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4eve\Desktop\Business Analytics\Mini Project 1\"/>
    </mc:Choice>
  </mc:AlternateContent>
  <xr:revisionPtr revIDLastSave="0" documentId="13_ncr:1_{53296E78-9B84-4BF5-93B8-A09D3FA2445D}" xr6:coauthVersionLast="45" xr6:coauthVersionMax="45" xr10:uidLastSave="{00000000-0000-0000-0000-000000000000}"/>
  <bookViews>
    <workbookView xWindow="-110" yWindow="-110" windowWidth="19420" windowHeight="10420" firstSheet="1" activeTab="1" xr2:uid="{88A10EF0-BDA7-49DA-9B92-6CBE4D1509E3}"/>
  </bookViews>
  <sheets>
    <sheet name="Baltimore City vs County" sheetId="1" r:id="rId1"/>
    <sheet name="Household Income Pivot Table" sheetId="2" r:id="rId2"/>
    <sheet name="HS Grad Rate Pivot Table" sheetId="6" r:id="rId3"/>
    <sheet name="Coll Grad Rate Pivot Table" sheetId="5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xlnm._FilterDatabase" localSheetId="0" hidden="1">'Baltimore City vs County'!$A$1:$T$3221</definedName>
  </definedNames>
  <calcPr calcId="181029"/>
  <pivotCaches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953" i="1" l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2" i="1"/>
  <c r="E952" i="1"/>
  <c r="E862" i="1"/>
  <c r="E848" i="1"/>
  <c r="E61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<sst xmlns="http://schemas.openxmlformats.org/spreadsheetml/2006/main" count="9733" uniqueCount="5265">
  <si>
    <t>cty</t>
  </si>
  <si>
    <t>Name</t>
  </si>
  <si>
    <t>Household_Income_rP_gP_p25</t>
  </si>
  <si>
    <t>Household_Income_rP_gP_p50</t>
  </si>
  <si>
    <t>Household_Income_rP_gP_p75</t>
  </si>
  <si>
    <t>Household_Income_rP_gP_pall</t>
  </si>
  <si>
    <t>cty46063</t>
  </si>
  <si>
    <t>cty38011</t>
  </si>
  <si>
    <t>cty38037</t>
  </si>
  <si>
    <t>cty38007</t>
  </si>
  <si>
    <t>cty38033</t>
  </si>
  <si>
    <t>cty38025</t>
  </si>
  <si>
    <t>cty30109</t>
  </si>
  <si>
    <t>cty31009</t>
  </si>
  <si>
    <t>cty46021</t>
  </si>
  <si>
    <t>cty38045</t>
  </si>
  <si>
    <t>cty38065</t>
  </si>
  <si>
    <t>cty38087</t>
  </si>
  <si>
    <t>cty46045</t>
  </si>
  <si>
    <t>cty31063</t>
  </si>
  <si>
    <t>cty31115</t>
  </si>
  <si>
    <t>cty38041</t>
  </si>
  <si>
    <t>cty46119</t>
  </si>
  <si>
    <t>cty38047</t>
  </si>
  <si>
    <t>cty46043</t>
  </si>
  <si>
    <t>cty31149</t>
  </si>
  <si>
    <t>cty38061</t>
  </si>
  <si>
    <t>cty31085</t>
  </si>
  <si>
    <t>cty38089</t>
  </si>
  <si>
    <t>cty20131</t>
  </si>
  <si>
    <t>cty31027</t>
  </si>
  <si>
    <t>cty31091</t>
  </si>
  <si>
    <t>cty38013</t>
  </si>
  <si>
    <t>cty38051</t>
  </si>
  <si>
    <t>cty46067</t>
  </si>
  <si>
    <t>cty38019</t>
  </si>
  <si>
    <t>cty48235</t>
  </si>
  <si>
    <t>cty38009</t>
  </si>
  <si>
    <t>cty56011</t>
  </si>
  <si>
    <t>cty38043</t>
  </si>
  <si>
    <t>cty38053</t>
  </si>
  <si>
    <t>cty31077</t>
  </si>
  <si>
    <t>cty19119</t>
  </si>
  <si>
    <t>cty38001</t>
  </si>
  <si>
    <t>cty48393</t>
  </si>
  <si>
    <t>cty38091</t>
  </si>
  <si>
    <t>cty27011</t>
  </si>
  <si>
    <t>cty38029</t>
  </si>
  <si>
    <t>cty38095</t>
  </si>
  <si>
    <t>cty38023</t>
  </si>
  <si>
    <t>cty27155</t>
  </si>
  <si>
    <t>cty38063</t>
  </si>
  <si>
    <t>cty31011</t>
  </si>
  <si>
    <t>cty27125</t>
  </si>
  <si>
    <t>cty38075</t>
  </si>
  <si>
    <t>cty49031</t>
  </si>
  <si>
    <t>cty20199</t>
  </si>
  <si>
    <t>cty19109</t>
  </si>
  <si>
    <t>cty38057</t>
  </si>
  <si>
    <t>cty31087</t>
  </si>
  <si>
    <t>cty19027</t>
  </si>
  <si>
    <t>cty46055</t>
  </si>
  <si>
    <t>cty20179</t>
  </si>
  <si>
    <t>cty30019</t>
  </si>
  <si>
    <t>cty31039</t>
  </si>
  <si>
    <t>cty20081</t>
  </si>
  <si>
    <t>cty31163</t>
  </si>
  <si>
    <t>cty38105</t>
  </si>
  <si>
    <t>cty46025</t>
  </si>
  <si>
    <t>cty19161</t>
  </si>
  <si>
    <t>cty31035</t>
  </si>
  <si>
    <t>cty46073</t>
  </si>
  <si>
    <t>cty27081</t>
  </si>
  <si>
    <t>cty19167</t>
  </si>
  <si>
    <t>cty46077</t>
  </si>
  <si>
    <t>cty46087</t>
  </si>
  <si>
    <t>cty38049</t>
  </si>
  <si>
    <t>cty46059</t>
  </si>
  <si>
    <t>cty48461</t>
  </si>
  <si>
    <t>cty32017</t>
  </si>
  <si>
    <t>cty49017</t>
  </si>
  <si>
    <t>cty08017</t>
  </si>
  <si>
    <t>cty20083</t>
  </si>
  <si>
    <t>cty46061</t>
  </si>
  <si>
    <t>cty30025</t>
  </si>
  <si>
    <t>cty31015</t>
  </si>
  <si>
    <t>cty38039</t>
  </si>
  <si>
    <t>cty46049</t>
  </si>
  <si>
    <t>cty31107</t>
  </si>
  <si>
    <t>cty30083</t>
  </si>
  <si>
    <t>cty20025</t>
  </si>
  <si>
    <t>cty31003</t>
  </si>
  <si>
    <t>cty31143</t>
  </si>
  <si>
    <t>cty30097</t>
  </si>
  <si>
    <t>cty31129</t>
  </si>
  <si>
    <t>cty31103</t>
  </si>
  <si>
    <t>cty46053</t>
  </si>
  <si>
    <t>cty46089</t>
  </si>
  <si>
    <t>cty46115</t>
  </si>
  <si>
    <t>cty46125</t>
  </si>
  <si>
    <t>cty38073</t>
  </si>
  <si>
    <t>cty27069</t>
  </si>
  <si>
    <t>cty31165</t>
  </si>
  <si>
    <t>cty31089</t>
  </si>
  <si>
    <t>cty20203</t>
  </si>
  <si>
    <t>cty30091</t>
  </si>
  <si>
    <t>cty31127</t>
  </si>
  <si>
    <t>cty31179</t>
  </si>
  <si>
    <t>cty19055</t>
  </si>
  <si>
    <t>cty20071</t>
  </si>
  <si>
    <t>cty46097</t>
  </si>
  <si>
    <t>cty46009</t>
  </si>
  <si>
    <t>cty31041</t>
  </si>
  <si>
    <t>cty30095</t>
  </si>
  <si>
    <t>cty19191</t>
  </si>
  <si>
    <t>cty30075</t>
  </si>
  <si>
    <t>cty30011</t>
  </si>
  <si>
    <t>cty31075</t>
  </si>
  <si>
    <t>cty38055</t>
  </si>
  <si>
    <t>cty46003</t>
  </si>
  <si>
    <t>cty30021</t>
  </si>
  <si>
    <t>cty46069</t>
  </si>
  <si>
    <t>cty38103</t>
  </si>
  <si>
    <t>cty48295</t>
  </si>
  <si>
    <t>cty49043</t>
  </si>
  <si>
    <t>cty27121</t>
  </si>
  <si>
    <t>cty27129</t>
  </si>
  <si>
    <t>cty31125</t>
  </si>
  <si>
    <t>cty19037</t>
  </si>
  <si>
    <t>cty40053</t>
  </si>
  <si>
    <t>cty38069</t>
  </si>
  <si>
    <t>cty27089</t>
  </si>
  <si>
    <t>cty38081</t>
  </si>
  <si>
    <t>cty46039</t>
  </si>
  <si>
    <t>cty20023</t>
  </si>
  <si>
    <t>cty46111</t>
  </si>
  <si>
    <t>cty46107</t>
  </si>
  <si>
    <t>cty19009</t>
  </si>
  <si>
    <t>cty20039</t>
  </si>
  <si>
    <t>cty38021</t>
  </si>
  <si>
    <t>cty08091</t>
  </si>
  <si>
    <t>cty31117</t>
  </si>
  <si>
    <t>cty31181</t>
  </si>
  <si>
    <t>cty27117</t>
  </si>
  <si>
    <t>cty27045</t>
  </si>
  <si>
    <t>cty38031</t>
  </si>
  <si>
    <t>cty46105</t>
  </si>
  <si>
    <t>cty40025</t>
  </si>
  <si>
    <t>cty56027</t>
  </si>
  <si>
    <t>cty19141</t>
  </si>
  <si>
    <t>cty27143</t>
  </si>
  <si>
    <t>cty40043</t>
  </si>
  <si>
    <t>cty27051</t>
  </si>
  <si>
    <t>cty40059</t>
  </si>
  <si>
    <t>cty46057</t>
  </si>
  <si>
    <t>cty31023</t>
  </si>
  <si>
    <t>cty38083</t>
  </si>
  <si>
    <t>cty35021</t>
  </si>
  <si>
    <t>cty31065</t>
  </si>
  <si>
    <t>cty40045</t>
  </si>
  <si>
    <t>cty31029</t>
  </si>
  <si>
    <t>cty19149</t>
  </si>
  <si>
    <t>cty31051</t>
  </si>
  <si>
    <t>cty16037</t>
  </si>
  <si>
    <t>cty56017</t>
  </si>
  <si>
    <t>cty55091</t>
  </si>
  <si>
    <t>cty46079</t>
  </si>
  <si>
    <t>cty31171</t>
  </si>
  <si>
    <t>cty38059</t>
  </si>
  <si>
    <t>cty30039</t>
  </si>
  <si>
    <t>cty19131</t>
  </si>
  <si>
    <t>cty38067</t>
  </si>
  <si>
    <t>cty19035</t>
  </si>
  <si>
    <t>cty31139</t>
  </si>
  <si>
    <t>cty27127</t>
  </si>
  <si>
    <t>cty30055</t>
  </si>
  <si>
    <t>cty08057</t>
  </si>
  <si>
    <t>cty20119</t>
  </si>
  <si>
    <t>cty31049</t>
  </si>
  <si>
    <t>cty27173</t>
  </si>
  <si>
    <t>cty30071</t>
  </si>
  <si>
    <t>cty31061</t>
  </si>
  <si>
    <t>cty19093</t>
  </si>
  <si>
    <t>cty38003</t>
  </si>
  <si>
    <t>cty27149</t>
  </si>
  <si>
    <t>cty30051</t>
  </si>
  <si>
    <t>cty31135</t>
  </si>
  <si>
    <t>cty20195</t>
  </si>
  <si>
    <t>cty46015</t>
  </si>
  <si>
    <t>cty19023</t>
  </si>
  <si>
    <t>cty31059</t>
  </si>
  <si>
    <t>cty27133</t>
  </si>
  <si>
    <t>cty48003</t>
  </si>
  <si>
    <t>cty27063</t>
  </si>
  <si>
    <t>cty19043</t>
  </si>
  <si>
    <t>cty38027</t>
  </si>
  <si>
    <t>cty31169</t>
  </si>
  <si>
    <t>cty16071</t>
  </si>
  <si>
    <t>cty19089</t>
  </si>
  <si>
    <t>cty49029</t>
  </si>
  <si>
    <t>cty40003</t>
  </si>
  <si>
    <t>cty31099</t>
  </si>
  <si>
    <t>cty19143</t>
  </si>
  <si>
    <t>cty56023</t>
  </si>
  <si>
    <t>cty40093</t>
  </si>
  <si>
    <t>cty38097</t>
  </si>
  <si>
    <t>cty49033</t>
  </si>
  <si>
    <t>cty19151</t>
  </si>
  <si>
    <t>cty31057</t>
  </si>
  <si>
    <t>cty27015</t>
  </si>
  <si>
    <t>cty48103</t>
  </si>
  <si>
    <t>cty56019</t>
  </si>
  <si>
    <t>cty48205</t>
  </si>
  <si>
    <t>cty31017</t>
  </si>
  <si>
    <t>cty27145</t>
  </si>
  <si>
    <t>cty30057</t>
  </si>
  <si>
    <t>cty31121</t>
  </si>
  <si>
    <t>cty19081</t>
  </si>
  <si>
    <t>cty38077</t>
  </si>
  <si>
    <t>cty27157</t>
  </si>
  <si>
    <t>cty20063</t>
  </si>
  <si>
    <t>cty31069</t>
  </si>
  <si>
    <t>cty30045</t>
  </si>
  <si>
    <t>cty19075</t>
  </si>
  <si>
    <t>cty31071</t>
  </si>
  <si>
    <t>cty19147</t>
  </si>
  <si>
    <t>cty31113</t>
  </si>
  <si>
    <t>cty20117</t>
  </si>
  <si>
    <t>cty31167</t>
  </si>
  <si>
    <t>cty31007</t>
  </si>
  <si>
    <t>cty49047</t>
  </si>
  <si>
    <t>cty31177</t>
  </si>
  <si>
    <t>cty49027</t>
  </si>
  <si>
    <t>cty19165</t>
  </si>
  <si>
    <t>cty40129</t>
  </si>
  <si>
    <t>cty31159</t>
  </si>
  <si>
    <t>cty56039</t>
  </si>
  <si>
    <t>cty32009</t>
  </si>
  <si>
    <t>cty20183</t>
  </si>
  <si>
    <t>cty31097</t>
  </si>
  <si>
    <t>cty27107</t>
  </si>
  <si>
    <t>cty55093</t>
  </si>
  <si>
    <t>cty48045</t>
  </si>
  <si>
    <t>cty20069</t>
  </si>
  <si>
    <t>cty19017</t>
  </si>
  <si>
    <t>cty27101</t>
  </si>
  <si>
    <t>cty46011</t>
  </si>
  <si>
    <t>cty20153</t>
  </si>
  <si>
    <t>cty16007</t>
  </si>
  <si>
    <t>cty42113</t>
  </si>
  <si>
    <t>cty19019</t>
  </si>
  <si>
    <t>cty31137</t>
  </si>
  <si>
    <t>cty30043</t>
  </si>
  <si>
    <t>cty27041</t>
  </si>
  <si>
    <t>cty27093</t>
  </si>
  <si>
    <t>cty30073</t>
  </si>
  <si>
    <t>cty27153</t>
  </si>
  <si>
    <t>cty16041</t>
  </si>
  <si>
    <t>cty19095</t>
  </si>
  <si>
    <t>cty19091</t>
  </si>
  <si>
    <t>cty27159</t>
  </si>
  <si>
    <t>cty38015</t>
  </si>
  <si>
    <t>cty31161</t>
  </si>
  <si>
    <t>cty49001</t>
  </si>
  <si>
    <t>cty46123</t>
  </si>
  <si>
    <t>cty20051</t>
  </si>
  <si>
    <t>cty19005</t>
  </si>
  <si>
    <t>cty48383</t>
  </si>
  <si>
    <t>cty30015</t>
  </si>
  <si>
    <t>cty27039</t>
  </si>
  <si>
    <t>cty31175</t>
  </si>
  <si>
    <t>cty20193</t>
  </si>
  <si>
    <t>cty20147</t>
  </si>
  <si>
    <t>cty31081</t>
  </si>
  <si>
    <t>cty19105</t>
  </si>
  <si>
    <t>cty27113</t>
  </si>
  <si>
    <t>cty31123</t>
  </si>
  <si>
    <t>cty53043</t>
  </si>
  <si>
    <t>cty20187</t>
  </si>
  <si>
    <t>cty20201</t>
  </si>
  <si>
    <t>cty27077</t>
  </si>
  <si>
    <t>cty46037</t>
  </si>
  <si>
    <t>cty48495</t>
  </si>
  <si>
    <t>cty48095</t>
  </si>
  <si>
    <t>cty49055</t>
  </si>
  <si>
    <t>cty35011</t>
  </si>
  <si>
    <t>cty46117</t>
  </si>
  <si>
    <t>cty16081</t>
  </si>
  <si>
    <t>cty46051</t>
  </si>
  <si>
    <t>cty20135</t>
  </si>
  <si>
    <t>cty30009</t>
  </si>
  <si>
    <t>cty49051</t>
  </si>
  <si>
    <t>cty38099</t>
  </si>
  <si>
    <t>cty27151</t>
  </si>
  <si>
    <t>cty17013</t>
  </si>
  <si>
    <t>cty46033</t>
  </si>
  <si>
    <t>cty48319</t>
  </si>
  <si>
    <t>cty30099</t>
  </si>
  <si>
    <t>cty31141</t>
  </si>
  <si>
    <t>cty49013</t>
  </si>
  <si>
    <t>cty31021</t>
  </si>
  <si>
    <t>cty48421</t>
  </si>
  <si>
    <t>cty31093</t>
  </si>
  <si>
    <t>cty31133</t>
  </si>
  <si>
    <t>cty46127</t>
  </si>
  <si>
    <t>cty19011</t>
  </si>
  <si>
    <t>cty48475</t>
  </si>
  <si>
    <t>cty56005</t>
  </si>
  <si>
    <t>cty36079</t>
  </si>
  <si>
    <t>cty48447</t>
  </si>
  <si>
    <t>cty56035</t>
  </si>
  <si>
    <t>cty48357</t>
  </si>
  <si>
    <t>cty34003</t>
  </si>
  <si>
    <t>cty20017</t>
  </si>
  <si>
    <t>cty55065</t>
  </si>
  <si>
    <t>cty30065</t>
  </si>
  <si>
    <t>cty19189</t>
  </si>
  <si>
    <t>cty08117</t>
  </si>
  <si>
    <t>cty27029</t>
  </si>
  <si>
    <t>cty27055</t>
  </si>
  <si>
    <t>cty27103</t>
  </si>
  <si>
    <t>cty16029</t>
  </si>
  <si>
    <t>cty19077</t>
  </si>
  <si>
    <t>cty48501</t>
  </si>
  <si>
    <t>cty27019</t>
  </si>
  <si>
    <t>cty08009</t>
  </si>
  <si>
    <t>cty19047</t>
  </si>
  <si>
    <t>cty56031</t>
  </si>
  <si>
    <t>cty31045</t>
  </si>
  <si>
    <t>cty31095</t>
  </si>
  <si>
    <t>cty16065</t>
  </si>
  <si>
    <t>cty08061</t>
  </si>
  <si>
    <t>cty55043</t>
  </si>
  <si>
    <t>cty40007</t>
  </si>
  <si>
    <t>cty27033</t>
  </si>
  <si>
    <t>cty19063</t>
  </si>
  <si>
    <t>cty56009</t>
  </si>
  <si>
    <t>cty46083</t>
  </si>
  <si>
    <t>cty48443</t>
  </si>
  <si>
    <t>cty02230</t>
  </si>
  <si>
    <t>cty18087</t>
  </si>
  <si>
    <t>cty19065</t>
  </si>
  <si>
    <t>cty27073</t>
  </si>
  <si>
    <t>cty19061</t>
  </si>
  <si>
    <t>cty19031</t>
  </si>
  <si>
    <t>cty19097</t>
  </si>
  <si>
    <t>cty48065</t>
  </si>
  <si>
    <t>cty55011</t>
  </si>
  <si>
    <t>cty27023</t>
  </si>
  <si>
    <t>cty31151</t>
  </si>
  <si>
    <t>cty08063</t>
  </si>
  <si>
    <t>cty20123</t>
  </si>
  <si>
    <t>cty20137</t>
  </si>
  <si>
    <t>cty08113</t>
  </si>
  <si>
    <t>cty51600</t>
  </si>
  <si>
    <t>cty20165</t>
  </si>
  <si>
    <t>cty31013</t>
  </si>
  <si>
    <t>cty27111</t>
  </si>
  <si>
    <t>cty38093</t>
  </si>
  <si>
    <t>cty20029</t>
  </si>
  <si>
    <t>cty38101</t>
  </si>
  <si>
    <t>cty20007</t>
  </si>
  <si>
    <t>cty31155</t>
  </si>
  <si>
    <t>cty17085</t>
  </si>
  <si>
    <t>cty48285</t>
  </si>
  <si>
    <t>cty08125</t>
  </si>
  <si>
    <t>cty20089</t>
  </si>
  <si>
    <t>cty30007</t>
  </si>
  <si>
    <t>cty48033</t>
  </si>
  <si>
    <t>cty46091</t>
  </si>
  <si>
    <t>cty51059</t>
  </si>
  <si>
    <t>cty27167</t>
  </si>
  <si>
    <t>cty27085</t>
  </si>
  <si>
    <t>cty56003</t>
  </si>
  <si>
    <t>cty27067</t>
  </si>
  <si>
    <t>cty19003</t>
  </si>
  <si>
    <t>cty19025</t>
  </si>
  <si>
    <t>cty29075</t>
  </si>
  <si>
    <t>cty20157</t>
  </si>
  <si>
    <t>cty55049</t>
  </si>
  <si>
    <t>cty48137</t>
  </si>
  <si>
    <t>cty48333</t>
  </si>
  <si>
    <t>cty46013</t>
  </si>
  <si>
    <t>cty31147</t>
  </si>
  <si>
    <t>cty27079</t>
  </si>
  <si>
    <t>cty29087</t>
  </si>
  <si>
    <t>cty46101</t>
  </si>
  <si>
    <t>cty34027</t>
  </si>
  <si>
    <t>cty39107</t>
  </si>
  <si>
    <t>cty08049</t>
  </si>
  <si>
    <t>cty30107</t>
  </si>
  <si>
    <t>cty20141</t>
  </si>
  <si>
    <t>cty19159</t>
  </si>
  <si>
    <t>cty16033</t>
  </si>
  <si>
    <t>cty25019</t>
  </si>
  <si>
    <t>cty48263</t>
  </si>
  <si>
    <t>cty19083</t>
  </si>
  <si>
    <t>cty27031</t>
  </si>
  <si>
    <t>cty31083</t>
  </si>
  <si>
    <t>cty27105</t>
  </si>
  <si>
    <t>cty48317</t>
  </si>
  <si>
    <t>cty38017</t>
  </si>
  <si>
    <t>cty55121</t>
  </si>
  <si>
    <t>cty19121</t>
  </si>
  <si>
    <t>cty19157</t>
  </si>
  <si>
    <t>cty27169</t>
  </si>
  <si>
    <t>cty48165</t>
  </si>
  <si>
    <t>cty46081</t>
  </si>
  <si>
    <t>cty27043</t>
  </si>
  <si>
    <t>cty27135</t>
  </si>
  <si>
    <t>cty19001</t>
  </si>
  <si>
    <t>cty31073</t>
  </si>
  <si>
    <t>cty08115</t>
  </si>
  <si>
    <t>cty27119</t>
  </si>
  <si>
    <t>cty25021</t>
  </si>
  <si>
    <t>cty19123</t>
  </si>
  <si>
    <t>cty06075</t>
  </si>
  <si>
    <t>cty20129</t>
  </si>
  <si>
    <t>cty19041</t>
  </si>
  <si>
    <t>cty08121</t>
  </si>
  <si>
    <t>cty56029</t>
  </si>
  <si>
    <t>cty19129</t>
  </si>
  <si>
    <t>cty55099</t>
  </si>
  <si>
    <t>cty31105</t>
  </si>
  <si>
    <t>cty19069</t>
  </si>
  <si>
    <t>cty20065</t>
  </si>
  <si>
    <t>cty19107</t>
  </si>
  <si>
    <t>cty27091</t>
  </si>
  <si>
    <t>cty30101</t>
  </si>
  <si>
    <t>cty31145</t>
  </si>
  <si>
    <t>cty48371</t>
  </si>
  <si>
    <t>cty20171</t>
  </si>
  <si>
    <t>cty27161</t>
  </si>
  <si>
    <t>cty08103</t>
  </si>
  <si>
    <t>cty16051</t>
  </si>
  <si>
    <t>cty27049</t>
  </si>
  <si>
    <t>cty27097</t>
  </si>
  <si>
    <t>cty29151</t>
  </si>
  <si>
    <t>cty31185</t>
  </si>
  <si>
    <t>cty55119</t>
  </si>
  <si>
    <t>cty40073</t>
  </si>
  <si>
    <t>cty55029</t>
  </si>
  <si>
    <t>cty08019</t>
  </si>
  <si>
    <t>cty31033</t>
  </si>
  <si>
    <t>cty16003</t>
  </si>
  <si>
    <t>cty19067</t>
  </si>
  <si>
    <t>cty30103</t>
  </si>
  <si>
    <t>cty51610</t>
  </si>
  <si>
    <t>cty56015</t>
  </si>
  <si>
    <t>cty27001</t>
  </si>
  <si>
    <t>cty29147</t>
  </si>
  <si>
    <t>cty30079</t>
  </si>
  <si>
    <t>cty20181</t>
  </si>
  <si>
    <t>cty17079</t>
  </si>
  <si>
    <t>cty19073</t>
  </si>
  <si>
    <t>cty55109</t>
  </si>
  <si>
    <t>cty18037</t>
  </si>
  <si>
    <t>cty19029</t>
  </si>
  <si>
    <t>cty08021</t>
  </si>
  <si>
    <t>cty19173</t>
  </si>
  <si>
    <t>cty32011</t>
  </si>
  <si>
    <t>cty19169</t>
  </si>
  <si>
    <t>cty08107</t>
  </si>
  <si>
    <t>cty46129</t>
  </si>
  <si>
    <t>cty19059</t>
  </si>
  <si>
    <t>cty27083</t>
  </si>
  <si>
    <t>cty41069</t>
  </si>
  <si>
    <t>cty16023</t>
  </si>
  <si>
    <t>cty46035</t>
  </si>
  <si>
    <t>cty20197</t>
  </si>
  <si>
    <t>cty53037</t>
  </si>
  <si>
    <t>cty27139</t>
  </si>
  <si>
    <t>cty31183</t>
  </si>
  <si>
    <t>cty55019</t>
  </si>
  <si>
    <t>cty46029</t>
  </si>
  <si>
    <t>cty27171</t>
  </si>
  <si>
    <t>cty48389</t>
  </si>
  <si>
    <t>cty51107</t>
  </si>
  <si>
    <t>cty20167</t>
  </si>
  <si>
    <t>cty46023</t>
  </si>
  <si>
    <t>cty46031</t>
  </si>
  <si>
    <t>cty48425</t>
  </si>
  <si>
    <t>cty31101</t>
  </si>
  <si>
    <t>cty17067</t>
  </si>
  <si>
    <t>cty20163</t>
  </si>
  <si>
    <t>cty46135</t>
  </si>
  <si>
    <t>cty31019</t>
  </si>
  <si>
    <t>cty31131</t>
  </si>
  <si>
    <t>cty19171</t>
  </si>
  <si>
    <t>cty20031</t>
  </si>
  <si>
    <t>cty34019</t>
  </si>
  <si>
    <t>cty19117</t>
  </si>
  <si>
    <t>cty40151</t>
  </si>
  <si>
    <t>cty36059</t>
  </si>
  <si>
    <t>cty27009</t>
  </si>
  <si>
    <t>cty56033</t>
  </si>
  <si>
    <t>cty48483</t>
  </si>
  <si>
    <t>cty19177</t>
  </si>
  <si>
    <t>cty55015</t>
  </si>
  <si>
    <t>cty30017</t>
  </si>
  <si>
    <t>cty16049</t>
  </si>
  <si>
    <t>cty27013</t>
  </si>
  <si>
    <t>cty20189</t>
  </si>
  <si>
    <t>cty08095</t>
  </si>
  <si>
    <t>cty38035</t>
  </si>
  <si>
    <t>cty20095</t>
  </si>
  <si>
    <t>cty48413</t>
  </si>
  <si>
    <t>cty49005</t>
  </si>
  <si>
    <t>cty39137</t>
  </si>
  <si>
    <t>cty46027</t>
  </si>
  <si>
    <t>cty49015</t>
  </si>
  <si>
    <t>cty39075</t>
  </si>
  <si>
    <t>cty27027</t>
  </si>
  <si>
    <t>cty29041</t>
  </si>
  <si>
    <t>cty18007</t>
  </si>
  <si>
    <t>cty19085</t>
  </si>
  <si>
    <t>cty48433</t>
  </si>
  <si>
    <t>cty19137</t>
  </si>
  <si>
    <t>cty27163</t>
  </si>
  <si>
    <t>cty55089</t>
  </si>
  <si>
    <t>cty08039</t>
  </si>
  <si>
    <t>cty16063</t>
  </si>
  <si>
    <t>cty40149</t>
  </si>
  <si>
    <t>cty32027</t>
  </si>
  <si>
    <t>cty20049</t>
  </si>
  <si>
    <t>cty08027</t>
  </si>
  <si>
    <t>cty49049</t>
  </si>
  <si>
    <t>cty17133</t>
  </si>
  <si>
    <t>cty46019</t>
  </si>
  <si>
    <t>cty48435</t>
  </si>
  <si>
    <t>cty55095</t>
  </si>
  <si>
    <t>cty46095</t>
  </si>
  <si>
    <t>cty30001</t>
  </si>
  <si>
    <t>cty26083</t>
  </si>
  <si>
    <t>cty49041</t>
  </si>
  <si>
    <t>cty27025</t>
  </si>
  <si>
    <t>cty46005</t>
  </si>
  <si>
    <t>cty48175</t>
  </si>
  <si>
    <t>cty56041</t>
  </si>
  <si>
    <t>cty08051</t>
  </si>
  <si>
    <t>cty31031</t>
  </si>
  <si>
    <t>cty19185</t>
  </si>
  <si>
    <t>cty42063</t>
  </si>
  <si>
    <t>cty31067</t>
  </si>
  <si>
    <t>cty30059</t>
  </si>
  <si>
    <t>cty19051</t>
  </si>
  <si>
    <t>cty56037</t>
  </si>
  <si>
    <t>cty08067</t>
  </si>
  <si>
    <t>cty27047</t>
  </si>
  <si>
    <t>cty29103</t>
  </si>
  <si>
    <t>cty20149</t>
  </si>
  <si>
    <t>cty48135</t>
  </si>
  <si>
    <t>cty48211</t>
  </si>
  <si>
    <t>cty26063</t>
  </si>
  <si>
    <t>cty17189</t>
  </si>
  <si>
    <t>cty29205</t>
  </si>
  <si>
    <t>cty19195</t>
  </si>
  <si>
    <t>cty48195</t>
  </si>
  <si>
    <t>cty19049</t>
  </si>
  <si>
    <t>cty19021</t>
  </si>
  <si>
    <t>cty19135</t>
  </si>
  <si>
    <t>cty46071</t>
  </si>
  <si>
    <t>cty19197</t>
  </si>
  <si>
    <t>cty17043</t>
  </si>
  <si>
    <t>cty20027</t>
  </si>
  <si>
    <t>cty27005</t>
  </si>
  <si>
    <t>cty34023</t>
  </si>
  <si>
    <t>cty19015</t>
  </si>
  <si>
    <t>cty55017</t>
  </si>
  <si>
    <t>cty30027</t>
  </si>
  <si>
    <t>cty55061</t>
  </si>
  <si>
    <t>cty20047</t>
  </si>
  <si>
    <t>cty53023</t>
  </si>
  <si>
    <t>cty48149</t>
  </si>
  <si>
    <t>cty31025</t>
  </si>
  <si>
    <t>cty08035</t>
  </si>
  <si>
    <t>cty48011</t>
  </si>
  <si>
    <t>cty54073</t>
  </si>
  <si>
    <t>cty48329</t>
  </si>
  <si>
    <t>cty48337</t>
  </si>
  <si>
    <t>cty42031</t>
  </si>
  <si>
    <t>cty31053</t>
  </si>
  <si>
    <t>cty16035</t>
  </si>
  <si>
    <t>cty48043</t>
  </si>
  <si>
    <t>cty48023</t>
  </si>
  <si>
    <t>cty20127</t>
  </si>
  <si>
    <t>cty56045</t>
  </si>
  <si>
    <t>cty36085</t>
  </si>
  <si>
    <t>cty55141</t>
  </si>
  <si>
    <t>cty22023</t>
  </si>
  <si>
    <t>cty36041</t>
  </si>
  <si>
    <t>cty31037</t>
  </si>
  <si>
    <t>cty46047</t>
  </si>
  <si>
    <t>cty20085</t>
  </si>
  <si>
    <t>cty53075</t>
  </si>
  <si>
    <t>cty31119</t>
  </si>
  <si>
    <t>cty25017</t>
  </si>
  <si>
    <t>cty27037</t>
  </si>
  <si>
    <t>cty30081</t>
  </si>
  <si>
    <t>cty08033</t>
  </si>
  <si>
    <t>cty27109</t>
  </si>
  <si>
    <t>cty55131</t>
  </si>
  <si>
    <t>cty49009</t>
  </si>
  <si>
    <t>cty20109</t>
  </si>
  <si>
    <t>cty48009</t>
  </si>
  <si>
    <t>cty26141</t>
  </si>
  <si>
    <t>cty56025</t>
  </si>
  <si>
    <t>cty38071</t>
  </si>
  <si>
    <t>cty20053</t>
  </si>
  <si>
    <t>cty16021</t>
  </si>
  <si>
    <t>cty41063</t>
  </si>
  <si>
    <t>cty49023</t>
  </si>
  <si>
    <t>cty06041</t>
  </si>
  <si>
    <t>cty40009</t>
  </si>
  <si>
    <t>cty24031</t>
  </si>
  <si>
    <t>cty16057</t>
  </si>
  <si>
    <t>cty17027</t>
  </si>
  <si>
    <t>cty20113</t>
  </si>
  <si>
    <t>cty27087</t>
  </si>
  <si>
    <t>cty55073</t>
  </si>
  <si>
    <t>cty27061</t>
  </si>
  <si>
    <t>cty55097</t>
  </si>
  <si>
    <t>cty55125</t>
  </si>
  <si>
    <t>cty49011</t>
  </si>
  <si>
    <t>cty49039</t>
  </si>
  <si>
    <t>cty19125</t>
  </si>
  <si>
    <t>cty20143</t>
  </si>
  <si>
    <t>cty20105</t>
  </si>
  <si>
    <t>cty56013</t>
  </si>
  <si>
    <t>cty20073</t>
  </si>
  <si>
    <t>cty17131</t>
  </si>
  <si>
    <t>cty19181</t>
  </si>
  <si>
    <t>cty19103</t>
  </si>
  <si>
    <t>cty19145</t>
  </si>
  <si>
    <t>cty48105</t>
  </si>
  <si>
    <t>cty55005</t>
  </si>
  <si>
    <t>cty42127</t>
  </si>
  <si>
    <t>cty55103</t>
  </si>
  <si>
    <t>cty48505</t>
  </si>
  <si>
    <t>cty27147</t>
  </si>
  <si>
    <t>cty42119</t>
  </si>
  <si>
    <t>cty27131</t>
  </si>
  <si>
    <t>cty06081</t>
  </si>
  <si>
    <t>cty56001</t>
  </si>
  <si>
    <t>cty49003</t>
  </si>
  <si>
    <t>cty19183</t>
  </si>
  <si>
    <t>cty19079</t>
  </si>
  <si>
    <t>cty42059</t>
  </si>
  <si>
    <t>cty36081</t>
  </si>
  <si>
    <t>cty27065</t>
  </si>
  <si>
    <t>cty06085</t>
  </si>
  <si>
    <t>cty48131</t>
  </si>
  <si>
    <t>cty54013</t>
  </si>
  <si>
    <t>cty20115</t>
  </si>
  <si>
    <t>cty55045</t>
  </si>
  <si>
    <t>cty55107</t>
  </si>
  <si>
    <t>cty17149</t>
  </si>
  <si>
    <t>cty31001</t>
  </si>
  <si>
    <t>cty17041</t>
  </si>
  <si>
    <t>cty48403</t>
  </si>
  <si>
    <t>cty08014</t>
  </si>
  <si>
    <t>cty27059</t>
  </si>
  <si>
    <t>cty55033</t>
  </si>
  <si>
    <t>cty17139</t>
  </si>
  <si>
    <t>cty30031</t>
  </si>
  <si>
    <t>cty16043</t>
  </si>
  <si>
    <t>cty21201</t>
  </si>
  <si>
    <t>cty18073</t>
  </si>
  <si>
    <t>cty08111</t>
  </si>
  <si>
    <t>cty48259</t>
  </si>
  <si>
    <t>cty17015</t>
  </si>
  <si>
    <t>cty42117</t>
  </si>
  <si>
    <t>cty21091</t>
  </si>
  <si>
    <t>cty19175</t>
  </si>
  <si>
    <t>cty20185</t>
  </si>
  <si>
    <t>cty46093</t>
  </si>
  <si>
    <t>cty19053</t>
  </si>
  <si>
    <t>cty19101</t>
  </si>
  <si>
    <t>cty35028</t>
  </si>
  <si>
    <t>cty17185</t>
  </si>
  <si>
    <t>cty48297</t>
  </si>
  <si>
    <t>cty55123</t>
  </si>
  <si>
    <t>cty20067</t>
  </si>
  <si>
    <t>cty08075</t>
  </si>
  <si>
    <t>cty55135</t>
  </si>
  <si>
    <t>cty42131</t>
  </si>
  <si>
    <t>cty55133</t>
  </si>
  <si>
    <t>cty49025</t>
  </si>
  <si>
    <t>cty36049</t>
  </si>
  <si>
    <t>cty49037</t>
  </si>
  <si>
    <t>cty20013</t>
  </si>
  <si>
    <t>cty20033</t>
  </si>
  <si>
    <t>cty29111</t>
  </si>
  <si>
    <t>cty16059</t>
  </si>
  <si>
    <t>cty51157</t>
  </si>
  <si>
    <t>cty34037</t>
  </si>
  <si>
    <t>cty20101</t>
  </si>
  <si>
    <t>cty27141</t>
  </si>
  <si>
    <t>cty29197</t>
  </si>
  <si>
    <t>cty17071</t>
  </si>
  <si>
    <t>cty30105</t>
  </si>
  <si>
    <t>cty31111</t>
  </si>
  <si>
    <t>cty17023</t>
  </si>
  <si>
    <t>cty48237</t>
  </si>
  <si>
    <t>cty41023</t>
  </si>
  <si>
    <t>cty17065</t>
  </si>
  <si>
    <t>cty08053</t>
  </si>
  <si>
    <t>cty08029</t>
  </si>
  <si>
    <t>cty55071</t>
  </si>
  <si>
    <t>cty51027</t>
  </si>
  <si>
    <t>cty48109</t>
  </si>
  <si>
    <t>cty06017</t>
  </si>
  <si>
    <t>cty48207</t>
  </si>
  <si>
    <t>cty42091</t>
  </si>
  <si>
    <t>cty48289</t>
  </si>
  <si>
    <t>cty48335</t>
  </si>
  <si>
    <t>cty19033</t>
  </si>
  <si>
    <t>cty40055</t>
  </si>
  <si>
    <t>cty26109</t>
  </si>
  <si>
    <t>cty19087</t>
  </si>
  <si>
    <t>cty40153</t>
  </si>
  <si>
    <t>cty49053</t>
  </si>
  <si>
    <t>cty48359</t>
  </si>
  <si>
    <t>cty48233</t>
  </si>
  <si>
    <t>cty55087</t>
  </si>
  <si>
    <t>cty39121</t>
  </si>
  <si>
    <t>cty30067</t>
  </si>
  <si>
    <t>cty29005</t>
  </si>
  <si>
    <t>cty06005</t>
  </si>
  <si>
    <t>cty20091</t>
  </si>
  <si>
    <t>cty48497</t>
  </si>
  <si>
    <t>cty29063</t>
  </si>
  <si>
    <t>cty42017</t>
  </si>
  <si>
    <t>cty40039</t>
  </si>
  <si>
    <t>cty55023</t>
  </si>
  <si>
    <t>cty39111</t>
  </si>
  <si>
    <t>cty29045</t>
  </si>
  <si>
    <t>cty17047</t>
  </si>
  <si>
    <t>cty08045</t>
  </si>
  <si>
    <t>cty19071</t>
  </si>
  <si>
    <t>cty27115</t>
  </si>
  <si>
    <t>cty17193</t>
  </si>
  <si>
    <t>cty20151</t>
  </si>
  <si>
    <t>cty30037</t>
  </si>
  <si>
    <t>cty19133</t>
  </si>
  <si>
    <t>cty27057</t>
  </si>
  <si>
    <t>cty26061</t>
  </si>
  <si>
    <t>cty20087</t>
  </si>
  <si>
    <t>cty20041</t>
  </si>
  <si>
    <t>cty08015</t>
  </si>
  <si>
    <t>cty35015</t>
  </si>
  <si>
    <t>cty27165</t>
  </si>
  <si>
    <t>cty26053</t>
  </si>
  <si>
    <t>cty42005</t>
  </si>
  <si>
    <t>cty17053</t>
  </si>
  <si>
    <t>cty55055</t>
  </si>
  <si>
    <t>cty16011</t>
  </si>
  <si>
    <t>cty17049</t>
  </si>
  <si>
    <t>cty36087</t>
  </si>
  <si>
    <t>cty49019</t>
  </si>
  <si>
    <t>cty20009</t>
  </si>
  <si>
    <t>cty51017</t>
  </si>
  <si>
    <t>cty42125</t>
  </si>
  <si>
    <t>cty48503</t>
  </si>
  <si>
    <t>cty35025</t>
  </si>
  <si>
    <t>cty48171</t>
  </si>
  <si>
    <t>cty44001</t>
  </si>
  <si>
    <t>cty27099</t>
  </si>
  <si>
    <t>cty42067</t>
  </si>
  <si>
    <t>cty08093</t>
  </si>
  <si>
    <t>cty20159</t>
  </si>
  <si>
    <t>cty42103</t>
  </si>
  <si>
    <t>cty42105</t>
  </si>
  <si>
    <t>cty36121</t>
  </si>
  <si>
    <t>cty36103</t>
  </si>
  <si>
    <t>cty42019</t>
  </si>
  <si>
    <t>cty48133</t>
  </si>
  <si>
    <t>cty48059</t>
  </si>
  <si>
    <t>cty42129</t>
  </si>
  <si>
    <t>cty06043</t>
  </si>
  <si>
    <t>cty32007</t>
  </si>
  <si>
    <t>cty55047</t>
  </si>
  <si>
    <t>cty51013</t>
  </si>
  <si>
    <t>cty08073</t>
  </si>
  <si>
    <t>cty50023</t>
  </si>
  <si>
    <t>cty29003</t>
  </si>
  <si>
    <t>cty48239</t>
  </si>
  <si>
    <t>cty48415</t>
  </si>
  <si>
    <t>cty51735</t>
  </si>
  <si>
    <t>cty55117</t>
  </si>
  <si>
    <t>cty22085</t>
  </si>
  <si>
    <t>cty48377</t>
  </si>
  <si>
    <t>cty25007</t>
  </si>
  <si>
    <t>cty17111</t>
  </si>
  <si>
    <t>cty16017</t>
  </si>
  <si>
    <t>cty19039</t>
  </si>
  <si>
    <t>cty22123</t>
  </si>
  <si>
    <t>cty39055</t>
  </si>
  <si>
    <t>cty55115</t>
  </si>
  <si>
    <t>cty27035</t>
  </si>
  <si>
    <t>cty42065</t>
  </si>
  <si>
    <t>cty34035</t>
  </si>
  <si>
    <t>cty29135</t>
  </si>
  <si>
    <t>cty06059</t>
  </si>
  <si>
    <t>cty39011</t>
  </si>
  <si>
    <t>cty40029</t>
  </si>
  <si>
    <t>cty06061</t>
  </si>
  <si>
    <t>cty41037</t>
  </si>
  <si>
    <t>cty08081</t>
  </si>
  <si>
    <t>cty20097</t>
  </si>
  <si>
    <t>cty30053</t>
  </si>
  <si>
    <t>cty48087</t>
  </si>
  <si>
    <t>cty31157</t>
  </si>
  <si>
    <t>cty29171</t>
  </si>
  <si>
    <t>cty55039</t>
  </si>
  <si>
    <t>cty17155</t>
  </si>
  <si>
    <t>cty19115</t>
  </si>
  <si>
    <t>cty48047</t>
  </si>
  <si>
    <t>cty19099</t>
  </si>
  <si>
    <t>cty19007</t>
  </si>
  <si>
    <t>cty55007</t>
  </si>
  <si>
    <t>cty32015</t>
  </si>
  <si>
    <t>cty55041</t>
  </si>
  <si>
    <t>cty49021</t>
  </si>
  <si>
    <t>cty30093</t>
  </si>
  <si>
    <t>cty48111</t>
  </si>
  <si>
    <t>cty18147</t>
  </si>
  <si>
    <t>cty42115</t>
  </si>
  <si>
    <t>cty41049</t>
  </si>
  <si>
    <t>cty51091</t>
  </si>
  <si>
    <t>cty29033</t>
  </si>
  <si>
    <t>cty48249</t>
  </si>
  <si>
    <t>cty48427</t>
  </si>
  <si>
    <t>cty19045</t>
  </si>
  <si>
    <t>cty18027</t>
  </si>
  <si>
    <t>cty48151</t>
  </si>
  <si>
    <t>cty55027</t>
  </si>
  <si>
    <t>cty18181</t>
  </si>
  <si>
    <t>cty20003</t>
  </si>
  <si>
    <t>cty16031</t>
  </si>
  <si>
    <t>cty08037</t>
  </si>
  <si>
    <t>cty30111</t>
  </si>
  <si>
    <t>cty08069</t>
  </si>
  <si>
    <t>cty48391</t>
  </si>
  <si>
    <t>cty42025</t>
  </si>
  <si>
    <t>cty31153</t>
  </si>
  <si>
    <t>cty08097</t>
  </si>
  <si>
    <t>cty48381</t>
  </si>
  <si>
    <t>cty27075</t>
  </si>
  <si>
    <t>cty22059</t>
  </si>
  <si>
    <t>cty17109</t>
  </si>
  <si>
    <t>cty30029</t>
  </si>
  <si>
    <t>cty24027</t>
  </si>
  <si>
    <t>cty40017</t>
  </si>
  <si>
    <t>cty39067</t>
  </si>
  <si>
    <t>cty16085</t>
  </si>
  <si>
    <t>cty17173</t>
  </si>
  <si>
    <t>cty55037</t>
  </si>
  <si>
    <t>cty27003</t>
  </si>
  <si>
    <t>cty09013</t>
  </si>
  <si>
    <t>cty32005</t>
  </si>
  <si>
    <t>cty55083</t>
  </si>
  <si>
    <t>cty53051</t>
  </si>
  <si>
    <t>cty46109</t>
  </si>
  <si>
    <t>cty16087</t>
  </si>
  <si>
    <t>cty28039</t>
  </si>
  <si>
    <t>cty24013</t>
  </si>
  <si>
    <t>cty30089</t>
  </si>
  <si>
    <t>cty53055</t>
  </si>
  <si>
    <t>cty40139</t>
  </si>
  <si>
    <t>cty06091</t>
  </si>
  <si>
    <t>cty16067</t>
  </si>
  <si>
    <t>cty16013</t>
  </si>
  <si>
    <t>cty40067</t>
  </si>
  <si>
    <t>cty16047</t>
  </si>
  <si>
    <t>cty55063</t>
  </si>
  <si>
    <t>cty55021</t>
  </si>
  <si>
    <t>cty40103</t>
  </si>
  <si>
    <t>cty15003</t>
  </si>
  <si>
    <t>cty42021</t>
  </si>
  <si>
    <t>cty42001</t>
  </si>
  <si>
    <t>cty16073</t>
  </si>
  <si>
    <t>cty55013</t>
  </si>
  <si>
    <t>cty46065</t>
  </si>
  <si>
    <t>cty54001</t>
  </si>
  <si>
    <t>cty17073</t>
  </si>
  <si>
    <t>cty48179</t>
  </si>
  <si>
    <t>cty42015</t>
  </si>
  <si>
    <t>cty46099</t>
  </si>
  <si>
    <t>cty54051</t>
  </si>
  <si>
    <t>cty54093</t>
  </si>
  <si>
    <t>cty48199</t>
  </si>
  <si>
    <t>cty48465</t>
  </si>
  <si>
    <t>cty48093</t>
  </si>
  <si>
    <t>cty08007</t>
  </si>
  <si>
    <t>cty16077</t>
  </si>
  <si>
    <t>cty42097</t>
  </si>
  <si>
    <t>cty40011</t>
  </si>
  <si>
    <t>cty20121</t>
  </si>
  <si>
    <t>cty06027</t>
  </si>
  <si>
    <t>cty31079</t>
  </si>
  <si>
    <t>cty32033</t>
  </si>
  <si>
    <t>cty34041</t>
  </si>
  <si>
    <t>cty49035</t>
  </si>
  <si>
    <t>cty17059</t>
  </si>
  <si>
    <t>cty17093</t>
  </si>
  <si>
    <t>cty16061</t>
  </si>
  <si>
    <t>cty48143</t>
  </si>
  <si>
    <t>cty48085</t>
  </si>
  <si>
    <t>cty17171</t>
  </si>
  <si>
    <t>cty08087</t>
  </si>
  <si>
    <t>cty56043</t>
  </si>
  <si>
    <t>cty42111</t>
  </si>
  <si>
    <t>cty20093</t>
  </si>
  <si>
    <t>cty08059</t>
  </si>
  <si>
    <t>cty36091</t>
  </si>
  <si>
    <t>cty48307</t>
  </si>
  <si>
    <t>cty34029</t>
  </si>
  <si>
    <t>cty23021</t>
  </si>
  <si>
    <t>cty48255</t>
  </si>
  <si>
    <t>cty33015</t>
  </si>
  <si>
    <t>cty53033</t>
  </si>
  <si>
    <t>cty06057</t>
  </si>
  <si>
    <t>cty22113</t>
  </si>
  <si>
    <t>cty29157</t>
  </si>
  <si>
    <t>cty17075</t>
  </si>
  <si>
    <t>cty36031</t>
  </si>
  <si>
    <t>cty42027</t>
  </si>
  <si>
    <t>cty17203</t>
  </si>
  <si>
    <t>cty20077</t>
  </si>
  <si>
    <t>cty27137</t>
  </si>
  <si>
    <t>cty48323</t>
  </si>
  <si>
    <t>cty48193</t>
  </si>
  <si>
    <t>cty48275</t>
  </si>
  <si>
    <t>cty48197</t>
  </si>
  <si>
    <t>cty08077</t>
  </si>
  <si>
    <t>cty40069</t>
  </si>
  <si>
    <t>cty34025</t>
  </si>
  <si>
    <t>cty48039</t>
  </si>
  <si>
    <t>cty20139</t>
  </si>
  <si>
    <t>cty08071</t>
  </si>
  <si>
    <t>cty48125</t>
  </si>
  <si>
    <t>cty26131</t>
  </si>
  <si>
    <t>cty17011</t>
  </si>
  <si>
    <t>cty36119</t>
  </si>
  <si>
    <t>cty20145</t>
  </si>
  <si>
    <t>cty29139</t>
  </si>
  <si>
    <t>cty53001</t>
  </si>
  <si>
    <t>cty17157</t>
  </si>
  <si>
    <t>cty27095</t>
  </si>
  <si>
    <t>cty48397</t>
  </si>
  <si>
    <t>cty42041</t>
  </si>
  <si>
    <t>cty25001</t>
  </si>
  <si>
    <t>cty48017</t>
  </si>
  <si>
    <t>cty42047</t>
  </si>
  <si>
    <t>cty48227</t>
  </si>
  <si>
    <t>cty24023</t>
  </si>
  <si>
    <t>cty50011</t>
  </si>
  <si>
    <t>cty53061</t>
  </si>
  <si>
    <t>cty39013</t>
  </si>
  <si>
    <t>cty31047</t>
  </si>
  <si>
    <t>cty42061</t>
  </si>
  <si>
    <t>cty25015</t>
  </si>
  <si>
    <t>cty42107</t>
  </si>
  <si>
    <t>cty48081</t>
  </si>
  <si>
    <t>cty16055</t>
  </si>
  <si>
    <t>cty47127</t>
  </si>
  <si>
    <t>cty55081</t>
  </si>
  <si>
    <t>cty35059</t>
  </si>
  <si>
    <t>cty29211</t>
  </si>
  <si>
    <t>cty42033</t>
  </si>
  <si>
    <t>cty55057</t>
  </si>
  <si>
    <t>cty16045</t>
  </si>
  <si>
    <t>cty25009</t>
  </si>
  <si>
    <t>cty55085</t>
  </si>
  <si>
    <t>cty19187</t>
  </si>
  <si>
    <t>cty06079</t>
  </si>
  <si>
    <t>cty08013</t>
  </si>
  <si>
    <t>cty48071</t>
  </si>
  <si>
    <t>cty21027</t>
  </si>
  <si>
    <t>cty30077</t>
  </si>
  <si>
    <t>cty55035</t>
  </si>
  <si>
    <t>cty20043</t>
  </si>
  <si>
    <t>cty20207</t>
  </si>
  <si>
    <t>cty39051</t>
  </si>
  <si>
    <t>cty40099</t>
  </si>
  <si>
    <t>cty25023</t>
  </si>
  <si>
    <t>cty54077</t>
  </si>
  <si>
    <t>cty55009</t>
  </si>
  <si>
    <t>cty50019</t>
  </si>
  <si>
    <t>cty29137</t>
  </si>
  <si>
    <t>cty55075</t>
  </si>
  <si>
    <t>cty48191</t>
  </si>
  <si>
    <t>cty06093</t>
  </si>
  <si>
    <t>cty18051</t>
  </si>
  <si>
    <t>cty29049</t>
  </si>
  <si>
    <t>cty16053</t>
  </si>
  <si>
    <t>cty06109</t>
  </si>
  <si>
    <t>cty20019</t>
  </si>
  <si>
    <t>cty29061</t>
  </si>
  <si>
    <t>cty42069</t>
  </si>
  <si>
    <t>cty42029</t>
  </si>
  <si>
    <t>cty48077</t>
  </si>
  <si>
    <t>cty27071</t>
  </si>
  <si>
    <t>cty29183</t>
  </si>
  <si>
    <t>cty17147</t>
  </si>
  <si>
    <t>cty48219</t>
  </si>
  <si>
    <t>cty40087</t>
  </si>
  <si>
    <t>cty20133</t>
  </si>
  <si>
    <t>cty17191</t>
  </si>
  <si>
    <t>cty29025</t>
  </si>
  <si>
    <t>cty09007</t>
  </si>
  <si>
    <t>cty53029</t>
  </si>
  <si>
    <t>cty48115</t>
  </si>
  <si>
    <t>cty39037</t>
  </si>
  <si>
    <t>cty17069</t>
  </si>
  <si>
    <t>cty48123</t>
  </si>
  <si>
    <t>cty02195</t>
  </si>
  <si>
    <t>cty48493</t>
  </si>
  <si>
    <t>cty16083</t>
  </si>
  <si>
    <t>cty17103</t>
  </si>
  <si>
    <t>cty46075</t>
  </si>
  <si>
    <t>cty49007</t>
  </si>
  <si>
    <t>cty48369</t>
  </si>
  <si>
    <t>cty26151</t>
  </si>
  <si>
    <t>cty06049</t>
  </si>
  <si>
    <t>cty29129</t>
  </si>
  <si>
    <t>cty04011</t>
  </si>
  <si>
    <t>cty48097</t>
  </si>
  <si>
    <t>cty39103</t>
  </si>
  <si>
    <t>cty36039</t>
  </si>
  <si>
    <t>cty06001</t>
  </si>
  <si>
    <t>cty17035</t>
  </si>
  <si>
    <t>cty50001</t>
  </si>
  <si>
    <t>cty20107</t>
  </si>
  <si>
    <t>cty40027</t>
  </si>
  <si>
    <t>cty41003</t>
  </si>
  <si>
    <t>cty56007</t>
  </si>
  <si>
    <t>cty20011</t>
  </si>
  <si>
    <t>cty22057</t>
  </si>
  <si>
    <t>cty06097</t>
  </si>
  <si>
    <t>cty42057</t>
  </si>
  <si>
    <t>cty48321</t>
  </si>
  <si>
    <t>cty27017</t>
  </si>
  <si>
    <t>cty26037</t>
  </si>
  <si>
    <t>cty40051</t>
  </si>
  <si>
    <t>cty16015</t>
  </si>
  <si>
    <t>cty34017</t>
  </si>
  <si>
    <t>cty48057</t>
  </si>
  <si>
    <t>cty51021</t>
  </si>
  <si>
    <t>cty41061</t>
  </si>
  <si>
    <t>cty20075</t>
  </si>
  <si>
    <t>cty53065</t>
  </si>
  <si>
    <t>cty48051</t>
  </si>
  <si>
    <t>cty48409</t>
  </si>
  <si>
    <t>cty27007</t>
  </si>
  <si>
    <t>cty55127</t>
  </si>
  <si>
    <t>cty30063</t>
  </si>
  <si>
    <t>cty40119</t>
  </si>
  <si>
    <t>cty30013</t>
  </si>
  <si>
    <t>cty48007</t>
  </si>
  <si>
    <t>cty42075</t>
  </si>
  <si>
    <t>cty18183</t>
  </si>
  <si>
    <t>cty36123</t>
  </si>
  <si>
    <t>cty21155</t>
  </si>
  <si>
    <t>cty48121</t>
  </si>
  <si>
    <t>cty32013</t>
  </si>
  <si>
    <t>cty40077</t>
  </si>
  <si>
    <t>cty22039</t>
  </si>
  <si>
    <t>cty50013</t>
  </si>
  <si>
    <t>cty08119</t>
  </si>
  <si>
    <t>cty40057</t>
  </si>
  <si>
    <t>cty53069</t>
  </si>
  <si>
    <t>cty53073</t>
  </si>
  <si>
    <t>cty56021</t>
  </si>
  <si>
    <t>cty48365</t>
  </si>
  <si>
    <t>cty21077</t>
  </si>
  <si>
    <t>cty50027</t>
  </si>
  <si>
    <t>cty54095</t>
  </si>
  <si>
    <t>cty13113</t>
  </si>
  <si>
    <t>cty44009</t>
  </si>
  <si>
    <t>cty36095</t>
  </si>
  <si>
    <t>cty55129</t>
  </si>
  <si>
    <t>cty36077</t>
  </si>
  <si>
    <t>cty26041</t>
  </si>
  <si>
    <t>cty36025</t>
  </si>
  <si>
    <t>cty48015</t>
  </si>
  <si>
    <t>cty48287</t>
  </si>
  <si>
    <t>cty55077</t>
  </si>
  <si>
    <t>cty29186</t>
  </si>
  <si>
    <t>cty42037</t>
  </si>
  <si>
    <t>cty39123</t>
  </si>
  <si>
    <t>cty29107</t>
  </si>
  <si>
    <t>cty39175</t>
  </si>
  <si>
    <t>cty48339</t>
  </si>
  <si>
    <t>cty42109</t>
  </si>
  <si>
    <t>cty41027</t>
  </si>
  <si>
    <t>cty42079</t>
  </si>
  <si>
    <t>cty30085</t>
  </si>
  <si>
    <t>cty50005</t>
  </si>
  <si>
    <t>cty40095</t>
  </si>
  <si>
    <t>cty29165</t>
  </si>
  <si>
    <t>cty26071</t>
  </si>
  <si>
    <t>cty48155</t>
  </si>
  <si>
    <t>cty53047</t>
  </si>
  <si>
    <t>cty09005</t>
  </si>
  <si>
    <t>cty55053</t>
  </si>
  <si>
    <t>cty17083</t>
  </si>
  <si>
    <t>cty48491</t>
  </si>
  <si>
    <t>cty29121</t>
  </si>
  <si>
    <t>cty08005</t>
  </si>
  <si>
    <t>cty55111</t>
  </si>
  <si>
    <t>cty48341</t>
  </si>
  <si>
    <t>cty50021</t>
  </si>
  <si>
    <t>cty48367</t>
  </si>
  <si>
    <t>cty40117</t>
  </si>
  <si>
    <t>cty16019</t>
  </si>
  <si>
    <t>cty48159</t>
  </si>
  <si>
    <t>cty42009</t>
  </si>
  <si>
    <t>cty48273</t>
  </si>
  <si>
    <t>cty20205</t>
  </si>
  <si>
    <t>cty39125</t>
  </si>
  <si>
    <t>cty33011</t>
  </si>
  <si>
    <t>cty40137</t>
  </si>
  <si>
    <t>cty48431</t>
  </si>
  <si>
    <t>cty29185</t>
  </si>
  <si>
    <t>cty25027</t>
  </si>
  <si>
    <t>cty49045</t>
  </si>
  <si>
    <t>cty42071</t>
  </si>
  <si>
    <t>cty51127</t>
  </si>
  <si>
    <t>cty54097</t>
  </si>
  <si>
    <t>cty39019</t>
  </si>
  <si>
    <t>cty29001</t>
  </si>
  <si>
    <t>cty26089</t>
  </si>
  <si>
    <t>cty21215</t>
  </si>
  <si>
    <t>cty29081</t>
  </si>
  <si>
    <t>cty48457</t>
  </si>
  <si>
    <t>cty72097</t>
  </si>
  <si>
    <t>cty08047</t>
  </si>
  <si>
    <t>cty17175</t>
  </si>
  <si>
    <t>cty29177</t>
  </si>
  <si>
    <t>cty29199</t>
  </si>
  <si>
    <t>cty17159</t>
  </si>
  <si>
    <t>cty27021</t>
  </si>
  <si>
    <t>cty48499</t>
  </si>
  <si>
    <t>cty48069</t>
  </si>
  <si>
    <t>cty16009</t>
  </si>
  <si>
    <t>cty18001</t>
  </si>
  <si>
    <t>cty18131</t>
  </si>
  <si>
    <t>cty55003</t>
  </si>
  <si>
    <t>cty29089</t>
  </si>
  <si>
    <t>cty29115</t>
  </si>
  <si>
    <t>cty54063</t>
  </si>
  <si>
    <t>cty48417</t>
  </si>
  <si>
    <t>cty42083</t>
  </si>
  <si>
    <t>cty05087</t>
  </si>
  <si>
    <t>cty40061</t>
  </si>
  <si>
    <t>cty55139</t>
  </si>
  <si>
    <t>cty48253</t>
  </si>
  <si>
    <t>cty29057</t>
  </si>
  <si>
    <t>cty53007</t>
  </si>
  <si>
    <t>cty28041</t>
  </si>
  <si>
    <t>cty06013</t>
  </si>
  <si>
    <t>cty48079</t>
  </si>
  <si>
    <t>cty42039</t>
  </si>
  <si>
    <t>cty41001</t>
  </si>
  <si>
    <t>cty48127</t>
  </si>
  <si>
    <t>cty23007</t>
  </si>
  <si>
    <t>cty06009</t>
  </si>
  <si>
    <t>cty17135</t>
  </si>
  <si>
    <t>cty53031</t>
  </si>
  <si>
    <t>cty48161</t>
  </si>
  <si>
    <t>cty29011</t>
  </si>
  <si>
    <t>cty18057</t>
  </si>
  <si>
    <t>cty17061</t>
  </si>
  <si>
    <t>cty08099</t>
  </si>
  <si>
    <t>cty42055</t>
  </si>
  <si>
    <t>cty36001</t>
  </si>
  <si>
    <t>cty30049</t>
  </si>
  <si>
    <t>cty22011</t>
  </si>
  <si>
    <t>cty17117</t>
  </si>
  <si>
    <t>cty21185</t>
  </si>
  <si>
    <t>cty48157</t>
  </si>
  <si>
    <t>cty49057</t>
  </si>
  <si>
    <t>cty19113</t>
  </si>
  <si>
    <t>cty15007</t>
  </si>
  <si>
    <t>cty36099</t>
  </si>
  <si>
    <t>cty48013</t>
  </si>
  <si>
    <t>cty53049</t>
  </si>
  <si>
    <t>cty53057</t>
  </si>
  <si>
    <t>cty26011</t>
  </si>
  <si>
    <t>cty40131</t>
  </si>
  <si>
    <t>cty21233</t>
  </si>
  <si>
    <t>cty23031</t>
  </si>
  <si>
    <t>cty31109</t>
  </si>
  <si>
    <t>cty20161</t>
  </si>
  <si>
    <t>cty36051</t>
  </si>
  <si>
    <t>cty48399</t>
  </si>
  <si>
    <t>cty17033</t>
  </si>
  <si>
    <t>cty02100</t>
  </si>
  <si>
    <t>cty42073</t>
  </si>
  <si>
    <t>cty42093</t>
  </si>
  <si>
    <t>cty18137</t>
  </si>
  <si>
    <t>cty51683</t>
  </si>
  <si>
    <t>cty17187</t>
  </si>
  <si>
    <t>cty22007</t>
  </si>
  <si>
    <t>cty53017</t>
  </si>
  <si>
    <t>cty20191</t>
  </si>
  <si>
    <t>cty08085</t>
  </si>
  <si>
    <t>cty55069</t>
  </si>
  <si>
    <t>cty40049</t>
  </si>
  <si>
    <t>cty53013</t>
  </si>
  <si>
    <t>cty51043</t>
  </si>
  <si>
    <t>cty54021</t>
  </si>
  <si>
    <t>cty33009</t>
  </si>
  <si>
    <t>cty42007</t>
  </si>
  <si>
    <t>cty31173</t>
  </si>
  <si>
    <t>cty27123</t>
  </si>
  <si>
    <t>cty26139</t>
  </si>
  <si>
    <t>cty50015</t>
  </si>
  <si>
    <t>cty33003</t>
  </si>
  <si>
    <t>cty20099</t>
  </si>
  <si>
    <t>cty22109</t>
  </si>
  <si>
    <t>cty20015</t>
  </si>
  <si>
    <t>cty25005</t>
  </si>
  <si>
    <t>cty29227</t>
  </si>
  <si>
    <t>cty29037</t>
  </si>
  <si>
    <t>cty55067</t>
  </si>
  <si>
    <t>cty06055</t>
  </si>
  <si>
    <t>cty26119</t>
  </si>
  <si>
    <t>cty17129</t>
  </si>
  <si>
    <t>cty26047</t>
  </si>
  <si>
    <t>cty12043</t>
  </si>
  <si>
    <t>cty55031</t>
  </si>
  <si>
    <t>cty15009</t>
  </si>
  <si>
    <t>cty20079</t>
  </si>
  <si>
    <t>cty21177</t>
  </si>
  <si>
    <t>cty48243</t>
  </si>
  <si>
    <t>cty53005</t>
  </si>
  <si>
    <t>cty48083</t>
  </si>
  <si>
    <t>cty17063</t>
  </si>
  <si>
    <t>cty42053</t>
  </si>
  <si>
    <t>cty06113</t>
  </si>
  <si>
    <t>cty53019</t>
  </si>
  <si>
    <t>cty30005</t>
  </si>
  <si>
    <t>cty05025</t>
  </si>
  <si>
    <t>cty17141</t>
  </si>
  <si>
    <t>cty22089</t>
  </si>
  <si>
    <t>cty54103</t>
  </si>
  <si>
    <t>cty54071</t>
  </si>
  <si>
    <t>cty18047</t>
  </si>
  <si>
    <t>cty48507</t>
  </si>
  <si>
    <t>cty41005</t>
  </si>
  <si>
    <t>cty30023</t>
  </si>
  <si>
    <t>cty44003</t>
  </si>
  <si>
    <t>cty06051</t>
  </si>
  <si>
    <t>cty42045</t>
  </si>
  <si>
    <t>cty47187</t>
  </si>
  <si>
    <t>cty18111</t>
  </si>
  <si>
    <t>cty05101</t>
  </si>
  <si>
    <t>cty22001</t>
  </si>
  <si>
    <t>cty42035</t>
  </si>
  <si>
    <t>cty24021</t>
  </si>
  <si>
    <t>cty06011</t>
  </si>
  <si>
    <t>cty48299</t>
  </si>
  <si>
    <t>cty40105</t>
  </si>
  <si>
    <t>cty16069</t>
  </si>
  <si>
    <t>cty48215</t>
  </si>
  <si>
    <t>cty34015</t>
  </si>
  <si>
    <t>cty39157</t>
  </si>
  <si>
    <t>cty48091</t>
  </si>
  <si>
    <t>cty51085</t>
  </si>
  <si>
    <t>cty50003</t>
  </si>
  <si>
    <t>cty08109</t>
  </si>
  <si>
    <t>cty06063</t>
  </si>
  <si>
    <t>cty24009</t>
  </si>
  <si>
    <t>cty51153</t>
  </si>
  <si>
    <t>cty17105</t>
  </si>
  <si>
    <t>cty42089</t>
  </si>
  <si>
    <t>cty18179</t>
  </si>
  <si>
    <t>cty21007</t>
  </si>
  <si>
    <t>cty21183</t>
  </si>
  <si>
    <t>cty36027</t>
  </si>
  <si>
    <t>cty50017</t>
  </si>
  <si>
    <t>cty29173</t>
  </si>
  <si>
    <t>cty39173</t>
  </si>
  <si>
    <t>cty42077</t>
  </si>
  <si>
    <t>cty51023</t>
  </si>
  <si>
    <t>cty29067</t>
  </si>
  <si>
    <t>cty48361</t>
  </si>
  <si>
    <t>cty55137</t>
  </si>
  <si>
    <t>cty54007</t>
  </si>
  <si>
    <t>cty53039</t>
  </si>
  <si>
    <t>cty36043</t>
  </si>
  <si>
    <t>cty48385</t>
  </si>
  <si>
    <t>cty42051</t>
  </si>
  <si>
    <t>cty29153</t>
  </si>
  <si>
    <t>cty18121</t>
  </si>
  <si>
    <t>cty42095</t>
  </si>
  <si>
    <t>cty25011</t>
  </si>
  <si>
    <t>cty26043</t>
  </si>
  <si>
    <t>cty36037</t>
  </si>
  <si>
    <t>cty18101</t>
  </si>
  <si>
    <t>cty48251</t>
  </si>
  <si>
    <t>cty17169</t>
  </si>
  <si>
    <t>cty06101</t>
  </si>
  <si>
    <t>cty54017</t>
  </si>
  <si>
    <t>cty18127</t>
  </si>
  <si>
    <t>cty54101</t>
  </si>
  <si>
    <t>cty36053</t>
  </si>
  <si>
    <t>cty40083</t>
  </si>
  <si>
    <t>cty51171</t>
  </si>
  <si>
    <t>cty36069</t>
  </si>
  <si>
    <t>cty26113</t>
  </si>
  <si>
    <t>cty42081</t>
  </si>
  <si>
    <t>cty41067</t>
  </si>
  <si>
    <t>cty48291</t>
  </si>
  <si>
    <t>cty19127</t>
  </si>
  <si>
    <t>cty04025</t>
  </si>
  <si>
    <t>cty48411</t>
  </si>
  <si>
    <t>cty54061</t>
  </si>
  <si>
    <t>cty48229</t>
  </si>
  <si>
    <t>cty06083</t>
  </si>
  <si>
    <t>cty40085</t>
  </si>
  <si>
    <t>cty34039</t>
  </si>
  <si>
    <t>cty09001</t>
  </si>
  <si>
    <t>cty26103</t>
  </si>
  <si>
    <t>cty17037</t>
  </si>
  <si>
    <t>cty29149</t>
  </si>
  <si>
    <t>cty18171</t>
  </si>
  <si>
    <t>cty06037</t>
  </si>
  <si>
    <t>cty21143</t>
  </si>
  <si>
    <t>cty36101</t>
  </si>
  <si>
    <t>cty18063</t>
  </si>
  <si>
    <t>cty48331</t>
  </si>
  <si>
    <t>cty17099</t>
  </si>
  <si>
    <t>cty05137</t>
  </si>
  <si>
    <t>cty08043</t>
  </si>
  <si>
    <t>cty36111</t>
  </si>
  <si>
    <t>cty26093</t>
  </si>
  <si>
    <t>cty16001</t>
  </si>
  <si>
    <t>cty41017</t>
  </si>
  <si>
    <t>cty48459</t>
  </si>
  <si>
    <t>cty36115</t>
  </si>
  <si>
    <t>cty17021</t>
  </si>
  <si>
    <t>cty18161</t>
  </si>
  <si>
    <t>cty21219</t>
  </si>
  <si>
    <t>cty05015</t>
  </si>
  <si>
    <t>cty26055</t>
  </si>
  <si>
    <t>cty05129</t>
  </si>
  <si>
    <t>cty02150</t>
  </si>
  <si>
    <t>cty39069</t>
  </si>
  <si>
    <t>cty48467</t>
  </si>
  <si>
    <t>cty30041</t>
  </si>
  <si>
    <t>cty55025</t>
  </si>
  <si>
    <t>cty48429</t>
  </si>
  <si>
    <t>cty48271</t>
  </si>
  <si>
    <t>cty51510</t>
  </si>
  <si>
    <t>cty48221</t>
  </si>
  <si>
    <t>cty24035</t>
  </si>
  <si>
    <t>cty29015</t>
  </si>
  <si>
    <t>cty08083</t>
  </si>
  <si>
    <t>cty50007</t>
  </si>
  <si>
    <t>cty48325</t>
  </si>
  <si>
    <t>cty48025</t>
  </si>
  <si>
    <t>cty20111</t>
  </si>
  <si>
    <t>cty08123</t>
  </si>
  <si>
    <t>cty54041</t>
  </si>
  <si>
    <t>cty17051</t>
  </si>
  <si>
    <t>cty19013</t>
  </si>
  <si>
    <t>cty54049</t>
  </si>
  <si>
    <t>cty35003</t>
  </si>
  <si>
    <t>cty29043</t>
  </si>
  <si>
    <t>cty18045</t>
  </si>
  <si>
    <t>cty40047</t>
  </si>
  <si>
    <t>cty53025</t>
  </si>
  <si>
    <t>cty29047</t>
  </si>
  <si>
    <t>cty36083</t>
  </si>
  <si>
    <t>cty19139</t>
  </si>
  <si>
    <t>cty21115</t>
  </si>
  <si>
    <t>cty48469</t>
  </si>
  <si>
    <t>cty34009</t>
  </si>
  <si>
    <t>cty48247</t>
  </si>
  <si>
    <t>cty01075</t>
  </si>
  <si>
    <t>cty18123</t>
  </si>
  <si>
    <t>cty26099</t>
  </si>
  <si>
    <t>cty06035</t>
  </si>
  <si>
    <t>cty39085</t>
  </si>
  <si>
    <t>cty41007</t>
  </si>
  <si>
    <t>cty27053</t>
  </si>
  <si>
    <t>cty35027</t>
  </si>
  <si>
    <t>cty29079</t>
  </si>
  <si>
    <t>cty18083</t>
  </si>
  <si>
    <t>cty53011</t>
  </si>
  <si>
    <t>cty05141</t>
  </si>
  <si>
    <t>cty17001</t>
  </si>
  <si>
    <t>cty36113</t>
  </si>
  <si>
    <t>cty36089</t>
  </si>
  <si>
    <t>cty20037</t>
  </si>
  <si>
    <t>cty06111</t>
  </si>
  <si>
    <t>cty16039</t>
  </si>
  <si>
    <t>cty02240</t>
  </si>
  <si>
    <t>cty21123</t>
  </si>
  <si>
    <t>cty26003</t>
  </si>
  <si>
    <t>cty39159</t>
  </si>
  <si>
    <t>cty16005</t>
  </si>
  <si>
    <t>cty51115</t>
  </si>
  <si>
    <t>cty18085</t>
  </si>
  <si>
    <t>cty51199</t>
  </si>
  <si>
    <t>cty48169</t>
  </si>
  <si>
    <t>cty29053</t>
  </si>
  <si>
    <t>cty21055</t>
  </si>
  <si>
    <t>cty51063</t>
  </si>
  <si>
    <t>cty47137</t>
  </si>
  <si>
    <t>cty06105</t>
  </si>
  <si>
    <t>cty18015</t>
  </si>
  <si>
    <t>cty05007</t>
  </si>
  <si>
    <t>cty48223</t>
  </si>
  <si>
    <t>cty21087</t>
  </si>
  <si>
    <t>cty22005</t>
  </si>
  <si>
    <t>cty42099</t>
  </si>
  <si>
    <t>cty36029</t>
  </si>
  <si>
    <t>cty48163</t>
  </si>
  <si>
    <t>cty40033</t>
  </si>
  <si>
    <t>cty31043</t>
  </si>
  <si>
    <t>cty46103</t>
  </si>
  <si>
    <t>cty21229</t>
  </si>
  <si>
    <t>cty36009</t>
  </si>
  <si>
    <t>cty17039</t>
  </si>
  <si>
    <t>cty19111</t>
  </si>
  <si>
    <t>cty22053</t>
  </si>
  <si>
    <t>cty54105</t>
  </si>
  <si>
    <t>cty17123</t>
  </si>
  <si>
    <t>cty51165</t>
  </si>
  <si>
    <t>cty21157</t>
  </si>
  <si>
    <t>cty17107</t>
  </si>
  <si>
    <t>cty36065</t>
  </si>
  <si>
    <t>cty21225</t>
  </si>
  <si>
    <t>cty39083</t>
  </si>
  <si>
    <t>cty50025</t>
  </si>
  <si>
    <t>cty20045</t>
  </si>
  <si>
    <t>cty19193</t>
  </si>
  <si>
    <t>cty33013</t>
  </si>
  <si>
    <t>cty30047</t>
  </si>
  <si>
    <t>cty19153</t>
  </si>
  <si>
    <t>cty48437</t>
  </si>
  <si>
    <t>cty44005</t>
  </si>
  <si>
    <t>cty35033</t>
  </si>
  <si>
    <t>cty29051</t>
  </si>
  <si>
    <t>cty51570</t>
  </si>
  <si>
    <t>cty18173</t>
  </si>
  <si>
    <t>cty39169</t>
  </si>
  <si>
    <t>cty42123</t>
  </si>
  <si>
    <t>cty21149</t>
  </si>
  <si>
    <t>cty29163</t>
  </si>
  <si>
    <t>cty48061</t>
  </si>
  <si>
    <t>cty51179</t>
  </si>
  <si>
    <t>cty13219</t>
  </si>
  <si>
    <t>cty05113</t>
  </si>
  <si>
    <t>cty41057</t>
  </si>
  <si>
    <t>cty19155</t>
  </si>
  <si>
    <t>cty36071</t>
  </si>
  <si>
    <t>cty29219</t>
  </si>
  <si>
    <t>cty06073</t>
  </si>
  <si>
    <t>cty29083</t>
  </si>
  <si>
    <t>cty26153</t>
  </si>
  <si>
    <t>cty18061</t>
  </si>
  <si>
    <t>cty42003</t>
  </si>
  <si>
    <t>cty20035</t>
  </si>
  <si>
    <t>cty36109</t>
  </si>
  <si>
    <t>cty36057</t>
  </si>
  <si>
    <t>cty18129</t>
  </si>
  <si>
    <t>cty48089</t>
  </si>
  <si>
    <t>cty23005</t>
  </si>
  <si>
    <t>cty54015</t>
  </si>
  <si>
    <t>cty06095</t>
  </si>
  <si>
    <t>cty41055</t>
  </si>
  <si>
    <t>cty21169</t>
  </si>
  <si>
    <t>cty34031</t>
  </si>
  <si>
    <t>cty18115</t>
  </si>
  <si>
    <t>cty23003</t>
  </si>
  <si>
    <t>cty06029</t>
  </si>
  <si>
    <t>cty53063</t>
  </si>
  <si>
    <t>cty17055</t>
  </si>
  <si>
    <t>cty53035</t>
  </si>
  <si>
    <t>cty05145</t>
  </si>
  <si>
    <t>cty39039</t>
  </si>
  <si>
    <t>cty53067</t>
  </si>
  <si>
    <t>cty48281</t>
  </si>
  <si>
    <t>cty22003</t>
  </si>
  <si>
    <t>cty40141</t>
  </si>
  <si>
    <t>cty17195</t>
  </si>
  <si>
    <t>cty48353</t>
  </si>
  <si>
    <t>cty13135</t>
  </si>
  <si>
    <t>cty48117</t>
  </si>
  <si>
    <t>cty55051</t>
  </si>
  <si>
    <t>cty29203</t>
  </si>
  <si>
    <t>cty23015</t>
  </si>
  <si>
    <t>cty17009</t>
  </si>
  <si>
    <t>cty42011</t>
  </si>
  <si>
    <t>cty54109</t>
  </si>
  <si>
    <t>cty36019</t>
  </si>
  <si>
    <t>cty51015</t>
  </si>
  <si>
    <t>cty40035</t>
  </si>
  <si>
    <t>cty37055</t>
  </si>
  <si>
    <t>cty13057</t>
  </si>
  <si>
    <t>cty06089</t>
  </si>
  <si>
    <t>cty18099</t>
  </si>
  <si>
    <t>cty54033</t>
  </si>
  <si>
    <t>cty13311</t>
  </si>
  <si>
    <t>cty51003</t>
  </si>
  <si>
    <t>cty42085</t>
  </si>
  <si>
    <t>cty06067</t>
  </si>
  <si>
    <t>cty48463</t>
  </si>
  <si>
    <t>cty40107</t>
  </si>
  <si>
    <t>cty48401</t>
  </si>
  <si>
    <t>cty08089</t>
  </si>
  <si>
    <t>cty18155</t>
  </si>
  <si>
    <t>cty26097</t>
  </si>
  <si>
    <t>cty17145</t>
  </si>
  <si>
    <t>cty18113</t>
  </si>
  <si>
    <t>cty42087</t>
  </si>
  <si>
    <t>cty13117</t>
  </si>
  <si>
    <t>cty17165</t>
  </si>
  <si>
    <t>cty48075</t>
  </si>
  <si>
    <t>cty12067</t>
  </si>
  <si>
    <t>cty36047</t>
  </si>
  <si>
    <t>cty24037</t>
  </si>
  <si>
    <t>cty46007</t>
  </si>
  <si>
    <t>cty40079</t>
  </si>
  <si>
    <t>cty29101</t>
  </si>
  <si>
    <t>cty40005</t>
  </si>
  <si>
    <t>cty42013</t>
  </si>
  <si>
    <t>cty29059</t>
  </si>
  <si>
    <t>cty36023</t>
  </si>
  <si>
    <t>cty48177</t>
  </si>
  <si>
    <t>cty20169</t>
  </si>
  <si>
    <t>cty41065</t>
  </si>
  <si>
    <t>cty22063</t>
  </si>
  <si>
    <t>cty29091</t>
  </si>
  <si>
    <t>cty34005</t>
  </si>
  <si>
    <t>cty29039</t>
  </si>
  <si>
    <t>cty29145</t>
  </si>
  <si>
    <t>cty20005</t>
  </si>
  <si>
    <t>cty12087</t>
  </si>
  <si>
    <t>cty20059</t>
  </si>
  <si>
    <t>cty19179</t>
  </si>
  <si>
    <t>cty21063</t>
  </si>
  <si>
    <t>cty53041</t>
  </si>
  <si>
    <t>cty17025</t>
  </si>
  <si>
    <t>cty41045</t>
  </si>
  <si>
    <t>cty16075</t>
  </si>
  <si>
    <t>cty33017</t>
  </si>
  <si>
    <t>cty33005</t>
  </si>
  <si>
    <t>cty54069</t>
  </si>
  <si>
    <t>cty36073</t>
  </si>
  <si>
    <t>cty48477</t>
  </si>
  <si>
    <t>cty18055</t>
  </si>
  <si>
    <t>cty51051</t>
  </si>
  <si>
    <t>cty51161</t>
  </si>
  <si>
    <t>cty28073</t>
  </si>
  <si>
    <t>cty48473</t>
  </si>
  <si>
    <t>cty48153</t>
  </si>
  <si>
    <t>cty36097</t>
  </si>
  <si>
    <t>cty17017</t>
  </si>
  <si>
    <t>cty20155</t>
  </si>
  <si>
    <t>cty54067</t>
  </si>
  <si>
    <t>cty16079</t>
  </si>
  <si>
    <t>cty22087</t>
  </si>
  <si>
    <t>cty35023</t>
  </si>
  <si>
    <t>cty53071</t>
  </si>
  <si>
    <t>cty22097</t>
  </si>
  <si>
    <t>cty39147</t>
  </si>
  <si>
    <t>cty48141</t>
  </si>
  <si>
    <t>cty39133</t>
  </si>
  <si>
    <t>cty53021</t>
  </si>
  <si>
    <t>cty42133</t>
  </si>
  <si>
    <t>cty29209</t>
  </si>
  <si>
    <t>cty29029</t>
  </si>
  <si>
    <t>cty33007</t>
  </si>
  <si>
    <t>cty06033</t>
  </si>
  <si>
    <t>cty26087</t>
  </si>
  <si>
    <t>cty44007</t>
  </si>
  <si>
    <t>cty29085</t>
  </si>
  <si>
    <t>cty29065</t>
  </si>
  <si>
    <t>cty51167</t>
  </si>
  <si>
    <t>cty40145</t>
  </si>
  <si>
    <t>cty17113</t>
  </si>
  <si>
    <t>cty48441</t>
  </si>
  <si>
    <t>cty18125</t>
  </si>
  <si>
    <t>cty29179</t>
  </si>
  <si>
    <t>cty48283</t>
  </si>
  <si>
    <t>cty26157</t>
  </si>
  <si>
    <t>cty51678</t>
  </si>
  <si>
    <t>cty18049</t>
  </si>
  <si>
    <t>cty32001</t>
  </si>
  <si>
    <t>cty40127</t>
  </si>
  <si>
    <t>cty29017</t>
  </si>
  <si>
    <t>cty36017</t>
  </si>
  <si>
    <t>cty41021</t>
  </si>
  <si>
    <t>cty48049</t>
  </si>
  <si>
    <t>cty40071</t>
  </si>
  <si>
    <t>cty19057</t>
  </si>
  <si>
    <t>cty29167</t>
  </si>
  <si>
    <t>cty02122</t>
  </si>
  <si>
    <t>cty48419</t>
  </si>
  <si>
    <t>cty40123</t>
  </si>
  <si>
    <t>cty36003</t>
  </si>
  <si>
    <t>cty18151</t>
  </si>
  <si>
    <t>cty17087</t>
  </si>
  <si>
    <t>cty36021</t>
  </si>
  <si>
    <t>cty53059</t>
  </si>
  <si>
    <t>cty20021</t>
  </si>
  <si>
    <t>cty05097</t>
  </si>
  <si>
    <t>cty24017</t>
  </si>
  <si>
    <t>cty39161</t>
  </si>
  <si>
    <t>cty22075</t>
  </si>
  <si>
    <t>cty26115</t>
  </si>
  <si>
    <t>cty36093</t>
  </si>
  <si>
    <t>cty39005</t>
  </si>
  <si>
    <t>cty20175</t>
  </si>
  <si>
    <t>cty36007</t>
  </si>
  <si>
    <t>cty40063</t>
  </si>
  <si>
    <t>cty39165</t>
  </si>
  <si>
    <t>cty48355</t>
  </si>
  <si>
    <t>cty18153</t>
  </si>
  <si>
    <t>cty05109</t>
  </si>
  <si>
    <t>cty16025</t>
  </si>
  <si>
    <t>cty17045</t>
  </si>
  <si>
    <t>cty36061</t>
  </si>
  <si>
    <t>cty51061</t>
  </si>
  <si>
    <t>cty01129</t>
  </si>
  <si>
    <t>cty48201</t>
  </si>
  <si>
    <t>cty48279</t>
  </si>
  <si>
    <t>cty40081</t>
  </si>
  <si>
    <t>cty41025</t>
  </si>
  <si>
    <t>cty19163</t>
  </si>
  <si>
    <t>cty17057</t>
  </si>
  <si>
    <t>cty48489</t>
  </si>
  <si>
    <t>cty26101</t>
  </si>
  <si>
    <t>cty23011</t>
  </si>
  <si>
    <t>cty39065</t>
  </si>
  <si>
    <t>cty39041</t>
  </si>
  <si>
    <t>cty29113</t>
  </si>
  <si>
    <t>cty32029</t>
  </si>
  <si>
    <t>cty05133</t>
  </si>
  <si>
    <t>cty26137</t>
  </si>
  <si>
    <t>cty41009</t>
  </si>
  <si>
    <t>cty51187</t>
  </si>
  <si>
    <t>cty48363</t>
  </si>
  <si>
    <t>cty05023</t>
  </si>
  <si>
    <t>cty05105</t>
  </si>
  <si>
    <t>cty06099</t>
  </si>
  <si>
    <t>cty39167</t>
  </si>
  <si>
    <t>cty21171</t>
  </si>
  <si>
    <t>cty06007</t>
  </si>
  <si>
    <t>cty47027</t>
  </si>
  <si>
    <t>cty26007</t>
  </si>
  <si>
    <t>cty42121</t>
  </si>
  <si>
    <t>cty39149</t>
  </si>
  <si>
    <t>cty18157</t>
  </si>
  <si>
    <t>cty40097</t>
  </si>
  <si>
    <t>cty41053</t>
  </si>
  <si>
    <t>cty05009</t>
  </si>
  <si>
    <t>cty33001</t>
  </si>
  <si>
    <t>cty48407</t>
  </si>
  <si>
    <t>cty54057</t>
  </si>
  <si>
    <t>cty05121</t>
  </si>
  <si>
    <t>cty05049</t>
  </si>
  <si>
    <t>cty40147</t>
  </si>
  <si>
    <t>cty35041</t>
  </si>
  <si>
    <t>cty54087</t>
  </si>
  <si>
    <t>cty23013</t>
  </si>
  <si>
    <t>cty48261</t>
  </si>
  <si>
    <t>cty05127</t>
  </si>
  <si>
    <t>cty51185</t>
  </si>
  <si>
    <t>cty41015</t>
  </si>
  <si>
    <t>cty41059</t>
  </si>
  <si>
    <t>cty39077</t>
  </si>
  <si>
    <t>cty50009</t>
  </si>
  <si>
    <t>cty22043</t>
  </si>
  <si>
    <t>cty21135</t>
  </si>
  <si>
    <t>cty09009</t>
  </si>
  <si>
    <t>cty54085</t>
  </si>
  <si>
    <t>cty36011</t>
  </si>
  <si>
    <t>cty41071</t>
  </si>
  <si>
    <t>cty17005</t>
  </si>
  <si>
    <t>cty30033</t>
  </si>
  <si>
    <t>cty36105</t>
  </si>
  <si>
    <t>cty48479</t>
  </si>
  <si>
    <t>cty48031</t>
  </si>
  <si>
    <t>cty36117</t>
  </si>
  <si>
    <t>cty36033</t>
  </si>
  <si>
    <t>cty54019</t>
  </si>
  <si>
    <t>cty53053</t>
  </si>
  <si>
    <t>cty29071</t>
  </si>
  <si>
    <t>cty12035</t>
  </si>
  <si>
    <t>cty48445</t>
  </si>
  <si>
    <t>cty05117</t>
  </si>
  <si>
    <t>cty05047</t>
  </si>
  <si>
    <t>cty39171</t>
  </si>
  <si>
    <t>cty48345</t>
  </si>
  <si>
    <t>cty18031</t>
  </si>
  <si>
    <t>cty17181</t>
  </si>
  <si>
    <t>cty41033</t>
  </si>
  <si>
    <t>cty39063</t>
  </si>
  <si>
    <t>cty18029</t>
  </si>
  <si>
    <t>cty22055</t>
  </si>
  <si>
    <t>cty29141</t>
  </si>
  <si>
    <t>cty48373</t>
  </si>
  <si>
    <t>cty06087</t>
  </si>
  <si>
    <t>cty72047</t>
  </si>
  <si>
    <t>cty48451</t>
  </si>
  <si>
    <t>cty05135</t>
  </si>
  <si>
    <t>cty48035</t>
  </si>
  <si>
    <t>cty21001</t>
  </si>
  <si>
    <t>cty53009</t>
  </si>
  <si>
    <t>cty53027</t>
  </si>
  <si>
    <t>cty36045</t>
  </si>
  <si>
    <t>cty23009</t>
  </si>
  <si>
    <t>cty29213</t>
  </si>
  <si>
    <t>cty29215</t>
  </si>
  <si>
    <t>cty36013</t>
  </si>
  <si>
    <t>cty12117</t>
  </si>
  <si>
    <t>cty18025</t>
  </si>
  <si>
    <t>cty13083</t>
  </si>
  <si>
    <t>cty51145</t>
  </si>
  <si>
    <t>cty39135</t>
  </si>
  <si>
    <t>cty54075</t>
  </si>
  <si>
    <t>cty26045</t>
  </si>
  <si>
    <t>cty22103</t>
  </si>
  <si>
    <t>cty22115</t>
  </si>
  <si>
    <t>cty17007</t>
  </si>
  <si>
    <t>cty39115</t>
  </si>
  <si>
    <t>cty54079</t>
  </si>
  <si>
    <t>cty48379</t>
  </si>
  <si>
    <t>cty05013</t>
  </si>
  <si>
    <t>cty18139</t>
  </si>
  <si>
    <t>cty41035</t>
  </si>
  <si>
    <t>cty29229</t>
  </si>
  <si>
    <t>cty29119</t>
  </si>
  <si>
    <t>cty51133</t>
  </si>
  <si>
    <t>cty17097</t>
  </si>
  <si>
    <t>cty23025</t>
  </si>
  <si>
    <t>cty21159</t>
  </si>
  <si>
    <t>cty29109</t>
  </si>
  <si>
    <t>cty26091</t>
  </si>
  <si>
    <t>cty47103</t>
  </si>
  <si>
    <t>cty26015</t>
  </si>
  <si>
    <t>cty22009</t>
  </si>
  <si>
    <t>cty37189</t>
  </si>
  <si>
    <t>cty22021</t>
  </si>
  <si>
    <t>cty12015</t>
  </si>
  <si>
    <t>cty24001</t>
  </si>
  <si>
    <t>cty06115</t>
  </si>
  <si>
    <t>cty51069</t>
  </si>
  <si>
    <t>cty51119</t>
  </si>
  <si>
    <t>cty29099</t>
  </si>
  <si>
    <t>cty01117</t>
  </si>
  <si>
    <t>cty12085</t>
  </si>
  <si>
    <t>cty34033</t>
  </si>
  <si>
    <t>cty25025</t>
  </si>
  <si>
    <t>cty21057</t>
  </si>
  <si>
    <t>cty30061</t>
  </si>
  <si>
    <t>cty40075</t>
  </si>
  <si>
    <t>cty48119</t>
  </si>
  <si>
    <t>cty02220</t>
  </si>
  <si>
    <t>cty06103</t>
  </si>
  <si>
    <t>cty29009</t>
  </si>
  <si>
    <t>cty06069</t>
  </si>
  <si>
    <t>cty18011</t>
  </si>
  <si>
    <t>cty37173</t>
  </si>
  <si>
    <t>cty06071</t>
  </si>
  <si>
    <t>cty26059</t>
  </si>
  <si>
    <t>cty17151</t>
  </si>
  <si>
    <t>cty05005</t>
  </si>
  <si>
    <t>cty48241</t>
  </si>
  <si>
    <t>cty48265</t>
  </si>
  <si>
    <t>cty23017</t>
  </si>
  <si>
    <t>cty21139</t>
  </si>
  <si>
    <t>cty48139</t>
  </si>
  <si>
    <t>cty15001</t>
  </si>
  <si>
    <t>cty26009</t>
  </si>
  <si>
    <t>cty29117</t>
  </si>
  <si>
    <t>cty48485</t>
  </si>
  <si>
    <t>cty18133</t>
  </si>
  <si>
    <t>cty47181</t>
  </si>
  <si>
    <t>cty26133</t>
  </si>
  <si>
    <t>cty21053</t>
  </si>
  <si>
    <t>cty21059</t>
  </si>
  <si>
    <t>cty22099</t>
  </si>
  <si>
    <t>cty47015</t>
  </si>
  <si>
    <t>cty17179</t>
  </si>
  <si>
    <t>cty08105</t>
  </si>
  <si>
    <t>cty01029</t>
  </si>
  <si>
    <t>cty20057</t>
  </si>
  <si>
    <t>cty04003</t>
  </si>
  <si>
    <t>cty16027</t>
  </si>
  <si>
    <t>cty20125</t>
  </si>
  <si>
    <t>cty40013</t>
  </si>
  <si>
    <t>cty54031</t>
  </si>
  <si>
    <t>cty40065</t>
  </si>
  <si>
    <t>cty29035</t>
  </si>
  <si>
    <t>cty47159</t>
  </si>
  <si>
    <t>cty21223</t>
  </si>
  <si>
    <t>cty35055</t>
  </si>
  <si>
    <t>cty55113</t>
  </si>
  <si>
    <t>cty26129</t>
  </si>
  <si>
    <t>cty47039</t>
  </si>
  <si>
    <t>cty18107</t>
  </si>
  <si>
    <t>cty48187</t>
  </si>
  <si>
    <t>cty35009</t>
  </si>
  <si>
    <t>cty04009</t>
  </si>
  <si>
    <t>cty26073</t>
  </si>
  <si>
    <t>cty20001</t>
  </si>
  <si>
    <t>cty41013</t>
  </si>
  <si>
    <t>cty20055</t>
  </si>
  <si>
    <t>cty48209</t>
  </si>
  <si>
    <t>cty54091</t>
  </si>
  <si>
    <t>cty24041</t>
  </si>
  <si>
    <t>cty53003</t>
  </si>
  <si>
    <t>cty28019</t>
  </si>
  <si>
    <t>cty40121</t>
  </si>
  <si>
    <t>cty21153</t>
  </si>
  <si>
    <t>cty54043</t>
  </si>
  <si>
    <t>cty48019</t>
  </si>
  <si>
    <t>cty37113</t>
  </si>
  <si>
    <t>cty39117</t>
  </si>
  <si>
    <t>cty47007</t>
  </si>
  <si>
    <t>cty29127</t>
  </si>
  <si>
    <t>cty42023</t>
  </si>
  <si>
    <t>cty05053</t>
  </si>
  <si>
    <t>cty29073</t>
  </si>
  <si>
    <t>cty47083</t>
  </si>
  <si>
    <t>cty06077</t>
  </si>
  <si>
    <t>cty51685</t>
  </si>
  <si>
    <t>cty12021</t>
  </si>
  <si>
    <t>cty29159</t>
  </si>
  <si>
    <t>cty17197</t>
  </si>
  <si>
    <t>cty21033</t>
  </si>
  <si>
    <t>cty18159</t>
  </si>
  <si>
    <t>cty72005</t>
  </si>
  <si>
    <t>cty26127</t>
  </si>
  <si>
    <t>cty21035</t>
  </si>
  <si>
    <t>cty47111</t>
  </si>
  <si>
    <t>cty40115</t>
  </si>
  <si>
    <t>cty08041</t>
  </si>
  <si>
    <t>cty24025</t>
  </si>
  <si>
    <t>cty35007</t>
  </si>
  <si>
    <t>cty09003</t>
  </si>
  <si>
    <t>cty25003</t>
  </si>
  <si>
    <t>cty39059</t>
  </si>
  <si>
    <t>cty39029</t>
  </si>
  <si>
    <t>cty18039</t>
  </si>
  <si>
    <t>cty17161</t>
  </si>
  <si>
    <t>cty41029</t>
  </si>
  <si>
    <t>cty17101</t>
  </si>
  <si>
    <t>cty08003</t>
  </si>
  <si>
    <t>cty12086</t>
  </si>
  <si>
    <t>cty24003</t>
  </si>
  <si>
    <t>cty26125</t>
  </si>
  <si>
    <t>cty06047</t>
  </si>
  <si>
    <t>cty21107</t>
  </si>
  <si>
    <t>cty18071</t>
  </si>
  <si>
    <t>cty18077</t>
  </si>
  <si>
    <t>cty17077</t>
  </si>
  <si>
    <t>cty48213</t>
  </si>
  <si>
    <t>cty29013</t>
  </si>
  <si>
    <t>cty21175</t>
  </si>
  <si>
    <t>cty01041</t>
  </si>
  <si>
    <t>cty54025</t>
  </si>
  <si>
    <t>cty26005</t>
  </si>
  <si>
    <t>cty26017</t>
  </si>
  <si>
    <t>cty48107</t>
  </si>
  <si>
    <t>cty26105</t>
  </si>
  <si>
    <t>cty39105</t>
  </si>
  <si>
    <t>cty05143</t>
  </si>
  <si>
    <t>cty55001</t>
  </si>
  <si>
    <t>cty51041</t>
  </si>
  <si>
    <t>cty48053</t>
  </si>
  <si>
    <t>cty06065</t>
  </si>
  <si>
    <t>cty13073</t>
  </si>
  <si>
    <t>cty38005</t>
  </si>
  <si>
    <t>cty47161</t>
  </si>
  <si>
    <t>cty09011</t>
  </si>
  <si>
    <t>cty40113</t>
  </si>
  <si>
    <t>cty29223</t>
  </si>
  <si>
    <t>cty40019</t>
  </si>
  <si>
    <t>cty18081</t>
  </si>
  <si>
    <t>cty39109</t>
  </si>
  <si>
    <t>cty23001</t>
  </si>
  <si>
    <t>cty21179</t>
  </si>
  <si>
    <t>cty36107</t>
  </si>
  <si>
    <t>cty53077</t>
  </si>
  <si>
    <t>cty24005</t>
  </si>
  <si>
    <t>cty22049</t>
  </si>
  <si>
    <t>cty51009</t>
  </si>
  <si>
    <t>cty41039</t>
  </si>
  <si>
    <t>cty48167</t>
  </si>
  <si>
    <t>cty36075</t>
  </si>
  <si>
    <t>cty26057</t>
  </si>
  <si>
    <t>cty22025</t>
  </si>
  <si>
    <t>cty21221</t>
  </si>
  <si>
    <t>cty05045</t>
  </si>
  <si>
    <t>cty36035</t>
  </si>
  <si>
    <t>cty18135</t>
  </si>
  <si>
    <t>cty21099</t>
  </si>
  <si>
    <t>cty18021</t>
  </si>
  <si>
    <t>cty29131</t>
  </si>
  <si>
    <t>cty38079</t>
  </si>
  <si>
    <t>cty18117</t>
  </si>
  <si>
    <t>cty26001</t>
  </si>
  <si>
    <t>cty48455</t>
  </si>
  <si>
    <t>cty13103</t>
  </si>
  <si>
    <t>cty21031</t>
  </si>
  <si>
    <t>cty42049</t>
  </si>
  <si>
    <t>cty41019</t>
  </si>
  <si>
    <t>cty37199</t>
  </si>
  <si>
    <t>cty06021</t>
  </si>
  <si>
    <t>cty51163</t>
  </si>
  <si>
    <t>cty28141</t>
  </si>
  <si>
    <t>cty05063</t>
  </si>
  <si>
    <t>cty17199</t>
  </si>
  <si>
    <t>cty48481</t>
  </si>
  <si>
    <t>cty05115</t>
  </si>
  <si>
    <t>cty21015</t>
  </si>
  <si>
    <t>cty36063</t>
  </si>
  <si>
    <t>cty51057</t>
  </si>
  <si>
    <t>cty51031</t>
  </si>
  <si>
    <t>cty72111</t>
  </si>
  <si>
    <t>cty05021</t>
  </si>
  <si>
    <t>cty40037</t>
  </si>
  <si>
    <t>cty29161</t>
  </si>
  <si>
    <t>cty48129</t>
  </si>
  <si>
    <t>cty48471</t>
  </si>
  <si>
    <t>cty01027</t>
  </si>
  <si>
    <t>cty08001</t>
  </si>
  <si>
    <t>cty35017</t>
  </si>
  <si>
    <t>cty05071</t>
  </si>
  <si>
    <t>cty18059</t>
  </si>
  <si>
    <t>cty18075</t>
  </si>
  <si>
    <t>cty08025</t>
  </si>
  <si>
    <t>cty23019</t>
  </si>
  <si>
    <t>cty40031</t>
  </si>
  <si>
    <t>cty24043</t>
  </si>
  <si>
    <t>cty17137</t>
  </si>
  <si>
    <t>cty21083</t>
  </si>
  <si>
    <t>cty05029</t>
  </si>
  <si>
    <t>cty29207</t>
  </si>
  <si>
    <t>cty26111</t>
  </si>
  <si>
    <t>cty47165</t>
  </si>
  <si>
    <t>cty21009</t>
  </si>
  <si>
    <t>cty26123</t>
  </si>
  <si>
    <t>cty48067</t>
  </si>
  <si>
    <t>cty08065</t>
  </si>
  <si>
    <t>cty54083</t>
  </si>
  <si>
    <t>cty32019</t>
  </si>
  <si>
    <t>cty06053</t>
  </si>
  <si>
    <t>cty29019</t>
  </si>
  <si>
    <t>cty01059</t>
  </si>
  <si>
    <t>cty22107</t>
  </si>
  <si>
    <t>cty01039</t>
  </si>
  <si>
    <t>cty41011</t>
  </si>
  <si>
    <t>cty26023</t>
  </si>
  <si>
    <t>cty32031</t>
  </si>
  <si>
    <t>cty26135</t>
  </si>
  <si>
    <t>cty48041</t>
  </si>
  <si>
    <t>cty35045</t>
  </si>
  <si>
    <t>cty32510</t>
  </si>
  <si>
    <t>cty39031</t>
  </si>
  <si>
    <t>cty51125</t>
  </si>
  <si>
    <t>cty51073</t>
  </si>
  <si>
    <t>cty18033</t>
  </si>
  <si>
    <t>cty51097</t>
  </si>
  <si>
    <t>cty37053</t>
  </si>
  <si>
    <t>cty35005</t>
  </si>
  <si>
    <t>cty05089</t>
  </si>
  <si>
    <t>cty48189</t>
  </si>
  <si>
    <t>cty54059</t>
  </si>
  <si>
    <t>cty39045</t>
  </si>
  <si>
    <t>cty41043</t>
  </si>
  <si>
    <t>cty13177</t>
  </si>
  <si>
    <t>cty26067</t>
  </si>
  <si>
    <t>cty51775</t>
  </si>
  <si>
    <t>cty09015</t>
  </si>
  <si>
    <t>cty01043</t>
  </si>
  <si>
    <t>cty22019</t>
  </si>
  <si>
    <t>cty25013</t>
  </si>
  <si>
    <t>cty48183</t>
  </si>
  <si>
    <t>cty48387</t>
  </si>
  <si>
    <t>cty23027</t>
  </si>
  <si>
    <t>cty35013</t>
  </si>
  <si>
    <t>cty39143</t>
  </si>
  <si>
    <t>cty13281</t>
  </si>
  <si>
    <t>cty18149</t>
  </si>
  <si>
    <t>cty29125</t>
  </si>
  <si>
    <t>cty51810</t>
  </si>
  <si>
    <t>cty51177</t>
  </si>
  <si>
    <t>cty04005</t>
  </si>
  <si>
    <t>cty21217</t>
  </si>
  <si>
    <t>cty35057</t>
  </si>
  <si>
    <t>cty40091</t>
  </si>
  <si>
    <t>cty32023</t>
  </si>
  <si>
    <t>cty21093</t>
  </si>
  <si>
    <t>cty21011</t>
  </si>
  <si>
    <t>cty48099</t>
  </si>
  <si>
    <t>cty17029</t>
  </si>
  <si>
    <t>cty41051</t>
  </si>
  <si>
    <t>cty37121</t>
  </si>
  <si>
    <t>cty12115</t>
  </si>
  <si>
    <t>cty13291</t>
  </si>
  <si>
    <t>cty17019</t>
  </si>
  <si>
    <t>cty54065</t>
  </si>
  <si>
    <t>cty48005</t>
  </si>
  <si>
    <t>cty54009</t>
  </si>
  <si>
    <t>cty21089</t>
  </si>
  <si>
    <t>cty36067</t>
  </si>
  <si>
    <t>cty51840</t>
  </si>
  <si>
    <t>cty29097</t>
  </si>
  <si>
    <t>cty51139</t>
  </si>
  <si>
    <t>cty51121</t>
  </si>
  <si>
    <t>cty54027</t>
  </si>
  <si>
    <t>cty28129</t>
  </si>
  <si>
    <t>cty06107</t>
  </si>
  <si>
    <t>cty21085</t>
  </si>
  <si>
    <t>cty39091</t>
  </si>
  <si>
    <t>cty48311</t>
  </si>
  <si>
    <t>cty17095</t>
  </si>
  <si>
    <t>cty51141</t>
  </si>
  <si>
    <t>cty26143</t>
  </si>
  <si>
    <t>cty26031</t>
  </si>
  <si>
    <t>cty28077</t>
  </si>
  <si>
    <t>cty21045</t>
  </si>
  <si>
    <t>cty29031</t>
  </si>
  <si>
    <t>cty22093</t>
  </si>
  <si>
    <t>cty17121</t>
  </si>
  <si>
    <t>cty39021</t>
  </si>
  <si>
    <t>cty41041</t>
  </si>
  <si>
    <t>cty48145</t>
  </si>
  <si>
    <t>cty26051</t>
  </si>
  <si>
    <t>cty48185</t>
  </si>
  <si>
    <t>cty47043</t>
  </si>
  <si>
    <t>cty35049</t>
  </si>
  <si>
    <t>cty01057</t>
  </si>
  <si>
    <t>cty51660</t>
  </si>
  <si>
    <t>cty30003</t>
  </si>
  <si>
    <t>cty40015</t>
  </si>
  <si>
    <t>cty51113</t>
  </si>
  <si>
    <t>cty29105</t>
  </si>
  <si>
    <t>cty28111</t>
  </si>
  <si>
    <t>cty21061</t>
  </si>
  <si>
    <t>cty22051</t>
  </si>
  <si>
    <t>cty48245</t>
  </si>
  <si>
    <t>cty40041</t>
  </si>
  <si>
    <t>cty48147</t>
  </si>
  <si>
    <t>cty48313</t>
  </si>
  <si>
    <t>cty29077</t>
  </si>
  <si>
    <t>cty48055</t>
  </si>
  <si>
    <t>cty40111</t>
  </si>
  <si>
    <t>cty26155</t>
  </si>
  <si>
    <t>cty26107</t>
  </si>
  <si>
    <t>cty18175</t>
  </si>
  <si>
    <t>cty21103</t>
  </si>
  <si>
    <t>cty18103</t>
  </si>
  <si>
    <t>cty47189</t>
  </si>
  <si>
    <t>cty21039</t>
  </si>
  <si>
    <t>cty48181</t>
  </si>
  <si>
    <t>cty48423</t>
  </si>
  <si>
    <t>cty06023</t>
  </si>
  <si>
    <t>cty35037</t>
  </si>
  <si>
    <t>cty17177</t>
  </si>
  <si>
    <t>cty48343</t>
  </si>
  <si>
    <t>cty28037</t>
  </si>
  <si>
    <t>cty26033</t>
  </si>
  <si>
    <t>cty21029</t>
  </si>
  <si>
    <t>cty54081</t>
  </si>
  <si>
    <t>cty21141</t>
  </si>
  <si>
    <t>cty26147</t>
  </si>
  <si>
    <t>cty28155</t>
  </si>
  <si>
    <t>cty29007</t>
  </si>
  <si>
    <t>cty21043</t>
  </si>
  <si>
    <t>cty48439</t>
  </si>
  <si>
    <t>cty39033</t>
  </si>
  <si>
    <t>cty17089</t>
  </si>
  <si>
    <t>cty48021</t>
  </si>
  <si>
    <t>cty01115</t>
  </si>
  <si>
    <t>cty18023</t>
  </si>
  <si>
    <t>cty35035</t>
  </si>
  <si>
    <t>cty26013</t>
  </si>
  <si>
    <t>cty39097</t>
  </si>
  <si>
    <t>cty21163</t>
  </si>
  <si>
    <t>cty02090</t>
  </si>
  <si>
    <t>cty51137</t>
  </si>
  <si>
    <t>cty37089</t>
  </si>
  <si>
    <t>cty48001</t>
  </si>
  <si>
    <t>cty31055</t>
  </si>
  <si>
    <t>cty35051</t>
  </si>
  <si>
    <t>cty28005</t>
  </si>
  <si>
    <t>cty28045</t>
  </si>
  <si>
    <t>cty06045</t>
  </si>
  <si>
    <t>cty26027</t>
  </si>
  <si>
    <t>cty05083</t>
  </si>
  <si>
    <t>cty22125</t>
  </si>
  <si>
    <t>cty21109</t>
  </si>
  <si>
    <t>cty05075</t>
  </si>
  <si>
    <t>cty51019</t>
  </si>
  <si>
    <t>cty51005</t>
  </si>
  <si>
    <t>cty51197</t>
  </si>
  <si>
    <t>cty04013</t>
  </si>
  <si>
    <t>cty37043</t>
  </si>
  <si>
    <t>cty17119</t>
  </si>
  <si>
    <t>cty48487</t>
  </si>
  <si>
    <t>cty54023</t>
  </si>
  <si>
    <t>cty47021</t>
  </si>
  <si>
    <t>cty48315</t>
  </si>
  <si>
    <t>cty40089</t>
  </si>
  <si>
    <t>cty13249</t>
  </si>
  <si>
    <t>cty18145</t>
  </si>
  <si>
    <t>cty12049</t>
  </si>
  <si>
    <t>cty48305</t>
  </si>
  <si>
    <t>cty21005</t>
  </si>
  <si>
    <t>cty26035</t>
  </si>
  <si>
    <t>cty08055</t>
  </si>
  <si>
    <t>cty54089</t>
  </si>
  <si>
    <t>cty29123</t>
  </si>
  <si>
    <t>cty12091</t>
  </si>
  <si>
    <t>cty18017</t>
  </si>
  <si>
    <t>cty40135</t>
  </si>
  <si>
    <t>cty41047</t>
  </si>
  <si>
    <t>cty22127</t>
  </si>
  <si>
    <t>cty47133</t>
  </si>
  <si>
    <t>cty48029</t>
  </si>
  <si>
    <t>cty04015</t>
  </si>
  <si>
    <t>cty39081</t>
  </si>
  <si>
    <t>cty48293</t>
  </si>
  <si>
    <t>cty26085</t>
  </si>
  <si>
    <t>cty21187</t>
  </si>
  <si>
    <t>cty05065</t>
  </si>
  <si>
    <t>cty21203</t>
  </si>
  <si>
    <t>cty26161</t>
  </si>
  <si>
    <t>cty36015</t>
  </si>
  <si>
    <t>cty37073</t>
  </si>
  <si>
    <t>cty26019</t>
  </si>
  <si>
    <t>cty55105</t>
  </si>
  <si>
    <t>cty01023</t>
  </si>
  <si>
    <t>cty02261</t>
  </si>
  <si>
    <t>cty54005</t>
  </si>
  <si>
    <t>cty26095</t>
  </si>
  <si>
    <t>cty18013</t>
  </si>
  <si>
    <t>cty54029</t>
  </si>
  <si>
    <t>cty51001</t>
  </si>
  <si>
    <t>cty29217</t>
  </si>
  <si>
    <t>cty23023</t>
  </si>
  <si>
    <t>cty48073</t>
  </si>
  <si>
    <t>cty01049</t>
  </si>
  <si>
    <t>cty12059</t>
  </si>
  <si>
    <t>cty05019</t>
  </si>
  <si>
    <t>cty51067</t>
  </si>
  <si>
    <t>cty01077</t>
  </si>
  <si>
    <t>cty22029</t>
  </si>
  <si>
    <t>cty28091</t>
  </si>
  <si>
    <t>cty40125</t>
  </si>
  <si>
    <t>cty05055</t>
  </si>
  <si>
    <t>cty04007</t>
  </si>
  <si>
    <t>cty48351</t>
  </si>
  <si>
    <t>cty40143</t>
  </si>
  <si>
    <t>cty26029</t>
  </si>
  <si>
    <t>cty48217</t>
  </si>
  <si>
    <t>cty22045</t>
  </si>
  <si>
    <t>cty48225</t>
  </si>
  <si>
    <t>cty51103</t>
  </si>
  <si>
    <t>cty17091</t>
  </si>
  <si>
    <t>cty53045</t>
  </si>
  <si>
    <t>cty05031</t>
  </si>
  <si>
    <t>cty02170</t>
  </si>
  <si>
    <t>cty48303</t>
  </si>
  <si>
    <t>cty06031</t>
  </si>
  <si>
    <t>cty37149</t>
  </si>
  <si>
    <t>cty47031</t>
  </si>
  <si>
    <t>cty53015</t>
  </si>
  <si>
    <t>cty37011</t>
  </si>
  <si>
    <t>cty39099</t>
  </si>
  <si>
    <t>cty29195</t>
  </si>
  <si>
    <t>cty48173</t>
  </si>
  <si>
    <t>cty02130</t>
  </si>
  <si>
    <t>cty29225</t>
  </si>
  <si>
    <t>cty28147</t>
  </si>
  <si>
    <t>cty40023</t>
  </si>
  <si>
    <t>cty37005</t>
  </si>
  <si>
    <t>cty21133</t>
  </si>
  <si>
    <t>cty47141</t>
  </si>
  <si>
    <t>cty12113</t>
  </si>
  <si>
    <t>cty40133</t>
  </si>
  <si>
    <t>cty35019</t>
  </si>
  <si>
    <t>cty12011</t>
  </si>
  <si>
    <t>cty48101</t>
  </si>
  <si>
    <t>cty47023</t>
  </si>
  <si>
    <t>cty48203</t>
  </si>
  <si>
    <t>cty17081</t>
  </si>
  <si>
    <t>cty01093</t>
  </si>
  <si>
    <t>cty12017</t>
  </si>
  <si>
    <t>cty28109</t>
  </si>
  <si>
    <t>cty47051</t>
  </si>
  <si>
    <t>cty37099</t>
  </si>
  <si>
    <t>cty39043</t>
  </si>
  <si>
    <t>cty54045</t>
  </si>
  <si>
    <t>cty39007</t>
  </si>
  <si>
    <t>cty28085</t>
  </si>
  <si>
    <t>cty48395</t>
  </si>
  <si>
    <t>cty37029</t>
  </si>
  <si>
    <t>cty01071</t>
  </si>
  <si>
    <t>cty47147</t>
  </si>
  <si>
    <t>cty48257</t>
  </si>
  <si>
    <t>cty06015</t>
  </si>
  <si>
    <t>cty51071</t>
  </si>
  <si>
    <t>cty39015</t>
  </si>
  <si>
    <t>cty05081</t>
  </si>
  <si>
    <t>cty12097</t>
  </si>
  <si>
    <t>cty28121</t>
  </si>
  <si>
    <t>cty26149</t>
  </si>
  <si>
    <t>cty72013</t>
  </si>
  <si>
    <t>cty22101</t>
  </si>
  <si>
    <t>cty28131</t>
  </si>
  <si>
    <t>cty21195</t>
  </si>
  <si>
    <t>cty39127</t>
  </si>
  <si>
    <t>cty18079</t>
  </si>
  <si>
    <t>cty40021</t>
  </si>
  <si>
    <t>cty54035</t>
  </si>
  <si>
    <t>cty21069</t>
  </si>
  <si>
    <t>cty29055</t>
  </si>
  <si>
    <t>cty51149</t>
  </si>
  <si>
    <t>cty06039</t>
  </si>
  <si>
    <t>cty13085</t>
  </si>
  <si>
    <t>cty12053</t>
  </si>
  <si>
    <t>cty36055</t>
  </si>
  <si>
    <t>cty13067</t>
  </si>
  <si>
    <t>cty54107</t>
  </si>
  <si>
    <t>cty34007</t>
  </si>
  <si>
    <t>cty39001</t>
  </si>
  <si>
    <t>cty51159</t>
  </si>
  <si>
    <t>cty20173</t>
  </si>
  <si>
    <t>cty20103</t>
  </si>
  <si>
    <t>cty54099</t>
  </si>
  <si>
    <t>cty55101</t>
  </si>
  <si>
    <t>cty47035</t>
  </si>
  <si>
    <t>cty22041</t>
  </si>
  <si>
    <t>cty54053</t>
  </si>
  <si>
    <t>cty29221</t>
  </si>
  <si>
    <t>cty12109</t>
  </si>
  <si>
    <t>cty22105</t>
  </si>
  <si>
    <t>cty01009</t>
  </si>
  <si>
    <t>cty06019</t>
  </si>
  <si>
    <t>cty39025</t>
  </si>
  <si>
    <t>cty51169</t>
  </si>
  <si>
    <t>cty17125</t>
  </si>
  <si>
    <t>cty29027</t>
  </si>
  <si>
    <t>cty41031</t>
  </si>
  <si>
    <t>cty37087</t>
  </si>
  <si>
    <t>cty24047</t>
  </si>
  <si>
    <t>cty39089</t>
  </si>
  <si>
    <t>cty30035</t>
  </si>
  <si>
    <t>cty51101</t>
  </si>
  <si>
    <t>cty05061</t>
  </si>
  <si>
    <t>cty21227</t>
  </si>
  <si>
    <t>cty39057</t>
  </si>
  <si>
    <t>cty48231</t>
  </si>
  <si>
    <t>cty21129</t>
  </si>
  <si>
    <t>cty13137</t>
  </si>
  <si>
    <t>cty48347</t>
  </si>
  <si>
    <t>cty20177</t>
  </si>
  <si>
    <t>cty48453</t>
  </si>
  <si>
    <t>cty32021</t>
  </si>
  <si>
    <t>cty01061</t>
  </si>
  <si>
    <t>cty48349</t>
  </si>
  <si>
    <t>cty24015</t>
  </si>
  <si>
    <t>cty40109</t>
  </si>
  <si>
    <t>cty13049</t>
  </si>
  <si>
    <t>cty28153</t>
  </si>
  <si>
    <t>cty22047</t>
  </si>
  <si>
    <t>cty02020</t>
  </si>
  <si>
    <t>cty46085</t>
  </si>
  <si>
    <t>cty29169</t>
  </si>
  <si>
    <t>cty36005</t>
  </si>
  <si>
    <t>cty47017</t>
  </si>
  <si>
    <t>cty05149</t>
  </si>
  <si>
    <t>cty05033</t>
  </si>
  <si>
    <t>cty22027</t>
  </si>
  <si>
    <t>cty21041</t>
  </si>
  <si>
    <t>cty26117</t>
  </si>
  <si>
    <t>cty39155</t>
  </si>
  <si>
    <t>cty51095</t>
  </si>
  <si>
    <t>cty21161</t>
  </si>
  <si>
    <t>cty13029</t>
  </si>
  <si>
    <t>cty37183</t>
  </si>
  <si>
    <t>cty54037</t>
  </si>
  <si>
    <t>cty47071</t>
  </si>
  <si>
    <t>cty13119</t>
  </si>
  <si>
    <t>cty13111</t>
  </si>
  <si>
    <t>cty13187</t>
  </si>
  <si>
    <t>cty51007</t>
  </si>
  <si>
    <t>cty18109</t>
  </si>
  <si>
    <t>cty47061</t>
  </si>
  <si>
    <t>cty48327</t>
  </si>
  <si>
    <t>cty01003</t>
  </si>
  <si>
    <t>cty12099</t>
  </si>
  <si>
    <t>cty47085</t>
  </si>
  <si>
    <t>cty48277</t>
  </si>
  <si>
    <t>cty28007</t>
  </si>
  <si>
    <t>cty28031</t>
  </si>
  <si>
    <t>cty26069</t>
  </si>
  <si>
    <t>cty18105</t>
  </si>
  <si>
    <t>cty39119</t>
  </si>
  <si>
    <t>cty24033</t>
  </si>
  <si>
    <t>cty42043</t>
  </si>
  <si>
    <t>cty21037</t>
  </si>
  <si>
    <t>cty02275</t>
  </si>
  <si>
    <t>cty26039</t>
  </si>
  <si>
    <t>cty51065</t>
  </si>
  <si>
    <t>cty35001</t>
  </si>
  <si>
    <t>cty28127</t>
  </si>
  <si>
    <t>cty18119</t>
  </si>
  <si>
    <t>cty22061</t>
  </si>
  <si>
    <t>cty21127</t>
  </si>
  <si>
    <t>cty51195</t>
  </si>
  <si>
    <t>cty01133</t>
  </si>
  <si>
    <t>cty12019</t>
  </si>
  <si>
    <t>cty72011</t>
  </si>
  <si>
    <t>cty01021</t>
  </si>
  <si>
    <t>cty18167</t>
  </si>
  <si>
    <t>cty51047</t>
  </si>
  <si>
    <t>cty39151</t>
  </si>
  <si>
    <t>cty13047</t>
  </si>
  <si>
    <t>cty47101</t>
  </si>
  <si>
    <t>cty18019</t>
  </si>
  <si>
    <t>cty51181</t>
  </si>
  <si>
    <t>cty32003</t>
  </si>
  <si>
    <t>cty01079</t>
  </si>
  <si>
    <t>cty47003</t>
  </si>
  <si>
    <t>cty35043</t>
  </si>
  <si>
    <t>cty13011</t>
  </si>
  <si>
    <t>cty12121</t>
  </si>
  <si>
    <t>cty51087</t>
  </si>
  <si>
    <t>cty47041</t>
  </si>
  <si>
    <t>cty51099</t>
  </si>
  <si>
    <t>cty13039</t>
  </si>
  <si>
    <t>cty13241</t>
  </si>
  <si>
    <t>cty45035</t>
  </si>
  <si>
    <t>cty01095</t>
  </si>
  <si>
    <t>cty28079</t>
  </si>
  <si>
    <t>cty24029</t>
  </si>
  <si>
    <t>cty12009</t>
  </si>
  <si>
    <t>cty37177</t>
  </si>
  <si>
    <t>cty21211</t>
  </si>
  <si>
    <t>cty12071</t>
  </si>
  <si>
    <t>cty21207</t>
  </si>
  <si>
    <t>cty01031</t>
  </si>
  <si>
    <t>cty08023</t>
  </si>
  <si>
    <t>cty23029</t>
  </si>
  <si>
    <t>cty22095</t>
  </si>
  <si>
    <t>cty30087</t>
  </si>
  <si>
    <t>cty37179</t>
  </si>
  <si>
    <t>cty35029</t>
  </si>
  <si>
    <t>cty39087</t>
  </si>
  <si>
    <t>cty18089</t>
  </si>
  <si>
    <t>cty34013</t>
  </si>
  <si>
    <t>cty37115</t>
  </si>
  <si>
    <t>cty51720</t>
  </si>
  <si>
    <t>cty05131</t>
  </si>
  <si>
    <t>cty37061</t>
  </si>
  <si>
    <t>cty34021</t>
  </si>
  <si>
    <t>cty55059</t>
  </si>
  <si>
    <t>cty05125</t>
  </si>
  <si>
    <t>cty18069</t>
  </si>
  <si>
    <t>cty21231</t>
  </si>
  <si>
    <t>cty21105</t>
  </si>
  <si>
    <t>cty39003</t>
  </si>
  <si>
    <t>cty26159</t>
  </si>
  <si>
    <t>cty28015</t>
  </si>
  <si>
    <t>cty39071</t>
  </si>
  <si>
    <t>cty47149</t>
  </si>
  <si>
    <t>cty18169</t>
  </si>
  <si>
    <t>cty29189</t>
  </si>
  <si>
    <t>cty48063</t>
  </si>
  <si>
    <t>cty22015</t>
  </si>
  <si>
    <t>cty37031</t>
  </si>
  <si>
    <t>cty22037</t>
  </si>
  <si>
    <t>cty35047</t>
  </si>
  <si>
    <t>cty47129</t>
  </si>
  <si>
    <t>cty22081</t>
  </si>
  <si>
    <t>cty17153</t>
  </si>
  <si>
    <t>cty48267</t>
  </si>
  <si>
    <t>cty37039</t>
  </si>
  <si>
    <t>cty18043</t>
  </si>
  <si>
    <t>cty12133</t>
  </si>
  <si>
    <t>cty48449</t>
  </si>
  <si>
    <t>cty12129</t>
  </si>
  <si>
    <t>cty29021</t>
  </si>
  <si>
    <t>cty51011</t>
  </si>
  <si>
    <t>cty51790</t>
  </si>
  <si>
    <t>cty21165</t>
  </si>
  <si>
    <t>cty26079</t>
  </si>
  <si>
    <t>cty47081</t>
  </si>
  <si>
    <t>cty17183</t>
  </si>
  <si>
    <t>cty39053</t>
  </si>
  <si>
    <t>cty29201</t>
  </si>
  <si>
    <t>cty22111</t>
  </si>
  <si>
    <t>cty47077</t>
  </si>
  <si>
    <t>cty47109</t>
  </si>
  <si>
    <t>cty17031</t>
  </si>
  <si>
    <t>cty51035</t>
  </si>
  <si>
    <t>cty48375</t>
  </si>
  <si>
    <t>cty37009</t>
  </si>
  <si>
    <t>cty18091</t>
  </si>
  <si>
    <t>cty51077</t>
  </si>
  <si>
    <t>cty01025</t>
  </si>
  <si>
    <t>cty29093</t>
  </si>
  <si>
    <t>cty47067</t>
  </si>
  <si>
    <t>cty22077</t>
  </si>
  <si>
    <t>cty04027</t>
  </si>
  <si>
    <t>cty51075</t>
  </si>
  <si>
    <t>cty18003</t>
  </si>
  <si>
    <t>cty26165</t>
  </si>
  <si>
    <t>cty33019</t>
  </si>
  <si>
    <t>cty04019</t>
  </si>
  <si>
    <t>cty48405</t>
  </si>
  <si>
    <t>cty21081</t>
  </si>
  <si>
    <t>cty47175</t>
  </si>
  <si>
    <t>cty26081</t>
  </si>
  <si>
    <t>cty21071</t>
  </si>
  <si>
    <t>cty18165</t>
  </si>
  <si>
    <t>cty51036</t>
  </si>
  <si>
    <t>cty46137</t>
  </si>
  <si>
    <t>cty37193</t>
  </si>
  <si>
    <t>cty12041</t>
  </si>
  <si>
    <t>cty21125</t>
  </si>
  <si>
    <t>cty13223</t>
  </si>
  <si>
    <t>cty26075</t>
  </si>
  <si>
    <t>cty29181</t>
  </si>
  <si>
    <t>cty04023</t>
  </si>
  <si>
    <t>cty12131</t>
  </si>
  <si>
    <t>cty08101</t>
  </si>
  <si>
    <t>cty47025</t>
  </si>
  <si>
    <t>cty18141</t>
  </si>
  <si>
    <t>cty28057</t>
  </si>
  <si>
    <t>cty13231</t>
  </si>
  <si>
    <t>cty47169</t>
  </si>
  <si>
    <t>cty37143</t>
  </si>
  <si>
    <t>cty13227</t>
  </si>
  <si>
    <t>cty51175</t>
  </si>
  <si>
    <t>cty22119</t>
  </si>
  <si>
    <t>cty13147</t>
  </si>
  <si>
    <t>cty37059</t>
  </si>
  <si>
    <t>cty37101</t>
  </si>
  <si>
    <t>cty51193</t>
  </si>
  <si>
    <t>cty47115</t>
  </si>
  <si>
    <t>cty37095</t>
  </si>
  <si>
    <t>cty12127</t>
  </si>
  <si>
    <t>cty21121</t>
  </si>
  <si>
    <t>cty51037</t>
  </si>
  <si>
    <t>cty29187</t>
  </si>
  <si>
    <t>cty08011</t>
  </si>
  <si>
    <t>cty47099</t>
  </si>
  <si>
    <t>cty47117</t>
  </si>
  <si>
    <t>cty39027</t>
  </si>
  <si>
    <t>cty37167</t>
  </si>
  <si>
    <t>cty28023</t>
  </si>
  <si>
    <t>cty48027</t>
  </si>
  <si>
    <t>cty12101</t>
  </si>
  <si>
    <t>cty18163</t>
  </si>
  <si>
    <t>cty21237</t>
  </si>
  <si>
    <t>cty51079</t>
  </si>
  <si>
    <t>cty54055</t>
  </si>
  <si>
    <t>cty13229</t>
  </si>
  <si>
    <t>cty21101</t>
  </si>
  <si>
    <t>cty35061</t>
  </si>
  <si>
    <t>cty37103</t>
  </si>
  <si>
    <t>cty37169</t>
  </si>
  <si>
    <t>cty13013</t>
  </si>
  <si>
    <t>cty10005</t>
  </si>
  <si>
    <t>cty39139</t>
  </si>
  <si>
    <t>cty22083</t>
  </si>
  <si>
    <t>cty13101</t>
  </si>
  <si>
    <t>cty47183</t>
  </si>
  <si>
    <t>cty51550</t>
  </si>
  <si>
    <t>cty37135</t>
  </si>
  <si>
    <t>cty21213</t>
  </si>
  <si>
    <t>cty45063</t>
  </si>
  <si>
    <t>cty51191</t>
  </si>
  <si>
    <t>cty24045</t>
  </si>
  <si>
    <t>cty47001</t>
  </si>
  <si>
    <t>cty10001</t>
  </si>
  <si>
    <t>cty01045</t>
  </si>
  <si>
    <t>cty12005</t>
  </si>
  <si>
    <t>cty47057</t>
  </si>
  <si>
    <t>cty18009</t>
  </si>
  <si>
    <t>cty12055</t>
  </si>
  <si>
    <t>cty12103</t>
  </si>
  <si>
    <t>cty54003</t>
  </si>
  <si>
    <t>cty22013</t>
  </si>
  <si>
    <t>cty05085</t>
  </si>
  <si>
    <t>cty54039</t>
  </si>
  <si>
    <t>cty26077</t>
  </si>
  <si>
    <t>cty39017</t>
  </si>
  <si>
    <t>cty21145</t>
  </si>
  <si>
    <t>cty21019</t>
  </si>
  <si>
    <t>cty39079</t>
  </si>
  <si>
    <t>cty21191</t>
  </si>
  <si>
    <t>cty21167</t>
  </si>
  <si>
    <t>cty26065</t>
  </si>
  <si>
    <t>cty47055</t>
  </si>
  <si>
    <t>cty45015</t>
  </si>
  <si>
    <t>cty37171</t>
  </si>
  <si>
    <t>cty21095</t>
  </si>
  <si>
    <t>cty47107</t>
  </si>
  <si>
    <t>cty51105</t>
  </si>
  <si>
    <t>cty12061</t>
  </si>
  <si>
    <t>cty08031</t>
  </si>
  <si>
    <t>cty22069</t>
  </si>
  <si>
    <t>cty17167</t>
  </si>
  <si>
    <t>cty51093</t>
  </si>
  <si>
    <t>cty04012</t>
  </si>
  <si>
    <t>cty40101</t>
  </si>
  <si>
    <t>cty13257</t>
  </si>
  <si>
    <t>cty39163</t>
  </si>
  <si>
    <t>cty28067</t>
  </si>
  <si>
    <t>cty28139</t>
  </si>
  <si>
    <t>cty05079</t>
  </si>
  <si>
    <t>cty18005</t>
  </si>
  <si>
    <t>cty72127</t>
  </si>
  <si>
    <t>cty21181</t>
  </si>
  <si>
    <t>cty05095</t>
  </si>
  <si>
    <t>cty24039</t>
  </si>
  <si>
    <t>cty51520</t>
  </si>
  <si>
    <t>cty13247</t>
  </si>
  <si>
    <t>cty22079</t>
  </si>
  <si>
    <t>cty29175</t>
  </si>
  <si>
    <t>cty37021</t>
  </si>
  <si>
    <t>cty01051</t>
  </si>
  <si>
    <t>cty18093</t>
  </si>
  <si>
    <t>cty22121</t>
  </si>
  <si>
    <t>cty39153</t>
  </si>
  <si>
    <t>cty37197</t>
  </si>
  <si>
    <t>cty37003</t>
  </si>
  <si>
    <t>cty13151</t>
  </si>
  <si>
    <t>cty28013</t>
  </si>
  <si>
    <t>cty47151</t>
  </si>
  <si>
    <t>cty45073</t>
  </si>
  <si>
    <t>cty05059</t>
  </si>
  <si>
    <t>cty37133</t>
  </si>
  <si>
    <t>cty05051</t>
  </si>
  <si>
    <t>cty39073</t>
  </si>
  <si>
    <t>cty39009</t>
  </si>
  <si>
    <t>cty72125</t>
  </si>
  <si>
    <t>cty21003</t>
  </si>
  <si>
    <t>cty29023</t>
  </si>
  <si>
    <t>cty12095</t>
  </si>
  <si>
    <t>cty51033</t>
  </si>
  <si>
    <t>cty20061</t>
  </si>
  <si>
    <t>cty13107</t>
  </si>
  <si>
    <t>cty51580</t>
  </si>
  <si>
    <t>cty37075</t>
  </si>
  <si>
    <t>cty39129</t>
  </si>
  <si>
    <t>cty13019</t>
  </si>
  <si>
    <t>cty39093</t>
  </si>
  <si>
    <t>cty17115</t>
  </si>
  <si>
    <t>cty47033</t>
  </si>
  <si>
    <t>cty04017</t>
  </si>
  <si>
    <t>cty13157</t>
  </si>
  <si>
    <t>cty28033</t>
  </si>
  <si>
    <t>cty47105</t>
  </si>
  <si>
    <t>cty51143</t>
  </si>
  <si>
    <t>cty48113</t>
  </si>
  <si>
    <t>cty51173</t>
  </si>
  <si>
    <t>cty47087</t>
  </si>
  <si>
    <t>cty17201</t>
  </si>
  <si>
    <t>cty13139</t>
  </si>
  <si>
    <t>cty01127</t>
  </si>
  <si>
    <t>cty37175</t>
  </si>
  <si>
    <t>cty18065</t>
  </si>
  <si>
    <t>cty47079</t>
  </si>
  <si>
    <t>cty13167</t>
  </si>
  <si>
    <t>cty47131</t>
  </si>
  <si>
    <t>cty28001</t>
  </si>
  <si>
    <t>cty47123</t>
  </si>
  <si>
    <t>cty21199</t>
  </si>
  <si>
    <t>cty05039</t>
  </si>
  <si>
    <t>cty47011</t>
  </si>
  <si>
    <t>cty12083</t>
  </si>
  <si>
    <t>cty47177</t>
  </si>
  <si>
    <t>cty13201</t>
  </si>
  <si>
    <t>cty05099</t>
  </si>
  <si>
    <t>cty13003</t>
  </si>
  <si>
    <t>cty51630</t>
  </si>
  <si>
    <t>cty21117</t>
  </si>
  <si>
    <t>cty47009</t>
  </si>
  <si>
    <t>cty22031</t>
  </si>
  <si>
    <t>cty13123</t>
  </si>
  <si>
    <t>cty21013</t>
  </si>
  <si>
    <t>cty22033</t>
  </si>
  <si>
    <t>cty13025</t>
  </si>
  <si>
    <t>cty12069</t>
  </si>
  <si>
    <t>cty28115</t>
  </si>
  <si>
    <t>cty12003</t>
  </si>
  <si>
    <t>cty26021</t>
  </si>
  <si>
    <t>cty72057</t>
  </si>
  <si>
    <t>cty21047</t>
  </si>
  <si>
    <t>cty51820</t>
  </si>
  <si>
    <t>cty48309</t>
  </si>
  <si>
    <t>cty47139</t>
  </si>
  <si>
    <t>cty13001</t>
  </si>
  <si>
    <t>cty24019</t>
  </si>
  <si>
    <t>cty39145</t>
  </si>
  <si>
    <t>cty24011</t>
  </si>
  <si>
    <t>cty05037</t>
  </si>
  <si>
    <t>cty17127</t>
  </si>
  <si>
    <t>cty47121</t>
  </si>
  <si>
    <t>cty13045</t>
  </si>
  <si>
    <t>cty28059</t>
  </si>
  <si>
    <t>cty28089</t>
  </si>
  <si>
    <t>cty01033</t>
  </si>
  <si>
    <t>cty12047</t>
  </si>
  <si>
    <t>cty21205</t>
  </si>
  <si>
    <t>cty45013</t>
  </si>
  <si>
    <t>cty51109</t>
  </si>
  <si>
    <t>cty12075</t>
  </si>
  <si>
    <t>cty21137</t>
  </si>
  <si>
    <t>cty35039</t>
  </si>
  <si>
    <t>cty18067</t>
  </si>
  <si>
    <t>cty37125</t>
  </si>
  <si>
    <t>cty13129</t>
  </si>
  <si>
    <t>cty01111</t>
  </si>
  <si>
    <t>cty05003</t>
  </si>
  <si>
    <t>cty29069</t>
  </si>
  <si>
    <t>cty29143</t>
  </si>
  <si>
    <t>cty47135</t>
  </si>
  <si>
    <t>cty12057</t>
  </si>
  <si>
    <t>cty47005</t>
  </si>
  <si>
    <t>cty51530</t>
  </si>
  <si>
    <t>cty21097</t>
  </si>
  <si>
    <t>cty13097</t>
  </si>
  <si>
    <t>cty40001</t>
  </si>
  <si>
    <t>cty47125</t>
  </si>
  <si>
    <t>cty48037</t>
  </si>
  <si>
    <t>cty28145</t>
  </si>
  <si>
    <t>cty12001</t>
  </si>
  <si>
    <t>cty13195</t>
  </si>
  <si>
    <t>cty21023</t>
  </si>
  <si>
    <t>cty02110</t>
  </si>
  <si>
    <t>cty13143</t>
  </si>
  <si>
    <t>cty34001</t>
  </si>
  <si>
    <t>cty12089</t>
  </si>
  <si>
    <t>cty47089</t>
  </si>
  <si>
    <t>cty13267</t>
  </si>
  <si>
    <t>cty28157</t>
  </si>
  <si>
    <t>cty26145</t>
  </si>
  <si>
    <t>cty05091</t>
  </si>
  <si>
    <t>cty28101</t>
  </si>
  <si>
    <t>cty37037</t>
  </si>
  <si>
    <t>cty13069</t>
  </si>
  <si>
    <t>cty12063</t>
  </si>
  <si>
    <t>cty47143</t>
  </si>
  <si>
    <t>cty39035</t>
  </si>
  <si>
    <t>cty21021</t>
  </si>
  <si>
    <t>cty54047</t>
  </si>
  <si>
    <t>cty28065</t>
  </si>
  <si>
    <t>cty21151</t>
  </si>
  <si>
    <t>cty39101</t>
  </si>
  <si>
    <t>cty51650</t>
  </si>
  <si>
    <t>cty01091</t>
  </si>
  <si>
    <t>cty34011</t>
  </si>
  <si>
    <t>cty13283</t>
  </si>
  <si>
    <t>cty12077</t>
  </si>
  <si>
    <t>cty35053</t>
  </si>
  <si>
    <t>cty47119</t>
  </si>
  <si>
    <t>cty28125</t>
  </si>
  <si>
    <t>cty51111</t>
  </si>
  <si>
    <t>cty13181</t>
  </si>
  <si>
    <t>cty47185</t>
  </si>
  <si>
    <t>cty13153</t>
  </si>
  <si>
    <t>cty05011</t>
  </si>
  <si>
    <t>cty39095</t>
  </si>
  <si>
    <t>cty01107</t>
  </si>
  <si>
    <t>cty26025</t>
  </si>
  <si>
    <t>cty13169</t>
  </si>
  <si>
    <t>cty37137</t>
  </si>
  <si>
    <t>cty01103</t>
  </si>
  <si>
    <t>cty12125</t>
  </si>
  <si>
    <t>cty51045</t>
  </si>
  <si>
    <t>cty35006</t>
  </si>
  <si>
    <t>cty47073</t>
  </si>
  <si>
    <t>cty28055</t>
  </si>
  <si>
    <t>cty17143</t>
  </si>
  <si>
    <t>cty54011</t>
  </si>
  <si>
    <t>cty28071</t>
  </si>
  <si>
    <t>cty51089</t>
  </si>
  <si>
    <t>cty17163</t>
  </si>
  <si>
    <t>cty12111</t>
  </si>
  <si>
    <t>cty13179</t>
  </si>
  <si>
    <t>cty01099</t>
  </si>
  <si>
    <t>cty13145</t>
  </si>
  <si>
    <t>cty05043</t>
  </si>
  <si>
    <t>cty21025</t>
  </si>
  <si>
    <t>cty01035</t>
  </si>
  <si>
    <t>cty29095</t>
  </si>
  <si>
    <t>cty05103</t>
  </si>
  <si>
    <t>cty01053</t>
  </si>
  <si>
    <t>cty28003</t>
  </si>
  <si>
    <t>cty12033</t>
  </si>
  <si>
    <t>cty51830</t>
  </si>
  <si>
    <t>cty13015</t>
  </si>
  <si>
    <t>cty28113</t>
  </si>
  <si>
    <t>cty37033</t>
  </si>
  <si>
    <t>cty12081</t>
  </si>
  <si>
    <t>cty51620</t>
  </si>
  <si>
    <t>cty18143</t>
  </si>
  <si>
    <t>cty13055</t>
  </si>
  <si>
    <t>cty04021</t>
  </si>
  <si>
    <t>cty13005</t>
  </si>
  <si>
    <t>cty21239</t>
  </si>
  <si>
    <t>cty01083</t>
  </si>
  <si>
    <t>cty47171</t>
  </si>
  <si>
    <t>cty21235</t>
  </si>
  <si>
    <t>cty06025</t>
  </si>
  <si>
    <t>cty21131</t>
  </si>
  <si>
    <t>cty45051</t>
  </si>
  <si>
    <t>cty12105</t>
  </si>
  <si>
    <t>cty47155</t>
  </si>
  <si>
    <t>cty42101</t>
  </si>
  <si>
    <t>cty21065</t>
  </si>
  <si>
    <t>cty01109</t>
  </si>
  <si>
    <t>cty37139</t>
  </si>
  <si>
    <t>cty13221</t>
  </si>
  <si>
    <t>cty47173</t>
  </si>
  <si>
    <t>cty51640</t>
  </si>
  <si>
    <t>cty37151</t>
  </si>
  <si>
    <t>cty21193</t>
  </si>
  <si>
    <t>cty28047</t>
  </si>
  <si>
    <t>cty01019</t>
  </si>
  <si>
    <t>cty13183</t>
  </si>
  <si>
    <t>cty28069</t>
  </si>
  <si>
    <t>cty12013</t>
  </si>
  <si>
    <t>cty13305</t>
  </si>
  <si>
    <t>cty13295</t>
  </si>
  <si>
    <t>cty28097</t>
  </si>
  <si>
    <t>cty18177</t>
  </si>
  <si>
    <t>cty45071</t>
  </si>
  <si>
    <t>cty45003</t>
  </si>
  <si>
    <t>cty01123</t>
  </si>
  <si>
    <t>cty22117</t>
  </si>
  <si>
    <t>cty21079</t>
  </si>
  <si>
    <t>cty37111</t>
  </si>
  <si>
    <t>cty12093</t>
  </si>
  <si>
    <t>cty01055</t>
  </si>
  <si>
    <t>cty21119</t>
  </si>
  <si>
    <t>cty13017</t>
  </si>
  <si>
    <t>cty12123</t>
  </si>
  <si>
    <t>cty10003</t>
  </si>
  <si>
    <t>cty13091</t>
  </si>
  <si>
    <t>cty47049</t>
  </si>
  <si>
    <t>cty45045</t>
  </si>
  <si>
    <t>cty12119</t>
  </si>
  <si>
    <t>cty45019</t>
  </si>
  <si>
    <t>cty51083</t>
  </si>
  <si>
    <t>cty22073</t>
  </si>
  <si>
    <t>cty01081</t>
  </si>
  <si>
    <t>cty13197</t>
  </si>
  <si>
    <t>cty45055</t>
  </si>
  <si>
    <t>cty21073</t>
  </si>
  <si>
    <t>cty37049</t>
  </si>
  <si>
    <t>cty45081</t>
  </si>
  <si>
    <t>cty13315</t>
  </si>
  <si>
    <t>cty29133</t>
  </si>
  <si>
    <t>cty21017</t>
  </si>
  <si>
    <t>cty13307</t>
  </si>
  <si>
    <t>cty01089</t>
  </si>
  <si>
    <t>cty01007</t>
  </si>
  <si>
    <t>cty37041</t>
  </si>
  <si>
    <t>cty37013</t>
  </si>
  <si>
    <t>cty37185</t>
  </si>
  <si>
    <t>cty45001</t>
  </si>
  <si>
    <t>cty51750</t>
  </si>
  <si>
    <t>cty21111</t>
  </si>
  <si>
    <t>cty55079</t>
  </si>
  <si>
    <t>cty05067</t>
  </si>
  <si>
    <t>cty28123</t>
  </si>
  <si>
    <t>cty51131</t>
  </si>
  <si>
    <t>cty12073</t>
  </si>
  <si>
    <t>cty21197</t>
  </si>
  <si>
    <t>cty72061</t>
  </si>
  <si>
    <t>cty51700</t>
  </si>
  <si>
    <t>cty05027</t>
  </si>
  <si>
    <t>cty51053</t>
  </si>
  <si>
    <t>cty37069</t>
  </si>
  <si>
    <t>cty37187</t>
  </si>
  <si>
    <t>cty13207</t>
  </si>
  <si>
    <t>cty01015</t>
  </si>
  <si>
    <t>cty51025</t>
  </si>
  <si>
    <t>cty21209</t>
  </si>
  <si>
    <t>cty47059</t>
  </si>
  <si>
    <t>cty01001</t>
  </si>
  <si>
    <t>cty51147</t>
  </si>
  <si>
    <t>cty28061</t>
  </si>
  <si>
    <t>cty51029</t>
  </si>
  <si>
    <t>cty26121</t>
  </si>
  <si>
    <t>cty13149</t>
  </si>
  <si>
    <t>cty47045</t>
  </si>
  <si>
    <t>cty28035</t>
  </si>
  <si>
    <t>cty39047</t>
  </si>
  <si>
    <t>cty72119</t>
  </si>
  <si>
    <t>cty37191</t>
  </si>
  <si>
    <t>cty05111</t>
  </si>
  <si>
    <t>cty37025</t>
  </si>
  <si>
    <t>cty51135</t>
  </si>
  <si>
    <t>cty13155</t>
  </si>
  <si>
    <t>cty28095</t>
  </si>
  <si>
    <t>cty21173</t>
  </si>
  <si>
    <t>cty13077</t>
  </si>
  <si>
    <t>cty21067</t>
  </si>
  <si>
    <t>cty45077</t>
  </si>
  <si>
    <t>cty51183</t>
  </si>
  <si>
    <t>cty47019</t>
  </si>
  <si>
    <t>cty47093</t>
  </si>
  <si>
    <t>cty13299</t>
  </si>
  <si>
    <t>cty13279</t>
  </si>
  <si>
    <t>cty05041</t>
  </si>
  <si>
    <t>cty51117</t>
  </si>
  <si>
    <t>cty28081</t>
  </si>
  <si>
    <t>cty37141</t>
  </si>
  <si>
    <t>cty18041</t>
  </si>
  <si>
    <t>cty28009</t>
  </si>
  <si>
    <t>cty37085</t>
  </si>
  <si>
    <t>cty05057</t>
  </si>
  <si>
    <t>cty39049</t>
  </si>
  <si>
    <t>cty05001</t>
  </si>
  <si>
    <t>cty72051</t>
  </si>
  <si>
    <t>cty45029</t>
  </si>
  <si>
    <t>cty47053</t>
  </si>
  <si>
    <t>cty37015</t>
  </si>
  <si>
    <t>cty37127</t>
  </si>
  <si>
    <t>cty37023</t>
  </si>
  <si>
    <t>cty37163</t>
  </si>
  <si>
    <t>cty47167</t>
  </si>
  <si>
    <t>cty12051</t>
  </si>
  <si>
    <t>cty37035</t>
  </si>
  <si>
    <t>cty45027</t>
  </si>
  <si>
    <t>cty01097</t>
  </si>
  <si>
    <t>cty21051</t>
  </si>
  <si>
    <t>cty05139</t>
  </si>
  <si>
    <t>cty37109</t>
  </si>
  <si>
    <t>cty01067</t>
  </si>
  <si>
    <t>cty18053</t>
  </si>
  <si>
    <t>cty39141</t>
  </si>
  <si>
    <t>cty45091</t>
  </si>
  <si>
    <t>cty37047</t>
  </si>
  <si>
    <t>cty01069</t>
  </si>
  <si>
    <t>cty51680</t>
  </si>
  <si>
    <t>cty47063</t>
  </si>
  <si>
    <t>cty13087</t>
  </si>
  <si>
    <t>cty37001</t>
  </si>
  <si>
    <t>cty13321</t>
  </si>
  <si>
    <t>cty13297</t>
  </si>
  <si>
    <t>cty45007</t>
  </si>
  <si>
    <t>cty13233</t>
  </si>
  <si>
    <t>cty37129</t>
  </si>
  <si>
    <t>cty20209</t>
  </si>
  <si>
    <t>cty39061</t>
  </si>
  <si>
    <t>cty01013</t>
  </si>
  <si>
    <t>cty13115</t>
  </si>
  <si>
    <t>cty47163</t>
  </si>
  <si>
    <t>cty47013</t>
  </si>
  <si>
    <t>cty45017</t>
  </si>
  <si>
    <t>cty12027</t>
  </si>
  <si>
    <t>cty13313</t>
  </si>
  <si>
    <t>cty13131</t>
  </si>
  <si>
    <t>cty47179</t>
  </si>
  <si>
    <t>cty47091</t>
  </si>
  <si>
    <t>cty13317</t>
  </si>
  <si>
    <t>cty39131</t>
  </si>
  <si>
    <t>cty01125</t>
  </si>
  <si>
    <t>cty51049</t>
  </si>
  <si>
    <t>cty47145</t>
  </si>
  <si>
    <t>cty18035</t>
  </si>
  <si>
    <t>cty21113</t>
  </si>
  <si>
    <t>cty01121</t>
  </si>
  <si>
    <t>cty39023</t>
  </si>
  <si>
    <t>cty72035</t>
  </si>
  <si>
    <t>cty01065</t>
  </si>
  <si>
    <t>cty13185</t>
  </si>
  <si>
    <t>cty21147</t>
  </si>
  <si>
    <t>cty47153</t>
  </si>
  <si>
    <t>cty45085</t>
  </si>
  <si>
    <t>cty13309</t>
  </si>
  <si>
    <t>cty13171</t>
  </si>
  <si>
    <t>cty51540</t>
  </si>
  <si>
    <t>cty47037</t>
  </si>
  <si>
    <t>cty13031</t>
  </si>
  <si>
    <t>cty06003</t>
  </si>
  <si>
    <t>cty12007</t>
  </si>
  <si>
    <t>cty12023</t>
  </si>
  <si>
    <t>cty13161</t>
  </si>
  <si>
    <t>cty26049</t>
  </si>
  <si>
    <t>cty13053</t>
  </si>
  <si>
    <t>cty05077</t>
  </si>
  <si>
    <t>cty37145</t>
  </si>
  <si>
    <t>cty28017</t>
  </si>
  <si>
    <t>cty13125</t>
  </si>
  <si>
    <t>cty05147</t>
  </si>
  <si>
    <t>cty28117</t>
  </si>
  <si>
    <t>cty28137</t>
  </si>
  <si>
    <t>cty35031</t>
  </si>
  <si>
    <t>cty45083</t>
  </si>
  <si>
    <t>cty37117</t>
  </si>
  <si>
    <t>cty51670</t>
  </si>
  <si>
    <t>cty13033</t>
  </si>
  <si>
    <t>cty47097</t>
  </si>
  <si>
    <t>cty28105</t>
  </si>
  <si>
    <t>cty37019</t>
  </si>
  <si>
    <t>cty18095</t>
  </si>
  <si>
    <t>cty37057</t>
  </si>
  <si>
    <t>cty13035</t>
  </si>
  <si>
    <t>cty51155</t>
  </si>
  <si>
    <t>cty37161</t>
  </si>
  <si>
    <t>cty37097</t>
  </si>
  <si>
    <t>cty47065</t>
  </si>
  <si>
    <t>cty46017</t>
  </si>
  <si>
    <t>cty13251</t>
  </si>
  <si>
    <t>cty22017</t>
  </si>
  <si>
    <t>cty12107</t>
  </si>
  <si>
    <t>cty01037</t>
  </si>
  <si>
    <t>cty13271</t>
  </si>
  <si>
    <t>cty13105</t>
  </si>
  <si>
    <t>cty28051</t>
  </si>
  <si>
    <t>cty39113</t>
  </si>
  <si>
    <t>cty51800</t>
  </si>
  <si>
    <t>cty37119</t>
  </si>
  <si>
    <t>cty28163</t>
  </si>
  <si>
    <t>cty05073</t>
  </si>
  <si>
    <t>cty45089</t>
  </si>
  <si>
    <t>cty37105</t>
  </si>
  <si>
    <t>cty37123</t>
  </si>
  <si>
    <t>cty13275</t>
  </si>
  <si>
    <t>cty21075</t>
  </si>
  <si>
    <t>cty37131</t>
  </si>
  <si>
    <t>cty47029</t>
  </si>
  <si>
    <t>cty45043</t>
  </si>
  <si>
    <t>cty13175</t>
  </si>
  <si>
    <t>cty22091</t>
  </si>
  <si>
    <t>cty12029</t>
  </si>
  <si>
    <t>cty28103</t>
  </si>
  <si>
    <t>cty72113</t>
  </si>
  <si>
    <t>cty13027</t>
  </si>
  <si>
    <t>cty45041</t>
  </si>
  <si>
    <t>cty12065</t>
  </si>
  <si>
    <t>cty28029</t>
  </si>
  <si>
    <t>cty45025</t>
  </si>
  <si>
    <t>cty13253</t>
  </si>
  <si>
    <t>cty02016</t>
  </si>
  <si>
    <t>cty12031</t>
  </si>
  <si>
    <t>cty01005</t>
  </si>
  <si>
    <t>cty01131</t>
  </si>
  <si>
    <t>cty28063</t>
  </si>
  <si>
    <t>cty22067</t>
  </si>
  <si>
    <t>cty22035</t>
  </si>
  <si>
    <t>cty11001</t>
  </si>
  <si>
    <t>cty13127</t>
  </si>
  <si>
    <t>cty37077</t>
  </si>
  <si>
    <t>cty37051</t>
  </si>
  <si>
    <t>cty13213</t>
  </si>
  <si>
    <t>cty28149</t>
  </si>
  <si>
    <t>cty02013</t>
  </si>
  <si>
    <t>cty45059</t>
  </si>
  <si>
    <t>cty45075</t>
  </si>
  <si>
    <t>cty13023</t>
  </si>
  <si>
    <t>cty28099</t>
  </si>
  <si>
    <t>cty28161</t>
  </si>
  <si>
    <t>cty13079</t>
  </si>
  <si>
    <t>cty45049</t>
  </si>
  <si>
    <t>cty37083</t>
  </si>
  <si>
    <t>cty47069</t>
  </si>
  <si>
    <t>cty28075</t>
  </si>
  <si>
    <t>cty21049</t>
  </si>
  <si>
    <t>cty13071</t>
  </si>
  <si>
    <t>cty51710</t>
  </si>
  <si>
    <t>cty37081</t>
  </si>
  <si>
    <t>cty37147</t>
  </si>
  <si>
    <t>cty05119</t>
  </si>
  <si>
    <t>cty37017</t>
  </si>
  <si>
    <t>cty45037</t>
  </si>
  <si>
    <t>cty13189</t>
  </si>
  <si>
    <t>cty13211</t>
  </si>
  <si>
    <t>cty26163</t>
  </si>
  <si>
    <t>cty12045</t>
  </si>
  <si>
    <t>cty05017</t>
  </si>
  <si>
    <t>cty13205</t>
  </si>
  <si>
    <t>cty01011</t>
  </si>
  <si>
    <t>cty13289</t>
  </si>
  <si>
    <t>cty37067</t>
  </si>
  <si>
    <t>cty72043</t>
  </si>
  <si>
    <t>cty13191</t>
  </si>
  <si>
    <t>cty13209</t>
  </si>
  <si>
    <t>cty13109</t>
  </si>
  <si>
    <t>cty13043</t>
  </si>
  <si>
    <t>cty13217</t>
  </si>
  <si>
    <t>cty28159</t>
  </si>
  <si>
    <t>cty21189</t>
  </si>
  <si>
    <t>cty47113</t>
  </si>
  <si>
    <t>cty37079</t>
  </si>
  <si>
    <t>cty37195</t>
  </si>
  <si>
    <t>cty01119</t>
  </si>
  <si>
    <t>cty13165</t>
  </si>
  <si>
    <t>cty18097</t>
  </si>
  <si>
    <t>cty51740</t>
  </si>
  <si>
    <t>cty01073</t>
  </si>
  <si>
    <t>cty13051</t>
  </si>
  <si>
    <t>cty13235</t>
  </si>
  <si>
    <t>cty45047</t>
  </si>
  <si>
    <t>cty28043</t>
  </si>
  <si>
    <t>cty28087</t>
  </si>
  <si>
    <t>cty13293</t>
  </si>
  <si>
    <t>cty72041</t>
  </si>
  <si>
    <t>cty72135</t>
  </si>
  <si>
    <t>cty37159</t>
  </si>
  <si>
    <t>cty13075</t>
  </si>
  <si>
    <t>cty45087</t>
  </si>
  <si>
    <t>cty45057</t>
  </si>
  <si>
    <t>cty37153</t>
  </si>
  <si>
    <t>cty45065</t>
  </si>
  <si>
    <t>cty37071</t>
  </si>
  <si>
    <t>cty13059</t>
  </si>
  <si>
    <t>cty28011</t>
  </si>
  <si>
    <t>cty13199</t>
  </si>
  <si>
    <t>cty51081</t>
  </si>
  <si>
    <t>cty29155</t>
  </si>
  <si>
    <t>cty22071</t>
  </si>
  <si>
    <t>cty37107</t>
  </si>
  <si>
    <t>cty13159</t>
  </si>
  <si>
    <t>cty13287</t>
  </si>
  <si>
    <t>cty13263</t>
  </si>
  <si>
    <t>cty05093</t>
  </si>
  <si>
    <t>cty01017</t>
  </si>
  <si>
    <t>cty37157</t>
  </si>
  <si>
    <t>cty13163</t>
  </si>
  <si>
    <t>cty13133</t>
  </si>
  <si>
    <t>cty13225</t>
  </si>
  <si>
    <t>cty37007</t>
  </si>
  <si>
    <t>cty22065</t>
  </si>
  <si>
    <t>cty05123</t>
  </si>
  <si>
    <t>cty12037</t>
  </si>
  <si>
    <t>cty04001</t>
  </si>
  <si>
    <t>cty72099</t>
  </si>
  <si>
    <t>cty72015</t>
  </si>
  <si>
    <t>cty13173</t>
  </si>
  <si>
    <t>cty13065</t>
  </si>
  <si>
    <t>cty13269</t>
  </si>
  <si>
    <t>cty37027</t>
  </si>
  <si>
    <t>cty13099</t>
  </si>
  <si>
    <t>cty12079</t>
  </si>
  <si>
    <t>cty45061</t>
  </si>
  <si>
    <t>cty13285</t>
  </si>
  <si>
    <t>cty37091</t>
  </si>
  <si>
    <t>cty45031</t>
  </si>
  <si>
    <t>cty37045</t>
  </si>
  <si>
    <t>cty72079</t>
  </si>
  <si>
    <t>cty45023</t>
  </si>
  <si>
    <t>cty51770</t>
  </si>
  <si>
    <t>cty45079</t>
  </si>
  <si>
    <t>cty72063</t>
  </si>
  <si>
    <t>cty45011</t>
  </si>
  <si>
    <t>cty45067</t>
  </si>
  <si>
    <t>cty01105</t>
  </si>
  <si>
    <t>cty13063</t>
  </si>
  <si>
    <t>cty05069</t>
  </si>
  <si>
    <t>cty01047</t>
  </si>
  <si>
    <t>cty28093</t>
  </si>
  <si>
    <t>cty13277</t>
  </si>
  <si>
    <t>cty72033</t>
  </si>
  <si>
    <t>cty13093</t>
  </si>
  <si>
    <t>cty13193</t>
  </si>
  <si>
    <t>cty72023</t>
  </si>
  <si>
    <t>cty13243</t>
  </si>
  <si>
    <t>cty72021</t>
  </si>
  <si>
    <t>cty37063</t>
  </si>
  <si>
    <t>cty13303</t>
  </si>
  <si>
    <t>cty13245</t>
  </si>
  <si>
    <t>cty47047</t>
  </si>
  <si>
    <t>cty13215</t>
  </si>
  <si>
    <t>cty45021</t>
  </si>
  <si>
    <t>cty51590</t>
  </si>
  <si>
    <t>cty13255</t>
  </si>
  <si>
    <t>cty45053</t>
  </si>
  <si>
    <t>cty13237</t>
  </si>
  <si>
    <t>cty47095</t>
  </si>
  <si>
    <t>cty13261</t>
  </si>
  <si>
    <t>cty05035</t>
  </si>
  <si>
    <t>cty01113</t>
  </si>
  <si>
    <t>cty13037</t>
  </si>
  <si>
    <t>cty28107</t>
  </si>
  <si>
    <t>cty13061</t>
  </si>
  <si>
    <t>cty45039</t>
  </si>
  <si>
    <t>cty01085</t>
  </si>
  <si>
    <t>cty13081</t>
  </si>
  <si>
    <t>cty45033</t>
  </si>
  <si>
    <t>cty13009</t>
  </si>
  <si>
    <t>cty45009</t>
  </si>
  <si>
    <t>cty28049</t>
  </si>
  <si>
    <t>cty13089</t>
  </si>
  <si>
    <t>cty72019</t>
  </si>
  <si>
    <t>cty45069</t>
  </si>
  <si>
    <t>cty01063</t>
  </si>
  <si>
    <t>cty72137</t>
  </si>
  <si>
    <t>cty13121</t>
  </si>
  <si>
    <t>cty72031</t>
  </si>
  <si>
    <t>cty72055</t>
  </si>
  <si>
    <t>cty13007</t>
  </si>
  <si>
    <t>cty01101</t>
  </si>
  <si>
    <t>cty29510</t>
  </si>
  <si>
    <t>cty28025</t>
  </si>
  <si>
    <t>cty72089</t>
  </si>
  <si>
    <t>cty72101</t>
  </si>
  <si>
    <t>cty37065</t>
  </si>
  <si>
    <t>cty72073</t>
  </si>
  <si>
    <t>cty28119</t>
  </si>
  <si>
    <t>cty72059</t>
  </si>
  <si>
    <t>cty72025</t>
  </si>
  <si>
    <t>cty28135</t>
  </si>
  <si>
    <t>cty28027</t>
  </si>
  <si>
    <t>cty37181</t>
  </si>
  <si>
    <t>cty13301</t>
  </si>
  <si>
    <t>cty46041</t>
  </si>
  <si>
    <t>cty13021</t>
  </si>
  <si>
    <t>cty13319</t>
  </si>
  <si>
    <t>cty05107</t>
  </si>
  <si>
    <t>cty17003</t>
  </si>
  <si>
    <t>cty72039</t>
  </si>
  <si>
    <t>cty37155</t>
  </si>
  <si>
    <t>cty24510</t>
  </si>
  <si>
    <t>cty72131</t>
  </si>
  <si>
    <t>cty28083</t>
  </si>
  <si>
    <t>cty28133</t>
  </si>
  <si>
    <t>cty13259</t>
  </si>
  <si>
    <t>cty51595</t>
  </si>
  <si>
    <t>cty13265</t>
  </si>
  <si>
    <t>cty72103</t>
  </si>
  <si>
    <t>cty47075</t>
  </si>
  <si>
    <t>cty28151</t>
  </si>
  <si>
    <t>cty72071</t>
  </si>
  <si>
    <t>cty47157</t>
  </si>
  <si>
    <t>cty13239</t>
  </si>
  <si>
    <t>cty13141</t>
  </si>
  <si>
    <t>cty37093</t>
  </si>
  <si>
    <t>cty28021</t>
  </si>
  <si>
    <t>cty28053</t>
  </si>
  <si>
    <t>cty01087</t>
  </si>
  <si>
    <t>cty51690</t>
  </si>
  <si>
    <t>cty72115</t>
  </si>
  <si>
    <t>cty45005</t>
  </si>
  <si>
    <t>cty13095</t>
  </si>
  <si>
    <t>cty13273</t>
  </si>
  <si>
    <t>cty51760</t>
  </si>
  <si>
    <t>cty37165</t>
  </si>
  <si>
    <t>cty02068</t>
  </si>
  <si>
    <t>cty72027</t>
  </si>
  <si>
    <t>cty51730</t>
  </si>
  <si>
    <t>cty72075</t>
  </si>
  <si>
    <t>cty72081</t>
  </si>
  <si>
    <t>cty02164</t>
  </si>
  <si>
    <t>cty12039</t>
  </si>
  <si>
    <t>cty72007</t>
  </si>
  <si>
    <t>cty02070</t>
  </si>
  <si>
    <t>cty72139</t>
  </si>
  <si>
    <t>cty72053</t>
  </si>
  <si>
    <t>cty72129</t>
  </si>
  <si>
    <t>cty46121</t>
  </si>
  <si>
    <t>cty02060</t>
  </si>
  <si>
    <t>cty72109</t>
  </si>
  <si>
    <t>cty72153</t>
  </si>
  <si>
    <t>cty02198</t>
  </si>
  <si>
    <t>cty72107</t>
  </si>
  <si>
    <t>cty08079</t>
  </si>
  <si>
    <t>cty28143</t>
  </si>
  <si>
    <t>cty38085</t>
  </si>
  <si>
    <t>cty02185</t>
  </si>
  <si>
    <t>cty72141</t>
  </si>
  <si>
    <t>cty72123</t>
  </si>
  <si>
    <t>cty02290</t>
  </si>
  <si>
    <t>cty55078</t>
  </si>
  <si>
    <t>cty72065</t>
  </si>
  <si>
    <t>cty72037</t>
  </si>
  <si>
    <t>cty72085</t>
  </si>
  <si>
    <t>cty72143</t>
  </si>
  <si>
    <t>cty72003</t>
  </si>
  <si>
    <t>cty72009</t>
  </si>
  <si>
    <t>cty72151</t>
  </si>
  <si>
    <t>cty72105</t>
  </si>
  <si>
    <t>cty72145</t>
  </si>
  <si>
    <t>cty72121</t>
  </si>
  <si>
    <t>cty72095</t>
  </si>
  <si>
    <t>cty72069</t>
  </si>
  <si>
    <t>cty02180</t>
  </si>
  <si>
    <t>cty46102</t>
  </si>
  <si>
    <t>cty02050</t>
  </si>
  <si>
    <t>cty02188</t>
  </si>
  <si>
    <t>cty72077</t>
  </si>
  <si>
    <t>cty02105</t>
  </si>
  <si>
    <t>cty72091</t>
  </si>
  <si>
    <t>cty72087</t>
  </si>
  <si>
    <t>cty72029</t>
  </si>
  <si>
    <t>cty72133</t>
  </si>
  <si>
    <t>cty72117</t>
  </si>
  <si>
    <t>cty72045</t>
  </si>
  <si>
    <t>cty02158</t>
  </si>
  <si>
    <t>cty72149</t>
  </si>
  <si>
    <t>cty02282</t>
  </si>
  <si>
    <t>cty72001</t>
  </si>
  <si>
    <t>cty48269</t>
  </si>
  <si>
    <t>cty72054</t>
  </si>
  <si>
    <t>cty72147</t>
  </si>
  <si>
    <t>cty72083</t>
  </si>
  <si>
    <t>cty72017</t>
  </si>
  <si>
    <t>cty15005</t>
  </si>
  <si>
    <t>cty30069</t>
  </si>
  <si>
    <t>cty48301</t>
  </si>
  <si>
    <t>cty31005</t>
  </si>
  <si>
    <t>cty72067</t>
  </si>
  <si>
    <t>cty72049</t>
  </si>
  <si>
    <t>cty72093</t>
  </si>
  <si>
    <t>High_School_Graduation_Rate_rP_gP_p25</t>
  </si>
  <si>
    <t>High_School_Graduation_Rate_rP_gP_p50</t>
  </si>
  <si>
    <t>High_School_Graduation_Rate_rP_gP_p75</t>
  </si>
  <si>
    <t>High_School_Graduation_Rate_rP_gP_pall</t>
  </si>
  <si>
    <t>Inc_25</t>
  </si>
  <si>
    <t>Inc_50</t>
  </si>
  <si>
    <t>Inc_75</t>
  </si>
  <si>
    <t>Inc_all</t>
  </si>
  <si>
    <t>HS_25</t>
  </si>
  <si>
    <t>HS_50</t>
  </si>
  <si>
    <t>HS_75</t>
  </si>
  <si>
    <t>HS_all</t>
  </si>
  <si>
    <t>Coll_25</t>
  </si>
  <si>
    <t>Coll_50</t>
  </si>
  <si>
    <t>Coll_75</t>
  </si>
  <si>
    <t>Coll_all</t>
  </si>
  <si>
    <t>My name</t>
  </si>
  <si>
    <t>Original dataset name</t>
  </si>
  <si>
    <t>College_Graduation_Rate_rP_gP_p50</t>
  </si>
  <si>
    <t>College_Graduation_Rate_rP_gP_p25</t>
  </si>
  <si>
    <t>College_Graduation_Rate_rP_gP_p75</t>
  </si>
  <si>
    <t>College_Graduation_Rate_rP_gP_pall</t>
  </si>
  <si>
    <t>State</t>
  </si>
  <si>
    <t>Harding County</t>
  </si>
  <si>
    <t xml:space="preserve"> SD</t>
  </si>
  <si>
    <t>Bowman County</t>
  </si>
  <si>
    <t xml:space="preserve"> ND</t>
  </si>
  <si>
    <t>Grant County</t>
  </si>
  <si>
    <t>Billings County</t>
  </si>
  <si>
    <t>Golden Valley County</t>
  </si>
  <si>
    <t>Dunn County</t>
  </si>
  <si>
    <t>Wibaux County</t>
  </si>
  <si>
    <t xml:space="preserve"> MT</t>
  </si>
  <si>
    <t>Blaine County</t>
  </si>
  <si>
    <t xml:space="preserve"> NE</t>
  </si>
  <si>
    <t>Campbell County</t>
  </si>
  <si>
    <t>LaMoure County</t>
  </si>
  <si>
    <t>Oliver County</t>
  </si>
  <si>
    <t>Slope County</t>
  </si>
  <si>
    <t>Edmunds County</t>
  </si>
  <si>
    <t>Frontier County</t>
  </si>
  <si>
    <t>Loup County</t>
  </si>
  <si>
    <t>Hettinger County</t>
  </si>
  <si>
    <t>Sully County</t>
  </si>
  <si>
    <t>Logan County</t>
  </si>
  <si>
    <t>Douglas County</t>
  </si>
  <si>
    <t>Rock County</t>
  </si>
  <si>
    <t>Mountrail County</t>
  </si>
  <si>
    <t>Hayes County</t>
  </si>
  <si>
    <t>Stark County</t>
  </si>
  <si>
    <t>Nemaha County</t>
  </si>
  <si>
    <t xml:space="preserve"> KS</t>
  </si>
  <si>
    <t>Cedar County</t>
  </si>
  <si>
    <t>Hooker County</t>
  </si>
  <si>
    <t>Burke County</t>
  </si>
  <si>
    <t>McIntosh County</t>
  </si>
  <si>
    <t>Hutchinson County</t>
  </si>
  <si>
    <t>Cavalier County</t>
  </si>
  <si>
    <t>Irion County</t>
  </si>
  <si>
    <t xml:space="preserve"> TX</t>
  </si>
  <si>
    <t>Bottineau County</t>
  </si>
  <si>
    <t>Crook County</t>
  </si>
  <si>
    <t xml:space="preserve"> WY</t>
  </si>
  <si>
    <t>Kidder County</t>
  </si>
  <si>
    <t>McKenzie County</t>
  </si>
  <si>
    <t>Greeley County</t>
  </si>
  <si>
    <t>Lyon County</t>
  </si>
  <si>
    <t xml:space="preserve"> IA</t>
  </si>
  <si>
    <t>Adams County</t>
  </si>
  <si>
    <t>Roberts County</t>
  </si>
  <si>
    <t>Steele County</t>
  </si>
  <si>
    <t>Big Stone County</t>
  </si>
  <si>
    <t xml:space="preserve"> MN</t>
  </si>
  <si>
    <t>Emmons County</t>
  </si>
  <si>
    <t>Towner County</t>
  </si>
  <si>
    <t>Divide County</t>
  </si>
  <si>
    <t>Traverse County</t>
  </si>
  <si>
    <t>Nelson County</t>
  </si>
  <si>
    <t>Boone County</t>
  </si>
  <si>
    <t>Red Lake County</t>
  </si>
  <si>
    <t>Renville County</t>
  </si>
  <si>
    <t>Piute County</t>
  </si>
  <si>
    <t xml:space="preserve"> UT</t>
  </si>
  <si>
    <t>Wallace County</t>
  </si>
  <si>
    <t>Kossuth County</t>
  </si>
  <si>
    <t>Mercer County</t>
  </si>
  <si>
    <t>Hitchcock County</t>
  </si>
  <si>
    <t>Carroll County</t>
  </si>
  <si>
    <t>Haakon County</t>
  </si>
  <si>
    <t>Sheridan County</t>
  </si>
  <si>
    <t>Daniels County</t>
  </si>
  <si>
    <t>Cuming County</t>
  </si>
  <si>
    <t>Haskell County</t>
  </si>
  <si>
    <t>Sherman County</t>
  </si>
  <si>
    <t>Williams County</t>
  </si>
  <si>
    <t>Clark County</t>
  </si>
  <si>
    <t>Sac County</t>
  </si>
  <si>
    <t>Clay County</t>
  </si>
  <si>
    <t>Jerauld County</t>
  </si>
  <si>
    <t>Lincoln County</t>
  </si>
  <si>
    <t>Sioux County</t>
  </si>
  <si>
    <t>Kingsbury County</t>
  </si>
  <si>
    <t>McCook County</t>
  </si>
  <si>
    <t>McHenry County</t>
  </si>
  <si>
    <t>Hand County</t>
  </si>
  <si>
    <t>Upton County</t>
  </si>
  <si>
    <t xml:space="preserve"> NV</t>
  </si>
  <si>
    <t>Garfield County</t>
  </si>
  <si>
    <t>Cheyenne County</t>
  </si>
  <si>
    <t xml:space="preserve"> CO</t>
  </si>
  <si>
    <t>Hodgeman County</t>
  </si>
  <si>
    <t>Hanson County</t>
  </si>
  <si>
    <t>Fallon County</t>
  </si>
  <si>
    <t>Boyd County</t>
  </si>
  <si>
    <t>Griggs County</t>
  </si>
  <si>
    <t>Faulk County</t>
  </si>
  <si>
    <t>Knox County</t>
  </si>
  <si>
    <t>Richland County</t>
  </si>
  <si>
    <t>Antelope County</t>
  </si>
  <si>
    <t>Polk County</t>
  </si>
  <si>
    <t>Sweet Grass County</t>
  </si>
  <si>
    <t>Nuckolls County</t>
  </si>
  <si>
    <t>Keya Paha County</t>
  </si>
  <si>
    <t>Gregory County</t>
  </si>
  <si>
    <t>McPherson County</t>
  </si>
  <si>
    <t>Spink County</t>
  </si>
  <si>
    <t>Turner County</t>
  </si>
  <si>
    <t>Ransom County</t>
  </si>
  <si>
    <t>Kittson County</t>
  </si>
  <si>
    <t>Holt County</t>
  </si>
  <si>
    <t>Wichita County</t>
  </si>
  <si>
    <t>Wayne County</t>
  </si>
  <si>
    <t>Delaware County</t>
  </si>
  <si>
    <t>Miner County</t>
  </si>
  <si>
    <t>Bon Homme County</t>
  </si>
  <si>
    <t>Custer County</t>
  </si>
  <si>
    <t>Stillwater County</t>
  </si>
  <si>
    <t>Winneshiek County</t>
  </si>
  <si>
    <t>Powder River County</t>
  </si>
  <si>
    <t>Carter County</t>
  </si>
  <si>
    <t>McLean County</t>
  </si>
  <si>
    <t>Aurora County</t>
  </si>
  <si>
    <t>Dawson County</t>
  </si>
  <si>
    <t>Hyde County</t>
  </si>
  <si>
    <t>Wells County</t>
  </si>
  <si>
    <t>Lipscomb County</t>
  </si>
  <si>
    <t>Summit County</t>
  </si>
  <si>
    <t>Pope County</t>
  </si>
  <si>
    <t>Nance County</t>
  </si>
  <si>
    <t>Chickasaw County</t>
  </si>
  <si>
    <t xml:space="preserve"> OK</t>
  </si>
  <si>
    <t>Pierce County</t>
  </si>
  <si>
    <t>Marshall County</t>
  </si>
  <si>
    <t>Sargent County</t>
  </si>
  <si>
    <t>Deuel County</t>
  </si>
  <si>
    <t>Sanborn County</t>
  </si>
  <si>
    <t>Potter County</t>
  </si>
  <si>
    <t>Audubon County</t>
  </si>
  <si>
    <t>Decatur County</t>
  </si>
  <si>
    <t>Dickey County</t>
  </si>
  <si>
    <t>Ouray County</t>
  </si>
  <si>
    <t>Webster County</t>
  </si>
  <si>
    <t>Pipestone County</t>
  </si>
  <si>
    <t>Fillmore County</t>
  </si>
  <si>
    <t>Foster County</t>
  </si>
  <si>
    <t>Perkins County</t>
  </si>
  <si>
    <t>Cimarron County</t>
  </si>
  <si>
    <t>Niobrara County</t>
  </si>
  <si>
    <t>O'Brien County</t>
  </si>
  <si>
    <t>Sibley County</t>
  </si>
  <si>
    <t>Dewey County</t>
  </si>
  <si>
    <t>Harper County</t>
  </si>
  <si>
    <t>Hamlin County</t>
  </si>
  <si>
    <t>Butler County</t>
  </si>
  <si>
    <t xml:space="preserve"> NM</t>
  </si>
  <si>
    <t>Furnas County</t>
  </si>
  <si>
    <t>Ellis County</t>
  </si>
  <si>
    <t>Chase County</t>
  </si>
  <si>
    <t>Plymouth County</t>
  </si>
  <si>
    <t>Dixon County</t>
  </si>
  <si>
    <t xml:space="preserve"> ID</t>
  </si>
  <si>
    <t>Hot Springs County</t>
  </si>
  <si>
    <t>Pepin County</t>
  </si>
  <si>
    <t xml:space="preserve"> WI</t>
  </si>
  <si>
    <t>Lake County</t>
  </si>
  <si>
    <t>Thomas County</t>
  </si>
  <si>
    <t>Morton County</t>
  </si>
  <si>
    <t>Granite County</t>
  </si>
  <si>
    <t>Mitchell County</t>
  </si>
  <si>
    <t>Pembina County</t>
  </si>
  <si>
    <t>Cherokee County</t>
  </si>
  <si>
    <t>Redwood County</t>
  </si>
  <si>
    <t>McCone County</t>
  </si>
  <si>
    <t>Jackson County</t>
  </si>
  <si>
    <t>Meade County</t>
  </si>
  <si>
    <t>Yellow Medicine County</t>
  </si>
  <si>
    <t>Phillips County</t>
  </si>
  <si>
    <t>Franklin County</t>
  </si>
  <si>
    <t>Ida County</t>
  </si>
  <si>
    <t>Barnes County</t>
  </si>
  <si>
    <t>Stevens County</t>
  </si>
  <si>
    <t>Liberty County</t>
  </si>
  <si>
    <t>Trego County</t>
  </si>
  <si>
    <t>Brule County</t>
  </si>
  <si>
    <t>Andrews County</t>
  </si>
  <si>
    <t>Clayton County</t>
  </si>
  <si>
    <t>Eddy County</t>
  </si>
  <si>
    <t>Thayer County</t>
  </si>
  <si>
    <t>Oneida County</t>
  </si>
  <si>
    <t>Howard County</t>
  </si>
  <si>
    <t>Morgan County</t>
  </si>
  <si>
    <t>Alfalfa County</t>
  </si>
  <si>
    <t>Kearney County</t>
  </si>
  <si>
    <t>Osceola County</t>
  </si>
  <si>
    <t>Major County</t>
  </si>
  <si>
    <t>Traill County</t>
  </si>
  <si>
    <t>Rich County</t>
  </si>
  <si>
    <t>Pocahontas County</t>
  </si>
  <si>
    <t>Dundy County</t>
  </si>
  <si>
    <t>Brown County</t>
  </si>
  <si>
    <t>Crane County</t>
  </si>
  <si>
    <t>Johnson County</t>
  </si>
  <si>
    <t>Hartley County</t>
  </si>
  <si>
    <t>Stearns County</t>
  </si>
  <si>
    <t>Madison County</t>
  </si>
  <si>
    <t>Merrick County</t>
  </si>
  <si>
    <t>Hancock County</t>
  </si>
  <si>
    <t>Wabasha County</t>
  </si>
  <si>
    <t>Gove County</t>
  </si>
  <si>
    <t>Garden County</t>
  </si>
  <si>
    <t>Judith Basin County</t>
  </si>
  <si>
    <t>Grundy County</t>
  </si>
  <si>
    <t>Palo Alto County</t>
  </si>
  <si>
    <t>Stanton County</t>
  </si>
  <si>
    <t>Banner County</t>
  </si>
  <si>
    <t>Uintah County</t>
  </si>
  <si>
    <t>Washington County</t>
  </si>
  <si>
    <t>Millard County</t>
  </si>
  <si>
    <t>Shelby County</t>
  </si>
  <si>
    <t>Roger Mills County</t>
  </si>
  <si>
    <t>Seward County</t>
  </si>
  <si>
    <t>Teton County</t>
  </si>
  <si>
    <t>Esmeralda County</t>
  </si>
  <si>
    <t>Smith County</t>
  </si>
  <si>
    <t>Norman County</t>
  </si>
  <si>
    <t>Briscoe County</t>
  </si>
  <si>
    <t>Gray County</t>
  </si>
  <si>
    <t>Bremer County</t>
  </si>
  <si>
    <t>Murray County</t>
  </si>
  <si>
    <t>Brookings County</t>
  </si>
  <si>
    <t>Rawlins County</t>
  </si>
  <si>
    <t>Bear Lake County</t>
  </si>
  <si>
    <t>Sullivan County</t>
  </si>
  <si>
    <t xml:space="preserve"> PA</t>
  </si>
  <si>
    <t>Buchanan County</t>
  </si>
  <si>
    <t>Phelps County</t>
  </si>
  <si>
    <t>Jefferson County</t>
  </si>
  <si>
    <t>Meeker County</t>
  </si>
  <si>
    <t>Pondera County</t>
  </si>
  <si>
    <t>Todd County</t>
  </si>
  <si>
    <t>Iowa County</t>
  </si>
  <si>
    <t>Humboldt County</t>
  </si>
  <si>
    <t>Wadena County</t>
  </si>
  <si>
    <t>Burleigh County</t>
  </si>
  <si>
    <t>Beaver County</t>
  </si>
  <si>
    <t>Tripp County</t>
  </si>
  <si>
    <t>Allamakee County</t>
  </si>
  <si>
    <t>Reagan County</t>
  </si>
  <si>
    <t>Chouteau County</t>
  </si>
  <si>
    <t>Dodge County</t>
  </si>
  <si>
    <t>Valley County</t>
  </si>
  <si>
    <t>Hamilton County</t>
  </si>
  <si>
    <t>Jones County</t>
  </si>
  <si>
    <t>Pennington County</t>
  </si>
  <si>
    <t>Morrill County</t>
  </si>
  <si>
    <t xml:space="preserve"> WA</t>
  </si>
  <si>
    <t>Lake of the Woods County</t>
  </si>
  <si>
    <t>Day County</t>
  </si>
  <si>
    <t>Winkler County</t>
  </si>
  <si>
    <t>Concho County</t>
  </si>
  <si>
    <t>De Baca County</t>
  </si>
  <si>
    <t>Stanley County</t>
  </si>
  <si>
    <t>Ness County</t>
  </si>
  <si>
    <t>Carbon County</t>
  </si>
  <si>
    <t>Wasatch County</t>
  </si>
  <si>
    <t>Walsh County</t>
  </si>
  <si>
    <t>Swift County</t>
  </si>
  <si>
    <t>Calhoun County</t>
  </si>
  <si>
    <t xml:space="preserve"> IL</t>
  </si>
  <si>
    <t>Mason County</t>
  </si>
  <si>
    <t>Platte County</t>
  </si>
  <si>
    <t>Duchesne County</t>
  </si>
  <si>
    <t>Burt County</t>
  </si>
  <si>
    <t>Pawnee County</t>
  </si>
  <si>
    <t>Union County</t>
  </si>
  <si>
    <t>Benton County</t>
  </si>
  <si>
    <t>Ward County</t>
  </si>
  <si>
    <t>Putnam County</t>
  </si>
  <si>
    <t xml:space="preserve"> NY</t>
  </si>
  <si>
    <t>Throckmorton County</t>
  </si>
  <si>
    <t>Sublette County</t>
  </si>
  <si>
    <t>Ochiltree County</t>
  </si>
  <si>
    <t>Bergen County</t>
  </si>
  <si>
    <t xml:space="preserve"> NJ</t>
  </si>
  <si>
    <t>Lafayette County</t>
  </si>
  <si>
    <t>Musselshell County</t>
  </si>
  <si>
    <t>Winnebago County</t>
  </si>
  <si>
    <t>Clearwater County</t>
  </si>
  <si>
    <t>Houston County</t>
  </si>
  <si>
    <t>Nicollet County</t>
  </si>
  <si>
    <t>Caribou County</t>
  </si>
  <si>
    <t>Guthrie County</t>
  </si>
  <si>
    <t>Yoakum County</t>
  </si>
  <si>
    <t>Carver County</t>
  </si>
  <si>
    <t>Baca County</t>
  </si>
  <si>
    <t>Crawford County</t>
  </si>
  <si>
    <t>Dawes County</t>
  </si>
  <si>
    <t>Kiowa County</t>
  </si>
  <si>
    <t>Cottonwood County</t>
  </si>
  <si>
    <t>Emmet County</t>
  </si>
  <si>
    <t>Converse County</t>
  </si>
  <si>
    <t>Terrell County</t>
  </si>
  <si>
    <t>Skagway Municipality</t>
  </si>
  <si>
    <t xml:space="preserve"> AK</t>
  </si>
  <si>
    <t>LaGrange County</t>
  </si>
  <si>
    <t xml:space="preserve"> IN</t>
  </si>
  <si>
    <t>Fayette County</t>
  </si>
  <si>
    <t>Lac qui Parle County</t>
  </si>
  <si>
    <t>Dubuque County</t>
  </si>
  <si>
    <t>Carson County</t>
  </si>
  <si>
    <t>Buffalo County</t>
  </si>
  <si>
    <t>Chippewa County</t>
  </si>
  <si>
    <t>Saline County</t>
  </si>
  <si>
    <t>Kit Carson County</t>
  </si>
  <si>
    <t>Norton County</t>
  </si>
  <si>
    <t>San Miguel County</t>
  </si>
  <si>
    <t>Fairfax city</t>
  </si>
  <si>
    <t xml:space="preserve"> VA</t>
  </si>
  <si>
    <t>Rush County</t>
  </si>
  <si>
    <t>Box Butte County</t>
  </si>
  <si>
    <t>Otter Tail County</t>
  </si>
  <si>
    <t>Stutsman County</t>
  </si>
  <si>
    <t>Cloud County</t>
  </si>
  <si>
    <t>Barber County</t>
  </si>
  <si>
    <t>Saunders County</t>
  </si>
  <si>
    <t>Jo Daviess County</t>
  </si>
  <si>
    <t>Lavaca County</t>
  </si>
  <si>
    <t>Yuma County</t>
  </si>
  <si>
    <t>Jewell County</t>
  </si>
  <si>
    <t>Broadwater County</t>
  </si>
  <si>
    <t>Borden County</t>
  </si>
  <si>
    <t>Fairfax County</t>
  </si>
  <si>
    <t>Wilkin County</t>
  </si>
  <si>
    <t>McLeod County</t>
  </si>
  <si>
    <t>Big Horn County</t>
  </si>
  <si>
    <t>Kandiyohi County</t>
  </si>
  <si>
    <t>Gentry County</t>
  </si>
  <si>
    <t xml:space="preserve"> MO</t>
  </si>
  <si>
    <t>Republic County</t>
  </si>
  <si>
    <t>Edwards County</t>
  </si>
  <si>
    <t>Mills County</t>
  </si>
  <si>
    <t>Richardson County</t>
  </si>
  <si>
    <t>Le Sueur County</t>
  </si>
  <si>
    <t>Moody County</t>
  </si>
  <si>
    <t>Morris County</t>
  </si>
  <si>
    <t xml:space="preserve"> OH</t>
  </si>
  <si>
    <t>Grand County</t>
  </si>
  <si>
    <t>Wheatland County</t>
  </si>
  <si>
    <t>Osborne County</t>
  </si>
  <si>
    <t>Ringgold County</t>
  </si>
  <si>
    <t>Nantucket County</t>
  </si>
  <si>
    <t xml:space="preserve"> MA</t>
  </si>
  <si>
    <t>Kent County</t>
  </si>
  <si>
    <t>Hardin County</t>
  </si>
  <si>
    <t>Cook County</t>
  </si>
  <si>
    <t>Harlan County</t>
  </si>
  <si>
    <t>Nobles County</t>
  </si>
  <si>
    <t>Martin County</t>
  </si>
  <si>
    <t>Cass County</t>
  </si>
  <si>
    <t>Trempealeau County</t>
  </si>
  <si>
    <t>Poweshiek County</t>
  </si>
  <si>
    <t>Winona County</t>
  </si>
  <si>
    <t>Gaines County</t>
  </si>
  <si>
    <t>Lawrence County</t>
  </si>
  <si>
    <t>Faribault County</t>
  </si>
  <si>
    <t>Roseau County</t>
  </si>
  <si>
    <t>Adair County</t>
  </si>
  <si>
    <t>Gosper County</t>
  </si>
  <si>
    <t>Sedgwick County</t>
  </si>
  <si>
    <t>Norfolk County</t>
  </si>
  <si>
    <t>Mahaska County</t>
  </si>
  <si>
    <t>San Francisco County</t>
  </si>
  <si>
    <t xml:space="preserve"> CA</t>
  </si>
  <si>
    <t>Park County</t>
  </si>
  <si>
    <t>Price County</t>
  </si>
  <si>
    <t>Kimball County</t>
  </si>
  <si>
    <t>Graham County</t>
  </si>
  <si>
    <t>Keokuk County</t>
  </si>
  <si>
    <t>Toole County</t>
  </si>
  <si>
    <t>Red Willow County</t>
  </si>
  <si>
    <t>Pecos County</t>
  </si>
  <si>
    <t>Scott County</t>
  </si>
  <si>
    <t>Waseca County</t>
  </si>
  <si>
    <t>Rio Blanco County</t>
  </si>
  <si>
    <t>Goodhue County</t>
  </si>
  <si>
    <t>Morrison County</t>
  </si>
  <si>
    <t>Osage County</t>
  </si>
  <si>
    <t>York County</t>
  </si>
  <si>
    <t>Taylor County</t>
  </si>
  <si>
    <t>Kingfisher County</t>
  </si>
  <si>
    <t>Door County</t>
  </si>
  <si>
    <t>Clear Creek County</t>
  </si>
  <si>
    <t>Floyd County</t>
  </si>
  <si>
    <t>Treasure County</t>
  </si>
  <si>
    <t>Falls Church city</t>
  </si>
  <si>
    <t>Goshen County</t>
  </si>
  <si>
    <t>Aitkin County</t>
  </si>
  <si>
    <t>Nodaway County</t>
  </si>
  <si>
    <t>Prairie County</t>
  </si>
  <si>
    <t>Jasper County</t>
  </si>
  <si>
    <t>Greene County</t>
  </si>
  <si>
    <t>St. Croix County</t>
  </si>
  <si>
    <t>Dubois County</t>
  </si>
  <si>
    <t>Conejos County</t>
  </si>
  <si>
    <t>Eureka County</t>
  </si>
  <si>
    <t>Story County</t>
  </si>
  <si>
    <t>Routt County</t>
  </si>
  <si>
    <t>Walworth County</t>
  </si>
  <si>
    <t>Dickinson County</t>
  </si>
  <si>
    <t>Wheeler County</t>
  </si>
  <si>
    <t xml:space="preserve"> OR</t>
  </si>
  <si>
    <t>Butte County</t>
  </si>
  <si>
    <t>Davison County</t>
  </si>
  <si>
    <t>Wabaunsee County</t>
  </si>
  <si>
    <t>Kittitas County</t>
  </si>
  <si>
    <t>Codington County</t>
  </si>
  <si>
    <t>Wright County</t>
  </si>
  <si>
    <t>Reeves County</t>
  </si>
  <si>
    <t>Loudoun County</t>
  </si>
  <si>
    <t>Russell County</t>
  </si>
  <si>
    <t>Charles Mix County</t>
  </si>
  <si>
    <t>Corson County</t>
  </si>
  <si>
    <t>Somervell County</t>
  </si>
  <si>
    <t>Keith County</t>
  </si>
  <si>
    <t>Rooks County</t>
  </si>
  <si>
    <t>Yankton County</t>
  </si>
  <si>
    <t>Otoe County</t>
  </si>
  <si>
    <t>Tama County</t>
  </si>
  <si>
    <t>Coffey County</t>
  </si>
  <si>
    <t>Hunterdon County</t>
  </si>
  <si>
    <t>Lucas County</t>
  </si>
  <si>
    <t>Woods County</t>
  </si>
  <si>
    <t>Nassau County</t>
  </si>
  <si>
    <t>Van Buren County</t>
  </si>
  <si>
    <t>Calumet County</t>
  </si>
  <si>
    <t>Idaho County</t>
  </si>
  <si>
    <t>Blue Earth County</t>
  </si>
  <si>
    <t>Grand Forks County</t>
  </si>
  <si>
    <t>Kingman County</t>
  </si>
  <si>
    <t>Schleicher County</t>
  </si>
  <si>
    <t>Cache County</t>
  </si>
  <si>
    <t>Emery County</t>
  </si>
  <si>
    <t>Holmes County</t>
  </si>
  <si>
    <t>Chariton County</t>
  </si>
  <si>
    <t>Harrison County</t>
  </si>
  <si>
    <t>Stonewall County</t>
  </si>
  <si>
    <t>Montgomery County</t>
  </si>
  <si>
    <t>Ozaukee County</t>
  </si>
  <si>
    <t>Elbert County</t>
  </si>
  <si>
    <t>Washita County</t>
  </si>
  <si>
    <t>Pershing County</t>
  </si>
  <si>
    <t>Elk County</t>
  </si>
  <si>
    <t>Utah County</t>
  </si>
  <si>
    <t>Monroe County</t>
  </si>
  <si>
    <t>Sutton County</t>
  </si>
  <si>
    <t>Mellette County</t>
  </si>
  <si>
    <t>Beaverhead County</t>
  </si>
  <si>
    <t>Keweenaw County</t>
  </si>
  <si>
    <t xml:space="preserve"> MI</t>
  </si>
  <si>
    <t>Sevier County</t>
  </si>
  <si>
    <t>Chisago County</t>
  </si>
  <si>
    <t>Beadle County</t>
  </si>
  <si>
    <t>Goliad County</t>
  </si>
  <si>
    <t>Uinta County</t>
  </si>
  <si>
    <t>Gunnison County</t>
  </si>
  <si>
    <t>Cherry County</t>
  </si>
  <si>
    <t>Indiana County</t>
  </si>
  <si>
    <t>Gage County</t>
  </si>
  <si>
    <t>Meagher County</t>
  </si>
  <si>
    <t>Davis County</t>
  </si>
  <si>
    <t>Sweetwater County</t>
  </si>
  <si>
    <t>La Plata County</t>
  </si>
  <si>
    <t>Freeborn County</t>
  </si>
  <si>
    <t>Pottawatomie County</t>
  </si>
  <si>
    <t>Ector County</t>
  </si>
  <si>
    <t>Hemphill County</t>
  </si>
  <si>
    <t>Huron County</t>
  </si>
  <si>
    <t>Worth County</t>
  </si>
  <si>
    <t>Hansford County</t>
  </si>
  <si>
    <t>Dallas County</t>
  </si>
  <si>
    <t>Buena Vista County</t>
  </si>
  <si>
    <t>DuPage County</t>
  </si>
  <si>
    <t>Becker County</t>
  </si>
  <si>
    <t>Middlesex County</t>
  </si>
  <si>
    <t>Fergus County</t>
  </si>
  <si>
    <t>Kewaunee County</t>
  </si>
  <si>
    <t>Armstrong County</t>
  </si>
  <si>
    <t>Pleasants County</t>
  </si>
  <si>
    <t xml:space="preserve"> WV</t>
  </si>
  <si>
    <t>Midland County</t>
  </si>
  <si>
    <t>Montague County</t>
  </si>
  <si>
    <t>Clarion County</t>
  </si>
  <si>
    <t>Brewster County</t>
  </si>
  <si>
    <t>Baylor County</t>
  </si>
  <si>
    <t>Weston County</t>
  </si>
  <si>
    <t>Richmond County</t>
  </si>
  <si>
    <t>Wood County</t>
  </si>
  <si>
    <t>Cameron Parish</t>
  </si>
  <si>
    <t xml:space="preserve"> LA</t>
  </si>
  <si>
    <t>Colfax County</t>
  </si>
  <si>
    <t>Fall River County</t>
  </si>
  <si>
    <t>Whitman County</t>
  </si>
  <si>
    <t>Dakota County</t>
  </si>
  <si>
    <t>Ravalli County</t>
  </si>
  <si>
    <t>Dolores County</t>
  </si>
  <si>
    <t>Olmsted County</t>
  </si>
  <si>
    <t>Daggett County</t>
  </si>
  <si>
    <t>Archer County</t>
  </si>
  <si>
    <t>Presque Isle County</t>
  </si>
  <si>
    <t>Natrona County</t>
  </si>
  <si>
    <t>Ramsey County</t>
  </si>
  <si>
    <t>Ellsworth County</t>
  </si>
  <si>
    <t>Boundary County</t>
  </si>
  <si>
    <t>Wallowa County</t>
  </si>
  <si>
    <t>Juab County</t>
  </si>
  <si>
    <t>Marin County</t>
  </si>
  <si>
    <t>Beckham County</t>
  </si>
  <si>
    <t xml:space="preserve"> MD</t>
  </si>
  <si>
    <t>Latah County</t>
  </si>
  <si>
    <t>Clinton County</t>
  </si>
  <si>
    <t>Mahnomen County</t>
  </si>
  <si>
    <t>Marathon County</t>
  </si>
  <si>
    <t>Itasca County</t>
  </si>
  <si>
    <t>Portage County</t>
  </si>
  <si>
    <t>Vilas County</t>
  </si>
  <si>
    <t>Sanpete County</t>
  </si>
  <si>
    <t>Marion County</t>
  </si>
  <si>
    <t>Ottawa County</t>
  </si>
  <si>
    <t>Fremont County</t>
  </si>
  <si>
    <t>Greenwood County</t>
  </si>
  <si>
    <t>Warren County</t>
  </si>
  <si>
    <t>Page County</t>
  </si>
  <si>
    <t>Crockett County</t>
  </si>
  <si>
    <t>Barron County</t>
  </si>
  <si>
    <t>Zapata County</t>
  </si>
  <si>
    <t>Rice County</t>
  </si>
  <si>
    <t>San Mateo County</t>
  </si>
  <si>
    <t>Albany County</t>
  </si>
  <si>
    <t>Box Elder County</t>
  </si>
  <si>
    <t>Queens County</t>
  </si>
  <si>
    <t>Kanabec County</t>
  </si>
  <si>
    <t>Santa Clara County</t>
  </si>
  <si>
    <t>Duval County</t>
  </si>
  <si>
    <t>Green County</t>
  </si>
  <si>
    <t>Rusk County</t>
  </si>
  <si>
    <t>Pike County</t>
  </si>
  <si>
    <t>Sabine County</t>
  </si>
  <si>
    <t>Broomfield County</t>
  </si>
  <si>
    <t>Isanti County</t>
  </si>
  <si>
    <t>Moultrie County</t>
  </si>
  <si>
    <t>Gallatin County</t>
  </si>
  <si>
    <t>Robertson County</t>
  </si>
  <si>
    <t xml:space="preserve"> KY</t>
  </si>
  <si>
    <t>San Juan County</t>
  </si>
  <si>
    <t>Kendall County</t>
  </si>
  <si>
    <t>Tioga County</t>
  </si>
  <si>
    <t>Stafford County</t>
  </si>
  <si>
    <t>Los Alamos County</t>
  </si>
  <si>
    <t>Wabash County</t>
  </si>
  <si>
    <t>Live Oak County</t>
  </si>
  <si>
    <t>Vernon County</t>
  </si>
  <si>
    <t>Waupaca County</t>
  </si>
  <si>
    <t>Wyoming County</t>
  </si>
  <si>
    <t>Waukesha County</t>
  </si>
  <si>
    <t>Kane County</t>
  </si>
  <si>
    <t>Lewis County</t>
  </si>
  <si>
    <t>Comanche County</t>
  </si>
  <si>
    <t>Lemhi County</t>
  </si>
  <si>
    <t>Rappahannock County</t>
  </si>
  <si>
    <t>Sussex County</t>
  </si>
  <si>
    <t>Lane County</t>
  </si>
  <si>
    <t>Sherburne County</t>
  </si>
  <si>
    <t>Schuyler County</t>
  </si>
  <si>
    <t>Henderson County</t>
  </si>
  <si>
    <t>Jack County</t>
  </si>
  <si>
    <t>Hinsdale County</t>
  </si>
  <si>
    <t>Delta County</t>
  </si>
  <si>
    <t>Manitowoc County</t>
  </si>
  <si>
    <t>Culberson County</t>
  </si>
  <si>
    <t>El Dorado County</t>
  </si>
  <si>
    <t>Leon County</t>
  </si>
  <si>
    <t>Cerro Gordo County</t>
  </si>
  <si>
    <t>Greer County</t>
  </si>
  <si>
    <t>Menominee County</t>
  </si>
  <si>
    <t>Henry County</t>
  </si>
  <si>
    <t>Woodward County</t>
  </si>
  <si>
    <t>Oldham County</t>
  </si>
  <si>
    <t>Outagamie County</t>
  </si>
  <si>
    <t>Noble County</t>
  </si>
  <si>
    <t>Atchison County</t>
  </si>
  <si>
    <t>Amador County</t>
  </si>
  <si>
    <t>Wise County</t>
  </si>
  <si>
    <t>DeKalb County</t>
  </si>
  <si>
    <t>Bucks County</t>
  </si>
  <si>
    <t>Pine County</t>
  </si>
  <si>
    <t>White County</t>
  </si>
  <si>
    <t>Pratt County</t>
  </si>
  <si>
    <t>Monona County</t>
  </si>
  <si>
    <t>Hubbard County</t>
  </si>
  <si>
    <t>Houghton County</t>
  </si>
  <si>
    <t>Chaffee County</t>
  </si>
  <si>
    <t>Watonwan County</t>
  </si>
  <si>
    <t>Gogebic County</t>
  </si>
  <si>
    <t>Ford County</t>
  </si>
  <si>
    <t>Bingham County</t>
  </si>
  <si>
    <t>Effingham County</t>
  </si>
  <si>
    <t>Rockland County</t>
  </si>
  <si>
    <t>Barton County</t>
  </si>
  <si>
    <t>Bath County</t>
  </si>
  <si>
    <t>Young County</t>
  </si>
  <si>
    <t>Lea County</t>
  </si>
  <si>
    <t>Gillespie County</t>
  </si>
  <si>
    <t>Bristol County</t>
  </si>
  <si>
    <t xml:space="preserve"> RI</t>
  </si>
  <si>
    <t>Mower County</t>
  </si>
  <si>
    <t>Juniata County</t>
  </si>
  <si>
    <t>Suffolk County</t>
  </si>
  <si>
    <t>Eastland County</t>
  </si>
  <si>
    <t>Callahan County</t>
  </si>
  <si>
    <t>Westmoreland County</t>
  </si>
  <si>
    <t>Mariposa County</t>
  </si>
  <si>
    <t>Elko County</t>
  </si>
  <si>
    <t>Green Lake County</t>
  </si>
  <si>
    <t>Arlington County</t>
  </si>
  <si>
    <t xml:space="preserve"> VT</t>
  </si>
  <si>
    <t>Andrew County</t>
  </si>
  <si>
    <t>Scurry County</t>
  </si>
  <si>
    <t>Poquoson city</t>
  </si>
  <si>
    <t>Sheboygan County</t>
  </si>
  <si>
    <t>Sabine Parish</t>
  </si>
  <si>
    <t>Presidio County</t>
  </si>
  <si>
    <t>Dukes County</t>
  </si>
  <si>
    <t>Bonner County</t>
  </si>
  <si>
    <t>Clarke County</t>
  </si>
  <si>
    <t>West Carroll Parish</t>
  </si>
  <si>
    <t>Geauga County</t>
  </si>
  <si>
    <t>Shawano County</t>
  </si>
  <si>
    <t>Crow Wing County</t>
  </si>
  <si>
    <t>Somerset County</t>
  </si>
  <si>
    <t>Moniteau County</t>
  </si>
  <si>
    <t>Orange County</t>
  </si>
  <si>
    <t>Auglaize County</t>
  </si>
  <si>
    <t>Coal County</t>
  </si>
  <si>
    <t>Placer County</t>
  </si>
  <si>
    <t>Moffat County</t>
  </si>
  <si>
    <t>Collingsworth County</t>
  </si>
  <si>
    <t>Scotts Bluff County</t>
  </si>
  <si>
    <t>Fond du Lac County</t>
  </si>
  <si>
    <t>Louisa County</t>
  </si>
  <si>
    <t>Brooks County</t>
  </si>
  <si>
    <t>Appanoose County</t>
  </si>
  <si>
    <t>Bayfield County</t>
  </si>
  <si>
    <t>Lander County</t>
  </si>
  <si>
    <t>Forest County</t>
  </si>
  <si>
    <t>Iron County</t>
  </si>
  <si>
    <t>Silver Bow County</t>
  </si>
  <si>
    <t>Dallam County</t>
  </si>
  <si>
    <t>Spencer County</t>
  </si>
  <si>
    <t>Susquehanna County</t>
  </si>
  <si>
    <t>Morrow County</t>
  </si>
  <si>
    <t>Highland County</t>
  </si>
  <si>
    <t>Jim Wells County</t>
  </si>
  <si>
    <t>Starr County</t>
  </si>
  <si>
    <t>Daviess County</t>
  </si>
  <si>
    <t>Fisher County</t>
  </si>
  <si>
    <t>Anderson County</t>
  </si>
  <si>
    <t>Cassia County</t>
  </si>
  <si>
    <t>Eagle County</t>
  </si>
  <si>
    <t>Yellowstone County</t>
  </si>
  <si>
    <t>Larimer County</t>
  </si>
  <si>
    <t>Refugio County</t>
  </si>
  <si>
    <t>Sarpy County</t>
  </si>
  <si>
    <t>Pitkin County</t>
  </si>
  <si>
    <t>Randall County</t>
  </si>
  <si>
    <t>LaSalle Parish</t>
  </si>
  <si>
    <t>McDonough County</t>
  </si>
  <si>
    <t>Flathead County</t>
  </si>
  <si>
    <t>Canadian County</t>
  </si>
  <si>
    <t>Florence County</t>
  </si>
  <si>
    <t>Anoka County</t>
  </si>
  <si>
    <t>Tolland County</t>
  </si>
  <si>
    <t xml:space="preserve"> CT</t>
  </si>
  <si>
    <t>Oconto County</t>
  </si>
  <si>
    <t>Pend Oreille County</t>
  </si>
  <si>
    <t>George County</t>
  </si>
  <si>
    <t xml:space="preserve"> MS</t>
  </si>
  <si>
    <t>Sanders County</t>
  </si>
  <si>
    <t>Texas County</t>
  </si>
  <si>
    <t>Sierra County</t>
  </si>
  <si>
    <t>Minidoka County</t>
  </si>
  <si>
    <t>Gooding County</t>
  </si>
  <si>
    <t>La Crosse County</t>
  </si>
  <si>
    <t>Columbia County</t>
  </si>
  <si>
    <t>Honolulu County</t>
  </si>
  <si>
    <t xml:space="preserve"> HI</t>
  </si>
  <si>
    <t>Cambria County</t>
  </si>
  <si>
    <t>Owyhee County</t>
  </si>
  <si>
    <t>Burnett County</t>
  </si>
  <si>
    <t>Hughes County</t>
  </si>
  <si>
    <t>Barbour County</t>
  </si>
  <si>
    <t>Bradford County</t>
  </si>
  <si>
    <t>Minnehaha County</t>
  </si>
  <si>
    <t>Tucker County</t>
  </si>
  <si>
    <t>Val Verde County</t>
  </si>
  <si>
    <t>Archuleta County</t>
  </si>
  <si>
    <t>Power County</t>
  </si>
  <si>
    <t>Northumberland County</t>
  </si>
  <si>
    <t>Miami County</t>
  </si>
  <si>
    <t>Inyo County</t>
  </si>
  <si>
    <t>Hall County</t>
  </si>
  <si>
    <t>White Pine County</t>
  </si>
  <si>
    <t>Salt Lake County</t>
  </si>
  <si>
    <t>Erath County</t>
  </si>
  <si>
    <t>Collin County</t>
  </si>
  <si>
    <t>Washakie County</t>
  </si>
  <si>
    <t>Kearny County</t>
  </si>
  <si>
    <t>Saratoga County</t>
  </si>
  <si>
    <t>McCulloch County</t>
  </si>
  <si>
    <t>Ocean County</t>
  </si>
  <si>
    <t>Piscataquis County</t>
  </si>
  <si>
    <t xml:space="preserve"> ME</t>
  </si>
  <si>
    <t>Karnes County</t>
  </si>
  <si>
    <t>Rockingham County</t>
  </si>
  <si>
    <t xml:space="preserve"> NH</t>
  </si>
  <si>
    <t>King County</t>
  </si>
  <si>
    <t>Nevada County</t>
  </si>
  <si>
    <t>Vermilion Parish</t>
  </si>
  <si>
    <t>Perry County</t>
  </si>
  <si>
    <t>Iroquois County</t>
  </si>
  <si>
    <t>Essex County</t>
  </si>
  <si>
    <t>Centre County</t>
  </si>
  <si>
    <t>Woodford County</t>
  </si>
  <si>
    <t>St. Louis County</t>
  </si>
  <si>
    <t>Maverick County</t>
  </si>
  <si>
    <t>Hardeman County</t>
  </si>
  <si>
    <t>Mesa County</t>
  </si>
  <si>
    <t>Johnston County</t>
  </si>
  <si>
    <t>Monmouth County</t>
  </si>
  <si>
    <t>Brazoria County</t>
  </si>
  <si>
    <t>Las Animas County</t>
  </si>
  <si>
    <t>Dickens County</t>
  </si>
  <si>
    <t>Ontonagon County</t>
  </si>
  <si>
    <t>Bureau County</t>
  </si>
  <si>
    <t>Westchester County</t>
  </si>
  <si>
    <t>Randolph County</t>
  </si>
  <si>
    <t>Mille Lacs County</t>
  </si>
  <si>
    <t>Rockwall County</t>
  </si>
  <si>
    <t>Cumberland County</t>
  </si>
  <si>
    <t>Barnstable County</t>
  </si>
  <si>
    <t>Bailey County</t>
  </si>
  <si>
    <t>Garrett County</t>
  </si>
  <si>
    <t>Snohomish County</t>
  </si>
  <si>
    <t>Belmont County</t>
  </si>
  <si>
    <t>Huntingdon County</t>
  </si>
  <si>
    <t>Hampshire County</t>
  </si>
  <si>
    <t>Schuylkill County</t>
  </si>
  <si>
    <t>Coke County</t>
  </si>
  <si>
    <t>Kootenai County</t>
  </si>
  <si>
    <t>Moore County</t>
  </si>
  <si>
    <t xml:space="preserve"> TN</t>
  </si>
  <si>
    <t>Clearfield County</t>
  </si>
  <si>
    <t>Juneau County</t>
  </si>
  <si>
    <t>Gem County</t>
  </si>
  <si>
    <t>San Luis Obispo County</t>
  </si>
  <si>
    <t>Boulder County</t>
  </si>
  <si>
    <t>Chambers County</t>
  </si>
  <si>
    <t>Breckinridge County</t>
  </si>
  <si>
    <t>Powell County</t>
  </si>
  <si>
    <t>Eau Claire County</t>
  </si>
  <si>
    <t>Doniphan County</t>
  </si>
  <si>
    <t>Woodson County</t>
  </si>
  <si>
    <t>Fulton County</t>
  </si>
  <si>
    <t>Preston County</t>
  </si>
  <si>
    <t>Orleans County</t>
  </si>
  <si>
    <t>Marinette County</t>
  </si>
  <si>
    <t>Siskiyou County</t>
  </si>
  <si>
    <t>Gibson County</t>
  </si>
  <si>
    <t>Jerome County</t>
  </si>
  <si>
    <t>Tuolumne County</t>
  </si>
  <si>
    <t>Chautauqua County</t>
  </si>
  <si>
    <t>Lackawanna County</t>
  </si>
  <si>
    <t>Chester County</t>
  </si>
  <si>
    <t>Koochiching County</t>
  </si>
  <si>
    <t>St. Charles County</t>
  </si>
  <si>
    <t>Piatt County</t>
  </si>
  <si>
    <t>Hockley County</t>
  </si>
  <si>
    <t>McClain County</t>
  </si>
  <si>
    <t>Neosho County</t>
  </si>
  <si>
    <t>Caldwell County</t>
  </si>
  <si>
    <t>Island County</t>
  </si>
  <si>
    <t>Darke County</t>
  </si>
  <si>
    <t>DeWitt County</t>
  </si>
  <si>
    <t>Petersburg Borough</t>
  </si>
  <si>
    <t>Wilson County</t>
  </si>
  <si>
    <t>Twin Falls County</t>
  </si>
  <si>
    <t>Lee County</t>
  </si>
  <si>
    <t>Parmer County</t>
  </si>
  <si>
    <t>Sanilac County</t>
  </si>
  <si>
    <t>Modoc County</t>
  </si>
  <si>
    <t>Greenlee County</t>
  </si>
  <si>
    <t xml:space="preserve"> AZ</t>
  </si>
  <si>
    <t>Cooke County</t>
  </si>
  <si>
    <t>Medina County</t>
  </si>
  <si>
    <t>Alameda County</t>
  </si>
  <si>
    <t>Addison County</t>
  </si>
  <si>
    <t>Linn County</t>
  </si>
  <si>
    <t>Cleveland County</t>
  </si>
  <si>
    <t>Bourbon County</t>
  </si>
  <si>
    <t>Lafourche Parish</t>
  </si>
  <si>
    <t>Sonoma County</t>
  </si>
  <si>
    <t>Matagorda County</t>
  </si>
  <si>
    <t>Carlton County</t>
  </si>
  <si>
    <t>Grady County</t>
  </si>
  <si>
    <t>Boise County</t>
  </si>
  <si>
    <t>Hudson County</t>
  </si>
  <si>
    <t>Bland County</t>
  </si>
  <si>
    <t>Burleson County</t>
  </si>
  <si>
    <t>San Patricio County</t>
  </si>
  <si>
    <t>Beltrami County</t>
  </si>
  <si>
    <t>Missoula County</t>
  </si>
  <si>
    <t>Payne County</t>
  </si>
  <si>
    <t>Cascade County</t>
  </si>
  <si>
    <t>Aransas County</t>
  </si>
  <si>
    <t>Lebanon County</t>
  </si>
  <si>
    <t>Whitley County</t>
  </si>
  <si>
    <t>Yates County</t>
  </si>
  <si>
    <t>Denton County</t>
  </si>
  <si>
    <t>Latimer County</t>
  </si>
  <si>
    <t>Evangeline Parish</t>
  </si>
  <si>
    <t>Grand Isle County</t>
  </si>
  <si>
    <t>Teller County</t>
  </si>
  <si>
    <t>Harmon County</t>
  </si>
  <si>
    <t>Wahkiakum County</t>
  </si>
  <si>
    <t>Whatcom County</t>
  </si>
  <si>
    <t>Laramie County</t>
  </si>
  <si>
    <t>Panola County</t>
  </si>
  <si>
    <t>Windsor County</t>
  </si>
  <si>
    <t>Tyler County</t>
  </si>
  <si>
    <t xml:space="preserve"> GA</t>
  </si>
  <si>
    <t>Schoharie County</t>
  </si>
  <si>
    <t>Washburn County</t>
  </si>
  <si>
    <t>Otsego County</t>
  </si>
  <si>
    <t>Austin County</t>
  </si>
  <si>
    <t>Marquette County</t>
  </si>
  <si>
    <t>Ste. Genevieve County</t>
  </si>
  <si>
    <t>Wyandot County</t>
  </si>
  <si>
    <t>Snyder County</t>
  </si>
  <si>
    <t>Hood River County</t>
  </si>
  <si>
    <t>Luzerne County</t>
  </si>
  <si>
    <t>Roosevelt County</t>
  </si>
  <si>
    <t>Caledonia County</t>
  </si>
  <si>
    <t>Foard County</t>
  </si>
  <si>
    <t>Okanogan County</t>
  </si>
  <si>
    <t>Litchfield County</t>
  </si>
  <si>
    <t>Jersey County</t>
  </si>
  <si>
    <t>Williamson County</t>
  </si>
  <si>
    <t>Macon County</t>
  </si>
  <si>
    <t>Arapahoe County</t>
  </si>
  <si>
    <t>Sauk County</t>
  </si>
  <si>
    <t>Rutland County</t>
  </si>
  <si>
    <t>Parker County</t>
  </si>
  <si>
    <t>Bonneville County</t>
  </si>
  <si>
    <t>Bedford County</t>
  </si>
  <si>
    <t>Kleberg County</t>
  </si>
  <si>
    <t>Paulding County</t>
  </si>
  <si>
    <t>Hillsborough County</t>
  </si>
  <si>
    <t>Stephens County</t>
  </si>
  <si>
    <t>Sterling County</t>
  </si>
  <si>
    <t>St. Clair County</t>
  </si>
  <si>
    <t>Worcester County</t>
  </si>
  <si>
    <t>Tooele County</t>
  </si>
  <si>
    <t>Lancaster County</t>
  </si>
  <si>
    <t>New Kent County</t>
  </si>
  <si>
    <t>Upshur County</t>
  </si>
  <si>
    <t>Leelanau County</t>
  </si>
  <si>
    <t>Mayaguez Municipio</t>
  </si>
  <si>
    <t xml:space="preserve"> PR</t>
  </si>
  <si>
    <t>Gilpin County</t>
  </si>
  <si>
    <t>Ray County</t>
  </si>
  <si>
    <t>Scotland County</t>
  </si>
  <si>
    <t>Castro County</t>
  </si>
  <si>
    <t>Benewah County</t>
  </si>
  <si>
    <t>Pulaski County</t>
  </si>
  <si>
    <t>Ashland County</t>
  </si>
  <si>
    <t>Shackelford County</t>
  </si>
  <si>
    <t>McKean County</t>
  </si>
  <si>
    <t xml:space="preserve"> AR</t>
  </si>
  <si>
    <t>Dade County</t>
  </si>
  <si>
    <t>Chelan County</t>
  </si>
  <si>
    <t>Contra Costa County</t>
  </si>
  <si>
    <t>Cochran County</t>
  </si>
  <si>
    <t>Baker County</t>
  </si>
  <si>
    <t>Dimmit County</t>
  </si>
  <si>
    <t>Calaveras County</t>
  </si>
  <si>
    <t>Freestone County</t>
  </si>
  <si>
    <t>Prowers County</t>
  </si>
  <si>
    <t>Lewis and Clark County</t>
  </si>
  <si>
    <t>Beauregard Parish</t>
  </si>
  <si>
    <t>Macoupin County</t>
  </si>
  <si>
    <t>Fort Bend County</t>
  </si>
  <si>
    <t>Weber County</t>
  </si>
  <si>
    <t>Kauai County</t>
  </si>
  <si>
    <t>Seneca County</t>
  </si>
  <si>
    <t>Atascosa County</t>
  </si>
  <si>
    <t>Pacific County</t>
  </si>
  <si>
    <t>Skagit County</t>
  </si>
  <si>
    <t>Arenac County</t>
  </si>
  <si>
    <t>Rogers County</t>
  </si>
  <si>
    <t>Riley County</t>
  </si>
  <si>
    <t>Livingston County</t>
  </si>
  <si>
    <t>Runnels County</t>
  </si>
  <si>
    <t>Haines Borough</t>
  </si>
  <si>
    <t>Montour County</t>
  </si>
  <si>
    <t>Ripley County</t>
  </si>
  <si>
    <t>Manassas city</t>
  </si>
  <si>
    <t>Assumption Parish</t>
  </si>
  <si>
    <t>Sumner County</t>
  </si>
  <si>
    <t>Montrose County</t>
  </si>
  <si>
    <t>Garvin County</t>
  </si>
  <si>
    <t>Gilmer County</t>
  </si>
  <si>
    <t>Grafton County</t>
  </si>
  <si>
    <t>Thurston County</t>
  </si>
  <si>
    <t>Lamoille County</t>
  </si>
  <si>
    <t>Labette County</t>
  </si>
  <si>
    <t>Terrebonne Parish</t>
  </si>
  <si>
    <t>Langlade County</t>
  </si>
  <si>
    <t>Napa County</t>
  </si>
  <si>
    <t>Montmorency County</t>
  </si>
  <si>
    <t>Menard County</t>
  </si>
  <si>
    <t>Glades County</t>
  </si>
  <si>
    <t xml:space="preserve"> FL</t>
  </si>
  <si>
    <t>Maui County</t>
  </si>
  <si>
    <t>Harvey County</t>
  </si>
  <si>
    <t>Muhlenberg County</t>
  </si>
  <si>
    <t>Jeff Davis County</t>
  </si>
  <si>
    <t>Coleman County</t>
  </si>
  <si>
    <t>Yolo County</t>
  </si>
  <si>
    <t>Ferry County</t>
  </si>
  <si>
    <t>Ogle County</t>
  </si>
  <si>
    <t>St. Charles Parish</t>
  </si>
  <si>
    <t>Wetzel County</t>
  </si>
  <si>
    <t>Pendleton County</t>
  </si>
  <si>
    <t>Zavala County</t>
  </si>
  <si>
    <t>Clackamas County</t>
  </si>
  <si>
    <t>Deer Lodge County</t>
  </si>
  <si>
    <t>Mono County</t>
  </si>
  <si>
    <t>Newton County</t>
  </si>
  <si>
    <t>Acadia Parish</t>
  </si>
  <si>
    <t>Frederick County</t>
  </si>
  <si>
    <t>Colusa County</t>
  </si>
  <si>
    <t>Llano County</t>
  </si>
  <si>
    <t>Nowata County</t>
  </si>
  <si>
    <t>Nez Perce County</t>
  </si>
  <si>
    <t>Hidalgo County</t>
  </si>
  <si>
    <t>Gloucester County</t>
  </si>
  <si>
    <t>Tuscarawas County</t>
  </si>
  <si>
    <t>Comal County</t>
  </si>
  <si>
    <t>Hanover County</t>
  </si>
  <si>
    <t>Bennington County</t>
  </si>
  <si>
    <t>Saguache County</t>
  </si>
  <si>
    <t>Plumas County</t>
  </si>
  <si>
    <t>Calvert County</t>
  </si>
  <si>
    <t>Prince William County</t>
  </si>
  <si>
    <t>Ballard County</t>
  </si>
  <si>
    <t>Ohio County</t>
  </si>
  <si>
    <t>Dutchess County</t>
  </si>
  <si>
    <t>Ralls County</t>
  </si>
  <si>
    <t>Lehigh County</t>
  </si>
  <si>
    <t>Botetourt County</t>
  </si>
  <si>
    <t>Waushara County</t>
  </si>
  <si>
    <t>Braxton County</t>
  </si>
  <si>
    <t>Klickitat County</t>
  </si>
  <si>
    <t>Herkimer County</t>
  </si>
  <si>
    <t>Real County</t>
  </si>
  <si>
    <t>Ozark County</t>
  </si>
  <si>
    <t>Parke County</t>
  </si>
  <si>
    <t>Northampton County</t>
  </si>
  <si>
    <t>Genesee County</t>
  </si>
  <si>
    <t>Sutter County</t>
  </si>
  <si>
    <t>Doddridge County</t>
  </si>
  <si>
    <t>Porter County</t>
  </si>
  <si>
    <t>Shenandoah County</t>
  </si>
  <si>
    <t>Ontario County</t>
  </si>
  <si>
    <t>Missaukee County</t>
  </si>
  <si>
    <t>Lycoming County</t>
  </si>
  <si>
    <t>Yavapai County</t>
  </si>
  <si>
    <t>San Saba County</t>
  </si>
  <si>
    <t>Monongalia County</t>
  </si>
  <si>
    <t>Hudspeth County</t>
  </si>
  <si>
    <t>Santa Barbara County</t>
  </si>
  <si>
    <t>Love County</t>
  </si>
  <si>
    <t>Fairfield County</t>
  </si>
  <si>
    <t>Oregon County</t>
  </si>
  <si>
    <t>Los Angeles County</t>
  </si>
  <si>
    <t>Steuben County</t>
  </si>
  <si>
    <t>Hendricks County</t>
  </si>
  <si>
    <t>Milam County</t>
  </si>
  <si>
    <t>LaSalle County</t>
  </si>
  <si>
    <t>Stone County</t>
  </si>
  <si>
    <t>Ulster County</t>
  </si>
  <si>
    <t>Ada County</t>
  </si>
  <si>
    <t>Deschutes County</t>
  </si>
  <si>
    <t>Christian County</t>
  </si>
  <si>
    <t>Grand Traverse County</t>
  </si>
  <si>
    <t>Searcy County</t>
  </si>
  <si>
    <t>Kodiak Island Borough</t>
  </si>
  <si>
    <t>Van Zandt County</t>
  </si>
  <si>
    <t>Hill County</t>
  </si>
  <si>
    <t>Dane County</t>
  </si>
  <si>
    <t>Kinney County</t>
  </si>
  <si>
    <t>Alexandria city</t>
  </si>
  <si>
    <t>Hood County</t>
  </si>
  <si>
    <t>Queen Anne's County</t>
  </si>
  <si>
    <t>Montezuma County</t>
  </si>
  <si>
    <t>Chittenden County</t>
  </si>
  <si>
    <t>Bee County</t>
  </si>
  <si>
    <t>Weld County</t>
  </si>
  <si>
    <t>Black Hawk County</t>
  </si>
  <si>
    <t>Catron County</t>
  </si>
  <si>
    <t>Fountain County</t>
  </si>
  <si>
    <t>Rensselaer County</t>
  </si>
  <si>
    <t>Muscatine County</t>
  </si>
  <si>
    <t>Victoria County</t>
  </si>
  <si>
    <t>Cape May County</t>
  </si>
  <si>
    <t>Jim Hogg County</t>
  </si>
  <si>
    <t>Lamar County</t>
  </si>
  <si>
    <t xml:space="preserve"> AL</t>
  </si>
  <si>
    <t>Macomb County</t>
  </si>
  <si>
    <t>Lassen County</t>
  </si>
  <si>
    <t>Clatsop County</t>
  </si>
  <si>
    <t>Hennepin County</t>
  </si>
  <si>
    <t>St. Lawrence County</t>
  </si>
  <si>
    <t>Ventura County</t>
  </si>
  <si>
    <t>Elmore County</t>
  </si>
  <si>
    <t>Southeast Fairbanks Census Area</t>
  </si>
  <si>
    <t>Larue County</t>
  </si>
  <si>
    <t>Alger County</t>
  </si>
  <si>
    <t>Bannock County</t>
  </si>
  <si>
    <t>Mathews County</t>
  </si>
  <si>
    <t>Kosciusko County</t>
  </si>
  <si>
    <t>Garza County</t>
  </si>
  <si>
    <t>Cooper County</t>
  </si>
  <si>
    <t>Crittenden County</t>
  </si>
  <si>
    <t>Pickett County</t>
  </si>
  <si>
    <t>Trinity County</t>
  </si>
  <si>
    <t>Hopkins County</t>
  </si>
  <si>
    <t>Ascension Parish</t>
  </si>
  <si>
    <t>Erie County</t>
  </si>
  <si>
    <t>Frio County</t>
  </si>
  <si>
    <t>Cotton County</t>
  </si>
  <si>
    <t>Cattaraugus County</t>
  </si>
  <si>
    <t>De Witt County</t>
  </si>
  <si>
    <t>Jefferson Davis Parish</t>
  </si>
  <si>
    <t>Wirt County</t>
  </si>
  <si>
    <t>Windham County</t>
  </si>
  <si>
    <t>Woodbury County</t>
  </si>
  <si>
    <t>Merrimack County</t>
  </si>
  <si>
    <t>Swisher County</t>
  </si>
  <si>
    <t>Newport County</t>
  </si>
  <si>
    <t>Mora County</t>
  </si>
  <si>
    <t>Cole County</t>
  </si>
  <si>
    <t>Colonial Heights city</t>
  </si>
  <si>
    <t>Warrick County</t>
  </si>
  <si>
    <t>Cameron County</t>
  </si>
  <si>
    <t>Oconee County</t>
  </si>
  <si>
    <t>Tillamook County</t>
  </si>
  <si>
    <t>Pottawattamie County</t>
  </si>
  <si>
    <t>San Diego County</t>
  </si>
  <si>
    <t>Schoolcraft County</t>
  </si>
  <si>
    <t>Allegheny County</t>
  </si>
  <si>
    <t>Cowley County</t>
  </si>
  <si>
    <t>Tompkins County</t>
  </si>
  <si>
    <t>Posey County</t>
  </si>
  <si>
    <t>Colorado County</t>
  </si>
  <si>
    <t>Solano County</t>
  </si>
  <si>
    <t>Metcalfe County</t>
  </si>
  <si>
    <t>Passaic County</t>
  </si>
  <si>
    <t>Aroostook County</t>
  </si>
  <si>
    <t>Kern County</t>
  </si>
  <si>
    <t>Spokane County</t>
  </si>
  <si>
    <t>Kitsap County</t>
  </si>
  <si>
    <t>Defiance County</t>
  </si>
  <si>
    <t>Lampasas County</t>
  </si>
  <si>
    <t>Allen Parish</t>
  </si>
  <si>
    <t>Tillman County</t>
  </si>
  <si>
    <t>Whiteside County</t>
  </si>
  <si>
    <t>Nolan County</t>
  </si>
  <si>
    <t>Gwinnett County</t>
  </si>
  <si>
    <t>Deaf Smith County</t>
  </si>
  <si>
    <t>Shannon County</t>
  </si>
  <si>
    <t>Berks County</t>
  </si>
  <si>
    <t>Augusta County</t>
  </si>
  <si>
    <t>Craig County</t>
  </si>
  <si>
    <t>Dare County</t>
  </si>
  <si>
    <t xml:space="preserve"> NC</t>
  </si>
  <si>
    <t>Shasta County</t>
  </si>
  <si>
    <t>Albemarle County</t>
  </si>
  <si>
    <t>Sacramento County</t>
  </si>
  <si>
    <t>Uvalde County</t>
  </si>
  <si>
    <t>Okfuskee County</t>
  </si>
  <si>
    <t>Otero County</t>
  </si>
  <si>
    <t>Switzerland County</t>
  </si>
  <si>
    <t>Mackinac County</t>
  </si>
  <si>
    <t>Mifflin County</t>
  </si>
  <si>
    <t>Forsyth County</t>
  </si>
  <si>
    <t>Childress County</t>
  </si>
  <si>
    <t>Kings County</t>
  </si>
  <si>
    <t>St. Mary's County</t>
  </si>
  <si>
    <t>Bennett County</t>
  </si>
  <si>
    <t>Le Flore County</t>
  </si>
  <si>
    <t>Atoka County</t>
  </si>
  <si>
    <t>Blair County</t>
  </si>
  <si>
    <t>Cortland County</t>
  </si>
  <si>
    <t>Gonzales County</t>
  </si>
  <si>
    <t>Wasco County</t>
  </si>
  <si>
    <t>Livingston Parish</t>
  </si>
  <si>
    <t>Howell County</t>
  </si>
  <si>
    <t>Burlington County</t>
  </si>
  <si>
    <t>Wapello County</t>
  </si>
  <si>
    <t>Elliott County</t>
  </si>
  <si>
    <t>Malheur County</t>
  </si>
  <si>
    <t>Payette County</t>
  </si>
  <si>
    <t>Strafford County</t>
  </si>
  <si>
    <t>Cheshire County</t>
  </si>
  <si>
    <t>Dickenson County</t>
  </si>
  <si>
    <t>Roanoke County</t>
  </si>
  <si>
    <t>Waller County</t>
  </si>
  <si>
    <t>Reno County</t>
  </si>
  <si>
    <t>Nicholas County</t>
  </si>
  <si>
    <t>Shoshone County</t>
  </si>
  <si>
    <t>St. Bernard Parish</t>
  </si>
  <si>
    <t>Walla Walla County</t>
  </si>
  <si>
    <t>St. Landry Parish</t>
  </si>
  <si>
    <t>El Paso County</t>
  </si>
  <si>
    <t>Camden County</t>
  </si>
  <si>
    <t>Coos County</t>
  </si>
  <si>
    <t>Lapeer County</t>
  </si>
  <si>
    <t>Providence County</t>
  </si>
  <si>
    <t>Hickory County</t>
  </si>
  <si>
    <t>Dent County</t>
  </si>
  <si>
    <t>Wagoner County</t>
  </si>
  <si>
    <t>Reynolds County</t>
  </si>
  <si>
    <t>La Salle County</t>
  </si>
  <si>
    <t>Tuscola County</t>
  </si>
  <si>
    <t>Lexington city</t>
  </si>
  <si>
    <t>Churchill County</t>
  </si>
  <si>
    <t>Pushmataha County</t>
  </si>
  <si>
    <t>Bollinger County</t>
  </si>
  <si>
    <t>Chenango County</t>
  </si>
  <si>
    <t>Gilliam County</t>
  </si>
  <si>
    <t>Kay County</t>
  </si>
  <si>
    <t>Des Moines County</t>
  </si>
  <si>
    <t>Kenai Peninsula Borough</t>
  </si>
  <si>
    <t>Pontotoc County</t>
  </si>
  <si>
    <t>Allegany County</t>
  </si>
  <si>
    <t>Skamania County</t>
  </si>
  <si>
    <t>Charles County</t>
  </si>
  <si>
    <t>Van Wert County</t>
  </si>
  <si>
    <t>Plaquemines Parish</t>
  </si>
  <si>
    <t>Schenectady County</t>
  </si>
  <si>
    <t>Broome County</t>
  </si>
  <si>
    <t>Nueces County</t>
  </si>
  <si>
    <t>Camas County</t>
  </si>
  <si>
    <t>Edgar County</t>
  </si>
  <si>
    <t>New York County</t>
  </si>
  <si>
    <t>Fauquier County</t>
  </si>
  <si>
    <t>Harris County</t>
  </si>
  <si>
    <t>Lamb County</t>
  </si>
  <si>
    <t>Harney County</t>
  </si>
  <si>
    <t>Willacy County</t>
  </si>
  <si>
    <t>Manistee County</t>
  </si>
  <si>
    <t>Kennebec County</t>
  </si>
  <si>
    <t>Storey County</t>
  </si>
  <si>
    <t>Palo Pinto County</t>
  </si>
  <si>
    <t>Cleburne County</t>
  </si>
  <si>
    <t>Stanislaus County</t>
  </si>
  <si>
    <t>Alpena County</t>
  </si>
  <si>
    <t>Venango County</t>
  </si>
  <si>
    <t>Tippecanoe County</t>
  </si>
  <si>
    <t>Mayes County</t>
  </si>
  <si>
    <t>Belknap County</t>
  </si>
  <si>
    <t>San Jacinto County</t>
  </si>
  <si>
    <t>Mineral County</t>
  </si>
  <si>
    <t>Roane County</t>
  </si>
  <si>
    <t>Kenedy County</t>
  </si>
  <si>
    <t>Tazewell County</t>
  </si>
  <si>
    <t>Curry County</t>
  </si>
  <si>
    <t>Umatilla County</t>
  </si>
  <si>
    <t>Grant Parish</t>
  </si>
  <si>
    <t>New Haven County</t>
  </si>
  <si>
    <t>Ritchie County</t>
  </si>
  <si>
    <t>Cayuga County</t>
  </si>
  <si>
    <t>Yamhill County</t>
  </si>
  <si>
    <t>Bond County</t>
  </si>
  <si>
    <t>Webb County</t>
  </si>
  <si>
    <t>Blanco County</t>
  </si>
  <si>
    <t>Flagler County</t>
  </si>
  <si>
    <t>Terry County</t>
  </si>
  <si>
    <t>Motley County</t>
  </si>
  <si>
    <t>Josephine County</t>
  </si>
  <si>
    <t>Dearborn County</t>
  </si>
  <si>
    <t>Lafayette Parish</t>
  </si>
  <si>
    <t>Santa Cruz County</t>
  </si>
  <si>
    <t>Corozal Municipio</t>
  </si>
  <si>
    <t>Tom Green County</t>
  </si>
  <si>
    <t>Sharp County</t>
  </si>
  <si>
    <t>Bosque County</t>
  </si>
  <si>
    <t>Clallam County</t>
  </si>
  <si>
    <t>Grays Harbor County</t>
  </si>
  <si>
    <t>Taney County</t>
  </si>
  <si>
    <t>Seminole County</t>
  </si>
  <si>
    <t>Powhatan County</t>
  </si>
  <si>
    <t>Preble County</t>
  </si>
  <si>
    <t>Eaton County</t>
  </si>
  <si>
    <t>St. Tammany Parish</t>
  </si>
  <si>
    <t>Vernon Parish</t>
  </si>
  <si>
    <t>Rains County</t>
  </si>
  <si>
    <t>Klamath County</t>
  </si>
  <si>
    <t>McDonald County</t>
  </si>
  <si>
    <t>Lenawee County</t>
  </si>
  <si>
    <t>Barry County</t>
  </si>
  <si>
    <t>Avoyelles Parish</t>
  </si>
  <si>
    <t>Watauga County</t>
  </si>
  <si>
    <t>Caldwell Parish</t>
  </si>
  <si>
    <t>Charlotte County</t>
  </si>
  <si>
    <t>Yuba County</t>
  </si>
  <si>
    <t>Salem County</t>
  </si>
  <si>
    <t>Sitka City and Borough</t>
  </si>
  <si>
    <t>Tehama County</t>
  </si>
  <si>
    <t>San Benito County</t>
  </si>
  <si>
    <t>Swain County</t>
  </si>
  <si>
    <t>San Bernardino County</t>
  </si>
  <si>
    <t>Hillsdale County</t>
  </si>
  <si>
    <t>Baxter County</t>
  </si>
  <si>
    <t>Kerr County</t>
  </si>
  <si>
    <t>Oxford County</t>
  </si>
  <si>
    <t>Hawaii County</t>
  </si>
  <si>
    <t>Antrim County</t>
  </si>
  <si>
    <t>St. Martin Parish</t>
  </si>
  <si>
    <t>Cannon County</t>
  </si>
  <si>
    <t>Rio Grande County</t>
  </si>
  <si>
    <t>Cochise County</t>
  </si>
  <si>
    <t>Canyon County</t>
  </si>
  <si>
    <t>Bryan County</t>
  </si>
  <si>
    <t>Hardy County</t>
  </si>
  <si>
    <t>Trimble County</t>
  </si>
  <si>
    <t>Taos County</t>
  </si>
  <si>
    <t>Sawyer County</t>
  </si>
  <si>
    <t>Ogemaw County</t>
  </si>
  <si>
    <t>Guadalupe County</t>
  </si>
  <si>
    <t>Isabella County</t>
  </si>
  <si>
    <t>Allen County</t>
  </si>
  <si>
    <t>Finney County</t>
  </si>
  <si>
    <t>Hays County</t>
  </si>
  <si>
    <t>Talbot County</t>
  </si>
  <si>
    <t>Asotin County</t>
  </si>
  <si>
    <t>Choctaw County</t>
  </si>
  <si>
    <t>Pittsburg County</t>
  </si>
  <si>
    <t>Magoffin County</t>
  </si>
  <si>
    <t>Bandera County</t>
  </si>
  <si>
    <t>Bledsoe County</t>
  </si>
  <si>
    <t>Gasconade County</t>
  </si>
  <si>
    <t>San Joaquin County</t>
  </si>
  <si>
    <t>Manassas Park city</t>
  </si>
  <si>
    <t>Collier County</t>
  </si>
  <si>
    <t>Pettis County</t>
  </si>
  <si>
    <t>Will County</t>
  </si>
  <si>
    <t>Tipton County</t>
  </si>
  <si>
    <t>Aguadilla Municipio</t>
  </si>
  <si>
    <t>Oceana County</t>
  </si>
  <si>
    <t>Calloway County</t>
  </si>
  <si>
    <t>Harford County</t>
  </si>
  <si>
    <t>Hartford County</t>
  </si>
  <si>
    <t>Berkshire County</t>
  </si>
  <si>
    <t>Guernsey County</t>
  </si>
  <si>
    <t>Columbiana County</t>
  </si>
  <si>
    <t>Elkhart County</t>
  </si>
  <si>
    <t>Rock Island County</t>
  </si>
  <si>
    <t>Alamosa County</t>
  </si>
  <si>
    <t>Miami-Dade County</t>
  </si>
  <si>
    <t>Anne Arundel County</t>
  </si>
  <si>
    <t>Oakland County</t>
  </si>
  <si>
    <t>Merced County</t>
  </si>
  <si>
    <t>Bates County</t>
  </si>
  <si>
    <t>Crenshaw County</t>
  </si>
  <si>
    <t>Greenbrier County</t>
  </si>
  <si>
    <t>Allegan County</t>
  </si>
  <si>
    <t>Bay County</t>
  </si>
  <si>
    <t>Crosby County</t>
  </si>
  <si>
    <t>Meigs County</t>
  </si>
  <si>
    <t>Chesterfield County</t>
  </si>
  <si>
    <t>Burnet County</t>
  </si>
  <si>
    <t>Riverside County</t>
  </si>
  <si>
    <t>Benson County</t>
  </si>
  <si>
    <t>Stewart County</t>
  </si>
  <si>
    <t>New London County</t>
  </si>
  <si>
    <t>Androscoggin County</t>
  </si>
  <si>
    <t>Yakima County</t>
  </si>
  <si>
    <t>Baltimore County</t>
  </si>
  <si>
    <t>Jackson Parish</t>
  </si>
  <si>
    <t>Amherst County</t>
  </si>
  <si>
    <t>Galveston County</t>
  </si>
  <si>
    <t>Oswego County</t>
  </si>
  <si>
    <t>Gratiot County</t>
  </si>
  <si>
    <t>Catahoula Parish</t>
  </si>
  <si>
    <t>Trigg County</t>
  </si>
  <si>
    <t>Faulkner County</t>
  </si>
  <si>
    <t>Hart County</t>
  </si>
  <si>
    <t>Miller County</t>
  </si>
  <si>
    <t>Rolette County</t>
  </si>
  <si>
    <t>Alcona County</t>
  </si>
  <si>
    <t>Yancey County</t>
  </si>
  <si>
    <t>Glenn County</t>
  </si>
  <si>
    <t>Rockbridge County</t>
  </si>
  <si>
    <t>Tishomingo County</t>
  </si>
  <si>
    <t>Independence County</t>
  </si>
  <si>
    <t>Wharton County</t>
  </si>
  <si>
    <t>Niagara County</t>
  </si>
  <si>
    <t>Penuelas Municipio</t>
  </si>
  <si>
    <t>Creek County</t>
  </si>
  <si>
    <t>Donley County</t>
  </si>
  <si>
    <t>Walker County</t>
  </si>
  <si>
    <t>Jay County</t>
  </si>
  <si>
    <t>Crowley County</t>
  </si>
  <si>
    <t>Penobscot County</t>
  </si>
  <si>
    <t>Graves County</t>
  </si>
  <si>
    <t>Conway County</t>
  </si>
  <si>
    <t>Stoddard County</t>
  </si>
  <si>
    <t>Barren County</t>
  </si>
  <si>
    <t>Newaygo County</t>
  </si>
  <si>
    <t>Monterey County</t>
  </si>
  <si>
    <t>Tensas Parish</t>
  </si>
  <si>
    <t>Covington County</t>
  </si>
  <si>
    <t>Branch County</t>
  </si>
  <si>
    <t>Washoe County</t>
  </si>
  <si>
    <t>Oscoda County</t>
  </si>
  <si>
    <t>Brazos County</t>
  </si>
  <si>
    <t>Carson City</t>
  </si>
  <si>
    <t>Coshocton County</t>
  </si>
  <si>
    <t>King and Queen County</t>
  </si>
  <si>
    <t>Currituck County</t>
  </si>
  <si>
    <t>Chaves County</t>
  </si>
  <si>
    <t>Hale County</t>
  </si>
  <si>
    <t>Mingo County</t>
  </si>
  <si>
    <t>Ionia County</t>
  </si>
  <si>
    <t>Salem city</t>
  </si>
  <si>
    <t>Cullman County</t>
  </si>
  <si>
    <t>Calcasieu Parish</t>
  </si>
  <si>
    <t>Hampden County</t>
  </si>
  <si>
    <t>Gregg County</t>
  </si>
  <si>
    <t>Red River County</t>
  </si>
  <si>
    <t>Waldo County</t>
  </si>
  <si>
    <t>Do±íáüna County</t>
  </si>
  <si>
    <t>Sandusky County</t>
  </si>
  <si>
    <t>Towns County</t>
  </si>
  <si>
    <t>Starke County</t>
  </si>
  <si>
    <t>Maries County</t>
  </si>
  <si>
    <t>Virginia Beach city</t>
  </si>
  <si>
    <t>Spotsylvania County</t>
  </si>
  <si>
    <t>Coconino County</t>
  </si>
  <si>
    <t>Torrance County</t>
  </si>
  <si>
    <t>Nye County</t>
  </si>
  <si>
    <t>Coryell County</t>
  </si>
  <si>
    <t>Coles County</t>
  </si>
  <si>
    <t>Multnomah County</t>
  </si>
  <si>
    <t>Sarasota County</t>
  </si>
  <si>
    <t>Champaign County</t>
  </si>
  <si>
    <t>Angelina County</t>
  </si>
  <si>
    <t>Brooke County</t>
  </si>
  <si>
    <t>Greenup County</t>
  </si>
  <si>
    <t>Onondaga County</t>
  </si>
  <si>
    <t>Winchester city</t>
  </si>
  <si>
    <t>Tulare County</t>
  </si>
  <si>
    <t>Grayson County</t>
  </si>
  <si>
    <t>McMullen County</t>
  </si>
  <si>
    <t>Patrick County</t>
  </si>
  <si>
    <t>Roscommon County</t>
  </si>
  <si>
    <t>Cheboygan County</t>
  </si>
  <si>
    <t>Casey County</t>
  </si>
  <si>
    <t>Cape Girardeau County</t>
  </si>
  <si>
    <t>St. James Parish</t>
  </si>
  <si>
    <t>Falls County</t>
  </si>
  <si>
    <t>Gladwin County</t>
  </si>
  <si>
    <t>Grimes County</t>
  </si>
  <si>
    <t>Dickson County</t>
  </si>
  <si>
    <t>Santa Fe County</t>
  </si>
  <si>
    <t>Harrisonburg city</t>
  </si>
  <si>
    <t>Caddo County</t>
  </si>
  <si>
    <t>Laclede County</t>
  </si>
  <si>
    <t>Edmonson County</t>
  </si>
  <si>
    <t>Jefferson Parish</t>
  </si>
  <si>
    <t>Fannin County</t>
  </si>
  <si>
    <t>Okmulgee County</t>
  </si>
  <si>
    <t>Shiawassee County</t>
  </si>
  <si>
    <t>Mecosta County</t>
  </si>
  <si>
    <t>Carlisle County</t>
  </si>
  <si>
    <t>Quay County</t>
  </si>
  <si>
    <t>Stephenson County</t>
  </si>
  <si>
    <t>Bullitt County</t>
  </si>
  <si>
    <t>Raleigh County</t>
  </si>
  <si>
    <t>Audrain County</t>
  </si>
  <si>
    <t>Tarrant County</t>
  </si>
  <si>
    <t>Bastrop County</t>
  </si>
  <si>
    <t>Baraga County</t>
  </si>
  <si>
    <t>Fairbanks North Star Borough</t>
  </si>
  <si>
    <t>Amite County</t>
  </si>
  <si>
    <t>Mendocino County</t>
  </si>
  <si>
    <t>West Feliciana Parish</t>
  </si>
  <si>
    <t>Alleghany County</t>
  </si>
  <si>
    <t>Wythe County</t>
  </si>
  <si>
    <t>Maricopa County</t>
  </si>
  <si>
    <t>Wilbarger County</t>
  </si>
  <si>
    <t>Cheatham County</t>
  </si>
  <si>
    <t>McCurtain County</t>
  </si>
  <si>
    <t>Schley County</t>
  </si>
  <si>
    <t>Hardee County</t>
  </si>
  <si>
    <t>Lynn County</t>
  </si>
  <si>
    <t>Clare County</t>
  </si>
  <si>
    <t>Huerfano County</t>
  </si>
  <si>
    <t>Summers County</t>
  </si>
  <si>
    <t>Okaloosa County</t>
  </si>
  <si>
    <t>Sequoyah County</t>
  </si>
  <si>
    <t>Winn Parish</t>
  </si>
  <si>
    <t>Overton County</t>
  </si>
  <si>
    <t>Bexar County</t>
  </si>
  <si>
    <t>Mohave County</t>
  </si>
  <si>
    <t>Limestone County</t>
  </si>
  <si>
    <t>Owen County</t>
  </si>
  <si>
    <t>Izard County</t>
  </si>
  <si>
    <t>Rockcastle County</t>
  </si>
  <si>
    <t>Washtenaw County</t>
  </si>
  <si>
    <t>Chemung County</t>
  </si>
  <si>
    <t>Gates County</t>
  </si>
  <si>
    <t>Benzie County</t>
  </si>
  <si>
    <t>Valdez-Cordova Census Area</t>
  </si>
  <si>
    <t>Luce County</t>
  </si>
  <si>
    <t>Accomack County</t>
  </si>
  <si>
    <t>Sagadahoc County</t>
  </si>
  <si>
    <t>Lauderdale County</t>
  </si>
  <si>
    <t>Concordia Parish</t>
  </si>
  <si>
    <t>Gila County</t>
  </si>
  <si>
    <t>Tulsa County</t>
  </si>
  <si>
    <t>Charlevoix County</t>
  </si>
  <si>
    <t>Iberia Parish</t>
  </si>
  <si>
    <t>Kankakee County</t>
  </si>
  <si>
    <t>Craighead County</t>
  </si>
  <si>
    <t>Matanuska-Susitna Borough</t>
  </si>
  <si>
    <t>Lubbock County</t>
  </si>
  <si>
    <t>Coffee County</t>
  </si>
  <si>
    <t>Cowlitz County</t>
  </si>
  <si>
    <t>Avery County</t>
  </si>
  <si>
    <t>Mahoning County</t>
  </si>
  <si>
    <t>Glasscock County</t>
  </si>
  <si>
    <t>Ketchikan Gateway Borough</t>
  </si>
  <si>
    <t>Walthall County</t>
  </si>
  <si>
    <t>Letcher County</t>
  </si>
  <si>
    <t>Santa Rosa County</t>
  </si>
  <si>
    <t>Broward County</t>
  </si>
  <si>
    <t>Cottle County</t>
  </si>
  <si>
    <t>Citrus County</t>
  </si>
  <si>
    <t>Pearl River County</t>
  </si>
  <si>
    <t>Ashtabula County</t>
  </si>
  <si>
    <t>Kaufman County</t>
  </si>
  <si>
    <t>Del Norte County</t>
  </si>
  <si>
    <t>Giles County</t>
  </si>
  <si>
    <t>Little River County</t>
  </si>
  <si>
    <t>Rankin County</t>
  </si>
  <si>
    <t>St. Joseph County</t>
  </si>
  <si>
    <t>Arecibo Municipio</t>
  </si>
  <si>
    <t>St. Mary Parish</t>
  </si>
  <si>
    <t>Jennings County</t>
  </si>
  <si>
    <t>Fleming County</t>
  </si>
  <si>
    <t>Prince George County</t>
  </si>
  <si>
    <t>Madera County</t>
  </si>
  <si>
    <t>Hernando County</t>
  </si>
  <si>
    <t>Cobb County</t>
  </si>
  <si>
    <t>Leavenworth County</t>
  </si>
  <si>
    <t>Racine County</t>
  </si>
  <si>
    <t>Franklin Parish</t>
  </si>
  <si>
    <t>St. Johns County</t>
  </si>
  <si>
    <t>Tangipahoa Parish</t>
  </si>
  <si>
    <t>Blount County</t>
  </si>
  <si>
    <t>Fresno County</t>
  </si>
  <si>
    <t>Clermont County</t>
  </si>
  <si>
    <t>Callaway County</t>
  </si>
  <si>
    <t>Haywood County</t>
  </si>
  <si>
    <t>Licking County</t>
  </si>
  <si>
    <t>Glacier County</t>
  </si>
  <si>
    <t>King William County</t>
  </si>
  <si>
    <t>Hunt County</t>
  </si>
  <si>
    <t>Habersham County</t>
  </si>
  <si>
    <t>Nacogdoches County</t>
  </si>
  <si>
    <t>Shawnee County</t>
  </si>
  <si>
    <t>Travis County</t>
  </si>
  <si>
    <t>Geneva County</t>
  </si>
  <si>
    <t>Navarro County</t>
  </si>
  <si>
    <t>Cecil County</t>
  </si>
  <si>
    <t>Oklahoma County</t>
  </si>
  <si>
    <t>Charlton County</t>
  </si>
  <si>
    <t>Iberville Parish</t>
  </si>
  <si>
    <t>Anchorage Municipality</t>
  </si>
  <si>
    <t>Lyman County</t>
  </si>
  <si>
    <t>Bronx County</t>
  </si>
  <si>
    <t>Yell County</t>
  </si>
  <si>
    <t>Claiborne Parish</t>
  </si>
  <si>
    <t>Montcalm County</t>
  </si>
  <si>
    <t>Trumbull County</t>
  </si>
  <si>
    <t>James City County</t>
  </si>
  <si>
    <t>Wake County</t>
  </si>
  <si>
    <t>Lumpkin County</t>
  </si>
  <si>
    <t>Amelia County</t>
  </si>
  <si>
    <t>Baldwin County</t>
  </si>
  <si>
    <t>Palm Beach County</t>
  </si>
  <si>
    <t>Humphreys County</t>
  </si>
  <si>
    <t>Attala County</t>
  </si>
  <si>
    <t>Iosco County</t>
  </si>
  <si>
    <t>Muskingum County</t>
  </si>
  <si>
    <t>Prince George's County</t>
  </si>
  <si>
    <t>Dauphin County</t>
  </si>
  <si>
    <t>Wrangell City and Borough</t>
  </si>
  <si>
    <t>Fluvanna County</t>
  </si>
  <si>
    <t>Bernalillo County</t>
  </si>
  <si>
    <t>Simpson County</t>
  </si>
  <si>
    <t>Lincoln Parish</t>
  </si>
  <si>
    <t>Winston County</t>
  </si>
  <si>
    <t>Anasco Municipio</t>
  </si>
  <si>
    <t>Chilton County</t>
  </si>
  <si>
    <t>Vigo County</t>
  </si>
  <si>
    <t>Culpeper County</t>
  </si>
  <si>
    <t>Catoosa County</t>
  </si>
  <si>
    <t>Surry County</t>
  </si>
  <si>
    <t>Sandoval County</t>
  </si>
  <si>
    <t>Banks County</t>
  </si>
  <si>
    <t>Suwannee County</t>
  </si>
  <si>
    <t>Henrico County</t>
  </si>
  <si>
    <t>King George County</t>
  </si>
  <si>
    <t>Rabun County</t>
  </si>
  <si>
    <t>Dorchester County</t>
  </si>
  <si>
    <t xml:space="preserve"> SC</t>
  </si>
  <si>
    <t>Leake County</t>
  </si>
  <si>
    <t>Brevard County</t>
  </si>
  <si>
    <t>Tyrrell County</t>
  </si>
  <si>
    <t>Costilla County</t>
  </si>
  <si>
    <t>St. John the Baptist Parish</t>
  </si>
  <si>
    <t>Rosebud County</t>
  </si>
  <si>
    <t>Luna County</t>
  </si>
  <si>
    <t>Norton city</t>
  </si>
  <si>
    <t>Sebastian County</t>
  </si>
  <si>
    <t>Duplin County</t>
  </si>
  <si>
    <t>Kenosha County</t>
  </si>
  <si>
    <t>Huntington County</t>
  </si>
  <si>
    <t>Hickman County</t>
  </si>
  <si>
    <t>Rutherford County</t>
  </si>
  <si>
    <t>Camp County</t>
  </si>
  <si>
    <t>Bossier Parish</t>
  </si>
  <si>
    <t>Carteret County</t>
  </si>
  <si>
    <t>East Feliciana Parish</t>
  </si>
  <si>
    <t>Red River Parish</t>
  </si>
  <si>
    <t>Kimble County</t>
  </si>
  <si>
    <t>Titus County</t>
  </si>
  <si>
    <t>Wakulla County</t>
  </si>
  <si>
    <t>Appomattox County</t>
  </si>
  <si>
    <t>Staunton city</t>
  </si>
  <si>
    <t>Menifee County</t>
  </si>
  <si>
    <t>Kalkaska County</t>
  </si>
  <si>
    <t>Vermilion County</t>
  </si>
  <si>
    <t>Gallia County</t>
  </si>
  <si>
    <t>Union Parish</t>
  </si>
  <si>
    <t>McNairy County</t>
  </si>
  <si>
    <t>Ashe County</t>
  </si>
  <si>
    <t>LaPorte County</t>
  </si>
  <si>
    <t>Pointe Coupee Parish</t>
  </si>
  <si>
    <t>Goochland County</t>
  </si>
  <si>
    <t>Wexford County</t>
  </si>
  <si>
    <t>Pima County</t>
  </si>
  <si>
    <t>San Augustine County</t>
  </si>
  <si>
    <t>Vermillion County</t>
  </si>
  <si>
    <t>Charles City County</t>
  </si>
  <si>
    <t>Ziebach County</t>
  </si>
  <si>
    <t>Wilkes County</t>
  </si>
  <si>
    <t>Gilchrist County</t>
  </si>
  <si>
    <t>Laurel County</t>
  </si>
  <si>
    <t>Walton County</t>
  </si>
  <si>
    <t>Pueblo County</t>
  </si>
  <si>
    <t>Claiborne County</t>
  </si>
  <si>
    <t>Itawamba County</t>
  </si>
  <si>
    <t>Trousdale County</t>
  </si>
  <si>
    <t>Perquimans County</t>
  </si>
  <si>
    <t>Pickens County</t>
  </si>
  <si>
    <t>Southampton County</t>
  </si>
  <si>
    <t>Webster Parish</t>
  </si>
  <si>
    <t>Davie County</t>
  </si>
  <si>
    <t>Volusia County</t>
  </si>
  <si>
    <t>St. Francois County</t>
  </si>
  <si>
    <t>Bent County</t>
  </si>
  <si>
    <t>Stanly County</t>
  </si>
  <si>
    <t>Bell County</t>
  </si>
  <si>
    <t>Pasco County</t>
  </si>
  <si>
    <t>Vanderburgh County</t>
  </si>
  <si>
    <t>Wolfe County</t>
  </si>
  <si>
    <t>Valencia County</t>
  </si>
  <si>
    <t>Stokes County</t>
  </si>
  <si>
    <t>Barrow County</t>
  </si>
  <si>
    <t xml:space="preserve"> DE</t>
  </si>
  <si>
    <t>Richland Parish</t>
  </si>
  <si>
    <t>Echols County</t>
  </si>
  <si>
    <t>Weakley County</t>
  </si>
  <si>
    <t>Chesapeake city</t>
  </si>
  <si>
    <t>Lexington County</t>
  </si>
  <si>
    <t>Wicomico County</t>
  </si>
  <si>
    <t>Dale County</t>
  </si>
  <si>
    <t>Grainger County</t>
  </si>
  <si>
    <t>Blackford County</t>
  </si>
  <si>
    <t>Highlands County</t>
  </si>
  <si>
    <t>Pinellas County</t>
  </si>
  <si>
    <t>Berkeley County</t>
  </si>
  <si>
    <t>Bienville Parish</t>
  </si>
  <si>
    <t>Lonoke County</t>
  </si>
  <si>
    <t>Kanawha County</t>
  </si>
  <si>
    <t>Kalamazoo County</t>
  </si>
  <si>
    <t>McCracken County</t>
  </si>
  <si>
    <t>Ingham County</t>
  </si>
  <si>
    <t>McMinn County</t>
  </si>
  <si>
    <t>Indian River County</t>
  </si>
  <si>
    <t>Denver County</t>
  </si>
  <si>
    <t>Natchitoches Parish</t>
  </si>
  <si>
    <t>Sangamon County</t>
  </si>
  <si>
    <t>Isle of Wight County</t>
  </si>
  <si>
    <t>La Paz County</t>
  </si>
  <si>
    <t>Muskogee County</t>
  </si>
  <si>
    <t>Vinton County</t>
  </si>
  <si>
    <t>Tippah County</t>
  </si>
  <si>
    <t>Bartholomew County</t>
  </si>
  <si>
    <t>San Juan Municipio</t>
  </si>
  <si>
    <t>Bristol city</t>
  </si>
  <si>
    <t>Rockdale County</t>
  </si>
  <si>
    <t>Rapides Parish</t>
  </si>
  <si>
    <t>Buncombe County</t>
  </si>
  <si>
    <t>West Baton Rouge Parish</t>
  </si>
  <si>
    <t>Yadkin County</t>
  </si>
  <si>
    <t>Alexander County</t>
  </si>
  <si>
    <t>Hot Spring County</t>
  </si>
  <si>
    <t>Onslow County</t>
  </si>
  <si>
    <t>Garland County</t>
  </si>
  <si>
    <t>Hocking County</t>
  </si>
  <si>
    <t>Athens County</t>
  </si>
  <si>
    <t>San German Municipio</t>
  </si>
  <si>
    <t>Caroline County</t>
  </si>
  <si>
    <t>Geary County</t>
  </si>
  <si>
    <t>Emanuel County</t>
  </si>
  <si>
    <t>Covington city</t>
  </si>
  <si>
    <t>Pickaway County</t>
  </si>
  <si>
    <t>Berrien County</t>
  </si>
  <si>
    <t>Lorain County</t>
  </si>
  <si>
    <t>Navajo County</t>
  </si>
  <si>
    <t>DeSoto County</t>
  </si>
  <si>
    <t>Loudon County</t>
  </si>
  <si>
    <t>Pittsylvania County</t>
  </si>
  <si>
    <t>Smyth County</t>
  </si>
  <si>
    <t>Transylvania County</t>
  </si>
  <si>
    <t>Obion County</t>
  </si>
  <si>
    <t>Bradley County</t>
  </si>
  <si>
    <t>Atkinson County</t>
  </si>
  <si>
    <t>Fredericksburg city</t>
  </si>
  <si>
    <t>Kenton County</t>
  </si>
  <si>
    <t>De Soto Parish</t>
  </si>
  <si>
    <t>East Baton Rouge Parish</t>
  </si>
  <si>
    <t>Brantley County</t>
  </si>
  <si>
    <t>Guayama Municipio</t>
  </si>
  <si>
    <t>Waynesboro city</t>
  </si>
  <si>
    <t>McLennan County</t>
  </si>
  <si>
    <t>Appling County</t>
  </si>
  <si>
    <t>Scioto County</t>
  </si>
  <si>
    <t>Cross County</t>
  </si>
  <si>
    <t>Massac County</t>
  </si>
  <si>
    <t>Colbert County</t>
  </si>
  <si>
    <t>Rowan County</t>
  </si>
  <si>
    <t>Beaufort County</t>
  </si>
  <si>
    <t>Levy County</t>
  </si>
  <si>
    <t>Rio Arriba County</t>
  </si>
  <si>
    <t>Gordon County</t>
  </si>
  <si>
    <t>Ashley County</t>
  </si>
  <si>
    <t>Dunklin County</t>
  </si>
  <si>
    <t>New Madrid County</t>
  </si>
  <si>
    <t>Buena Vista city</t>
  </si>
  <si>
    <t>Bowie County</t>
  </si>
  <si>
    <t>Alachua County</t>
  </si>
  <si>
    <t>Bracken County</t>
  </si>
  <si>
    <t>Juneau City and Borough</t>
  </si>
  <si>
    <t>Haralson County</t>
  </si>
  <si>
    <t>Atlantic County</t>
  </si>
  <si>
    <t>Tattnall County</t>
  </si>
  <si>
    <t>Wilkinson County</t>
  </si>
  <si>
    <t>Saginaw County</t>
  </si>
  <si>
    <t>Chatham County</t>
  </si>
  <si>
    <t>Rhea County</t>
  </si>
  <si>
    <t>Cuyahoga County</t>
  </si>
  <si>
    <t>Boyle County</t>
  </si>
  <si>
    <t>McDowell County</t>
  </si>
  <si>
    <t>Jefferson Davis County</t>
  </si>
  <si>
    <t>Hampton city</t>
  </si>
  <si>
    <t>Marengo County</t>
  </si>
  <si>
    <t>Treutlen County</t>
  </si>
  <si>
    <t>Socorro County</t>
  </si>
  <si>
    <t>Maury County</t>
  </si>
  <si>
    <t>Sharkey County</t>
  </si>
  <si>
    <t>Lunenburg County</t>
  </si>
  <si>
    <t>Pamlico County</t>
  </si>
  <si>
    <t>Cibola County</t>
  </si>
  <si>
    <t>Hawkins County</t>
  </si>
  <si>
    <t>Issaquena County</t>
  </si>
  <si>
    <t>Peoria County</t>
  </si>
  <si>
    <t>Cabell County</t>
  </si>
  <si>
    <t>St. Lucie County</t>
  </si>
  <si>
    <t>Drew County</t>
  </si>
  <si>
    <t>Breathitt County</t>
  </si>
  <si>
    <t>Conecuh County</t>
  </si>
  <si>
    <t>Ouachita County</t>
  </si>
  <si>
    <t>Escambia County</t>
  </si>
  <si>
    <t>Alcorn County</t>
  </si>
  <si>
    <t>Williamsburg city</t>
  </si>
  <si>
    <t>Bartow County</t>
  </si>
  <si>
    <t>Caswell County</t>
  </si>
  <si>
    <t>Manatee County</t>
  </si>
  <si>
    <t>Franklin city</t>
  </si>
  <si>
    <t>Chattooga County</t>
  </si>
  <si>
    <t>Pinal County</t>
  </si>
  <si>
    <t>Bacon County</t>
  </si>
  <si>
    <t>Unicoi County</t>
  </si>
  <si>
    <t>Imperial County</t>
  </si>
  <si>
    <t>Leslie County</t>
  </si>
  <si>
    <t>Horry County</t>
  </si>
  <si>
    <t>Philadelphia County</t>
  </si>
  <si>
    <t>Estill County</t>
  </si>
  <si>
    <t>Pasquotank County</t>
  </si>
  <si>
    <t>Oglethorpe County</t>
  </si>
  <si>
    <t>Galax city</t>
  </si>
  <si>
    <t>Long County</t>
  </si>
  <si>
    <t>Kemper County</t>
  </si>
  <si>
    <t>Newberry County</t>
  </si>
  <si>
    <t>Aiken County</t>
  </si>
  <si>
    <t>Tallapoosa County</t>
  </si>
  <si>
    <t>Washington Parish</t>
  </si>
  <si>
    <t>Garrard County</t>
  </si>
  <si>
    <t>Okeechobee County</t>
  </si>
  <si>
    <t>Etowah County</t>
  </si>
  <si>
    <t>Knott County</t>
  </si>
  <si>
    <t>Ben Hill County</t>
  </si>
  <si>
    <t>New Castle County</t>
  </si>
  <si>
    <t>Fentress County</t>
  </si>
  <si>
    <t>Greenville County</t>
  </si>
  <si>
    <t>Sumter County</t>
  </si>
  <si>
    <t>Charleston County</t>
  </si>
  <si>
    <t>Halifax County</t>
  </si>
  <si>
    <t>Ouachita Parish</t>
  </si>
  <si>
    <t>Kershaw County</t>
  </si>
  <si>
    <t>Craven County</t>
  </si>
  <si>
    <t>Saluda County</t>
  </si>
  <si>
    <t>Wilcox County</t>
  </si>
  <si>
    <t>Mississippi County</t>
  </si>
  <si>
    <t>Bibb County</t>
  </si>
  <si>
    <t>Chowan County</t>
  </si>
  <si>
    <t>Abbeville County</t>
  </si>
  <si>
    <t>Radford city</t>
  </si>
  <si>
    <t>Milwaukee County</t>
  </si>
  <si>
    <t>Guaynabo Municipio</t>
  </si>
  <si>
    <t>Newport News city</t>
  </si>
  <si>
    <t>Dinwiddie County</t>
  </si>
  <si>
    <t>Brunswick County</t>
  </si>
  <si>
    <t>Autauga County</t>
  </si>
  <si>
    <t>Prince Edward County</t>
  </si>
  <si>
    <t>Buckingham County</t>
  </si>
  <si>
    <t>Muskegon County</t>
  </si>
  <si>
    <t>Heard County</t>
  </si>
  <si>
    <t>Dyer County</t>
  </si>
  <si>
    <t>Forrest County</t>
  </si>
  <si>
    <t>Rio Grande Municipio</t>
  </si>
  <si>
    <t>Poinsett County</t>
  </si>
  <si>
    <t>Cabarrus County</t>
  </si>
  <si>
    <t>Nottoway County</t>
  </si>
  <si>
    <t>Irwin County</t>
  </si>
  <si>
    <t>Coweta County</t>
  </si>
  <si>
    <t>Ware County</t>
  </si>
  <si>
    <t>Toombs County</t>
  </si>
  <si>
    <t>Desha County</t>
  </si>
  <si>
    <t>Mecklenburg County</t>
  </si>
  <si>
    <t>Pender County</t>
  </si>
  <si>
    <t>Harnett County</t>
  </si>
  <si>
    <t>Hempstead County</t>
  </si>
  <si>
    <t>Arkansas County</t>
  </si>
  <si>
    <t>Dorado Municipio</t>
  </si>
  <si>
    <t>Colleton County</t>
  </si>
  <si>
    <t>Bertie County</t>
  </si>
  <si>
    <t>Nash County</t>
  </si>
  <si>
    <t>Sampson County</t>
  </si>
  <si>
    <t>Hendry County</t>
  </si>
  <si>
    <t>Catawba County</t>
  </si>
  <si>
    <t>Clarendon County</t>
  </si>
  <si>
    <t>Mobile County</t>
  </si>
  <si>
    <t>Ross County</t>
  </si>
  <si>
    <t>Columbus County</t>
  </si>
  <si>
    <t>Lynchburg city</t>
  </si>
  <si>
    <t>Hamblen County</t>
  </si>
  <si>
    <t>Alamance County</t>
  </si>
  <si>
    <t>New Hanover County</t>
  </si>
  <si>
    <t>Wyandotte County</t>
  </si>
  <si>
    <t>Whitfield County</t>
  </si>
  <si>
    <t>Tuscaloosa County</t>
  </si>
  <si>
    <t>Jessamine County</t>
  </si>
  <si>
    <t>Talladega County</t>
  </si>
  <si>
    <t>Cayey Municipio</t>
  </si>
  <si>
    <t>Lowndes County</t>
  </si>
  <si>
    <t>McCreary County</t>
  </si>
  <si>
    <t>Sequatchie County</t>
  </si>
  <si>
    <t>Charlottesville city</t>
  </si>
  <si>
    <t>Davidson County</t>
  </si>
  <si>
    <t>Bulloch County</t>
  </si>
  <si>
    <t>Alpine County</t>
  </si>
  <si>
    <t>Chattahoochee County</t>
  </si>
  <si>
    <t>Person County</t>
  </si>
  <si>
    <t>Glascock County</t>
  </si>
  <si>
    <t>Woodruff County</t>
  </si>
  <si>
    <t>Prentiss County</t>
  </si>
  <si>
    <t>Tate County</t>
  </si>
  <si>
    <t>McKinley County</t>
  </si>
  <si>
    <t>Spartanburg County</t>
  </si>
  <si>
    <t>Hopewell city</t>
  </si>
  <si>
    <t>Oktibbeha County</t>
  </si>
  <si>
    <t>Butts County</t>
  </si>
  <si>
    <t>Iredell County</t>
  </si>
  <si>
    <t>Screven County</t>
  </si>
  <si>
    <t>Caddo Parish</t>
  </si>
  <si>
    <t>Coosa County</t>
  </si>
  <si>
    <t>Telfair County</t>
  </si>
  <si>
    <t>Suffolk city</t>
  </si>
  <si>
    <t>Yazoo County</t>
  </si>
  <si>
    <t>Williamsburg County</t>
  </si>
  <si>
    <t>Cocke County</t>
  </si>
  <si>
    <t>Georgetown County</t>
  </si>
  <si>
    <t>Laurens County</t>
  </si>
  <si>
    <t>St. Helena Parish</t>
  </si>
  <si>
    <t>Dixie County</t>
  </si>
  <si>
    <t>Noxubee County</t>
  </si>
  <si>
    <t>Ponce Municipio</t>
  </si>
  <si>
    <t>Copiah County</t>
  </si>
  <si>
    <t>Aleutians West Census Area</t>
  </si>
  <si>
    <t>Morehouse Parish</t>
  </si>
  <si>
    <t>East Carroll Parish</t>
  </si>
  <si>
    <t>District of Columbia</t>
  </si>
  <si>
    <t xml:space="preserve"> DC</t>
  </si>
  <si>
    <t>Glynn County</t>
  </si>
  <si>
    <t>Granville County</t>
  </si>
  <si>
    <t>Aleutians East Borough</t>
  </si>
  <si>
    <t>Orangeburg County</t>
  </si>
  <si>
    <t>Bleckley County</t>
  </si>
  <si>
    <t>Neshoba County</t>
  </si>
  <si>
    <t>Yalobusha County</t>
  </si>
  <si>
    <t>Hampton County</t>
  </si>
  <si>
    <t>Colquitt County</t>
  </si>
  <si>
    <t>Norfolk city</t>
  </si>
  <si>
    <t>Guilford County</t>
  </si>
  <si>
    <t>Pitt County</t>
  </si>
  <si>
    <t>Bladen County</t>
  </si>
  <si>
    <t>Edgefield County</t>
  </si>
  <si>
    <t>McDuffie County</t>
  </si>
  <si>
    <t>Gulf County</t>
  </si>
  <si>
    <t>Chicot County</t>
  </si>
  <si>
    <t>Bullock County</t>
  </si>
  <si>
    <t>Twiggs County</t>
  </si>
  <si>
    <t>Coamo Municipio</t>
  </si>
  <si>
    <t>Evans County</t>
  </si>
  <si>
    <t>Candler County</t>
  </si>
  <si>
    <t>Owsley County</t>
  </si>
  <si>
    <t>Jenkins County</t>
  </si>
  <si>
    <t>Portsmouth city</t>
  </si>
  <si>
    <t>Grenada County</t>
  </si>
  <si>
    <t>Upson County</t>
  </si>
  <si>
    <t>Cidra Municipio</t>
  </si>
  <si>
    <t>Toa Alta Municipio</t>
  </si>
  <si>
    <t>McCormick County</t>
  </si>
  <si>
    <t>Gaston County</t>
  </si>
  <si>
    <t>Bolivar County</t>
  </si>
  <si>
    <t>Meriwether County</t>
  </si>
  <si>
    <t>Greensville County</t>
  </si>
  <si>
    <t>Pemiscot County</t>
  </si>
  <si>
    <t>Orleans Parish</t>
  </si>
  <si>
    <t>Lenoir County</t>
  </si>
  <si>
    <t>Peach County</t>
  </si>
  <si>
    <t>Anson County</t>
  </si>
  <si>
    <t>Madison Parish</t>
  </si>
  <si>
    <t>St. Francis County</t>
  </si>
  <si>
    <t>Apache County</t>
  </si>
  <si>
    <t>Moca Municipio</t>
  </si>
  <si>
    <t>Arroyo Municipio</t>
  </si>
  <si>
    <t>Lanier County</t>
  </si>
  <si>
    <t>Clinch County</t>
  </si>
  <si>
    <t>Early County</t>
  </si>
  <si>
    <t>Troup County</t>
  </si>
  <si>
    <t>Hertford County</t>
  </si>
  <si>
    <t>Darlington County</t>
  </si>
  <si>
    <t>Lajas Municipio</t>
  </si>
  <si>
    <t>Roanoke city</t>
  </si>
  <si>
    <t>Gurabo Municipio</t>
  </si>
  <si>
    <t>Barnwell County</t>
  </si>
  <si>
    <t>Tift County</t>
  </si>
  <si>
    <t>Catano Municipio</t>
  </si>
  <si>
    <t>Dooly County</t>
  </si>
  <si>
    <t>Cabo Rojo Municipio</t>
  </si>
  <si>
    <t>Bayamon Municipio</t>
  </si>
  <si>
    <t>Durham County</t>
  </si>
  <si>
    <t>Muscogee County</t>
  </si>
  <si>
    <t>Danville city</t>
  </si>
  <si>
    <t>Spalding County</t>
  </si>
  <si>
    <t>Crisp County</t>
  </si>
  <si>
    <t>Dillon County</t>
  </si>
  <si>
    <t>Bamberg County</t>
  </si>
  <si>
    <t>Hinds County</t>
  </si>
  <si>
    <t>Barranquitas Municipio</t>
  </si>
  <si>
    <t>Marlboro County</t>
  </si>
  <si>
    <t>Toa Baja Municipio</t>
  </si>
  <si>
    <t>Carolina Municipio</t>
  </si>
  <si>
    <t>Guanica Municipio</t>
  </si>
  <si>
    <t>St. Louis city</t>
  </si>
  <si>
    <t>Luquillo Municipio</t>
  </si>
  <si>
    <t>Morovis Municipio</t>
  </si>
  <si>
    <t>Edgecombe County</t>
  </si>
  <si>
    <t>Jayuya Municipio</t>
  </si>
  <si>
    <t>Quitman County</t>
  </si>
  <si>
    <t>Guayanilla Municipio</t>
  </si>
  <si>
    <t>Caguas Municipio</t>
  </si>
  <si>
    <t>Tallahatchie County</t>
  </si>
  <si>
    <t>Coahoma County</t>
  </si>
  <si>
    <t>Vance County</t>
  </si>
  <si>
    <t>Ciales Municipio</t>
  </si>
  <si>
    <t>Robeson County</t>
  </si>
  <si>
    <t>San Sebastian Municipio</t>
  </si>
  <si>
    <t>Leflore County</t>
  </si>
  <si>
    <t>Sunflower County</t>
  </si>
  <si>
    <t>Emporia city</t>
  </si>
  <si>
    <t>Taliaferro County</t>
  </si>
  <si>
    <t>Naguabo Municipio</t>
  </si>
  <si>
    <t>Isabela Municipio</t>
  </si>
  <si>
    <t>Hoke County</t>
  </si>
  <si>
    <t>Martinsville city</t>
  </si>
  <si>
    <t>Quebradillas Municipio</t>
  </si>
  <si>
    <t>Allendale County</t>
  </si>
  <si>
    <t>Dougherty County</t>
  </si>
  <si>
    <t>Richmond city</t>
  </si>
  <si>
    <t>Denali Borough</t>
  </si>
  <si>
    <t>Camuy Municipio</t>
  </si>
  <si>
    <t>Petersburg city</t>
  </si>
  <si>
    <t>Juana Diaz Municipio</t>
  </si>
  <si>
    <t>Lares Municipio</t>
  </si>
  <si>
    <t>Lake and Peninsula Borough</t>
  </si>
  <si>
    <t>Gadsden County</t>
  </si>
  <si>
    <t>Aguas Buenas Municipio</t>
  </si>
  <si>
    <t>Dillingham Census Area</t>
  </si>
  <si>
    <t>Trujillo Alto Municipio</t>
  </si>
  <si>
    <t>Fajardo Municipio</t>
  </si>
  <si>
    <t>San Lorenzo Municipio</t>
  </si>
  <si>
    <t>Bristol Bay Borough</t>
  </si>
  <si>
    <t>Patillas Municipio</t>
  </si>
  <si>
    <t>Yauco Municipio</t>
  </si>
  <si>
    <t>Prince of Wales-Hyder Census Area</t>
  </si>
  <si>
    <t>Orocovis Municipio</t>
  </si>
  <si>
    <t>Tunica County</t>
  </si>
  <si>
    <t>North Slope Borough</t>
  </si>
  <si>
    <t>Utuado Municipio</t>
  </si>
  <si>
    <t>Salinas Municipio</t>
  </si>
  <si>
    <t>Yukon-Koyukuk Census Area</t>
  </si>
  <si>
    <t>Hatillo Municipio</t>
  </si>
  <si>
    <t>Ceiba Municipio</t>
  </si>
  <si>
    <t>Las Piedras Municipio</t>
  </si>
  <si>
    <t>Vega Alta Municipio</t>
  </si>
  <si>
    <t>Aguada Municipio</t>
  </si>
  <si>
    <t>Aibonito Municipio</t>
  </si>
  <si>
    <t>Yabucoa Municipio</t>
  </si>
  <si>
    <t>Naranjito Municipio</t>
  </si>
  <si>
    <t>Vega Baja Municipio</t>
  </si>
  <si>
    <t>Sabana Grande Municipio</t>
  </si>
  <si>
    <t>Maunabo Municipio</t>
  </si>
  <si>
    <t>Humacao Municipio</t>
  </si>
  <si>
    <t>Nome Census Area</t>
  </si>
  <si>
    <t>Oglala Lakota County</t>
  </si>
  <si>
    <t>Bethel Census Area</t>
  </si>
  <si>
    <t>Northwest Arctic Borough</t>
  </si>
  <si>
    <t>Juncos Municipio</t>
  </si>
  <si>
    <t>Hoonah-Angoon Census Area</t>
  </si>
  <si>
    <t>Manati Municipio</t>
  </si>
  <si>
    <t>Loiza Municipio</t>
  </si>
  <si>
    <t>Canovanas Municipio</t>
  </si>
  <si>
    <t>Santa Isabel Municipio</t>
  </si>
  <si>
    <t>Rincon Municipio</t>
  </si>
  <si>
    <t>Comerio Municipio</t>
  </si>
  <si>
    <t>Kusilvak Census Area</t>
  </si>
  <si>
    <t>Villalba Municipio</t>
  </si>
  <si>
    <t>Yakutat City and Borough</t>
  </si>
  <si>
    <t>Adjuntas Municipio</t>
  </si>
  <si>
    <t>Florida Municipio</t>
  </si>
  <si>
    <t>Vieques Municipio</t>
  </si>
  <si>
    <t>Las Marias Municipio</t>
  </si>
  <si>
    <t>Barceloneta Municipio</t>
  </si>
  <si>
    <t>Kalawao County</t>
  </si>
  <si>
    <t>Petroleum County</t>
  </si>
  <si>
    <t>Loving County</t>
  </si>
  <si>
    <t>Arthur County</t>
  </si>
  <si>
    <t>Hormigueros Municipio</t>
  </si>
  <si>
    <t>Culebra Municipio</t>
  </si>
  <si>
    <t>Maricao Municipio</t>
  </si>
  <si>
    <t>MD?</t>
  </si>
  <si>
    <t>Balt?</t>
  </si>
  <si>
    <t>Baltimore City</t>
  </si>
  <si>
    <t>Row Labels</t>
  </si>
  <si>
    <t>Grand Total</t>
  </si>
  <si>
    <t>yes</t>
  </si>
  <si>
    <t>25th Percentile Parent Income</t>
  </si>
  <si>
    <t>50th Percentile Parent Income</t>
  </si>
  <si>
    <t>75th Percentile Parent Income</t>
  </si>
  <si>
    <t>All Parent Income Percentiles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</si>
</sst>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10" fontId="0" fillId="0" borderId="0" xfId="1" applyNumberFormat="1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10" Type="http://schemas.openxmlformats.org/officeDocument/2006/relationships/externalLink" Target="externalLinks/externalLink6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[Manipulated Dataset - Baltimore City vs County - Comparison of income, hs and college grad rates.xlsx]Household Income Pivot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Effect of Hometown and Parent Income Percentile on Adult Household Income</a:t>
            </a:r>
          </a:p>
        </c:rich>
      </c:tx>
      <c:layout>
        <c:manualLayout>
          <c:xMode val="edge"/>
          <c:yMode val="edge"/>
          <c:x val="0.10954110786027059"/>
          <c:y val="2.2838493317107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354676397157673"/>
          <c:y val="0.15518430771374817"/>
          <c:w val="0.59227770309199157"/>
          <c:h val="0.718646211834581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'Household Income Pivot Table'!$B$3</c:f>
              <c:strCache>
                <c:ptCount val="1"/>
                <c:pt idx="0">
                  <c:v>25th Percentile Parent Income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'Household Income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'Household Income Pivot Table'!$B$4:$B$6</c:f>
              <c:numCache>
                <c:formatCode>General</c:formatCode>
                <c:ptCount val="2"/>
                <c:pt idx="0">
                  <c:v>22729</c:v>
                </c:pt>
                <c:pt idx="1">
                  <c:v>31943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E-4977-BB33-A518E7CA78CB}"/>
            </c:ext>
          </c:extLst>
        </c:ser>
        <c:ser>
          <c:idx val="1"/>
          <c:order val="1"/>
          <c:tx>
            <c:strRef>
              <c:f>'Household Income Pivot Table'!$C$3</c:f>
              <c:strCache>
                <c:ptCount val="1"/>
                <c:pt idx="0">
                  <c:v>50th Percentile Parent Income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'Household Income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'Household Income Pivot Table'!$C$4:$C$6</c:f>
              <c:numCache>
                <c:formatCode>General</c:formatCode>
                <c:ptCount val="2"/>
                <c:pt idx="0">
                  <c:v>32365</c:v>
                </c:pt>
                <c:pt idx="1">
                  <c:v>42549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5EE-4977-BB33-A518E7CA78CB}"/>
            </c:ext>
          </c:extLst>
        </c:ser>
        <c:ser>
          <c:idx val="2"/>
          <c:order val="2"/>
          <c:tx>
            <c:strRef>
              <c:f>'Household Income Pivot Table'!$D$3</c:f>
              <c:strCache>
                <c:ptCount val="1"/>
                <c:pt idx="0">
                  <c:v>75th Percentile Parent Income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'Household Income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'Household Income Pivot Table'!$D$4:$D$6</c:f>
              <c:numCache>
                <c:formatCode>General</c:formatCode>
                <c:ptCount val="2"/>
                <c:pt idx="0">
                  <c:v>42359</c:v>
                </c:pt>
                <c:pt idx="1">
                  <c:v>54626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5EE-4977-BB33-A518E7CA78CB}"/>
            </c:ext>
          </c:extLst>
        </c:ser>
        <c:ser>
          <c:idx val="3"/>
          <c:order val="3"/>
          <c:tx>
            <c:strRef>
              <c:f>'Household Income Pivot Table'!$E$3</c:f>
              <c:strCache>
                <c:ptCount val="1"/>
                <c:pt idx="0">
                  <c:v>All Parent Income Percentiles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'Household Income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'Household Income Pivot Table'!$E$4:$E$6</c:f>
              <c:numCache>
                <c:formatCode>General</c:formatCode>
                <c:ptCount val="2"/>
                <c:pt idx="0">
                  <c:v>27591</c:v>
                </c:pt>
                <c:pt idx="1">
                  <c:v>48552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5EE-4977-BB33-A518E7CA7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39785704"/>
        <c:axId val="539781112"/>
      </c:barChart>
      <c:catAx>
        <c:axId val="539785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Hometown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81112"/>
        <c:crosses val="autoZero"/>
        <c:auto val="1"/>
        <c:lblAlgn val="ctr"/>
        <c:lblOffset val="100"/>
        <c:noMultiLvlLbl val="0"/>
      </c:catAx>
      <c:valAx>
        <c:axId val="53978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Household 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85704"/>
        <c:crosses val="autoZero"/>
        <c:crossBetween val="between"/>
        <c:majorUnit val="5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70439792586903"/>
          <c:y val="0.45590108580035837"/>
          <c:w val="0.21295595656527971"/>
          <c:h val="0.353998187820789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[Manipulated Dataset - Baltimore City vs County - Comparison of income, hs and college grad rates.xlsx]HS Grad Rate Pivot Table!PivotTable5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Hometown and Parent Income Percentile on High School Graduation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'HS Grad Rate Pivot Table'!$B$3</c:f>
              <c:strCache>
                <c:ptCount val="1"/>
                <c:pt idx="0">
                  <c:v>25th Percentile Parent Income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'HS Grad Rate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'HS Grad Rate Pivot Table'!$B$4:$B$6</c:f>
              <c:numCache>
                <c:formatCode>General</c:formatCode>
                <c:ptCount val="2"/>
                <c:pt idx="0">
                  <c:v>0.73299999999999998</c:v>
                </c:pt>
                <c:pt idx="1">
                  <c:v>0.82579999999999998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5-47DD-9641-FF6029F203F2}"/>
            </c:ext>
          </c:extLst>
        </c:ser>
        <c:ser>
          <c:idx val="1"/>
          <c:order val="1"/>
          <c:tx>
            <c:strRef>
              <c:f>'HS Grad Rate Pivot Table'!$C$3</c:f>
              <c:strCache>
                <c:ptCount val="1"/>
                <c:pt idx="0">
                  <c:v>50th Percentile Parent Income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'HS Grad Rate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'HS Grad Rate Pivot Table'!$C$4:$C$6</c:f>
              <c:numCache>
                <c:formatCode>General</c:formatCode>
                <c:ptCount val="2"/>
                <c:pt idx="0">
                  <c:v>0.83340000000000003</c:v>
                </c:pt>
                <c:pt idx="1">
                  <c:v>0.89610000000000001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45-47DD-9641-FF6029F203F2}"/>
            </c:ext>
          </c:extLst>
        </c:ser>
        <c:ser>
          <c:idx val="2"/>
          <c:order val="2"/>
          <c:tx>
            <c:strRef>
              <c:f>'HS Grad Rate Pivot Table'!$D$3</c:f>
              <c:strCache>
                <c:ptCount val="1"/>
                <c:pt idx="0">
                  <c:v>75th Percentile Parent Income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'HS Grad Rate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'HS Grad Rate Pivot Table'!$D$4:$D$6</c:f>
              <c:numCache>
                <c:formatCode>General</c:formatCode>
                <c:ptCount val="2"/>
                <c:pt idx="0">
                  <c:v>0.89459999999999995</c:v>
                </c:pt>
                <c:pt idx="1">
                  <c:v>0.93899999999999995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45-47DD-9641-FF6029F203F2}"/>
            </c:ext>
          </c:extLst>
        </c:ser>
        <c:ser>
          <c:idx val="3"/>
          <c:order val="3"/>
          <c:tx>
            <c:strRef>
              <c:f>'HS Grad Rate Pivot Table'!$E$3</c:f>
              <c:strCache>
                <c:ptCount val="1"/>
                <c:pt idx="0">
                  <c:v>All Parent Income Percentiles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'HS Grad Rate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'HS Grad Rate Pivot Table'!$E$4:$E$6</c:f>
              <c:numCache>
                <c:formatCode>General</c:formatCode>
                <c:ptCount val="2"/>
                <c:pt idx="0">
                  <c:v>0.77900000000000003</c:v>
                </c:pt>
                <c:pt idx="1">
                  <c:v>0.91100000000000003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45-47DD-9641-FF6029F20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14328832"/>
        <c:axId val="414325880"/>
      </c:barChart>
      <c:catAx>
        <c:axId val="414328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Hometown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25880"/>
        <c:crosses val="autoZero"/>
        <c:auto val="1"/>
        <c:lblAlgn val="ctr"/>
        <c:lblOffset val="100"/>
        <c:noMultiLvlLbl val="0"/>
      </c:catAx>
      <c:valAx>
        <c:axId val="41432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High School Graduation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28832"/>
        <c:crosses val="autoZero"/>
        <c:crossBetween val="between"/>
        <c:majorUnit val="0.1"/>
        <c:minorUnit val="5.000000000000001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[Manipulated Dataset - Baltimore City vs County - Comparison of income, hs and college grad rates.xlsx]Coll Grad Rate Pivot Table!PivotTable4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Hometown and Parent Income Percentile on College Graduation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'Coll Grad Rate Pivot Table'!$B$3</c:f>
              <c:strCache>
                <c:ptCount val="1"/>
                <c:pt idx="0">
                  <c:v>25th Percentile Parent Income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'Coll Grad Rate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'Coll Grad Rate Pivot Table'!$B$4:$B$6</c:f>
              <c:numCache>
                <c:formatCode>General</c:formatCode>
                <c:ptCount val="2"/>
                <c:pt idx="0">
                  <c:v>0.11849999999999999</c:v>
                </c:pt>
                <c:pt idx="1">
                  <c:v>0.221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E7-43D6-BA03-006F56EEAF79}"/>
            </c:ext>
          </c:extLst>
        </c:ser>
        <c:ser>
          <c:idx val="1"/>
          <c:order val="1"/>
          <c:tx>
            <c:strRef>
              <c:f>'Coll Grad Rate Pivot Table'!$C$3</c:f>
              <c:strCache>
                <c:ptCount val="1"/>
                <c:pt idx="0">
                  <c:v>50th Percentile Parent Income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'Coll Grad Rate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'Coll Grad Rate Pivot Table'!$C$4:$C$6</c:f>
              <c:numCache>
                <c:formatCode>General</c:formatCode>
                <c:ptCount val="2"/>
                <c:pt idx="0">
                  <c:v>0.23150000000000001</c:v>
                </c:pt>
                <c:pt idx="1">
                  <c:v>0.31319999999999998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E7-43D6-BA03-006F56EEAF79}"/>
            </c:ext>
          </c:extLst>
        </c:ser>
        <c:ser>
          <c:idx val="2"/>
          <c:order val="2"/>
          <c:tx>
            <c:strRef>
              <c:f>'Coll Grad Rate Pivot Table'!$D$3</c:f>
              <c:strCache>
                <c:ptCount val="1"/>
                <c:pt idx="0">
                  <c:v>75th Percentile Parent Income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'Coll Grad Rate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'Coll Grad Rate Pivot Table'!$D$4:$D$6</c:f>
              <c:numCache>
                <c:formatCode>General</c:formatCode>
                <c:ptCount val="2"/>
                <c:pt idx="0">
                  <c:v>0.42120000000000002</c:v>
                </c:pt>
                <c:pt idx="1">
                  <c:v>0.46789999999999998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E7-43D6-BA03-006F56EEAF79}"/>
            </c:ext>
          </c:extLst>
        </c:ser>
        <c:ser>
          <c:idx val="3"/>
          <c:order val="3"/>
          <c:tx>
            <c:strRef>
              <c:f>'Coll Grad Rate Pivot Table'!$E$3</c:f>
              <c:strCache>
                <c:ptCount val="1"/>
                <c:pt idx="0">
                  <c:v>All Parent Income Percentiles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'Coll Grad Rate Pivot Table'!$A$4:$A$6</c:f>
              <c:strCache>
                <c:ptCount val="2"/>
                <c:pt idx="0">
                  <c:v>Baltimore City</c:v>
                </c:pt>
                <c:pt idx="1">
                  <c:v>Baltimore County</c:v>
                </c:pt>
              </c:strCache>
            </c:strRef>
          </c:cat>
          <c:val>
            <c:numRef>
              <c:f>'Coll Grad Rate Pivot Table'!$E$4:$E$6</c:f>
              <c:numCache>
                <c:formatCode>General</c:formatCode>
                <c:ptCount val="2"/>
                <c:pt idx="0">
                  <c:v>0.21629999999999999</c:v>
                </c:pt>
                <c:pt idx="1">
                  <c:v>0.44969999999999999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E7-43D6-BA03-006F56EEA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37529024"/>
        <c:axId val="537533944"/>
      </c:barChart>
      <c:catAx>
        <c:axId val="537529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Hometown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33944"/>
        <c:crosses val="autoZero"/>
        <c:auto val="1"/>
        <c:lblAlgn val="ctr"/>
        <c:lblOffset val="100"/>
        <c:noMultiLvlLbl val="0"/>
      </c:catAx>
      <c:valAx>
        <c:axId val="53753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College Graduation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2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206375</xdr:colOff>
      <xdr:row>0</xdr:row>
      <xdr:rowOff>82549</xdr:rowOff>
    </xdr:from>
    <xdr:to>
      <xdr:col>12</xdr:col>
      <xdr:colOff>444500</xdr:colOff>
      <xdr:row>21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F9F50B-C92C-4E1D-AC39-82D7B9495D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0</xdr:row>
      <xdr:rowOff>133350</xdr:rowOff>
    </xdr:from>
    <xdr:to>
      <xdr:col>15</xdr:col>
      <xdr:colOff>311150</xdr:colOff>
      <xdr:row>19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D6B027-5916-45BB-A8D5-2ECF80B77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0</xdr:row>
      <xdr:rowOff>111124</xdr:rowOff>
    </xdr:from>
    <xdr:to>
      <xdr:col>15</xdr:col>
      <xdr:colOff>431800</xdr:colOff>
      <xdr:row>20</xdr:row>
      <xdr:rowOff>69849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52E1D-7C28-46F8-9737-A0812A6AD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ousehold%20Income/cty_kfr_rP_gP_p50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ousehold%20Income/cty_kfr_rP_gP_p75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ousehold%20Income/cty_kfr_rP_gP_pall.csv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S%20grad%20rate/cty_hs_rP_gP_p25.csv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S%20grad%20rate/cty_hs_rP_gP_p50.csv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S%20grad%20rate/cty_hs_rP_gP_p75.csv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S%20grad%20rate/cty_hs_rP_gP_pall.csv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College%20grad%20rate/cty_coll_rP_gP_p25.csv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College%20grad%20rate/cty_coll_rP_gP_p50.csv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College%20grad%20rate/cty_coll_rP_gP_p75.csv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College%20grad%20rate/cty_coll_rP_gP_pall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y_kfr_rP_gP_p50"/>
    </sheetNames>
    <sheetDataSet>
      <sheetData sheetId="0">
        <row r="2">
          <cell r="A2" t="str">
            <v>cty38033</v>
          </cell>
          <cell r="B2" t="str">
            <v>Golden Valley County, ND</v>
          </cell>
          <cell r="C2">
            <v>75594</v>
          </cell>
        </row>
        <row r="3">
          <cell r="A3" t="str">
            <v>cty38007</v>
          </cell>
          <cell r="B3" t="str">
            <v>Billings County, ND</v>
          </cell>
          <cell r="C3">
            <v>75241</v>
          </cell>
        </row>
        <row r="4">
          <cell r="A4" t="str">
            <v>cty38013</v>
          </cell>
          <cell r="B4" t="str">
            <v>Burke County, ND</v>
          </cell>
          <cell r="C4">
            <v>74365</v>
          </cell>
        </row>
        <row r="5">
          <cell r="A5" t="str">
            <v>cty46021</v>
          </cell>
          <cell r="B5" t="str">
            <v>Campbell County, SD</v>
          </cell>
          <cell r="C5">
            <v>73169</v>
          </cell>
        </row>
        <row r="6">
          <cell r="A6" t="str">
            <v>cty31171</v>
          </cell>
          <cell r="B6" t="str">
            <v>Thomas County, NE</v>
          </cell>
          <cell r="C6">
            <v>71190</v>
          </cell>
        </row>
        <row r="7">
          <cell r="A7" t="str">
            <v>cty38037</v>
          </cell>
          <cell r="B7" t="str">
            <v>Grant County, ND</v>
          </cell>
          <cell r="C7">
            <v>71005</v>
          </cell>
        </row>
        <row r="8">
          <cell r="A8" t="str">
            <v>cty38025</v>
          </cell>
          <cell r="B8" t="str">
            <v>Dunn County, ND</v>
          </cell>
          <cell r="C8">
            <v>70930</v>
          </cell>
        </row>
        <row r="9">
          <cell r="A9" t="str">
            <v>cty38011</v>
          </cell>
          <cell r="B9" t="str">
            <v>Bowman County, ND</v>
          </cell>
          <cell r="C9">
            <v>70926</v>
          </cell>
        </row>
        <row r="10">
          <cell r="A10" t="str">
            <v>cty38065</v>
          </cell>
          <cell r="B10" t="str">
            <v>Oliver County, ND</v>
          </cell>
          <cell r="C10">
            <v>69527</v>
          </cell>
        </row>
        <row r="11">
          <cell r="A11" t="str">
            <v>cty38045</v>
          </cell>
          <cell r="B11" t="str">
            <v>LaMoure County, ND</v>
          </cell>
          <cell r="C11">
            <v>69104</v>
          </cell>
        </row>
        <row r="12">
          <cell r="A12" t="str">
            <v>cty31085</v>
          </cell>
          <cell r="B12" t="str">
            <v>Hayes County, NE</v>
          </cell>
          <cell r="C12">
            <v>68559</v>
          </cell>
        </row>
        <row r="13">
          <cell r="A13" t="str">
            <v>cty38043</v>
          </cell>
          <cell r="B13" t="str">
            <v>Kidder County, ND</v>
          </cell>
          <cell r="C13">
            <v>68459</v>
          </cell>
        </row>
        <row r="14">
          <cell r="A14" t="str">
            <v>cty46059</v>
          </cell>
          <cell r="B14" t="str">
            <v>Hand County, SD</v>
          </cell>
          <cell r="C14">
            <v>68316</v>
          </cell>
        </row>
        <row r="15">
          <cell r="A15" t="str">
            <v>cty31027</v>
          </cell>
          <cell r="B15" t="str">
            <v>Cedar County, NE</v>
          </cell>
          <cell r="C15">
            <v>68315</v>
          </cell>
        </row>
        <row r="16">
          <cell r="A16" t="str">
            <v>cty38023</v>
          </cell>
          <cell r="B16" t="str">
            <v>Divide County, ND</v>
          </cell>
          <cell r="C16">
            <v>67799</v>
          </cell>
        </row>
        <row r="17">
          <cell r="A17" t="str">
            <v>cty38001</v>
          </cell>
          <cell r="B17" t="str">
            <v>Adams County, ND</v>
          </cell>
          <cell r="C17">
            <v>67653</v>
          </cell>
        </row>
        <row r="18">
          <cell r="A18" t="str">
            <v>cty38061</v>
          </cell>
          <cell r="B18" t="str">
            <v>Mountrail County, ND</v>
          </cell>
          <cell r="C18">
            <v>67426</v>
          </cell>
        </row>
        <row r="19">
          <cell r="A19" t="str">
            <v>cty31115</v>
          </cell>
          <cell r="B19" t="str">
            <v>Loup County, NE</v>
          </cell>
          <cell r="C19">
            <v>67419</v>
          </cell>
        </row>
        <row r="20">
          <cell r="A20" t="str">
            <v>cty38089</v>
          </cell>
          <cell r="B20" t="str">
            <v>Stark County, ND</v>
          </cell>
          <cell r="C20">
            <v>67209</v>
          </cell>
        </row>
        <row r="21">
          <cell r="A21" t="str">
            <v>cty20131</v>
          </cell>
          <cell r="B21" t="str">
            <v>Nemaha County, KS</v>
          </cell>
          <cell r="C21">
            <v>67021</v>
          </cell>
        </row>
        <row r="22">
          <cell r="A22" t="str">
            <v>cty38053</v>
          </cell>
          <cell r="B22" t="str">
            <v>McKenzie County, ND</v>
          </cell>
          <cell r="C22">
            <v>66575</v>
          </cell>
        </row>
        <row r="23">
          <cell r="A23" t="str">
            <v>cty31149</v>
          </cell>
          <cell r="B23" t="str">
            <v>Rock County, NE</v>
          </cell>
          <cell r="C23">
            <v>66569</v>
          </cell>
        </row>
        <row r="24">
          <cell r="A24" t="str">
            <v>cty31011</v>
          </cell>
          <cell r="B24" t="str">
            <v>Boone County, NE</v>
          </cell>
          <cell r="C24">
            <v>66490</v>
          </cell>
        </row>
        <row r="25">
          <cell r="A25" t="str">
            <v>cty46063</v>
          </cell>
          <cell r="B25" t="str">
            <v>Harding County, SD</v>
          </cell>
          <cell r="C25">
            <v>66399</v>
          </cell>
        </row>
        <row r="26">
          <cell r="A26" t="str">
            <v>cty48461</v>
          </cell>
          <cell r="B26" t="str">
            <v>Upton County, TX</v>
          </cell>
          <cell r="C26">
            <v>65886</v>
          </cell>
        </row>
        <row r="27">
          <cell r="A27" t="str">
            <v>cty27081</v>
          </cell>
          <cell r="B27" t="str">
            <v>Lincoln County, MN</v>
          </cell>
          <cell r="C27">
            <v>65444</v>
          </cell>
        </row>
        <row r="28">
          <cell r="A28" t="str">
            <v>cty38019</v>
          </cell>
          <cell r="B28" t="str">
            <v>Cavalier County, ND</v>
          </cell>
          <cell r="C28">
            <v>65394</v>
          </cell>
        </row>
        <row r="29">
          <cell r="A29" t="str">
            <v>cty38009</v>
          </cell>
          <cell r="B29" t="str">
            <v>Bottineau County, ND</v>
          </cell>
          <cell r="C29">
            <v>65261</v>
          </cell>
        </row>
        <row r="30">
          <cell r="A30" t="str">
            <v>cty38075</v>
          </cell>
          <cell r="B30" t="str">
            <v>Renville County, ND</v>
          </cell>
          <cell r="C30">
            <v>65257</v>
          </cell>
        </row>
        <row r="31">
          <cell r="A31" t="str">
            <v>cty46043</v>
          </cell>
          <cell r="B31" t="str">
            <v>Douglas County, SD</v>
          </cell>
          <cell r="C31">
            <v>65010</v>
          </cell>
        </row>
        <row r="32">
          <cell r="A32" t="str">
            <v>cty20083</v>
          </cell>
          <cell r="B32" t="str">
            <v>Hodgeman County, KS</v>
          </cell>
          <cell r="C32">
            <v>64984</v>
          </cell>
        </row>
        <row r="33">
          <cell r="A33" t="str">
            <v>cty48311</v>
          </cell>
          <cell r="B33" t="str">
            <v>McMullen County, TX</v>
          </cell>
          <cell r="C33">
            <v>64859</v>
          </cell>
        </row>
        <row r="34">
          <cell r="A34" t="str">
            <v>cty31039</v>
          </cell>
          <cell r="B34" t="str">
            <v>Cuming County, NE</v>
          </cell>
          <cell r="C34">
            <v>64852</v>
          </cell>
        </row>
        <row r="35">
          <cell r="A35" t="str">
            <v>cty20063</v>
          </cell>
          <cell r="B35" t="str">
            <v>Gove County, KS</v>
          </cell>
          <cell r="C35">
            <v>64732</v>
          </cell>
        </row>
        <row r="36">
          <cell r="A36" t="str">
            <v>cty38029</v>
          </cell>
          <cell r="B36" t="str">
            <v>Emmons County, ND</v>
          </cell>
          <cell r="C36">
            <v>64633</v>
          </cell>
        </row>
        <row r="37">
          <cell r="A37" t="str">
            <v>cty38083</v>
          </cell>
          <cell r="B37" t="str">
            <v>Sheridan County, ND</v>
          </cell>
          <cell r="C37">
            <v>64619</v>
          </cell>
        </row>
        <row r="38">
          <cell r="A38" t="str">
            <v>cty38031</v>
          </cell>
          <cell r="B38" t="str">
            <v>Foster County, ND</v>
          </cell>
          <cell r="C38">
            <v>64531</v>
          </cell>
        </row>
        <row r="39">
          <cell r="A39" t="str">
            <v>cty38069</v>
          </cell>
          <cell r="B39" t="str">
            <v>Pierce County, ND</v>
          </cell>
          <cell r="C39">
            <v>64523</v>
          </cell>
        </row>
        <row r="40">
          <cell r="A40" t="str">
            <v>cty20199</v>
          </cell>
          <cell r="B40" t="str">
            <v>Wallace County, KS</v>
          </cell>
          <cell r="C40">
            <v>64508</v>
          </cell>
        </row>
        <row r="41">
          <cell r="A41" t="str">
            <v>cty31075</v>
          </cell>
          <cell r="B41" t="str">
            <v>Grant County, NE</v>
          </cell>
          <cell r="C41">
            <v>64473</v>
          </cell>
        </row>
        <row r="42">
          <cell r="A42" t="str">
            <v>cty38091</v>
          </cell>
          <cell r="B42" t="str">
            <v>Steele County, ND</v>
          </cell>
          <cell r="C42">
            <v>64463</v>
          </cell>
        </row>
        <row r="43">
          <cell r="A43" t="str">
            <v>cty46097</v>
          </cell>
          <cell r="B43" t="str">
            <v>Miner County, SD</v>
          </cell>
          <cell r="C43">
            <v>64152</v>
          </cell>
        </row>
        <row r="44">
          <cell r="A44" t="str">
            <v>cty30107</v>
          </cell>
          <cell r="B44" t="str">
            <v>Wheatland County, MT</v>
          </cell>
          <cell r="C44">
            <v>64097</v>
          </cell>
        </row>
        <row r="45">
          <cell r="A45" t="str">
            <v>cty38105</v>
          </cell>
          <cell r="B45" t="str">
            <v>Williams County, ND</v>
          </cell>
          <cell r="C45">
            <v>64075</v>
          </cell>
        </row>
        <row r="46">
          <cell r="A46" t="str">
            <v>cty38051</v>
          </cell>
          <cell r="B46" t="str">
            <v>McIntosh County, ND</v>
          </cell>
          <cell r="C46">
            <v>63994</v>
          </cell>
        </row>
        <row r="47">
          <cell r="A47" t="str">
            <v>cty56011</v>
          </cell>
          <cell r="B47" t="str">
            <v>Crook County, WY</v>
          </cell>
          <cell r="C47">
            <v>63837</v>
          </cell>
        </row>
        <row r="48">
          <cell r="A48" t="str">
            <v>cty30019</v>
          </cell>
          <cell r="B48" t="str">
            <v>Daniels County, MT</v>
          </cell>
          <cell r="C48">
            <v>63720</v>
          </cell>
        </row>
        <row r="49">
          <cell r="A49" t="str">
            <v>cty31003</v>
          </cell>
          <cell r="B49" t="str">
            <v>Antelope County, NE</v>
          </cell>
          <cell r="C49">
            <v>63701</v>
          </cell>
        </row>
        <row r="50">
          <cell r="A50" t="str">
            <v>cty19109</v>
          </cell>
          <cell r="B50" t="str">
            <v>Kossuth County, IA</v>
          </cell>
          <cell r="C50">
            <v>63689</v>
          </cell>
        </row>
        <row r="51">
          <cell r="A51" t="str">
            <v>cty19027</v>
          </cell>
          <cell r="B51" t="str">
            <v>Carroll County, IA</v>
          </cell>
          <cell r="C51">
            <v>63606</v>
          </cell>
        </row>
        <row r="52">
          <cell r="A52" t="str">
            <v>cty19119</v>
          </cell>
          <cell r="B52" t="str">
            <v>Lyon County, IA</v>
          </cell>
          <cell r="C52">
            <v>63571</v>
          </cell>
        </row>
        <row r="53">
          <cell r="A53" t="str">
            <v>cty46119</v>
          </cell>
          <cell r="B53" t="str">
            <v>Sully County, SD</v>
          </cell>
          <cell r="C53">
            <v>63504</v>
          </cell>
        </row>
        <row r="54">
          <cell r="A54" t="str">
            <v>cty46055</v>
          </cell>
          <cell r="B54" t="str">
            <v>Haakon County, SD</v>
          </cell>
          <cell r="C54">
            <v>63423</v>
          </cell>
        </row>
        <row r="55">
          <cell r="A55" t="str">
            <v>cty38057</v>
          </cell>
          <cell r="B55" t="str">
            <v>Mercer County, ND</v>
          </cell>
          <cell r="C55">
            <v>63378</v>
          </cell>
        </row>
        <row r="56">
          <cell r="A56" t="str">
            <v>cty31077</v>
          </cell>
          <cell r="B56" t="str">
            <v>Greeley County, NE</v>
          </cell>
          <cell r="C56">
            <v>63377</v>
          </cell>
        </row>
        <row r="57">
          <cell r="A57" t="str">
            <v>cty38049</v>
          </cell>
          <cell r="B57" t="str">
            <v>McHenry County, ND</v>
          </cell>
          <cell r="C57">
            <v>63340</v>
          </cell>
        </row>
        <row r="58">
          <cell r="A58" t="str">
            <v>cty46045</v>
          </cell>
          <cell r="B58" t="str">
            <v>Edmunds County, SD</v>
          </cell>
          <cell r="C58">
            <v>63311</v>
          </cell>
        </row>
        <row r="59">
          <cell r="A59" t="str">
            <v>cty46025</v>
          </cell>
          <cell r="B59" t="str">
            <v>Clark County, SD</v>
          </cell>
          <cell r="C59">
            <v>63222</v>
          </cell>
        </row>
        <row r="60">
          <cell r="A60" t="str">
            <v>cty38041</v>
          </cell>
          <cell r="B60" t="str">
            <v>Hettinger County, ND</v>
          </cell>
          <cell r="C60">
            <v>63120</v>
          </cell>
        </row>
        <row r="61">
          <cell r="A61" t="str">
            <v>cty48433</v>
          </cell>
          <cell r="B61" t="str">
            <v>Stonewall County, TX</v>
          </cell>
          <cell r="C61">
            <v>63106</v>
          </cell>
        </row>
        <row r="62">
          <cell r="A62" t="str">
            <v>cty27011</v>
          </cell>
          <cell r="B62" t="str">
            <v>Big Stone County, MN</v>
          </cell>
          <cell r="C62">
            <v>63004</v>
          </cell>
        </row>
        <row r="63">
          <cell r="A63" t="str">
            <v>cty31165</v>
          </cell>
          <cell r="B63" t="str">
            <v>Sioux County, NE</v>
          </cell>
          <cell r="C63">
            <v>63002</v>
          </cell>
        </row>
        <row r="64">
          <cell r="A64" t="str">
            <v>cty19167</v>
          </cell>
          <cell r="B64" t="str">
            <v>Sioux County, IA</v>
          </cell>
          <cell r="C64">
            <v>62877</v>
          </cell>
        </row>
        <row r="65">
          <cell r="A65" t="str">
            <v>cty27125</v>
          </cell>
          <cell r="B65" t="str">
            <v>Red Lake County, MN</v>
          </cell>
          <cell r="C65">
            <v>62804</v>
          </cell>
        </row>
        <row r="66">
          <cell r="A66" t="str">
            <v>cty46087</v>
          </cell>
          <cell r="B66" t="str">
            <v>McCook County, SD</v>
          </cell>
          <cell r="C66">
            <v>62783</v>
          </cell>
        </row>
        <row r="67">
          <cell r="A67" t="str">
            <v>cty46073</v>
          </cell>
          <cell r="B67" t="str">
            <v>Jerauld County, SD</v>
          </cell>
          <cell r="C67">
            <v>62576</v>
          </cell>
        </row>
        <row r="68">
          <cell r="A68" t="str">
            <v>cty46049</v>
          </cell>
          <cell r="B68" t="str">
            <v>Faulk County, SD</v>
          </cell>
          <cell r="C68">
            <v>62488</v>
          </cell>
        </row>
        <row r="69">
          <cell r="A69" t="str">
            <v>cty30075</v>
          </cell>
          <cell r="B69" t="str">
            <v>Powder River County, MT</v>
          </cell>
          <cell r="C69">
            <v>62393</v>
          </cell>
        </row>
        <row r="70">
          <cell r="A70" t="str">
            <v>cty31163</v>
          </cell>
          <cell r="B70" t="str">
            <v>Sherman County, NE</v>
          </cell>
          <cell r="C70">
            <v>62209</v>
          </cell>
        </row>
        <row r="71">
          <cell r="A71" t="str">
            <v>cty19009</v>
          </cell>
          <cell r="B71" t="str">
            <v>Audubon County, IA</v>
          </cell>
          <cell r="C71">
            <v>62190</v>
          </cell>
        </row>
        <row r="72">
          <cell r="A72" t="str">
            <v>cty46061</v>
          </cell>
          <cell r="B72" t="str">
            <v>Hanson County, SD</v>
          </cell>
          <cell r="C72">
            <v>61966</v>
          </cell>
        </row>
        <row r="73">
          <cell r="A73" t="str">
            <v>cty40129</v>
          </cell>
          <cell r="B73" t="str">
            <v>Roger Mills County, OK</v>
          </cell>
          <cell r="C73">
            <v>61946</v>
          </cell>
        </row>
        <row r="74">
          <cell r="A74" t="str">
            <v>cty46003</v>
          </cell>
          <cell r="B74" t="str">
            <v>Aurora County, SD</v>
          </cell>
          <cell r="C74">
            <v>61894</v>
          </cell>
        </row>
        <row r="75">
          <cell r="A75" t="str">
            <v>cty31169</v>
          </cell>
          <cell r="B75" t="str">
            <v>Thayer County, NE</v>
          </cell>
          <cell r="C75">
            <v>61849</v>
          </cell>
        </row>
        <row r="76">
          <cell r="A76" t="str">
            <v>cty38021</v>
          </cell>
          <cell r="B76" t="str">
            <v>Dickey County, ND</v>
          </cell>
          <cell r="C76">
            <v>61839</v>
          </cell>
        </row>
        <row r="77">
          <cell r="A77" t="str">
            <v>cty48095</v>
          </cell>
          <cell r="B77" t="str">
            <v>Concho County, TX</v>
          </cell>
          <cell r="C77">
            <v>61822</v>
          </cell>
        </row>
        <row r="78">
          <cell r="A78" t="str">
            <v>cty19161</v>
          </cell>
          <cell r="B78" t="str">
            <v>Sac County, IA</v>
          </cell>
          <cell r="C78">
            <v>61775</v>
          </cell>
        </row>
        <row r="79">
          <cell r="A79" t="str">
            <v>cty38055</v>
          </cell>
          <cell r="B79" t="str">
            <v>McLean County, ND</v>
          </cell>
          <cell r="C79">
            <v>61690</v>
          </cell>
        </row>
        <row r="80">
          <cell r="A80" t="str">
            <v>cty31129</v>
          </cell>
          <cell r="B80" t="str">
            <v>Nuckolls County, NE</v>
          </cell>
          <cell r="C80">
            <v>61503</v>
          </cell>
        </row>
        <row r="81">
          <cell r="A81" t="str">
            <v>cty38063</v>
          </cell>
          <cell r="B81" t="str">
            <v>Nelson County, ND</v>
          </cell>
          <cell r="C81">
            <v>61408</v>
          </cell>
        </row>
        <row r="82">
          <cell r="A82" t="str">
            <v>cty46089</v>
          </cell>
          <cell r="B82" t="str">
            <v>McPherson County, SD</v>
          </cell>
          <cell r="C82">
            <v>61373</v>
          </cell>
        </row>
        <row r="83">
          <cell r="A83" t="str">
            <v>cty38087</v>
          </cell>
          <cell r="B83" t="str">
            <v>Slope County, ND</v>
          </cell>
          <cell r="C83">
            <v>61156</v>
          </cell>
        </row>
        <row r="84">
          <cell r="A84" t="str">
            <v>cty38073</v>
          </cell>
          <cell r="B84" t="str">
            <v>Ransom County, ND</v>
          </cell>
          <cell r="C84">
            <v>61134</v>
          </cell>
        </row>
        <row r="85">
          <cell r="A85" t="str">
            <v>cty30083</v>
          </cell>
          <cell r="B85" t="str">
            <v>Richland County, MT</v>
          </cell>
          <cell r="C85">
            <v>61053</v>
          </cell>
        </row>
        <row r="86">
          <cell r="A86" t="str">
            <v>cty46067</v>
          </cell>
          <cell r="B86" t="str">
            <v>Hutchinson County, SD</v>
          </cell>
          <cell r="C86">
            <v>61006</v>
          </cell>
        </row>
        <row r="87">
          <cell r="A87" t="str">
            <v>cty27069</v>
          </cell>
          <cell r="B87" t="str">
            <v>Kittson County, MN</v>
          </cell>
          <cell r="C87">
            <v>60925</v>
          </cell>
        </row>
        <row r="88">
          <cell r="A88" t="str">
            <v>cty48033</v>
          </cell>
          <cell r="B88" t="str">
            <v>Borden County, TX</v>
          </cell>
          <cell r="C88">
            <v>60873</v>
          </cell>
        </row>
        <row r="89">
          <cell r="A89" t="str">
            <v>cty31059</v>
          </cell>
          <cell r="B89" t="str">
            <v>Fillmore County, NE</v>
          </cell>
          <cell r="C89">
            <v>60851</v>
          </cell>
        </row>
        <row r="90">
          <cell r="A90" t="str">
            <v>cty46053</v>
          </cell>
          <cell r="B90" t="str">
            <v>Gregory County, SD</v>
          </cell>
          <cell r="C90">
            <v>60826</v>
          </cell>
        </row>
        <row r="91">
          <cell r="A91" t="str">
            <v>cty31063</v>
          </cell>
          <cell r="B91" t="str">
            <v>Frontier County, NE</v>
          </cell>
          <cell r="C91">
            <v>60765</v>
          </cell>
        </row>
        <row r="92">
          <cell r="A92" t="str">
            <v>cty46111</v>
          </cell>
          <cell r="B92" t="str">
            <v>Sanborn County, SD</v>
          </cell>
          <cell r="C92">
            <v>60749</v>
          </cell>
        </row>
        <row r="93">
          <cell r="A93" t="str">
            <v>cty38081</v>
          </cell>
          <cell r="B93" t="str">
            <v>Sargent County, ND</v>
          </cell>
          <cell r="C93">
            <v>60735</v>
          </cell>
        </row>
        <row r="94">
          <cell r="A94" t="str">
            <v>cty31089</v>
          </cell>
          <cell r="B94" t="str">
            <v>Holt County, NE</v>
          </cell>
          <cell r="C94">
            <v>60703</v>
          </cell>
        </row>
        <row r="95">
          <cell r="A95" t="str">
            <v>cty46077</v>
          </cell>
          <cell r="B95" t="str">
            <v>Kingsbury County, SD</v>
          </cell>
          <cell r="C95">
            <v>60692</v>
          </cell>
        </row>
        <row r="96">
          <cell r="A96" t="str">
            <v>cty31181</v>
          </cell>
          <cell r="B96" t="str">
            <v>Webster County, NE</v>
          </cell>
          <cell r="C96">
            <v>60618</v>
          </cell>
        </row>
        <row r="97">
          <cell r="A97" t="str">
            <v>cty19037</v>
          </cell>
          <cell r="B97" t="str">
            <v>Chickasaw County, IA</v>
          </cell>
          <cell r="C97">
            <v>60516</v>
          </cell>
        </row>
        <row r="98">
          <cell r="A98" t="str">
            <v>cty30055</v>
          </cell>
          <cell r="B98" t="str">
            <v>McCone County, MT</v>
          </cell>
          <cell r="C98">
            <v>60494</v>
          </cell>
        </row>
        <row r="99">
          <cell r="A99" t="str">
            <v>cty19147</v>
          </cell>
          <cell r="B99" t="str">
            <v>Palo Alto County, IA</v>
          </cell>
          <cell r="C99">
            <v>60468</v>
          </cell>
        </row>
        <row r="100">
          <cell r="A100" t="str">
            <v>cty31065</v>
          </cell>
          <cell r="B100" t="str">
            <v>Furnas County, NE</v>
          </cell>
          <cell r="C100">
            <v>60448</v>
          </cell>
        </row>
        <row r="101">
          <cell r="A101" t="str">
            <v>cty30025</v>
          </cell>
          <cell r="B101" t="str">
            <v>Fallon County, MT</v>
          </cell>
          <cell r="C101">
            <v>60398</v>
          </cell>
        </row>
        <row r="102">
          <cell r="A102" t="str">
            <v>cty31143</v>
          </cell>
          <cell r="B102" t="str">
            <v>Polk County, NE</v>
          </cell>
          <cell r="C102">
            <v>60309</v>
          </cell>
        </row>
        <row r="103">
          <cell r="A103" t="str">
            <v>cty38103</v>
          </cell>
          <cell r="B103" t="str">
            <v>Wells County, ND</v>
          </cell>
          <cell r="C103">
            <v>60306</v>
          </cell>
        </row>
        <row r="104">
          <cell r="A104" t="str">
            <v>cty38095</v>
          </cell>
          <cell r="B104" t="str">
            <v>Towner County, ND</v>
          </cell>
          <cell r="C104">
            <v>60260</v>
          </cell>
        </row>
        <row r="105">
          <cell r="A105" t="str">
            <v>cty46069</v>
          </cell>
          <cell r="B105" t="str">
            <v>Hyde County, SD</v>
          </cell>
          <cell r="C105">
            <v>59904</v>
          </cell>
        </row>
        <row r="106">
          <cell r="A106" t="str">
            <v>cty40053</v>
          </cell>
          <cell r="B106" t="str">
            <v>Grant County, OK</v>
          </cell>
          <cell r="C106">
            <v>59730</v>
          </cell>
        </row>
        <row r="107">
          <cell r="A107" t="str">
            <v>cty19151</v>
          </cell>
          <cell r="B107" t="str">
            <v>Pocahontas County, IA</v>
          </cell>
          <cell r="C107">
            <v>59672</v>
          </cell>
        </row>
        <row r="108">
          <cell r="A108" t="str">
            <v>cty31135</v>
          </cell>
          <cell r="B108" t="str">
            <v>Perkins County, NE</v>
          </cell>
          <cell r="C108">
            <v>59508</v>
          </cell>
        </row>
        <row r="109">
          <cell r="A109" t="str">
            <v>cty49017</v>
          </cell>
          <cell r="B109" t="str">
            <v>Garfield County, UT</v>
          </cell>
          <cell r="C109">
            <v>59491</v>
          </cell>
        </row>
        <row r="110">
          <cell r="A110" t="str">
            <v>cty38097</v>
          </cell>
          <cell r="B110" t="str">
            <v>Traill County, ND</v>
          </cell>
          <cell r="C110">
            <v>59453</v>
          </cell>
        </row>
        <row r="111">
          <cell r="A111" t="str">
            <v>cty35021</v>
          </cell>
          <cell r="B111" t="str">
            <v>Harding County, NM</v>
          </cell>
          <cell r="C111">
            <v>59413</v>
          </cell>
        </row>
        <row r="112">
          <cell r="A112" t="str">
            <v>cty19141</v>
          </cell>
          <cell r="B112" t="str">
            <v>O'Brien County, IA</v>
          </cell>
          <cell r="C112">
            <v>59400</v>
          </cell>
        </row>
        <row r="113">
          <cell r="A113" t="str">
            <v>cty27149</v>
          </cell>
          <cell r="B113" t="str">
            <v>Stevens County, MN</v>
          </cell>
          <cell r="C113">
            <v>59348</v>
          </cell>
        </row>
        <row r="114">
          <cell r="A114" t="str">
            <v>cty31107</v>
          </cell>
          <cell r="B114" t="str">
            <v>Knox County, NE</v>
          </cell>
          <cell r="C114">
            <v>59301</v>
          </cell>
        </row>
        <row r="115">
          <cell r="A115" t="str">
            <v>cty27133</v>
          </cell>
          <cell r="B115" t="str">
            <v>Rock County, MN</v>
          </cell>
          <cell r="C115">
            <v>59233</v>
          </cell>
        </row>
        <row r="116">
          <cell r="A116" t="str">
            <v>cty19055</v>
          </cell>
          <cell r="B116" t="str">
            <v>Delaware County, IA</v>
          </cell>
          <cell r="C116">
            <v>59167</v>
          </cell>
        </row>
        <row r="117">
          <cell r="A117" t="str">
            <v>cty48285</v>
          </cell>
          <cell r="B117" t="str">
            <v>Lavaca County, TX</v>
          </cell>
          <cell r="C117">
            <v>59153</v>
          </cell>
        </row>
        <row r="118">
          <cell r="A118" t="str">
            <v>cty20071</v>
          </cell>
          <cell r="B118" t="str">
            <v>Greeley County, KS</v>
          </cell>
          <cell r="C118">
            <v>59074</v>
          </cell>
        </row>
        <row r="119">
          <cell r="A119" t="str">
            <v>cty48431</v>
          </cell>
          <cell r="B119" t="str">
            <v>Sterling County, TX</v>
          </cell>
          <cell r="C119">
            <v>59045</v>
          </cell>
        </row>
        <row r="120">
          <cell r="A120" t="str">
            <v>cty31017</v>
          </cell>
          <cell r="B120" t="str">
            <v>Brown County, NE</v>
          </cell>
          <cell r="C120">
            <v>59035</v>
          </cell>
        </row>
        <row r="121">
          <cell r="A121" t="str">
            <v>cty38027</v>
          </cell>
          <cell r="B121" t="str">
            <v>Eddy County, ND</v>
          </cell>
          <cell r="C121">
            <v>59028</v>
          </cell>
        </row>
        <row r="122">
          <cell r="A122" t="str">
            <v>cty20195</v>
          </cell>
          <cell r="B122" t="str">
            <v>Trego County, KS</v>
          </cell>
          <cell r="C122">
            <v>59027</v>
          </cell>
        </row>
        <row r="123">
          <cell r="A123" t="str">
            <v>cty31035</v>
          </cell>
          <cell r="B123" t="str">
            <v>Clay County, NE</v>
          </cell>
          <cell r="C123">
            <v>59026</v>
          </cell>
        </row>
        <row r="124">
          <cell r="A124" t="str">
            <v>cty40003</v>
          </cell>
          <cell r="B124" t="str">
            <v>Alfalfa County, OK</v>
          </cell>
          <cell r="C124">
            <v>58984</v>
          </cell>
        </row>
        <row r="125">
          <cell r="A125" t="str">
            <v>cty19131</v>
          </cell>
          <cell r="B125" t="str">
            <v>Mitchell County, IA</v>
          </cell>
          <cell r="C125">
            <v>58981</v>
          </cell>
        </row>
        <row r="126">
          <cell r="A126" t="str">
            <v>cty30021</v>
          </cell>
          <cell r="B126" t="str">
            <v>Dawson County, MT</v>
          </cell>
          <cell r="C126">
            <v>58960</v>
          </cell>
        </row>
        <row r="127">
          <cell r="A127" t="str">
            <v>cty27101</v>
          </cell>
          <cell r="B127" t="str">
            <v>Murray County, MN</v>
          </cell>
          <cell r="C127">
            <v>58954</v>
          </cell>
        </row>
        <row r="128">
          <cell r="A128" t="str">
            <v>cty38059</v>
          </cell>
          <cell r="B128" t="str">
            <v>Morton County, ND</v>
          </cell>
          <cell r="C128">
            <v>58923</v>
          </cell>
        </row>
        <row r="129">
          <cell r="A129" t="str">
            <v>cty20023</v>
          </cell>
          <cell r="B129" t="str">
            <v>Cheyenne County, KS</v>
          </cell>
          <cell r="C129">
            <v>58899</v>
          </cell>
        </row>
        <row r="130">
          <cell r="A130" t="str">
            <v>cty27173</v>
          </cell>
          <cell r="B130" t="str">
            <v>Yellow Medicine County, MN</v>
          </cell>
          <cell r="C130">
            <v>58889</v>
          </cell>
        </row>
        <row r="131">
          <cell r="A131" t="str">
            <v>cty27155</v>
          </cell>
          <cell r="B131" t="str">
            <v>Traverse County, MN</v>
          </cell>
          <cell r="C131">
            <v>58871</v>
          </cell>
        </row>
        <row r="132">
          <cell r="A132" t="str">
            <v>cty48295</v>
          </cell>
          <cell r="B132" t="str">
            <v>Lipscomb County, TX</v>
          </cell>
          <cell r="C132">
            <v>58852</v>
          </cell>
        </row>
        <row r="133">
          <cell r="A133" t="str">
            <v>cty20039</v>
          </cell>
          <cell r="B133" t="str">
            <v>Decatur County, KS</v>
          </cell>
          <cell r="C133">
            <v>58781</v>
          </cell>
        </row>
        <row r="134">
          <cell r="A134" t="str">
            <v>cty27129</v>
          </cell>
          <cell r="B134" t="str">
            <v>Renville County, MN</v>
          </cell>
          <cell r="C134">
            <v>58764</v>
          </cell>
        </row>
        <row r="135">
          <cell r="A135" t="str">
            <v>cty46125</v>
          </cell>
          <cell r="B135" t="str">
            <v>Turner County, SD</v>
          </cell>
          <cell r="C135">
            <v>58633</v>
          </cell>
        </row>
        <row r="136">
          <cell r="A136" t="str">
            <v>cty27121</v>
          </cell>
          <cell r="B136" t="str">
            <v>Pope County, MN</v>
          </cell>
          <cell r="C136">
            <v>58597</v>
          </cell>
        </row>
        <row r="137">
          <cell r="A137" t="str">
            <v>cty27089</v>
          </cell>
          <cell r="B137" t="str">
            <v>Marshall County, MN</v>
          </cell>
          <cell r="C137">
            <v>58579</v>
          </cell>
        </row>
        <row r="138">
          <cell r="A138" t="str">
            <v>cty46057</v>
          </cell>
          <cell r="B138" t="str">
            <v>Hamlin County, SD</v>
          </cell>
          <cell r="C138">
            <v>58578</v>
          </cell>
        </row>
        <row r="139">
          <cell r="A139" t="str">
            <v>cty48383</v>
          </cell>
          <cell r="B139" t="str">
            <v>Reagan County, TX</v>
          </cell>
          <cell r="C139">
            <v>58554</v>
          </cell>
        </row>
        <row r="140">
          <cell r="A140" t="str">
            <v>cty20165</v>
          </cell>
          <cell r="B140" t="str">
            <v>Rush County, KS</v>
          </cell>
          <cell r="C140">
            <v>58531</v>
          </cell>
        </row>
        <row r="141">
          <cell r="A141" t="str">
            <v>cty31103</v>
          </cell>
          <cell r="B141" t="str">
            <v>Keya Paha County, NE</v>
          </cell>
          <cell r="C141">
            <v>58481</v>
          </cell>
        </row>
        <row r="142">
          <cell r="A142" t="str">
            <v>cty31041</v>
          </cell>
          <cell r="B142" t="str">
            <v>Custer County, NE</v>
          </cell>
          <cell r="C142">
            <v>58463</v>
          </cell>
        </row>
        <row r="143">
          <cell r="A143" t="str">
            <v>cty49031</v>
          </cell>
          <cell r="B143" t="str">
            <v>Piute County, UT</v>
          </cell>
          <cell r="C143">
            <v>58410</v>
          </cell>
        </row>
        <row r="144">
          <cell r="A144" t="str">
            <v>cty46105</v>
          </cell>
          <cell r="B144" t="str">
            <v>Perkins County, SD</v>
          </cell>
          <cell r="C144">
            <v>58339</v>
          </cell>
        </row>
        <row r="145">
          <cell r="A145" t="str">
            <v>cty38077</v>
          </cell>
          <cell r="B145" t="str">
            <v>Richland County, ND</v>
          </cell>
          <cell r="C145">
            <v>58332</v>
          </cell>
        </row>
        <row r="146">
          <cell r="A146" t="str">
            <v>cty46009</v>
          </cell>
          <cell r="B146" t="str">
            <v>Bon Homme County, SD</v>
          </cell>
          <cell r="C146">
            <v>58314</v>
          </cell>
        </row>
        <row r="147">
          <cell r="A147" t="str">
            <v>cty20033</v>
          </cell>
          <cell r="B147" t="str">
            <v>Comanche County, KS</v>
          </cell>
          <cell r="C147">
            <v>58304</v>
          </cell>
        </row>
        <row r="148">
          <cell r="A148" t="str">
            <v>cty31179</v>
          </cell>
          <cell r="B148" t="str">
            <v>Wayne County, NE</v>
          </cell>
          <cell r="C148">
            <v>58299</v>
          </cell>
        </row>
        <row r="149">
          <cell r="A149" t="str">
            <v>cty41069</v>
          </cell>
          <cell r="B149" t="str">
            <v>Wheeler County, OR</v>
          </cell>
          <cell r="C149">
            <v>58299</v>
          </cell>
        </row>
        <row r="150">
          <cell r="A150" t="str">
            <v>cty31009</v>
          </cell>
          <cell r="B150" t="str">
            <v>Blaine County, NE</v>
          </cell>
          <cell r="C150">
            <v>58268</v>
          </cell>
        </row>
        <row r="151">
          <cell r="A151" t="str">
            <v>cty20135</v>
          </cell>
          <cell r="B151" t="str">
            <v>Ness County, KS</v>
          </cell>
          <cell r="C151">
            <v>58196</v>
          </cell>
        </row>
        <row r="152">
          <cell r="A152" t="str">
            <v>cty31125</v>
          </cell>
          <cell r="B152" t="str">
            <v>Nance County, NE</v>
          </cell>
          <cell r="C152">
            <v>58194</v>
          </cell>
        </row>
        <row r="153">
          <cell r="A153" t="str">
            <v>cty49009</v>
          </cell>
          <cell r="B153" t="str">
            <v>Daggett County, UT</v>
          </cell>
          <cell r="C153">
            <v>58191</v>
          </cell>
        </row>
        <row r="154">
          <cell r="A154" t="str">
            <v>cty20203</v>
          </cell>
          <cell r="B154" t="str">
            <v>Wichita County, KS</v>
          </cell>
          <cell r="C154">
            <v>58174</v>
          </cell>
        </row>
        <row r="155">
          <cell r="A155" t="str">
            <v>cty27117</v>
          </cell>
          <cell r="B155" t="str">
            <v>Pipestone County, MN</v>
          </cell>
          <cell r="C155">
            <v>58165</v>
          </cell>
        </row>
        <row r="156">
          <cell r="A156" t="str">
            <v>cty19191</v>
          </cell>
          <cell r="B156" t="str">
            <v>Winneshiek County, IA</v>
          </cell>
          <cell r="C156">
            <v>58111</v>
          </cell>
        </row>
        <row r="157">
          <cell r="A157" t="str">
            <v>cty27143</v>
          </cell>
          <cell r="B157" t="str">
            <v>Sibley County, MN</v>
          </cell>
          <cell r="C157">
            <v>58097</v>
          </cell>
        </row>
        <row r="158">
          <cell r="A158" t="str">
            <v>cty19023</v>
          </cell>
          <cell r="B158" t="str">
            <v>Butler County, IA</v>
          </cell>
          <cell r="C158">
            <v>58052</v>
          </cell>
        </row>
        <row r="159">
          <cell r="A159" t="str">
            <v>cty56017</v>
          </cell>
          <cell r="B159" t="str">
            <v>Hot Springs County, WY</v>
          </cell>
          <cell r="C159">
            <v>58031</v>
          </cell>
        </row>
        <row r="160">
          <cell r="A160" t="str">
            <v>cty31139</v>
          </cell>
          <cell r="B160" t="str">
            <v>Pierce County, NE</v>
          </cell>
          <cell r="C160">
            <v>58009</v>
          </cell>
        </row>
        <row r="161">
          <cell r="A161" t="str">
            <v>cty38039</v>
          </cell>
          <cell r="B161" t="str">
            <v>Griggs County, ND</v>
          </cell>
          <cell r="C161">
            <v>57957</v>
          </cell>
        </row>
        <row r="162">
          <cell r="A162" t="str">
            <v>cty46031</v>
          </cell>
          <cell r="B162" t="str">
            <v>Corson County, SD</v>
          </cell>
          <cell r="C162">
            <v>57909</v>
          </cell>
        </row>
        <row r="163">
          <cell r="A163" t="str">
            <v>cty31127</v>
          </cell>
          <cell r="B163" t="str">
            <v>Nemaha County, NE</v>
          </cell>
          <cell r="C163">
            <v>57900</v>
          </cell>
        </row>
        <row r="164">
          <cell r="A164" t="str">
            <v>cty19091</v>
          </cell>
          <cell r="B164" t="str">
            <v>Humboldt County, IA</v>
          </cell>
          <cell r="C164">
            <v>57882</v>
          </cell>
        </row>
        <row r="165">
          <cell r="A165" t="str">
            <v>cty48413</v>
          </cell>
          <cell r="B165" t="str">
            <v>Schleicher County, TX</v>
          </cell>
          <cell r="C165">
            <v>57877</v>
          </cell>
        </row>
        <row r="166">
          <cell r="A166" t="str">
            <v>cty30109</v>
          </cell>
          <cell r="B166" t="str">
            <v>Wibaux County, MT</v>
          </cell>
          <cell r="C166">
            <v>57873</v>
          </cell>
        </row>
        <row r="167">
          <cell r="A167" t="str">
            <v>cty31073</v>
          </cell>
          <cell r="B167" t="str">
            <v>Gosper County, NE</v>
          </cell>
          <cell r="C167">
            <v>57787</v>
          </cell>
        </row>
        <row r="168">
          <cell r="A168" t="str">
            <v>cty38047</v>
          </cell>
          <cell r="B168" t="str">
            <v>Logan County, ND</v>
          </cell>
          <cell r="C168">
            <v>57771</v>
          </cell>
        </row>
        <row r="169">
          <cell r="A169" t="str">
            <v>cty48483</v>
          </cell>
          <cell r="B169" t="str">
            <v>Wheeler County, TX</v>
          </cell>
          <cell r="C169">
            <v>57719</v>
          </cell>
        </row>
        <row r="170">
          <cell r="A170" t="str">
            <v>cty31175</v>
          </cell>
          <cell r="B170" t="str">
            <v>Valley County, NE</v>
          </cell>
          <cell r="C170">
            <v>57663</v>
          </cell>
        </row>
        <row r="171">
          <cell r="A171" t="str">
            <v>cty19035</v>
          </cell>
          <cell r="B171" t="str">
            <v>Cherokee County, IA</v>
          </cell>
          <cell r="C171">
            <v>57594</v>
          </cell>
        </row>
        <row r="172">
          <cell r="A172" t="str">
            <v>cty48101</v>
          </cell>
          <cell r="B172" t="str">
            <v>Cottle County, TX</v>
          </cell>
          <cell r="C172">
            <v>57588</v>
          </cell>
        </row>
        <row r="173">
          <cell r="A173" t="str">
            <v>cty31095</v>
          </cell>
          <cell r="B173" t="str">
            <v>Jefferson County, NE</v>
          </cell>
          <cell r="C173">
            <v>57567</v>
          </cell>
        </row>
        <row r="174">
          <cell r="A174" t="str">
            <v>cty20179</v>
          </cell>
          <cell r="B174" t="str">
            <v>Sheridan County, KS</v>
          </cell>
          <cell r="C174">
            <v>57531</v>
          </cell>
        </row>
        <row r="175">
          <cell r="A175" t="str">
            <v>cty19043</v>
          </cell>
          <cell r="B175" t="str">
            <v>Clayton County, IA</v>
          </cell>
          <cell r="C175">
            <v>57530</v>
          </cell>
        </row>
        <row r="176">
          <cell r="A176" t="str">
            <v>cty48137</v>
          </cell>
          <cell r="B176" t="str">
            <v>Edwards County, TX</v>
          </cell>
          <cell r="C176">
            <v>57519</v>
          </cell>
        </row>
        <row r="177">
          <cell r="A177" t="str">
            <v>cty38003</v>
          </cell>
          <cell r="B177" t="str">
            <v>Barnes County, ND</v>
          </cell>
          <cell r="C177">
            <v>57514</v>
          </cell>
        </row>
        <row r="178">
          <cell r="A178" t="str">
            <v>cty46115</v>
          </cell>
          <cell r="B178" t="str">
            <v>Spink County, SD</v>
          </cell>
          <cell r="C178">
            <v>57500</v>
          </cell>
        </row>
        <row r="179">
          <cell r="A179" t="str">
            <v>cty27045</v>
          </cell>
          <cell r="B179" t="str">
            <v>Fillmore County, MN</v>
          </cell>
          <cell r="C179">
            <v>57431</v>
          </cell>
        </row>
        <row r="180">
          <cell r="A180" t="str">
            <v>cty27063</v>
          </cell>
          <cell r="B180" t="str">
            <v>Jackson County, MN</v>
          </cell>
          <cell r="C180">
            <v>57343</v>
          </cell>
        </row>
        <row r="181">
          <cell r="A181" t="str">
            <v>cty31029</v>
          </cell>
          <cell r="B181" t="str">
            <v>Chase County, NE</v>
          </cell>
          <cell r="C181">
            <v>57310</v>
          </cell>
        </row>
        <row r="182">
          <cell r="A182" t="str">
            <v>cty19149</v>
          </cell>
          <cell r="B182" t="str">
            <v>Plymouth County, IA</v>
          </cell>
          <cell r="C182">
            <v>57217</v>
          </cell>
        </row>
        <row r="183">
          <cell r="A183" t="str">
            <v>cty19093</v>
          </cell>
          <cell r="B183" t="str">
            <v>Ida County, IA</v>
          </cell>
          <cell r="C183">
            <v>57180</v>
          </cell>
        </row>
        <row r="184">
          <cell r="A184" t="str">
            <v>cty46079</v>
          </cell>
          <cell r="B184" t="str">
            <v>Lake County, SD</v>
          </cell>
          <cell r="C184">
            <v>57073</v>
          </cell>
        </row>
        <row r="185">
          <cell r="A185" t="str">
            <v>cty31057</v>
          </cell>
          <cell r="B185" t="str">
            <v>Dundy County, NE</v>
          </cell>
          <cell r="C185">
            <v>57034</v>
          </cell>
        </row>
        <row r="186">
          <cell r="A186" t="str">
            <v>cty48081</v>
          </cell>
          <cell r="B186" t="str">
            <v>Coke County, TX</v>
          </cell>
          <cell r="C186">
            <v>57006</v>
          </cell>
        </row>
        <row r="187">
          <cell r="A187" t="str">
            <v>cty27015</v>
          </cell>
          <cell r="B187" t="str">
            <v>Brown County, MN</v>
          </cell>
          <cell r="C187">
            <v>57000</v>
          </cell>
        </row>
        <row r="188">
          <cell r="A188" t="str">
            <v>cty30091</v>
          </cell>
          <cell r="B188" t="str">
            <v>Sheridan County, MT</v>
          </cell>
          <cell r="C188">
            <v>56942</v>
          </cell>
        </row>
        <row r="189">
          <cell r="A189" t="str">
            <v>cty20201</v>
          </cell>
          <cell r="B189" t="str">
            <v>Washington County, KS</v>
          </cell>
          <cell r="C189">
            <v>56936</v>
          </cell>
        </row>
        <row r="190">
          <cell r="A190" t="str">
            <v>cty46051</v>
          </cell>
          <cell r="B190" t="str">
            <v>Grant County, SD</v>
          </cell>
          <cell r="C190">
            <v>56913</v>
          </cell>
        </row>
        <row r="191">
          <cell r="A191" t="str">
            <v>cty19075</v>
          </cell>
          <cell r="B191" t="str">
            <v>Grundy County, IA</v>
          </cell>
          <cell r="C191">
            <v>56889</v>
          </cell>
        </row>
        <row r="192">
          <cell r="A192" t="str">
            <v>cty48357</v>
          </cell>
          <cell r="B192" t="str">
            <v>Ochiltree County, TX</v>
          </cell>
          <cell r="C192">
            <v>56836</v>
          </cell>
        </row>
        <row r="193">
          <cell r="A193" t="str">
            <v>cty48003</v>
          </cell>
          <cell r="B193" t="str">
            <v>Andrews County, TX</v>
          </cell>
          <cell r="C193">
            <v>56796</v>
          </cell>
        </row>
        <row r="194">
          <cell r="A194" t="str">
            <v>cty20025</v>
          </cell>
          <cell r="B194" t="str">
            <v>Clark County, KS</v>
          </cell>
          <cell r="C194">
            <v>56779</v>
          </cell>
        </row>
        <row r="195">
          <cell r="A195" t="str">
            <v>cty19165</v>
          </cell>
          <cell r="B195" t="str">
            <v>Shelby County, IA</v>
          </cell>
          <cell r="C195">
            <v>56743</v>
          </cell>
        </row>
        <row r="196">
          <cell r="A196" t="str">
            <v>cty27127</v>
          </cell>
          <cell r="B196" t="str">
            <v>Redwood County, MN</v>
          </cell>
          <cell r="C196">
            <v>56716</v>
          </cell>
        </row>
        <row r="197">
          <cell r="A197" t="str">
            <v>cty46037</v>
          </cell>
          <cell r="B197" t="str">
            <v>Day County, SD</v>
          </cell>
          <cell r="C197">
            <v>56700</v>
          </cell>
        </row>
        <row r="198">
          <cell r="A198" t="str">
            <v>cty19005</v>
          </cell>
          <cell r="B198" t="str">
            <v>Allamakee County, IA</v>
          </cell>
          <cell r="C198">
            <v>56698</v>
          </cell>
        </row>
        <row r="199">
          <cell r="A199" t="str">
            <v>cty56019</v>
          </cell>
          <cell r="B199" t="str">
            <v>Johnson County, WY</v>
          </cell>
          <cell r="C199">
            <v>56689</v>
          </cell>
        </row>
        <row r="200">
          <cell r="A200" t="str">
            <v>cty49033</v>
          </cell>
          <cell r="B200" t="str">
            <v>Rich County, UT</v>
          </cell>
          <cell r="C200">
            <v>56688</v>
          </cell>
        </row>
        <row r="201">
          <cell r="A201" t="str">
            <v>cty19143</v>
          </cell>
          <cell r="B201" t="str">
            <v>Osceola County, IA</v>
          </cell>
          <cell r="C201">
            <v>56670</v>
          </cell>
        </row>
        <row r="202">
          <cell r="A202" t="str">
            <v>cty31093</v>
          </cell>
          <cell r="B202" t="str">
            <v>Howard County, NE</v>
          </cell>
          <cell r="C202">
            <v>56658</v>
          </cell>
        </row>
        <row r="203">
          <cell r="A203" t="str">
            <v>cty55091</v>
          </cell>
          <cell r="B203" t="str">
            <v>Pepin County, WI</v>
          </cell>
          <cell r="C203">
            <v>56657</v>
          </cell>
        </row>
        <row r="204">
          <cell r="A204" t="str">
            <v>cty20153</v>
          </cell>
          <cell r="B204" t="str">
            <v>Rawlins County, KS</v>
          </cell>
          <cell r="C204">
            <v>56617</v>
          </cell>
        </row>
        <row r="205">
          <cell r="A205" t="str">
            <v>cty31023</v>
          </cell>
          <cell r="B205" t="str">
            <v>Butler County, NE</v>
          </cell>
          <cell r="C205">
            <v>56613</v>
          </cell>
        </row>
        <row r="206">
          <cell r="A206" t="str">
            <v>cty31087</v>
          </cell>
          <cell r="B206" t="str">
            <v>Hitchcock County, NE</v>
          </cell>
          <cell r="C206">
            <v>56588</v>
          </cell>
        </row>
        <row r="207">
          <cell r="A207" t="str">
            <v>cty27073</v>
          </cell>
          <cell r="B207" t="str">
            <v>Lac qui Parle County, MN</v>
          </cell>
          <cell r="C207">
            <v>56537</v>
          </cell>
        </row>
        <row r="208">
          <cell r="A208" t="str">
            <v>cty27151</v>
          </cell>
          <cell r="B208" t="str">
            <v>Swift County, MN</v>
          </cell>
          <cell r="C208">
            <v>56530</v>
          </cell>
        </row>
        <row r="209">
          <cell r="A209" t="str">
            <v>cty46123</v>
          </cell>
          <cell r="B209" t="str">
            <v>Tripp County, SD</v>
          </cell>
          <cell r="C209">
            <v>56468</v>
          </cell>
        </row>
        <row r="210">
          <cell r="A210" t="str">
            <v>cty48393</v>
          </cell>
          <cell r="B210" t="str">
            <v>Roberts County, TX</v>
          </cell>
          <cell r="C210">
            <v>56441</v>
          </cell>
        </row>
        <row r="211">
          <cell r="A211" t="str">
            <v>cty27051</v>
          </cell>
          <cell r="B211" t="str">
            <v>Grant County, MN</v>
          </cell>
          <cell r="C211">
            <v>56433</v>
          </cell>
        </row>
        <row r="212">
          <cell r="A212" t="str">
            <v>cty38067</v>
          </cell>
          <cell r="B212" t="str">
            <v>Pembina County, ND</v>
          </cell>
          <cell r="C212">
            <v>56334</v>
          </cell>
        </row>
        <row r="213">
          <cell r="A213" t="str">
            <v>cty17013</v>
          </cell>
          <cell r="B213" t="str">
            <v>Calhoun County, IL</v>
          </cell>
          <cell r="C213">
            <v>56279</v>
          </cell>
        </row>
        <row r="214">
          <cell r="A214" t="str">
            <v>cty46015</v>
          </cell>
          <cell r="B214" t="str">
            <v>Brule County, SD</v>
          </cell>
          <cell r="C214">
            <v>56260</v>
          </cell>
        </row>
        <row r="215">
          <cell r="A215" t="str">
            <v>cty20119</v>
          </cell>
          <cell r="B215" t="str">
            <v>Meade County, KS</v>
          </cell>
          <cell r="C215">
            <v>56199</v>
          </cell>
        </row>
        <row r="216">
          <cell r="A216" t="str">
            <v>cty19017</v>
          </cell>
          <cell r="B216" t="str">
            <v>Bremer County, IA</v>
          </cell>
          <cell r="C216">
            <v>56134</v>
          </cell>
        </row>
        <row r="217">
          <cell r="A217" t="str">
            <v>cty38099</v>
          </cell>
          <cell r="B217" t="str">
            <v>Walsh County, ND</v>
          </cell>
          <cell r="C217">
            <v>56115</v>
          </cell>
        </row>
        <row r="218">
          <cell r="A218" t="str">
            <v>cty40043</v>
          </cell>
          <cell r="B218" t="str">
            <v>Dewey County, OK</v>
          </cell>
          <cell r="C218">
            <v>56101</v>
          </cell>
        </row>
        <row r="219">
          <cell r="A219" t="str">
            <v>cty19047</v>
          </cell>
          <cell r="B219" t="str">
            <v>Crawford County, IA</v>
          </cell>
          <cell r="C219">
            <v>56062</v>
          </cell>
        </row>
        <row r="220">
          <cell r="A220" t="str">
            <v>cty48235</v>
          </cell>
          <cell r="B220" t="str">
            <v>Irion County, TX</v>
          </cell>
          <cell r="C220">
            <v>56050</v>
          </cell>
        </row>
        <row r="221">
          <cell r="A221" t="str">
            <v>cty31097</v>
          </cell>
          <cell r="B221" t="str">
            <v>Johnson County, NE</v>
          </cell>
          <cell r="C221">
            <v>56034</v>
          </cell>
        </row>
        <row r="222">
          <cell r="A222" t="str">
            <v>cty19089</v>
          </cell>
          <cell r="B222" t="str">
            <v>Howard County, IA</v>
          </cell>
          <cell r="C222">
            <v>56004</v>
          </cell>
        </row>
        <row r="223">
          <cell r="A223" t="str">
            <v>cty27107</v>
          </cell>
          <cell r="B223" t="str">
            <v>Norman County, MN</v>
          </cell>
          <cell r="C223">
            <v>55970</v>
          </cell>
        </row>
        <row r="224">
          <cell r="A224" t="str">
            <v>cty31081</v>
          </cell>
          <cell r="B224" t="str">
            <v>Hamilton County, NE</v>
          </cell>
          <cell r="C224">
            <v>55925</v>
          </cell>
        </row>
        <row r="225">
          <cell r="A225" t="str">
            <v>cty31015</v>
          </cell>
          <cell r="B225" t="str">
            <v>Boyd County, NE</v>
          </cell>
          <cell r="C225">
            <v>55915</v>
          </cell>
        </row>
        <row r="226">
          <cell r="A226" t="str">
            <v>cty49047</v>
          </cell>
          <cell r="B226" t="str">
            <v>Uintah County, UT</v>
          </cell>
          <cell r="C226">
            <v>55913</v>
          </cell>
        </row>
        <row r="227">
          <cell r="A227" t="str">
            <v>cty30011</v>
          </cell>
          <cell r="B227" t="str">
            <v>Carter County, MT</v>
          </cell>
          <cell r="C227">
            <v>55908</v>
          </cell>
        </row>
        <row r="228">
          <cell r="A228" t="str">
            <v>cty48105</v>
          </cell>
          <cell r="B228" t="str">
            <v>Crockett County, TX</v>
          </cell>
          <cell r="C228">
            <v>55895</v>
          </cell>
        </row>
        <row r="229">
          <cell r="A229" t="str">
            <v>cty38015</v>
          </cell>
          <cell r="B229" t="str">
            <v>Burleigh County, ND</v>
          </cell>
          <cell r="C229">
            <v>55885</v>
          </cell>
        </row>
        <row r="230">
          <cell r="A230" t="str">
            <v>cty31051</v>
          </cell>
          <cell r="B230" t="str">
            <v>Dixon County, NE</v>
          </cell>
          <cell r="C230">
            <v>55810</v>
          </cell>
        </row>
        <row r="231">
          <cell r="A231" t="str">
            <v>cty27167</v>
          </cell>
          <cell r="B231" t="str">
            <v>Wilkin County, MN</v>
          </cell>
          <cell r="C231">
            <v>55804</v>
          </cell>
        </row>
        <row r="232">
          <cell r="A232" t="str">
            <v>cty48195</v>
          </cell>
          <cell r="B232" t="str">
            <v>Hansford County, TX</v>
          </cell>
          <cell r="C232">
            <v>55776</v>
          </cell>
        </row>
        <row r="233">
          <cell r="A233" t="str">
            <v>cty40045</v>
          </cell>
          <cell r="B233" t="str">
            <v>Ellis County, OK</v>
          </cell>
          <cell r="C233">
            <v>55774</v>
          </cell>
        </row>
        <row r="234">
          <cell r="A234" t="str">
            <v>cty31121</v>
          </cell>
          <cell r="B234" t="str">
            <v>Merrick County, NE</v>
          </cell>
          <cell r="C234">
            <v>55687</v>
          </cell>
        </row>
        <row r="235">
          <cell r="A235" t="str">
            <v>cty31061</v>
          </cell>
          <cell r="B235" t="str">
            <v>Franklin County, NE</v>
          </cell>
          <cell r="C235">
            <v>55680</v>
          </cell>
        </row>
        <row r="236">
          <cell r="A236" t="str">
            <v>cty31159</v>
          </cell>
          <cell r="B236" t="str">
            <v>Seward County, NE</v>
          </cell>
          <cell r="C236">
            <v>55657</v>
          </cell>
        </row>
        <row r="237">
          <cell r="A237" t="str">
            <v>cty20089</v>
          </cell>
          <cell r="B237" t="str">
            <v>Jewell County, KS</v>
          </cell>
          <cell r="C237">
            <v>55639</v>
          </cell>
        </row>
        <row r="238">
          <cell r="A238" t="str">
            <v>cty20117</v>
          </cell>
          <cell r="B238" t="str">
            <v>Marshall County, KS</v>
          </cell>
          <cell r="C238">
            <v>55636</v>
          </cell>
        </row>
        <row r="239">
          <cell r="A239" t="str">
            <v>cty31049</v>
          </cell>
          <cell r="B239" t="str">
            <v>Deuel County, NE</v>
          </cell>
          <cell r="C239">
            <v>55613</v>
          </cell>
        </row>
        <row r="240">
          <cell r="A240" t="str">
            <v>cty27145</v>
          </cell>
          <cell r="B240" t="str">
            <v>Stearns County, MN</v>
          </cell>
          <cell r="C240">
            <v>55598</v>
          </cell>
        </row>
        <row r="241">
          <cell r="A241" t="str">
            <v>cty19083</v>
          </cell>
          <cell r="B241" t="str">
            <v>Hardin County, IA</v>
          </cell>
          <cell r="C241">
            <v>55589</v>
          </cell>
        </row>
        <row r="242">
          <cell r="A242" t="str">
            <v>cty31137</v>
          </cell>
          <cell r="B242" t="str">
            <v>Phelps County, NE</v>
          </cell>
          <cell r="C242">
            <v>55581</v>
          </cell>
        </row>
        <row r="243">
          <cell r="A243" t="str">
            <v>cty16037</v>
          </cell>
          <cell r="B243" t="str">
            <v>Custer County, ID</v>
          </cell>
          <cell r="C243">
            <v>55539</v>
          </cell>
        </row>
        <row r="244">
          <cell r="A244" t="str">
            <v>cty20183</v>
          </cell>
          <cell r="B244" t="str">
            <v>Smith County, KS</v>
          </cell>
          <cell r="C244">
            <v>55534</v>
          </cell>
        </row>
        <row r="245">
          <cell r="A245" t="str">
            <v>cty31183</v>
          </cell>
          <cell r="B245" t="str">
            <v>Wheeler County, NE</v>
          </cell>
          <cell r="C245">
            <v>55507</v>
          </cell>
        </row>
        <row r="246">
          <cell r="A246" t="str">
            <v>cty27041</v>
          </cell>
          <cell r="B246" t="str">
            <v>Douglas County, MN</v>
          </cell>
          <cell r="C246">
            <v>55474</v>
          </cell>
        </row>
        <row r="247">
          <cell r="A247" t="str">
            <v>cty08125</v>
          </cell>
          <cell r="B247" t="str">
            <v>Yuma County, CO</v>
          </cell>
          <cell r="C247">
            <v>55466</v>
          </cell>
        </row>
        <row r="248">
          <cell r="A248" t="str">
            <v>cty08111</v>
          </cell>
          <cell r="B248" t="str">
            <v>San Juan County, CO</v>
          </cell>
          <cell r="C248">
            <v>55464</v>
          </cell>
        </row>
        <row r="249">
          <cell r="A249" t="str">
            <v>cty48447</v>
          </cell>
          <cell r="B249" t="str">
            <v>Throckmorton County, TX</v>
          </cell>
          <cell r="C249">
            <v>55448</v>
          </cell>
        </row>
        <row r="250">
          <cell r="A250" t="str">
            <v>cty53043</v>
          </cell>
          <cell r="B250" t="str">
            <v>Lincoln County, WA</v>
          </cell>
          <cell r="C250">
            <v>55426</v>
          </cell>
        </row>
        <row r="251">
          <cell r="A251" t="str">
            <v>cty38093</v>
          </cell>
          <cell r="B251" t="str">
            <v>Stutsman County, ND</v>
          </cell>
          <cell r="C251">
            <v>55399</v>
          </cell>
        </row>
        <row r="252">
          <cell r="A252" t="str">
            <v>cty48495</v>
          </cell>
          <cell r="B252" t="str">
            <v>Winkler County, TX</v>
          </cell>
          <cell r="C252">
            <v>55390</v>
          </cell>
        </row>
        <row r="253">
          <cell r="A253" t="str">
            <v>cty56031</v>
          </cell>
          <cell r="B253" t="str">
            <v>Platte County, WY</v>
          </cell>
          <cell r="C253">
            <v>55343</v>
          </cell>
        </row>
        <row r="254">
          <cell r="A254" t="str">
            <v>cty56035</v>
          </cell>
          <cell r="B254" t="str">
            <v>Sublette County, WY</v>
          </cell>
          <cell r="C254">
            <v>55342</v>
          </cell>
        </row>
        <row r="255">
          <cell r="A255" t="str">
            <v>cty49013</v>
          </cell>
          <cell r="B255" t="str">
            <v>Duchesne County, UT</v>
          </cell>
          <cell r="C255">
            <v>55338</v>
          </cell>
        </row>
        <row r="256">
          <cell r="A256" t="str">
            <v>cty40093</v>
          </cell>
          <cell r="B256" t="str">
            <v>Major County, OK</v>
          </cell>
          <cell r="C256">
            <v>55324</v>
          </cell>
        </row>
        <row r="257">
          <cell r="A257" t="str">
            <v>cty20193</v>
          </cell>
          <cell r="B257" t="str">
            <v>Thomas County, KS</v>
          </cell>
          <cell r="C257">
            <v>55315</v>
          </cell>
        </row>
        <row r="258">
          <cell r="A258" t="str">
            <v>cty19081</v>
          </cell>
          <cell r="B258" t="str">
            <v>Hancock County, IA</v>
          </cell>
          <cell r="C258">
            <v>55309</v>
          </cell>
        </row>
        <row r="259">
          <cell r="A259" t="str">
            <v>cty19189</v>
          </cell>
          <cell r="B259" t="str">
            <v>Winnebago County, IA</v>
          </cell>
          <cell r="C259">
            <v>55277</v>
          </cell>
        </row>
        <row r="260">
          <cell r="A260" t="str">
            <v>cty27033</v>
          </cell>
          <cell r="B260" t="str">
            <v>Cottonwood County, MN</v>
          </cell>
          <cell r="C260">
            <v>55255</v>
          </cell>
        </row>
        <row r="261">
          <cell r="A261" t="str">
            <v>cty48165</v>
          </cell>
          <cell r="B261" t="str">
            <v>Gaines County, TX</v>
          </cell>
          <cell r="C261">
            <v>55222</v>
          </cell>
        </row>
        <row r="262">
          <cell r="A262" t="str">
            <v>cty39107</v>
          </cell>
          <cell r="B262" t="str">
            <v>Mercer County, OH</v>
          </cell>
          <cell r="C262">
            <v>55200</v>
          </cell>
        </row>
        <row r="263">
          <cell r="A263" t="str">
            <v>cty46129</v>
          </cell>
          <cell r="B263" t="str">
            <v>Walworth County, SD</v>
          </cell>
          <cell r="C263">
            <v>55195</v>
          </cell>
        </row>
        <row r="264">
          <cell r="A264" t="str">
            <v>cty48205</v>
          </cell>
          <cell r="B264" t="str">
            <v>Hartley County, TX</v>
          </cell>
          <cell r="C264">
            <v>55182</v>
          </cell>
        </row>
        <row r="265">
          <cell r="A265" t="str">
            <v>cty31133</v>
          </cell>
          <cell r="B265" t="str">
            <v>Pawnee County, NE</v>
          </cell>
          <cell r="C265">
            <v>55169</v>
          </cell>
        </row>
        <row r="266">
          <cell r="A266" t="str">
            <v>cty49029</v>
          </cell>
          <cell r="B266" t="str">
            <v>Morgan County, UT</v>
          </cell>
          <cell r="C266">
            <v>55101</v>
          </cell>
        </row>
        <row r="267">
          <cell r="A267" t="str">
            <v>cty30071</v>
          </cell>
          <cell r="B267" t="str">
            <v>Phillips County, MT</v>
          </cell>
          <cell r="C267">
            <v>55088</v>
          </cell>
        </row>
        <row r="268">
          <cell r="A268" t="str">
            <v>cty19025</v>
          </cell>
          <cell r="B268" t="str">
            <v>Calhoun County, IA</v>
          </cell>
          <cell r="C268">
            <v>55080</v>
          </cell>
        </row>
        <row r="269">
          <cell r="A269" t="str">
            <v>cty48475</v>
          </cell>
          <cell r="B269" t="str">
            <v>Ward County, TX</v>
          </cell>
          <cell r="C269">
            <v>55066</v>
          </cell>
        </row>
        <row r="270">
          <cell r="A270" t="str">
            <v>cty38101</v>
          </cell>
          <cell r="B270" t="str">
            <v>Ward County, ND</v>
          </cell>
          <cell r="C270">
            <v>55034</v>
          </cell>
        </row>
        <row r="271">
          <cell r="A271" t="str">
            <v>cty27113</v>
          </cell>
          <cell r="B271" t="str">
            <v>Pennington County, MN</v>
          </cell>
          <cell r="C271">
            <v>55030</v>
          </cell>
        </row>
        <row r="272">
          <cell r="A272" t="str">
            <v>cty19105</v>
          </cell>
          <cell r="B272" t="str">
            <v>Jones County, IA</v>
          </cell>
          <cell r="C272">
            <v>55013</v>
          </cell>
        </row>
        <row r="273">
          <cell r="A273" t="str">
            <v>cty20141</v>
          </cell>
          <cell r="B273" t="str">
            <v>Osborne County, KS</v>
          </cell>
          <cell r="C273">
            <v>54983</v>
          </cell>
        </row>
        <row r="274">
          <cell r="A274" t="str">
            <v>cty31105</v>
          </cell>
          <cell r="B274" t="str">
            <v>Kimball County, NE</v>
          </cell>
          <cell r="C274">
            <v>54955</v>
          </cell>
        </row>
        <row r="275">
          <cell r="A275" t="str">
            <v>cty55065</v>
          </cell>
          <cell r="B275" t="str">
            <v>Lafayette County, WI</v>
          </cell>
          <cell r="C275">
            <v>54938</v>
          </cell>
        </row>
        <row r="276">
          <cell r="A276" t="str">
            <v>cty27157</v>
          </cell>
          <cell r="B276" t="str">
            <v>Wabasha County, MN</v>
          </cell>
          <cell r="C276">
            <v>54934</v>
          </cell>
        </row>
        <row r="277">
          <cell r="A277" t="str">
            <v>cty19159</v>
          </cell>
          <cell r="B277" t="str">
            <v>Ringgold County, IA</v>
          </cell>
          <cell r="C277">
            <v>54928</v>
          </cell>
        </row>
        <row r="278">
          <cell r="A278" t="str">
            <v>cty19019</v>
          </cell>
          <cell r="B278" t="str">
            <v>Buchanan County, IA</v>
          </cell>
          <cell r="C278">
            <v>54925</v>
          </cell>
        </row>
        <row r="279">
          <cell r="A279" t="str">
            <v>cty42113</v>
          </cell>
          <cell r="B279" t="str">
            <v>Sullivan County, PA</v>
          </cell>
          <cell r="C279">
            <v>54917</v>
          </cell>
        </row>
        <row r="280">
          <cell r="A280" t="str">
            <v>cty31141</v>
          </cell>
          <cell r="B280" t="str">
            <v>Platte County, NE</v>
          </cell>
          <cell r="C280">
            <v>54908</v>
          </cell>
        </row>
        <row r="281">
          <cell r="A281" t="str">
            <v>cty08103</v>
          </cell>
          <cell r="B281" t="str">
            <v>Rio Blanco County, CO</v>
          </cell>
          <cell r="C281">
            <v>54893</v>
          </cell>
        </row>
        <row r="282">
          <cell r="A282" t="str">
            <v>cty48103</v>
          </cell>
          <cell r="B282" t="str">
            <v>Crane County, TX</v>
          </cell>
          <cell r="C282">
            <v>54844</v>
          </cell>
        </row>
        <row r="283">
          <cell r="A283" t="str">
            <v>cty27093</v>
          </cell>
          <cell r="B283" t="str">
            <v>Meeker County, MN</v>
          </cell>
          <cell r="C283">
            <v>54834</v>
          </cell>
        </row>
        <row r="284">
          <cell r="A284" t="str">
            <v>cty19065</v>
          </cell>
          <cell r="B284" t="str">
            <v>Fayette County, IA</v>
          </cell>
          <cell r="C284">
            <v>54825</v>
          </cell>
        </row>
        <row r="285">
          <cell r="A285" t="str">
            <v>cty27029</v>
          </cell>
          <cell r="B285" t="str">
            <v>Clearwater County, MN</v>
          </cell>
          <cell r="C285">
            <v>54817</v>
          </cell>
        </row>
        <row r="286">
          <cell r="A286" t="str">
            <v>cty31099</v>
          </cell>
          <cell r="B286" t="str">
            <v>Kearney County, NE</v>
          </cell>
          <cell r="C286">
            <v>54793</v>
          </cell>
        </row>
        <row r="287">
          <cell r="A287" t="str">
            <v>cty35011</v>
          </cell>
          <cell r="B287" t="str">
            <v>De Baca County, NM</v>
          </cell>
          <cell r="C287">
            <v>54776</v>
          </cell>
        </row>
        <row r="288">
          <cell r="A288" t="str">
            <v>cty20123</v>
          </cell>
          <cell r="B288" t="str">
            <v>Mitchell County, KS</v>
          </cell>
          <cell r="C288">
            <v>54771</v>
          </cell>
        </row>
        <row r="289">
          <cell r="A289" t="str">
            <v>cty20147</v>
          </cell>
          <cell r="B289" t="str">
            <v>Phillips County, KS</v>
          </cell>
          <cell r="C289">
            <v>54732</v>
          </cell>
        </row>
        <row r="290">
          <cell r="A290" t="str">
            <v>cty20007</v>
          </cell>
          <cell r="B290" t="str">
            <v>Barber County, KS</v>
          </cell>
          <cell r="C290">
            <v>54726</v>
          </cell>
        </row>
        <row r="291">
          <cell r="A291" t="str">
            <v>cty31177</v>
          </cell>
          <cell r="B291" t="str">
            <v>Washington County, NE</v>
          </cell>
          <cell r="C291">
            <v>54704</v>
          </cell>
        </row>
        <row r="292">
          <cell r="A292" t="str">
            <v>cty55093</v>
          </cell>
          <cell r="B292" t="str">
            <v>Pierce County, WI</v>
          </cell>
          <cell r="C292">
            <v>54690</v>
          </cell>
        </row>
        <row r="293">
          <cell r="A293" t="str">
            <v>cty19095</v>
          </cell>
          <cell r="B293" t="str">
            <v>Iowa County, IA</v>
          </cell>
          <cell r="C293">
            <v>54667</v>
          </cell>
        </row>
        <row r="294">
          <cell r="A294" t="str">
            <v>cty30073</v>
          </cell>
          <cell r="B294" t="str">
            <v>Pondera County, MT</v>
          </cell>
          <cell r="C294">
            <v>54644</v>
          </cell>
        </row>
        <row r="295">
          <cell r="A295" t="str">
            <v>cty40073</v>
          </cell>
          <cell r="B295" t="str">
            <v>Kingfisher County, OK</v>
          </cell>
          <cell r="C295">
            <v>54632</v>
          </cell>
        </row>
        <row r="296">
          <cell r="A296" t="str">
            <v>cty19003</v>
          </cell>
          <cell r="B296" t="str">
            <v>Adams County, IA</v>
          </cell>
          <cell r="C296">
            <v>54628</v>
          </cell>
        </row>
        <row r="297">
          <cell r="A297" t="str">
            <v>cty31151</v>
          </cell>
          <cell r="B297" t="str">
            <v>Saline County, NE</v>
          </cell>
          <cell r="C297">
            <v>54605</v>
          </cell>
        </row>
        <row r="298">
          <cell r="A298" t="str">
            <v>cty30065</v>
          </cell>
          <cell r="B298" t="str">
            <v>Musselshell County, MT</v>
          </cell>
          <cell r="C298">
            <v>54603</v>
          </cell>
        </row>
        <row r="299">
          <cell r="A299" t="str">
            <v>cty20065</v>
          </cell>
          <cell r="B299" t="str">
            <v>Graham County, KS</v>
          </cell>
          <cell r="C299">
            <v>54603</v>
          </cell>
        </row>
        <row r="300">
          <cell r="A300" t="str">
            <v>cty19061</v>
          </cell>
          <cell r="B300" t="str">
            <v>Dubuque County, IA</v>
          </cell>
          <cell r="C300">
            <v>54564</v>
          </cell>
        </row>
        <row r="301">
          <cell r="A301" t="str">
            <v>cty27153</v>
          </cell>
          <cell r="B301" t="str">
            <v>Todd County, MN</v>
          </cell>
          <cell r="C301">
            <v>54564</v>
          </cell>
        </row>
        <row r="302">
          <cell r="A302" t="str">
            <v>cty19077</v>
          </cell>
          <cell r="B302" t="str">
            <v>Guthrie County, IA</v>
          </cell>
          <cell r="C302">
            <v>54536</v>
          </cell>
        </row>
        <row r="303">
          <cell r="A303" t="str">
            <v>cty49043</v>
          </cell>
          <cell r="B303" t="str">
            <v>Summit County, UT</v>
          </cell>
          <cell r="C303">
            <v>54518</v>
          </cell>
        </row>
        <row r="304">
          <cell r="A304" t="str">
            <v>cty20053</v>
          </cell>
          <cell r="B304" t="str">
            <v>Ellsworth County, KS</v>
          </cell>
          <cell r="C304">
            <v>54518</v>
          </cell>
        </row>
        <row r="305">
          <cell r="A305" t="str">
            <v>cty46107</v>
          </cell>
          <cell r="B305" t="str">
            <v>Potter County, SD</v>
          </cell>
          <cell r="C305">
            <v>54466</v>
          </cell>
        </row>
        <row r="306">
          <cell r="A306" t="str">
            <v>cty48045</v>
          </cell>
          <cell r="B306" t="str">
            <v>Briscoe County, TX</v>
          </cell>
          <cell r="C306">
            <v>54459</v>
          </cell>
        </row>
        <row r="307">
          <cell r="A307" t="str">
            <v>cty48421</v>
          </cell>
          <cell r="B307" t="str">
            <v>Sherman County, TX</v>
          </cell>
          <cell r="C307">
            <v>54443</v>
          </cell>
        </row>
        <row r="308">
          <cell r="A308" t="str">
            <v>cty30097</v>
          </cell>
          <cell r="B308" t="str">
            <v>Sweet Grass County, MT</v>
          </cell>
          <cell r="C308">
            <v>54426</v>
          </cell>
        </row>
        <row r="309">
          <cell r="A309" t="str">
            <v>cty56009</v>
          </cell>
          <cell r="B309" t="str">
            <v>Converse County, WY</v>
          </cell>
          <cell r="C309">
            <v>54420</v>
          </cell>
        </row>
        <row r="310">
          <cell r="A310" t="str">
            <v>cty20051</v>
          </cell>
          <cell r="B310" t="str">
            <v>Ellis County, KS</v>
          </cell>
          <cell r="C310">
            <v>54415</v>
          </cell>
        </row>
        <row r="311">
          <cell r="A311" t="str">
            <v>cty27105</v>
          </cell>
          <cell r="B311" t="str">
            <v>Nobles County, MN</v>
          </cell>
          <cell r="C311">
            <v>54405</v>
          </cell>
        </row>
        <row r="312">
          <cell r="A312" t="str">
            <v>cty31185</v>
          </cell>
          <cell r="B312" t="str">
            <v>York County, NE</v>
          </cell>
          <cell r="C312">
            <v>54339</v>
          </cell>
        </row>
        <row r="313">
          <cell r="A313" t="str">
            <v>cty49001</v>
          </cell>
          <cell r="B313" t="str">
            <v>Beaver County, UT</v>
          </cell>
          <cell r="C313">
            <v>54321</v>
          </cell>
        </row>
        <row r="314">
          <cell r="A314" t="str">
            <v>cty30059</v>
          </cell>
          <cell r="B314" t="str">
            <v>Meagher County, MT</v>
          </cell>
          <cell r="C314">
            <v>54296</v>
          </cell>
        </row>
        <row r="315">
          <cell r="A315" t="str">
            <v>cty46011</v>
          </cell>
          <cell r="B315" t="str">
            <v>Brookings County, SD</v>
          </cell>
          <cell r="C315">
            <v>54288</v>
          </cell>
        </row>
        <row r="316">
          <cell r="A316" t="str">
            <v>cty20187</v>
          </cell>
          <cell r="B316" t="str">
            <v>Stanton County, KS</v>
          </cell>
          <cell r="C316">
            <v>54264</v>
          </cell>
        </row>
        <row r="317">
          <cell r="A317" t="str">
            <v>cty31069</v>
          </cell>
          <cell r="B317" t="str">
            <v>Garden County, NE</v>
          </cell>
          <cell r="C317">
            <v>54260</v>
          </cell>
        </row>
        <row r="318">
          <cell r="A318" t="str">
            <v>cty19021</v>
          </cell>
          <cell r="B318" t="str">
            <v>Buena Vista County, IA</v>
          </cell>
          <cell r="C318">
            <v>54257</v>
          </cell>
        </row>
        <row r="319">
          <cell r="A319" t="str">
            <v>cty30095</v>
          </cell>
          <cell r="B319" t="str">
            <v>Stillwater County, MT</v>
          </cell>
          <cell r="C319">
            <v>54243</v>
          </cell>
        </row>
        <row r="320">
          <cell r="A320" t="str">
            <v>cty31045</v>
          </cell>
          <cell r="B320" t="str">
            <v>Dawes County, NE</v>
          </cell>
          <cell r="C320">
            <v>54168</v>
          </cell>
        </row>
        <row r="321">
          <cell r="A321" t="str">
            <v>cty19067</v>
          </cell>
          <cell r="B321" t="str">
            <v>Floyd County, IA</v>
          </cell>
          <cell r="C321">
            <v>54131</v>
          </cell>
        </row>
        <row r="322">
          <cell r="A322" t="str">
            <v>cty27039</v>
          </cell>
          <cell r="B322" t="str">
            <v>Dodge County, MN</v>
          </cell>
          <cell r="C322">
            <v>54081</v>
          </cell>
        </row>
        <row r="323">
          <cell r="A323" t="str">
            <v>cty46039</v>
          </cell>
          <cell r="B323" t="str">
            <v>Deuel County, SD</v>
          </cell>
          <cell r="C323">
            <v>54073</v>
          </cell>
        </row>
        <row r="324">
          <cell r="A324" t="str">
            <v>cty56023</v>
          </cell>
          <cell r="B324" t="str">
            <v>Lincoln County, WY</v>
          </cell>
          <cell r="C324">
            <v>54071</v>
          </cell>
        </row>
        <row r="325">
          <cell r="A325" t="str">
            <v>cty19031</v>
          </cell>
          <cell r="B325" t="str">
            <v>Cedar County, IA</v>
          </cell>
          <cell r="C325">
            <v>54054</v>
          </cell>
        </row>
        <row r="326">
          <cell r="A326" t="str">
            <v>cty48501</v>
          </cell>
          <cell r="B326" t="str">
            <v>Yoakum County, TX</v>
          </cell>
          <cell r="C326">
            <v>54043</v>
          </cell>
        </row>
        <row r="327">
          <cell r="A327" t="str">
            <v>cty18037</v>
          </cell>
          <cell r="B327" t="str">
            <v>Dubois County, IN</v>
          </cell>
          <cell r="C327">
            <v>54040</v>
          </cell>
        </row>
        <row r="328">
          <cell r="A328" t="str">
            <v>cty29075</v>
          </cell>
          <cell r="B328" t="str">
            <v>Gentry County, MO</v>
          </cell>
          <cell r="C328">
            <v>54022</v>
          </cell>
        </row>
        <row r="329">
          <cell r="A329" t="str">
            <v>cty16007</v>
          </cell>
          <cell r="B329" t="str">
            <v>Bear Lake County, ID</v>
          </cell>
          <cell r="C329">
            <v>54019</v>
          </cell>
        </row>
        <row r="330">
          <cell r="A330" t="str">
            <v>cty46071</v>
          </cell>
          <cell r="B330" t="str">
            <v>Jackson County, SD</v>
          </cell>
          <cell r="C330">
            <v>53943</v>
          </cell>
        </row>
        <row r="331">
          <cell r="A331" t="str">
            <v>cty20197</v>
          </cell>
          <cell r="B331" t="str">
            <v>Wabaunsee County, KS</v>
          </cell>
          <cell r="C331">
            <v>53935</v>
          </cell>
        </row>
        <row r="332">
          <cell r="A332" t="str">
            <v>cty49027</v>
          </cell>
          <cell r="B332" t="str">
            <v>Millard County, UT</v>
          </cell>
          <cell r="C332">
            <v>53935</v>
          </cell>
        </row>
        <row r="333">
          <cell r="A333" t="str">
            <v>cty46075</v>
          </cell>
          <cell r="B333" t="str">
            <v>Jones County, SD</v>
          </cell>
          <cell r="C333">
            <v>53899</v>
          </cell>
        </row>
        <row r="334">
          <cell r="A334" t="str">
            <v>cty19073</v>
          </cell>
          <cell r="B334" t="str">
            <v>Greene County, IA</v>
          </cell>
          <cell r="C334">
            <v>53897</v>
          </cell>
        </row>
        <row r="335">
          <cell r="A335" t="str">
            <v>cty48435</v>
          </cell>
          <cell r="B335" t="str">
            <v>Sutton County, TX</v>
          </cell>
          <cell r="C335">
            <v>53845</v>
          </cell>
        </row>
        <row r="336">
          <cell r="A336" t="str">
            <v>cty19063</v>
          </cell>
          <cell r="B336" t="str">
            <v>Emmet County, IA</v>
          </cell>
          <cell r="C336">
            <v>53827</v>
          </cell>
        </row>
        <row r="337">
          <cell r="A337" t="str">
            <v>cty27111</v>
          </cell>
          <cell r="B337" t="str">
            <v>Otter Tail County, MN</v>
          </cell>
          <cell r="C337">
            <v>53809</v>
          </cell>
        </row>
        <row r="338">
          <cell r="A338" t="str">
            <v>cty19097</v>
          </cell>
          <cell r="B338" t="str">
            <v>Jackson County, IA</v>
          </cell>
          <cell r="C338">
            <v>53787</v>
          </cell>
        </row>
        <row r="339">
          <cell r="A339" t="str">
            <v>cty34003</v>
          </cell>
          <cell r="B339" t="str">
            <v>Bergen County, NJ</v>
          </cell>
          <cell r="C339">
            <v>53769</v>
          </cell>
        </row>
        <row r="340">
          <cell r="A340" t="str">
            <v>cty30079</v>
          </cell>
          <cell r="B340" t="str">
            <v>Prairie County, MT</v>
          </cell>
          <cell r="C340">
            <v>53754</v>
          </cell>
        </row>
        <row r="341">
          <cell r="A341" t="str">
            <v>cty46091</v>
          </cell>
          <cell r="B341" t="str">
            <v>Marshall County, SD</v>
          </cell>
          <cell r="C341">
            <v>53742</v>
          </cell>
        </row>
        <row r="342">
          <cell r="A342" t="str">
            <v>cty08057</v>
          </cell>
          <cell r="B342" t="str">
            <v>Jackson County, CO</v>
          </cell>
          <cell r="C342">
            <v>53729</v>
          </cell>
        </row>
        <row r="343">
          <cell r="A343" t="str">
            <v>cty20069</v>
          </cell>
          <cell r="B343" t="str">
            <v>Gray County, KS</v>
          </cell>
          <cell r="C343">
            <v>53729</v>
          </cell>
        </row>
        <row r="344">
          <cell r="A344" t="str">
            <v>cty27043</v>
          </cell>
          <cell r="B344" t="str">
            <v>Faribault County, MN</v>
          </cell>
          <cell r="C344">
            <v>53716</v>
          </cell>
        </row>
        <row r="345">
          <cell r="A345" t="str">
            <v>cty46023</v>
          </cell>
          <cell r="B345" t="str">
            <v>Charles Mix County, SD</v>
          </cell>
          <cell r="C345">
            <v>53705</v>
          </cell>
        </row>
        <row r="346">
          <cell r="A346" t="str">
            <v>cty27067</v>
          </cell>
          <cell r="B346" t="str">
            <v>Kandiyohi County, MN</v>
          </cell>
          <cell r="C346">
            <v>53694</v>
          </cell>
        </row>
        <row r="347">
          <cell r="A347" t="str">
            <v>cty55043</v>
          </cell>
          <cell r="B347" t="str">
            <v>Grant County, WI</v>
          </cell>
          <cell r="C347">
            <v>53686</v>
          </cell>
        </row>
        <row r="348">
          <cell r="A348" t="str">
            <v>cty27083</v>
          </cell>
          <cell r="B348" t="str">
            <v>Lyon County, MN</v>
          </cell>
          <cell r="C348">
            <v>53683</v>
          </cell>
        </row>
        <row r="349">
          <cell r="A349" t="str">
            <v>cty55011</v>
          </cell>
          <cell r="B349" t="str">
            <v>Buffalo County, WI</v>
          </cell>
          <cell r="C349">
            <v>53650</v>
          </cell>
        </row>
        <row r="350">
          <cell r="A350" t="str">
            <v>cty20171</v>
          </cell>
          <cell r="B350" t="str">
            <v>Scott County, KS</v>
          </cell>
          <cell r="C350">
            <v>53633</v>
          </cell>
        </row>
        <row r="351">
          <cell r="A351" t="str">
            <v>cty27079</v>
          </cell>
          <cell r="B351" t="str">
            <v>Le Sueur County, MN</v>
          </cell>
          <cell r="C351">
            <v>53607</v>
          </cell>
        </row>
        <row r="352">
          <cell r="A352" t="str">
            <v>cty08063</v>
          </cell>
          <cell r="B352" t="str">
            <v>Kit Carson County, CO</v>
          </cell>
          <cell r="C352">
            <v>53551</v>
          </cell>
        </row>
        <row r="353">
          <cell r="A353" t="str">
            <v>cty27085</v>
          </cell>
          <cell r="B353" t="str">
            <v>McLeod County, MN</v>
          </cell>
          <cell r="C353">
            <v>53533</v>
          </cell>
        </row>
        <row r="354">
          <cell r="A354" t="str">
            <v>cty56005</v>
          </cell>
          <cell r="B354" t="str">
            <v>Campbell County, WY</v>
          </cell>
          <cell r="C354">
            <v>53520</v>
          </cell>
        </row>
        <row r="355">
          <cell r="A355" t="str">
            <v>cty72097</v>
          </cell>
          <cell r="B355" t="str">
            <v>Mayaguez Municipio, PR</v>
          </cell>
          <cell r="C355">
            <v>53503</v>
          </cell>
        </row>
        <row r="356">
          <cell r="A356" t="str">
            <v>cty27097</v>
          </cell>
          <cell r="B356" t="str">
            <v>Morrison County, MN</v>
          </cell>
          <cell r="C356">
            <v>53462</v>
          </cell>
        </row>
        <row r="357">
          <cell r="A357" t="str">
            <v>cty20167</v>
          </cell>
          <cell r="B357" t="str">
            <v>Russell County, KS</v>
          </cell>
          <cell r="C357">
            <v>53461</v>
          </cell>
        </row>
        <row r="358">
          <cell r="A358" t="str">
            <v>cty19107</v>
          </cell>
          <cell r="B358" t="str">
            <v>Keokuk County, IA</v>
          </cell>
          <cell r="C358">
            <v>53437</v>
          </cell>
        </row>
        <row r="359">
          <cell r="A359" t="str">
            <v>cty48149</v>
          </cell>
          <cell r="B359" t="str">
            <v>Fayette County, TX</v>
          </cell>
          <cell r="C359">
            <v>53433</v>
          </cell>
        </row>
        <row r="360">
          <cell r="A360" t="str">
            <v>cty27119</v>
          </cell>
          <cell r="B360" t="str">
            <v>Polk County, MN</v>
          </cell>
          <cell r="C360">
            <v>53394</v>
          </cell>
        </row>
        <row r="361">
          <cell r="A361" t="str">
            <v>cty31161</v>
          </cell>
          <cell r="B361" t="str">
            <v>Sheridan County, NE</v>
          </cell>
          <cell r="C361">
            <v>53391</v>
          </cell>
        </row>
        <row r="362">
          <cell r="A362" t="str">
            <v>cty40059</v>
          </cell>
          <cell r="B362" t="str">
            <v>Harper County, OK</v>
          </cell>
          <cell r="C362">
            <v>53390</v>
          </cell>
        </row>
        <row r="363">
          <cell r="A363" t="str">
            <v>cty08115</v>
          </cell>
          <cell r="B363" t="str">
            <v>Sedgwick County, CO</v>
          </cell>
          <cell r="C363">
            <v>53350</v>
          </cell>
        </row>
        <row r="364">
          <cell r="A364" t="str">
            <v>cty36079</v>
          </cell>
          <cell r="B364" t="str">
            <v>Putnam County, NY</v>
          </cell>
          <cell r="C364">
            <v>53335</v>
          </cell>
        </row>
        <row r="365">
          <cell r="A365" t="str">
            <v>cty27019</v>
          </cell>
          <cell r="B365" t="str">
            <v>Carver County, MN</v>
          </cell>
          <cell r="C365">
            <v>53293</v>
          </cell>
        </row>
        <row r="366">
          <cell r="A366" t="str">
            <v>cty30057</v>
          </cell>
          <cell r="B366" t="str">
            <v>Madison County, MT</v>
          </cell>
          <cell r="C366">
            <v>53290</v>
          </cell>
        </row>
        <row r="367">
          <cell r="A367" t="str">
            <v>cty48023</v>
          </cell>
          <cell r="B367" t="str">
            <v>Baylor County, TX</v>
          </cell>
          <cell r="C367">
            <v>53265</v>
          </cell>
        </row>
        <row r="368">
          <cell r="A368" t="str">
            <v>cty19011</v>
          </cell>
          <cell r="B368" t="str">
            <v>Benton County, IA</v>
          </cell>
          <cell r="C368">
            <v>53217</v>
          </cell>
        </row>
        <row r="369">
          <cell r="A369" t="str">
            <v>cty46127</v>
          </cell>
          <cell r="B369" t="str">
            <v>Union County, SD</v>
          </cell>
          <cell r="C369">
            <v>53151</v>
          </cell>
        </row>
        <row r="370">
          <cell r="A370" t="str">
            <v>cty20081</v>
          </cell>
          <cell r="B370" t="str">
            <v>Haskell County, KS</v>
          </cell>
          <cell r="C370">
            <v>53148</v>
          </cell>
        </row>
        <row r="371">
          <cell r="A371" t="str">
            <v>cty27135</v>
          </cell>
          <cell r="B371" t="str">
            <v>Roseau County, MN</v>
          </cell>
          <cell r="C371">
            <v>53088</v>
          </cell>
        </row>
        <row r="372">
          <cell r="A372" t="str">
            <v>cty27055</v>
          </cell>
          <cell r="B372" t="str">
            <v>Houston County, MN</v>
          </cell>
          <cell r="C372">
            <v>53088</v>
          </cell>
        </row>
        <row r="373">
          <cell r="A373" t="str">
            <v>cty27023</v>
          </cell>
          <cell r="B373" t="str">
            <v>Chippewa County, MN</v>
          </cell>
          <cell r="C373">
            <v>53076</v>
          </cell>
        </row>
        <row r="374">
          <cell r="A374" t="str">
            <v>cty30039</v>
          </cell>
          <cell r="B374" t="str">
            <v>Granite County, MT</v>
          </cell>
          <cell r="C374">
            <v>53073</v>
          </cell>
        </row>
        <row r="375">
          <cell r="A375" t="str">
            <v>cty56015</v>
          </cell>
          <cell r="B375" t="str">
            <v>Goshen County, WY</v>
          </cell>
          <cell r="C375">
            <v>53043</v>
          </cell>
        </row>
        <row r="376">
          <cell r="A376" t="str">
            <v>cty20017</v>
          </cell>
          <cell r="B376" t="str">
            <v>Chase County, KS</v>
          </cell>
          <cell r="C376">
            <v>52992</v>
          </cell>
        </row>
        <row r="377">
          <cell r="A377" t="str">
            <v>cty19173</v>
          </cell>
          <cell r="B377" t="str">
            <v>Taylor County, IA</v>
          </cell>
          <cell r="C377">
            <v>52979</v>
          </cell>
        </row>
        <row r="378">
          <cell r="A378" t="str">
            <v>cty48335</v>
          </cell>
          <cell r="B378" t="str">
            <v>Mitchell County, TX</v>
          </cell>
          <cell r="C378">
            <v>52971</v>
          </cell>
        </row>
        <row r="379">
          <cell r="A379" t="str">
            <v>cty39137</v>
          </cell>
          <cell r="B379" t="str">
            <v>Putnam County, OH</v>
          </cell>
          <cell r="C379">
            <v>52964</v>
          </cell>
        </row>
        <row r="380">
          <cell r="A380" t="str">
            <v>cty46035</v>
          </cell>
          <cell r="B380" t="str">
            <v>Davison County, SD</v>
          </cell>
          <cell r="C380">
            <v>52953</v>
          </cell>
        </row>
        <row r="381">
          <cell r="A381" t="str">
            <v>cty31037</v>
          </cell>
          <cell r="B381" t="str">
            <v>Colfax County, NE</v>
          </cell>
          <cell r="C381">
            <v>52947</v>
          </cell>
        </row>
        <row r="382">
          <cell r="A382" t="str">
            <v>cty46007</v>
          </cell>
          <cell r="B382" t="str">
            <v>Bennett County, SD</v>
          </cell>
          <cell r="C382">
            <v>52944</v>
          </cell>
        </row>
        <row r="383">
          <cell r="A383" t="str">
            <v>cty40151</v>
          </cell>
          <cell r="B383" t="str">
            <v>Woods County, OK</v>
          </cell>
          <cell r="C383">
            <v>52935</v>
          </cell>
        </row>
        <row r="384">
          <cell r="A384" t="str">
            <v>cty56039</v>
          </cell>
          <cell r="B384" t="str">
            <v>Teton County, WY</v>
          </cell>
          <cell r="C384">
            <v>52908</v>
          </cell>
        </row>
        <row r="385">
          <cell r="A385" t="str">
            <v>cty30015</v>
          </cell>
          <cell r="B385" t="str">
            <v>Chouteau County, MT</v>
          </cell>
          <cell r="C385">
            <v>52901</v>
          </cell>
        </row>
        <row r="386">
          <cell r="A386" t="str">
            <v>cty27159</v>
          </cell>
          <cell r="B386" t="str">
            <v>Wadena County, MN</v>
          </cell>
          <cell r="C386">
            <v>52836</v>
          </cell>
        </row>
        <row r="387">
          <cell r="A387" t="str">
            <v>cty27103</v>
          </cell>
          <cell r="B387" t="str">
            <v>Nicollet County, MN</v>
          </cell>
          <cell r="C387">
            <v>52831</v>
          </cell>
        </row>
        <row r="388">
          <cell r="A388" t="str">
            <v>cty27091</v>
          </cell>
          <cell r="B388" t="str">
            <v>Martin County, MN</v>
          </cell>
          <cell r="C388">
            <v>52806</v>
          </cell>
        </row>
        <row r="389">
          <cell r="A389" t="str">
            <v>cty46083</v>
          </cell>
          <cell r="B389" t="str">
            <v>Lincoln County, SD</v>
          </cell>
          <cell r="C389">
            <v>52759</v>
          </cell>
        </row>
        <row r="390">
          <cell r="A390" t="str">
            <v>cty40007</v>
          </cell>
          <cell r="B390" t="str">
            <v>Beaver County, OK</v>
          </cell>
          <cell r="C390">
            <v>52728</v>
          </cell>
        </row>
        <row r="391">
          <cell r="A391" t="str">
            <v>cty31033</v>
          </cell>
          <cell r="B391" t="str">
            <v>Cheyenne County, NE</v>
          </cell>
          <cell r="C391">
            <v>52721</v>
          </cell>
        </row>
        <row r="392">
          <cell r="A392" t="str">
            <v>cty48175</v>
          </cell>
          <cell r="B392" t="str">
            <v>Goliad County, TX</v>
          </cell>
          <cell r="C392">
            <v>52714</v>
          </cell>
        </row>
        <row r="393">
          <cell r="A393" t="str">
            <v>cty31117</v>
          </cell>
          <cell r="B393" t="str">
            <v>McPherson County, NE</v>
          </cell>
          <cell r="C393">
            <v>52688</v>
          </cell>
        </row>
        <row r="394">
          <cell r="A394" t="str">
            <v>cty48237</v>
          </cell>
          <cell r="B394" t="str">
            <v>Jack County, TX</v>
          </cell>
          <cell r="C394">
            <v>52683</v>
          </cell>
        </row>
        <row r="395">
          <cell r="A395" t="str">
            <v>cty19157</v>
          </cell>
          <cell r="B395" t="str">
            <v>Poweshiek County, IA</v>
          </cell>
          <cell r="C395">
            <v>52659</v>
          </cell>
        </row>
        <row r="396">
          <cell r="A396" t="str">
            <v>cty34027</v>
          </cell>
          <cell r="B396" t="str">
            <v>Morris County, NJ</v>
          </cell>
          <cell r="C396">
            <v>52655</v>
          </cell>
        </row>
        <row r="397">
          <cell r="A397" t="str">
            <v>cty31067</v>
          </cell>
          <cell r="B397" t="str">
            <v>Gage County, NE</v>
          </cell>
          <cell r="C397">
            <v>52653</v>
          </cell>
        </row>
        <row r="398">
          <cell r="A398" t="str">
            <v>cty31013</v>
          </cell>
          <cell r="B398" t="str">
            <v>Box Butte County, NE</v>
          </cell>
          <cell r="C398">
            <v>52639</v>
          </cell>
        </row>
        <row r="399">
          <cell r="A399" t="str">
            <v>cty38017</v>
          </cell>
          <cell r="B399" t="str">
            <v>Cass County, ND</v>
          </cell>
          <cell r="C399">
            <v>52636</v>
          </cell>
        </row>
        <row r="400">
          <cell r="A400" t="str">
            <v>cty16041</v>
          </cell>
          <cell r="B400" t="str">
            <v>Franklin County, ID</v>
          </cell>
          <cell r="C400">
            <v>52619</v>
          </cell>
        </row>
        <row r="401">
          <cell r="A401" t="str">
            <v>cty20157</v>
          </cell>
          <cell r="B401" t="str">
            <v>Republic County, KS</v>
          </cell>
          <cell r="C401">
            <v>52578</v>
          </cell>
        </row>
        <row r="402">
          <cell r="A402" t="str">
            <v>cty19059</v>
          </cell>
          <cell r="B402" t="str">
            <v>Dickinson County, IA</v>
          </cell>
          <cell r="C402">
            <v>52577</v>
          </cell>
        </row>
        <row r="403">
          <cell r="A403" t="str">
            <v>cty27049</v>
          </cell>
          <cell r="B403" t="str">
            <v>Goodhue County, MN</v>
          </cell>
          <cell r="C403">
            <v>52557</v>
          </cell>
        </row>
        <row r="404">
          <cell r="A404" t="str">
            <v>cty29147</v>
          </cell>
          <cell r="B404" t="str">
            <v>Nodaway County, MO</v>
          </cell>
          <cell r="C404">
            <v>52546</v>
          </cell>
        </row>
        <row r="405">
          <cell r="A405" t="str">
            <v>cty46013</v>
          </cell>
          <cell r="B405" t="str">
            <v>Brown County, SD</v>
          </cell>
          <cell r="C405">
            <v>52541</v>
          </cell>
        </row>
        <row r="406">
          <cell r="A406" t="str">
            <v>cty08017</v>
          </cell>
          <cell r="B406" t="str">
            <v>Cheyenne County, CO</v>
          </cell>
          <cell r="C406">
            <v>52531</v>
          </cell>
        </row>
        <row r="407">
          <cell r="A407" t="str">
            <v>cty55119</v>
          </cell>
          <cell r="B407" t="str">
            <v>Taylor County, WI</v>
          </cell>
          <cell r="C407">
            <v>52477</v>
          </cell>
        </row>
        <row r="408">
          <cell r="A408" t="str">
            <v>cty19041</v>
          </cell>
          <cell r="B408" t="str">
            <v>Clay County, IA</v>
          </cell>
          <cell r="C408">
            <v>52460</v>
          </cell>
        </row>
        <row r="409">
          <cell r="A409" t="str">
            <v>cty27161</v>
          </cell>
          <cell r="B409" t="str">
            <v>Waseca County, MN</v>
          </cell>
          <cell r="C409">
            <v>52439</v>
          </cell>
        </row>
        <row r="410">
          <cell r="A410" t="str">
            <v>cty16071</v>
          </cell>
          <cell r="B410" t="str">
            <v>Oneida County, ID</v>
          </cell>
          <cell r="C410">
            <v>52435</v>
          </cell>
        </row>
        <row r="411">
          <cell r="A411" t="str">
            <v>cty55049</v>
          </cell>
          <cell r="B411" t="str">
            <v>Iowa County, WI</v>
          </cell>
          <cell r="C411">
            <v>52379</v>
          </cell>
        </row>
        <row r="412">
          <cell r="A412" t="str">
            <v>cty30043</v>
          </cell>
          <cell r="B412" t="str">
            <v>Jefferson County, MT</v>
          </cell>
          <cell r="C412">
            <v>52376</v>
          </cell>
        </row>
        <row r="413">
          <cell r="A413" t="str">
            <v>cty31167</v>
          </cell>
          <cell r="B413" t="str">
            <v>Stanton County, NE</v>
          </cell>
          <cell r="C413">
            <v>52365</v>
          </cell>
        </row>
        <row r="414">
          <cell r="A414" t="str">
            <v>cty27027</v>
          </cell>
          <cell r="B414" t="str">
            <v>Clay County, MN</v>
          </cell>
          <cell r="C414">
            <v>52348</v>
          </cell>
        </row>
        <row r="415">
          <cell r="A415" t="str">
            <v>cty48109</v>
          </cell>
          <cell r="B415" t="str">
            <v>Culberson County, TX</v>
          </cell>
          <cell r="C415">
            <v>52302</v>
          </cell>
        </row>
        <row r="416">
          <cell r="A416" t="str">
            <v>cty17079</v>
          </cell>
          <cell r="B416" t="str">
            <v>Jasper County, IL</v>
          </cell>
          <cell r="C416">
            <v>52296</v>
          </cell>
        </row>
        <row r="417">
          <cell r="A417" t="str">
            <v>cty16065</v>
          </cell>
          <cell r="B417" t="str">
            <v>Madison County, ID</v>
          </cell>
          <cell r="C417">
            <v>52261</v>
          </cell>
        </row>
        <row r="418">
          <cell r="A418" t="str">
            <v>cty51059</v>
          </cell>
          <cell r="B418" t="str">
            <v>Fairfax County, VA</v>
          </cell>
          <cell r="C418">
            <v>52256</v>
          </cell>
        </row>
        <row r="419">
          <cell r="A419" t="str">
            <v>cty22059</v>
          </cell>
          <cell r="B419" t="str">
            <v>LaSalle Parish, LA</v>
          </cell>
          <cell r="C419">
            <v>52248</v>
          </cell>
        </row>
        <row r="420">
          <cell r="A420" t="str">
            <v>cty19069</v>
          </cell>
          <cell r="B420" t="str">
            <v>Franklin County, IA</v>
          </cell>
          <cell r="C420">
            <v>52229</v>
          </cell>
        </row>
        <row r="421">
          <cell r="A421" t="str">
            <v>cty40009</v>
          </cell>
          <cell r="B421" t="str">
            <v>Beckham County, OK</v>
          </cell>
          <cell r="C421">
            <v>52214</v>
          </cell>
        </row>
        <row r="422">
          <cell r="A422" t="str">
            <v>cty38071</v>
          </cell>
          <cell r="B422" t="str">
            <v>Ramsey County, ND</v>
          </cell>
          <cell r="C422">
            <v>52210</v>
          </cell>
        </row>
        <row r="423">
          <cell r="A423" t="str">
            <v>cty31071</v>
          </cell>
          <cell r="B423" t="str">
            <v>Garfield County, NE</v>
          </cell>
          <cell r="C423">
            <v>52143</v>
          </cell>
        </row>
        <row r="424">
          <cell r="A424" t="str">
            <v>cty36059</v>
          </cell>
          <cell r="B424" t="str">
            <v>Nassau County, NY</v>
          </cell>
          <cell r="C424">
            <v>52133</v>
          </cell>
        </row>
        <row r="425">
          <cell r="A425" t="str">
            <v>cty27169</v>
          </cell>
          <cell r="B425" t="str">
            <v>Winona County, MN</v>
          </cell>
          <cell r="C425">
            <v>52133</v>
          </cell>
        </row>
        <row r="426">
          <cell r="A426" t="str">
            <v>cty48191</v>
          </cell>
          <cell r="B426" t="str">
            <v>Hall County, TX</v>
          </cell>
          <cell r="C426">
            <v>52128</v>
          </cell>
        </row>
        <row r="427">
          <cell r="A427" t="str">
            <v>cty19029</v>
          </cell>
          <cell r="B427" t="str">
            <v>Cass County, IA</v>
          </cell>
          <cell r="C427">
            <v>52125</v>
          </cell>
        </row>
        <row r="428">
          <cell r="A428" t="str">
            <v>cty32017</v>
          </cell>
          <cell r="B428" t="str">
            <v>Lincoln County, NV</v>
          </cell>
          <cell r="C428">
            <v>52103</v>
          </cell>
        </row>
        <row r="429">
          <cell r="A429" t="str">
            <v>cty48317</v>
          </cell>
          <cell r="B429" t="str">
            <v>Martin County, TX</v>
          </cell>
          <cell r="C429">
            <v>52091</v>
          </cell>
        </row>
        <row r="430">
          <cell r="A430" t="str">
            <v>cty25021</v>
          </cell>
          <cell r="B430" t="str">
            <v>Norfolk County, MA</v>
          </cell>
          <cell r="C430">
            <v>52090</v>
          </cell>
        </row>
        <row r="431">
          <cell r="A431" t="str">
            <v>cty48065</v>
          </cell>
          <cell r="B431" t="str">
            <v>Carson County, TX</v>
          </cell>
          <cell r="C431">
            <v>52075</v>
          </cell>
        </row>
        <row r="432">
          <cell r="A432" t="str">
            <v>cty48333</v>
          </cell>
          <cell r="B432" t="str">
            <v>Mills County, TX</v>
          </cell>
          <cell r="C432">
            <v>52043</v>
          </cell>
        </row>
        <row r="433">
          <cell r="A433" t="str">
            <v>cty20029</v>
          </cell>
          <cell r="B433" t="str">
            <v>Cloud County, KS</v>
          </cell>
          <cell r="C433">
            <v>52024</v>
          </cell>
        </row>
        <row r="434">
          <cell r="A434" t="str">
            <v>cty19185</v>
          </cell>
          <cell r="B434" t="str">
            <v>Wayne County, IA</v>
          </cell>
          <cell r="C434">
            <v>52020</v>
          </cell>
        </row>
        <row r="435">
          <cell r="A435" t="str">
            <v>cty27001</v>
          </cell>
          <cell r="B435" t="str">
            <v>Aitkin County, MN</v>
          </cell>
          <cell r="C435">
            <v>52008</v>
          </cell>
        </row>
        <row r="436">
          <cell r="A436" t="str">
            <v>cty31147</v>
          </cell>
          <cell r="B436" t="str">
            <v>Richardson County, NE</v>
          </cell>
          <cell r="C436">
            <v>52003</v>
          </cell>
        </row>
        <row r="437">
          <cell r="A437" t="str">
            <v>cty48319</v>
          </cell>
          <cell r="B437" t="str">
            <v>Mason County, TX</v>
          </cell>
          <cell r="C437">
            <v>51961</v>
          </cell>
        </row>
        <row r="438">
          <cell r="A438" t="str">
            <v>cty40057</v>
          </cell>
          <cell r="B438" t="str">
            <v>Harmon County, OK</v>
          </cell>
          <cell r="C438">
            <v>51926</v>
          </cell>
        </row>
        <row r="439">
          <cell r="A439" t="str">
            <v>cty20137</v>
          </cell>
          <cell r="B439" t="str">
            <v>Norton County, KS</v>
          </cell>
          <cell r="C439">
            <v>51912</v>
          </cell>
        </row>
        <row r="440">
          <cell r="A440" t="str">
            <v>cty55019</v>
          </cell>
          <cell r="B440" t="str">
            <v>Clark County, WI</v>
          </cell>
          <cell r="C440">
            <v>51900</v>
          </cell>
        </row>
        <row r="441">
          <cell r="A441" t="str">
            <v>cty46029</v>
          </cell>
          <cell r="B441" t="str">
            <v>Codington County, SD</v>
          </cell>
          <cell r="C441">
            <v>51891</v>
          </cell>
        </row>
        <row r="442">
          <cell r="A442" t="str">
            <v>cty20013</v>
          </cell>
          <cell r="B442" t="str">
            <v>Brown County, KS</v>
          </cell>
          <cell r="C442">
            <v>51858</v>
          </cell>
        </row>
        <row r="443">
          <cell r="A443" t="str">
            <v>cty55121</v>
          </cell>
          <cell r="B443" t="str">
            <v>Trempealeau County, WI</v>
          </cell>
          <cell r="C443">
            <v>51838</v>
          </cell>
        </row>
        <row r="444">
          <cell r="A444" t="str">
            <v>cty31021</v>
          </cell>
          <cell r="B444" t="str">
            <v>Burt County, NE</v>
          </cell>
          <cell r="C444">
            <v>51786</v>
          </cell>
        </row>
        <row r="445">
          <cell r="A445" t="str">
            <v>cty46135</v>
          </cell>
          <cell r="B445" t="str">
            <v>Yankton County, SD</v>
          </cell>
          <cell r="C445">
            <v>51776</v>
          </cell>
        </row>
        <row r="446">
          <cell r="A446" t="str">
            <v>cty46095</v>
          </cell>
          <cell r="B446" t="str">
            <v>Mellette County, SD</v>
          </cell>
          <cell r="C446">
            <v>51771</v>
          </cell>
        </row>
        <row r="447">
          <cell r="A447" t="str">
            <v>cty31155</v>
          </cell>
          <cell r="B447" t="str">
            <v>Saunders County, NE</v>
          </cell>
          <cell r="C447">
            <v>51748</v>
          </cell>
        </row>
        <row r="448">
          <cell r="A448" t="str">
            <v>cty48087</v>
          </cell>
          <cell r="B448" t="str">
            <v>Collingsworth County, TX</v>
          </cell>
          <cell r="C448">
            <v>51730</v>
          </cell>
        </row>
        <row r="449">
          <cell r="A449" t="str">
            <v>cty46101</v>
          </cell>
          <cell r="B449" t="str">
            <v>Moody County, SD</v>
          </cell>
          <cell r="C449">
            <v>51721</v>
          </cell>
        </row>
        <row r="450">
          <cell r="A450" t="str">
            <v>cty08061</v>
          </cell>
          <cell r="B450" t="str">
            <v>Kiowa County, CO</v>
          </cell>
          <cell r="C450">
            <v>51688</v>
          </cell>
        </row>
        <row r="451">
          <cell r="A451" t="str">
            <v>cty19117</v>
          </cell>
          <cell r="B451" t="str">
            <v>Lucas County, IA</v>
          </cell>
          <cell r="C451">
            <v>51678</v>
          </cell>
        </row>
        <row r="452">
          <cell r="A452" t="str">
            <v>cty27077</v>
          </cell>
          <cell r="B452" t="str">
            <v>Lake of the Woods County, MN</v>
          </cell>
          <cell r="C452">
            <v>51663</v>
          </cell>
        </row>
        <row r="453">
          <cell r="A453" t="str">
            <v>cty30017</v>
          </cell>
          <cell r="B453" t="str">
            <v>Custer County, MT</v>
          </cell>
          <cell r="C453">
            <v>51656</v>
          </cell>
        </row>
        <row r="454">
          <cell r="A454" t="str">
            <v>cty27165</v>
          </cell>
          <cell r="B454" t="str">
            <v>Watonwan County, MN</v>
          </cell>
          <cell r="C454">
            <v>51653</v>
          </cell>
        </row>
        <row r="455">
          <cell r="A455" t="str">
            <v>cty48327</v>
          </cell>
          <cell r="B455" t="str">
            <v>Menard County, TX</v>
          </cell>
          <cell r="C455">
            <v>51651</v>
          </cell>
        </row>
        <row r="456">
          <cell r="A456" t="str">
            <v>cty19123</v>
          </cell>
          <cell r="B456" t="str">
            <v>Mahaska County, IA</v>
          </cell>
          <cell r="C456">
            <v>51641</v>
          </cell>
        </row>
        <row r="457">
          <cell r="A457" t="str">
            <v>cty29151</v>
          </cell>
          <cell r="B457" t="str">
            <v>Osage County, MO</v>
          </cell>
          <cell r="C457">
            <v>51606</v>
          </cell>
        </row>
        <row r="458">
          <cell r="A458" t="str">
            <v>cty19085</v>
          </cell>
          <cell r="B458" t="str">
            <v>Harrison County, IA</v>
          </cell>
          <cell r="C458">
            <v>51605</v>
          </cell>
        </row>
        <row r="459">
          <cell r="A459" t="str">
            <v>cty30101</v>
          </cell>
          <cell r="B459" t="str">
            <v>Toole County, MT</v>
          </cell>
          <cell r="C459">
            <v>51577</v>
          </cell>
        </row>
        <row r="460">
          <cell r="A460" t="str">
            <v>cty08091</v>
          </cell>
          <cell r="B460" t="str">
            <v>Ouray County, CO</v>
          </cell>
          <cell r="C460">
            <v>51571</v>
          </cell>
        </row>
        <row r="461">
          <cell r="A461" t="str">
            <v>cty16061</v>
          </cell>
          <cell r="B461" t="str">
            <v>Lewis County, ID</v>
          </cell>
          <cell r="C461">
            <v>51566</v>
          </cell>
        </row>
        <row r="462">
          <cell r="A462" t="str">
            <v>cty31031</v>
          </cell>
          <cell r="B462" t="str">
            <v>Cherry County, NE</v>
          </cell>
          <cell r="C462">
            <v>51515</v>
          </cell>
        </row>
        <row r="463">
          <cell r="A463" t="str">
            <v>cty48255</v>
          </cell>
          <cell r="B463" t="str">
            <v>Karnes County, TX</v>
          </cell>
          <cell r="C463">
            <v>51514</v>
          </cell>
        </row>
        <row r="464">
          <cell r="A464" t="str">
            <v>cty55015</v>
          </cell>
          <cell r="B464" t="str">
            <v>Calumet County, WI</v>
          </cell>
          <cell r="C464">
            <v>51510</v>
          </cell>
        </row>
        <row r="465">
          <cell r="A465" t="str">
            <v>cty19169</v>
          </cell>
          <cell r="B465" t="str">
            <v>Story County, IA</v>
          </cell>
          <cell r="C465">
            <v>51509</v>
          </cell>
        </row>
        <row r="466">
          <cell r="A466" t="str">
            <v>cty56003</v>
          </cell>
          <cell r="B466" t="str">
            <v>Big Horn County, WY</v>
          </cell>
          <cell r="C466">
            <v>51504</v>
          </cell>
        </row>
        <row r="467">
          <cell r="A467" t="str">
            <v>cty17027</v>
          </cell>
          <cell r="B467" t="str">
            <v>Clinton County, IL</v>
          </cell>
          <cell r="C467">
            <v>51448</v>
          </cell>
        </row>
        <row r="468">
          <cell r="A468" t="str">
            <v>cty19195</v>
          </cell>
          <cell r="B468" t="str">
            <v>Worth County, IA</v>
          </cell>
          <cell r="C468">
            <v>51416</v>
          </cell>
        </row>
        <row r="469">
          <cell r="A469" t="str">
            <v>cty46005</v>
          </cell>
          <cell r="B469" t="str">
            <v>Beadle County, SD</v>
          </cell>
          <cell r="C469">
            <v>51396</v>
          </cell>
        </row>
        <row r="470">
          <cell r="A470" t="str">
            <v>cty20101</v>
          </cell>
          <cell r="B470" t="str">
            <v>Lane County, KS</v>
          </cell>
          <cell r="C470">
            <v>51394</v>
          </cell>
        </row>
        <row r="471">
          <cell r="A471" t="str">
            <v>cty17085</v>
          </cell>
          <cell r="B471" t="str">
            <v>Jo Daviess County, IL</v>
          </cell>
          <cell r="C471">
            <v>51373</v>
          </cell>
        </row>
        <row r="472">
          <cell r="A472" t="str">
            <v>cty29041</v>
          </cell>
          <cell r="B472" t="str">
            <v>Chariton County, MO</v>
          </cell>
          <cell r="C472">
            <v>51373</v>
          </cell>
        </row>
        <row r="473">
          <cell r="A473" t="str">
            <v>cty20189</v>
          </cell>
          <cell r="B473" t="str">
            <v>Stevens County, KS</v>
          </cell>
          <cell r="C473">
            <v>51364</v>
          </cell>
        </row>
        <row r="474">
          <cell r="A474" t="str">
            <v>cty54093</v>
          </cell>
          <cell r="B474" t="str">
            <v>Tucker County, WV</v>
          </cell>
          <cell r="C474">
            <v>51361</v>
          </cell>
        </row>
        <row r="475">
          <cell r="A475" t="str">
            <v>cty48359</v>
          </cell>
          <cell r="B475" t="str">
            <v>Oldham County, TX</v>
          </cell>
          <cell r="C475">
            <v>51327</v>
          </cell>
        </row>
        <row r="476">
          <cell r="A476" t="str">
            <v>cty31145</v>
          </cell>
          <cell r="B476" t="str">
            <v>Red Willow County, NE</v>
          </cell>
          <cell r="C476">
            <v>51310</v>
          </cell>
        </row>
        <row r="477">
          <cell r="A477" t="str">
            <v>cty18007</v>
          </cell>
          <cell r="B477" t="str">
            <v>Benton County, IN</v>
          </cell>
          <cell r="C477">
            <v>51301</v>
          </cell>
        </row>
        <row r="478">
          <cell r="A478" t="str">
            <v>cty56027</v>
          </cell>
          <cell r="B478" t="str">
            <v>Niobrara County, WY</v>
          </cell>
          <cell r="C478">
            <v>51299</v>
          </cell>
        </row>
        <row r="479">
          <cell r="A479" t="str">
            <v>cty40025</v>
          </cell>
          <cell r="B479" t="str">
            <v>Cimarron County, OK</v>
          </cell>
          <cell r="C479">
            <v>51295</v>
          </cell>
        </row>
        <row r="480">
          <cell r="A480" t="str">
            <v>cty31083</v>
          </cell>
          <cell r="B480" t="str">
            <v>Harlan County, NE</v>
          </cell>
          <cell r="C480">
            <v>51273</v>
          </cell>
        </row>
        <row r="481">
          <cell r="A481" t="str">
            <v>cty27009</v>
          </cell>
          <cell r="B481" t="str">
            <v>Benton County, MN</v>
          </cell>
          <cell r="C481">
            <v>51244</v>
          </cell>
        </row>
        <row r="482">
          <cell r="A482" t="str">
            <v>cty48329</v>
          </cell>
          <cell r="B482" t="str">
            <v>Midland County, TX</v>
          </cell>
          <cell r="C482">
            <v>51214</v>
          </cell>
        </row>
        <row r="483">
          <cell r="A483" t="str">
            <v>cty30045</v>
          </cell>
          <cell r="B483" t="str">
            <v>Judith Basin County, MT</v>
          </cell>
          <cell r="C483">
            <v>51213</v>
          </cell>
        </row>
        <row r="484">
          <cell r="A484" t="str">
            <v>cty55061</v>
          </cell>
          <cell r="B484" t="str">
            <v>Kewaunee County, WI</v>
          </cell>
          <cell r="C484">
            <v>51205</v>
          </cell>
        </row>
        <row r="485">
          <cell r="A485" t="str">
            <v>cty17067</v>
          </cell>
          <cell r="B485" t="str">
            <v>Hancock County, IL</v>
          </cell>
          <cell r="C485">
            <v>51194</v>
          </cell>
        </row>
        <row r="486">
          <cell r="A486" t="str">
            <v>cty48009</v>
          </cell>
          <cell r="B486" t="str">
            <v>Archer County, TX</v>
          </cell>
          <cell r="C486">
            <v>51164</v>
          </cell>
        </row>
        <row r="487">
          <cell r="A487" t="str">
            <v>cty27005</v>
          </cell>
          <cell r="B487" t="str">
            <v>Becker County, MN</v>
          </cell>
          <cell r="C487">
            <v>51136</v>
          </cell>
        </row>
        <row r="488">
          <cell r="A488" t="str">
            <v>cty30099</v>
          </cell>
          <cell r="B488" t="str">
            <v>Teton County, MT</v>
          </cell>
          <cell r="C488">
            <v>51130</v>
          </cell>
        </row>
        <row r="489">
          <cell r="A489" t="str">
            <v>cty38035</v>
          </cell>
          <cell r="B489" t="str">
            <v>Grand Forks County, ND</v>
          </cell>
          <cell r="C489">
            <v>51121</v>
          </cell>
        </row>
        <row r="490">
          <cell r="A490" t="str">
            <v>cty20181</v>
          </cell>
          <cell r="B490" t="str">
            <v>Sherman County, KS</v>
          </cell>
          <cell r="C490">
            <v>51070</v>
          </cell>
        </row>
        <row r="491">
          <cell r="A491" t="str">
            <v>cty48211</v>
          </cell>
          <cell r="B491" t="str">
            <v>Hemphill County, TX</v>
          </cell>
          <cell r="C491">
            <v>51040</v>
          </cell>
        </row>
        <row r="492">
          <cell r="A492" t="str">
            <v>cty17189</v>
          </cell>
          <cell r="B492" t="str">
            <v>Washington County, IL</v>
          </cell>
          <cell r="C492">
            <v>51035</v>
          </cell>
        </row>
        <row r="493">
          <cell r="A493" t="str">
            <v>cty31119</v>
          </cell>
          <cell r="B493" t="str">
            <v>Madison County, NE</v>
          </cell>
          <cell r="C493">
            <v>51031</v>
          </cell>
        </row>
        <row r="494">
          <cell r="A494" t="str">
            <v>cty46081</v>
          </cell>
          <cell r="B494" t="str">
            <v>Lawrence County, SD</v>
          </cell>
          <cell r="C494">
            <v>51008</v>
          </cell>
        </row>
        <row r="495">
          <cell r="A495" t="str">
            <v>cty32009</v>
          </cell>
          <cell r="B495" t="str">
            <v>Esmeralda County, NV</v>
          </cell>
          <cell r="C495">
            <v>50986</v>
          </cell>
        </row>
        <row r="496">
          <cell r="A496" t="str">
            <v>cty56041</v>
          </cell>
          <cell r="B496" t="str">
            <v>Uinta County, WY</v>
          </cell>
          <cell r="C496">
            <v>50975</v>
          </cell>
        </row>
        <row r="497">
          <cell r="A497" t="str">
            <v>cty20163</v>
          </cell>
          <cell r="B497" t="str">
            <v>Rooks County, KS</v>
          </cell>
          <cell r="C497">
            <v>50974</v>
          </cell>
        </row>
        <row r="498">
          <cell r="A498" t="str">
            <v>cty31091</v>
          </cell>
          <cell r="B498" t="str">
            <v>Hooker County, NE</v>
          </cell>
          <cell r="C498">
            <v>50957</v>
          </cell>
        </row>
        <row r="499">
          <cell r="A499" t="str">
            <v>cty31019</v>
          </cell>
          <cell r="B499" t="str">
            <v>Buffalo County, NE</v>
          </cell>
          <cell r="C499">
            <v>50921</v>
          </cell>
        </row>
        <row r="500">
          <cell r="A500" t="str">
            <v>cty49051</v>
          </cell>
          <cell r="B500" t="str">
            <v>Wasatch County, UT</v>
          </cell>
          <cell r="C500">
            <v>50919</v>
          </cell>
        </row>
        <row r="501">
          <cell r="A501" t="str">
            <v>cty48207</v>
          </cell>
          <cell r="B501" t="str">
            <v>Haskell County, TX</v>
          </cell>
          <cell r="C501">
            <v>50914</v>
          </cell>
        </row>
        <row r="502">
          <cell r="A502" t="str">
            <v>cty40011</v>
          </cell>
          <cell r="B502" t="str">
            <v>Blaine County, OK</v>
          </cell>
          <cell r="C502">
            <v>50907</v>
          </cell>
        </row>
        <row r="503">
          <cell r="A503" t="str">
            <v>cty08009</v>
          </cell>
          <cell r="B503" t="str">
            <v>Baca County, CO</v>
          </cell>
          <cell r="C503">
            <v>50907</v>
          </cell>
        </row>
        <row r="504">
          <cell r="A504" t="str">
            <v>cty31101</v>
          </cell>
          <cell r="B504" t="str">
            <v>Keith County, NE</v>
          </cell>
          <cell r="C504">
            <v>50868</v>
          </cell>
        </row>
        <row r="505">
          <cell r="A505" t="str">
            <v>cty30009</v>
          </cell>
          <cell r="B505" t="str">
            <v>Carbon County, MT</v>
          </cell>
          <cell r="C505">
            <v>50859</v>
          </cell>
        </row>
        <row r="506">
          <cell r="A506" t="str">
            <v>cty48135</v>
          </cell>
          <cell r="B506" t="str">
            <v>Ector County, TX</v>
          </cell>
          <cell r="C506">
            <v>50852</v>
          </cell>
        </row>
        <row r="507">
          <cell r="A507" t="str">
            <v>cty46117</v>
          </cell>
          <cell r="B507" t="str">
            <v>Stanley County, SD</v>
          </cell>
          <cell r="C507">
            <v>50852</v>
          </cell>
        </row>
        <row r="508">
          <cell r="A508" t="str">
            <v>cty46033</v>
          </cell>
          <cell r="B508" t="str">
            <v>Custer County, SD</v>
          </cell>
          <cell r="C508">
            <v>50837</v>
          </cell>
        </row>
        <row r="509">
          <cell r="A509" t="str">
            <v>cty19177</v>
          </cell>
          <cell r="B509" t="str">
            <v>Van Buren County, IA</v>
          </cell>
          <cell r="C509">
            <v>50823</v>
          </cell>
        </row>
        <row r="510">
          <cell r="A510" t="str">
            <v>cty40149</v>
          </cell>
          <cell r="B510" t="str">
            <v>Washita County, OK</v>
          </cell>
          <cell r="C510">
            <v>50823</v>
          </cell>
        </row>
        <row r="511">
          <cell r="A511" t="str">
            <v>cty42063</v>
          </cell>
          <cell r="B511" t="str">
            <v>Indiana County, PA</v>
          </cell>
          <cell r="C511">
            <v>50819</v>
          </cell>
        </row>
        <row r="512">
          <cell r="A512" t="str">
            <v>cty31131</v>
          </cell>
          <cell r="B512" t="str">
            <v>Otoe County, NE</v>
          </cell>
          <cell r="C512">
            <v>50812</v>
          </cell>
        </row>
        <row r="513">
          <cell r="A513" t="str">
            <v>cty27139</v>
          </cell>
          <cell r="B513" t="str">
            <v>Scott County, MN</v>
          </cell>
          <cell r="C513">
            <v>50811</v>
          </cell>
        </row>
        <row r="514">
          <cell r="A514" t="str">
            <v>cty48505</v>
          </cell>
          <cell r="B514" t="str">
            <v>Zapata County, TX</v>
          </cell>
          <cell r="C514">
            <v>50808</v>
          </cell>
        </row>
        <row r="515">
          <cell r="A515" t="str">
            <v>cty20207</v>
          </cell>
          <cell r="B515" t="str">
            <v>Woodson County, KS</v>
          </cell>
          <cell r="C515">
            <v>50767</v>
          </cell>
        </row>
        <row r="516">
          <cell r="A516" t="str">
            <v>cty19145</v>
          </cell>
          <cell r="B516" t="str">
            <v>Page County, IA</v>
          </cell>
          <cell r="C516">
            <v>50754</v>
          </cell>
        </row>
        <row r="517">
          <cell r="A517" t="str">
            <v>cty55109</v>
          </cell>
          <cell r="B517" t="str">
            <v>St. Croix County, WI</v>
          </cell>
          <cell r="C517">
            <v>50744</v>
          </cell>
        </row>
        <row r="518">
          <cell r="A518" t="str">
            <v>cty19197</v>
          </cell>
          <cell r="B518" t="str">
            <v>Wright County, IA</v>
          </cell>
          <cell r="C518">
            <v>50722</v>
          </cell>
        </row>
        <row r="519">
          <cell r="A519" t="str">
            <v>cty48125</v>
          </cell>
          <cell r="B519" t="str">
            <v>Dickens County, TX</v>
          </cell>
          <cell r="C519">
            <v>50721</v>
          </cell>
        </row>
        <row r="520">
          <cell r="A520" t="str">
            <v>cty48425</v>
          </cell>
          <cell r="B520" t="str">
            <v>Somervell County, TX</v>
          </cell>
          <cell r="C520">
            <v>50706</v>
          </cell>
        </row>
        <row r="521">
          <cell r="A521" t="str">
            <v>cty19121</v>
          </cell>
          <cell r="B521" t="str">
            <v>Madison County, IA</v>
          </cell>
          <cell r="C521">
            <v>50689</v>
          </cell>
        </row>
        <row r="522">
          <cell r="A522" t="str">
            <v>cty08095</v>
          </cell>
          <cell r="B522" t="str">
            <v>Phillips County, CO</v>
          </cell>
          <cell r="C522">
            <v>50689</v>
          </cell>
        </row>
        <row r="523">
          <cell r="A523" t="str">
            <v>cty16029</v>
          </cell>
          <cell r="B523" t="str">
            <v>Caribou County, ID</v>
          </cell>
          <cell r="C523">
            <v>50634</v>
          </cell>
        </row>
        <row r="524">
          <cell r="A524" t="str">
            <v>cty31053</v>
          </cell>
          <cell r="B524" t="str">
            <v>Dodge County, NE</v>
          </cell>
          <cell r="C524">
            <v>50605</v>
          </cell>
        </row>
        <row r="525">
          <cell r="A525" t="str">
            <v>cty36041</v>
          </cell>
          <cell r="B525" t="str">
            <v>Hamilton County, NY</v>
          </cell>
          <cell r="C525">
            <v>50601</v>
          </cell>
        </row>
        <row r="526">
          <cell r="A526" t="str">
            <v>cty19137</v>
          </cell>
          <cell r="B526" t="str">
            <v>Montgomery County, IA</v>
          </cell>
          <cell r="C526">
            <v>50587</v>
          </cell>
        </row>
        <row r="527">
          <cell r="A527" t="str">
            <v>cty51600</v>
          </cell>
          <cell r="B527" t="str">
            <v>Fairfax city, VA</v>
          </cell>
          <cell r="C527">
            <v>50564</v>
          </cell>
        </row>
        <row r="528">
          <cell r="A528" t="str">
            <v>cty27171</v>
          </cell>
          <cell r="B528" t="str">
            <v>Wright County, MN</v>
          </cell>
          <cell r="C528">
            <v>50560</v>
          </cell>
        </row>
        <row r="529">
          <cell r="A529" t="str">
            <v>cty20085</v>
          </cell>
          <cell r="B529" t="str">
            <v>Jackson County, KS</v>
          </cell>
          <cell r="C529">
            <v>50555</v>
          </cell>
        </row>
        <row r="530">
          <cell r="A530" t="str">
            <v>cty31001</v>
          </cell>
          <cell r="B530" t="str">
            <v>Adams County, NE</v>
          </cell>
          <cell r="C530">
            <v>50551</v>
          </cell>
        </row>
        <row r="531">
          <cell r="A531" t="str">
            <v>cty53023</v>
          </cell>
          <cell r="B531" t="str">
            <v>Garfield County, WA</v>
          </cell>
          <cell r="C531">
            <v>50549</v>
          </cell>
        </row>
        <row r="532">
          <cell r="A532" t="str">
            <v>cty46019</v>
          </cell>
          <cell r="B532" t="str">
            <v>Butte County, SD</v>
          </cell>
          <cell r="C532">
            <v>50548</v>
          </cell>
        </row>
        <row r="533">
          <cell r="A533" t="str">
            <v>cty19001</v>
          </cell>
          <cell r="B533" t="str">
            <v>Adair County, IA</v>
          </cell>
          <cell r="C533">
            <v>50544</v>
          </cell>
        </row>
        <row r="534">
          <cell r="A534" t="str">
            <v>cty16081</v>
          </cell>
          <cell r="B534" t="str">
            <v>Teton County, ID</v>
          </cell>
          <cell r="C534">
            <v>50527</v>
          </cell>
        </row>
        <row r="535">
          <cell r="A535" t="str">
            <v>cty30105</v>
          </cell>
          <cell r="B535" t="str">
            <v>Valley County, MT</v>
          </cell>
          <cell r="C535">
            <v>50479</v>
          </cell>
        </row>
        <row r="536">
          <cell r="A536" t="str">
            <v>cty54013</v>
          </cell>
          <cell r="B536" t="str">
            <v>Calhoun County, WV</v>
          </cell>
          <cell r="C536">
            <v>50478</v>
          </cell>
        </row>
        <row r="537">
          <cell r="A537" t="str">
            <v>cty20095</v>
          </cell>
          <cell r="B537" t="str">
            <v>Kingman County, KS</v>
          </cell>
          <cell r="C537">
            <v>50478</v>
          </cell>
        </row>
        <row r="538">
          <cell r="A538" t="str">
            <v>cty42031</v>
          </cell>
          <cell r="B538" t="str">
            <v>Clarion County, PA</v>
          </cell>
          <cell r="C538">
            <v>50459</v>
          </cell>
        </row>
        <row r="539">
          <cell r="A539" t="str">
            <v>cty19079</v>
          </cell>
          <cell r="B539" t="str">
            <v>Hamilton County, IA</v>
          </cell>
          <cell r="C539">
            <v>50451</v>
          </cell>
        </row>
        <row r="540">
          <cell r="A540" t="str">
            <v>cty55099</v>
          </cell>
          <cell r="B540" t="str">
            <v>Price County, WI</v>
          </cell>
          <cell r="C540">
            <v>50447</v>
          </cell>
        </row>
        <row r="541">
          <cell r="A541" t="str">
            <v>cty46109</v>
          </cell>
          <cell r="B541" t="str">
            <v>Roberts County, SD</v>
          </cell>
          <cell r="C541">
            <v>50444</v>
          </cell>
        </row>
        <row r="542">
          <cell r="A542" t="str">
            <v>cty20113</v>
          </cell>
          <cell r="B542" t="str">
            <v>McPherson County, KS</v>
          </cell>
          <cell r="C542">
            <v>50444</v>
          </cell>
        </row>
        <row r="543">
          <cell r="A543" t="str">
            <v>cty55089</v>
          </cell>
          <cell r="B543" t="str">
            <v>Ozaukee County, WI</v>
          </cell>
          <cell r="C543">
            <v>50442</v>
          </cell>
        </row>
        <row r="544">
          <cell r="A544" t="str">
            <v>cty48377</v>
          </cell>
          <cell r="B544" t="str">
            <v>Presidio County, TX</v>
          </cell>
          <cell r="C544">
            <v>50435</v>
          </cell>
        </row>
        <row r="545">
          <cell r="A545" t="str">
            <v>cty19015</v>
          </cell>
          <cell r="B545" t="str">
            <v>Boone County, IA</v>
          </cell>
          <cell r="C545">
            <v>50412</v>
          </cell>
        </row>
        <row r="546">
          <cell r="A546" t="str">
            <v>cty17049</v>
          </cell>
          <cell r="B546" t="str">
            <v>Effingham County, IL</v>
          </cell>
          <cell r="C546">
            <v>50395</v>
          </cell>
        </row>
        <row r="547">
          <cell r="A547" t="str">
            <v>cty49055</v>
          </cell>
          <cell r="B547" t="str">
            <v>Wayne County, UT</v>
          </cell>
          <cell r="C547">
            <v>50394</v>
          </cell>
        </row>
        <row r="548">
          <cell r="A548" t="str">
            <v>cty20109</v>
          </cell>
          <cell r="B548" t="str">
            <v>Logan County, KS</v>
          </cell>
          <cell r="C548">
            <v>50392</v>
          </cell>
        </row>
        <row r="549">
          <cell r="A549" t="str">
            <v>cty19125</v>
          </cell>
          <cell r="B549" t="str">
            <v>Marion County, IA</v>
          </cell>
          <cell r="C549">
            <v>50392</v>
          </cell>
        </row>
        <row r="550">
          <cell r="A550" t="str">
            <v>cty31123</v>
          </cell>
          <cell r="B550" t="str">
            <v>Morrill County, NE</v>
          </cell>
          <cell r="C550">
            <v>50377</v>
          </cell>
        </row>
        <row r="551">
          <cell r="A551" t="str">
            <v>cty27147</v>
          </cell>
          <cell r="B551" t="str">
            <v>Steele County, MN</v>
          </cell>
          <cell r="C551">
            <v>50334</v>
          </cell>
        </row>
        <row r="552">
          <cell r="A552" t="str">
            <v>cty08075</v>
          </cell>
          <cell r="B552" t="str">
            <v>Logan County, CO</v>
          </cell>
          <cell r="C552">
            <v>50325</v>
          </cell>
        </row>
        <row r="553">
          <cell r="A553" t="str">
            <v>cty20047</v>
          </cell>
          <cell r="B553" t="str">
            <v>Edwards County, KS</v>
          </cell>
          <cell r="C553">
            <v>50325</v>
          </cell>
        </row>
        <row r="554">
          <cell r="A554" t="str">
            <v>cty02230</v>
          </cell>
          <cell r="B554" t="str">
            <v>Skagway Municipality, AK</v>
          </cell>
          <cell r="C554">
            <v>50307</v>
          </cell>
        </row>
        <row r="555">
          <cell r="A555" t="str">
            <v>cty27013</v>
          </cell>
          <cell r="B555" t="str">
            <v>Blue Earth County, MN</v>
          </cell>
          <cell r="C555">
            <v>50306</v>
          </cell>
        </row>
        <row r="556">
          <cell r="A556" t="str">
            <v>cty27163</v>
          </cell>
          <cell r="B556" t="str">
            <v>Washington County, MN</v>
          </cell>
          <cell r="C556">
            <v>50290</v>
          </cell>
        </row>
        <row r="557">
          <cell r="A557" t="str">
            <v>cty55107</v>
          </cell>
          <cell r="B557" t="str">
            <v>Rusk County, WI</v>
          </cell>
          <cell r="C557">
            <v>50273</v>
          </cell>
        </row>
        <row r="558">
          <cell r="A558" t="str">
            <v>cty08113</v>
          </cell>
          <cell r="B558" t="str">
            <v>San Miguel County, CO</v>
          </cell>
          <cell r="C558">
            <v>50248</v>
          </cell>
        </row>
        <row r="559">
          <cell r="A559" t="str">
            <v>cty56045</v>
          </cell>
          <cell r="B559" t="str">
            <v>Weston County, WY</v>
          </cell>
          <cell r="C559">
            <v>50239</v>
          </cell>
        </row>
        <row r="560">
          <cell r="A560" t="str">
            <v>cty27047</v>
          </cell>
          <cell r="B560" t="str">
            <v>Freeborn County, MN</v>
          </cell>
          <cell r="C560">
            <v>50233</v>
          </cell>
        </row>
        <row r="561">
          <cell r="A561" t="str">
            <v>cty48503</v>
          </cell>
          <cell r="B561" t="str">
            <v>Young County, TX</v>
          </cell>
          <cell r="C561">
            <v>50195</v>
          </cell>
        </row>
        <row r="562">
          <cell r="A562" t="str">
            <v>cty34019</v>
          </cell>
          <cell r="B562" t="str">
            <v>Hunterdon County, NJ</v>
          </cell>
          <cell r="C562">
            <v>50188</v>
          </cell>
        </row>
        <row r="563">
          <cell r="A563" t="str">
            <v>cty17133</v>
          </cell>
          <cell r="B563" t="str">
            <v>Monroe County, IL</v>
          </cell>
          <cell r="C563">
            <v>50169</v>
          </cell>
        </row>
        <row r="564">
          <cell r="A564" t="str">
            <v>cty36085</v>
          </cell>
          <cell r="B564" t="str">
            <v>Richmond County, NY</v>
          </cell>
          <cell r="C564">
            <v>50142</v>
          </cell>
        </row>
        <row r="565">
          <cell r="A565" t="str">
            <v>cty19071</v>
          </cell>
          <cell r="B565" t="str">
            <v>Fremont County, IA</v>
          </cell>
          <cell r="C565">
            <v>50133</v>
          </cell>
        </row>
        <row r="566">
          <cell r="A566" t="str">
            <v>cty17149</v>
          </cell>
          <cell r="B566" t="str">
            <v>Pike County, IL</v>
          </cell>
          <cell r="C566">
            <v>50128</v>
          </cell>
        </row>
        <row r="567">
          <cell r="A567" t="str">
            <v>cty49015</v>
          </cell>
          <cell r="B567" t="str">
            <v>Emery County, UT</v>
          </cell>
          <cell r="C567">
            <v>50122</v>
          </cell>
        </row>
        <row r="568">
          <cell r="A568" t="str">
            <v>cty20185</v>
          </cell>
          <cell r="B568" t="str">
            <v>Stafford County, KS</v>
          </cell>
          <cell r="C568">
            <v>50119</v>
          </cell>
        </row>
        <row r="569">
          <cell r="A569" t="str">
            <v>cty46065</v>
          </cell>
          <cell r="B569" t="str">
            <v>Hughes County, SD</v>
          </cell>
          <cell r="C569">
            <v>50108</v>
          </cell>
        </row>
        <row r="570">
          <cell r="A570" t="str">
            <v>cty20027</v>
          </cell>
          <cell r="B570" t="str">
            <v>Clay County, KS</v>
          </cell>
          <cell r="C570">
            <v>50051</v>
          </cell>
        </row>
        <row r="571">
          <cell r="A571" t="str">
            <v>cty08121</v>
          </cell>
          <cell r="B571" t="str">
            <v>Washington County, CO</v>
          </cell>
          <cell r="C571">
            <v>50046</v>
          </cell>
        </row>
        <row r="572">
          <cell r="A572" t="str">
            <v>cty25019</v>
          </cell>
          <cell r="B572" t="str">
            <v>Nantucket County, MA</v>
          </cell>
          <cell r="C572">
            <v>50032</v>
          </cell>
        </row>
        <row r="573">
          <cell r="A573" t="str">
            <v>cty51107</v>
          </cell>
          <cell r="B573" t="str">
            <v>Loudoun County, VA</v>
          </cell>
          <cell r="C573">
            <v>50022</v>
          </cell>
        </row>
        <row r="574">
          <cell r="A574" t="str">
            <v>cty08021</v>
          </cell>
          <cell r="B574" t="str">
            <v>Conejos County, CO</v>
          </cell>
          <cell r="C574">
            <v>50009</v>
          </cell>
        </row>
        <row r="575">
          <cell r="A575" t="str">
            <v>cty55029</v>
          </cell>
          <cell r="B575" t="str">
            <v>Door County, WI</v>
          </cell>
          <cell r="C575">
            <v>50008</v>
          </cell>
        </row>
        <row r="576">
          <cell r="A576" t="str">
            <v>cty56013</v>
          </cell>
          <cell r="B576" t="str">
            <v>Fremont County, WY</v>
          </cell>
          <cell r="C576">
            <v>49999</v>
          </cell>
        </row>
        <row r="577">
          <cell r="A577" t="str">
            <v>cty20149</v>
          </cell>
          <cell r="B577" t="str">
            <v>Pottawatomie County, KS</v>
          </cell>
          <cell r="C577">
            <v>49996</v>
          </cell>
        </row>
        <row r="578">
          <cell r="A578" t="str">
            <v>cty56029</v>
          </cell>
          <cell r="B578" t="str">
            <v>Park County, WY</v>
          </cell>
          <cell r="C578">
            <v>49954</v>
          </cell>
        </row>
        <row r="579">
          <cell r="A579" t="str">
            <v>cty20075</v>
          </cell>
          <cell r="B579" t="str">
            <v>Hamilton County, KS</v>
          </cell>
          <cell r="C579">
            <v>49937</v>
          </cell>
        </row>
        <row r="580">
          <cell r="A580" t="str">
            <v>cty48115</v>
          </cell>
          <cell r="B580" t="str">
            <v>Dawson County, TX</v>
          </cell>
          <cell r="C580">
            <v>49920</v>
          </cell>
        </row>
        <row r="581">
          <cell r="A581" t="str">
            <v>cty30007</v>
          </cell>
          <cell r="B581" t="str">
            <v>Broadwater County, MT</v>
          </cell>
          <cell r="C581">
            <v>49892</v>
          </cell>
        </row>
        <row r="582">
          <cell r="A582" t="str">
            <v>cty16049</v>
          </cell>
          <cell r="B582" t="str">
            <v>Idaho County, ID</v>
          </cell>
          <cell r="C582">
            <v>49890</v>
          </cell>
        </row>
        <row r="583">
          <cell r="A583" t="str">
            <v>cty48371</v>
          </cell>
          <cell r="B583" t="str">
            <v>Pecos County, TX</v>
          </cell>
          <cell r="C583">
            <v>49881</v>
          </cell>
        </row>
        <row r="584">
          <cell r="A584" t="str">
            <v>cty40067</v>
          </cell>
          <cell r="B584" t="str">
            <v>Jefferson County, OK</v>
          </cell>
          <cell r="C584">
            <v>49877</v>
          </cell>
        </row>
        <row r="585">
          <cell r="A585" t="str">
            <v>cty19135</v>
          </cell>
          <cell r="B585" t="str">
            <v>Monroe County, IA</v>
          </cell>
          <cell r="C585">
            <v>49869</v>
          </cell>
        </row>
        <row r="586">
          <cell r="A586" t="str">
            <v>cty42005</v>
          </cell>
          <cell r="B586" t="str">
            <v>Armstrong County, PA</v>
          </cell>
          <cell r="C586">
            <v>49869</v>
          </cell>
        </row>
        <row r="587">
          <cell r="A587" t="str">
            <v>cty48123</v>
          </cell>
          <cell r="B587" t="str">
            <v>DeWitt County, TX</v>
          </cell>
          <cell r="C587">
            <v>49853</v>
          </cell>
        </row>
        <row r="588">
          <cell r="A588" t="str">
            <v>cty55123</v>
          </cell>
          <cell r="B588" t="str">
            <v>Vernon County, WI</v>
          </cell>
          <cell r="C588">
            <v>49847</v>
          </cell>
        </row>
        <row r="589">
          <cell r="A589" t="str">
            <v>cty20031</v>
          </cell>
          <cell r="B589" t="str">
            <v>Coffey County, KS</v>
          </cell>
          <cell r="C589">
            <v>49842</v>
          </cell>
        </row>
        <row r="590">
          <cell r="A590" t="str">
            <v>cty29129</v>
          </cell>
          <cell r="B590" t="str">
            <v>Mercer County, MO</v>
          </cell>
          <cell r="C590">
            <v>49832</v>
          </cell>
        </row>
        <row r="591">
          <cell r="A591" t="str">
            <v>cty30061</v>
          </cell>
          <cell r="B591" t="str">
            <v>Mineral County, MT</v>
          </cell>
          <cell r="C591">
            <v>49820</v>
          </cell>
        </row>
        <row r="592">
          <cell r="A592" t="str">
            <v>cty19049</v>
          </cell>
          <cell r="B592" t="str">
            <v>Dallas County, IA</v>
          </cell>
          <cell r="C592">
            <v>49807</v>
          </cell>
        </row>
        <row r="593">
          <cell r="A593" t="str">
            <v>cty51610</v>
          </cell>
          <cell r="B593" t="str">
            <v>Falls Church city, VA</v>
          </cell>
          <cell r="C593">
            <v>49802</v>
          </cell>
        </row>
        <row r="594">
          <cell r="A594" t="str">
            <v>cty29033</v>
          </cell>
          <cell r="B594" t="str">
            <v>Carroll County, MO</v>
          </cell>
          <cell r="C594">
            <v>49794</v>
          </cell>
        </row>
        <row r="595">
          <cell r="A595" t="str">
            <v>cty22023</v>
          </cell>
          <cell r="B595" t="str">
            <v>Cameron Parish, LA</v>
          </cell>
          <cell r="C595">
            <v>49785</v>
          </cell>
        </row>
        <row r="596">
          <cell r="A596" t="str">
            <v>cty48263</v>
          </cell>
          <cell r="B596" t="str">
            <v>Kent County, TX</v>
          </cell>
          <cell r="C596">
            <v>49767</v>
          </cell>
        </row>
        <row r="597">
          <cell r="A597" t="str">
            <v>cty53037</v>
          </cell>
          <cell r="B597" t="str">
            <v>Kittitas County, WA</v>
          </cell>
          <cell r="C597">
            <v>49767</v>
          </cell>
        </row>
        <row r="598">
          <cell r="A598" t="str">
            <v>cty17071</v>
          </cell>
          <cell r="B598" t="str">
            <v>Henderson County, IL</v>
          </cell>
          <cell r="C598">
            <v>49750</v>
          </cell>
        </row>
        <row r="599">
          <cell r="A599" t="str">
            <v>cty19183</v>
          </cell>
          <cell r="B599" t="str">
            <v>Washington County, IA</v>
          </cell>
          <cell r="C599">
            <v>49722</v>
          </cell>
        </row>
        <row r="600">
          <cell r="A600" t="str">
            <v>cty20143</v>
          </cell>
          <cell r="B600" t="str">
            <v>Ottawa County, KS</v>
          </cell>
          <cell r="C600">
            <v>49714</v>
          </cell>
        </row>
        <row r="601">
          <cell r="A601" t="str">
            <v>cty06075</v>
          </cell>
          <cell r="B601" t="str">
            <v>San Francisco County, CA</v>
          </cell>
          <cell r="C601">
            <v>49697</v>
          </cell>
        </row>
        <row r="602">
          <cell r="A602" t="str">
            <v>cty18087</v>
          </cell>
          <cell r="B602" t="str">
            <v>LaGrange County, IN</v>
          </cell>
          <cell r="C602">
            <v>49691</v>
          </cell>
        </row>
        <row r="603">
          <cell r="A603" t="str">
            <v>cty40039</v>
          </cell>
          <cell r="B603" t="str">
            <v>Custer County, OK</v>
          </cell>
          <cell r="C603">
            <v>49684</v>
          </cell>
        </row>
        <row r="604">
          <cell r="A604" t="str">
            <v>cty48337</v>
          </cell>
          <cell r="B604" t="str">
            <v>Montague County, TX</v>
          </cell>
          <cell r="C604">
            <v>49673</v>
          </cell>
        </row>
        <row r="605">
          <cell r="A605" t="str">
            <v>cty56025</v>
          </cell>
          <cell r="B605" t="str">
            <v>Natrona County, WY</v>
          </cell>
          <cell r="C605">
            <v>49670</v>
          </cell>
        </row>
        <row r="606">
          <cell r="A606" t="str">
            <v>cty19175</v>
          </cell>
          <cell r="B606" t="str">
            <v>Union County, IA</v>
          </cell>
          <cell r="C606">
            <v>49654</v>
          </cell>
        </row>
        <row r="607">
          <cell r="A607" t="str">
            <v>cty48173</v>
          </cell>
          <cell r="B607" t="str">
            <v>Glasscock County, TX</v>
          </cell>
          <cell r="C607">
            <v>49636</v>
          </cell>
        </row>
        <row r="608">
          <cell r="A608" t="str">
            <v>cty25017</v>
          </cell>
          <cell r="B608" t="str">
            <v>Middlesex County, MA</v>
          </cell>
          <cell r="C608">
            <v>49592</v>
          </cell>
        </row>
        <row r="609">
          <cell r="A609" t="str">
            <v>cty27037</v>
          </cell>
          <cell r="B609" t="str">
            <v>Dakota County, MN</v>
          </cell>
          <cell r="C609">
            <v>49584</v>
          </cell>
        </row>
        <row r="610">
          <cell r="A610" t="str">
            <v>cty17043</v>
          </cell>
          <cell r="B610" t="str">
            <v>DuPage County, IL</v>
          </cell>
          <cell r="C610">
            <v>49563</v>
          </cell>
        </row>
        <row r="611">
          <cell r="A611" t="str">
            <v>cty08107</v>
          </cell>
          <cell r="B611" t="str">
            <v>Routt County, CO</v>
          </cell>
          <cell r="C611">
            <v>49561</v>
          </cell>
        </row>
        <row r="612">
          <cell r="A612" t="str">
            <v>cty30051</v>
          </cell>
          <cell r="B612" t="str">
            <v>Liberty County, MT</v>
          </cell>
          <cell r="C612">
            <v>49554</v>
          </cell>
        </row>
        <row r="613">
          <cell r="A613" t="str">
            <v>cty56033</v>
          </cell>
          <cell r="B613" t="str">
            <v>Sheridan County, WY</v>
          </cell>
          <cell r="C613">
            <v>49551</v>
          </cell>
        </row>
        <row r="614">
          <cell r="A614" t="str">
            <v>cty55017</v>
          </cell>
          <cell r="B614" t="str">
            <v>Chippewa County, WI</v>
          </cell>
          <cell r="C614">
            <v>49548</v>
          </cell>
        </row>
        <row r="615">
          <cell r="A615" t="str">
            <v>cty34023</v>
          </cell>
          <cell r="B615" t="str">
            <v>Middlesex County, NJ</v>
          </cell>
          <cell r="C615">
            <v>49546</v>
          </cell>
        </row>
        <row r="616">
          <cell r="A616" t="str">
            <v>cty55005</v>
          </cell>
          <cell r="B616" t="str">
            <v>Barron County, WI</v>
          </cell>
          <cell r="C616">
            <v>49525</v>
          </cell>
        </row>
        <row r="617">
          <cell r="A617" t="str">
            <v>cty48369</v>
          </cell>
          <cell r="B617" t="str">
            <v>Parmer County, TX</v>
          </cell>
          <cell r="C617">
            <v>49524</v>
          </cell>
        </row>
        <row r="618">
          <cell r="A618" t="str">
            <v>cty19171</v>
          </cell>
          <cell r="B618" t="str">
            <v>Tama County, IA</v>
          </cell>
          <cell r="C618">
            <v>49520</v>
          </cell>
        </row>
        <row r="619">
          <cell r="A619" t="str">
            <v>cty39121</v>
          </cell>
          <cell r="B619" t="str">
            <v>Noble County, OH</v>
          </cell>
          <cell r="C619">
            <v>49520</v>
          </cell>
        </row>
        <row r="620">
          <cell r="A620" t="str">
            <v>cty20145</v>
          </cell>
          <cell r="B620" t="str">
            <v>Pawnee County, KS</v>
          </cell>
          <cell r="C620">
            <v>49519</v>
          </cell>
        </row>
        <row r="621">
          <cell r="A621" t="str">
            <v>cty48391</v>
          </cell>
          <cell r="B621" t="str">
            <v>Refugio County, TX</v>
          </cell>
          <cell r="C621">
            <v>49515</v>
          </cell>
        </row>
        <row r="622">
          <cell r="A622" t="str">
            <v>cty48289</v>
          </cell>
          <cell r="B622" t="str">
            <v>Leon County, TX</v>
          </cell>
          <cell r="C622">
            <v>49515</v>
          </cell>
        </row>
        <row r="623">
          <cell r="A623" t="str">
            <v>cty19181</v>
          </cell>
          <cell r="B623" t="str">
            <v>Warren County, IA</v>
          </cell>
          <cell r="C623">
            <v>49508</v>
          </cell>
        </row>
        <row r="624">
          <cell r="A624" t="str">
            <v>cty55131</v>
          </cell>
          <cell r="B624" t="str">
            <v>Washington County, WI</v>
          </cell>
          <cell r="C624">
            <v>49501</v>
          </cell>
        </row>
        <row r="625">
          <cell r="A625" t="str">
            <v>cty20009</v>
          </cell>
          <cell r="B625" t="str">
            <v>Barton County, KS</v>
          </cell>
          <cell r="C625">
            <v>49500</v>
          </cell>
        </row>
        <row r="626">
          <cell r="A626" t="str">
            <v>cty19039</v>
          </cell>
          <cell r="B626" t="str">
            <v>Clarke County, IA</v>
          </cell>
          <cell r="C626">
            <v>49456</v>
          </cell>
        </row>
        <row r="627">
          <cell r="A627" t="str">
            <v>cty39111</v>
          </cell>
          <cell r="B627" t="str">
            <v>Monroe County, OH</v>
          </cell>
          <cell r="C627">
            <v>49455</v>
          </cell>
        </row>
        <row r="628">
          <cell r="A628" t="str">
            <v>cty56037</v>
          </cell>
          <cell r="B628" t="str">
            <v>Sweetwater County, WY</v>
          </cell>
          <cell r="C628">
            <v>49440</v>
          </cell>
        </row>
        <row r="629">
          <cell r="A629" t="str">
            <v>cty48239</v>
          </cell>
          <cell r="B629" t="str">
            <v>Jackson County, TX</v>
          </cell>
          <cell r="C629">
            <v>49429</v>
          </cell>
        </row>
        <row r="630">
          <cell r="A630" t="str">
            <v>cty16035</v>
          </cell>
          <cell r="B630" t="str">
            <v>Clearwater County, ID</v>
          </cell>
          <cell r="C630">
            <v>49428</v>
          </cell>
        </row>
        <row r="631">
          <cell r="A631" t="str">
            <v>cty40153</v>
          </cell>
          <cell r="B631" t="str">
            <v>Woodward County, OK</v>
          </cell>
          <cell r="C631">
            <v>49422</v>
          </cell>
        </row>
        <row r="632">
          <cell r="A632" t="str">
            <v>cty29005</v>
          </cell>
          <cell r="B632" t="str">
            <v>Atchison County, MO</v>
          </cell>
          <cell r="C632">
            <v>49401</v>
          </cell>
        </row>
        <row r="633">
          <cell r="A633" t="str">
            <v>cty49041</v>
          </cell>
          <cell r="B633" t="str">
            <v>Sevier County, UT</v>
          </cell>
          <cell r="C633">
            <v>49391</v>
          </cell>
        </row>
        <row r="634">
          <cell r="A634" t="str">
            <v>cty19129</v>
          </cell>
          <cell r="B634" t="str">
            <v>Mills County, IA</v>
          </cell>
          <cell r="C634">
            <v>49390</v>
          </cell>
        </row>
        <row r="635">
          <cell r="A635" t="str">
            <v>cty17065</v>
          </cell>
          <cell r="B635" t="str">
            <v>Hamilton County, IL</v>
          </cell>
          <cell r="C635">
            <v>49390</v>
          </cell>
        </row>
        <row r="636">
          <cell r="A636" t="str">
            <v>cty17131</v>
          </cell>
          <cell r="B636" t="str">
            <v>Mercer County, IL</v>
          </cell>
          <cell r="C636">
            <v>49387</v>
          </cell>
        </row>
        <row r="637">
          <cell r="A637" t="str">
            <v>cty55141</v>
          </cell>
          <cell r="B637" t="str">
            <v>Wood County, WI</v>
          </cell>
          <cell r="C637">
            <v>49380</v>
          </cell>
        </row>
        <row r="638">
          <cell r="A638" t="str">
            <v>cty55047</v>
          </cell>
          <cell r="B638" t="str">
            <v>Green Lake County, WI</v>
          </cell>
          <cell r="C638">
            <v>49380</v>
          </cell>
        </row>
        <row r="639">
          <cell r="A639" t="str">
            <v>cty53001</v>
          </cell>
          <cell r="B639" t="str">
            <v>Adams County, WA</v>
          </cell>
          <cell r="C639">
            <v>49380</v>
          </cell>
        </row>
        <row r="640">
          <cell r="A640" t="str">
            <v>cty08051</v>
          </cell>
          <cell r="B640" t="str">
            <v>Gunnison County, CO</v>
          </cell>
          <cell r="C640">
            <v>49368</v>
          </cell>
        </row>
        <row r="641">
          <cell r="A641" t="str">
            <v>cty16051</v>
          </cell>
          <cell r="B641" t="str">
            <v>Jefferson County, ID</v>
          </cell>
          <cell r="C641">
            <v>49366</v>
          </cell>
        </row>
        <row r="642">
          <cell r="A642" t="str">
            <v>cty19051</v>
          </cell>
          <cell r="B642" t="str">
            <v>Davis County, IA</v>
          </cell>
          <cell r="C642">
            <v>49364</v>
          </cell>
        </row>
        <row r="643">
          <cell r="A643" t="str">
            <v>cty17185</v>
          </cell>
          <cell r="B643" t="str">
            <v>Wabash County, IL</v>
          </cell>
          <cell r="C643">
            <v>49352</v>
          </cell>
        </row>
        <row r="644">
          <cell r="A644" t="str">
            <v>cty20067</v>
          </cell>
          <cell r="B644" t="str">
            <v>Grant County, KS</v>
          </cell>
          <cell r="C644">
            <v>49347</v>
          </cell>
        </row>
        <row r="645">
          <cell r="A645" t="str">
            <v>cty53075</v>
          </cell>
          <cell r="B645" t="str">
            <v>Whitman County, WA</v>
          </cell>
          <cell r="C645">
            <v>49339</v>
          </cell>
        </row>
        <row r="646">
          <cell r="A646" t="str">
            <v>cty42021</v>
          </cell>
          <cell r="B646" t="str">
            <v>Cambria County, PA</v>
          </cell>
          <cell r="C646">
            <v>49320</v>
          </cell>
        </row>
        <row r="647">
          <cell r="A647" t="str">
            <v>cty27131</v>
          </cell>
          <cell r="B647" t="str">
            <v>Rice County, MN</v>
          </cell>
          <cell r="C647">
            <v>49311</v>
          </cell>
        </row>
        <row r="648">
          <cell r="A648" t="str">
            <v>cty55073</v>
          </cell>
          <cell r="B648" t="str">
            <v>Marathon County, WI</v>
          </cell>
          <cell r="C648">
            <v>49308</v>
          </cell>
        </row>
        <row r="649">
          <cell r="A649" t="str">
            <v>cty30103</v>
          </cell>
          <cell r="B649" t="str">
            <v>Treasure County, MT</v>
          </cell>
          <cell r="C649">
            <v>49303</v>
          </cell>
        </row>
        <row r="650">
          <cell r="A650" t="str">
            <v>cty08073</v>
          </cell>
          <cell r="B650" t="str">
            <v>Lincoln County, CO</v>
          </cell>
          <cell r="C650">
            <v>49290</v>
          </cell>
        </row>
        <row r="651">
          <cell r="A651" t="str">
            <v>cty55033</v>
          </cell>
          <cell r="B651" t="str">
            <v>Dunn County, WI</v>
          </cell>
          <cell r="C651">
            <v>49279</v>
          </cell>
        </row>
        <row r="652">
          <cell r="A652" t="str">
            <v>cty48415</v>
          </cell>
          <cell r="B652" t="str">
            <v>Scurry County, TX</v>
          </cell>
          <cell r="C652">
            <v>49276</v>
          </cell>
        </row>
        <row r="653">
          <cell r="A653" t="str">
            <v>cty46047</v>
          </cell>
          <cell r="B653" t="str">
            <v>Fall River County, SD</v>
          </cell>
          <cell r="C653">
            <v>49257</v>
          </cell>
        </row>
        <row r="654">
          <cell r="A654" t="str">
            <v>cty26063</v>
          </cell>
          <cell r="B654" t="str">
            <v>Huron County, MI</v>
          </cell>
          <cell r="C654">
            <v>49239</v>
          </cell>
        </row>
        <row r="655">
          <cell r="A655" t="str">
            <v>cty29045</v>
          </cell>
          <cell r="B655" t="str">
            <v>Clark County, MO</v>
          </cell>
          <cell r="C655">
            <v>49238</v>
          </cell>
        </row>
        <row r="656">
          <cell r="A656" t="str">
            <v>cty31173</v>
          </cell>
          <cell r="B656" t="str">
            <v>Thurston County, NE</v>
          </cell>
          <cell r="C656">
            <v>49225</v>
          </cell>
        </row>
        <row r="657">
          <cell r="A657" t="str">
            <v>cty08117</v>
          </cell>
          <cell r="B657" t="str">
            <v>Summit County, CO</v>
          </cell>
          <cell r="C657">
            <v>49222</v>
          </cell>
        </row>
        <row r="658">
          <cell r="A658" t="str">
            <v>cty48275</v>
          </cell>
          <cell r="B658" t="str">
            <v>Knox County, TX</v>
          </cell>
          <cell r="C658">
            <v>49221</v>
          </cell>
        </row>
        <row r="659">
          <cell r="A659" t="str">
            <v>cty20019</v>
          </cell>
          <cell r="B659" t="str">
            <v>Chautauqua County, KS</v>
          </cell>
          <cell r="C659">
            <v>49219</v>
          </cell>
        </row>
        <row r="660">
          <cell r="A660" t="str">
            <v>cty40099</v>
          </cell>
          <cell r="B660" t="str">
            <v>Murray County, OK</v>
          </cell>
          <cell r="C660">
            <v>49213</v>
          </cell>
        </row>
        <row r="661">
          <cell r="A661" t="str">
            <v>cty26061</v>
          </cell>
          <cell r="B661" t="str">
            <v>Houghton County, MI</v>
          </cell>
          <cell r="C661">
            <v>49164</v>
          </cell>
        </row>
        <row r="662">
          <cell r="A662" t="str">
            <v>cty48417</v>
          </cell>
          <cell r="B662" t="str">
            <v>Shackelford County, TX</v>
          </cell>
          <cell r="C662">
            <v>49145</v>
          </cell>
        </row>
        <row r="663">
          <cell r="A663" t="str">
            <v>cty46027</v>
          </cell>
          <cell r="B663" t="str">
            <v>Clay County, SD</v>
          </cell>
          <cell r="C663">
            <v>49125</v>
          </cell>
        </row>
        <row r="664">
          <cell r="A664" t="str">
            <v>cty49039</v>
          </cell>
          <cell r="B664" t="str">
            <v>Sanpete County, UT</v>
          </cell>
          <cell r="C664">
            <v>49121</v>
          </cell>
        </row>
        <row r="665">
          <cell r="A665" t="str">
            <v>cty48389</v>
          </cell>
          <cell r="B665" t="str">
            <v>Reeves County, TX</v>
          </cell>
          <cell r="C665">
            <v>49121</v>
          </cell>
        </row>
        <row r="666">
          <cell r="A666" t="str">
            <v>cty22057</v>
          </cell>
          <cell r="B666" t="str">
            <v>Lafourche Parish, LA</v>
          </cell>
          <cell r="C666">
            <v>49114</v>
          </cell>
        </row>
        <row r="667">
          <cell r="A667" t="str">
            <v>cty27061</v>
          </cell>
          <cell r="B667" t="str">
            <v>Itasca County, MN</v>
          </cell>
          <cell r="C667">
            <v>49096</v>
          </cell>
        </row>
        <row r="668">
          <cell r="A668" t="str">
            <v>cty27109</v>
          </cell>
          <cell r="B668" t="str">
            <v>Olmsted County, MN</v>
          </cell>
          <cell r="C668">
            <v>49095</v>
          </cell>
        </row>
        <row r="669">
          <cell r="A669" t="str">
            <v>cty27087</v>
          </cell>
          <cell r="B669" t="str">
            <v>Mahnomen County, MN</v>
          </cell>
          <cell r="C669">
            <v>49081</v>
          </cell>
        </row>
        <row r="670">
          <cell r="A670" t="str">
            <v>cty20151</v>
          </cell>
          <cell r="B670" t="str">
            <v>Pratt County, KS</v>
          </cell>
          <cell r="C670">
            <v>49075</v>
          </cell>
        </row>
        <row r="671">
          <cell r="A671" t="str">
            <v>cty22007</v>
          </cell>
          <cell r="B671" t="str">
            <v>Assumption Parish, LA</v>
          </cell>
          <cell r="C671">
            <v>49059</v>
          </cell>
        </row>
        <row r="672">
          <cell r="A672" t="str">
            <v>cty48171</v>
          </cell>
          <cell r="B672" t="str">
            <v>Gillespie County, TX</v>
          </cell>
          <cell r="C672">
            <v>49059</v>
          </cell>
        </row>
        <row r="673">
          <cell r="A673" t="str">
            <v>cty49023</v>
          </cell>
          <cell r="B673" t="str">
            <v>Juab County, UT</v>
          </cell>
          <cell r="C673">
            <v>49051</v>
          </cell>
        </row>
        <row r="674">
          <cell r="A674" t="str">
            <v>cty19053</v>
          </cell>
          <cell r="B674" t="str">
            <v>Decatur County, IA</v>
          </cell>
          <cell r="C674">
            <v>49049</v>
          </cell>
        </row>
        <row r="675">
          <cell r="A675" t="str">
            <v>cty42059</v>
          </cell>
          <cell r="B675" t="str">
            <v>Greene County, PA</v>
          </cell>
          <cell r="C675">
            <v>49048</v>
          </cell>
        </row>
        <row r="676">
          <cell r="A676" t="str">
            <v>cty26053</v>
          </cell>
          <cell r="B676" t="str">
            <v>Gogebic County, MI</v>
          </cell>
          <cell r="C676">
            <v>49047</v>
          </cell>
        </row>
        <row r="677">
          <cell r="A677" t="str">
            <v>cty48011</v>
          </cell>
          <cell r="B677" t="str">
            <v>Armstrong County, TX</v>
          </cell>
          <cell r="C677">
            <v>49040</v>
          </cell>
        </row>
        <row r="678">
          <cell r="A678" t="str">
            <v>cty24031</v>
          </cell>
          <cell r="B678" t="str">
            <v>Montgomery County, MD</v>
          </cell>
          <cell r="C678">
            <v>49029</v>
          </cell>
        </row>
        <row r="679">
          <cell r="A679" t="str">
            <v>cty40069</v>
          </cell>
          <cell r="B679" t="str">
            <v>Johnston County, OK</v>
          </cell>
          <cell r="C679">
            <v>49026</v>
          </cell>
        </row>
        <row r="680">
          <cell r="A680" t="str">
            <v>cty20105</v>
          </cell>
          <cell r="B680" t="str">
            <v>Lincoln County, KS</v>
          </cell>
          <cell r="C680">
            <v>49024</v>
          </cell>
        </row>
        <row r="681">
          <cell r="A681" t="str">
            <v>cty55023</v>
          </cell>
          <cell r="B681" t="str">
            <v>Crawford County, WI</v>
          </cell>
          <cell r="C681">
            <v>49020</v>
          </cell>
        </row>
        <row r="682">
          <cell r="A682" t="str">
            <v>cty20043</v>
          </cell>
          <cell r="B682" t="str">
            <v>Doniphan County, KS</v>
          </cell>
          <cell r="C682">
            <v>49012</v>
          </cell>
        </row>
        <row r="683">
          <cell r="A683" t="str">
            <v>cty18147</v>
          </cell>
          <cell r="B683" t="str">
            <v>Spencer County, IN</v>
          </cell>
          <cell r="C683">
            <v>48997</v>
          </cell>
        </row>
        <row r="684">
          <cell r="A684" t="str">
            <v>cty19033</v>
          </cell>
          <cell r="B684" t="str">
            <v>Cerro Gordo County, IA</v>
          </cell>
          <cell r="C684">
            <v>48993</v>
          </cell>
        </row>
        <row r="685">
          <cell r="A685" t="str">
            <v>cty55045</v>
          </cell>
          <cell r="B685" t="str">
            <v>Green County, WI</v>
          </cell>
          <cell r="C685">
            <v>48970</v>
          </cell>
        </row>
        <row r="686">
          <cell r="A686" t="str">
            <v>cty48233</v>
          </cell>
          <cell r="B686" t="str">
            <v>Hutchinson County, TX</v>
          </cell>
          <cell r="C686">
            <v>48965</v>
          </cell>
        </row>
        <row r="687">
          <cell r="A687" t="str">
            <v>cty27065</v>
          </cell>
          <cell r="B687" t="str">
            <v>Kanabec County, MN</v>
          </cell>
          <cell r="C687">
            <v>48943</v>
          </cell>
        </row>
        <row r="688">
          <cell r="A688" t="str">
            <v>cty49005</v>
          </cell>
          <cell r="B688" t="str">
            <v>Cache County, UT</v>
          </cell>
          <cell r="C688">
            <v>48932</v>
          </cell>
        </row>
        <row r="689">
          <cell r="A689" t="str">
            <v>cty27095</v>
          </cell>
          <cell r="B689" t="str">
            <v>Mille Lacs County, MN</v>
          </cell>
          <cell r="C689">
            <v>48928</v>
          </cell>
        </row>
        <row r="690">
          <cell r="A690" t="str">
            <v>cty48047</v>
          </cell>
          <cell r="B690" t="str">
            <v>Brooks County, TX</v>
          </cell>
          <cell r="C690">
            <v>48913</v>
          </cell>
        </row>
        <row r="691">
          <cell r="A691" t="str">
            <v>cty27115</v>
          </cell>
          <cell r="B691" t="str">
            <v>Pine County, MN</v>
          </cell>
          <cell r="C691">
            <v>48893</v>
          </cell>
        </row>
        <row r="692">
          <cell r="A692" t="str">
            <v>cty16023</v>
          </cell>
          <cell r="B692" t="str">
            <v>Butte County, ID</v>
          </cell>
          <cell r="C692">
            <v>48863</v>
          </cell>
        </row>
        <row r="693">
          <cell r="A693" t="str">
            <v>cty19087</v>
          </cell>
          <cell r="B693" t="str">
            <v>Henry County, IA</v>
          </cell>
          <cell r="C693">
            <v>48861</v>
          </cell>
        </row>
        <row r="694">
          <cell r="A694" t="str">
            <v>cty42105</v>
          </cell>
          <cell r="B694" t="str">
            <v>Potter County, PA</v>
          </cell>
          <cell r="C694">
            <v>48855</v>
          </cell>
        </row>
        <row r="695">
          <cell r="A695" t="str">
            <v>cty17059</v>
          </cell>
          <cell r="B695" t="str">
            <v>Gallatin County, IL</v>
          </cell>
          <cell r="C695">
            <v>48845</v>
          </cell>
        </row>
        <row r="696">
          <cell r="A696" t="str">
            <v>cty19133</v>
          </cell>
          <cell r="B696" t="str">
            <v>Monona County, IA</v>
          </cell>
          <cell r="C696">
            <v>48839</v>
          </cell>
        </row>
        <row r="697">
          <cell r="A697" t="str">
            <v>cty42129</v>
          </cell>
          <cell r="B697" t="str">
            <v>Westmoreland County, PA</v>
          </cell>
          <cell r="C697">
            <v>48834</v>
          </cell>
        </row>
        <row r="698">
          <cell r="A698" t="str">
            <v>cty48131</v>
          </cell>
          <cell r="B698" t="str">
            <v>Duval County, TX</v>
          </cell>
          <cell r="C698">
            <v>48826</v>
          </cell>
        </row>
        <row r="699">
          <cell r="A699" t="str">
            <v>cty55095</v>
          </cell>
          <cell r="B699" t="str">
            <v>Polk County, WI</v>
          </cell>
          <cell r="C699">
            <v>48808</v>
          </cell>
        </row>
        <row r="700">
          <cell r="A700" t="str">
            <v>cty48051</v>
          </cell>
          <cell r="B700" t="str">
            <v>Burleson County, TX</v>
          </cell>
          <cell r="C700">
            <v>48806</v>
          </cell>
        </row>
        <row r="701">
          <cell r="A701" t="str">
            <v>cty54073</v>
          </cell>
          <cell r="B701" t="str">
            <v>Pleasants County, WV</v>
          </cell>
          <cell r="C701">
            <v>48774</v>
          </cell>
        </row>
        <row r="702">
          <cell r="A702" t="str">
            <v>cty48017</v>
          </cell>
          <cell r="B702" t="str">
            <v>Bailey County, TX</v>
          </cell>
          <cell r="C702">
            <v>48772</v>
          </cell>
        </row>
        <row r="703">
          <cell r="A703" t="str">
            <v>cty31025</v>
          </cell>
          <cell r="B703" t="str">
            <v>Cass County, NE</v>
          </cell>
          <cell r="C703">
            <v>48770</v>
          </cell>
        </row>
        <row r="704">
          <cell r="A704" t="str">
            <v>cty42125</v>
          </cell>
          <cell r="B704" t="str">
            <v>Washington County, PA</v>
          </cell>
          <cell r="C704">
            <v>48761</v>
          </cell>
        </row>
        <row r="705">
          <cell r="A705" t="str">
            <v>cty39011</v>
          </cell>
          <cell r="B705" t="str">
            <v>Auglaize County, OH</v>
          </cell>
          <cell r="C705">
            <v>48759</v>
          </cell>
        </row>
        <row r="706">
          <cell r="A706" t="str">
            <v>cty48151</v>
          </cell>
          <cell r="B706" t="str">
            <v>Fisher County, TX</v>
          </cell>
          <cell r="C706">
            <v>48756</v>
          </cell>
        </row>
        <row r="707">
          <cell r="A707" t="str">
            <v>cty55039</v>
          </cell>
          <cell r="B707" t="str">
            <v>Fond du Lac County, WI</v>
          </cell>
          <cell r="C707">
            <v>48740</v>
          </cell>
        </row>
        <row r="708">
          <cell r="A708" t="str">
            <v>cty19007</v>
          </cell>
          <cell r="B708" t="str">
            <v>Appanoose County, IA</v>
          </cell>
          <cell r="C708">
            <v>48737</v>
          </cell>
        </row>
        <row r="709">
          <cell r="A709" t="str">
            <v>cty27025</v>
          </cell>
          <cell r="B709" t="str">
            <v>Chisago County, MN</v>
          </cell>
          <cell r="C709">
            <v>48735</v>
          </cell>
        </row>
        <row r="710">
          <cell r="A710" t="str">
            <v>cty29063</v>
          </cell>
          <cell r="B710" t="str">
            <v>DeKalb County, MO</v>
          </cell>
          <cell r="C710">
            <v>48734</v>
          </cell>
        </row>
        <row r="711">
          <cell r="A711" t="str">
            <v>cty20115</v>
          </cell>
          <cell r="B711" t="str">
            <v>Marion County, KS</v>
          </cell>
          <cell r="C711">
            <v>48727</v>
          </cell>
        </row>
        <row r="712">
          <cell r="A712" t="str">
            <v>cty30027</v>
          </cell>
          <cell r="B712" t="str">
            <v>Fergus County, MT</v>
          </cell>
          <cell r="C712">
            <v>48715</v>
          </cell>
        </row>
        <row r="713">
          <cell r="A713" t="str">
            <v>cty29103</v>
          </cell>
          <cell r="B713" t="str">
            <v>Knox County, MO</v>
          </cell>
          <cell r="C713">
            <v>48700</v>
          </cell>
        </row>
        <row r="714">
          <cell r="A714" t="str">
            <v>cty36049</v>
          </cell>
          <cell r="B714" t="str">
            <v>Lewis County, NY</v>
          </cell>
          <cell r="C714">
            <v>48693</v>
          </cell>
        </row>
        <row r="715">
          <cell r="A715" t="str">
            <v>cty55071</v>
          </cell>
          <cell r="B715" t="str">
            <v>Manitowoc County, WI</v>
          </cell>
          <cell r="C715">
            <v>48689</v>
          </cell>
        </row>
        <row r="716">
          <cell r="A716" t="str">
            <v>cty54077</v>
          </cell>
          <cell r="B716" t="str">
            <v>Preston County, WV</v>
          </cell>
          <cell r="C716">
            <v>48674</v>
          </cell>
        </row>
        <row r="717">
          <cell r="A717" t="str">
            <v>cty48193</v>
          </cell>
          <cell r="B717" t="str">
            <v>Hamilton County, TX</v>
          </cell>
          <cell r="C717">
            <v>48664</v>
          </cell>
        </row>
        <row r="718">
          <cell r="A718" t="str">
            <v>cty48399</v>
          </cell>
          <cell r="B718" t="str">
            <v>Runnels County, TX</v>
          </cell>
          <cell r="C718">
            <v>48655</v>
          </cell>
        </row>
        <row r="719">
          <cell r="A719" t="str">
            <v>cty48153</v>
          </cell>
          <cell r="B719" t="str">
            <v>Floyd County, TX</v>
          </cell>
          <cell r="C719">
            <v>48653</v>
          </cell>
        </row>
        <row r="720">
          <cell r="A720" t="str">
            <v>cty08033</v>
          </cell>
          <cell r="B720" t="str">
            <v>Dolores County, CO</v>
          </cell>
          <cell r="C720">
            <v>48635</v>
          </cell>
        </row>
        <row r="721">
          <cell r="A721" t="str">
            <v>cty22085</v>
          </cell>
          <cell r="B721" t="str">
            <v>Sabine Parish, LA</v>
          </cell>
          <cell r="C721">
            <v>48633</v>
          </cell>
        </row>
        <row r="722">
          <cell r="A722" t="str">
            <v>cty42111</v>
          </cell>
          <cell r="B722" t="str">
            <v>Somerset County, PA</v>
          </cell>
          <cell r="C722">
            <v>48620</v>
          </cell>
        </row>
        <row r="723">
          <cell r="A723" t="str">
            <v>cty30001</v>
          </cell>
          <cell r="B723" t="str">
            <v>Beaverhead County, MT</v>
          </cell>
          <cell r="C723">
            <v>48605</v>
          </cell>
        </row>
        <row r="724">
          <cell r="A724" t="str">
            <v>cty42091</v>
          </cell>
          <cell r="B724" t="str">
            <v>Montgomery County, PA</v>
          </cell>
          <cell r="C724">
            <v>48595</v>
          </cell>
        </row>
        <row r="725">
          <cell r="A725" t="str">
            <v>cty20129</v>
          </cell>
          <cell r="B725" t="str">
            <v>Morton County, KS</v>
          </cell>
          <cell r="C725">
            <v>48592</v>
          </cell>
        </row>
        <row r="726">
          <cell r="A726" t="str">
            <v>cty20205</v>
          </cell>
          <cell r="B726" t="str">
            <v>Wilson County, KS</v>
          </cell>
          <cell r="C726">
            <v>48583</v>
          </cell>
        </row>
        <row r="727">
          <cell r="A727" t="str">
            <v>cty17171</v>
          </cell>
          <cell r="B727" t="str">
            <v>Scott County, IL</v>
          </cell>
          <cell r="C727">
            <v>48574</v>
          </cell>
        </row>
        <row r="728">
          <cell r="A728" t="str">
            <v>cty55133</v>
          </cell>
          <cell r="B728" t="str">
            <v>Waukesha County, WI</v>
          </cell>
          <cell r="C728">
            <v>48566</v>
          </cell>
        </row>
        <row r="729">
          <cell r="A729" t="str">
            <v>cty27099</v>
          </cell>
          <cell r="B729" t="str">
            <v>Mower County, MN</v>
          </cell>
          <cell r="C729">
            <v>48566</v>
          </cell>
        </row>
        <row r="730">
          <cell r="A730" t="str">
            <v>cty55087</v>
          </cell>
          <cell r="B730" t="str">
            <v>Outagamie County, WI</v>
          </cell>
          <cell r="C730">
            <v>48559</v>
          </cell>
        </row>
        <row r="731">
          <cell r="A731" t="str">
            <v>cty39075</v>
          </cell>
          <cell r="B731" t="str">
            <v>Holmes County, OH</v>
          </cell>
          <cell r="C731">
            <v>48533</v>
          </cell>
        </row>
        <row r="732">
          <cell r="A732" t="str">
            <v>cty22039</v>
          </cell>
          <cell r="B732" t="str">
            <v>Evangeline Parish, LA</v>
          </cell>
          <cell r="C732">
            <v>48518</v>
          </cell>
        </row>
        <row r="733">
          <cell r="A733" t="str">
            <v>cty27141</v>
          </cell>
          <cell r="B733" t="str">
            <v>Sherburne County, MN</v>
          </cell>
          <cell r="C733">
            <v>48495</v>
          </cell>
        </row>
        <row r="734">
          <cell r="A734" t="str">
            <v>cty36087</v>
          </cell>
          <cell r="B734" t="str">
            <v>Rockland County, NY</v>
          </cell>
          <cell r="C734">
            <v>48480</v>
          </cell>
        </row>
        <row r="735">
          <cell r="A735" t="str">
            <v>cty17173</v>
          </cell>
          <cell r="B735" t="str">
            <v>Shelby County, IL</v>
          </cell>
          <cell r="C735">
            <v>48477</v>
          </cell>
        </row>
        <row r="736">
          <cell r="A736" t="str">
            <v>cty51027</v>
          </cell>
          <cell r="B736" t="str">
            <v>Buchanan County, VA</v>
          </cell>
          <cell r="C736">
            <v>48477</v>
          </cell>
        </row>
        <row r="737">
          <cell r="A737" t="str">
            <v>cty17157</v>
          </cell>
          <cell r="B737" t="str">
            <v>Randolph County, IL</v>
          </cell>
          <cell r="C737">
            <v>48475</v>
          </cell>
        </row>
        <row r="738">
          <cell r="A738" t="str">
            <v>cty18073</v>
          </cell>
          <cell r="B738" t="str">
            <v>Jasper County, IN</v>
          </cell>
          <cell r="C738">
            <v>48463</v>
          </cell>
        </row>
        <row r="739">
          <cell r="A739" t="str">
            <v>cty55097</v>
          </cell>
          <cell r="B739" t="str">
            <v>Portage County, WI</v>
          </cell>
          <cell r="C739">
            <v>48463</v>
          </cell>
        </row>
        <row r="740">
          <cell r="A740" t="str">
            <v>cty29227</v>
          </cell>
          <cell r="B740" t="str">
            <v>Worth County, MO</v>
          </cell>
          <cell r="C740">
            <v>48450</v>
          </cell>
        </row>
        <row r="741">
          <cell r="A741" t="str">
            <v>cty29186</v>
          </cell>
          <cell r="B741" t="str">
            <v>Ste. Genevieve County, MO</v>
          </cell>
          <cell r="C741">
            <v>48433</v>
          </cell>
        </row>
        <row r="742">
          <cell r="A742" t="str">
            <v>cty48287</v>
          </cell>
          <cell r="B742" t="str">
            <v>Lee County, TX</v>
          </cell>
          <cell r="C742">
            <v>48427</v>
          </cell>
        </row>
        <row r="743">
          <cell r="A743" t="str">
            <v>cty29205</v>
          </cell>
          <cell r="B743" t="str">
            <v>Shelby County, MO</v>
          </cell>
          <cell r="C743">
            <v>48410</v>
          </cell>
        </row>
        <row r="744">
          <cell r="A744" t="str">
            <v>cty48365</v>
          </cell>
          <cell r="B744" t="str">
            <v>Panola County, TX</v>
          </cell>
          <cell r="C744">
            <v>48406</v>
          </cell>
        </row>
        <row r="745">
          <cell r="A745" t="str">
            <v>cty31157</v>
          </cell>
          <cell r="B745" t="str">
            <v>Scotts Bluff County, NE</v>
          </cell>
          <cell r="C745">
            <v>48404</v>
          </cell>
        </row>
        <row r="746">
          <cell r="A746" t="str">
            <v>cty42067</v>
          </cell>
          <cell r="B746" t="str">
            <v>Juniata County, PA</v>
          </cell>
          <cell r="C746">
            <v>48379</v>
          </cell>
        </row>
        <row r="747">
          <cell r="A747" t="str">
            <v>cty16067</v>
          </cell>
          <cell r="B747" t="str">
            <v>Minidoka County, ID</v>
          </cell>
          <cell r="C747">
            <v>48348</v>
          </cell>
        </row>
        <row r="748">
          <cell r="A748" t="str">
            <v>cty16063</v>
          </cell>
          <cell r="B748" t="str">
            <v>Lincoln County, ID</v>
          </cell>
          <cell r="C748">
            <v>48334</v>
          </cell>
        </row>
        <row r="749">
          <cell r="A749" t="str">
            <v>cty42119</v>
          </cell>
          <cell r="B749" t="str">
            <v>Union County, PA</v>
          </cell>
          <cell r="C749">
            <v>48330</v>
          </cell>
        </row>
        <row r="750">
          <cell r="A750" t="str">
            <v>cty26141</v>
          </cell>
          <cell r="B750" t="str">
            <v>Presque Isle County, MI</v>
          </cell>
          <cell r="C750">
            <v>48321</v>
          </cell>
        </row>
        <row r="751">
          <cell r="A751" t="str">
            <v>cty27057</v>
          </cell>
          <cell r="B751" t="str">
            <v>Hubbard County, MN</v>
          </cell>
          <cell r="C751">
            <v>48293</v>
          </cell>
        </row>
        <row r="752">
          <cell r="A752" t="str">
            <v>cty17041</v>
          </cell>
          <cell r="B752" t="str">
            <v>Douglas County, IL</v>
          </cell>
          <cell r="C752">
            <v>48293</v>
          </cell>
        </row>
        <row r="753">
          <cell r="A753" t="str">
            <v>cty41021</v>
          </cell>
          <cell r="B753" t="str">
            <v>Gilliam County, OR</v>
          </cell>
          <cell r="C753">
            <v>48285</v>
          </cell>
        </row>
        <row r="754">
          <cell r="A754" t="str">
            <v>cty17023</v>
          </cell>
          <cell r="B754" t="str">
            <v>Clark County, IL</v>
          </cell>
          <cell r="C754">
            <v>48268</v>
          </cell>
        </row>
        <row r="755">
          <cell r="A755" t="str">
            <v>cty41037</v>
          </cell>
          <cell r="B755" t="str">
            <v>Lake County, OR</v>
          </cell>
          <cell r="C755">
            <v>48261</v>
          </cell>
        </row>
        <row r="756">
          <cell r="A756" t="str">
            <v>cty19103</v>
          </cell>
          <cell r="B756" t="str">
            <v>Johnson County, IA</v>
          </cell>
          <cell r="C756">
            <v>48257</v>
          </cell>
        </row>
        <row r="757">
          <cell r="A757" t="str">
            <v>cty16033</v>
          </cell>
          <cell r="B757" t="str">
            <v>Clark County, ID</v>
          </cell>
          <cell r="C757">
            <v>48250</v>
          </cell>
        </row>
        <row r="758">
          <cell r="A758" t="str">
            <v>cty17053</v>
          </cell>
          <cell r="B758" t="str">
            <v>Ford County, IL</v>
          </cell>
          <cell r="C758">
            <v>48233</v>
          </cell>
        </row>
        <row r="759">
          <cell r="A759" t="str">
            <v>cty40063</v>
          </cell>
          <cell r="B759" t="str">
            <v>Hughes County, OK</v>
          </cell>
          <cell r="C759">
            <v>48231</v>
          </cell>
        </row>
        <row r="760">
          <cell r="A760" t="str">
            <v>cty49049</v>
          </cell>
          <cell r="B760" t="str">
            <v>Utah County, UT</v>
          </cell>
          <cell r="C760">
            <v>48224</v>
          </cell>
        </row>
        <row r="761">
          <cell r="A761" t="str">
            <v>cty48219</v>
          </cell>
          <cell r="B761" t="str">
            <v>Hockley County, TX</v>
          </cell>
          <cell r="C761">
            <v>48215</v>
          </cell>
        </row>
        <row r="762">
          <cell r="A762" t="str">
            <v>cty39013</v>
          </cell>
          <cell r="B762" t="str">
            <v>Belmont County, OH</v>
          </cell>
          <cell r="C762">
            <v>48192</v>
          </cell>
        </row>
        <row r="763">
          <cell r="A763" t="str">
            <v>cty42131</v>
          </cell>
          <cell r="B763" t="str">
            <v>Wyoming County, PA</v>
          </cell>
          <cell r="C763">
            <v>48191</v>
          </cell>
        </row>
        <row r="764">
          <cell r="A764" t="str">
            <v>cty48089</v>
          </cell>
          <cell r="B764" t="str">
            <v>Colorado County, TX</v>
          </cell>
          <cell r="C764">
            <v>48191</v>
          </cell>
        </row>
        <row r="765">
          <cell r="A765" t="str">
            <v>cty42065</v>
          </cell>
          <cell r="B765" t="str">
            <v>Jefferson County, PA</v>
          </cell>
          <cell r="C765">
            <v>48173</v>
          </cell>
        </row>
        <row r="766">
          <cell r="A766" t="str">
            <v>cty31047</v>
          </cell>
          <cell r="B766" t="str">
            <v>Dawson County, NE</v>
          </cell>
          <cell r="C766">
            <v>48166</v>
          </cell>
        </row>
        <row r="767">
          <cell r="A767" t="str">
            <v>cty42019</v>
          </cell>
          <cell r="B767" t="str">
            <v>Butler County, PA</v>
          </cell>
          <cell r="C767">
            <v>48157</v>
          </cell>
        </row>
        <row r="768">
          <cell r="A768" t="str">
            <v>cty48133</v>
          </cell>
          <cell r="B768" t="str">
            <v>Eastland County, TX</v>
          </cell>
          <cell r="C768">
            <v>48149</v>
          </cell>
        </row>
        <row r="769">
          <cell r="A769" t="str">
            <v>cty34037</v>
          </cell>
          <cell r="B769" t="str">
            <v>Sussex County, NJ</v>
          </cell>
          <cell r="C769">
            <v>48130</v>
          </cell>
        </row>
        <row r="770">
          <cell r="A770" t="str">
            <v>cty26109</v>
          </cell>
          <cell r="B770" t="str">
            <v>Menominee County, MI</v>
          </cell>
          <cell r="C770">
            <v>48129</v>
          </cell>
        </row>
        <row r="771">
          <cell r="A771" t="str">
            <v>cty48297</v>
          </cell>
          <cell r="B771" t="str">
            <v>Live Oak County, TX</v>
          </cell>
          <cell r="C771">
            <v>48122</v>
          </cell>
        </row>
        <row r="772">
          <cell r="A772" t="str">
            <v>cty41023</v>
          </cell>
          <cell r="B772" t="str">
            <v>Grant County, OR</v>
          </cell>
          <cell r="C772">
            <v>48122</v>
          </cell>
        </row>
        <row r="773">
          <cell r="A773" t="str">
            <v>cty29087</v>
          </cell>
          <cell r="B773" t="str">
            <v>Holt County, MO</v>
          </cell>
          <cell r="C773">
            <v>48104</v>
          </cell>
        </row>
        <row r="774">
          <cell r="A774" t="str">
            <v>cty30033</v>
          </cell>
          <cell r="B774" t="str">
            <v>Garfield County, MT</v>
          </cell>
          <cell r="C774">
            <v>48102</v>
          </cell>
        </row>
        <row r="775">
          <cell r="A775" t="str">
            <v>cty40075</v>
          </cell>
          <cell r="B775" t="str">
            <v>Kiowa County, OK</v>
          </cell>
          <cell r="C775">
            <v>48096</v>
          </cell>
        </row>
        <row r="776">
          <cell r="A776" t="str">
            <v>cty42107</v>
          </cell>
          <cell r="B776" t="str">
            <v>Schuylkill County, PA</v>
          </cell>
          <cell r="C776">
            <v>48088</v>
          </cell>
        </row>
        <row r="777">
          <cell r="A777" t="str">
            <v>cty29171</v>
          </cell>
          <cell r="B777" t="str">
            <v>Putnam County, MO</v>
          </cell>
          <cell r="C777">
            <v>48082</v>
          </cell>
        </row>
        <row r="778">
          <cell r="A778" t="str">
            <v>cty48179</v>
          </cell>
          <cell r="B778" t="str">
            <v>Gray County, TX</v>
          </cell>
          <cell r="C778">
            <v>48078</v>
          </cell>
        </row>
        <row r="779">
          <cell r="A779" t="str">
            <v>cty30093</v>
          </cell>
          <cell r="B779" t="str">
            <v>Silver Bow County, MT</v>
          </cell>
          <cell r="C779">
            <v>48077</v>
          </cell>
        </row>
        <row r="780">
          <cell r="A780" t="str">
            <v>cty17193</v>
          </cell>
          <cell r="B780" t="str">
            <v>White County, IL</v>
          </cell>
          <cell r="C780">
            <v>48072</v>
          </cell>
        </row>
        <row r="781">
          <cell r="A781" t="str">
            <v>cty17073</v>
          </cell>
          <cell r="B781" t="str">
            <v>Henry County, IL</v>
          </cell>
          <cell r="C781">
            <v>48065</v>
          </cell>
        </row>
        <row r="782">
          <cell r="A782" t="str">
            <v>cty17109</v>
          </cell>
          <cell r="B782" t="str">
            <v>McDonough County, IL</v>
          </cell>
          <cell r="C782">
            <v>48056</v>
          </cell>
        </row>
        <row r="783">
          <cell r="A783" t="str">
            <v>cty42017</v>
          </cell>
          <cell r="B783" t="str">
            <v>Bucks County, PA</v>
          </cell>
          <cell r="C783">
            <v>48055</v>
          </cell>
        </row>
        <row r="784">
          <cell r="A784" t="str">
            <v>cty06081</v>
          </cell>
          <cell r="B784" t="str">
            <v>San Mateo County, CA</v>
          </cell>
          <cell r="C784">
            <v>48012</v>
          </cell>
        </row>
        <row r="785">
          <cell r="A785" t="str">
            <v>cty16043</v>
          </cell>
          <cell r="B785" t="str">
            <v>Fremont County, ID</v>
          </cell>
          <cell r="C785">
            <v>48008</v>
          </cell>
        </row>
        <row r="786">
          <cell r="A786" t="str">
            <v>cty49011</v>
          </cell>
          <cell r="B786" t="str">
            <v>Davis County, UT</v>
          </cell>
          <cell r="C786">
            <v>48006</v>
          </cell>
        </row>
        <row r="787">
          <cell r="A787" t="str">
            <v>cty08019</v>
          </cell>
          <cell r="B787" t="str">
            <v>Clear Creek County, CO</v>
          </cell>
          <cell r="C787">
            <v>47996</v>
          </cell>
        </row>
        <row r="788">
          <cell r="A788" t="str">
            <v>cty08087</v>
          </cell>
          <cell r="B788" t="str">
            <v>Morgan County, CO</v>
          </cell>
          <cell r="C788">
            <v>47990</v>
          </cell>
        </row>
        <row r="789">
          <cell r="A789" t="str">
            <v>cty49003</v>
          </cell>
          <cell r="B789" t="str">
            <v>Box Elder County, UT</v>
          </cell>
          <cell r="C789">
            <v>47977</v>
          </cell>
        </row>
        <row r="790">
          <cell r="A790" t="str">
            <v>cty19045</v>
          </cell>
          <cell r="B790" t="str">
            <v>Clinton County, IA</v>
          </cell>
          <cell r="C790">
            <v>47975</v>
          </cell>
        </row>
        <row r="791">
          <cell r="A791" t="str">
            <v>cty35025</v>
          </cell>
          <cell r="B791" t="str">
            <v>Lea County, NM</v>
          </cell>
          <cell r="C791">
            <v>47973</v>
          </cell>
        </row>
        <row r="792">
          <cell r="A792" t="str">
            <v>cty20097</v>
          </cell>
          <cell r="B792" t="str">
            <v>Kiowa County, KS</v>
          </cell>
          <cell r="C792">
            <v>47952</v>
          </cell>
        </row>
        <row r="793">
          <cell r="A793" t="str">
            <v>cty29157</v>
          </cell>
          <cell r="B793" t="str">
            <v>Perry County, MO</v>
          </cell>
          <cell r="C793">
            <v>47951</v>
          </cell>
        </row>
        <row r="794">
          <cell r="A794" t="str">
            <v>cty17047</v>
          </cell>
          <cell r="B794" t="str">
            <v>Edwards County, IL</v>
          </cell>
          <cell r="C794">
            <v>47911</v>
          </cell>
        </row>
        <row r="795">
          <cell r="A795" t="str">
            <v>cty17191</v>
          </cell>
          <cell r="B795" t="str">
            <v>Wayne County, IL</v>
          </cell>
          <cell r="C795">
            <v>47908</v>
          </cell>
        </row>
        <row r="796">
          <cell r="A796" t="str">
            <v>cty42053</v>
          </cell>
          <cell r="B796" t="str">
            <v>Forest County, PA</v>
          </cell>
          <cell r="C796">
            <v>47896</v>
          </cell>
        </row>
        <row r="797">
          <cell r="A797" t="str">
            <v>cty08029</v>
          </cell>
          <cell r="B797" t="str">
            <v>Delta County, CO</v>
          </cell>
          <cell r="C797">
            <v>47888</v>
          </cell>
        </row>
        <row r="798">
          <cell r="A798" t="str">
            <v>cty19187</v>
          </cell>
          <cell r="B798" t="str">
            <v>Webster County, IA</v>
          </cell>
          <cell r="C798">
            <v>47886</v>
          </cell>
        </row>
        <row r="799">
          <cell r="A799" t="str">
            <v>cty27075</v>
          </cell>
          <cell r="B799" t="str">
            <v>Lake County, MN</v>
          </cell>
          <cell r="C799">
            <v>47879</v>
          </cell>
        </row>
        <row r="800">
          <cell r="A800" t="str">
            <v>cty31079</v>
          </cell>
          <cell r="B800" t="str">
            <v>Hall County, NE</v>
          </cell>
          <cell r="C800">
            <v>47863</v>
          </cell>
        </row>
        <row r="801">
          <cell r="A801" t="str">
            <v>cty42117</v>
          </cell>
          <cell r="B801" t="str">
            <v>Tioga County, PA</v>
          </cell>
          <cell r="C801">
            <v>47848</v>
          </cell>
        </row>
        <row r="802">
          <cell r="A802" t="str">
            <v>cty54051</v>
          </cell>
          <cell r="B802" t="str">
            <v>Marshall County, WV</v>
          </cell>
          <cell r="C802">
            <v>47838</v>
          </cell>
        </row>
        <row r="803">
          <cell r="A803" t="str">
            <v>cty17203</v>
          </cell>
          <cell r="B803" t="str">
            <v>Woodford County, IL</v>
          </cell>
          <cell r="C803">
            <v>47836</v>
          </cell>
        </row>
        <row r="804">
          <cell r="A804" t="str">
            <v>cty34035</v>
          </cell>
          <cell r="B804" t="str">
            <v>Somerset County, NJ</v>
          </cell>
          <cell r="C804">
            <v>47832</v>
          </cell>
        </row>
        <row r="805">
          <cell r="A805" t="str">
            <v>cty42047</v>
          </cell>
          <cell r="B805" t="str">
            <v>Elk County, PA</v>
          </cell>
          <cell r="C805">
            <v>47830</v>
          </cell>
        </row>
        <row r="806">
          <cell r="A806" t="str">
            <v>cty46099</v>
          </cell>
          <cell r="B806" t="str">
            <v>Minnehaha County, SD</v>
          </cell>
          <cell r="C806">
            <v>47815</v>
          </cell>
        </row>
        <row r="807">
          <cell r="A807" t="str">
            <v>cty48323</v>
          </cell>
          <cell r="B807" t="str">
            <v>Maverick County, TX</v>
          </cell>
          <cell r="C807">
            <v>47812</v>
          </cell>
        </row>
        <row r="808">
          <cell r="A808" t="str">
            <v>cty48169</v>
          </cell>
          <cell r="B808" t="str">
            <v>Garza County, TX</v>
          </cell>
          <cell r="C808">
            <v>47804</v>
          </cell>
        </row>
        <row r="809">
          <cell r="A809" t="str">
            <v>cty36103</v>
          </cell>
          <cell r="B809" t="str">
            <v>Suffolk County, NY</v>
          </cell>
          <cell r="C809">
            <v>47801</v>
          </cell>
        </row>
        <row r="810">
          <cell r="A810" t="str">
            <v>cty51017</v>
          </cell>
          <cell r="B810" t="str">
            <v>Bath County, VA</v>
          </cell>
          <cell r="C810">
            <v>47775</v>
          </cell>
        </row>
        <row r="811">
          <cell r="A811" t="str">
            <v>cty40095</v>
          </cell>
          <cell r="B811" t="str">
            <v>Marshall County, OK</v>
          </cell>
          <cell r="C811">
            <v>47743</v>
          </cell>
        </row>
        <row r="812">
          <cell r="A812" t="str">
            <v>cty39067</v>
          </cell>
          <cell r="B812" t="str">
            <v>Harrison County, OH</v>
          </cell>
          <cell r="C812">
            <v>47729</v>
          </cell>
        </row>
        <row r="813">
          <cell r="A813" t="str">
            <v>cty27059</v>
          </cell>
          <cell r="B813" t="str">
            <v>Isanti County, MN</v>
          </cell>
          <cell r="C813">
            <v>47711</v>
          </cell>
        </row>
        <row r="814">
          <cell r="A814" t="str">
            <v>cty08035</v>
          </cell>
          <cell r="B814" t="str">
            <v>Douglas County, CO</v>
          </cell>
          <cell r="C814">
            <v>47709</v>
          </cell>
        </row>
        <row r="815">
          <cell r="A815" t="str">
            <v>cty17011</v>
          </cell>
          <cell r="B815" t="str">
            <v>Bureau County, IL</v>
          </cell>
          <cell r="C815">
            <v>47707</v>
          </cell>
        </row>
        <row r="816">
          <cell r="A816" t="str">
            <v>cty48227</v>
          </cell>
          <cell r="B816" t="str">
            <v>Howard County, TX</v>
          </cell>
          <cell r="C816">
            <v>47701</v>
          </cell>
        </row>
        <row r="817">
          <cell r="A817" t="str">
            <v>cty48015</v>
          </cell>
          <cell r="B817" t="str">
            <v>Austin County, TX</v>
          </cell>
          <cell r="C817">
            <v>47694</v>
          </cell>
        </row>
        <row r="818">
          <cell r="A818" t="str">
            <v>cty72111</v>
          </cell>
          <cell r="B818" t="str">
            <v>Penuelas Municipio, PR</v>
          </cell>
          <cell r="C818">
            <v>47690</v>
          </cell>
        </row>
        <row r="819">
          <cell r="A819" t="str">
            <v>cty06041</v>
          </cell>
          <cell r="B819" t="str">
            <v>Marin County, CA</v>
          </cell>
          <cell r="C819">
            <v>47689</v>
          </cell>
        </row>
        <row r="820">
          <cell r="A820" t="str">
            <v>cty20077</v>
          </cell>
          <cell r="B820" t="str">
            <v>Harper County, KS</v>
          </cell>
          <cell r="C820">
            <v>47682</v>
          </cell>
        </row>
        <row r="821">
          <cell r="A821" t="str">
            <v>cty35015</v>
          </cell>
          <cell r="B821" t="str">
            <v>Eddy County, NM</v>
          </cell>
          <cell r="C821">
            <v>47677</v>
          </cell>
        </row>
        <row r="822">
          <cell r="A822" t="str">
            <v>cty42127</v>
          </cell>
          <cell r="B822" t="str">
            <v>Wayne County, PA</v>
          </cell>
          <cell r="C822">
            <v>47671</v>
          </cell>
        </row>
        <row r="823">
          <cell r="A823" t="str">
            <v>cty22113</v>
          </cell>
          <cell r="B823" t="str">
            <v>Vermilion Parish, LA</v>
          </cell>
          <cell r="C823">
            <v>47667</v>
          </cell>
        </row>
        <row r="824">
          <cell r="A824" t="str">
            <v>cty55125</v>
          </cell>
          <cell r="B824" t="str">
            <v>Vilas County, WI</v>
          </cell>
          <cell r="C824">
            <v>47652</v>
          </cell>
        </row>
        <row r="825">
          <cell r="A825" t="str">
            <v>cty55135</v>
          </cell>
          <cell r="B825" t="str">
            <v>Waupaca County, WI</v>
          </cell>
          <cell r="C825">
            <v>47651</v>
          </cell>
        </row>
        <row r="826">
          <cell r="A826" t="str">
            <v>cty48411</v>
          </cell>
          <cell r="B826" t="str">
            <v>San Saba County, TX</v>
          </cell>
          <cell r="C826">
            <v>47617</v>
          </cell>
        </row>
        <row r="827">
          <cell r="A827" t="str">
            <v>cty48071</v>
          </cell>
          <cell r="B827" t="str">
            <v>Chambers County, TX</v>
          </cell>
          <cell r="C827">
            <v>47616</v>
          </cell>
        </row>
        <row r="828">
          <cell r="A828" t="str">
            <v>cty40139</v>
          </cell>
          <cell r="B828" t="str">
            <v>Texas County, OK</v>
          </cell>
          <cell r="C828">
            <v>47615</v>
          </cell>
        </row>
        <row r="829">
          <cell r="A829" t="str">
            <v>cty48059</v>
          </cell>
          <cell r="B829" t="str">
            <v>Callahan County, TX</v>
          </cell>
          <cell r="C829">
            <v>47608</v>
          </cell>
        </row>
        <row r="830">
          <cell r="A830" t="str">
            <v>cty24027</v>
          </cell>
          <cell r="B830" t="str">
            <v>Howard County, MD</v>
          </cell>
          <cell r="C830">
            <v>47607</v>
          </cell>
        </row>
        <row r="831">
          <cell r="A831" t="str">
            <v>cty48259</v>
          </cell>
          <cell r="B831" t="str">
            <v>Kendall County, TX</v>
          </cell>
          <cell r="C831">
            <v>47604</v>
          </cell>
        </row>
        <row r="832">
          <cell r="A832" t="str">
            <v>cty29115</v>
          </cell>
          <cell r="B832" t="str">
            <v>Linn County, MO</v>
          </cell>
          <cell r="C832">
            <v>47594</v>
          </cell>
        </row>
        <row r="833">
          <cell r="A833" t="str">
            <v>cty32011</v>
          </cell>
          <cell r="B833" t="str">
            <v>Eureka County, NV</v>
          </cell>
          <cell r="C833">
            <v>47585</v>
          </cell>
        </row>
        <row r="834">
          <cell r="A834" t="str">
            <v>cty17015</v>
          </cell>
          <cell r="B834" t="str">
            <v>Carroll County, IL</v>
          </cell>
          <cell r="C834">
            <v>47567</v>
          </cell>
        </row>
        <row r="835">
          <cell r="A835" t="str">
            <v>cty16021</v>
          </cell>
          <cell r="B835" t="str">
            <v>Boundary County, ID</v>
          </cell>
          <cell r="C835">
            <v>47551</v>
          </cell>
        </row>
        <row r="836">
          <cell r="A836" t="str">
            <v>cty20091</v>
          </cell>
          <cell r="B836" t="str">
            <v>Johnson County, KS</v>
          </cell>
          <cell r="C836">
            <v>47542</v>
          </cell>
        </row>
        <row r="837">
          <cell r="A837" t="str">
            <v>cty20003</v>
          </cell>
          <cell r="B837" t="str">
            <v>Anderson County, KS</v>
          </cell>
          <cell r="C837">
            <v>47540</v>
          </cell>
        </row>
        <row r="838">
          <cell r="A838" t="str">
            <v>cty22093</v>
          </cell>
          <cell r="B838" t="str">
            <v>St. James Parish, LA</v>
          </cell>
          <cell r="C838">
            <v>47530</v>
          </cell>
        </row>
        <row r="839">
          <cell r="A839" t="str">
            <v>cty17075</v>
          </cell>
          <cell r="B839" t="str">
            <v>Iroquois County, IL</v>
          </cell>
          <cell r="C839">
            <v>47522</v>
          </cell>
        </row>
        <row r="840">
          <cell r="A840" t="str">
            <v>cty55041</v>
          </cell>
          <cell r="B840" t="str">
            <v>Forest County, WI</v>
          </cell>
          <cell r="C840">
            <v>47514</v>
          </cell>
        </row>
        <row r="841">
          <cell r="A841" t="str">
            <v>cty16057</v>
          </cell>
          <cell r="B841" t="str">
            <v>Latah County, ID</v>
          </cell>
          <cell r="C841">
            <v>47508</v>
          </cell>
        </row>
        <row r="842">
          <cell r="A842" t="str">
            <v>cty55083</v>
          </cell>
          <cell r="B842" t="str">
            <v>Oconto County, WI</v>
          </cell>
          <cell r="C842">
            <v>47498</v>
          </cell>
        </row>
        <row r="843">
          <cell r="A843" t="str">
            <v>cty55037</v>
          </cell>
          <cell r="B843" t="str">
            <v>Florence County, WI</v>
          </cell>
          <cell r="C843">
            <v>47494</v>
          </cell>
        </row>
        <row r="844">
          <cell r="A844" t="str">
            <v>cty42097</v>
          </cell>
          <cell r="B844" t="str">
            <v>Northumberland County, PA</v>
          </cell>
          <cell r="C844">
            <v>47478</v>
          </cell>
        </row>
        <row r="845">
          <cell r="A845" t="str">
            <v>cty20159</v>
          </cell>
          <cell r="B845" t="str">
            <v>Rice County, KS</v>
          </cell>
          <cell r="C845">
            <v>47467</v>
          </cell>
        </row>
        <row r="846">
          <cell r="A846" t="str">
            <v>cty21091</v>
          </cell>
          <cell r="B846" t="str">
            <v>Hancock County, KY</v>
          </cell>
          <cell r="C846">
            <v>47465</v>
          </cell>
        </row>
        <row r="847">
          <cell r="A847" t="str">
            <v>cty31111</v>
          </cell>
          <cell r="B847" t="str">
            <v>Lincoln County, NE</v>
          </cell>
          <cell r="C847">
            <v>47458</v>
          </cell>
        </row>
        <row r="848">
          <cell r="A848" t="str">
            <v>cty32027</v>
          </cell>
          <cell r="B848" t="str">
            <v>Pershing County, NV</v>
          </cell>
          <cell r="C848">
            <v>47446</v>
          </cell>
        </row>
        <row r="849">
          <cell r="A849" t="str">
            <v>cty27007</v>
          </cell>
          <cell r="B849" t="str">
            <v>Beltrami County, MN</v>
          </cell>
          <cell r="C849">
            <v>47437</v>
          </cell>
        </row>
        <row r="850">
          <cell r="A850" t="str">
            <v>cty55027</v>
          </cell>
          <cell r="B850" t="str">
            <v>Dodge County, WI</v>
          </cell>
          <cell r="C850">
            <v>47430</v>
          </cell>
        </row>
        <row r="851">
          <cell r="A851" t="str">
            <v>cty48097</v>
          </cell>
          <cell r="B851" t="str">
            <v>Cooke County, TX</v>
          </cell>
          <cell r="C851">
            <v>47424</v>
          </cell>
        </row>
        <row r="852">
          <cell r="A852" t="str">
            <v>cty42025</v>
          </cell>
          <cell r="B852" t="str">
            <v>Carbon County, PA</v>
          </cell>
          <cell r="C852">
            <v>47409</v>
          </cell>
        </row>
        <row r="853">
          <cell r="A853" t="str">
            <v>cty42015</v>
          </cell>
          <cell r="B853" t="str">
            <v>Bradford County, PA</v>
          </cell>
          <cell r="C853">
            <v>47400</v>
          </cell>
        </row>
        <row r="854">
          <cell r="A854" t="str">
            <v>cty48143</v>
          </cell>
          <cell r="B854" t="str">
            <v>Erath County, TX</v>
          </cell>
          <cell r="C854">
            <v>47384</v>
          </cell>
        </row>
        <row r="855">
          <cell r="A855" t="str">
            <v>cty19099</v>
          </cell>
          <cell r="B855" t="str">
            <v>Jasper County, IA</v>
          </cell>
          <cell r="C855">
            <v>47383</v>
          </cell>
        </row>
        <row r="856">
          <cell r="A856" t="str">
            <v>cty06049</v>
          </cell>
          <cell r="B856" t="str">
            <v>Modoc County, CA</v>
          </cell>
          <cell r="C856">
            <v>47365</v>
          </cell>
        </row>
        <row r="857">
          <cell r="A857" t="str">
            <v>cty48093</v>
          </cell>
          <cell r="B857" t="str">
            <v>Comanche County, TX</v>
          </cell>
          <cell r="C857">
            <v>47354</v>
          </cell>
        </row>
        <row r="858">
          <cell r="A858" t="str">
            <v>cty55103</v>
          </cell>
          <cell r="B858" t="str">
            <v>Richland County, WI</v>
          </cell>
          <cell r="C858">
            <v>47334</v>
          </cell>
        </row>
        <row r="859">
          <cell r="A859" t="str">
            <v>cty55115</v>
          </cell>
          <cell r="B859" t="str">
            <v>Shawano County, WI</v>
          </cell>
          <cell r="C859">
            <v>47319</v>
          </cell>
        </row>
        <row r="860">
          <cell r="A860" t="str">
            <v>cty55055</v>
          </cell>
          <cell r="B860" t="str">
            <v>Jefferson County, WI</v>
          </cell>
          <cell r="C860">
            <v>47308</v>
          </cell>
        </row>
        <row r="861">
          <cell r="A861" t="str">
            <v>cty19115</v>
          </cell>
          <cell r="B861" t="str">
            <v>Louisa County, IA</v>
          </cell>
          <cell r="C861">
            <v>47306</v>
          </cell>
        </row>
        <row r="862">
          <cell r="A862" t="str">
            <v>cty42009</v>
          </cell>
          <cell r="B862" t="str">
            <v>Bedford County, PA</v>
          </cell>
          <cell r="C862">
            <v>47302</v>
          </cell>
        </row>
        <row r="863">
          <cell r="A863" t="str">
            <v>cty16031</v>
          </cell>
          <cell r="B863" t="str">
            <v>Cassia County, ID</v>
          </cell>
          <cell r="C863">
            <v>47294</v>
          </cell>
        </row>
        <row r="864">
          <cell r="A864" t="str">
            <v>cty36121</v>
          </cell>
          <cell r="B864" t="str">
            <v>Wyoming County, NY</v>
          </cell>
          <cell r="C864">
            <v>47282</v>
          </cell>
        </row>
        <row r="865">
          <cell r="A865" t="str">
            <v>cty48077</v>
          </cell>
          <cell r="B865" t="str">
            <v>Clay County, TX</v>
          </cell>
          <cell r="C865">
            <v>47279</v>
          </cell>
        </row>
        <row r="866">
          <cell r="A866" t="str">
            <v>cty17135</v>
          </cell>
          <cell r="B866" t="str">
            <v>Montgomery County, IL</v>
          </cell>
          <cell r="C866">
            <v>47271</v>
          </cell>
        </row>
        <row r="867">
          <cell r="A867" t="str">
            <v>cty55117</v>
          </cell>
          <cell r="B867" t="str">
            <v>Sheboygan County, WI</v>
          </cell>
          <cell r="C867">
            <v>47265</v>
          </cell>
        </row>
        <row r="868">
          <cell r="A868" t="str">
            <v>cty48043</v>
          </cell>
          <cell r="B868" t="str">
            <v>Brewster County, TX</v>
          </cell>
          <cell r="C868">
            <v>47254</v>
          </cell>
        </row>
        <row r="869">
          <cell r="A869" t="str">
            <v>cty20073</v>
          </cell>
          <cell r="B869" t="str">
            <v>Greenwood County, KS</v>
          </cell>
          <cell r="C869">
            <v>47238</v>
          </cell>
        </row>
        <row r="870">
          <cell r="A870" t="str">
            <v>cty30031</v>
          </cell>
          <cell r="B870" t="str">
            <v>Gallatin County, MT</v>
          </cell>
          <cell r="C870">
            <v>47232</v>
          </cell>
        </row>
        <row r="871">
          <cell r="A871" t="str">
            <v>cty30085</v>
          </cell>
          <cell r="B871" t="str">
            <v>Roosevelt County, MT</v>
          </cell>
          <cell r="C871">
            <v>47215</v>
          </cell>
        </row>
        <row r="872">
          <cell r="A872" t="str">
            <v>cty51735</v>
          </cell>
          <cell r="B872" t="str">
            <v>Poquoson city, VA</v>
          </cell>
          <cell r="C872">
            <v>47215</v>
          </cell>
        </row>
        <row r="873">
          <cell r="A873" t="str">
            <v>cty49025</v>
          </cell>
          <cell r="B873" t="str">
            <v>Kane County, UT</v>
          </cell>
          <cell r="C873">
            <v>47214</v>
          </cell>
        </row>
        <row r="874">
          <cell r="A874" t="str">
            <v>cty46093</v>
          </cell>
          <cell r="B874" t="str">
            <v>Meade County, SD</v>
          </cell>
          <cell r="C874">
            <v>47207</v>
          </cell>
        </row>
        <row r="875">
          <cell r="A875" t="str">
            <v>cty17155</v>
          </cell>
          <cell r="B875" t="str">
            <v>Putnam County, IL</v>
          </cell>
          <cell r="C875">
            <v>47205</v>
          </cell>
        </row>
        <row r="876">
          <cell r="A876" t="str">
            <v>cty36119</v>
          </cell>
          <cell r="B876" t="str">
            <v>Westchester County, NY</v>
          </cell>
          <cell r="C876">
            <v>47189</v>
          </cell>
        </row>
        <row r="877">
          <cell r="A877" t="str">
            <v>cty39055</v>
          </cell>
          <cell r="B877" t="str">
            <v>Geauga County, OH</v>
          </cell>
          <cell r="C877">
            <v>47186</v>
          </cell>
        </row>
        <row r="878">
          <cell r="A878" t="str">
            <v>cty56001</v>
          </cell>
          <cell r="B878" t="str">
            <v>Albany County, WY</v>
          </cell>
          <cell r="C878">
            <v>47177</v>
          </cell>
        </row>
        <row r="879">
          <cell r="A879" t="str">
            <v>cty29057</v>
          </cell>
          <cell r="B879" t="str">
            <v>Dade County, MO</v>
          </cell>
          <cell r="C879">
            <v>47137</v>
          </cell>
        </row>
        <row r="880">
          <cell r="A880" t="str">
            <v>cty27137</v>
          </cell>
          <cell r="B880" t="str">
            <v>St. Louis County, MN</v>
          </cell>
          <cell r="C880">
            <v>47122</v>
          </cell>
        </row>
        <row r="881">
          <cell r="A881" t="str">
            <v>cty34025</v>
          </cell>
          <cell r="B881" t="str">
            <v>Monmouth County, NJ</v>
          </cell>
          <cell r="C881">
            <v>47115</v>
          </cell>
        </row>
        <row r="882">
          <cell r="A882" t="str">
            <v>cty36081</v>
          </cell>
          <cell r="B882" t="str">
            <v>Queens County, NY</v>
          </cell>
          <cell r="C882">
            <v>47095</v>
          </cell>
        </row>
        <row r="883">
          <cell r="A883" t="str">
            <v>cty44001</v>
          </cell>
          <cell r="B883" t="str">
            <v>Bristol County, RI</v>
          </cell>
          <cell r="C883">
            <v>47075</v>
          </cell>
        </row>
        <row r="884">
          <cell r="A884" t="str">
            <v>cty56043</v>
          </cell>
          <cell r="B884" t="str">
            <v>Washakie County, WY</v>
          </cell>
          <cell r="C884">
            <v>47068</v>
          </cell>
        </row>
        <row r="885">
          <cell r="A885" t="str">
            <v>cty17159</v>
          </cell>
          <cell r="B885" t="str">
            <v>Richland County, IL</v>
          </cell>
          <cell r="C885">
            <v>47065</v>
          </cell>
        </row>
        <row r="886">
          <cell r="A886" t="str">
            <v>cty42001</v>
          </cell>
          <cell r="B886" t="str">
            <v>Adams County, PA</v>
          </cell>
          <cell r="C886">
            <v>47058</v>
          </cell>
        </row>
        <row r="887">
          <cell r="A887" t="str">
            <v>cty54007</v>
          </cell>
          <cell r="B887" t="str">
            <v>Braxton County, WV</v>
          </cell>
          <cell r="C887">
            <v>47046</v>
          </cell>
        </row>
        <row r="888">
          <cell r="A888" t="str">
            <v>cty24013</v>
          </cell>
          <cell r="B888" t="str">
            <v>Carroll County, MD</v>
          </cell>
          <cell r="C888">
            <v>47045</v>
          </cell>
        </row>
        <row r="889">
          <cell r="A889" t="str">
            <v>cty40055</v>
          </cell>
          <cell r="B889" t="str">
            <v>Greer County, OK</v>
          </cell>
          <cell r="C889">
            <v>47039</v>
          </cell>
        </row>
        <row r="890">
          <cell r="A890" t="str">
            <v>cty35059</v>
          </cell>
          <cell r="B890" t="str">
            <v>Union County, NM</v>
          </cell>
          <cell r="C890">
            <v>47021</v>
          </cell>
        </row>
        <row r="891">
          <cell r="A891" t="str">
            <v>cty55063</v>
          </cell>
          <cell r="B891" t="str">
            <v>La Crosse County, WI</v>
          </cell>
          <cell r="C891">
            <v>47017</v>
          </cell>
        </row>
        <row r="892">
          <cell r="A892" t="str">
            <v>cty27071</v>
          </cell>
          <cell r="B892" t="str">
            <v>Koochiching County, MN</v>
          </cell>
          <cell r="C892">
            <v>46999</v>
          </cell>
        </row>
        <row r="893">
          <cell r="A893" t="str">
            <v>cty41063</v>
          </cell>
          <cell r="B893" t="str">
            <v>Wallowa County, OR</v>
          </cell>
          <cell r="C893">
            <v>46997</v>
          </cell>
        </row>
        <row r="894">
          <cell r="A894" t="str">
            <v>cty40103</v>
          </cell>
          <cell r="B894" t="str">
            <v>Noble County, OK</v>
          </cell>
          <cell r="C894">
            <v>46988</v>
          </cell>
        </row>
        <row r="895">
          <cell r="A895" t="str">
            <v>cty06051</v>
          </cell>
          <cell r="B895" t="str">
            <v>Mono County, CA</v>
          </cell>
          <cell r="C895">
            <v>46983</v>
          </cell>
        </row>
        <row r="896">
          <cell r="A896" t="str">
            <v>cty17025</v>
          </cell>
          <cell r="B896" t="str">
            <v>Clay County, IL</v>
          </cell>
          <cell r="C896">
            <v>46974</v>
          </cell>
        </row>
        <row r="897">
          <cell r="A897" t="str">
            <v>cty30077</v>
          </cell>
          <cell r="B897" t="str">
            <v>Powell County, MT</v>
          </cell>
          <cell r="C897">
            <v>46971</v>
          </cell>
        </row>
        <row r="898">
          <cell r="A898" t="str">
            <v>cty27035</v>
          </cell>
          <cell r="B898" t="str">
            <v>Crow Wing County, MN</v>
          </cell>
          <cell r="C898">
            <v>46966</v>
          </cell>
        </row>
        <row r="899">
          <cell r="A899" t="str">
            <v>cty42033</v>
          </cell>
          <cell r="B899" t="str">
            <v>Clearfield County, PA</v>
          </cell>
          <cell r="C899">
            <v>46961</v>
          </cell>
        </row>
        <row r="900">
          <cell r="A900" t="str">
            <v>cty55009</v>
          </cell>
          <cell r="B900" t="str">
            <v>Brown County, WI</v>
          </cell>
          <cell r="C900">
            <v>46960</v>
          </cell>
        </row>
        <row r="901">
          <cell r="A901" t="str">
            <v>cty48199</v>
          </cell>
          <cell r="B901" t="str">
            <v>Hardin County, TX</v>
          </cell>
          <cell r="C901">
            <v>46958</v>
          </cell>
        </row>
        <row r="902">
          <cell r="A902" t="str">
            <v>cty39157</v>
          </cell>
          <cell r="B902" t="str">
            <v>Tuscarawas County, OH</v>
          </cell>
          <cell r="C902">
            <v>46931</v>
          </cell>
        </row>
        <row r="903">
          <cell r="A903" t="str">
            <v>cty06085</v>
          </cell>
          <cell r="B903" t="str">
            <v>Santa Clara County, CA</v>
          </cell>
          <cell r="C903">
            <v>46925</v>
          </cell>
        </row>
        <row r="904">
          <cell r="A904" t="str">
            <v>cty17035</v>
          </cell>
          <cell r="B904" t="str">
            <v>Cumberland County, IL</v>
          </cell>
          <cell r="C904">
            <v>46922</v>
          </cell>
        </row>
        <row r="905">
          <cell r="A905" t="str">
            <v>cty16011</v>
          </cell>
          <cell r="B905" t="str">
            <v>Bingham County, ID</v>
          </cell>
          <cell r="C905">
            <v>46917</v>
          </cell>
        </row>
        <row r="906">
          <cell r="A906" t="str">
            <v>cty55075</v>
          </cell>
          <cell r="B906" t="str">
            <v>Marinette County, WI</v>
          </cell>
          <cell r="C906">
            <v>46914</v>
          </cell>
        </row>
        <row r="907">
          <cell r="A907" t="str">
            <v>cty48381</v>
          </cell>
          <cell r="B907" t="str">
            <v>Randall County, TX</v>
          </cell>
          <cell r="C907">
            <v>46910</v>
          </cell>
        </row>
        <row r="908">
          <cell r="A908" t="str">
            <v>cty39037</v>
          </cell>
          <cell r="B908" t="str">
            <v>Darke County, OH</v>
          </cell>
          <cell r="C908">
            <v>46898</v>
          </cell>
        </row>
        <row r="909">
          <cell r="A909" t="str">
            <v>cty42109</v>
          </cell>
          <cell r="B909" t="str">
            <v>Snyder County, PA</v>
          </cell>
          <cell r="C909">
            <v>46890</v>
          </cell>
        </row>
        <row r="910">
          <cell r="A910" t="str">
            <v>cty30053</v>
          </cell>
          <cell r="B910" t="str">
            <v>Lincoln County, MT</v>
          </cell>
          <cell r="C910">
            <v>46889</v>
          </cell>
        </row>
        <row r="911">
          <cell r="A911" t="str">
            <v>cty48161</v>
          </cell>
          <cell r="B911" t="str">
            <v>Freestone County, TX</v>
          </cell>
          <cell r="C911">
            <v>46885</v>
          </cell>
        </row>
        <row r="912">
          <cell r="A912" t="str">
            <v>cty09013</v>
          </cell>
          <cell r="B912" t="str">
            <v>Tolland County, CT</v>
          </cell>
          <cell r="C912">
            <v>46882</v>
          </cell>
        </row>
        <row r="913">
          <cell r="A913" t="str">
            <v>cty17175</v>
          </cell>
          <cell r="B913" t="str">
            <v>Stark County, IL</v>
          </cell>
          <cell r="C913">
            <v>46881</v>
          </cell>
        </row>
        <row r="914">
          <cell r="A914" t="str">
            <v>cty16047</v>
          </cell>
          <cell r="B914" t="str">
            <v>Gooding County, ID</v>
          </cell>
          <cell r="C914">
            <v>46878</v>
          </cell>
        </row>
        <row r="915">
          <cell r="A915" t="str">
            <v>cty42069</v>
          </cell>
          <cell r="B915" t="str">
            <v>Lackawanna County, PA</v>
          </cell>
          <cell r="C915">
            <v>46874</v>
          </cell>
        </row>
        <row r="916">
          <cell r="A916" t="str">
            <v>cty48249</v>
          </cell>
          <cell r="B916" t="str">
            <v>Jim Wells County, TX</v>
          </cell>
          <cell r="C916">
            <v>46862</v>
          </cell>
        </row>
        <row r="917">
          <cell r="A917" t="str">
            <v>cty18001</v>
          </cell>
          <cell r="B917" t="str">
            <v>Adams County, IN</v>
          </cell>
          <cell r="C917">
            <v>46858</v>
          </cell>
        </row>
        <row r="918">
          <cell r="A918" t="str">
            <v>cty08067</v>
          </cell>
          <cell r="B918" t="str">
            <v>La Plata County, CO</v>
          </cell>
          <cell r="C918">
            <v>46838</v>
          </cell>
        </row>
        <row r="919">
          <cell r="A919" t="str">
            <v>cty22001</v>
          </cell>
          <cell r="B919" t="str">
            <v>Acadia Parish, LA</v>
          </cell>
          <cell r="C919">
            <v>46829</v>
          </cell>
        </row>
        <row r="920">
          <cell r="A920" t="str">
            <v>cty08015</v>
          </cell>
          <cell r="B920" t="str">
            <v>Chaffee County, CO</v>
          </cell>
          <cell r="C920">
            <v>46817</v>
          </cell>
        </row>
        <row r="921">
          <cell r="A921" t="str">
            <v>cty42051</v>
          </cell>
          <cell r="B921" t="str">
            <v>Fayette County, PA</v>
          </cell>
          <cell r="C921">
            <v>46813</v>
          </cell>
        </row>
        <row r="922">
          <cell r="A922" t="str">
            <v>cty29211</v>
          </cell>
          <cell r="B922" t="str">
            <v>Sullivan County, MO</v>
          </cell>
          <cell r="C922">
            <v>46813</v>
          </cell>
        </row>
        <row r="923">
          <cell r="A923" t="str">
            <v>cty48497</v>
          </cell>
          <cell r="B923" t="str">
            <v>Wise County, TX</v>
          </cell>
          <cell r="C923">
            <v>46806</v>
          </cell>
        </row>
        <row r="924">
          <cell r="A924" t="str">
            <v>cty18051</v>
          </cell>
          <cell r="B924" t="str">
            <v>Gibson County, IN</v>
          </cell>
          <cell r="C924">
            <v>46803</v>
          </cell>
        </row>
        <row r="925">
          <cell r="A925" t="str">
            <v>cty08014</v>
          </cell>
          <cell r="B925" t="str">
            <v>Broomfield County, CO</v>
          </cell>
          <cell r="C925">
            <v>46803</v>
          </cell>
        </row>
        <row r="926">
          <cell r="A926" t="str">
            <v>cty27003</v>
          </cell>
          <cell r="B926" t="str">
            <v>Anoka County, MN</v>
          </cell>
          <cell r="C926">
            <v>46802</v>
          </cell>
        </row>
        <row r="927">
          <cell r="A927" t="str">
            <v>cty53013</v>
          </cell>
          <cell r="B927" t="str">
            <v>Columbia County, WA</v>
          </cell>
          <cell r="C927">
            <v>46800</v>
          </cell>
        </row>
        <row r="928">
          <cell r="A928" t="str">
            <v>cty29137</v>
          </cell>
          <cell r="B928" t="str">
            <v>Monroe County, MO</v>
          </cell>
          <cell r="C928">
            <v>46797</v>
          </cell>
        </row>
        <row r="929">
          <cell r="A929" t="str">
            <v>cty22107</v>
          </cell>
          <cell r="B929" t="str">
            <v>Tensas Parish, LA</v>
          </cell>
          <cell r="C929">
            <v>46787</v>
          </cell>
        </row>
        <row r="930">
          <cell r="A930" t="str">
            <v>cty17111</v>
          </cell>
          <cell r="B930" t="str">
            <v>McHenry County, IL</v>
          </cell>
          <cell r="C930">
            <v>46770</v>
          </cell>
        </row>
        <row r="931">
          <cell r="A931" t="str">
            <v>cty17009</v>
          </cell>
          <cell r="B931" t="str">
            <v>Brown County, IL</v>
          </cell>
          <cell r="C931">
            <v>46766</v>
          </cell>
        </row>
        <row r="932">
          <cell r="A932" t="str">
            <v>cty48057</v>
          </cell>
          <cell r="B932" t="str">
            <v>Calhoun County, TX</v>
          </cell>
          <cell r="C932">
            <v>46764</v>
          </cell>
        </row>
        <row r="933">
          <cell r="A933" t="str">
            <v>cty55069</v>
          </cell>
          <cell r="B933" t="str">
            <v>Lincoln County, WI</v>
          </cell>
          <cell r="C933">
            <v>46735</v>
          </cell>
        </row>
        <row r="934">
          <cell r="A934" t="str">
            <v>cty20041</v>
          </cell>
          <cell r="B934" t="str">
            <v>Dickinson County, KS</v>
          </cell>
          <cell r="C934">
            <v>46700</v>
          </cell>
        </row>
        <row r="935">
          <cell r="A935" t="str">
            <v>cty54101</v>
          </cell>
          <cell r="B935" t="str">
            <v>Webster County, WV</v>
          </cell>
          <cell r="C935">
            <v>46691</v>
          </cell>
        </row>
        <row r="936">
          <cell r="A936" t="str">
            <v>cty26131</v>
          </cell>
          <cell r="B936" t="str">
            <v>Ontonagon County, MI</v>
          </cell>
          <cell r="C936">
            <v>46691</v>
          </cell>
        </row>
        <row r="937">
          <cell r="A937" t="str">
            <v>cty17139</v>
          </cell>
          <cell r="B937" t="str">
            <v>Moultrie County, IL</v>
          </cell>
          <cell r="C937">
            <v>46684</v>
          </cell>
        </row>
        <row r="938">
          <cell r="A938" t="str">
            <v>cty48117</v>
          </cell>
          <cell r="B938" t="str">
            <v>Deaf Smith County, TX</v>
          </cell>
          <cell r="C938">
            <v>46677</v>
          </cell>
        </row>
        <row r="939">
          <cell r="A939" t="str">
            <v>cty27017</v>
          </cell>
          <cell r="B939" t="str">
            <v>Carlton County, MN</v>
          </cell>
          <cell r="C939">
            <v>46672</v>
          </cell>
        </row>
        <row r="940">
          <cell r="A940" t="str">
            <v>cty40077</v>
          </cell>
          <cell r="B940" t="str">
            <v>Latimer County, OK</v>
          </cell>
          <cell r="C940">
            <v>46664</v>
          </cell>
        </row>
        <row r="941">
          <cell r="A941" t="str">
            <v>cty54071</v>
          </cell>
          <cell r="B941" t="str">
            <v>Pendleton County, WV</v>
          </cell>
          <cell r="C941">
            <v>46662</v>
          </cell>
        </row>
        <row r="942">
          <cell r="A942" t="str">
            <v>cty29111</v>
          </cell>
          <cell r="B942" t="str">
            <v>Lewis County, MO</v>
          </cell>
          <cell r="C942">
            <v>46661</v>
          </cell>
        </row>
        <row r="943">
          <cell r="A943" t="str">
            <v>cty42041</v>
          </cell>
          <cell r="B943" t="str">
            <v>Cumberland County, PA</v>
          </cell>
          <cell r="C943">
            <v>46645</v>
          </cell>
        </row>
        <row r="944">
          <cell r="A944" t="str">
            <v>cty31153</v>
          </cell>
          <cell r="B944" t="str">
            <v>Sarpy County, NE</v>
          </cell>
          <cell r="C944">
            <v>46635</v>
          </cell>
        </row>
        <row r="945">
          <cell r="A945" t="str">
            <v>cty36091</v>
          </cell>
          <cell r="B945" t="str">
            <v>Saratoga County, NY</v>
          </cell>
          <cell r="C945">
            <v>46632</v>
          </cell>
        </row>
        <row r="946">
          <cell r="A946" t="str">
            <v>cty48197</v>
          </cell>
          <cell r="B946" t="str">
            <v>Hardeman County, TX</v>
          </cell>
          <cell r="C946">
            <v>46626</v>
          </cell>
        </row>
        <row r="947">
          <cell r="A947" t="str">
            <v>cty22123</v>
          </cell>
          <cell r="B947" t="str">
            <v>West Carroll Parish, LA</v>
          </cell>
          <cell r="C947">
            <v>46620</v>
          </cell>
        </row>
        <row r="948">
          <cell r="A948" t="str">
            <v>cty17147</v>
          </cell>
          <cell r="B948" t="str">
            <v>Piatt County, IL</v>
          </cell>
          <cell r="C948">
            <v>46614</v>
          </cell>
        </row>
        <row r="949">
          <cell r="A949" t="str">
            <v>cty48477</v>
          </cell>
          <cell r="B949" t="str">
            <v>Washington County, TX</v>
          </cell>
          <cell r="C949">
            <v>46597</v>
          </cell>
        </row>
        <row r="950">
          <cell r="A950" t="str">
            <v>cty40047</v>
          </cell>
          <cell r="B950" t="str">
            <v>Garfield County, OK</v>
          </cell>
          <cell r="C950">
            <v>46588</v>
          </cell>
        </row>
        <row r="951">
          <cell r="A951" t="str">
            <v>cty48083</v>
          </cell>
          <cell r="B951" t="str">
            <v>Coleman County, TX</v>
          </cell>
          <cell r="C951">
            <v>46572</v>
          </cell>
        </row>
        <row r="952">
          <cell r="A952" t="str">
            <v>cty55111</v>
          </cell>
          <cell r="B952" t="str">
            <v>Sauk County, WI</v>
          </cell>
          <cell r="C952">
            <v>46556</v>
          </cell>
        </row>
        <row r="953">
          <cell r="A953" t="str">
            <v>cty48341</v>
          </cell>
          <cell r="B953" t="str">
            <v>Moore County, TX</v>
          </cell>
          <cell r="C953">
            <v>46528</v>
          </cell>
        </row>
        <row r="954">
          <cell r="A954" t="str">
            <v>cty54017</v>
          </cell>
          <cell r="B954" t="str">
            <v>Doddridge County, WV</v>
          </cell>
          <cell r="C954">
            <v>46527</v>
          </cell>
        </row>
        <row r="955">
          <cell r="A955" t="str">
            <v>cty42029</v>
          </cell>
          <cell r="B955" t="str">
            <v>Chester County, PA</v>
          </cell>
          <cell r="C955">
            <v>46521</v>
          </cell>
        </row>
        <row r="956">
          <cell r="A956" t="str">
            <v>cty18027</v>
          </cell>
          <cell r="B956" t="str">
            <v>Daviess County, IN</v>
          </cell>
          <cell r="C956">
            <v>46508</v>
          </cell>
        </row>
        <row r="957">
          <cell r="A957" t="str">
            <v>cty42079</v>
          </cell>
          <cell r="B957" t="str">
            <v>Luzerne County, PA</v>
          </cell>
          <cell r="C957">
            <v>46505</v>
          </cell>
        </row>
        <row r="958">
          <cell r="A958" t="str">
            <v>cty48127</v>
          </cell>
          <cell r="B958" t="str">
            <v>Dimmit County, TX</v>
          </cell>
          <cell r="C958">
            <v>46503</v>
          </cell>
        </row>
        <row r="959">
          <cell r="A959" t="str">
            <v>cty17103</v>
          </cell>
          <cell r="B959" t="str">
            <v>Lee County, IL</v>
          </cell>
          <cell r="C959">
            <v>46503</v>
          </cell>
        </row>
        <row r="960">
          <cell r="A960" t="str">
            <v>cty48493</v>
          </cell>
          <cell r="B960" t="str">
            <v>Wilson County, TX</v>
          </cell>
          <cell r="C960">
            <v>46502</v>
          </cell>
        </row>
        <row r="961">
          <cell r="A961" t="str">
            <v>cty49021</v>
          </cell>
          <cell r="B961" t="str">
            <v>Iron County, UT</v>
          </cell>
          <cell r="C961">
            <v>46498</v>
          </cell>
        </row>
        <row r="962">
          <cell r="A962" t="str">
            <v>cty42027</v>
          </cell>
          <cell r="B962" t="str">
            <v>Centre County, PA</v>
          </cell>
          <cell r="C962">
            <v>46490</v>
          </cell>
        </row>
        <row r="963">
          <cell r="A963" t="str">
            <v>cty22021</v>
          </cell>
          <cell r="B963" t="str">
            <v>Caldwell Parish, LA</v>
          </cell>
          <cell r="C963">
            <v>46488</v>
          </cell>
        </row>
        <row r="964">
          <cell r="A964" t="str">
            <v>cty30111</v>
          </cell>
          <cell r="B964" t="str">
            <v>Yellowstone County, MT</v>
          </cell>
          <cell r="C964">
            <v>46481</v>
          </cell>
        </row>
        <row r="965">
          <cell r="A965" t="str">
            <v>cty42037</v>
          </cell>
          <cell r="B965" t="str">
            <v>Columbia County, PA</v>
          </cell>
          <cell r="C965">
            <v>46479</v>
          </cell>
        </row>
        <row r="966">
          <cell r="A966" t="str">
            <v>cty25023</v>
          </cell>
          <cell r="B966" t="str">
            <v>Plymouth County, MA</v>
          </cell>
          <cell r="C966">
            <v>46473</v>
          </cell>
        </row>
        <row r="967">
          <cell r="A967" t="str">
            <v>cty39069</v>
          </cell>
          <cell r="B967" t="str">
            <v>Henry County, OH</v>
          </cell>
          <cell r="C967">
            <v>46463</v>
          </cell>
        </row>
        <row r="968">
          <cell r="A968" t="str">
            <v>cty54097</v>
          </cell>
          <cell r="B968" t="str">
            <v>Upshur County, WV</v>
          </cell>
          <cell r="C968">
            <v>46450</v>
          </cell>
        </row>
        <row r="969">
          <cell r="A969" t="str">
            <v>cty54021</v>
          </cell>
          <cell r="B969" t="str">
            <v>Gilmer County, WV</v>
          </cell>
          <cell r="C969">
            <v>46446</v>
          </cell>
        </row>
        <row r="970">
          <cell r="A970" t="str">
            <v>cty30067</v>
          </cell>
          <cell r="B970" t="str">
            <v>Park County, MT</v>
          </cell>
          <cell r="C970">
            <v>46444</v>
          </cell>
        </row>
        <row r="971">
          <cell r="A971" t="str">
            <v>cty42073</v>
          </cell>
          <cell r="B971" t="str">
            <v>Lawrence County, PA</v>
          </cell>
          <cell r="C971">
            <v>46425</v>
          </cell>
        </row>
        <row r="972">
          <cell r="A972" t="str">
            <v>cty40029</v>
          </cell>
          <cell r="B972" t="str">
            <v>Coal County, OK</v>
          </cell>
          <cell r="C972">
            <v>46424</v>
          </cell>
        </row>
        <row r="973">
          <cell r="A973" t="str">
            <v>cty48075</v>
          </cell>
          <cell r="B973" t="str">
            <v>Childress County, TX</v>
          </cell>
          <cell r="C973">
            <v>46424</v>
          </cell>
        </row>
        <row r="974">
          <cell r="A974" t="str">
            <v>cty21229</v>
          </cell>
          <cell r="B974" t="str">
            <v>Washington County, KY</v>
          </cell>
          <cell r="C974">
            <v>46392</v>
          </cell>
        </row>
        <row r="975">
          <cell r="A975" t="str">
            <v>cty51013</v>
          </cell>
          <cell r="B975" t="str">
            <v>Arlington County, VA</v>
          </cell>
          <cell r="C975">
            <v>46391</v>
          </cell>
        </row>
        <row r="976">
          <cell r="A976" t="str">
            <v>cty42075</v>
          </cell>
          <cell r="B976" t="str">
            <v>Lebanon County, PA</v>
          </cell>
          <cell r="C976">
            <v>46391</v>
          </cell>
        </row>
        <row r="977">
          <cell r="A977" t="str">
            <v>cty18123</v>
          </cell>
          <cell r="B977" t="str">
            <v>Perry County, IN</v>
          </cell>
          <cell r="C977">
            <v>46382</v>
          </cell>
        </row>
        <row r="978">
          <cell r="A978" t="str">
            <v>cty54085</v>
          </cell>
          <cell r="B978" t="str">
            <v>Ritchie County, WV</v>
          </cell>
          <cell r="C978">
            <v>46381</v>
          </cell>
        </row>
        <row r="979">
          <cell r="A979" t="str">
            <v>cty54095</v>
          </cell>
          <cell r="B979" t="str">
            <v>Tyler County, WV</v>
          </cell>
          <cell r="C979">
            <v>46373</v>
          </cell>
        </row>
        <row r="980">
          <cell r="A980" t="str">
            <v>cty18125</v>
          </cell>
          <cell r="B980" t="str">
            <v>Pike County, IN</v>
          </cell>
          <cell r="C980">
            <v>46372</v>
          </cell>
        </row>
        <row r="981">
          <cell r="A981" t="str">
            <v>cty49019</v>
          </cell>
          <cell r="B981" t="str">
            <v>Grand County, UT</v>
          </cell>
          <cell r="C981">
            <v>46369</v>
          </cell>
        </row>
        <row r="982">
          <cell r="A982" t="str">
            <v>cty42083</v>
          </cell>
          <cell r="B982" t="str">
            <v>McKean County, PA</v>
          </cell>
          <cell r="C982">
            <v>46365</v>
          </cell>
        </row>
        <row r="983">
          <cell r="A983" t="str">
            <v>cty55021</v>
          </cell>
          <cell r="B983" t="str">
            <v>Columbia County, WI</v>
          </cell>
          <cell r="C983">
            <v>46342</v>
          </cell>
        </row>
        <row r="984">
          <cell r="A984" t="str">
            <v>cty20087</v>
          </cell>
          <cell r="B984" t="str">
            <v>Jefferson County, KS</v>
          </cell>
          <cell r="C984">
            <v>46337</v>
          </cell>
        </row>
        <row r="985">
          <cell r="A985" t="str">
            <v>cty48177</v>
          </cell>
          <cell r="B985" t="str">
            <v>Gonzales County, TX</v>
          </cell>
          <cell r="C985">
            <v>46332</v>
          </cell>
        </row>
        <row r="986">
          <cell r="A986" t="str">
            <v>cty29135</v>
          </cell>
          <cell r="B986" t="str">
            <v>Moniteau County, MO</v>
          </cell>
          <cell r="C986">
            <v>46312</v>
          </cell>
        </row>
        <row r="987">
          <cell r="A987" t="str">
            <v>cty47127</v>
          </cell>
          <cell r="B987" t="str">
            <v>Moore County, TN</v>
          </cell>
          <cell r="C987">
            <v>46308</v>
          </cell>
        </row>
        <row r="988">
          <cell r="A988" t="str">
            <v>cty20139</v>
          </cell>
          <cell r="B988" t="str">
            <v>Osage County, KS</v>
          </cell>
          <cell r="C988">
            <v>46300</v>
          </cell>
        </row>
        <row r="989">
          <cell r="A989" t="str">
            <v>cty36001</v>
          </cell>
          <cell r="B989" t="str">
            <v>Albany County, NY</v>
          </cell>
          <cell r="C989">
            <v>46288</v>
          </cell>
        </row>
        <row r="990">
          <cell r="A990" t="str">
            <v>cty25009</v>
          </cell>
          <cell r="B990" t="str">
            <v>Essex County, MA</v>
          </cell>
          <cell r="C990">
            <v>46286</v>
          </cell>
        </row>
        <row r="991">
          <cell r="A991" t="str">
            <v>cty41049</v>
          </cell>
          <cell r="B991" t="str">
            <v>Morrow County, OR</v>
          </cell>
          <cell r="C991">
            <v>46286</v>
          </cell>
        </row>
        <row r="992">
          <cell r="A992" t="str">
            <v>cty20127</v>
          </cell>
          <cell r="B992" t="str">
            <v>Morris County, KS</v>
          </cell>
          <cell r="C992">
            <v>46280</v>
          </cell>
        </row>
        <row r="993">
          <cell r="A993" t="str">
            <v>cty48111</v>
          </cell>
          <cell r="B993" t="str">
            <v>Dallam County, TX</v>
          </cell>
          <cell r="C993">
            <v>46269</v>
          </cell>
        </row>
        <row r="994">
          <cell r="A994" t="str">
            <v>cty18137</v>
          </cell>
          <cell r="B994" t="str">
            <v>Ripley County, IN</v>
          </cell>
          <cell r="C994">
            <v>46267</v>
          </cell>
        </row>
        <row r="995">
          <cell r="A995" t="str">
            <v>cty28019</v>
          </cell>
          <cell r="B995" t="str">
            <v>Choctaw County, MS</v>
          </cell>
          <cell r="C995">
            <v>46264</v>
          </cell>
        </row>
        <row r="996">
          <cell r="A996" t="str">
            <v>cty08039</v>
          </cell>
          <cell r="B996" t="str">
            <v>Elbert County, CO</v>
          </cell>
          <cell r="C996">
            <v>46255</v>
          </cell>
        </row>
        <row r="997">
          <cell r="A997" t="str">
            <v>cty17001</v>
          </cell>
          <cell r="B997" t="str">
            <v>Adams County, IL</v>
          </cell>
          <cell r="C997">
            <v>46249</v>
          </cell>
        </row>
        <row r="998">
          <cell r="A998" t="str">
            <v>cty22009</v>
          </cell>
          <cell r="B998" t="str">
            <v>Avoyelles Parish, LA</v>
          </cell>
          <cell r="C998">
            <v>46228</v>
          </cell>
        </row>
        <row r="999">
          <cell r="A999" t="str">
            <v>cty30089</v>
          </cell>
          <cell r="B999" t="str">
            <v>Sanders County, MT</v>
          </cell>
          <cell r="C999">
            <v>46225</v>
          </cell>
        </row>
        <row r="1000">
          <cell r="A1000" t="str">
            <v>cty27031</v>
          </cell>
          <cell r="B1000" t="str">
            <v>Cook County, MN</v>
          </cell>
          <cell r="C1000">
            <v>46212</v>
          </cell>
        </row>
        <row r="1001">
          <cell r="A1001" t="str">
            <v>cty17169</v>
          </cell>
          <cell r="B1001" t="str">
            <v>Schuyler County, IL</v>
          </cell>
          <cell r="C1001">
            <v>46198</v>
          </cell>
        </row>
        <row r="1002">
          <cell r="A1002" t="str">
            <v>cty48069</v>
          </cell>
          <cell r="B1002" t="str">
            <v>Castro County, TX</v>
          </cell>
          <cell r="C1002">
            <v>46193</v>
          </cell>
        </row>
        <row r="1003">
          <cell r="A1003" t="str">
            <v>cty21201</v>
          </cell>
          <cell r="B1003" t="str">
            <v>Robertson County, KY</v>
          </cell>
          <cell r="C1003">
            <v>46174</v>
          </cell>
        </row>
        <row r="1004">
          <cell r="A1004" t="str">
            <v>cty20111</v>
          </cell>
          <cell r="B1004" t="str">
            <v>Lyon County, KS</v>
          </cell>
          <cell r="C1004">
            <v>46174</v>
          </cell>
        </row>
        <row r="1005">
          <cell r="A1005" t="str">
            <v>cty50023</v>
          </cell>
          <cell r="B1005" t="str">
            <v>Washington County, VT</v>
          </cell>
          <cell r="C1005">
            <v>46173</v>
          </cell>
        </row>
        <row r="1006">
          <cell r="A1006" t="str">
            <v>cty39175</v>
          </cell>
          <cell r="B1006" t="str">
            <v>Wyandot County, OH</v>
          </cell>
          <cell r="C1006">
            <v>46170</v>
          </cell>
        </row>
        <row r="1007">
          <cell r="A1007" t="str">
            <v>cty53051</v>
          </cell>
          <cell r="B1007" t="str">
            <v>Pend Oreille County, WA</v>
          </cell>
          <cell r="C1007">
            <v>46164</v>
          </cell>
        </row>
        <row r="1008">
          <cell r="A1008" t="str">
            <v>cty30081</v>
          </cell>
          <cell r="B1008" t="str">
            <v>Ravalli County, MT</v>
          </cell>
          <cell r="C1008">
            <v>46158</v>
          </cell>
        </row>
        <row r="1009">
          <cell r="A1009" t="str">
            <v>cty42057</v>
          </cell>
          <cell r="B1009" t="str">
            <v>Fulton County, PA</v>
          </cell>
          <cell r="C1009">
            <v>46156</v>
          </cell>
        </row>
        <row r="1010">
          <cell r="A1010" t="str">
            <v>cty56007</v>
          </cell>
          <cell r="B1010" t="str">
            <v>Carbon County, WY</v>
          </cell>
          <cell r="C1010">
            <v>46150</v>
          </cell>
        </row>
        <row r="1011">
          <cell r="A1011" t="str">
            <v>cty22109</v>
          </cell>
          <cell r="B1011" t="str">
            <v>Terrebonne Parish, LA</v>
          </cell>
          <cell r="C1011">
            <v>46148</v>
          </cell>
        </row>
        <row r="1012">
          <cell r="A1012" t="str">
            <v>cty48013</v>
          </cell>
          <cell r="B1012" t="str">
            <v>Atascosa County, TX</v>
          </cell>
          <cell r="C1012">
            <v>46141</v>
          </cell>
        </row>
        <row r="1013">
          <cell r="A1013" t="str">
            <v>cty19127</v>
          </cell>
          <cell r="B1013" t="str">
            <v>Marshall County, IA</v>
          </cell>
          <cell r="C1013">
            <v>46136</v>
          </cell>
        </row>
        <row r="1014">
          <cell r="A1014" t="str">
            <v>cty29003</v>
          </cell>
          <cell r="B1014" t="str">
            <v>Andrew County, MO</v>
          </cell>
          <cell r="C1014">
            <v>46128</v>
          </cell>
        </row>
        <row r="1015">
          <cell r="A1015" t="str">
            <v>cty42007</v>
          </cell>
          <cell r="B1015" t="str">
            <v>Beaver County, PA</v>
          </cell>
          <cell r="C1015">
            <v>46115</v>
          </cell>
        </row>
        <row r="1016">
          <cell r="A1016" t="str">
            <v>cty39051</v>
          </cell>
          <cell r="B1016" t="str">
            <v>Fulton County, OH</v>
          </cell>
          <cell r="C1016">
            <v>46112</v>
          </cell>
        </row>
        <row r="1017">
          <cell r="A1017" t="str">
            <v>cty40017</v>
          </cell>
          <cell r="B1017" t="str">
            <v>Canadian County, OK</v>
          </cell>
          <cell r="C1017">
            <v>46111</v>
          </cell>
        </row>
        <row r="1018">
          <cell r="A1018" t="str">
            <v>cty48253</v>
          </cell>
          <cell r="B1018" t="str">
            <v>Jones County, TX</v>
          </cell>
          <cell r="C1018">
            <v>46110</v>
          </cell>
        </row>
        <row r="1019">
          <cell r="A1019" t="str">
            <v>cty20133</v>
          </cell>
          <cell r="B1019" t="str">
            <v>Neosho County, KS</v>
          </cell>
          <cell r="C1019">
            <v>46086</v>
          </cell>
        </row>
        <row r="1020">
          <cell r="A1020" t="str">
            <v>cty48039</v>
          </cell>
          <cell r="B1020" t="str">
            <v>Brazoria County, TX</v>
          </cell>
          <cell r="C1020">
            <v>46083</v>
          </cell>
        </row>
        <row r="1021">
          <cell r="A1021" t="str">
            <v>cty55035</v>
          </cell>
          <cell r="B1021" t="str">
            <v>Eau Claire County, WI</v>
          </cell>
          <cell r="C1021">
            <v>46081</v>
          </cell>
        </row>
        <row r="1022">
          <cell r="A1022" t="str">
            <v>cty35028</v>
          </cell>
          <cell r="B1022" t="str">
            <v>Los Alamos County, NM</v>
          </cell>
          <cell r="C1022">
            <v>46080</v>
          </cell>
        </row>
        <row r="1023">
          <cell r="A1023" t="str">
            <v>cty42115</v>
          </cell>
          <cell r="B1023" t="str">
            <v>Susquehanna County, PA</v>
          </cell>
          <cell r="C1023">
            <v>46079</v>
          </cell>
        </row>
        <row r="1024">
          <cell r="A1024" t="str">
            <v>cty21155</v>
          </cell>
          <cell r="B1024" t="str">
            <v>Marion County, KY</v>
          </cell>
          <cell r="C1024">
            <v>46069</v>
          </cell>
        </row>
        <row r="1025">
          <cell r="A1025" t="str">
            <v>cty49037</v>
          </cell>
          <cell r="B1025" t="str">
            <v>San Juan County, UT</v>
          </cell>
          <cell r="C1025">
            <v>46060</v>
          </cell>
        </row>
        <row r="1026">
          <cell r="A1026" t="str">
            <v>cty42035</v>
          </cell>
          <cell r="B1026" t="str">
            <v>Clinton County, PA</v>
          </cell>
          <cell r="C1026">
            <v>46058</v>
          </cell>
        </row>
        <row r="1027">
          <cell r="A1027" t="str">
            <v>cty42061</v>
          </cell>
          <cell r="B1027" t="str">
            <v>Huntingdon County, PA</v>
          </cell>
          <cell r="C1027">
            <v>46047</v>
          </cell>
        </row>
        <row r="1028">
          <cell r="A1028" t="str">
            <v>cty32007</v>
          </cell>
          <cell r="B1028" t="str">
            <v>Elko County, NV</v>
          </cell>
          <cell r="C1028">
            <v>46043</v>
          </cell>
        </row>
        <row r="1029">
          <cell r="A1029" t="str">
            <v>cty36025</v>
          </cell>
          <cell r="B1029" t="str">
            <v>Delaware County, NY</v>
          </cell>
          <cell r="C1029">
            <v>46036</v>
          </cell>
        </row>
        <row r="1030">
          <cell r="A1030" t="str">
            <v>cty20011</v>
          </cell>
          <cell r="B1030" t="str">
            <v>Bourbon County, KS</v>
          </cell>
          <cell r="C1030">
            <v>46033</v>
          </cell>
        </row>
        <row r="1031">
          <cell r="A1031" t="str">
            <v>cty32015</v>
          </cell>
          <cell r="B1031" t="str">
            <v>Lander County, NV</v>
          </cell>
          <cell r="C1031">
            <v>46026</v>
          </cell>
        </row>
        <row r="1032">
          <cell r="A1032" t="str">
            <v>cty55081</v>
          </cell>
          <cell r="B1032" t="str">
            <v>Monroe County, WI</v>
          </cell>
          <cell r="C1032">
            <v>46022</v>
          </cell>
        </row>
        <row r="1033">
          <cell r="A1033" t="str">
            <v>cty40087</v>
          </cell>
          <cell r="B1033" t="str">
            <v>McClain County, OK</v>
          </cell>
          <cell r="C1033">
            <v>46018</v>
          </cell>
        </row>
        <row r="1034">
          <cell r="A1034" t="str">
            <v>cty26071</v>
          </cell>
          <cell r="B1034" t="str">
            <v>Iron County, MI</v>
          </cell>
          <cell r="C1034">
            <v>46014</v>
          </cell>
        </row>
        <row r="1035">
          <cell r="A1035" t="str">
            <v>cty17105</v>
          </cell>
          <cell r="B1035" t="str">
            <v>Livingston County, IL</v>
          </cell>
          <cell r="C1035">
            <v>46001</v>
          </cell>
        </row>
        <row r="1036">
          <cell r="A1036" t="str">
            <v>cty08081</v>
          </cell>
          <cell r="B1036" t="str">
            <v>Moffat County, CO</v>
          </cell>
          <cell r="C1036">
            <v>45990</v>
          </cell>
        </row>
        <row r="1037">
          <cell r="A1037" t="str">
            <v>cty22025</v>
          </cell>
          <cell r="B1037" t="str">
            <v>Catahoula Parish, LA</v>
          </cell>
          <cell r="C1037">
            <v>45983</v>
          </cell>
        </row>
        <row r="1038">
          <cell r="A1038" t="str">
            <v>cty17051</v>
          </cell>
          <cell r="B1038" t="str">
            <v>Fayette County, IL</v>
          </cell>
          <cell r="C1038">
            <v>45968</v>
          </cell>
        </row>
        <row r="1039">
          <cell r="A1039" t="str">
            <v>cty48419</v>
          </cell>
          <cell r="B1039" t="str">
            <v>Shelby County, TX</v>
          </cell>
          <cell r="C1039">
            <v>45951</v>
          </cell>
        </row>
        <row r="1040">
          <cell r="A1040" t="str">
            <v>cty40137</v>
          </cell>
          <cell r="B1040" t="str">
            <v>Stephens County, OK</v>
          </cell>
          <cell r="C1040">
            <v>45945</v>
          </cell>
        </row>
        <row r="1041">
          <cell r="A1041" t="str">
            <v>cty19101</v>
          </cell>
          <cell r="B1041" t="str">
            <v>Jefferson County, IA</v>
          </cell>
          <cell r="C1041">
            <v>45939</v>
          </cell>
        </row>
        <row r="1042">
          <cell r="A1042" t="str">
            <v>cty17063</v>
          </cell>
          <cell r="B1042" t="str">
            <v>Grundy County, IL</v>
          </cell>
          <cell r="C1042">
            <v>45938</v>
          </cell>
        </row>
        <row r="1043">
          <cell r="A1043" t="str">
            <v>cty29107</v>
          </cell>
          <cell r="B1043" t="str">
            <v>Lafayette County, MO</v>
          </cell>
          <cell r="C1043">
            <v>45937</v>
          </cell>
        </row>
        <row r="1044">
          <cell r="A1044" t="str">
            <v>cty29199</v>
          </cell>
          <cell r="B1044" t="str">
            <v>Scotland County, MO</v>
          </cell>
          <cell r="C1044">
            <v>45921</v>
          </cell>
        </row>
        <row r="1045">
          <cell r="A1045" t="str">
            <v>cty29025</v>
          </cell>
          <cell r="B1045" t="str">
            <v>Caldwell County, MO</v>
          </cell>
          <cell r="C1045">
            <v>45916</v>
          </cell>
        </row>
        <row r="1046">
          <cell r="A1046" t="str">
            <v>cty16077</v>
          </cell>
          <cell r="B1046" t="str">
            <v>Power County, ID</v>
          </cell>
          <cell r="C1046">
            <v>45908</v>
          </cell>
        </row>
        <row r="1047">
          <cell r="A1047" t="str">
            <v>cty17117</v>
          </cell>
          <cell r="B1047" t="str">
            <v>Macoupin County, IL</v>
          </cell>
          <cell r="C1047">
            <v>45907</v>
          </cell>
        </row>
        <row r="1048">
          <cell r="A1048" t="str">
            <v>cty16053</v>
          </cell>
          <cell r="B1048" t="str">
            <v>Jerome County, ID</v>
          </cell>
          <cell r="C1048">
            <v>45904</v>
          </cell>
        </row>
        <row r="1049">
          <cell r="A1049" t="str">
            <v>cty31113</v>
          </cell>
          <cell r="B1049" t="str">
            <v>Logan County, NE</v>
          </cell>
          <cell r="C1049">
            <v>45899</v>
          </cell>
        </row>
        <row r="1050">
          <cell r="A1050" t="str">
            <v>cty51091</v>
          </cell>
          <cell r="B1050" t="str">
            <v>Highland County, VA</v>
          </cell>
          <cell r="C1050">
            <v>45894</v>
          </cell>
        </row>
        <row r="1051">
          <cell r="A1051" t="str">
            <v>cty48261</v>
          </cell>
          <cell r="B1051" t="str">
            <v>Kenedy County, TX</v>
          </cell>
          <cell r="C1051">
            <v>45892</v>
          </cell>
        </row>
        <row r="1052">
          <cell r="A1052" t="str">
            <v>cty48085</v>
          </cell>
          <cell r="B1052" t="str">
            <v>Collin County, TX</v>
          </cell>
          <cell r="C1052">
            <v>45886</v>
          </cell>
        </row>
        <row r="1053">
          <cell r="A1053" t="str">
            <v>cty40049</v>
          </cell>
          <cell r="B1053" t="str">
            <v>Garvin County, OK</v>
          </cell>
          <cell r="C1053">
            <v>45883</v>
          </cell>
        </row>
        <row r="1054">
          <cell r="A1054" t="str">
            <v>cty34041</v>
          </cell>
          <cell r="B1054" t="str">
            <v>Warren County, NJ</v>
          </cell>
          <cell r="C1054">
            <v>45878</v>
          </cell>
        </row>
        <row r="1055">
          <cell r="A1055" t="str">
            <v>cty39123</v>
          </cell>
          <cell r="B1055" t="str">
            <v>Ottawa County, OH</v>
          </cell>
          <cell r="C1055">
            <v>45847</v>
          </cell>
        </row>
        <row r="1056">
          <cell r="A1056" t="str">
            <v>cty18131</v>
          </cell>
          <cell r="B1056" t="str">
            <v>Pulaski County, IN</v>
          </cell>
          <cell r="C1056">
            <v>45847</v>
          </cell>
        </row>
        <row r="1057">
          <cell r="A1057" t="str">
            <v>cty40119</v>
          </cell>
          <cell r="B1057" t="str">
            <v>Payne County, OK</v>
          </cell>
          <cell r="C1057">
            <v>45840</v>
          </cell>
        </row>
        <row r="1058">
          <cell r="A1058" t="str">
            <v>cty24023</v>
          </cell>
          <cell r="B1058" t="str">
            <v>Garrett County, MD</v>
          </cell>
          <cell r="C1058">
            <v>45836</v>
          </cell>
        </row>
        <row r="1059">
          <cell r="A1059" t="str">
            <v>cty18083</v>
          </cell>
          <cell r="B1059" t="str">
            <v>Knox County, IN</v>
          </cell>
          <cell r="C1059">
            <v>45800</v>
          </cell>
        </row>
        <row r="1060">
          <cell r="A1060" t="str">
            <v>cty20005</v>
          </cell>
          <cell r="B1060" t="str">
            <v>Atchison County, KS</v>
          </cell>
          <cell r="C1060">
            <v>45799</v>
          </cell>
        </row>
        <row r="1061">
          <cell r="A1061" t="str">
            <v>cty48331</v>
          </cell>
          <cell r="B1061" t="str">
            <v>Milam County, TX</v>
          </cell>
          <cell r="C1061">
            <v>45792</v>
          </cell>
        </row>
        <row r="1062">
          <cell r="A1062" t="str">
            <v>cty40127</v>
          </cell>
          <cell r="B1062" t="str">
            <v>Pushmataha County, OK</v>
          </cell>
          <cell r="C1062">
            <v>45781</v>
          </cell>
        </row>
        <row r="1063">
          <cell r="A1063" t="str">
            <v>cty42071</v>
          </cell>
          <cell r="B1063" t="str">
            <v>Lancaster County, PA</v>
          </cell>
          <cell r="C1063">
            <v>45777</v>
          </cell>
        </row>
        <row r="1064">
          <cell r="A1064" t="str">
            <v>cty08045</v>
          </cell>
          <cell r="B1064" t="str">
            <v>Garfield County, CO</v>
          </cell>
          <cell r="C1064">
            <v>45775</v>
          </cell>
        </row>
        <row r="1065">
          <cell r="A1065" t="str">
            <v>cty42093</v>
          </cell>
          <cell r="B1065" t="str">
            <v>Montour County, PA</v>
          </cell>
          <cell r="C1065">
            <v>45775</v>
          </cell>
        </row>
        <row r="1066">
          <cell r="A1066" t="str">
            <v>cty19179</v>
          </cell>
          <cell r="B1066" t="str">
            <v>Wapello County, IA</v>
          </cell>
          <cell r="C1066">
            <v>45773</v>
          </cell>
        </row>
        <row r="1067">
          <cell r="A1067" t="str">
            <v>cty55013</v>
          </cell>
          <cell r="B1067" t="str">
            <v>Burnett County, WI</v>
          </cell>
          <cell r="C1067">
            <v>45768</v>
          </cell>
        </row>
        <row r="1068">
          <cell r="A1068" t="str">
            <v>cty17061</v>
          </cell>
          <cell r="B1068" t="str">
            <v>Greene County, IL</v>
          </cell>
          <cell r="C1068">
            <v>45764</v>
          </cell>
        </row>
        <row r="1069">
          <cell r="A1069" t="str">
            <v>cty33015</v>
          </cell>
          <cell r="B1069" t="str">
            <v>Rockingham County, NH</v>
          </cell>
          <cell r="C1069">
            <v>45762</v>
          </cell>
        </row>
        <row r="1070">
          <cell r="A1070" t="str">
            <v>cty40051</v>
          </cell>
          <cell r="B1070" t="str">
            <v>Grady County, OK</v>
          </cell>
          <cell r="C1070">
            <v>45756</v>
          </cell>
        </row>
        <row r="1071">
          <cell r="A1071" t="str">
            <v>cty17033</v>
          </cell>
          <cell r="B1071" t="str">
            <v>Crawford County, IL</v>
          </cell>
          <cell r="C1071">
            <v>45743</v>
          </cell>
        </row>
        <row r="1072">
          <cell r="A1072" t="str">
            <v>cty55053</v>
          </cell>
          <cell r="B1072" t="str">
            <v>Jackson County, WI</v>
          </cell>
          <cell r="C1072">
            <v>45742</v>
          </cell>
        </row>
        <row r="1073">
          <cell r="A1073" t="str">
            <v>cty40085</v>
          </cell>
          <cell r="B1073" t="str">
            <v>Love County, OK</v>
          </cell>
          <cell r="C1073">
            <v>45733</v>
          </cell>
        </row>
        <row r="1074">
          <cell r="A1074" t="str">
            <v>cty21233</v>
          </cell>
          <cell r="B1074" t="str">
            <v>Webster County, KY</v>
          </cell>
          <cell r="C1074">
            <v>45708</v>
          </cell>
        </row>
        <row r="1075">
          <cell r="A1075" t="str">
            <v>cty17093</v>
          </cell>
          <cell r="B1075" t="str">
            <v>Kendall County, IL</v>
          </cell>
          <cell r="C1075">
            <v>45706</v>
          </cell>
        </row>
        <row r="1076">
          <cell r="A1076" t="str">
            <v>cty48247</v>
          </cell>
          <cell r="B1076" t="str">
            <v>Jim Hogg County, TX</v>
          </cell>
          <cell r="C1076">
            <v>45698</v>
          </cell>
        </row>
        <row r="1077">
          <cell r="A1077" t="str">
            <v>cty21039</v>
          </cell>
          <cell r="B1077" t="str">
            <v>Carlisle County, KY</v>
          </cell>
          <cell r="C1077">
            <v>45689</v>
          </cell>
        </row>
        <row r="1078">
          <cell r="A1078" t="str">
            <v>cty19013</v>
          </cell>
          <cell r="B1078" t="str">
            <v>Black Hawk County, IA</v>
          </cell>
          <cell r="C1078">
            <v>45686</v>
          </cell>
        </row>
        <row r="1079">
          <cell r="A1079" t="str">
            <v>cty55129</v>
          </cell>
          <cell r="B1079" t="str">
            <v>Washburn County, WI</v>
          </cell>
          <cell r="C1079">
            <v>45681</v>
          </cell>
        </row>
        <row r="1080">
          <cell r="A1080" t="str">
            <v>cty49007</v>
          </cell>
          <cell r="B1080" t="str">
            <v>Carbon County, UT</v>
          </cell>
          <cell r="C1080">
            <v>45675</v>
          </cell>
        </row>
        <row r="1081">
          <cell r="A1081" t="str">
            <v>cty22097</v>
          </cell>
          <cell r="B1081" t="str">
            <v>St. Landry Parish, LA</v>
          </cell>
          <cell r="C1081">
            <v>45673</v>
          </cell>
        </row>
        <row r="1082">
          <cell r="A1082" t="str">
            <v>cty29139</v>
          </cell>
          <cell r="B1082" t="str">
            <v>Montgomery County, MO</v>
          </cell>
          <cell r="C1082">
            <v>45671</v>
          </cell>
        </row>
        <row r="1083">
          <cell r="A1083" t="str">
            <v>cty09007</v>
          </cell>
          <cell r="B1083" t="str">
            <v>Middlesex County, CT</v>
          </cell>
          <cell r="C1083">
            <v>45666</v>
          </cell>
        </row>
        <row r="1084">
          <cell r="A1084" t="str">
            <v>cty48481</v>
          </cell>
          <cell r="B1084" t="str">
            <v>Wharton County, TX</v>
          </cell>
          <cell r="C1084">
            <v>45659</v>
          </cell>
        </row>
        <row r="1085">
          <cell r="A1085" t="str">
            <v>cty42077</v>
          </cell>
          <cell r="B1085" t="str">
            <v>Lehigh County, PA</v>
          </cell>
          <cell r="C1085">
            <v>45652</v>
          </cell>
        </row>
        <row r="1086">
          <cell r="A1086" t="str">
            <v>cty25027</v>
          </cell>
          <cell r="B1086" t="str">
            <v>Worcester County, MA</v>
          </cell>
          <cell r="C1086">
            <v>45647</v>
          </cell>
        </row>
        <row r="1087">
          <cell r="A1087" t="str">
            <v>cty49053</v>
          </cell>
          <cell r="B1087" t="str">
            <v>Washington County, UT</v>
          </cell>
          <cell r="C1087">
            <v>45643</v>
          </cell>
        </row>
        <row r="1088">
          <cell r="A1088" t="str">
            <v>cty34029</v>
          </cell>
          <cell r="B1088" t="str">
            <v>Ocean County, NJ</v>
          </cell>
          <cell r="C1088">
            <v>45643</v>
          </cell>
        </row>
        <row r="1089">
          <cell r="A1089" t="str">
            <v>cty29117</v>
          </cell>
          <cell r="B1089" t="str">
            <v>Livingston County, MO</v>
          </cell>
          <cell r="C1089">
            <v>45637</v>
          </cell>
        </row>
        <row r="1090">
          <cell r="A1090" t="str">
            <v>cty48409</v>
          </cell>
          <cell r="B1090" t="str">
            <v>San Patricio County, TX</v>
          </cell>
          <cell r="C1090">
            <v>45635</v>
          </cell>
        </row>
        <row r="1091">
          <cell r="A1091" t="str">
            <v>cty48397</v>
          </cell>
          <cell r="B1091" t="str">
            <v>Rockwall County, TX</v>
          </cell>
          <cell r="C1091">
            <v>45634</v>
          </cell>
        </row>
        <row r="1092">
          <cell r="A1092" t="str">
            <v>cty55085</v>
          </cell>
          <cell r="B1092" t="str">
            <v>Oneida County, WI</v>
          </cell>
          <cell r="C1092">
            <v>45633</v>
          </cell>
        </row>
        <row r="1093">
          <cell r="A1093" t="str">
            <v>cty49035</v>
          </cell>
          <cell r="B1093" t="str">
            <v>Salt Lake County, UT</v>
          </cell>
          <cell r="C1093">
            <v>45629</v>
          </cell>
        </row>
        <row r="1094">
          <cell r="A1094" t="str">
            <v>cty42085</v>
          </cell>
          <cell r="B1094" t="str">
            <v>Mercer County, PA</v>
          </cell>
          <cell r="C1094">
            <v>45626</v>
          </cell>
        </row>
        <row r="1095">
          <cell r="A1095" t="str">
            <v>cty06027</v>
          </cell>
          <cell r="B1095" t="str">
            <v>Inyo County, CA</v>
          </cell>
          <cell r="C1095">
            <v>45610</v>
          </cell>
        </row>
        <row r="1096">
          <cell r="A1096" t="str">
            <v>cty16059</v>
          </cell>
          <cell r="B1096" t="str">
            <v>Lemhi County, ID</v>
          </cell>
          <cell r="C1096">
            <v>45593</v>
          </cell>
        </row>
        <row r="1097">
          <cell r="A1097" t="str">
            <v>cty48427</v>
          </cell>
          <cell r="B1097" t="str">
            <v>Starr County, TX</v>
          </cell>
          <cell r="C1097">
            <v>45586</v>
          </cell>
        </row>
        <row r="1098">
          <cell r="A1098" t="str">
            <v>cty17069</v>
          </cell>
          <cell r="B1098" t="str">
            <v>Hardin County, IL</v>
          </cell>
          <cell r="C1098">
            <v>45585</v>
          </cell>
        </row>
        <row r="1099">
          <cell r="A1099" t="str">
            <v>cty06017</v>
          </cell>
          <cell r="B1099" t="str">
            <v>El Dorado County, CA</v>
          </cell>
          <cell r="C1099">
            <v>45569</v>
          </cell>
        </row>
        <row r="1100">
          <cell r="A1100" t="str">
            <v>cty17083</v>
          </cell>
          <cell r="B1100" t="str">
            <v>Jersey County, IL</v>
          </cell>
          <cell r="C1100">
            <v>45554</v>
          </cell>
        </row>
        <row r="1101">
          <cell r="A1101" t="str">
            <v>cty55057</v>
          </cell>
          <cell r="B1101" t="str">
            <v>Juneau County, WI</v>
          </cell>
          <cell r="C1101">
            <v>45551</v>
          </cell>
        </row>
        <row r="1102">
          <cell r="A1102" t="str">
            <v>cty29121</v>
          </cell>
          <cell r="B1102" t="str">
            <v>Macon County, MO</v>
          </cell>
          <cell r="C1102">
            <v>45547</v>
          </cell>
        </row>
        <row r="1103">
          <cell r="A1103" t="str">
            <v>cty50019</v>
          </cell>
          <cell r="B1103" t="str">
            <v>Orleans County, VT</v>
          </cell>
          <cell r="C1103">
            <v>45544</v>
          </cell>
        </row>
        <row r="1104">
          <cell r="A1104" t="str">
            <v>cty55031</v>
          </cell>
          <cell r="B1104" t="str">
            <v>Douglas County, WI</v>
          </cell>
          <cell r="C1104">
            <v>45527</v>
          </cell>
        </row>
        <row r="1105">
          <cell r="A1105" t="str">
            <v>cty55003</v>
          </cell>
          <cell r="B1105" t="str">
            <v>Ashland County, WI</v>
          </cell>
          <cell r="C1105">
            <v>45524</v>
          </cell>
        </row>
        <row r="1106">
          <cell r="A1106" t="str">
            <v>cty40141</v>
          </cell>
          <cell r="B1106" t="str">
            <v>Tillman County, OK</v>
          </cell>
          <cell r="C1106">
            <v>45518</v>
          </cell>
        </row>
        <row r="1107">
          <cell r="A1107" t="str">
            <v>cty29183</v>
          </cell>
          <cell r="B1107" t="str">
            <v>St. Charles County, MO</v>
          </cell>
          <cell r="C1107">
            <v>45513</v>
          </cell>
        </row>
        <row r="1108">
          <cell r="A1108" t="str">
            <v>cty17017</v>
          </cell>
          <cell r="B1108" t="str">
            <v>Cass County, IL</v>
          </cell>
          <cell r="C1108">
            <v>45510</v>
          </cell>
        </row>
        <row r="1109">
          <cell r="A1109" t="str">
            <v>cty12043</v>
          </cell>
          <cell r="B1109" t="str">
            <v>Glades County, FL</v>
          </cell>
          <cell r="C1109">
            <v>45502</v>
          </cell>
        </row>
        <row r="1110">
          <cell r="A1110" t="str">
            <v>cty55139</v>
          </cell>
          <cell r="B1110" t="str">
            <v>Winnebago County, WI</v>
          </cell>
          <cell r="C1110">
            <v>45493</v>
          </cell>
        </row>
        <row r="1111">
          <cell r="A1111" t="str">
            <v>cty48025</v>
          </cell>
          <cell r="B1111" t="str">
            <v>Bee County, TX</v>
          </cell>
          <cell r="C1111">
            <v>45493</v>
          </cell>
        </row>
        <row r="1112">
          <cell r="A1112" t="str">
            <v>cty18171</v>
          </cell>
          <cell r="B1112" t="str">
            <v>Warren County, IN</v>
          </cell>
          <cell r="C1112">
            <v>45490</v>
          </cell>
        </row>
        <row r="1113">
          <cell r="A1113" t="str">
            <v>cty42095</v>
          </cell>
          <cell r="B1113" t="str">
            <v>Northampton County, PA</v>
          </cell>
          <cell r="C1113">
            <v>45488</v>
          </cell>
        </row>
        <row r="1114">
          <cell r="A1114" t="str">
            <v>cty21027</v>
          </cell>
          <cell r="B1114" t="str">
            <v>Breckinridge County, KY</v>
          </cell>
          <cell r="C1114">
            <v>45481</v>
          </cell>
        </row>
        <row r="1115">
          <cell r="A1115" t="str">
            <v>cty18153</v>
          </cell>
          <cell r="B1115" t="str">
            <v>Sullivan County, IN</v>
          </cell>
          <cell r="C1115">
            <v>45479</v>
          </cell>
        </row>
        <row r="1116">
          <cell r="A1116" t="str">
            <v>cty21177</v>
          </cell>
          <cell r="B1116" t="str">
            <v>Muhlenberg County, KY</v>
          </cell>
          <cell r="C1116">
            <v>45467</v>
          </cell>
        </row>
        <row r="1117">
          <cell r="A1117" t="str">
            <v>cty42039</v>
          </cell>
          <cell r="B1117" t="str">
            <v>Crawford County, PA</v>
          </cell>
          <cell r="C1117">
            <v>45457</v>
          </cell>
        </row>
        <row r="1118">
          <cell r="A1118" t="str">
            <v>cty18181</v>
          </cell>
          <cell r="B1118" t="str">
            <v>White County, IN</v>
          </cell>
          <cell r="C1118">
            <v>45453</v>
          </cell>
        </row>
        <row r="1119">
          <cell r="A1119" t="str">
            <v>cty26083</v>
          </cell>
          <cell r="B1119" t="str">
            <v>Keweenaw County, MI</v>
          </cell>
          <cell r="C1119">
            <v>45451</v>
          </cell>
        </row>
        <row r="1120">
          <cell r="A1120" t="str">
            <v>cty22089</v>
          </cell>
          <cell r="B1120" t="str">
            <v>St. Charles Parish, LA</v>
          </cell>
          <cell r="C1120">
            <v>45445</v>
          </cell>
        </row>
        <row r="1121">
          <cell r="A1121" t="str">
            <v>cty08069</v>
          </cell>
          <cell r="B1121" t="str">
            <v>Larimer County, CO</v>
          </cell>
          <cell r="C1121">
            <v>45439</v>
          </cell>
        </row>
        <row r="1122">
          <cell r="A1122" t="str">
            <v>cty19113</v>
          </cell>
          <cell r="B1122" t="str">
            <v>Linn County, IA</v>
          </cell>
          <cell r="C1122">
            <v>45432</v>
          </cell>
        </row>
        <row r="1123">
          <cell r="A1123" t="str">
            <v>cty01075</v>
          </cell>
          <cell r="B1123" t="str">
            <v>Lamar County, AL</v>
          </cell>
          <cell r="C1123">
            <v>45429</v>
          </cell>
        </row>
        <row r="1124">
          <cell r="A1124" t="str">
            <v>cty29163</v>
          </cell>
          <cell r="B1124" t="str">
            <v>Pike County, MO</v>
          </cell>
          <cell r="C1124">
            <v>45424</v>
          </cell>
        </row>
        <row r="1125">
          <cell r="A1125" t="str">
            <v>cty42045</v>
          </cell>
          <cell r="B1125" t="str">
            <v>Delaware County, PA</v>
          </cell>
          <cell r="C1125">
            <v>45421</v>
          </cell>
        </row>
        <row r="1126">
          <cell r="A1126" t="str">
            <v>cty25015</v>
          </cell>
          <cell r="B1126" t="str">
            <v>Hampshire County, MA</v>
          </cell>
          <cell r="C1126">
            <v>45412</v>
          </cell>
        </row>
        <row r="1127">
          <cell r="A1127" t="str">
            <v>cty16087</v>
          </cell>
          <cell r="B1127" t="str">
            <v>Washington County, ID</v>
          </cell>
          <cell r="C1127">
            <v>45410</v>
          </cell>
        </row>
        <row r="1128">
          <cell r="A1128" t="str">
            <v>cty17123</v>
          </cell>
          <cell r="B1128" t="str">
            <v>Marshall County, IL</v>
          </cell>
          <cell r="C1128">
            <v>45398</v>
          </cell>
        </row>
        <row r="1129">
          <cell r="A1129" t="str">
            <v>cty38005</v>
          </cell>
          <cell r="B1129" t="str">
            <v>Benson County, ND</v>
          </cell>
          <cell r="C1129">
            <v>45367</v>
          </cell>
        </row>
        <row r="1130">
          <cell r="A1130" t="str">
            <v>cty55007</v>
          </cell>
          <cell r="B1130" t="str">
            <v>Bayfield County, WI</v>
          </cell>
          <cell r="C1130">
            <v>45366</v>
          </cell>
        </row>
        <row r="1131">
          <cell r="A1131" t="str">
            <v>cty30023</v>
          </cell>
          <cell r="B1131" t="str">
            <v>Deer Lodge County, MT</v>
          </cell>
          <cell r="C1131">
            <v>45366</v>
          </cell>
        </row>
        <row r="1132">
          <cell r="A1132" t="str">
            <v>cty39161</v>
          </cell>
          <cell r="B1132" t="str">
            <v>Van Wert County, OH</v>
          </cell>
          <cell r="C1132">
            <v>45363</v>
          </cell>
        </row>
        <row r="1133">
          <cell r="A1133" t="str">
            <v>cty50027</v>
          </cell>
          <cell r="B1133" t="str">
            <v>Windsor County, VT</v>
          </cell>
          <cell r="C1133">
            <v>45357</v>
          </cell>
        </row>
        <row r="1134">
          <cell r="A1134" t="str">
            <v>cty41055</v>
          </cell>
          <cell r="B1134" t="str">
            <v>Sherman County, OR</v>
          </cell>
          <cell r="C1134">
            <v>45349</v>
          </cell>
        </row>
        <row r="1135">
          <cell r="A1135" t="str">
            <v>cty48163</v>
          </cell>
          <cell r="B1135" t="str">
            <v>Frio County, TX</v>
          </cell>
          <cell r="C1135">
            <v>45338</v>
          </cell>
        </row>
        <row r="1136">
          <cell r="A1136" t="str">
            <v>cty27123</v>
          </cell>
          <cell r="B1136" t="str">
            <v>Ramsey County, MN</v>
          </cell>
          <cell r="C1136">
            <v>45324</v>
          </cell>
        </row>
        <row r="1137">
          <cell r="A1137" t="str">
            <v>cty31109</v>
          </cell>
          <cell r="B1137" t="str">
            <v>Lancaster County, NE</v>
          </cell>
          <cell r="C1137">
            <v>45317</v>
          </cell>
        </row>
        <row r="1138">
          <cell r="A1138" t="str">
            <v>cty36077</v>
          </cell>
          <cell r="B1138" t="str">
            <v>Otsego County, NY</v>
          </cell>
          <cell r="C1138">
            <v>45311</v>
          </cell>
        </row>
        <row r="1139">
          <cell r="A1139" t="str">
            <v>cty48321</v>
          </cell>
          <cell r="B1139" t="str">
            <v>Matagorda County, TX</v>
          </cell>
          <cell r="C1139">
            <v>45305</v>
          </cell>
        </row>
        <row r="1140">
          <cell r="A1140" t="str">
            <v>cty05109</v>
          </cell>
          <cell r="B1140" t="str">
            <v>Pike County, AR</v>
          </cell>
          <cell r="C1140">
            <v>45300</v>
          </cell>
        </row>
        <row r="1141">
          <cell r="A1141" t="str">
            <v>cty25005</v>
          </cell>
          <cell r="B1141" t="str">
            <v>Bristol County, MA</v>
          </cell>
          <cell r="C1141">
            <v>45295</v>
          </cell>
        </row>
        <row r="1142">
          <cell r="A1142" t="str">
            <v>cty54001</v>
          </cell>
          <cell r="B1142" t="str">
            <v>Barbour County, WV</v>
          </cell>
          <cell r="C1142">
            <v>45282</v>
          </cell>
        </row>
        <row r="1143">
          <cell r="A1143" t="str">
            <v>cty01039</v>
          </cell>
          <cell r="B1143" t="str">
            <v>Covington County, AL</v>
          </cell>
          <cell r="C1143">
            <v>45282</v>
          </cell>
        </row>
        <row r="1144">
          <cell r="A1144" t="str">
            <v>cty25001</v>
          </cell>
          <cell r="B1144" t="str">
            <v>Barnstable County, MA</v>
          </cell>
          <cell r="C1144">
            <v>45243</v>
          </cell>
        </row>
        <row r="1145">
          <cell r="A1145" t="str">
            <v>cty48325</v>
          </cell>
          <cell r="B1145" t="str">
            <v>Medina County, TX</v>
          </cell>
          <cell r="C1145">
            <v>45243</v>
          </cell>
        </row>
        <row r="1146">
          <cell r="A1146" t="str">
            <v>cty39125</v>
          </cell>
          <cell r="B1146" t="str">
            <v>Paulding County, OH</v>
          </cell>
          <cell r="C1146">
            <v>45240</v>
          </cell>
        </row>
        <row r="1147">
          <cell r="A1147" t="str">
            <v>cty32033</v>
          </cell>
          <cell r="B1147" t="str">
            <v>White Pine County, NV</v>
          </cell>
          <cell r="C1147">
            <v>45240</v>
          </cell>
        </row>
        <row r="1148">
          <cell r="A1148" t="str">
            <v>cty18179</v>
          </cell>
          <cell r="B1148" t="str">
            <v>Wells County, IN</v>
          </cell>
          <cell r="C1148">
            <v>45235</v>
          </cell>
        </row>
        <row r="1149">
          <cell r="A1149" t="str">
            <v>cty42081</v>
          </cell>
          <cell r="B1149" t="str">
            <v>Lycoming County, PA</v>
          </cell>
          <cell r="C1149">
            <v>45235</v>
          </cell>
        </row>
        <row r="1150">
          <cell r="A1150" t="str">
            <v>cty28041</v>
          </cell>
          <cell r="B1150" t="str">
            <v>Greene County, MS</v>
          </cell>
          <cell r="C1150">
            <v>45234</v>
          </cell>
        </row>
        <row r="1151">
          <cell r="A1151" t="str">
            <v>cty04011</v>
          </cell>
          <cell r="B1151" t="str">
            <v>Greenlee County, AZ</v>
          </cell>
          <cell r="C1151">
            <v>45232</v>
          </cell>
        </row>
        <row r="1152">
          <cell r="A1152" t="str">
            <v>cty26037</v>
          </cell>
          <cell r="B1152" t="str">
            <v>Clinton County, MI</v>
          </cell>
          <cell r="C1152">
            <v>45230</v>
          </cell>
        </row>
        <row r="1153">
          <cell r="A1153" t="str">
            <v>cty39147</v>
          </cell>
          <cell r="B1153" t="str">
            <v>Seneca County, OH</v>
          </cell>
          <cell r="C1153">
            <v>45227</v>
          </cell>
        </row>
        <row r="1154">
          <cell r="A1154" t="str">
            <v>cty20121</v>
          </cell>
          <cell r="B1154" t="str">
            <v>Miami County, KS</v>
          </cell>
          <cell r="C1154">
            <v>45219</v>
          </cell>
        </row>
        <row r="1155">
          <cell r="A1155" t="str">
            <v>cty17101</v>
          </cell>
          <cell r="B1155" t="str">
            <v>Lawrence County, IL</v>
          </cell>
          <cell r="C1155">
            <v>45215</v>
          </cell>
        </row>
        <row r="1156">
          <cell r="A1156" t="str">
            <v>cty09005</v>
          </cell>
          <cell r="B1156" t="str">
            <v>Litchfield County, CT</v>
          </cell>
          <cell r="C1156">
            <v>45204</v>
          </cell>
        </row>
        <row r="1157">
          <cell r="A1157" t="str">
            <v>cty21055</v>
          </cell>
          <cell r="B1157" t="str">
            <v>Crittenden County, KY</v>
          </cell>
          <cell r="C1157">
            <v>45193</v>
          </cell>
        </row>
        <row r="1158">
          <cell r="A1158" t="str">
            <v>cty21171</v>
          </cell>
          <cell r="B1158" t="str">
            <v>Monroe County, KY</v>
          </cell>
          <cell r="C1158">
            <v>45183</v>
          </cell>
        </row>
        <row r="1159">
          <cell r="A1159" t="str">
            <v>cty29011</v>
          </cell>
          <cell r="B1159" t="str">
            <v>Barton County, MO</v>
          </cell>
          <cell r="C1159">
            <v>45169</v>
          </cell>
        </row>
        <row r="1160">
          <cell r="A1160" t="str">
            <v>cty53033</v>
          </cell>
          <cell r="B1160" t="str">
            <v>King County, WA</v>
          </cell>
          <cell r="C1160">
            <v>45168</v>
          </cell>
        </row>
        <row r="1161">
          <cell r="A1161" t="str">
            <v>cty48445</v>
          </cell>
          <cell r="B1161" t="str">
            <v>Terry County, TX</v>
          </cell>
          <cell r="C1161">
            <v>45168</v>
          </cell>
        </row>
        <row r="1162">
          <cell r="A1162" t="str">
            <v>cty50021</v>
          </cell>
          <cell r="B1162" t="str">
            <v>Rutland County, VT</v>
          </cell>
          <cell r="C1162">
            <v>45167</v>
          </cell>
        </row>
        <row r="1163">
          <cell r="A1163" t="str">
            <v>cty48307</v>
          </cell>
          <cell r="B1163" t="str">
            <v>McCulloch County, TX</v>
          </cell>
          <cell r="C1163">
            <v>45167</v>
          </cell>
        </row>
        <row r="1164">
          <cell r="A1164" t="str">
            <v>cty29165</v>
          </cell>
          <cell r="B1164" t="str">
            <v>Platte County, MO</v>
          </cell>
          <cell r="C1164">
            <v>45164</v>
          </cell>
        </row>
        <row r="1165">
          <cell r="A1165" t="str">
            <v>cty08059</v>
          </cell>
          <cell r="B1165" t="str">
            <v>Jefferson County, CO</v>
          </cell>
          <cell r="C1165">
            <v>45151</v>
          </cell>
        </row>
        <row r="1166">
          <cell r="A1166" t="str">
            <v>cty31043</v>
          </cell>
          <cell r="B1166" t="str">
            <v>Dakota County, NE</v>
          </cell>
          <cell r="C1166">
            <v>45148</v>
          </cell>
        </row>
        <row r="1167">
          <cell r="A1167" t="str">
            <v>cty17129</v>
          </cell>
          <cell r="B1167" t="str">
            <v>Menard County, IL</v>
          </cell>
          <cell r="C1167">
            <v>45148</v>
          </cell>
        </row>
        <row r="1168">
          <cell r="A1168" t="str">
            <v>cty05087</v>
          </cell>
          <cell r="B1168" t="str">
            <v>Madison County, AR</v>
          </cell>
          <cell r="C1168">
            <v>45144</v>
          </cell>
        </row>
        <row r="1169">
          <cell r="A1169" t="str">
            <v>cty20161</v>
          </cell>
          <cell r="B1169" t="str">
            <v>Riley County, KS</v>
          </cell>
          <cell r="C1169">
            <v>45141</v>
          </cell>
        </row>
        <row r="1170">
          <cell r="A1170" t="str">
            <v>cty06059</v>
          </cell>
          <cell r="B1170" t="str">
            <v>Orange County, CA</v>
          </cell>
          <cell r="C1170">
            <v>45141</v>
          </cell>
        </row>
        <row r="1171">
          <cell r="A1171" t="str">
            <v>cty36043</v>
          </cell>
          <cell r="B1171" t="str">
            <v>Herkimer County, NY</v>
          </cell>
          <cell r="C1171">
            <v>45138</v>
          </cell>
        </row>
        <row r="1172">
          <cell r="A1172" t="str">
            <v>cty48339</v>
          </cell>
          <cell r="B1172" t="str">
            <v>Montgomery County, TX</v>
          </cell>
          <cell r="C1172">
            <v>45133</v>
          </cell>
        </row>
        <row r="1173">
          <cell r="A1173" t="str">
            <v>cty48157</v>
          </cell>
          <cell r="B1173" t="str">
            <v>Fort Bend County, TX</v>
          </cell>
          <cell r="C1173">
            <v>45132</v>
          </cell>
        </row>
        <row r="1174">
          <cell r="A1174" t="str">
            <v>cty54041</v>
          </cell>
          <cell r="B1174" t="str">
            <v>Lewis County, WV</v>
          </cell>
          <cell r="C1174">
            <v>45132</v>
          </cell>
        </row>
        <row r="1175">
          <cell r="A1175" t="str">
            <v>cty06061</v>
          </cell>
          <cell r="B1175" t="str">
            <v>Placer County, CA</v>
          </cell>
          <cell r="C1175">
            <v>45107</v>
          </cell>
        </row>
        <row r="1176">
          <cell r="A1176" t="str">
            <v>cty19193</v>
          </cell>
          <cell r="B1176" t="str">
            <v>Woodbury County, IA</v>
          </cell>
          <cell r="C1176">
            <v>45091</v>
          </cell>
        </row>
        <row r="1177">
          <cell r="A1177" t="str">
            <v>cty19111</v>
          </cell>
          <cell r="B1177" t="str">
            <v>Lee County, IA</v>
          </cell>
          <cell r="C1177">
            <v>45091</v>
          </cell>
        </row>
        <row r="1178">
          <cell r="A1178" t="str">
            <v>cty33011</v>
          </cell>
          <cell r="B1178" t="str">
            <v>Hillsborough County, NH</v>
          </cell>
          <cell r="C1178">
            <v>45083</v>
          </cell>
        </row>
        <row r="1179">
          <cell r="A1179" t="str">
            <v>cty42103</v>
          </cell>
          <cell r="B1179" t="str">
            <v>Pike County, PA</v>
          </cell>
          <cell r="C1179">
            <v>45083</v>
          </cell>
        </row>
        <row r="1180">
          <cell r="A1180" t="str">
            <v>cty27021</v>
          </cell>
          <cell r="B1180" t="str">
            <v>Cass County, MN</v>
          </cell>
          <cell r="C1180">
            <v>45082</v>
          </cell>
        </row>
        <row r="1181">
          <cell r="A1181" t="str">
            <v>cty30013</v>
          </cell>
          <cell r="B1181" t="str">
            <v>Cascade County, MT</v>
          </cell>
          <cell r="C1181">
            <v>45077</v>
          </cell>
        </row>
        <row r="1182">
          <cell r="A1182" t="str">
            <v>cty47039</v>
          </cell>
          <cell r="B1182" t="str">
            <v>Decatur County, TN</v>
          </cell>
          <cell r="C1182">
            <v>45077</v>
          </cell>
        </row>
        <row r="1183">
          <cell r="A1183" t="str">
            <v>cty17187</v>
          </cell>
          <cell r="B1183" t="str">
            <v>Warren County, IL</v>
          </cell>
          <cell r="C1183">
            <v>45073</v>
          </cell>
        </row>
        <row r="1184">
          <cell r="A1184" t="str">
            <v>cty42003</v>
          </cell>
          <cell r="B1184" t="str">
            <v>Allegheny County, PA</v>
          </cell>
          <cell r="C1184">
            <v>45070</v>
          </cell>
        </row>
        <row r="1185">
          <cell r="A1185" t="str">
            <v>cty18129</v>
          </cell>
          <cell r="B1185" t="str">
            <v>Posey County, IN</v>
          </cell>
          <cell r="C1185">
            <v>45070</v>
          </cell>
        </row>
        <row r="1186">
          <cell r="A1186" t="str">
            <v>cty48035</v>
          </cell>
          <cell r="B1186" t="str">
            <v>Bosque County, TX</v>
          </cell>
          <cell r="C1186">
            <v>45068</v>
          </cell>
        </row>
        <row r="1187">
          <cell r="A1187" t="str">
            <v>cty48353</v>
          </cell>
          <cell r="B1187" t="str">
            <v>Nolan County, TX</v>
          </cell>
          <cell r="C1187">
            <v>45066</v>
          </cell>
        </row>
        <row r="1188">
          <cell r="A1188" t="str">
            <v>cty34039</v>
          </cell>
          <cell r="B1188" t="str">
            <v>Union County, NJ</v>
          </cell>
          <cell r="C1188">
            <v>45064</v>
          </cell>
        </row>
        <row r="1189">
          <cell r="A1189" t="str">
            <v>cty36083</v>
          </cell>
          <cell r="B1189" t="str">
            <v>Rensselaer County, NY</v>
          </cell>
          <cell r="C1189">
            <v>45058</v>
          </cell>
        </row>
        <row r="1190">
          <cell r="A1190" t="str">
            <v>cty22005</v>
          </cell>
          <cell r="B1190" t="str">
            <v>Ascension Parish, LA</v>
          </cell>
          <cell r="C1190">
            <v>45051</v>
          </cell>
        </row>
        <row r="1191">
          <cell r="A1191" t="str">
            <v>cty54049</v>
          </cell>
          <cell r="B1191" t="str">
            <v>Marion County, WV</v>
          </cell>
          <cell r="C1191">
            <v>45050</v>
          </cell>
        </row>
        <row r="1192">
          <cell r="A1192" t="str">
            <v>cty48403</v>
          </cell>
          <cell r="B1192" t="str">
            <v>Sabine County, TX</v>
          </cell>
          <cell r="C1192">
            <v>45045</v>
          </cell>
        </row>
        <row r="1193">
          <cell r="A1193" t="str">
            <v>cty42011</v>
          </cell>
          <cell r="B1193" t="str">
            <v>Berks County, PA</v>
          </cell>
          <cell r="C1193">
            <v>45034</v>
          </cell>
        </row>
        <row r="1194">
          <cell r="A1194" t="str">
            <v>cty17107</v>
          </cell>
          <cell r="B1194" t="str">
            <v>Logan County, IL</v>
          </cell>
          <cell r="C1194">
            <v>45026</v>
          </cell>
        </row>
        <row r="1195">
          <cell r="A1195" t="str">
            <v>cty08077</v>
          </cell>
          <cell r="B1195" t="str">
            <v>Mesa County, CO</v>
          </cell>
          <cell r="C1195">
            <v>45017</v>
          </cell>
        </row>
        <row r="1196">
          <cell r="A1196" t="str">
            <v>cty29185</v>
          </cell>
          <cell r="B1196" t="str">
            <v>St. Clair County, MO</v>
          </cell>
          <cell r="C1196">
            <v>45016</v>
          </cell>
        </row>
        <row r="1197">
          <cell r="A1197" t="str">
            <v>cty26043</v>
          </cell>
          <cell r="B1197" t="str">
            <v>Dickinson County, MI</v>
          </cell>
          <cell r="C1197">
            <v>45013</v>
          </cell>
        </row>
        <row r="1198">
          <cell r="A1198" t="str">
            <v>cty36009</v>
          </cell>
          <cell r="B1198" t="str">
            <v>Cattaraugus County, NY</v>
          </cell>
          <cell r="C1198">
            <v>45012</v>
          </cell>
        </row>
        <row r="1199">
          <cell r="A1199" t="str">
            <v>cty54033</v>
          </cell>
          <cell r="B1199" t="str">
            <v>Harrison County, WV</v>
          </cell>
          <cell r="C1199">
            <v>45005</v>
          </cell>
        </row>
        <row r="1200">
          <cell r="A1200" t="str">
            <v>cty34017</v>
          </cell>
          <cell r="B1200" t="str">
            <v>Hudson County, NJ</v>
          </cell>
          <cell r="C1200">
            <v>44995</v>
          </cell>
        </row>
        <row r="1201">
          <cell r="A1201" t="str">
            <v>cty30049</v>
          </cell>
          <cell r="B1201" t="str">
            <v>Lewis and Clark County, MT</v>
          </cell>
          <cell r="C1201">
            <v>44991</v>
          </cell>
        </row>
        <row r="1202">
          <cell r="A1202" t="str">
            <v>cty18057</v>
          </cell>
          <cell r="B1202" t="str">
            <v>Hamilton County, IN</v>
          </cell>
          <cell r="C1202">
            <v>44991</v>
          </cell>
        </row>
        <row r="1203">
          <cell r="A1203" t="str">
            <v>cty55077</v>
          </cell>
          <cell r="B1203" t="str">
            <v>Marquette County, WI</v>
          </cell>
          <cell r="C1203">
            <v>44982</v>
          </cell>
        </row>
        <row r="1204">
          <cell r="A1204" t="str">
            <v>cty39019</v>
          </cell>
          <cell r="B1204" t="str">
            <v>Carroll County, OH</v>
          </cell>
          <cell r="C1204">
            <v>44979</v>
          </cell>
        </row>
        <row r="1205">
          <cell r="A1205" t="str">
            <v>cty17021</v>
          </cell>
          <cell r="B1205" t="str">
            <v>Christian County, IL</v>
          </cell>
          <cell r="C1205">
            <v>44975</v>
          </cell>
        </row>
        <row r="1206">
          <cell r="A1206" t="str">
            <v>cty48437</v>
          </cell>
          <cell r="B1206" t="str">
            <v>Swisher County, TX</v>
          </cell>
          <cell r="C1206">
            <v>44969</v>
          </cell>
        </row>
        <row r="1207">
          <cell r="A1207" t="str">
            <v>cty42055</v>
          </cell>
          <cell r="B1207" t="str">
            <v>Franklin County, PA</v>
          </cell>
          <cell r="C1207">
            <v>44962</v>
          </cell>
        </row>
        <row r="1208">
          <cell r="A1208" t="str">
            <v>cty32013</v>
          </cell>
          <cell r="B1208" t="str">
            <v>Humboldt County, NV</v>
          </cell>
          <cell r="C1208">
            <v>44951</v>
          </cell>
        </row>
        <row r="1209">
          <cell r="A1209" t="str">
            <v>cty51683</v>
          </cell>
          <cell r="B1209" t="str">
            <v>Manassas city, VA</v>
          </cell>
          <cell r="C1209">
            <v>44940</v>
          </cell>
        </row>
        <row r="1210">
          <cell r="A1210" t="str">
            <v>cty08025</v>
          </cell>
          <cell r="B1210" t="str">
            <v>Crowley County, CO</v>
          </cell>
          <cell r="C1210">
            <v>44935</v>
          </cell>
        </row>
        <row r="1211">
          <cell r="A1211" t="str">
            <v>cty24021</v>
          </cell>
          <cell r="B1211" t="str">
            <v>Frederick County, MD</v>
          </cell>
          <cell r="C1211">
            <v>44930</v>
          </cell>
        </row>
        <row r="1212">
          <cell r="A1212" t="str">
            <v>cty54061</v>
          </cell>
          <cell r="B1212" t="str">
            <v>Monongalia County, WV</v>
          </cell>
          <cell r="C1212">
            <v>44929</v>
          </cell>
        </row>
        <row r="1213">
          <cell r="A1213" t="str">
            <v>cty51678</v>
          </cell>
          <cell r="B1213" t="str">
            <v>Lexington city, VA</v>
          </cell>
          <cell r="C1213">
            <v>44928</v>
          </cell>
        </row>
        <row r="1214">
          <cell r="A1214" t="str">
            <v>cty44009</v>
          </cell>
          <cell r="B1214" t="str">
            <v>Washington County, RI</v>
          </cell>
          <cell r="C1214">
            <v>44926</v>
          </cell>
        </row>
        <row r="1215">
          <cell r="A1215" t="str">
            <v>cty26139</v>
          </cell>
          <cell r="B1215" t="str">
            <v>Ottawa County, MI</v>
          </cell>
          <cell r="C1215">
            <v>44926</v>
          </cell>
        </row>
        <row r="1216">
          <cell r="A1216" t="str">
            <v>cty33007</v>
          </cell>
          <cell r="B1216" t="str">
            <v>Coos County, NH</v>
          </cell>
          <cell r="C1216">
            <v>44911</v>
          </cell>
        </row>
        <row r="1217">
          <cell r="A1217" t="str">
            <v>cty26041</v>
          </cell>
          <cell r="B1217" t="str">
            <v>Delta County, MI</v>
          </cell>
          <cell r="C1217">
            <v>44908</v>
          </cell>
        </row>
        <row r="1218">
          <cell r="A1218" t="str">
            <v>cty18101</v>
          </cell>
          <cell r="B1218" t="str">
            <v>Martin County, IN</v>
          </cell>
          <cell r="C1218">
            <v>44899</v>
          </cell>
        </row>
        <row r="1219">
          <cell r="A1219" t="str">
            <v>cty44003</v>
          </cell>
          <cell r="B1219" t="str">
            <v>Kent County, RI</v>
          </cell>
          <cell r="C1219">
            <v>44882</v>
          </cell>
        </row>
        <row r="1220">
          <cell r="A1220" t="str">
            <v>cty48119</v>
          </cell>
          <cell r="B1220" t="str">
            <v>Delta County, TX</v>
          </cell>
          <cell r="C1220">
            <v>44872</v>
          </cell>
        </row>
        <row r="1221">
          <cell r="A1221" t="str">
            <v>cty53019</v>
          </cell>
          <cell r="B1221" t="str">
            <v>Ferry County, WA</v>
          </cell>
          <cell r="C1221">
            <v>44858</v>
          </cell>
        </row>
        <row r="1222">
          <cell r="A1222" t="str">
            <v>cty56021</v>
          </cell>
          <cell r="B1222" t="str">
            <v>Laramie County, WY</v>
          </cell>
          <cell r="C1222">
            <v>44858</v>
          </cell>
        </row>
        <row r="1223">
          <cell r="A1223" t="str">
            <v>cty53049</v>
          </cell>
          <cell r="B1223" t="str">
            <v>Pacific County, WA</v>
          </cell>
          <cell r="C1223">
            <v>44838</v>
          </cell>
        </row>
        <row r="1224">
          <cell r="A1224" t="str">
            <v>cty29049</v>
          </cell>
          <cell r="B1224" t="str">
            <v>Clinton County, MO</v>
          </cell>
          <cell r="C1224">
            <v>44833</v>
          </cell>
        </row>
        <row r="1225">
          <cell r="A1225" t="str">
            <v>cty18173</v>
          </cell>
          <cell r="B1225" t="str">
            <v>Warrick County, IN</v>
          </cell>
          <cell r="C1225">
            <v>44830</v>
          </cell>
        </row>
        <row r="1226">
          <cell r="A1226" t="str">
            <v>cty42087</v>
          </cell>
          <cell r="B1226" t="str">
            <v>Mifflin County, PA</v>
          </cell>
          <cell r="C1226">
            <v>44830</v>
          </cell>
        </row>
        <row r="1227">
          <cell r="A1227" t="str">
            <v>cty36037</v>
          </cell>
          <cell r="B1227" t="str">
            <v>Genesee County, NY</v>
          </cell>
          <cell r="C1227">
            <v>44826</v>
          </cell>
        </row>
        <row r="1228">
          <cell r="A1228" t="str">
            <v>cty53017</v>
          </cell>
          <cell r="B1228" t="str">
            <v>Douglas County, WA</v>
          </cell>
          <cell r="C1228">
            <v>44823</v>
          </cell>
        </row>
        <row r="1229">
          <cell r="A1229" t="str">
            <v>cty06011</v>
          </cell>
          <cell r="B1229" t="str">
            <v>Colusa County, CA</v>
          </cell>
          <cell r="C1229">
            <v>44820</v>
          </cell>
        </row>
        <row r="1230">
          <cell r="A1230" t="str">
            <v>cty40081</v>
          </cell>
          <cell r="B1230" t="str">
            <v>Lincoln County, OK</v>
          </cell>
          <cell r="C1230">
            <v>44815</v>
          </cell>
        </row>
        <row r="1231">
          <cell r="A1231" t="str">
            <v>cty54069</v>
          </cell>
          <cell r="B1231" t="str">
            <v>Ohio County, WV</v>
          </cell>
          <cell r="C1231">
            <v>44814</v>
          </cell>
        </row>
        <row r="1232">
          <cell r="A1232" t="str">
            <v>cty06005</v>
          </cell>
          <cell r="B1232" t="str">
            <v>Amador County, CA</v>
          </cell>
          <cell r="C1232">
            <v>44810</v>
          </cell>
        </row>
        <row r="1233">
          <cell r="A1233" t="str">
            <v>cty55067</v>
          </cell>
          <cell r="B1233" t="str">
            <v>Langlade County, WI</v>
          </cell>
          <cell r="C1233">
            <v>44810</v>
          </cell>
        </row>
        <row r="1234">
          <cell r="A1234" t="str">
            <v>cty42099</v>
          </cell>
          <cell r="B1234" t="str">
            <v>Perry County, PA</v>
          </cell>
          <cell r="C1234">
            <v>44810</v>
          </cell>
        </row>
        <row r="1235">
          <cell r="A1235" t="str">
            <v>cty06093</v>
          </cell>
          <cell r="B1235" t="str">
            <v>Siskiyou County, CA</v>
          </cell>
          <cell r="C1235">
            <v>44809</v>
          </cell>
        </row>
        <row r="1236">
          <cell r="A1236" t="str">
            <v>cty20079</v>
          </cell>
          <cell r="B1236" t="str">
            <v>Harvey County, KS</v>
          </cell>
          <cell r="C1236">
            <v>44809</v>
          </cell>
        </row>
        <row r="1237">
          <cell r="A1237" t="str">
            <v>cty48279</v>
          </cell>
          <cell r="B1237" t="str">
            <v>Lamb County, TX</v>
          </cell>
          <cell r="C1237">
            <v>44809</v>
          </cell>
        </row>
        <row r="1238">
          <cell r="A1238" t="str">
            <v>cty17165</v>
          </cell>
          <cell r="B1238" t="str">
            <v>Saline County, IL</v>
          </cell>
          <cell r="C1238">
            <v>44807</v>
          </cell>
        </row>
        <row r="1239">
          <cell r="A1239" t="str">
            <v>cty36039</v>
          </cell>
          <cell r="B1239" t="str">
            <v>Greene County, NY</v>
          </cell>
          <cell r="C1239">
            <v>44803</v>
          </cell>
        </row>
        <row r="1240">
          <cell r="A1240" t="str">
            <v>cty19153</v>
          </cell>
          <cell r="B1240" t="str">
            <v>Polk County, IA</v>
          </cell>
          <cell r="C1240">
            <v>44801</v>
          </cell>
        </row>
        <row r="1241">
          <cell r="A1241" t="str">
            <v>cty17005</v>
          </cell>
          <cell r="B1241" t="str">
            <v>Bond County, IL</v>
          </cell>
          <cell r="C1241">
            <v>44801</v>
          </cell>
        </row>
        <row r="1242">
          <cell r="A1242" t="str">
            <v>cty27053</v>
          </cell>
          <cell r="B1242" t="str">
            <v>Hennepin County, MN</v>
          </cell>
          <cell r="C1242">
            <v>44800</v>
          </cell>
        </row>
        <row r="1243">
          <cell r="A1243" t="str">
            <v>cty39173</v>
          </cell>
          <cell r="B1243" t="str">
            <v>Wood County, OH</v>
          </cell>
          <cell r="C1243">
            <v>44799</v>
          </cell>
        </row>
        <row r="1244">
          <cell r="A1244" t="str">
            <v>cty09001</v>
          </cell>
          <cell r="B1244" t="str">
            <v>Fairfield County, CT</v>
          </cell>
          <cell r="C1244">
            <v>44798</v>
          </cell>
        </row>
        <row r="1245">
          <cell r="A1245" t="str">
            <v>cty39103</v>
          </cell>
          <cell r="B1245" t="str">
            <v>Medina County, OH</v>
          </cell>
          <cell r="C1245">
            <v>44794</v>
          </cell>
        </row>
        <row r="1246">
          <cell r="A1246" t="str">
            <v>cty50011</v>
          </cell>
          <cell r="B1246" t="str">
            <v>Franklin County, VT</v>
          </cell>
          <cell r="C1246">
            <v>44788</v>
          </cell>
        </row>
        <row r="1247">
          <cell r="A1247" t="str">
            <v>cty48361</v>
          </cell>
          <cell r="B1247" t="str">
            <v>Orange County, TX</v>
          </cell>
          <cell r="C1247">
            <v>44782</v>
          </cell>
        </row>
        <row r="1248">
          <cell r="A1248" t="str">
            <v>cty48159</v>
          </cell>
          <cell r="B1248" t="str">
            <v>Franklin County, TX</v>
          </cell>
          <cell r="C1248">
            <v>44782</v>
          </cell>
        </row>
        <row r="1249">
          <cell r="A1249" t="str">
            <v>cty48405</v>
          </cell>
          <cell r="B1249" t="str">
            <v>San Augustine County, TX</v>
          </cell>
          <cell r="C1249">
            <v>44766</v>
          </cell>
        </row>
        <row r="1250">
          <cell r="A1250" t="str">
            <v>cty36095</v>
          </cell>
          <cell r="B1250" t="str">
            <v>Schoharie County, NY</v>
          </cell>
          <cell r="C1250">
            <v>44766</v>
          </cell>
        </row>
        <row r="1251">
          <cell r="A1251" t="str">
            <v>cty22041</v>
          </cell>
          <cell r="B1251" t="str">
            <v>Franklin Parish, LA</v>
          </cell>
          <cell r="C1251">
            <v>44758</v>
          </cell>
        </row>
        <row r="1252">
          <cell r="A1252" t="str">
            <v>cty36029</v>
          </cell>
          <cell r="B1252" t="str">
            <v>Erie County, NY</v>
          </cell>
          <cell r="C1252">
            <v>44747</v>
          </cell>
        </row>
        <row r="1253">
          <cell r="A1253" t="str">
            <v>cty36065</v>
          </cell>
          <cell r="B1253" t="str">
            <v>Oneida County, NY</v>
          </cell>
          <cell r="C1253">
            <v>44741</v>
          </cell>
        </row>
        <row r="1254">
          <cell r="A1254" t="str">
            <v>cty29079</v>
          </cell>
          <cell r="B1254" t="str">
            <v>Grundy County, MO</v>
          </cell>
          <cell r="C1254">
            <v>44739</v>
          </cell>
        </row>
        <row r="1255">
          <cell r="A1255" t="str">
            <v>cty48367</v>
          </cell>
          <cell r="B1255" t="str">
            <v>Parker County, TX</v>
          </cell>
          <cell r="C1255">
            <v>44738</v>
          </cell>
        </row>
        <row r="1256">
          <cell r="A1256" t="str">
            <v>cty22027</v>
          </cell>
          <cell r="B1256" t="str">
            <v>Claiborne Parish, LA</v>
          </cell>
          <cell r="C1256">
            <v>44735</v>
          </cell>
        </row>
        <row r="1257">
          <cell r="A1257" t="str">
            <v>cty21149</v>
          </cell>
          <cell r="B1257" t="str">
            <v>McLean County, KY</v>
          </cell>
          <cell r="C1257">
            <v>44732</v>
          </cell>
        </row>
        <row r="1258">
          <cell r="A1258" t="str">
            <v>cty53007</v>
          </cell>
          <cell r="B1258" t="str">
            <v>Chelan County, WA</v>
          </cell>
          <cell r="C1258">
            <v>44731</v>
          </cell>
        </row>
        <row r="1259">
          <cell r="A1259" t="str">
            <v>cty34031</v>
          </cell>
          <cell r="B1259" t="str">
            <v>Passaic County, NJ</v>
          </cell>
          <cell r="C1259">
            <v>44728</v>
          </cell>
        </row>
        <row r="1260">
          <cell r="A1260" t="str">
            <v>cty26119</v>
          </cell>
          <cell r="B1260" t="str">
            <v>Montmorency County, MI</v>
          </cell>
          <cell r="C1260">
            <v>44724</v>
          </cell>
        </row>
        <row r="1261">
          <cell r="A1261" t="str">
            <v>cty31007</v>
          </cell>
          <cell r="B1261" t="str">
            <v>Banner County, NE</v>
          </cell>
          <cell r="C1261">
            <v>44719</v>
          </cell>
        </row>
        <row r="1262">
          <cell r="A1262" t="str">
            <v>cty36093</v>
          </cell>
          <cell r="B1262" t="str">
            <v>Schenectady County, NY</v>
          </cell>
          <cell r="C1262">
            <v>44702</v>
          </cell>
        </row>
        <row r="1263">
          <cell r="A1263" t="str">
            <v>cty17145</v>
          </cell>
          <cell r="B1263" t="str">
            <v>Perry County, IL</v>
          </cell>
          <cell r="C1263">
            <v>44697</v>
          </cell>
        </row>
        <row r="1264">
          <cell r="A1264" t="str">
            <v>cty29089</v>
          </cell>
          <cell r="B1264" t="str">
            <v>Howard County, MO</v>
          </cell>
          <cell r="C1264">
            <v>44682</v>
          </cell>
        </row>
        <row r="1265">
          <cell r="A1265" t="str">
            <v>cty48499</v>
          </cell>
          <cell r="B1265" t="str">
            <v>Wood County, TX</v>
          </cell>
          <cell r="C1265">
            <v>44679</v>
          </cell>
        </row>
        <row r="1266">
          <cell r="A1266" t="str">
            <v>cty18047</v>
          </cell>
          <cell r="B1266" t="str">
            <v>Franklin County, IN</v>
          </cell>
          <cell r="C1266">
            <v>44679</v>
          </cell>
        </row>
        <row r="1267">
          <cell r="A1267" t="str">
            <v>cty08049</v>
          </cell>
          <cell r="B1267" t="str">
            <v>Grand County, CO</v>
          </cell>
          <cell r="C1267">
            <v>44672</v>
          </cell>
        </row>
        <row r="1268">
          <cell r="A1268" t="str">
            <v>cty51157</v>
          </cell>
          <cell r="B1268" t="str">
            <v>Rappahannock County, VA</v>
          </cell>
          <cell r="C1268">
            <v>44670</v>
          </cell>
        </row>
        <row r="1269">
          <cell r="A1269" t="str">
            <v>cty16017</v>
          </cell>
          <cell r="B1269" t="str">
            <v>Bonner County, ID</v>
          </cell>
          <cell r="C1269">
            <v>44668</v>
          </cell>
        </row>
        <row r="1270">
          <cell r="A1270" t="str">
            <v>cty16083</v>
          </cell>
          <cell r="B1270" t="str">
            <v>Twin Falls County, ID</v>
          </cell>
          <cell r="C1270">
            <v>44662</v>
          </cell>
        </row>
        <row r="1271">
          <cell r="A1271" t="str">
            <v>cty50001</v>
          </cell>
          <cell r="B1271" t="str">
            <v>Addison County, VT</v>
          </cell>
          <cell r="C1271">
            <v>44659</v>
          </cell>
        </row>
        <row r="1272">
          <cell r="A1272" t="str">
            <v>cty17099</v>
          </cell>
          <cell r="B1272" t="str">
            <v>LaSalle County, IL</v>
          </cell>
          <cell r="C1272">
            <v>44658</v>
          </cell>
        </row>
        <row r="1273">
          <cell r="A1273" t="str">
            <v>cty48223</v>
          </cell>
          <cell r="B1273" t="str">
            <v>Hopkins County, TX</v>
          </cell>
          <cell r="C1273">
            <v>44651</v>
          </cell>
        </row>
        <row r="1274">
          <cell r="A1274" t="str">
            <v>cty19139</v>
          </cell>
          <cell r="B1274" t="str">
            <v>Muscatine County, IA</v>
          </cell>
          <cell r="C1274">
            <v>44649</v>
          </cell>
        </row>
        <row r="1275">
          <cell r="A1275" t="str">
            <v>cty48091</v>
          </cell>
          <cell r="B1275" t="str">
            <v>Comal County, TX</v>
          </cell>
          <cell r="C1275">
            <v>44649</v>
          </cell>
        </row>
        <row r="1276">
          <cell r="A1276" t="str">
            <v>cty36099</v>
          </cell>
          <cell r="B1276" t="str">
            <v>Seneca County, NY</v>
          </cell>
          <cell r="C1276">
            <v>44647</v>
          </cell>
        </row>
        <row r="1277">
          <cell r="A1277" t="str">
            <v>cty18111</v>
          </cell>
          <cell r="B1277" t="str">
            <v>Newton County, IN</v>
          </cell>
          <cell r="C1277">
            <v>44617</v>
          </cell>
        </row>
        <row r="1278">
          <cell r="A1278" t="str">
            <v>cty15003</v>
          </cell>
          <cell r="B1278" t="str">
            <v>Honolulu County, HI</v>
          </cell>
          <cell r="C1278">
            <v>44600</v>
          </cell>
        </row>
        <row r="1279">
          <cell r="A1279" t="str">
            <v>cty08099</v>
          </cell>
          <cell r="B1279" t="str">
            <v>Prowers County, CO</v>
          </cell>
          <cell r="C1279">
            <v>44600</v>
          </cell>
        </row>
        <row r="1280">
          <cell r="A1280" t="str">
            <v>cty40123</v>
          </cell>
          <cell r="B1280" t="str">
            <v>Pontotoc County, OK</v>
          </cell>
          <cell r="C1280">
            <v>44599</v>
          </cell>
        </row>
        <row r="1281">
          <cell r="A1281" t="str">
            <v>cty48273</v>
          </cell>
          <cell r="B1281" t="str">
            <v>Kleberg County, TX</v>
          </cell>
          <cell r="C1281">
            <v>44595</v>
          </cell>
        </row>
        <row r="1282">
          <cell r="A1282" t="str">
            <v>cty54091</v>
          </cell>
          <cell r="B1282" t="str">
            <v>Taylor County, WV</v>
          </cell>
          <cell r="C1282">
            <v>44594</v>
          </cell>
        </row>
        <row r="1283">
          <cell r="A1283" t="str">
            <v>cty28039</v>
          </cell>
          <cell r="B1283" t="str">
            <v>George County, MS</v>
          </cell>
          <cell r="C1283">
            <v>44594</v>
          </cell>
        </row>
        <row r="1284">
          <cell r="A1284" t="str">
            <v>cty25007</v>
          </cell>
          <cell r="B1284" t="str">
            <v>Dukes County, MA</v>
          </cell>
          <cell r="C1284">
            <v>44590</v>
          </cell>
        </row>
        <row r="1285">
          <cell r="A1285" t="str">
            <v>cty08005</v>
          </cell>
          <cell r="B1285" t="str">
            <v>Arapahoe County, CO</v>
          </cell>
          <cell r="C1285">
            <v>44581</v>
          </cell>
        </row>
        <row r="1286">
          <cell r="A1286" t="str">
            <v>cty55127</v>
          </cell>
          <cell r="B1286" t="str">
            <v>Walworth County, WI</v>
          </cell>
          <cell r="C1286">
            <v>44580</v>
          </cell>
        </row>
        <row r="1287">
          <cell r="A1287" t="str">
            <v>cty08037</v>
          </cell>
          <cell r="B1287" t="str">
            <v>Eagle County, CO</v>
          </cell>
          <cell r="C1287">
            <v>44580</v>
          </cell>
        </row>
        <row r="1288">
          <cell r="A1288" t="str">
            <v>cty21115</v>
          </cell>
          <cell r="B1288" t="str">
            <v>Johnson County, KY</v>
          </cell>
          <cell r="C1288">
            <v>44578</v>
          </cell>
        </row>
        <row r="1289">
          <cell r="A1289" t="str">
            <v>cty53065</v>
          </cell>
          <cell r="B1289" t="str">
            <v>Stevens County, WA</v>
          </cell>
          <cell r="C1289">
            <v>44574</v>
          </cell>
        </row>
        <row r="1290">
          <cell r="A1290" t="str">
            <v>cty55025</v>
          </cell>
          <cell r="B1290" t="str">
            <v>Dane County, WI</v>
          </cell>
          <cell r="C1290">
            <v>44573</v>
          </cell>
        </row>
        <row r="1291">
          <cell r="A1291" t="str">
            <v>cty48401</v>
          </cell>
          <cell r="B1291" t="str">
            <v>Rusk County, TX</v>
          </cell>
          <cell r="C1291">
            <v>44570</v>
          </cell>
        </row>
        <row r="1292">
          <cell r="A1292" t="str">
            <v>cty17141</v>
          </cell>
          <cell r="B1292" t="str">
            <v>Ogle County, IL</v>
          </cell>
          <cell r="C1292">
            <v>44568</v>
          </cell>
        </row>
        <row r="1293">
          <cell r="A1293" t="str">
            <v>cty42013</v>
          </cell>
          <cell r="B1293" t="str">
            <v>Blair County, PA</v>
          </cell>
          <cell r="C1293">
            <v>44561</v>
          </cell>
        </row>
        <row r="1294">
          <cell r="A1294" t="str">
            <v>cty18031</v>
          </cell>
          <cell r="B1294" t="str">
            <v>Decatur County, IN</v>
          </cell>
          <cell r="C1294">
            <v>44549</v>
          </cell>
        </row>
        <row r="1295">
          <cell r="A1295" t="str">
            <v>cty26113</v>
          </cell>
          <cell r="B1295" t="str">
            <v>Missaukee County, MI</v>
          </cell>
          <cell r="C1295">
            <v>44539</v>
          </cell>
        </row>
        <row r="1296">
          <cell r="A1296" t="str">
            <v>cty48465</v>
          </cell>
          <cell r="B1296" t="str">
            <v>Val Verde County, TX</v>
          </cell>
          <cell r="C1296">
            <v>44538</v>
          </cell>
        </row>
        <row r="1297">
          <cell r="A1297" t="str">
            <v>cty35027</v>
          </cell>
          <cell r="B1297" t="str">
            <v>Lincoln County, NM</v>
          </cell>
          <cell r="C1297">
            <v>44537</v>
          </cell>
        </row>
        <row r="1298">
          <cell r="A1298" t="str">
            <v>cty39115</v>
          </cell>
          <cell r="B1298" t="str">
            <v>Morgan County, OH</v>
          </cell>
          <cell r="C1298">
            <v>44537</v>
          </cell>
        </row>
        <row r="1299">
          <cell r="A1299" t="str">
            <v>cty48107</v>
          </cell>
          <cell r="B1299" t="str">
            <v>Crosby County, TX</v>
          </cell>
          <cell r="C1299">
            <v>44522</v>
          </cell>
        </row>
        <row r="1300">
          <cell r="A1300" t="str">
            <v>cty24035</v>
          </cell>
          <cell r="B1300" t="str">
            <v>Queen Anne's County, MD</v>
          </cell>
          <cell r="C1300">
            <v>44520</v>
          </cell>
        </row>
        <row r="1301">
          <cell r="A1301" t="str">
            <v>cty46103</v>
          </cell>
          <cell r="B1301" t="str">
            <v>Pennington County, SD</v>
          </cell>
          <cell r="C1301">
            <v>44519</v>
          </cell>
        </row>
        <row r="1302">
          <cell r="A1302" t="str">
            <v>cty20099</v>
          </cell>
          <cell r="B1302" t="str">
            <v>Labette County, KS</v>
          </cell>
          <cell r="C1302">
            <v>44514</v>
          </cell>
        </row>
        <row r="1303">
          <cell r="A1303" t="str">
            <v>cty53025</v>
          </cell>
          <cell r="B1303" t="str">
            <v>Grant County, WA</v>
          </cell>
          <cell r="C1303">
            <v>44503</v>
          </cell>
        </row>
        <row r="1304">
          <cell r="A1304" t="str">
            <v>cty16045</v>
          </cell>
          <cell r="B1304" t="str">
            <v>Gem County, ID</v>
          </cell>
          <cell r="C1304">
            <v>44495</v>
          </cell>
        </row>
        <row r="1305">
          <cell r="A1305" t="str">
            <v>cty34015</v>
          </cell>
          <cell r="B1305" t="str">
            <v>Gloucester County, NJ</v>
          </cell>
          <cell r="C1305">
            <v>44495</v>
          </cell>
        </row>
        <row r="1306">
          <cell r="A1306" t="str">
            <v>cty18121</v>
          </cell>
          <cell r="B1306" t="str">
            <v>Parke County, IN</v>
          </cell>
          <cell r="C1306">
            <v>44483</v>
          </cell>
        </row>
        <row r="1307">
          <cell r="A1307" t="str">
            <v>cty48469</v>
          </cell>
          <cell r="B1307" t="str">
            <v>Victoria County, TX</v>
          </cell>
          <cell r="C1307">
            <v>44481</v>
          </cell>
        </row>
        <row r="1308">
          <cell r="A1308" t="str">
            <v>cty39149</v>
          </cell>
          <cell r="B1308" t="str">
            <v>Shelby County, OH</v>
          </cell>
          <cell r="C1308">
            <v>44475</v>
          </cell>
        </row>
        <row r="1309">
          <cell r="A1309" t="str">
            <v>cty22049</v>
          </cell>
          <cell r="B1309" t="str">
            <v>Jackson Parish, LA</v>
          </cell>
          <cell r="C1309">
            <v>44473</v>
          </cell>
        </row>
        <row r="1310">
          <cell r="A1310" t="str">
            <v>cty16009</v>
          </cell>
          <cell r="B1310" t="str">
            <v>Benewah County, ID</v>
          </cell>
          <cell r="C1310">
            <v>44463</v>
          </cell>
        </row>
        <row r="1311">
          <cell r="A1311" t="str">
            <v>cty53073</v>
          </cell>
          <cell r="B1311" t="str">
            <v>Whatcom County, WA</v>
          </cell>
          <cell r="C1311">
            <v>44463</v>
          </cell>
        </row>
        <row r="1312">
          <cell r="A1312" t="str">
            <v>cty36027</v>
          </cell>
          <cell r="B1312" t="str">
            <v>Dutchess County, NY</v>
          </cell>
          <cell r="C1312">
            <v>44463</v>
          </cell>
        </row>
        <row r="1313">
          <cell r="A1313" t="str">
            <v>cty48463</v>
          </cell>
          <cell r="B1313" t="str">
            <v>Uvalde County, TX</v>
          </cell>
          <cell r="C1313">
            <v>44451</v>
          </cell>
        </row>
        <row r="1314">
          <cell r="A1314" t="str">
            <v>cty26151</v>
          </cell>
          <cell r="B1314" t="str">
            <v>Sanilac County, MI</v>
          </cell>
          <cell r="C1314">
            <v>44448</v>
          </cell>
        </row>
        <row r="1315">
          <cell r="A1315" t="str">
            <v>cty36089</v>
          </cell>
          <cell r="B1315" t="str">
            <v>St. Lawrence County, NY</v>
          </cell>
          <cell r="C1315">
            <v>44446</v>
          </cell>
        </row>
        <row r="1316">
          <cell r="A1316" t="str">
            <v>cty41025</v>
          </cell>
          <cell r="B1316" t="str">
            <v>Harney County, OR</v>
          </cell>
          <cell r="C1316">
            <v>44444</v>
          </cell>
        </row>
        <row r="1317">
          <cell r="A1317" t="str">
            <v>cty40027</v>
          </cell>
          <cell r="B1317" t="str">
            <v>Cleveland County, OK</v>
          </cell>
          <cell r="C1317">
            <v>44440</v>
          </cell>
        </row>
        <row r="1318">
          <cell r="A1318" t="str">
            <v>cty17037</v>
          </cell>
          <cell r="B1318" t="str">
            <v>DeKalb County, IL</v>
          </cell>
          <cell r="C1318">
            <v>44435</v>
          </cell>
        </row>
        <row r="1319">
          <cell r="A1319" t="str">
            <v>cty21225</v>
          </cell>
          <cell r="B1319" t="str">
            <v>Union County, KY</v>
          </cell>
          <cell r="C1319">
            <v>44434</v>
          </cell>
        </row>
        <row r="1320">
          <cell r="A1320" t="str">
            <v>cty50007</v>
          </cell>
          <cell r="B1320" t="str">
            <v>Chittenden County, VT</v>
          </cell>
          <cell r="C1320">
            <v>44431</v>
          </cell>
        </row>
        <row r="1321">
          <cell r="A1321" t="str">
            <v>cty36051</v>
          </cell>
          <cell r="B1321" t="str">
            <v>Livingston County, NY</v>
          </cell>
          <cell r="C1321">
            <v>44430</v>
          </cell>
        </row>
        <row r="1322">
          <cell r="A1322" t="str">
            <v>cty22053</v>
          </cell>
          <cell r="B1322" t="str">
            <v>Jefferson Davis Parish, LA</v>
          </cell>
          <cell r="C1322">
            <v>44419</v>
          </cell>
        </row>
        <row r="1323">
          <cell r="A1323" t="str">
            <v>cty26103</v>
          </cell>
          <cell r="B1323" t="str">
            <v>Marquette County, MI</v>
          </cell>
          <cell r="C1323">
            <v>44408</v>
          </cell>
        </row>
        <row r="1324">
          <cell r="A1324" t="str">
            <v>cty36053</v>
          </cell>
          <cell r="B1324" t="str">
            <v>Madison County, NY</v>
          </cell>
          <cell r="C1324">
            <v>44397</v>
          </cell>
        </row>
        <row r="1325">
          <cell r="A1325" t="str">
            <v>cty30029</v>
          </cell>
          <cell r="B1325" t="str">
            <v>Flathead County, MT</v>
          </cell>
          <cell r="C1325">
            <v>44393</v>
          </cell>
        </row>
        <row r="1326">
          <cell r="A1326" t="str">
            <v>cty36057</v>
          </cell>
          <cell r="B1326" t="str">
            <v>Montgomery County, NY</v>
          </cell>
          <cell r="C1326">
            <v>44392</v>
          </cell>
        </row>
        <row r="1327">
          <cell r="A1327" t="str">
            <v>cty51141</v>
          </cell>
          <cell r="B1327" t="str">
            <v>Patrick County, VA</v>
          </cell>
          <cell r="C1327">
            <v>44390</v>
          </cell>
        </row>
        <row r="1328">
          <cell r="A1328" t="str">
            <v>cty48441</v>
          </cell>
          <cell r="B1328" t="str">
            <v>Taylor County, TX</v>
          </cell>
          <cell r="C1328">
            <v>44380</v>
          </cell>
        </row>
        <row r="1329">
          <cell r="A1329" t="str">
            <v>cty40091</v>
          </cell>
          <cell r="B1329" t="str">
            <v>McIntosh County, OK</v>
          </cell>
          <cell r="C1329">
            <v>44367</v>
          </cell>
        </row>
        <row r="1330">
          <cell r="A1330" t="str">
            <v>cty21185</v>
          </cell>
          <cell r="B1330" t="str">
            <v>Oldham County, KY</v>
          </cell>
          <cell r="C1330">
            <v>44367</v>
          </cell>
        </row>
        <row r="1331">
          <cell r="A1331" t="str">
            <v>cty20037</v>
          </cell>
          <cell r="B1331" t="str">
            <v>Crawford County, KS</v>
          </cell>
          <cell r="C1331">
            <v>44366</v>
          </cell>
        </row>
        <row r="1332">
          <cell r="A1332" t="str">
            <v>cty36101</v>
          </cell>
          <cell r="B1332" t="str">
            <v>Steuben County, NY</v>
          </cell>
          <cell r="C1332">
            <v>44365</v>
          </cell>
        </row>
        <row r="1333">
          <cell r="A1333" t="str">
            <v>cty16085</v>
          </cell>
          <cell r="B1333" t="str">
            <v>Valley County, ID</v>
          </cell>
          <cell r="C1333">
            <v>44364</v>
          </cell>
        </row>
        <row r="1334">
          <cell r="A1334" t="str">
            <v>cty49057</v>
          </cell>
          <cell r="B1334" t="str">
            <v>Weber County, UT</v>
          </cell>
          <cell r="C1334">
            <v>44363</v>
          </cell>
        </row>
        <row r="1335">
          <cell r="A1335" t="str">
            <v>cty48491</v>
          </cell>
          <cell r="B1335" t="str">
            <v>Williamson County, TX</v>
          </cell>
          <cell r="C1335">
            <v>44360</v>
          </cell>
        </row>
        <row r="1336">
          <cell r="A1336" t="str">
            <v>cty29053</v>
          </cell>
          <cell r="B1336" t="str">
            <v>Cooper County, MO</v>
          </cell>
          <cell r="C1336">
            <v>44355</v>
          </cell>
        </row>
        <row r="1337">
          <cell r="A1337" t="str">
            <v>cty08027</v>
          </cell>
          <cell r="B1337" t="str">
            <v>Custer County, CO</v>
          </cell>
          <cell r="C1337">
            <v>44353</v>
          </cell>
        </row>
        <row r="1338">
          <cell r="A1338" t="str">
            <v>cty50005</v>
          </cell>
          <cell r="B1338" t="str">
            <v>Caledonia County, VT</v>
          </cell>
          <cell r="C1338">
            <v>44353</v>
          </cell>
        </row>
        <row r="1339">
          <cell r="A1339" t="str">
            <v>cty29001</v>
          </cell>
          <cell r="B1339" t="str">
            <v>Adair County, MO</v>
          </cell>
          <cell r="C1339">
            <v>44326</v>
          </cell>
        </row>
        <row r="1340">
          <cell r="A1340" t="str">
            <v>cty48121</v>
          </cell>
          <cell r="B1340" t="str">
            <v>Denton County, TX</v>
          </cell>
          <cell r="C1340">
            <v>44320</v>
          </cell>
        </row>
        <row r="1341">
          <cell r="A1341" t="str">
            <v>cty18045</v>
          </cell>
          <cell r="B1341" t="str">
            <v>Fountain County, IN</v>
          </cell>
          <cell r="C1341">
            <v>44320</v>
          </cell>
        </row>
        <row r="1342">
          <cell r="A1342" t="str">
            <v>cty29081</v>
          </cell>
          <cell r="B1342" t="str">
            <v>Harrison County, MO</v>
          </cell>
          <cell r="C1342">
            <v>44316</v>
          </cell>
        </row>
        <row r="1343">
          <cell r="A1343" t="str">
            <v>cty05129</v>
          </cell>
          <cell r="B1343" t="str">
            <v>Searcy County, AR</v>
          </cell>
          <cell r="C1343">
            <v>44314</v>
          </cell>
        </row>
        <row r="1344">
          <cell r="A1344" t="str">
            <v>cty26011</v>
          </cell>
          <cell r="B1344" t="str">
            <v>Arenac County, MI</v>
          </cell>
          <cell r="C1344">
            <v>44313</v>
          </cell>
        </row>
        <row r="1345">
          <cell r="A1345" t="str">
            <v>cty29173</v>
          </cell>
          <cell r="B1345" t="str">
            <v>Ralls County, MO</v>
          </cell>
          <cell r="C1345">
            <v>44312</v>
          </cell>
        </row>
        <row r="1346">
          <cell r="A1346" t="str">
            <v>cty48007</v>
          </cell>
          <cell r="B1346" t="str">
            <v>Aransas County, TX</v>
          </cell>
          <cell r="C1346">
            <v>44309</v>
          </cell>
        </row>
        <row r="1347">
          <cell r="A1347" t="str">
            <v>cty26089</v>
          </cell>
          <cell r="B1347" t="str">
            <v>Leelanau County, MI</v>
          </cell>
          <cell r="C1347">
            <v>44305</v>
          </cell>
        </row>
        <row r="1348">
          <cell r="A1348" t="str">
            <v>cty08123</v>
          </cell>
          <cell r="B1348" t="str">
            <v>Weld County, CO</v>
          </cell>
          <cell r="C1348">
            <v>44302</v>
          </cell>
        </row>
        <row r="1349">
          <cell r="A1349" t="str">
            <v>cty36069</v>
          </cell>
          <cell r="B1349" t="str">
            <v>Ontario County, NY</v>
          </cell>
          <cell r="C1349">
            <v>44299</v>
          </cell>
        </row>
        <row r="1350">
          <cell r="A1350" t="str">
            <v>cty36123</v>
          </cell>
          <cell r="B1350" t="str">
            <v>Yates County, NY</v>
          </cell>
          <cell r="C1350">
            <v>44296</v>
          </cell>
        </row>
        <row r="1351">
          <cell r="A1351" t="str">
            <v>cty21123</v>
          </cell>
          <cell r="B1351" t="str">
            <v>Larue County, KY</v>
          </cell>
          <cell r="C1351">
            <v>44288</v>
          </cell>
        </row>
        <row r="1352">
          <cell r="A1352" t="str">
            <v>cty30063</v>
          </cell>
          <cell r="B1352" t="str">
            <v>Missoula County, MT</v>
          </cell>
          <cell r="C1352">
            <v>44285</v>
          </cell>
        </row>
        <row r="1353">
          <cell r="A1353" t="str">
            <v>cty08097</v>
          </cell>
          <cell r="B1353" t="str">
            <v>Pitkin County, CO</v>
          </cell>
          <cell r="C1353">
            <v>44281</v>
          </cell>
        </row>
        <row r="1354">
          <cell r="A1354" t="str">
            <v>cty20107</v>
          </cell>
          <cell r="B1354" t="str">
            <v>Linn County, KS</v>
          </cell>
          <cell r="C1354">
            <v>44281</v>
          </cell>
        </row>
        <row r="1355">
          <cell r="A1355" t="str">
            <v>cty51085</v>
          </cell>
          <cell r="B1355" t="str">
            <v>Hanover County, VA</v>
          </cell>
          <cell r="C1355">
            <v>44279</v>
          </cell>
        </row>
        <row r="1356">
          <cell r="A1356" t="str">
            <v>cty42133</v>
          </cell>
          <cell r="B1356" t="str">
            <v>York County, PA</v>
          </cell>
          <cell r="C1356">
            <v>44276</v>
          </cell>
        </row>
        <row r="1357">
          <cell r="A1357" t="str">
            <v>cty53061</v>
          </cell>
          <cell r="B1357" t="str">
            <v>Snohomish County, WA</v>
          </cell>
          <cell r="C1357">
            <v>44275</v>
          </cell>
        </row>
        <row r="1358">
          <cell r="A1358" t="str">
            <v>cty19155</v>
          </cell>
          <cell r="B1358" t="str">
            <v>Pottawattamie County, IA</v>
          </cell>
          <cell r="C1358">
            <v>44273</v>
          </cell>
        </row>
        <row r="1359">
          <cell r="A1359" t="str">
            <v>cty24037</v>
          </cell>
          <cell r="B1359" t="str">
            <v>St. Mary's County, MD</v>
          </cell>
          <cell r="C1359">
            <v>44265</v>
          </cell>
        </row>
        <row r="1360">
          <cell r="A1360" t="str">
            <v>cty06001</v>
          </cell>
          <cell r="B1360" t="str">
            <v>Alameda County, CA</v>
          </cell>
          <cell r="C1360">
            <v>44262</v>
          </cell>
        </row>
        <row r="1361">
          <cell r="A1361" t="str">
            <v>cty29013</v>
          </cell>
          <cell r="B1361" t="str">
            <v>Bates County, MO</v>
          </cell>
          <cell r="C1361">
            <v>44256</v>
          </cell>
        </row>
        <row r="1362">
          <cell r="A1362" t="str">
            <v>cty36031</v>
          </cell>
          <cell r="B1362" t="str">
            <v>Essex County, NY</v>
          </cell>
          <cell r="C1362">
            <v>44251</v>
          </cell>
        </row>
        <row r="1363">
          <cell r="A1363" t="str">
            <v>cty55137</v>
          </cell>
          <cell r="B1363" t="str">
            <v>Waushara County, WI</v>
          </cell>
          <cell r="C1363">
            <v>44247</v>
          </cell>
        </row>
        <row r="1364">
          <cell r="A1364" t="str">
            <v>cty47137</v>
          </cell>
          <cell r="B1364" t="str">
            <v>Pickett County, TN</v>
          </cell>
          <cell r="C1364">
            <v>44237</v>
          </cell>
        </row>
        <row r="1365">
          <cell r="A1365" t="str">
            <v>cty08013</v>
          </cell>
          <cell r="B1365" t="str">
            <v>Boulder County, CO</v>
          </cell>
          <cell r="C1365">
            <v>44226</v>
          </cell>
        </row>
        <row r="1366">
          <cell r="A1366" t="str">
            <v>cty05141</v>
          </cell>
          <cell r="B1366" t="str">
            <v>Van Buren County, AR</v>
          </cell>
          <cell r="C1366">
            <v>44226</v>
          </cell>
        </row>
        <row r="1367">
          <cell r="A1367" t="str">
            <v>cty36113</v>
          </cell>
          <cell r="B1367" t="str">
            <v>Warren County, NY</v>
          </cell>
          <cell r="C1367">
            <v>44226</v>
          </cell>
        </row>
        <row r="1368">
          <cell r="A1368" t="str">
            <v>cty06109</v>
          </cell>
          <cell r="B1368" t="str">
            <v>Tuolumne County, CA</v>
          </cell>
          <cell r="C1368">
            <v>44208</v>
          </cell>
        </row>
        <row r="1369">
          <cell r="A1369" t="str">
            <v>cty19057</v>
          </cell>
          <cell r="B1369" t="str">
            <v>Des Moines County, IA</v>
          </cell>
          <cell r="C1369">
            <v>44205</v>
          </cell>
        </row>
        <row r="1370">
          <cell r="A1370" t="str">
            <v>cty48079</v>
          </cell>
          <cell r="B1370" t="str">
            <v>Cochran County, TX</v>
          </cell>
          <cell r="C1370">
            <v>44192</v>
          </cell>
        </row>
        <row r="1371">
          <cell r="A1371" t="str">
            <v>cty16019</v>
          </cell>
          <cell r="B1371" t="str">
            <v>Bonneville County, ID</v>
          </cell>
          <cell r="C1371">
            <v>44191</v>
          </cell>
        </row>
        <row r="1372">
          <cell r="A1372" t="str">
            <v>cty22087</v>
          </cell>
          <cell r="B1372" t="str">
            <v>St. Bernard Parish, LA</v>
          </cell>
          <cell r="C1372">
            <v>44189</v>
          </cell>
        </row>
        <row r="1373">
          <cell r="A1373" t="str">
            <v>cty22003</v>
          </cell>
          <cell r="B1373" t="str">
            <v>Allen Parish, LA</v>
          </cell>
          <cell r="C1373">
            <v>44177</v>
          </cell>
        </row>
        <row r="1374">
          <cell r="A1374" t="str">
            <v>cty17195</v>
          </cell>
          <cell r="B1374" t="str">
            <v>Whiteside County, IL</v>
          </cell>
          <cell r="C1374">
            <v>44175</v>
          </cell>
        </row>
        <row r="1375">
          <cell r="A1375" t="str">
            <v>cty24009</v>
          </cell>
          <cell r="B1375" t="str">
            <v>Calvert County, MD</v>
          </cell>
          <cell r="C1375">
            <v>44171</v>
          </cell>
        </row>
        <row r="1376">
          <cell r="A1376" t="str">
            <v>cty39085</v>
          </cell>
          <cell r="B1376" t="str">
            <v>Lake County, OH</v>
          </cell>
          <cell r="C1376">
            <v>44170</v>
          </cell>
        </row>
        <row r="1377">
          <cell r="A1377" t="str">
            <v>cty01057</v>
          </cell>
          <cell r="B1377" t="str">
            <v>Fayette County, AL</v>
          </cell>
          <cell r="C1377">
            <v>44170</v>
          </cell>
        </row>
        <row r="1378">
          <cell r="A1378" t="str">
            <v>cty08109</v>
          </cell>
          <cell r="B1378" t="str">
            <v>Saguache County, CO</v>
          </cell>
          <cell r="C1378">
            <v>44166</v>
          </cell>
        </row>
        <row r="1379">
          <cell r="A1379" t="str">
            <v>cty40079</v>
          </cell>
          <cell r="B1379" t="str">
            <v>Le Flore County, OK</v>
          </cell>
          <cell r="C1379">
            <v>44163</v>
          </cell>
        </row>
        <row r="1380">
          <cell r="A1380" t="str">
            <v>cty23021</v>
          </cell>
          <cell r="B1380" t="str">
            <v>Piscataquis County, ME</v>
          </cell>
          <cell r="C1380">
            <v>44163</v>
          </cell>
        </row>
        <row r="1381">
          <cell r="A1381" t="str">
            <v>cty28091</v>
          </cell>
          <cell r="B1381" t="str">
            <v>Marion County, MS</v>
          </cell>
          <cell r="C1381">
            <v>44159</v>
          </cell>
        </row>
        <row r="1382">
          <cell r="A1382" t="str">
            <v>cty32005</v>
          </cell>
          <cell r="B1382" t="str">
            <v>Douglas County, NV</v>
          </cell>
          <cell r="C1382">
            <v>44144</v>
          </cell>
        </row>
        <row r="1383">
          <cell r="A1383" t="str">
            <v>cty51199</v>
          </cell>
          <cell r="B1383" t="str">
            <v>York County, VA</v>
          </cell>
          <cell r="C1383">
            <v>44143</v>
          </cell>
        </row>
        <row r="1384">
          <cell r="A1384" t="str">
            <v>cty13113</v>
          </cell>
          <cell r="B1384" t="str">
            <v>Fayette County, GA</v>
          </cell>
          <cell r="C1384">
            <v>44136</v>
          </cell>
        </row>
        <row r="1385">
          <cell r="A1385" t="str">
            <v>cty29131</v>
          </cell>
          <cell r="B1385" t="str">
            <v>Miller County, MO</v>
          </cell>
          <cell r="C1385">
            <v>44133</v>
          </cell>
        </row>
        <row r="1386">
          <cell r="A1386" t="str">
            <v>cty40131</v>
          </cell>
          <cell r="B1386" t="str">
            <v>Rogers County, OK</v>
          </cell>
          <cell r="C1386">
            <v>44128</v>
          </cell>
        </row>
        <row r="1387">
          <cell r="A1387" t="str">
            <v>cty16073</v>
          </cell>
          <cell r="B1387" t="str">
            <v>Owyhee County, ID</v>
          </cell>
          <cell r="C1387">
            <v>44120</v>
          </cell>
        </row>
        <row r="1388">
          <cell r="A1388" t="str">
            <v>cty39171</v>
          </cell>
          <cell r="B1388" t="str">
            <v>Williams County, OH</v>
          </cell>
          <cell r="C1388">
            <v>44111</v>
          </cell>
        </row>
        <row r="1389">
          <cell r="A1389" t="str">
            <v>cty29051</v>
          </cell>
          <cell r="B1389" t="str">
            <v>Cole County, MO</v>
          </cell>
          <cell r="C1389">
            <v>44108</v>
          </cell>
        </row>
        <row r="1390">
          <cell r="A1390" t="str">
            <v>cty53047</v>
          </cell>
          <cell r="B1390" t="str">
            <v>Okanogan County, WA</v>
          </cell>
          <cell r="C1390">
            <v>44102</v>
          </cell>
        </row>
        <row r="1391">
          <cell r="A1391" t="str">
            <v>cty33009</v>
          </cell>
          <cell r="B1391" t="str">
            <v>Grafton County, NH</v>
          </cell>
          <cell r="C1391">
            <v>44080</v>
          </cell>
        </row>
        <row r="1392">
          <cell r="A1392" t="str">
            <v>cty23003</v>
          </cell>
          <cell r="B1392" t="str">
            <v>Aroostook County, ME</v>
          </cell>
          <cell r="C1392">
            <v>44072</v>
          </cell>
        </row>
        <row r="1393">
          <cell r="A1393" t="str">
            <v>cty19163</v>
          </cell>
          <cell r="B1393" t="str">
            <v>Scott County, IA</v>
          </cell>
          <cell r="C1393">
            <v>44066</v>
          </cell>
        </row>
        <row r="1394">
          <cell r="A1394" t="str">
            <v>cty40083</v>
          </cell>
          <cell r="B1394" t="str">
            <v>Logan County, OK</v>
          </cell>
          <cell r="C1394">
            <v>44062</v>
          </cell>
        </row>
        <row r="1395">
          <cell r="A1395" t="str">
            <v>cty29083</v>
          </cell>
          <cell r="B1395" t="str">
            <v>Henry County, MO</v>
          </cell>
          <cell r="C1395">
            <v>44055</v>
          </cell>
        </row>
        <row r="1396">
          <cell r="A1396" t="str">
            <v>cty41001</v>
          </cell>
          <cell r="B1396" t="str">
            <v>Baker County, OR</v>
          </cell>
          <cell r="C1396">
            <v>44047</v>
          </cell>
        </row>
        <row r="1397">
          <cell r="A1397" t="str">
            <v>cty02100</v>
          </cell>
          <cell r="B1397" t="str">
            <v>Haines Borough, AK</v>
          </cell>
          <cell r="C1397">
            <v>44034</v>
          </cell>
        </row>
        <row r="1398">
          <cell r="A1398" t="str">
            <v>cty33003</v>
          </cell>
          <cell r="B1398" t="str">
            <v>Carroll County, NH</v>
          </cell>
          <cell r="C1398">
            <v>44028</v>
          </cell>
        </row>
        <row r="1399">
          <cell r="A1399" t="str">
            <v>cty06013</v>
          </cell>
          <cell r="B1399" t="str">
            <v>Contra Costa County, CA</v>
          </cell>
          <cell r="C1399">
            <v>44025</v>
          </cell>
        </row>
        <row r="1400">
          <cell r="A1400" t="str">
            <v>cty18099</v>
          </cell>
          <cell r="B1400" t="str">
            <v>Marshall County, IN</v>
          </cell>
          <cell r="C1400">
            <v>44016</v>
          </cell>
        </row>
        <row r="1401">
          <cell r="A1401" t="str">
            <v>cty48221</v>
          </cell>
          <cell r="B1401" t="str">
            <v>Hood County, TX</v>
          </cell>
          <cell r="C1401">
            <v>44000</v>
          </cell>
        </row>
        <row r="1402">
          <cell r="A1402" t="str">
            <v>cty28155</v>
          </cell>
          <cell r="B1402" t="str">
            <v>Webster County, MS</v>
          </cell>
          <cell r="C1402">
            <v>43998</v>
          </cell>
        </row>
        <row r="1403">
          <cell r="A1403" t="str">
            <v>cty18049</v>
          </cell>
          <cell r="B1403" t="str">
            <v>Fulton County, IN</v>
          </cell>
          <cell r="C1403">
            <v>43984</v>
          </cell>
        </row>
        <row r="1404">
          <cell r="A1404" t="str">
            <v>cty48241</v>
          </cell>
          <cell r="B1404" t="str">
            <v>Jasper County, TX</v>
          </cell>
          <cell r="C1404">
            <v>43982</v>
          </cell>
        </row>
        <row r="1405">
          <cell r="A1405" t="str">
            <v>cty51171</v>
          </cell>
          <cell r="B1405" t="str">
            <v>Shenandoah County, VA</v>
          </cell>
          <cell r="C1405">
            <v>43979</v>
          </cell>
        </row>
        <row r="1406">
          <cell r="A1406" t="str">
            <v>cty55051</v>
          </cell>
          <cell r="B1406" t="str">
            <v>Iron County, WI</v>
          </cell>
          <cell r="C1406">
            <v>43977</v>
          </cell>
        </row>
        <row r="1407">
          <cell r="A1407" t="str">
            <v>cty18015</v>
          </cell>
          <cell r="B1407" t="str">
            <v>Carroll County, IN</v>
          </cell>
          <cell r="C1407">
            <v>43976</v>
          </cell>
        </row>
        <row r="1408">
          <cell r="A1408" t="str">
            <v>cty06097</v>
          </cell>
          <cell r="B1408" t="str">
            <v>Sonoma County, CA</v>
          </cell>
          <cell r="C1408">
            <v>43973</v>
          </cell>
        </row>
        <row r="1409">
          <cell r="A1409" t="str">
            <v>cty18063</v>
          </cell>
          <cell r="B1409" t="str">
            <v>Hendricks County, IN</v>
          </cell>
          <cell r="C1409">
            <v>43971</v>
          </cell>
        </row>
        <row r="1410">
          <cell r="A1410" t="str">
            <v>cty48379</v>
          </cell>
          <cell r="B1410" t="str">
            <v>Rains County, TX</v>
          </cell>
          <cell r="C1410">
            <v>43960</v>
          </cell>
        </row>
        <row r="1411">
          <cell r="A1411" t="str">
            <v>cty40071</v>
          </cell>
          <cell r="B1411" t="str">
            <v>Kay County, OK</v>
          </cell>
          <cell r="C1411">
            <v>43957</v>
          </cell>
        </row>
        <row r="1412">
          <cell r="A1412" t="str">
            <v>cty36019</v>
          </cell>
          <cell r="B1412" t="str">
            <v>Clinton County, NY</v>
          </cell>
          <cell r="C1412">
            <v>43947</v>
          </cell>
        </row>
        <row r="1413">
          <cell r="A1413" t="str">
            <v>cty44007</v>
          </cell>
          <cell r="B1413" t="str">
            <v>Providence County, RI</v>
          </cell>
          <cell r="C1413">
            <v>43943</v>
          </cell>
        </row>
        <row r="1414">
          <cell r="A1414" t="str">
            <v>cty40105</v>
          </cell>
          <cell r="B1414" t="str">
            <v>Nowata County, OK</v>
          </cell>
          <cell r="C1414">
            <v>43932</v>
          </cell>
        </row>
        <row r="1415">
          <cell r="A1415" t="str">
            <v>cty08093</v>
          </cell>
          <cell r="B1415" t="str">
            <v>Park County, CO</v>
          </cell>
          <cell r="C1415">
            <v>43914</v>
          </cell>
        </row>
        <row r="1416">
          <cell r="A1416" t="str">
            <v>cty20057</v>
          </cell>
          <cell r="B1416" t="str">
            <v>Ford County, KS</v>
          </cell>
          <cell r="C1416">
            <v>43914</v>
          </cell>
        </row>
        <row r="1417">
          <cell r="A1417" t="str">
            <v>cty22011</v>
          </cell>
          <cell r="B1417" t="str">
            <v>Beauregard Parish, LA</v>
          </cell>
          <cell r="C1417">
            <v>43911</v>
          </cell>
        </row>
        <row r="1418">
          <cell r="A1418" t="str">
            <v>cty51043</v>
          </cell>
          <cell r="B1418" t="str">
            <v>Clarke County, VA</v>
          </cell>
          <cell r="C1418">
            <v>43908</v>
          </cell>
        </row>
        <row r="1419">
          <cell r="A1419" t="str">
            <v>cty20059</v>
          </cell>
          <cell r="B1419" t="str">
            <v>Franklin County, KS</v>
          </cell>
          <cell r="C1419">
            <v>43905</v>
          </cell>
        </row>
        <row r="1420">
          <cell r="A1420" t="str">
            <v>cty48049</v>
          </cell>
          <cell r="B1420" t="str">
            <v>Brown County, TX</v>
          </cell>
          <cell r="C1420">
            <v>43900</v>
          </cell>
        </row>
        <row r="1421">
          <cell r="A1421" t="str">
            <v>cty48429</v>
          </cell>
          <cell r="B1421" t="str">
            <v>Stephens County, TX</v>
          </cell>
          <cell r="C1421">
            <v>43892</v>
          </cell>
        </row>
        <row r="1422">
          <cell r="A1422" t="str">
            <v>cty21059</v>
          </cell>
          <cell r="B1422" t="str">
            <v>Daviess County, KY</v>
          </cell>
          <cell r="C1422">
            <v>43888</v>
          </cell>
        </row>
        <row r="1423">
          <cell r="A1423" t="str">
            <v>cty41061</v>
          </cell>
          <cell r="B1423" t="str">
            <v>Union County, OR</v>
          </cell>
          <cell r="C1423">
            <v>43886</v>
          </cell>
        </row>
        <row r="1424">
          <cell r="A1424" t="str">
            <v>cty34009</v>
          </cell>
          <cell r="B1424" t="str">
            <v>Cape May County, NJ</v>
          </cell>
          <cell r="C1424">
            <v>43886</v>
          </cell>
        </row>
        <row r="1425">
          <cell r="A1425" t="str">
            <v>cty36021</v>
          </cell>
          <cell r="B1425" t="str">
            <v>Columbia County, NY</v>
          </cell>
          <cell r="C1425">
            <v>43880</v>
          </cell>
        </row>
        <row r="1426">
          <cell r="A1426" t="str">
            <v>cty23031</v>
          </cell>
          <cell r="B1426" t="str">
            <v>York County, ME</v>
          </cell>
          <cell r="C1426">
            <v>43878</v>
          </cell>
        </row>
        <row r="1427">
          <cell r="A1427" t="str">
            <v>cty48387</v>
          </cell>
          <cell r="B1427" t="str">
            <v>Red River County, TX</v>
          </cell>
          <cell r="C1427">
            <v>43874</v>
          </cell>
        </row>
        <row r="1428">
          <cell r="A1428" t="str">
            <v>cty18139</v>
          </cell>
          <cell r="B1428" t="str">
            <v>Rush County, IN</v>
          </cell>
          <cell r="C1428">
            <v>43868</v>
          </cell>
        </row>
        <row r="1429">
          <cell r="A1429" t="str">
            <v>cty20155</v>
          </cell>
          <cell r="B1429" t="str">
            <v>Reno County, KS</v>
          </cell>
          <cell r="C1429">
            <v>43866</v>
          </cell>
        </row>
        <row r="1430">
          <cell r="A1430" t="str">
            <v>cty39169</v>
          </cell>
          <cell r="B1430" t="str">
            <v>Wayne County, OH</v>
          </cell>
          <cell r="C1430">
            <v>43862</v>
          </cell>
        </row>
        <row r="1431">
          <cell r="A1431" t="str">
            <v>cty20093</v>
          </cell>
          <cell r="B1431" t="str">
            <v>Kearny County, KS</v>
          </cell>
          <cell r="C1431">
            <v>43860</v>
          </cell>
        </row>
        <row r="1432">
          <cell r="A1432" t="str">
            <v>cty54103</v>
          </cell>
          <cell r="B1432" t="str">
            <v>Wetzel County, WV</v>
          </cell>
          <cell r="C1432">
            <v>43859</v>
          </cell>
        </row>
        <row r="1433">
          <cell r="A1433" t="str">
            <v>cty21033</v>
          </cell>
          <cell r="B1433" t="str">
            <v>Caldwell County, KY</v>
          </cell>
          <cell r="C1433">
            <v>43856</v>
          </cell>
        </row>
        <row r="1434">
          <cell r="A1434" t="str">
            <v>cty06079</v>
          </cell>
          <cell r="B1434" t="str">
            <v>San Luis Obispo County, CA</v>
          </cell>
          <cell r="C1434">
            <v>43847</v>
          </cell>
        </row>
        <row r="1435">
          <cell r="A1435" t="str">
            <v>cty36023</v>
          </cell>
          <cell r="B1435" t="str">
            <v>Cortland County, NY</v>
          </cell>
          <cell r="C1435">
            <v>43844</v>
          </cell>
        </row>
        <row r="1436">
          <cell r="A1436" t="str">
            <v>cty36033</v>
          </cell>
          <cell r="B1436" t="str">
            <v>Franklin County, NY</v>
          </cell>
          <cell r="C1436">
            <v>43840</v>
          </cell>
        </row>
        <row r="1437">
          <cell r="A1437" t="str">
            <v>cty51153</v>
          </cell>
          <cell r="B1437" t="str">
            <v>Prince William County, VA</v>
          </cell>
          <cell r="C1437">
            <v>43838</v>
          </cell>
        </row>
        <row r="1438">
          <cell r="A1438" t="str">
            <v>cty18127</v>
          </cell>
          <cell r="B1438" t="str">
            <v>Porter County, IN</v>
          </cell>
          <cell r="C1438">
            <v>43833</v>
          </cell>
        </row>
        <row r="1439">
          <cell r="A1439" t="str">
            <v>cty17113</v>
          </cell>
          <cell r="B1439" t="str">
            <v>McLean County, IL</v>
          </cell>
          <cell r="C1439">
            <v>43824</v>
          </cell>
        </row>
        <row r="1440">
          <cell r="A1440" t="str">
            <v>cty21183</v>
          </cell>
          <cell r="B1440" t="str">
            <v>Ohio County, KY</v>
          </cell>
          <cell r="C1440">
            <v>43820</v>
          </cell>
        </row>
        <row r="1441">
          <cell r="A1441" t="str">
            <v>cty05133</v>
          </cell>
          <cell r="B1441" t="str">
            <v>Sevier County, AR</v>
          </cell>
          <cell r="C1441">
            <v>43813</v>
          </cell>
        </row>
        <row r="1442">
          <cell r="A1442" t="str">
            <v>cty06113</v>
          </cell>
          <cell r="B1442" t="str">
            <v>Yolo County, CA</v>
          </cell>
          <cell r="C1442">
            <v>43807</v>
          </cell>
        </row>
        <row r="1443">
          <cell r="A1443" t="str">
            <v>cty16003</v>
          </cell>
          <cell r="B1443" t="str">
            <v>Adams County, ID</v>
          </cell>
          <cell r="C1443">
            <v>43805</v>
          </cell>
        </row>
        <row r="1444">
          <cell r="A1444" t="str">
            <v>cty47187</v>
          </cell>
          <cell r="B1444" t="str">
            <v>Williamson County, TN</v>
          </cell>
          <cell r="C1444">
            <v>43804</v>
          </cell>
        </row>
        <row r="1445">
          <cell r="A1445" t="str">
            <v>cty48459</v>
          </cell>
          <cell r="B1445" t="str">
            <v>Upshur County, TX</v>
          </cell>
          <cell r="C1445">
            <v>43799</v>
          </cell>
        </row>
        <row r="1446">
          <cell r="A1446" t="str">
            <v>cty51570</v>
          </cell>
          <cell r="B1446" t="str">
            <v>Colonial Heights city, VA</v>
          </cell>
          <cell r="C1446">
            <v>43794</v>
          </cell>
        </row>
        <row r="1447">
          <cell r="A1447" t="str">
            <v>cty17045</v>
          </cell>
          <cell r="B1447" t="str">
            <v>Edgar County, IL</v>
          </cell>
          <cell r="C1447">
            <v>43793</v>
          </cell>
        </row>
        <row r="1448">
          <cell r="A1448" t="str">
            <v>cty18183</v>
          </cell>
          <cell r="B1448" t="str">
            <v>Whitley County, IN</v>
          </cell>
          <cell r="C1448">
            <v>43790</v>
          </cell>
        </row>
        <row r="1449">
          <cell r="A1449" t="str">
            <v>cty20021</v>
          </cell>
          <cell r="B1449" t="str">
            <v>Cherokee County, KS</v>
          </cell>
          <cell r="C1449">
            <v>43788</v>
          </cell>
        </row>
        <row r="1450">
          <cell r="A1450" t="str">
            <v>cty54057</v>
          </cell>
          <cell r="B1450" t="str">
            <v>Mineral County, WV</v>
          </cell>
          <cell r="C1450">
            <v>43787</v>
          </cell>
        </row>
        <row r="1451">
          <cell r="A1451" t="str">
            <v>cty48229</v>
          </cell>
          <cell r="B1451" t="str">
            <v>Hudspeth County, TX</v>
          </cell>
          <cell r="C1451">
            <v>43779</v>
          </cell>
        </row>
        <row r="1452">
          <cell r="A1452" t="str">
            <v>cty50013</v>
          </cell>
          <cell r="B1452" t="str">
            <v>Grand Isle County, VT</v>
          </cell>
          <cell r="C1452">
            <v>43776</v>
          </cell>
        </row>
        <row r="1453">
          <cell r="A1453" t="str">
            <v>cty47027</v>
          </cell>
          <cell r="B1453" t="str">
            <v>Clay County, TN</v>
          </cell>
          <cell r="C1453">
            <v>43764</v>
          </cell>
        </row>
        <row r="1454">
          <cell r="A1454" t="str">
            <v>cty30037</v>
          </cell>
          <cell r="B1454" t="str">
            <v>Golden Valley County, MT</v>
          </cell>
          <cell r="C1454">
            <v>43759</v>
          </cell>
        </row>
        <row r="1455">
          <cell r="A1455" t="str">
            <v>cty20015</v>
          </cell>
          <cell r="B1455" t="str">
            <v>Butler County, KS</v>
          </cell>
          <cell r="C1455">
            <v>43743</v>
          </cell>
        </row>
        <row r="1456">
          <cell r="A1456" t="str">
            <v>cty17055</v>
          </cell>
          <cell r="B1456" t="str">
            <v>Franklin County, IL</v>
          </cell>
          <cell r="C1456">
            <v>43741</v>
          </cell>
        </row>
        <row r="1457">
          <cell r="A1457" t="str">
            <v>cty40061</v>
          </cell>
          <cell r="B1457" t="str">
            <v>Haskell County, OK</v>
          </cell>
          <cell r="C1457">
            <v>43739</v>
          </cell>
        </row>
        <row r="1458">
          <cell r="A1458" t="str">
            <v>cty22055</v>
          </cell>
          <cell r="B1458" t="str">
            <v>Lafayette Parish, LA</v>
          </cell>
          <cell r="C1458">
            <v>43734</v>
          </cell>
        </row>
        <row r="1459">
          <cell r="A1459" t="str">
            <v>cty39005</v>
          </cell>
          <cell r="B1459" t="str">
            <v>Ashland County, OH</v>
          </cell>
          <cell r="C1459">
            <v>43734</v>
          </cell>
        </row>
        <row r="1460">
          <cell r="A1460" t="str">
            <v>cty20169</v>
          </cell>
          <cell r="B1460" t="str">
            <v>Saline County, KS</v>
          </cell>
          <cell r="C1460">
            <v>43733</v>
          </cell>
        </row>
        <row r="1461">
          <cell r="A1461" t="str">
            <v>cty48217</v>
          </cell>
          <cell r="B1461" t="str">
            <v>Hill County, TX</v>
          </cell>
          <cell r="C1461">
            <v>43729</v>
          </cell>
        </row>
        <row r="1462">
          <cell r="A1462" t="str">
            <v>cty53029</v>
          </cell>
          <cell r="B1462" t="str">
            <v>Island County, WA</v>
          </cell>
          <cell r="C1462">
            <v>43726</v>
          </cell>
        </row>
        <row r="1463">
          <cell r="A1463" t="str">
            <v>cty22063</v>
          </cell>
          <cell r="B1463" t="str">
            <v>Livingston Parish, LA</v>
          </cell>
          <cell r="C1463">
            <v>43726</v>
          </cell>
        </row>
        <row r="1464">
          <cell r="A1464" t="str">
            <v>cty48467</v>
          </cell>
          <cell r="B1464" t="str">
            <v>Van Zandt County, TX</v>
          </cell>
          <cell r="C1464">
            <v>43723</v>
          </cell>
        </row>
        <row r="1465">
          <cell r="A1465" t="str">
            <v>cty35003</v>
          </cell>
          <cell r="B1465" t="str">
            <v>Catron County, NM</v>
          </cell>
          <cell r="C1465">
            <v>43722</v>
          </cell>
        </row>
        <row r="1466">
          <cell r="A1466" t="str">
            <v>cty17181</v>
          </cell>
          <cell r="B1466" t="str">
            <v>Union County, IL</v>
          </cell>
          <cell r="C1466">
            <v>43721</v>
          </cell>
        </row>
        <row r="1467">
          <cell r="A1467" t="str">
            <v>cty24001</v>
          </cell>
          <cell r="B1467" t="str">
            <v>Allegany County, MD</v>
          </cell>
          <cell r="C1467">
            <v>43714</v>
          </cell>
        </row>
        <row r="1468">
          <cell r="A1468" t="str">
            <v>cty72015</v>
          </cell>
          <cell r="B1468" t="str">
            <v>Arroyo Municipio, PR</v>
          </cell>
          <cell r="C1468">
            <v>43713</v>
          </cell>
        </row>
        <row r="1469">
          <cell r="A1469" t="str">
            <v>cty17087</v>
          </cell>
          <cell r="B1469" t="str">
            <v>Johnson County, IL</v>
          </cell>
          <cell r="C1469">
            <v>43709</v>
          </cell>
        </row>
        <row r="1470">
          <cell r="A1470" t="str">
            <v>cty48299</v>
          </cell>
          <cell r="B1470" t="str">
            <v>Llano County, TX</v>
          </cell>
          <cell r="C1470">
            <v>43704</v>
          </cell>
        </row>
        <row r="1471">
          <cell r="A1471" t="str">
            <v>cty28125</v>
          </cell>
          <cell r="B1471" t="str">
            <v>Sharkey County, MS</v>
          </cell>
          <cell r="C1471">
            <v>43703</v>
          </cell>
        </row>
        <row r="1472">
          <cell r="A1472" t="str">
            <v>cty16055</v>
          </cell>
          <cell r="B1472" t="str">
            <v>Kootenai County, ID</v>
          </cell>
          <cell r="C1472">
            <v>43698</v>
          </cell>
        </row>
        <row r="1473">
          <cell r="A1473" t="str">
            <v>cty39083</v>
          </cell>
          <cell r="B1473" t="str">
            <v>Knox County, OH</v>
          </cell>
          <cell r="C1473">
            <v>43697</v>
          </cell>
        </row>
        <row r="1474">
          <cell r="A1474" t="str">
            <v>cty08071</v>
          </cell>
          <cell r="B1474" t="str">
            <v>Las Animas County, CO</v>
          </cell>
          <cell r="C1474">
            <v>43696</v>
          </cell>
        </row>
        <row r="1475">
          <cell r="A1475" t="str">
            <v>cty51159</v>
          </cell>
          <cell r="B1475" t="str">
            <v>Richmond County, VA</v>
          </cell>
          <cell r="C1475">
            <v>43689</v>
          </cell>
        </row>
        <row r="1476">
          <cell r="A1476" t="str">
            <v>cty30047</v>
          </cell>
          <cell r="B1476" t="str">
            <v>Lake County, MT</v>
          </cell>
          <cell r="C1476">
            <v>43688</v>
          </cell>
        </row>
        <row r="1477">
          <cell r="A1477" t="str">
            <v>cty47159</v>
          </cell>
          <cell r="B1477" t="str">
            <v>Smith County, TN</v>
          </cell>
          <cell r="C1477">
            <v>43675</v>
          </cell>
        </row>
        <row r="1478">
          <cell r="A1478" t="str">
            <v>cty40147</v>
          </cell>
          <cell r="B1478" t="str">
            <v>Washington County, OK</v>
          </cell>
          <cell r="C1478">
            <v>43668</v>
          </cell>
        </row>
        <row r="1479">
          <cell r="A1479" t="str">
            <v>cty40015</v>
          </cell>
          <cell r="B1479" t="str">
            <v>Caddo County, OK</v>
          </cell>
          <cell r="C1479">
            <v>43667</v>
          </cell>
        </row>
        <row r="1480">
          <cell r="A1480" t="str">
            <v>cty20001</v>
          </cell>
          <cell r="B1480" t="str">
            <v>Allen County, KS</v>
          </cell>
          <cell r="C1480">
            <v>43657</v>
          </cell>
        </row>
        <row r="1481">
          <cell r="A1481" t="str">
            <v>cty51165</v>
          </cell>
          <cell r="B1481" t="str">
            <v>Rockingham County, VA</v>
          </cell>
          <cell r="C1481">
            <v>43647</v>
          </cell>
        </row>
        <row r="1482">
          <cell r="A1482" t="str">
            <v>cty48291</v>
          </cell>
          <cell r="B1482" t="str">
            <v>Liberty County, TX</v>
          </cell>
          <cell r="C1482">
            <v>43646</v>
          </cell>
        </row>
        <row r="1483">
          <cell r="A1483" t="str">
            <v>cty39039</v>
          </cell>
          <cell r="B1483" t="str">
            <v>Defiance County, OH</v>
          </cell>
          <cell r="C1483">
            <v>43645</v>
          </cell>
        </row>
        <row r="1484">
          <cell r="A1484" t="str">
            <v>cty12067</v>
          </cell>
          <cell r="B1484" t="str">
            <v>Lafayette County, FL</v>
          </cell>
          <cell r="C1484">
            <v>43635</v>
          </cell>
        </row>
        <row r="1485">
          <cell r="A1485" t="str">
            <v>cty48265</v>
          </cell>
          <cell r="B1485" t="str">
            <v>Kerr County, TX</v>
          </cell>
          <cell r="C1485">
            <v>43633</v>
          </cell>
        </row>
        <row r="1486">
          <cell r="A1486" t="str">
            <v>cty20191</v>
          </cell>
          <cell r="B1486" t="str">
            <v>Sumner County, KS</v>
          </cell>
          <cell r="C1486">
            <v>43622</v>
          </cell>
        </row>
        <row r="1487">
          <cell r="A1487" t="str">
            <v>cty40013</v>
          </cell>
          <cell r="B1487" t="str">
            <v>Bryan County, OK</v>
          </cell>
          <cell r="C1487">
            <v>43618</v>
          </cell>
        </row>
        <row r="1488">
          <cell r="A1488" t="str">
            <v>cty53005</v>
          </cell>
          <cell r="B1488" t="str">
            <v>Benton County, WA</v>
          </cell>
          <cell r="C1488">
            <v>43616</v>
          </cell>
        </row>
        <row r="1489">
          <cell r="A1489" t="str">
            <v>cty39167</v>
          </cell>
          <cell r="B1489" t="str">
            <v>Washington County, OH</v>
          </cell>
          <cell r="C1489">
            <v>43613</v>
          </cell>
        </row>
        <row r="1490">
          <cell r="A1490" t="str">
            <v>cty36011</v>
          </cell>
          <cell r="B1490" t="str">
            <v>Cayuga County, NY</v>
          </cell>
          <cell r="C1490">
            <v>43611</v>
          </cell>
        </row>
        <row r="1491">
          <cell r="A1491" t="str">
            <v>cty36115</v>
          </cell>
          <cell r="B1491" t="str">
            <v>Washington County, NY</v>
          </cell>
          <cell r="C1491">
            <v>43609</v>
          </cell>
        </row>
        <row r="1492">
          <cell r="A1492" t="str">
            <v>cty23007</v>
          </cell>
          <cell r="B1492" t="str">
            <v>Franklin County, ME</v>
          </cell>
          <cell r="C1492">
            <v>43607</v>
          </cell>
        </row>
        <row r="1493">
          <cell r="A1493" t="str">
            <v>cty05029</v>
          </cell>
          <cell r="B1493" t="str">
            <v>Conway County, AR</v>
          </cell>
          <cell r="C1493">
            <v>43606</v>
          </cell>
        </row>
        <row r="1494">
          <cell r="A1494" t="str">
            <v>cty48457</v>
          </cell>
          <cell r="B1494" t="str">
            <v>Tyler County, TX</v>
          </cell>
          <cell r="C1494">
            <v>43605</v>
          </cell>
        </row>
        <row r="1495">
          <cell r="A1495" t="str">
            <v>cty22099</v>
          </cell>
          <cell r="B1495" t="str">
            <v>St. Martin Parish, LA</v>
          </cell>
          <cell r="C1495">
            <v>43601</v>
          </cell>
        </row>
        <row r="1496">
          <cell r="A1496" t="str">
            <v>cty54063</v>
          </cell>
          <cell r="B1496" t="str">
            <v>Monroe County, WV</v>
          </cell>
          <cell r="C1496">
            <v>43596</v>
          </cell>
        </row>
        <row r="1497">
          <cell r="A1497" t="str">
            <v>cty36111</v>
          </cell>
          <cell r="B1497" t="str">
            <v>Ulster County, NY</v>
          </cell>
          <cell r="C1497">
            <v>43591</v>
          </cell>
        </row>
        <row r="1498">
          <cell r="A1498" t="str">
            <v>cty29177</v>
          </cell>
          <cell r="B1498" t="str">
            <v>Ray County, MO</v>
          </cell>
          <cell r="C1498">
            <v>43587</v>
          </cell>
        </row>
        <row r="1499">
          <cell r="A1499" t="str">
            <v>cty08007</v>
          </cell>
          <cell r="B1499" t="str">
            <v>Archuleta County, CO</v>
          </cell>
          <cell r="C1499">
            <v>43579</v>
          </cell>
        </row>
        <row r="1500">
          <cell r="A1500" t="str">
            <v>cty41003</v>
          </cell>
          <cell r="B1500" t="str">
            <v>Benton County, OR</v>
          </cell>
          <cell r="C1500">
            <v>43577</v>
          </cell>
        </row>
        <row r="1501">
          <cell r="A1501" t="str">
            <v>cty17057</v>
          </cell>
          <cell r="B1501" t="str">
            <v>Fulton County, IL</v>
          </cell>
          <cell r="C1501">
            <v>43576</v>
          </cell>
        </row>
        <row r="1502">
          <cell r="A1502" t="str">
            <v>cty39059</v>
          </cell>
          <cell r="B1502" t="str">
            <v>Guernsey County, OH</v>
          </cell>
          <cell r="C1502">
            <v>43575</v>
          </cell>
        </row>
        <row r="1503">
          <cell r="A1503" t="str">
            <v>cty41027</v>
          </cell>
          <cell r="B1503" t="str">
            <v>Hood River County, OR</v>
          </cell>
          <cell r="C1503">
            <v>43574</v>
          </cell>
        </row>
        <row r="1504">
          <cell r="A1504" t="str">
            <v>cty44005</v>
          </cell>
          <cell r="B1504" t="str">
            <v>Newport County, RI</v>
          </cell>
          <cell r="C1504">
            <v>43561</v>
          </cell>
        </row>
        <row r="1505">
          <cell r="A1505" t="str">
            <v>cty36071</v>
          </cell>
          <cell r="B1505" t="str">
            <v>Orange County, NY</v>
          </cell>
          <cell r="C1505">
            <v>43559</v>
          </cell>
        </row>
        <row r="1506">
          <cell r="A1506" t="str">
            <v>cty29039</v>
          </cell>
          <cell r="B1506" t="str">
            <v>Cedar County, MO</v>
          </cell>
          <cell r="C1506">
            <v>43558</v>
          </cell>
        </row>
        <row r="1507">
          <cell r="A1507" t="str">
            <v>cty08089</v>
          </cell>
          <cell r="B1507" t="str">
            <v>Otero County, CO</v>
          </cell>
          <cell r="C1507">
            <v>43539</v>
          </cell>
        </row>
        <row r="1508">
          <cell r="A1508" t="str">
            <v>cty48489</v>
          </cell>
          <cell r="B1508" t="str">
            <v>Willacy County, TX</v>
          </cell>
          <cell r="C1508">
            <v>43539</v>
          </cell>
        </row>
        <row r="1509">
          <cell r="A1509" t="str">
            <v>cty06101</v>
          </cell>
          <cell r="B1509" t="str">
            <v>Sutter County, CA</v>
          </cell>
          <cell r="C1509">
            <v>43537</v>
          </cell>
        </row>
        <row r="1510">
          <cell r="A1510" t="str">
            <v>cty40019</v>
          </cell>
          <cell r="B1510" t="str">
            <v>Carter County, OK</v>
          </cell>
          <cell r="C1510">
            <v>43537</v>
          </cell>
        </row>
        <row r="1511">
          <cell r="A1511" t="str">
            <v>cty29179</v>
          </cell>
          <cell r="B1511" t="str">
            <v>Reynolds County, MO</v>
          </cell>
          <cell r="C1511">
            <v>43537</v>
          </cell>
        </row>
        <row r="1512">
          <cell r="A1512" t="str">
            <v>cty05145</v>
          </cell>
          <cell r="B1512" t="str">
            <v>White County, AR</v>
          </cell>
          <cell r="C1512">
            <v>43534</v>
          </cell>
        </row>
        <row r="1513">
          <cell r="A1513" t="str">
            <v>cty16013</v>
          </cell>
          <cell r="B1513" t="str">
            <v>Blaine County, ID</v>
          </cell>
          <cell r="C1513">
            <v>43526</v>
          </cell>
        </row>
        <row r="1514">
          <cell r="A1514" t="str">
            <v>cty05009</v>
          </cell>
          <cell r="B1514" t="str">
            <v>Boone County, AR</v>
          </cell>
          <cell r="C1514">
            <v>43526</v>
          </cell>
        </row>
        <row r="1515">
          <cell r="A1515" t="str">
            <v>cty33013</v>
          </cell>
          <cell r="B1515" t="str">
            <v>Merrimack County, NH</v>
          </cell>
          <cell r="C1515">
            <v>43522</v>
          </cell>
        </row>
        <row r="1516">
          <cell r="A1516" t="str">
            <v>cty21165</v>
          </cell>
          <cell r="B1516" t="str">
            <v>Menifee County, KY</v>
          </cell>
          <cell r="C1516">
            <v>43509</v>
          </cell>
        </row>
        <row r="1517">
          <cell r="A1517" t="str">
            <v>cty54087</v>
          </cell>
          <cell r="B1517" t="str">
            <v>Roane County, WV</v>
          </cell>
          <cell r="C1517">
            <v>43506</v>
          </cell>
        </row>
        <row r="1518">
          <cell r="A1518" t="str">
            <v>cty20055</v>
          </cell>
          <cell r="B1518" t="str">
            <v>Finney County, KS</v>
          </cell>
          <cell r="C1518">
            <v>43502</v>
          </cell>
        </row>
        <row r="1519">
          <cell r="A1519" t="str">
            <v>cty40117</v>
          </cell>
          <cell r="B1519" t="str">
            <v>Pawnee County, OK</v>
          </cell>
          <cell r="C1519">
            <v>43499</v>
          </cell>
        </row>
        <row r="1520">
          <cell r="A1520" t="str">
            <v>cty25011</v>
          </cell>
          <cell r="B1520" t="str">
            <v>Franklin County, MA</v>
          </cell>
          <cell r="C1520">
            <v>43495</v>
          </cell>
        </row>
        <row r="1521">
          <cell r="A1521" t="str">
            <v>cty42123</v>
          </cell>
          <cell r="B1521" t="str">
            <v>Warren County, PA</v>
          </cell>
          <cell r="C1521">
            <v>43491</v>
          </cell>
        </row>
        <row r="1522">
          <cell r="A1522" t="str">
            <v>cty05013</v>
          </cell>
          <cell r="B1522" t="str">
            <v>Calhoun County, AR</v>
          </cell>
          <cell r="C1522">
            <v>43471</v>
          </cell>
        </row>
        <row r="1523">
          <cell r="A1523" t="str">
            <v>cty18061</v>
          </cell>
          <cell r="B1523" t="str">
            <v>Harrison County, IN</v>
          </cell>
          <cell r="C1523">
            <v>43468</v>
          </cell>
        </row>
        <row r="1524">
          <cell r="A1524" t="str">
            <v>cty22043</v>
          </cell>
          <cell r="B1524" t="str">
            <v>Grant Parish, LA</v>
          </cell>
          <cell r="C1524">
            <v>43459</v>
          </cell>
        </row>
        <row r="1525">
          <cell r="A1525" t="str">
            <v>cty21087</v>
          </cell>
          <cell r="B1525" t="str">
            <v>Green County, KY</v>
          </cell>
          <cell r="C1525">
            <v>43456</v>
          </cell>
        </row>
        <row r="1526">
          <cell r="A1526" t="str">
            <v>cty53057</v>
          </cell>
          <cell r="B1526" t="str">
            <v>Skagit County, WA</v>
          </cell>
          <cell r="C1526">
            <v>43454</v>
          </cell>
        </row>
        <row r="1527">
          <cell r="A1527" t="str">
            <v>cty36045</v>
          </cell>
          <cell r="B1527" t="str">
            <v>Jefferson County, NY</v>
          </cell>
          <cell r="C1527">
            <v>43453</v>
          </cell>
        </row>
        <row r="1528">
          <cell r="A1528" t="str">
            <v>cty36013</v>
          </cell>
          <cell r="B1528" t="str">
            <v>Chautauqua County, NY</v>
          </cell>
          <cell r="C1528">
            <v>43449</v>
          </cell>
        </row>
        <row r="1529">
          <cell r="A1529" t="str">
            <v>cty06091</v>
          </cell>
          <cell r="B1529" t="str">
            <v>Sierra County, CA</v>
          </cell>
          <cell r="C1529">
            <v>43449</v>
          </cell>
        </row>
        <row r="1530">
          <cell r="A1530" t="str">
            <v>cty29037</v>
          </cell>
          <cell r="B1530" t="str">
            <v>Cass County, MO</v>
          </cell>
          <cell r="C1530">
            <v>43448</v>
          </cell>
        </row>
        <row r="1531">
          <cell r="A1531" t="str">
            <v>cty39041</v>
          </cell>
          <cell r="B1531" t="str">
            <v>Delaware County, OH</v>
          </cell>
          <cell r="C1531">
            <v>43441</v>
          </cell>
        </row>
        <row r="1532">
          <cell r="A1532" t="str">
            <v>cty54023</v>
          </cell>
          <cell r="B1532" t="str">
            <v>Grant County, WV</v>
          </cell>
          <cell r="C1532">
            <v>43436</v>
          </cell>
        </row>
        <row r="1533">
          <cell r="A1533" t="str">
            <v>cty36003</v>
          </cell>
          <cell r="B1533" t="str">
            <v>Allegany County, NY</v>
          </cell>
          <cell r="C1533">
            <v>43435</v>
          </cell>
        </row>
        <row r="1534">
          <cell r="A1534" t="str">
            <v>cty01129</v>
          </cell>
          <cell r="B1534" t="str">
            <v>Washington County, AL</v>
          </cell>
          <cell r="C1534">
            <v>43432</v>
          </cell>
        </row>
        <row r="1535">
          <cell r="A1535" t="str">
            <v>cty21007</v>
          </cell>
          <cell r="B1535" t="str">
            <v>Ballard County, KY</v>
          </cell>
          <cell r="C1535">
            <v>43419</v>
          </cell>
        </row>
        <row r="1536">
          <cell r="A1536" t="str">
            <v>cty29065</v>
          </cell>
          <cell r="B1536" t="str">
            <v>Dent County, MO</v>
          </cell>
          <cell r="C1536">
            <v>43414</v>
          </cell>
        </row>
        <row r="1537">
          <cell r="A1537" t="str">
            <v>cty08085</v>
          </cell>
          <cell r="B1537" t="str">
            <v>Montrose County, CO</v>
          </cell>
          <cell r="C1537">
            <v>43407</v>
          </cell>
        </row>
        <row r="1538">
          <cell r="A1538" t="str">
            <v>cty06055</v>
          </cell>
          <cell r="B1538" t="str">
            <v>Napa County, CA</v>
          </cell>
          <cell r="C1538">
            <v>43403</v>
          </cell>
        </row>
        <row r="1539">
          <cell r="A1539" t="str">
            <v>cty18113</v>
          </cell>
          <cell r="B1539" t="str">
            <v>Noble County, IN</v>
          </cell>
          <cell r="C1539">
            <v>43398</v>
          </cell>
        </row>
        <row r="1540">
          <cell r="A1540" t="str">
            <v>cty39029</v>
          </cell>
          <cell r="B1540" t="str">
            <v>Columbiana County, OH</v>
          </cell>
          <cell r="C1540">
            <v>43396</v>
          </cell>
        </row>
        <row r="1541">
          <cell r="A1541" t="str">
            <v>cty06043</v>
          </cell>
          <cell r="B1541" t="str">
            <v>Mariposa County, CA</v>
          </cell>
          <cell r="C1541">
            <v>43396</v>
          </cell>
        </row>
        <row r="1542">
          <cell r="A1542" t="str">
            <v>cty39063</v>
          </cell>
          <cell r="B1542" t="str">
            <v>Hancock County, OH</v>
          </cell>
          <cell r="C1542">
            <v>43391</v>
          </cell>
        </row>
        <row r="1543">
          <cell r="A1543" t="str">
            <v>cty48031</v>
          </cell>
          <cell r="B1543" t="str">
            <v>Blanco County, TX</v>
          </cell>
          <cell r="C1543">
            <v>43390</v>
          </cell>
        </row>
        <row r="1544">
          <cell r="A1544" t="str">
            <v>cty34005</v>
          </cell>
          <cell r="B1544" t="str">
            <v>Burlington County, NJ</v>
          </cell>
          <cell r="C1544">
            <v>43387</v>
          </cell>
        </row>
        <row r="1545">
          <cell r="A1545" t="str">
            <v>cty49045</v>
          </cell>
          <cell r="B1545" t="str">
            <v>Tooele County, UT</v>
          </cell>
          <cell r="C1545">
            <v>43382</v>
          </cell>
        </row>
        <row r="1546">
          <cell r="A1546" t="str">
            <v>cty48145</v>
          </cell>
          <cell r="B1546" t="str">
            <v>Falls County, TX</v>
          </cell>
          <cell r="C1546">
            <v>43376</v>
          </cell>
        </row>
        <row r="1547">
          <cell r="A1547" t="str">
            <v>cty51097</v>
          </cell>
          <cell r="B1547" t="str">
            <v>King and Queen County, VA</v>
          </cell>
          <cell r="C1547">
            <v>43368</v>
          </cell>
        </row>
        <row r="1548">
          <cell r="A1548" t="str">
            <v>cty28077</v>
          </cell>
          <cell r="B1548" t="str">
            <v>Lawrence County, MS</v>
          </cell>
          <cell r="C1548">
            <v>43367</v>
          </cell>
        </row>
        <row r="1549">
          <cell r="A1549" t="str">
            <v>cty33017</v>
          </cell>
          <cell r="B1549" t="str">
            <v>Strafford County, NH</v>
          </cell>
          <cell r="C1549">
            <v>43366</v>
          </cell>
        </row>
        <row r="1550">
          <cell r="A1550" t="str">
            <v>cty39159</v>
          </cell>
          <cell r="B1550" t="str">
            <v>Union County, OH</v>
          </cell>
          <cell r="C1550">
            <v>43357</v>
          </cell>
        </row>
        <row r="1551">
          <cell r="A1551" t="str">
            <v>cty18157</v>
          </cell>
          <cell r="B1551" t="str">
            <v>Tippecanoe County, IN</v>
          </cell>
          <cell r="C1551">
            <v>43353</v>
          </cell>
        </row>
        <row r="1552">
          <cell r="A1552" t="str">
            <v>cty29047</v>
          </cell>
          <cell r="B1552" t="str">
            <v>Clay County, MO</v>
          </cell>
          <cell r="C1552">
            <v>43342</v>
          </cell>
        </row>
        <row r="1553">
          <cell r="A1553" t="str">
            <v>cty05025</v>
          </cell>
          <cell r="B1553" t="str">
            <v>Cleveland County, AR</v>
          </cell>
          <cell r="C1553">
            <v>43342</v>
          </cell>
        </row>
        <row r="1554">
          <cell r="A1554" t="str">
            <v>cty29085</v>
          </cell>
          <cell r="B1554" t="str">
            <v>Hickory County, MO</v>
          </cell>
          <cell r="C1554">
            <v>43340</v>
          </cell>
        </row>
        <row r="1555">
          <cell r="A1555" t="str">
            <v>cty42121</v>
          </cell>
          <cell r="B1555" t="str">
            <v>Venango County, PA</v>
          </cell>
          <cell r="C1555">
            <v>43339</v>
          </cell>
        </row>
        <row r="1556">
          <cell r="A1556" t="str">
            <v>cty36007</v>
          </cell>
          <cell r="B1556" t="str">
            <v>Broome County, NY</v>
          </cell>
          <cell r="C1556">
            <v>43339</v>
          </cell>
        </row>
        <row r="1557">
          <cell r="A1557" t="str">
            <v>cty06057</v>
          </cell>
          <cell r="B1557" t="str">
            <v>Nevada County, CA</v>
          </cell>
          <cell r="C1557">
            <v>43333</v>
          </cell>
        </row>
        <row r="1558">
          <cell r="A1558" t="str">
            <v>cty17125</v>
          </cell>
          <cell r="B1558" t="str">
            <v>Mason County, IL</v>
          </cell>
          <cell r="C1558">
            <v>43325</v>
          </cell>
        </row>
        <row r="1559">
          <cell r="A1559" t="str">
            <v>cty30041</v>
          </cell>
          <cell r="B1559" t="str">
            <v>Hill County, MT</v>
          </cell>
          <cell r="C1559">
            <v>43323</v>
          </cell>
        </row>
        <row r="1560">
          <cell r="A1560" t="str">
            <v>cty48373</v>
          </cell>
          <cell r="B1560" t="str">
            <v>Polk County, TX</v>
          </cell>
          <cell r="C1560">
            <v>43323</v>
          </cell>
        </row>
        <row r="1561">
          <cell r="A1561" t="str">
            <v>cty26097</v>
          </cell>
          <cell r="B1561" t="str">
            <v>Mackinac County, MI</v>
          </cell>
          <cell r="C1561">
            <v>43322</v>
          </cell>
        </row>
        <row r="1562">
          <cell r="A1562" t="str">
            <v>cty28073</v>
          </cell>
          <cell r="B1562" t="str">
            <v>Lamar County, MS</v>
          </cell>
          <cell r="C1562">
            <v>43319</v>
          </cell>
        </row>
        <row r="1563">
          <cell r="A1563" t="str">
            <v>cty17097</v>
          </cell>
          <cell r="B1563" t="str">
            <v>Lake County, IL</v>
          </cell>
          <cell r="C1563">
            <v>43318</v>
          </cell>
        </row>
        <row r="1564">
          <cell r="A1564" t="str">
            <v>cty51510</v>
          </cell>
          <cell r="B1564" t="str">
            <v>Alexandria city, VA</v>
          </cell>
          <cell r="C1564">
            <v>43314</v>
          </cell>
        </row>
        <row r="1565">
          <cell r="A1565" t="str">
            <v>cty16039</v>
          </cell>
          <cell r="B1565" t="str">
            <v>Elmore County, ID</v>
          </cell>
          <cell r="C1565">
            <v>43312</v>
          </cell>
        </row>
        <row r="1566">
          <cell r="A1566" t="str">
            <v>cty48473</v>
          </cell>
          <cell r="B1566" t="str">
            <v>Waller County, TX</v>
          </cell>
          <cell r="C1566">
            <v>43306</v>
          </cell>
        </row>
        <row r="1567">
          <cell r="A1567" t="str">
            <v>cty29109</v>
          </cell>
          <cell r="B1567" t="str">
            <v>Lawrence County, MO</v>
          </cell>
          <cell r="C1567">
            <v>43299</v>
          </cell>
        </row>
        <row r="1568">
          <cell r="A1568" t="str">
            <v>cty39165</v>
          </cell>
          <cell r="B1568" t="str">
            <v>Warren County, OH</v>
          </cell>
          <cell r="C1568">
            <v>43292</v>
          </cell>
        </row>
        <row r="1569">
          <cell r="A1569" t="str">
            <v>cty29071</v>
          </cell>
          <cell r="B1569" t="str">
            <v>Franklin County, MO</v>
          </cell>
          <cell r="C1569">
            <v>43287</v>
          </cell>
        </row>
        <row r="1570">
          <cell r="A1570" t="str">
            <v>cty29219</v>
          </cell>
          <cell r="B1570" t="str">
            <v>Warren County, MO</v>
          </cell>
          <cell r="C1570">
            <v>43286</v>
          </cell>
        </row>
        <row r="1571">
          <cell r="A1571" t="str">
            <v>cty29125</v>
          </cell>
          <cell r="B1571" t="str">
            <v>Maries County, MO</v>
          </cell>
          <cell r="C1571">
            <v>43276</v>
          </cell>
        </row>
        <row r="1572">
          <cell r="A1572" t="str">
            <v>cty20175</v>
          </cell>
          <cell r="B1572" t="str">
            <v>Seward County, KS</v>
          </cell>
          <cell r="C1572">
            <v>43266</v>
          </cell>
        </row>
        <row r="1573">
          <cell r="A1573" t="str">
            <v>cty29127</v>
          </cell>
          <cell r="B1573" t="str">
            <v>Marion County, MO</v>
          </cell>
          <cell r="C1573">
            <v>43265</v>
          </cell>
        </row>
        <row r="1574">
          <cell r="A1574" t="str">
            <v>cty50015</v>
          </cell>
          <cell r="B1574" t="str">
            <v>Lamoille County, VT</v>
          </cell>
          <cell r="C1574">
            <v>43265</v>
          </cell>
        </row>
        <row r="1575">
          <cell r="A1575" t="str">
            <v>cty48283</v>
          </cell>
          <cell r="B1575" t="str">
            <v>La Salle County, TX</v>
          </cell>
          <cell r="C1575">
            <v>43262</v>
          </cell>
        </row>
        <row r="1576">
          <cell r="A1576" t="str">
            <v>cty22101</v>
          </cell>
          <cell r="B1576" t="str">
            <v>St. Mary Parish, LA</v>
          </cell>
          <cell r="C1576">
            <v>43260</v>
          </cell>
        </row>
        <row r="1577">
          <cell r="A1577" t="str">
            <v>cty22075</v>
          </cell>
          <cell r="B1577" t="str">
            <v>Plaquemines Parish, LA</v>
          </cell>
          <cell r="C1577">
            <v>43258</v>
          </cell>
        </row>
        <row r="1578">
          <cell r="A1578" t="str">
            <v>cty29167</v>
          </cell>
          <cell r="B1578" t="str">
            <v>Polk County, MO</v>
          </cell>
          <cell r="C1578">
            <v>43257</v>
          </cell>
        </row>
        <row r="1579">
          <cell r="A1579" t="str">
            <v>cty48363</v>
          </cell>
          <cell r="B1579" t="str">
            <v>Palo Pinto County, TX</v>
          </cell>
          <cell r="C1579">
            <v>43255</v>
          </cell>
        </row>
        <row r="1580">
          <cell r="A1580" t="str">
            <v>cty09009</v>
          </cell>
          <cell r="B1580" t="str">
            <v>New Haven County, CT</v>
          </cell>
          <cell r="C1580">
            <v>43249</v>
          </cell>
        </row>
        <row r="1581">
          <cell r="A1581" t="str">
            <v>cty26101</v>
          </cell>
          <cell r="B1581" t="str">
            <v>Manistee County, MI</v>
          </cell>
          <cell r="C1581">
            <v>43240</v>
          </cell>
        </row>
        <row r="1582">
          <cell r="A1582" t="str">
            <v>cty36017</v>
          </cell>
          <cell r="B1582" t="str">
            <v>Chenango County, NY</v>
          </cell>
          <cell r="C1582">
            <v>43231</v>
          </cell>
        </row>
        <row r="1583">
          <cell r="A1583" t="str">
            <v>cty54027</v>
          </cell>
          <cell r="B1583" t="str">
            <v>Hampshire County, WV</v>
          </cell>
          <cell r="C1583">
            <v>43228</v>
          </cell>
        </row>
        <row r="1584">
          <cell r="A1584" t="str">
            <v>cty53021</v>
          </cell>
          <cell r="B1584" t="str">
            <v>Franklin County, WA</v>
          </cell>
          <cell r="C1584">
            <v>43220</v>
          </cell>
        </row>
        <row r="1585">
          <cell r="A1585" t="str">
            <v>cty48067</v>
          </cell>
          <cell r="B1585" t="str">
            <v>Cass County, TX</v>
          </cell>
          <cell r="C1585">
            <v>43220</v>
          </cell>
        </row>
        <row r="1586">
          <cell r="A1586" t="str">
            <v>cty39109</v>
          </cell>
          <cell r="B1586" t="str">
            <v>Miami County, OH</v>
          </cell>
          <cell r="C1586">
            <v>43216</v>
          </cell>
        </row>
        <row r="1587">
          <cell r="A1587" t="str">
            <v>cty26055</v>
          </cell>
          <cell r="B1587" t="str">
            <v>Grand Traverse County, MI</v>
          </cell>
          <cell r="C1587">
            <v>43215</v>
          </cell>
        </row>
        <row r="1588">
          <cell r="A1588" t="str">
            <v>cty01029</v>
          </cell>
          <cell r="B1588" t="str">
            <v>Cleburne County, AL</v>
          </cell>
          <cell r="C1588">
            <v>43213</v>
          </cell>
        </row>
        <row r="1589">
          <cell r="A1589" t="str">
            <v>cty48271</v>
          </cell>
          <cell r="B1589" t="str">
            <v>Kinney County, TX</v>
          </cell>
          <cell r="C1589">
            <v>43212</v>
          </cell>
        </row>
        <row r="1590">
          <cell r="A1590" t="str">
            <v>cty18085</v>
          </cell>
          <cell r="B1590" t="str">
            <v>Kosciusko County, IN</v>
          </cell>
          <cell r="C1590">
            <v>43204</v>
          </cell>
        </row>
        <row r="1591">
          <cell r="A1591" t="str">
            <v>cty51161</v>
          </cell>
          <cell r="B1591" t="str">
            <v>Roanoke County, VA</v>
          </cell>
          <cell r="C1591">
            <v>43187</v>
          </cell>
        </row>
        <row r="1592">
          <cell r="A1592" t="str">
            <v>cty48293</v>
          </cell>
          <cell r="B1592" t="str">
            <v>Limestone County, TX</v>
          </cell>
          <cell r="C1592">
            <v>43184</v>
          </cell>
        </row>
        <row r="1593">
          <cell r="A1593" t="str">
            <v>cty29195</v>
          </cell>
          <cell r="B1593" t="str">
            <v>Saline County, MO</v>
          </cell>
          <cell r="C1593">
            <v>43183</v>
          </cell>
        </row>
        <row r="1594">
          <cell r="A1594" t="str">
            <v>cty22029</v>
          </cell>
          <cell r="B1594" t="str">
            <v>Concordia Parish, LA</v>
          </cell>
          <cell r="C1594">
            <v>43183</v>
          </cell>
        </row>
        <row r="1595">
          <cell r="A1595" t="str">
            <v>cty35009</v>
          </cell>
          <cell r="B1595" t="str">
            <v>Curry County, NM</v>
          </cell>
          <cell r="C1595">
            <v>43183</v>
          </cell>
        </row>
        <row r="1596">
          <cell r="A1596" t="str">
            <v>cty51179</v>
          </cell>
          <cell r="B1596" t="str">
            <v>Stafford County, VA</v>
          </cell>
          <cell r="C1596">
            <v>43177</v>
          </cell>
        </row>
        <row r="1597">
          <cell r="A1597" t="str">
            <v>cty29061</v>
          </cell>
          <cell r="B1597" t="str">
            <v>Daviess County, MO</v>
          </cell>
          <cell r="C1597">
            <v>43176</v>
          </cell>
        </row>
        <row r="1598">
          <cell r="A1598" t="str">
            <v>cty50017</v>
          </cell>
          <cell r="B1598" t="str">
            <v>Orange County, VT</v>
          </cell>
          <cell r="C1598">
            <v>43170</v>
          </cell>
        </row>
        <row r="1599">
          <cell r="A1599" t="str">
            <v>cty51051</v>
          </cell>
          <cell r="B1599" t="str">
            <v>Dickenson County, VA</v>
          </cell>
          <cell r="C1599">
            <v>43163</v>
          </cell>
        </row>
        <row r="1600">
          <cell r="A1600" t="str">
            <v>cty16075</v>
          </cell>
          <cell r="B1600" t="str">
            <v>Payette County, ID</v>
          </cell>
          <cell r="C1600">
            <v>43162</v>
          </cell>
        </row>
        <row r="1601">
          <cell r="A1601" t="str">
            <v>cty53039</v>
          </cell>
          <cell r="B1601" t="str">
            <v>Klickitat County, WA</v>
          </cell>
          <cell r="C1601">
            <v>43159</v>
          </cell>
        </row>
        <row r="1602">
          <cell r="A1602" t="str">
            <v>cty09003</v>
          </cell>
          <cell r="B1602" t="str">
            <v>Hartford County, CT</v>
          </cell>
          <cell r="C1602">
            <v>43155</v>
          </cell>
        </row>
        <row r="1603">
          <cell r="A1603" t="str">
            <v>cty53055</v>
          </cell>
          <cell r="B1603" t="str">
            <v>San Juan County, WA</v>
          </cell>
          <cell r="C1603">
            <v>43155</v>
          </cell>
        </row>
        <row r="1604">
          <cell r="A1604" t="str">
            <v>cty28015</v>
          </cell>
          <cell r="B1604" t="str">
            <v>Carroll County, MS</v>
          </cell>
          <cell r="C1604">
            <v>43155</v>
          </cell>
        </row>
        <row r="1605">
          <cell r="A1605" t="str">
            <v>cty48201</v>
          </cell>
          <cell r="B1605" t="str">
            <v>Harris County, TX</v>
          </cell>
          <cell r="C1605">
            <v>43143</v>
          </cell>
        </row>
        <row r="1606">
          <cell r="A1606" t="str">
            <v>cty51185</v>
          </cell>
          <cell r="B1606" t="str">
            <v>Tazewell County, VA</v>
          </cell>
          <cell r="C1606">
            <v>43126</v>
          </cell>
        </row>
        <row r="1607">
          <cell r="A1607" t="str">
            <v>cty08119</v>
          </cell>
          <cell r="B1607" t="str">
            <v>Teller County, CO</v>
          </cell>
          <cell r="C1607">
            <v>43121</v>
          </cell>
        </row>
        <row r="1608">
          <cell r="A1608" t="str">
            <v>cty48507</v>
          </cell>
          <cell r="B1608" t="str">
            <v>Zavala County, TX</v>
          </cell>
          <cell r="C1608">
            <v>43121</v>
          </cell>
        </row>
        <row r="1609">
          <cell r="A1609" t="str">
            <v>cty18011</v>
          </cell>
          <cell r="B1609" t="str">
            <v>Boone County, IN</v>
          </cell>
          <cell r="C1609">
            <v>43114</v>
          </cell>
        </row>
        <row r="1610">
          <cell r="A1610" t="str">
            <v>cty21179</v>
          </cell>
          <cell r="B1610" t="str">
            <v>Nelson County, KY</v>
          </cell>
          <cell r="C1610">
            <v>43113</v>
          </cell>
        </row>
        <row r="1611">
          <cell r="A1611" t="str">
            <v>cty48185</v>
          </cell>
          <cell r="B1611" t="str">
            <v>Grimes County, TX</v>
          </cell>
          <cell r="C1611">
            <v>43111</v>
          </cell>
        </row>
        <row r="1612">
          <cell r="A1612" t="str">
            <v>cty26001</v>
          </cell>
          <cell r="B1612" t="str">
            <v>Alcona County, MI</v>
          </cell>
          <cell r="C1612">
            <v>43107</v>
          </cell>
        </row>
        <row r="1613">
          <cell r="A1613" t="str">
            <v>cty05083</v>
          </cell>
          <cell r="B1613" t="str">
            <v>Logan County, AR</v>
          </cell>
          <cell r="C1613">
            <v>43102</v>
          </cell>
        </row>
        <row r="1614">
          <cell r="A1614" t="str">
            <v>cty05121</v>
          </cell>
          <cell r="B1614" t="str">
            <v>Randolph County, AR</v>
          </cell>
          <cell r="C1614">
            <v>43100</v>
          </cell>
        </row>
        <row r="1615">
          <cell r="A1615" t="str">
            <v>cty21135</v>
          </cell>
          <cell r="B1615" t="str">
            <v>Lewis County, KY</v>
          </cell>
          <cell r="C1615">
            <v>43084</v>
          </cell>
        </row>
        <row r="1616">
          <cell r="A1616" t="str">
            <v>cty18159</v>
          </cell>
          <cell r="B1616" t="str">
            <v>Tipton County, IN</v>
          </cell>
          <cell r="C1616">
            <v>43084</v>
          </cell>
        </row>
        <row r="1617">
          <cell r="A1617" t="str">
            <v>cty48487</v>
          </cell>
          <cell r="B1617" t="str">
            <v>Wilbarger County, TX</v>
          </cell>
          <cell r="C1617">
            <v>43082</v>
          </cell>
        </row>
        <row r="1618">
          <cell r="A1618" t="str">
            <v>cty26047</v>
          </cell>
          <cell r="B1618" t="str">
            <v>Emmet County, MI</v>
          </cell>
          <cell r="C1618">
            <v>43079</v>
          </cell>
        </row>
        <row r="1619">
          <cell r="A1619" t="str">
            <v>cty20035</v>
          </cell>
          <cell r="B1619" t="str">
            <v>Cowley County, KS</v>
          </cell>
          <cell r="C1619">
            <v>43074</v>
          </cell>
        </row>
        <row r="1620">
          <cell r="A1620" t="str">
            <v>cty40065</v>
          </cell>
          <cell r="B1620" t="str">
            <v>Jackson County, OK</v>
          </cell>
          <cell r="C1620">
            <v>43070</v>
          </cell>
        </row>
        <row r="1621">
          <cell r="A1621" t="str">
            <v>cty17137</v>
          </cell>
          <cell r="B1621" t="str">
            <v>Morgan County, IL</v>
          </cell>
          <cell r="C1621">
            <v>43070</v>
          </cell>
        </row>
        <row r="1622">
          <cell r="A1622" t="str">
            <v>cty41005</v>
          </cell>
          <cell r="B1622" t="str">
            <v>Clackamas County, OR</v>
          </cell>
          <cell r="C1622">
            <v>43066</v>
          </cell>
        </row>
        <row r="1623">
          <cell r="A1623" t="str">
            <v>cty17161</v>
          </cell>
          <cell r="B1623" t="str">
            <v>Rock Island County, IL</v>
          </cell>
          <cell r="C1623">
            <v>43053</v>
          </cell>
        </row>
        <row r="1624">
          <cell r="A1624" t="str">
            <v>cty17095</v>
          </cell>
          <cell r="B1624" t="str">
            <v>Knox County, IL</v>
          </cell>
          <cell r="C1624">
            <v>43046</v>
          </cell>
        </row>
        <row r="1625">
          <cell r="A1625" t="str">
            <v>cty05007</v>
          </cell>
          <cell r="B1625" t="str">
            <v>Benton County, AR</v>
          </cell>
          <cell r="C1625">
            <v>43044</v>
          </cell>
        </row>
        <row r="1626">
          <cell r="A1626" t="str">
            <v>cty26099</v>
          </cell>
          <cell r="B1626" t="str">
            <v>Macomb County, MI</v>
          </cell>
          <cell r="C1626">
            <v>43037</v>
          </cell>
        </row>
        <row r="1627">
          <cell r="A1627" t="str">
            <v>cty36109</v>
          </cell>
          <cell r="B1627" t="str">
            <v>Tompkins County, NY</v>
          </cell>
          <cell r="C1627">
            <v>43029</v>
          </cell>
        </row>
        <row r="1628">
          <cell r="A1628" t="str">
            <v>cty05113</v>
          </cell>
          <cell r="B1628" t="str">
            <v>Polk County, AR</v>
          </cell>
          <cell r="C1628">
            <v>43014</v>
          </cell>
        </row>
        <row r="1629">
          <cell r="A1629" t="str">
            <v>cty17179</v>
          </cell>
          <cell r="B1629" t="str">
            <v>Tazewell County, IL</v>
          </cell>
          <cell r="C1629">
            <v>43007</v>
          </cell>
        </row>
        <row r="1630">
          <cell r="A1630" t="str">
            <v>cty18055</v>
          </cell>
          <cell r="B1630" t="str">
            <v>Greene County, IN</v>
          </cell>
          <cell r="C1630">
            <v>43004</v>
          </cell>
        </row>
        <row r="1631">
          <cell r="A1631" t="str">
            <v>cty51003</v>
          </cell>
          <cell r="B1631" t="str">
            <v>Albemarle County, VA</v>
          </cell>
          <cell r="C1631">
            <v>43000</v>
          </cell>
        </row>
        <row r="1632">
          <cell r="A1632" t="str">
            <v>cty48251</v>
          </cell>
          <cell r="B1632" t="str">
            <v>Johnson County, TX</v>
          </cell>
          <cell r="C1632">
            <v>42997</v>
          </cell>
        </row>
        <row r="1633">
          <cell r="A1633" t="str">
            <v>cty24025</v>
          </cell>
          <cell r="B1633" t="str">
            <v>Harford County, MD</v>
          </cell>
          <cell r="C1633">
            <v>42989</v>
          </cell>
        </row>
        <row r="1634">
          <cell r="A1634" t="str">
            <v>cty01041</v>
          </cell>
          <cell r="B1634" t="str">
            <v>Crenshaw County, AL</v>
          </cell>
          <cell r="C1634">
            <v>42982</v>
          </cell>
        </row>
        <row r="1635">
          <cell r="A1635" t="str">
            <v>cty50003</v>
          </cell>
          <cell r="B1635" t="str">
            <v>Bennington County, VT</v>
          </cell>
          <cell r="C1635">
            <v>42974</v>
          </cell>
        </row>
        <row r="1636">
          <cell r="A1636" t="str">
            <v>cty51167</v>
          </cell>
          <cell r="B1636" t="str">
            <v>Russell County, VA</v>
          </cell>
          <cell r="C1636">
            <v>42974</v>
          </cell>
        </row>
        <row r="1637">
          <cell r="A1637" t="str">
            <v>cty13219</v>
          </cell>
          <cell r="B1637" t="str">
            <v>Oconee County, GA</v>
          </cell>
          <cell r="C1637">
            <v>42973</v>
          </cell>
        </row>
        <row r="1638">
          <cell r="A1638" t="str">
            <v>cty51023</v>
          </cell>
          <cell r="B1638" t="str">
            <v>Botetourt County, VA</v>
          </cell>
          <cell r="C1638">
            <v>42966</v>
          </cell>
        </row>
        <row r="1639">
          <cell r="A1639" t="str">
            <v>cty28007</v>
          </cell>
          <cell r="B1639" t="str">
            <v>Attala County, MS</v>
          </cell>
          <cell r="C1639">
            <v>42963</v>
          </cell>
        </row>
        <row r="1640">
          <cell r="A1640" t="str">
            <v>cty28141</v>
          </cell>
          <cell r="B1640" t="str">
            <v>Tishomingo County, MS</v>
          </cell>
          <cell r="C1640">
            <v>42962</v>
          </cell>
        </row>
        <row r="1641">
          <cell r="A1641" t="str">
            <v>cty26073</v>
          </cell>
          <cell r="B1641" t="str">
            <v>Isabella County, MI</v>
          </cell>
          <cell r="C1641">
            <v>42956</v>
          </cell>
        </row>
        <row r="1642">
          <cell r="A1642" t="str">
            <v>cty21219</v>
          </cell>
          <cell r="B1642" t="str">
            <v>Todd County, KY</v>
          </cell>
          <cell r="C1642">
            <v>42937</v>
          </cell>
        </row>
        <row r="1643">
          <cell r="A1643" t="str">
            <v>cty33005</v>
          </cell>
          <cell r="B1643" t="str">
            <v>Cheshire County, NH</v>
          </cell>
          <cell r="C1643">
            <v>42935</v>
          </cell>
        </row>
        <row r="1644">
          <cell r="A1644" t="str">
            <v>cty42023</v>
          </cell>
          <cell r="B1644" t="str">
            <v>Cameron County, PA</v>
          </cell>
          <cell r="C1644">
            <v>42933</v>
          </cell>
        </row>
        <row r="1645">
          <cell r="A1645" t="str">
            <v>cty28153</v>
          </cell>
          <cell r="B1645" t="str">
            <v>Wayne County, MS</v>
          </cell>
          <cell r="C1645">
            <v>42932</v>
          </cell>
        </row>
        <row r="1646">
          <cell r="A1646" t="str">
            <v>cty21129</v>
          </cell>
          <cell r="B1646" t="str">
            <v>Lee County, KY</v>
          </cell>
          <cell r="C1646">
            <v>42930</v>
          </cell>
        </row>
        <row r="1647">
          <cell r="A1647" t="str">
            <v>cty42049</v>
          </cell>
          <cell r="B1647" t="str">
            <v>Erie County, PA</v>
          </cell>
          <cell r="C1647">
            <v>42928</v>
          </cell>
        </row>
        <row r="1648">
          <cell r="A1648" t="str">
            <v>cty26007</v>
          </cell>
          <cell r="B1648" t="str">
            <v>Alpena County, MI</v>
          </cell>
          <cell r="C1648">
            <v>42927</v>
          </cell>
        </row>
        <row r="1649">
          <cell r="A1649" t="str">
            <v>cty26137</v>
          </cell>
          <cell r="B1649" t="str">
            <v>Otsego County, MI</v>
          </cell>
          <cell r="C1649">
            <v>42920</v>
          </cell>
        </row>
        <row r="1650">
          <cell r="A1650" t="str">
            <v>cty48485</v>
          </cell>
          <cell r="B1650" t="str">
            <v>Wichita County, TX</v>
          </cell>
          <cell r="C1650">
            <v>42919</v>
          </cell>
        </row>
        <row r="1651">
          <cell r="A1651" t="str">
            <v>cty18021</v>
          </cell>
          <cell r="B1651" t="str">
            <v>Clay County, IN</v>
          </cell>
          <cell r="C1651">
            <v>42915</v>
          </cell>
        </row>
        <row r="1652">
          <cell r="A1652" t="str">
            <v>cty17197</v>
          </cell>
          <cell r="B1652" t="str">
            <v>Will County, IL</v>
          </cell>
          <cell r="C1652">
            <v>42913</v>
          </cell>
        </row>
        <row r="1653">
          <cell r="A1653" t="str">
            <v>cty29073</v>
          </cell>
          <cell r="B1653" t="str">
            <v>Gasconade County, MO</v>
          </cell>
          <cell r="C1653">
            <v>42909</v>
          </cell>
        </row>
        <row r="1654">
          <cell r="A1654" t="str">
            <v>cty54067</v>
          </cell>
          <cell r="B1654" t="str">
            <v>Nicholas County, WV</v>
          </cell>
          <cell r="C1654">
            <v>42901</v>
          </cell>
        </row>
        <row r="1655">
          <cell r="A1655" t="str">
            <v>cty30035</v>
          </cell>
          <cell r="B1655" t="str">
            <v>Glacier County, MT</v>
          </cell>
          <cell r="C1655">
            <v>42899</v>
          </cell>
        </row>
        <row r="1656">
          <cell r="A1656" t="str">
            <v>cty23005</v>
          </cell>
          <cell r="B1656" t="str">
            <v>Cumberland County, ME</v>
          </cell>
          <cell r="C1656">
            <v>42899</v>
          </cell>
        </row>
        <row r="1657">
          <cell r="A1657" t="str">
            <v>cty40035</v>
          </cell>
          <cell r="B1657" t="str">
            <v>Craig County, OK</v>
          </cell>
          <cell r="C1657">
            <v>42889</v>
          </cell>
        </row>
        <row r="1658">
          <cell r="A1658" t="str">
            <v>cty06035</v>
          </cell>
          <cell r="B1658" t="str">
            <v>Lassen County, CA</v>
          </cell>
          <cell r="C1658">
            <v>42884</v>
          </cell>
        </row>
        <row r="1659">
          <cell r="A1659" t="str">
            <v>cty51063</v>
          </cell>
          <cell r="B1659" t="str">
            <v>Floyd County, VA</v>
          </cell>
          <cell r="C1659">
            <v>42883</v>
          </cell>
        </row>
        <row r="1660">
          <cell r="A1660" t="str">
            <v>cty47007</v>
          </cell>
          <cell r="B1660" t="str">
            <v>Bledsoe County, TN</v>
          </cell>
          <cell r="C1660">
            <v>42879</v>
          </cell>
        </row>
        <row r="1661">
          <cell r="A1661" t="str">
            <v>cty48183</v>
          </cell>
          <cell r="B1661" t="str">
            <v>Gregg County, TX</v>
          </cell>
          <cell r="C1661">
            <v>42872</v>
          </cell>
        </row>
        <row r="1662">
          <cell r="A1662" t="str">
            <v>cty01059</v>
          </cell>
          <cell r="B1662" t="str">
            <v>Franklin County, AL</v>
          </cell>
          <cell r="C1662">
            <v>42859</v>
          </cell>
        </row>
        <row r="1663">
          <cell r="A1663" t="str">
            <v>cty21157</v>
          </cell>
          <cell r="B1663" t="str">
            <v>Marshall County, KY</v>
          </cell>
          <cell r="C1663">
            <v>42853</v>
          </cell>
        </row>
        <row r="1664">
          <cell r="A1664" t="str">
            <v>cty51115</v>
          </cell>
          <cell r="B1664" t="str">
            <v>Mathews County, VA</v>
          </cell>
          <cell r="C1664">
            <v>42851</v>
          </cell>
        </row>
        <row r="1665">
          <cell r="A1665" t="str">
            <v>cty39143</v>
          </cell>
          <cell r="B1665" t="str">
            <v>Sandusky County, OH</v>
          </cell>
          <cell r="C1665">
            <v>42838</v>
          </cell>
        </row>
        <row r="1666">
          <cell r="A1666" t="str">
            <v>cty41067</v>
          </cell>
          <cell r="B1666" t="str">
            <v>Washington County, OR</v>
          </cell>
          <cell r="C1666">
            <v>42835</v>
          </cell>
        </row>
        <row r="1667">
          <cell r="A1667" t="str">
            <v>cty29159</v>
          </cell>
          <cell r="B1667" t="str">
            <v>Pettis County, MO</v>
          </cell>
          <cell r="C1667">
            <v>42831</v>
          </cell>
        </row>
        <row r="1668">
          <cell r="A1668" t="str">
            <v>cty48041</v>
          </cell>
          <cell r="B1668" t="str">
            <v>Brazos County, TX</v>
          </cell>
          <cell r="C1668">
            <v>42831</v>
          </cell>
        </row>
        <row r="1669">
          <cell r="A1669" t="str">
            <v>cty18115</v>
          </cell>
          <cell r="B1669" t="str">
            <v>Ohio County, IN</v>
          </cell>
          <cell r="C1669">
            <v>42822</v>
          </cell>
        </row>
        <row r="1670">
          <cell r="A1670" t="str">
            <v>cty53063</v>
          </cell>
          <cell r="B1670" t="str">
            <v>Spokane County, WA</v>
          </cell>
          <cell r="C1670">
            <v>42821</v>
          </cell>
        </row>
        <row r="1671">
          <cell r="A1671" t="str">
            <v>cty21083</v>
          </cell>
          <cell r="B1671" t="str">
            <v>Graves County, KY</v>
          </cell>
          <cell r="C1671">
            <v>42812</v>
          </cell>
        </row>
        <row r="1672">
          <cell r="A1672" t="str">
            <v>cty05047</v>
          </cell>
          <cell r="B1672" t="str">
            <v>Franklin County, AR</v>
          </cell>
          <cell r="C1672">
            <v>42812</v>
          </cell>
        </row>
        <row r="1673">
          <cell r="A1673" t="str">
            <v>cty21053</v>
          </cell>
          <cell r="B1673" t="str">
            <v>Clinton County, KY</v>
          </cell>
          <cell r="C1673">
            <v>42811</v>
          </cell>
        </row>
        <row r="1674">
          <cell r="A1674" t="str">
            <v>cty48451</v>
          </cell>
          <cell r="B1674" t="str">
            <v>Tom Green County, TX</v>
          </cell>
          <cell r="C1674">
            <v>42810</v>
          </cell>
        </row>
        <row r="1675">
          <cell r="A1675" t="str">
            <v>cty21217</v>
          </cell>
          <cell r="B1675" t="str">
            <v>Taylor County, KY</v>
          </cell>
          <cell r="C1675">
            <v>42804</v>
          </cell>
        </row>
        <row r="1676">
          <cell r="A1676" t="str">
            <v>cty28031</v>
          </cell>
          <cell r="B1676" t="str">
            <v>Covington County, MS</v>
          </cell>
          <cell r="C1676">
            <v>42803</v>
          </cell>
        </row>
        <row r="1677">
          <cell r="A1677" t="str">
            <v>cty48471</v>
          </cell>
          <cell r="B1677" t="str">
            <v>Walker County, TX</v>
          </cell>
          <cell r="C1677">
            <v>42793</v>
          </cell>
        </row>
        <row r="1678">
          <cell r="A1678" t="str">
            <v>cty21041</v>
          </cell>
          <cell r="B1678" t="str">
            <v>Carroll County, KY</v>
          </cell>
          <cell r="C1678">
            <v>42792</v>
          </cell>
        </row>
        <row r="1679">
          <cell r="A1679" t="str">
            <v>cty39065</v>
          </cell>
          <cell r="B1679" t="str">
            <v>Hardin County, OH</v>
          </cell>
          <cell r="C1679">
            <v>42787</v>
          </cell>
        </row>
        <row r="1680">
          <cell r="A1680" t="str">
            <v>cty20045</v>
          </cell>
          <cell r="B1680" t="str">
            <v>Douglas County, KS</v>
          </cell>
          <cell r="C1680">
            <v>42777</v>
          </cell>
        </row>
        <row r="1681">
          <cell r="A1681" t="str">
            <v>cty40115</v>
          </cell>
          <cell r="B1681" t="str">
            <v>Ottawa County, OK</v>
          </cell>
          <cell r="C1681">
            <v>42774</v>
          </cell>
        </row>
        <row r="1682">
          <cell r="A1682" t="str">
            <v>cty48349</v>
          </cell>
          <cell r="B1682" t="str">
            <v>Navarro County, TX</v>
          </cell>
          <cell r="C1682">
            <v>42774</v>
          </cell>
        </row>
        <row r="1683">
          <cell r="A1683" t="str">
            <v>cty31055</v>
          </cell>
          <cell r="B1683" t="str">
            <v>Douglas County, NE</v>
          </cell>
          <cell r="C1683">
            <v>42765</v>
          </cell>
        </row>
        <row r="1684">
          <cell r="A1684" t="str">
            <v>cty29229</v>
          </cell>
          <cell r="B1684" t="str">
            <v>Wright County, MO</v>
          </cell>
          <cell r="C1684">
            <v>42753</v>
          </cell>
        </row>
        <row r="1685">
          <cell r="A1685" t="str">
            <v>cty08105</v>
          </cell>
          <cell r="B1685" t="str">
            <v>Rio Grande County, CO</v>
          </cell>
          <cell r="C1685">
            <v>42747</v>
          </cell>
        </row>
        <row r="1686">
          <cell r="A1686" t="str">
            <v>cty26093</v>
          </cell>
          <cell r="B1686" t="str">
            <v>Livingston County, MI</v>
          </cell>
          <cell r="C1686">
            <v>42735</v>
          </cell>
        </row>
        <row r="1687">
          <cell r="A1687" t="str">
            <v>cty21037</v>
          </cell>
          <cell r="B1687" t="str">
            <v>Campbell County, KY</v>
          </cell>
          <cell r="C1687">
            <v>42733</v>
          </cell>
        </row>
        <row r="1688">
          <cell r="A1688" t="str">
            <v>cty21009</v>
          </cell>
          <cell r="B1688" t="str">
            <v>Barren County, KY</v>
          </cell>
          <cell r="C1688">
            <v>42731</v>
          </cell>
        </row>
        <row r="1689">
          <cell r="A1689" t="str">
            <v>cty37121</v>
          </cell>
          <cell r="B1689" t="str">
            <v>Mitchell County, NC</v>
          </cell>
          <cell r="C1689">
            <v>42726</v>
          </cell>
        </row>
        <row r="1690">
          <cell r="A1690" t="str">
            <v>cty22077</v>
          </cell>
          <cell r="B1690" t="str">
            <v>Pointe Coupee Parish, LA</v>
          </cell>
          <cell r="C1690">
            <v>42725</v>
          </cell>
        </row>
        <row r="1691">
          <cell r="A1691" t="str">
            <v>cty08003</v>
          </cell>
          <cell r="B1691" t="str">
            <v>Alamosa County, CO</v>
          </cell>
          <cell r="C1691">
            <v>42724</v>
          </cell>
        </row>
        <row r="1692">
          <cell r="A1692" t="str">
            <v>cty20125</v>
          </cell>
          <cell r="B1692" t="str">
            <v>Montgomery County, KS</v>
          </cell>
          <cell r="C1692">
            <v>42723</v>
          </cell>
        </row>
        <row r="1693">
          <cell r="A1693" t="str">
            <v>cty29101</v>
          </cell>
          <cell r="B1693" t="str">
            <v>Johnson County, MO</v>
          </cell>
          <cell r="C1693">
            <v>42719</v>
          </cell>
        </row>
        <row r="1694">
          <cell r="A1694" t="str">
            <v>cty26133</v>
          </cell>
          <cell r="B1694" t="str">
            <v>Osceola County, MI</v>
          </cell>
          <cell r="C1694">
            <v>42715</v>
          </cell>
        </row>
        <row r="1695">
          <cell r="A1695" t="str">
            <v>cty48215</v>
          </cell>
          <cell r="B1695" t="str">
            <v>Hidalgo County, TX</v>
          </cell>
          <cell r="C1695">
            <v>42710</v>
          </cell>
        </row>
        <row r="1696">
          <cell r="A1696" t="str">
            <v>cty16069</v>
          </cell>
          <cell r="B1696" t="str">
            <v>Nez Perce County, ID</v>
          </cell>
          <cell r="C1696">
            <v>42705</v>
          </cell>
        </row>
        <row r="1697">
          <cell r="A1697" t="str">
            <v>cty34033</v>
          </cell>
          <cell r="B1697" t="str">
            <v>Salem County, NJ</v>
          </cell>
          <cell r="C1697">
            <v>42704</v>
          </cell>
        </row>
        <row r="1698">
          <cell r="A1698" t="str">
            <v>cty29091</v>
          </cell>
          <cell r="B1698" t="str">
            <v>Howell County, MO</v>
          </cell>
          <cell r="C1698">
            <v>42704</v>
          </cell>
        </row>
        <row r="1699">
          <cell r="A1699" t="str">
            <v>cty33001</v>
          </cell>
          <cell r="B1699" t="str">
            <v>Belknap County, NH</v>
          </cell>
          <cell r="C1699">
            <v>42702</v>
          </cell>
        </row>
        <row r="1700">
          <cell r="A1700" t="str">
            <v>cty47083</v>
          </cell>
          <cell r="B1700" t="str">
            <v>Houston County, TN</v>
          </cell>
          <cell r="C1700">
            <v>42682</v>
          </cell>
        </row>
        <row r="1701">
          <cell r="A1701" t="str">
            <v>cty08083</v>
          </cell>
          <cell r="B1701" t="str">
            <v>Montezuma County, CO</v>
          </cell>
          <cell r="C1701">
            <v>42676</v>
          </cell>
        </row>
        <row r="1702">
          <cell r="A1702" t="str">
            <v>cty51061</v>
          </cell>
          <cell r="B1702" t="str">
            <v>Fauquier County, VA</v>
          </cell>
          <cell r="C1702">
            <v>42660</v>
          </cell>
        </row>
        <row r="1703">
          <cell r="A1703" t="str">
            <v>cty17019</v>
          </cell>
          <cell r="B1703" t="str">
            <v>Champaign County, IL</v>
          </cell>
          <cell r="C1703">
            <v>42659</v>
          </cell>
        </row>
        <row r="1704">
          <cell r="A1704" t="str">
            <v>cty53041</v>
          </cell>
          <cell r="B1704" t="str">
            <v>Lewis County, WA</v>
          </cell>
          <cell r="C1704">
            <v>42648</v>
          </cell>
        </row>
        <row r="1705">
          <cell r="A1705" t="str">
            <v>cty16005</v>
          </cell>
          <cell r="B1705" t="str">
            <v>Bannock County, ID</v>
          </cell>
          <cell r="C1705">
            <v>42646</v>
          </cell>
        </row>
        <row r="1706">
          <cell r="A1706" t="str">
            <v>cty28079</v>
          </cell>
          <cell r="B1706" t="str">
            <v>Leake County, MS</v>
          </cell>
          <cell r="C1706">
            <v>42639</v>
          </cell>
        </row>
        <row r="1707">
          <cell r="A1707" t="str">
            <v>cty24003</v>
          </cell>
          <cell r="B1707" t="str">
            <v>Anne Arundel County, MD</v>
          </cell>
          <cell r="C1707">
            <v>42637</v>
          </cell>
        </row>
        <row r="1708">
          <cell r="A1708" t="str">
            <v>cty37095</v>
          </cell>
          <cell r="B1708" t="str">
            <v>Hyde County, NC</v>
          </cell>
          <cell r="C1708">
            <v>42633</v>
          </cell>
        </row>
        <row r="1709">
          <cell r="A1709" t="str">
            <v>cty48073</v>
          </cell>
          <cell r="B1709" t="str">
            <v>Cherokee County, TX</v>
          </cell>
          <cell r="C1709">
            <v>42629</v>
          </cell>
        </row>
        <row r="1710">
          <cell r="A1710" t="str">
            <v>cty48355</v>
          </cell>
          <cell r="B1710" t="str">
            <v>Nueces County, TX</v>
          </cell>
          <cell r="C1710">
            <v>42628</v>
          </cell>
        </row>
        <row r="1711">
          <cell r="A1711" t="str">
            <v>cty05023</v>
          </cell>
          <cell r="B1711" t="str">
            <v>Cleburne County, AR</v>
          </cell>
          <cell r="C1711">
            <v>42615</v>
          </cell>
        </row>
        <row r="1712">
          <cell r="A1712" t="str">
            <v>cty05053</v>
          </cell>
          <cell r="B1712" t="str">
            <v>Grant County, AR</v>
          </cell>
          <cell r="C1712">
            <v>42615</v>
          </cell>
        </row>
        <row r="1713">
          <cell r="A1713" t="str">
            <v>cty39081</v>
          </cell>
          <cell r="B1713" t="str">
            <v>Jefferson County, OH</v>
          </cell>
          <cell r="C1713">
            <v>42614</v>
          </cell>
        </row>
        <row r="1714">
          <cell r="A1714" t="str">
            <v>cty39077</v>
          </cell>
          <cell r="B1714" t="str">
            <v>Huron County, OH</v>
          </cell>
          <cell r="C1714">
            <v>42607</v>
          </cell>
        </row>
        <row r="1715">
          <cell r="A1715" t="str">
            <v>cty25013</v>
          </cell>
          <cell r="B1715" t="str">
            <v>Hampden County, MA</v>
          </cell>
          <cell r="C1715">
            <v>42605</v>
          </cell>
        </row>
        <row r="1716">
          <cell r="A1716" t="str">
            <v>cty29031</v>
          </cell>
          <cell r="B1716" t="str">
            <v>Cape Girardeau County, MO</v>
          </cell>
          <cell r="C1716">
            <v>42587</v>
          </cell>
        </row>
        <row r="1717">
          <cell r="A1717" t="str">
            <v>cty29161</v>
          </cell>
          <cell r="B1717" t="str">
            <v>Phelps County, MO</v>
          </cell>
          <cell r="C1717">
            <v>42585</v>
          </cell>
        </row>
        <row r="1718">
          <cell r="A1718" t="str">
            <v>cty40005</v>
          </cell>
          <cell r="B1718" t="str">
            <v>Atoka County, OK</v>
          </cell>
          <cell r="C1718">
            <v>42582</v>
          </cell>
        </row>
        <row r="1719">
          <cell r="A1719" t="str">
            <v>cty28129</v>
          </cell>
          <cell r="B1719" t="str">
            <v>Smith County, MS</v>
          </cell>
          <cell r="C1719">
            <v>42576</v>
          </cell>
        </row>
        <row r="1720">
          <cell r="A1720" t="str">
            <v>cty18107</v>
          </cell>
          <cell r="B1720" t="str">
            <v>Montgomery County, IN</v>
          </cell>
          <cell r="C1720">
            <v>42574</v>
          </cell>
        </row>
        <row r="1721">
          <cell r="A1721" t="str">
            <v>cty36035</v>
          </cell>
          <cell r="B1721" t="str">
            <v>Fulton County, NY</v>
          </cell>
          <cell r="C1721">
            <v>42568</v>
          </cell>
        </row>
        <row r="1722">
          <cell r="A1722" t="str">
            <v>cty48005</v>
          </cell>
          <cell r="B1722" t="str">
            <v>Angelina County, TX</v>
          </cell>
          <cell r="C1722">
            <v>42567</v>
          </cell>
        </row>
        <row r="1723">
          <cell r="A1723" t="str">
            <v>cty18151</v>
          </cell>
          <cell r="B1723" t="str">
            <v>Steuben County, IN</v>
          </cell>
          <cell r="C1723">
            <v>42566</v>
          </cell>
        </row>
        <row r="1724">
          <cell r="A1724" t="str">
            <v>cty18077</v>
          </cell>
          <cell r="B1724" t="str">
            <v>Jefferson County, IN</v>
          </cell>
          <cell r="C1724">
            <v>42564</v>
          </cell>
        </row>
        <row r="1725">
          <cell r="A1725" t="str">
            <v>cty24017</v>
          </cell>
          <cell r="B1725" t="str">
            <v>Charles County, MD</v>
          </cell>
          <cell r="C1725">
            <v>42562</v>
          </cell>
        </row>
        <row r="1726">
          <cell r="A1726" t="str">
            <v>cty54025</v>
          </cell>
          <cell r="B1726" t="str">
            <v>Greenbrier County, WV</v>
          </cell>
          <cell r="C1726">
            <v>42559</v>
          </cell>
        </row>
        <row r="1727">
          <cell r="A1727" t="str">
            <v>cty48189</v>
          </cell>
          <cell r="B1727" t="str">
            <v>Hale County, TX</v>
          </cell>
          <cell r="C1727">
            <v>42558</v>
          </cell>
        </row>
        <row r="1728">
          <cell r="A1728" t="str">
            <v>cty48343</v>
          </cell>
          <cell r="B1728" t="str">
            <v>Morris County, TX</v>
          </cell>
          <cell r="C1728">
            <v>42555</v>
          </cell>
        </row>
        <row r="1729">
          <cell r="A1729" t="str">
            <v>cty51119</v>
          </cell>
          <cell r="B1729" t="str">
            <v>Middlesex County, VA</v>
          </cell>
          <cell r="C1729">
            <v>42550</v>
          </cell>
        </row>
        <row r="1730">
          <cell r="A1730" t="str">
            <v>cty24005</v>
          </cell>
          <cell r="B1730" t="str">
            <v>Baltimore County, MD</v>
          </cell>
          <cell r="C1730">
            <v>42549</v>
          </cell>
        </row>
        <row r="1731">
          <cell r="A1731" t="str">
            <v>cty51127</v>
          </cell>
          <cell r="B1731" t="str">
            <v>New Kent County, VA</v>
          </cell>
          <cell r="C1731">
            <v>42540</v>
          </cell>
        </row>
        <row r="1732">
          <cell r="A1732" t="str">
            <v>cty26057</v>
          </cell>
          <cell r="B1732" t="str">
            <v>Gratiot County, MI</v>
          </cell>
          <cell r="C1732">
            <v>42538</v>
          </cell>
        </row>
        <row r="1733">
          <cell r="A1733" t="str">
            <v>cty21153</v>
          </cell>
          <cell r="B1733" t="str">
            <v>Magoffin County, KY</v>
          </cell>
          <cell r="C1733">
            <v>42537</v>
          </cell>
        </row>
        <row r="1734">
          <cell r="A1734" t="str">
            <v>cty53031</v>
          </cell>
          <cell r="B1734" t="str">
            <v>Jefferson County, WA</v>
          </cell>
          <cell r="C1734">
            <v>42531</v>
          </cell>
        </row>
        <row r="1735">
          <cell r="A1735" t="str">
            <v>cty05105</v>
          </cell>
          <cell r="B1735" t="str">
            <v>Perry County, AR</v>
          </cell>
          <cell r="C1735">
            <v>42527</v>
          </cell>
        </row>
        <row r="1736">
          <cell r="A1736" t="str">
            <v>cty21057</v>
          </cell>
          <cell r="B1736" t="str">
            <v>Cumberland County, KY</v>
          </cell>
          <cell r="C1736">
            <v>42527</v>
          </cell>
        </row>
        <row r="1737">
          <cell r="A1737" t="str">
            <v>cty39099</v>
          </cell>
          <cell r="B1737" t="str">
            <v>Mahoning County, OH</v>
          </cell>
          <cell r="C1737">
            <v>42525</v>
          </cell>
        </row>
        <row r="1738">
          <cell r="A1738" t="str">
            <v>cty18029</v>
          </cell>
          <cell r="B1738" t="str">
            <v>Dearborn County, IN</v>
          </cell>
          <cell r="C1738">
            <v>42522</v>
          </cell>
        </row>
        <row r="1739">
          <cell r="A1739" t="str">
            <v>cty21107</v>
          </cell>
          <cell r="B1739" t="str">
            <v>Hopkins County, KY</v>
          </cell>
          <cell r="C1739">
            <v>42521</v>
          </cell>
        </row>
        <row r="1740">
          <cell r="A1740" t="str">
            <v>cty26003</v>
          </cell>
          <cell r="B1740" t="str">
            <v>Alger County, MI</v>
          </cell>
          <cell r="C1740">
            <v>42514</v>
          </cell>
        </row>
        <row r="1741">
          <cell r="A1741" t="str">
            <v>cty28005</v>
          </cell>
          <cell r="B1741" t="str">
            <v>Amite County, MS</v>
          </cell>
          <cell r="C1741">
            <v>42508</v>
          </cell>
        </row>
        <row r="1742">
          <cell r="A1742" t="str">
            <v>cty48139</v>
          </cell>
          <cell r="B1742" t="str">
            <v>Ellis County, TX</v>
          </cell>
          <cell r="C1742">
            <v>42507</v>
          </cell>
        </row>
        <row r="1743">
          <cell r="A1743" t="str">
            <v>cty15007</v>
          </cell>
          <cell r="B1743" t="str">
            <v>Kauai County, HI</v>
          </cell>
          <cell r="C1743">
            <v>42497</v>
          </cell>
        </row>
        <row r="1744">
          <cell r="A1744" t="str">
            <v>cty13135</v>
          </cell>
          <cell r="B1744" t="str">
            <v>Gwinnett County, GA</v>
          </cell>
          <cell r="C1744">
            <v>42493</v>
          </cell>
        </row>
        <row r="1745">
          <cell r="A1745" t="str">
            <v>cty06029</v>
          </cell>
          <cell r="B1745" t="str">
            <v>Kern County, CA</v>
          </cell>
          <cell r="C1745">
            <v>42489</v>
          </cell>
        </row>
        <row r="1746">
          <cell r="A1746" t="str">
            <v>cty05137</v>
          </cell>
          <cell r="B1746" t="str">
            <v>Stone County, AR</v>
          </cell>
          <cell r="C1746">
            <v>42484</v>
          </cell>
        </row>
        <row r="1747">
          <cell r="A1747" t="str">
            <v>cty17039</v>
          </cell>
          <cell r="B1747" t="str">
            <v>De Witt County, IL</v>
          </cell>
          <cell r="C1747">
            <v>42484</v>
          </cell>
        </row>
        <row r="1748">
          <cell r="A1748" t="str">
            <v>cty48351</v>
          </cell>
          <cell r="B1748" t="str">
            <v>Newton County, TX</v>
          </cell>
          <cell r="C1748">
            <v>42470</v>
          </cell>
        </row>
        <row r="1749">
          <cell r="A1749" t="str">
            <v>cty23011</v>
          </cell>
          <cell r="B1749" t="str">
            <v>Kennebec County, ME</v>
          </cell>
          <cell r="C1749">
            <v>42468</v>
          </cell>
        </row>
        <row r="1750">
          <cell r="A1750" t="str">
            <v>cty39117</v>
          </cell>
          <cell r="B1750" t="str">
            <v>Morrow County, OH</v>
          </cell>
          <cell r="C1750">
            <v>42468</v>
          </cell>
        </row>
        <row r="1751">
          <cell r="A1751" t="str">
            <v>cty29113</v>
          </cell>
          <cell r="B1751" t="str">
            <v>Lincoln County, MO</v>
          </cell>
          <cell r="C1751">
            <v>42464</v>
          </cell>
        </row>
        <row r="1752">
          <cell r="A1752" t="str">
            <v>cty41035</v>
          </cell>
          <cell r="B1752" t="str">
            <v>Klamath County, OR</v>
          </cell>
          <cell r="C1752">
            <v>42458</v>
          </cell>
        </row>
        <row r="1753">
          <cell r="A1753" t="str">
            <v>cty29145</v>
          </cell>
          <cell r="B1753" t="str">
            <v>Newton County, MO</v>
          </cell>
          <cell r="C1753">
            <v>42457</v>
          </cell>
        </row>
        <row r="1754">
          <cell r="A1754" t="str">
            <v>cty51021</v>
          </cell>
          <cell r="B1754" t="str">
            <v>Bland County, VA</v>
          </cell>
          <cell r="C1754">
            <v>42454</v>
          </cell>
        </row>
        <row r="1755">
          <cell r="A1755" t="str">
            <v>cty24041</v>
          </cell>
          <cell r="B1755" t="str">
            <v>Talbot County, MD</v>
          </cell>
          <cell r="C1755">
            <v>42447</v>
          </cell>
        </row>
        <row r="1756">
          <cell r="A1756" t="str">
            <v>cty39033</v>
          </cell>
          <cell r="B1756" t="str">
            <v>Crawford County, OH</v>
          </cell>
          <cell r="C1756">
            <v>42443</v>
          </cell>
        </row>
        <row r="1757">
          <cell r="A1757" t="str">
            <v>cty48053</v>
          </cell>
          <cell r="B1757" t="str">
            <v>Burnet County, TX</v>
          </cell>
          <cell r="C1757">
            <v>42439</v>
          </cell>
        </row>
        <row r="1758">
          <cell r="A1758" t="str">
            <v>cty40097</v>
          </cell>
          <cell r="B1758" t="str">
            <v>Mayes County, OK</v>
          </cell>
          <cell r="C1758">
            <v>42434</v>
          </cell>
        </row>
        <row r="1759">
          <cell r="A1759" t="str">
            <v>cty05143</v>
          </cell>
          <cell r="B1759" t="str">
            <v>Washington County, AR</v>
          </cell>
          <cell r="C1759">
            <v>42433</v>
          </cell>
        </row>
        <row r="1760">
          <cell r="A1760" t="str">
            <v>cty35041</v>
          </cell>
          <cell r="B1760" t="str">
            <v>Roosevelt County, NM</v>
          </cell>
          <cell r="C1760">
            <v>42430</v>
          </cell>
        </row>
        <row r="1761">
          <cell r="A1761" t="str">
            <v>cty39045</v>
          </cell>
          <cell r="B1761" t="str">
            <v>Fairfield County, OH</v>
          </cell>
          <cell r="C1761">
            <v>42428</v>
          </cell>
        </row>
        <row r="1762">
          <cell r="A1762" t="str">
            <v>cty29043</v>
          </cell>
          <cell r="B1762" t="str">
            <v>Christian County, MO</v>
          </cell>
          <cell r="C1762">
            <v>42425</v>
          </cell>
        </row>
        <row r="1763">
          <cell r="A1763" t="str">
            <v>cty28037</v>
          </cell>
          <cell r="B1763" t="str">
            <v>Franklin County, MS</v>
          </cell>
          <cell r="C1763">
            <v>42425</v>
          </cell>
        </row>
        <row r="1764">
          <cell r="A1764" t="str">
            <v>cty08053</v>
          </cell>
          <cell r="B1764" t="str">
            <v>Hinsdale County, CO</v>
          </cell>
          <cell r="C1764">
            <v>42418</v>
          </cell>
        </row>
        <row r="1765">
          <cell r="A1765" t="str">
            <v>cty51005</v>
          </cell>
          <cell r="B1765" t="str">
            <v>Alleghany County, VA</v>
          </cell>
          <cell r="C1765">
            <v>42416</v>
          </cell>
        </row>
        <row r="1766">
          <cell r="A1766" t="str">
            <v>cty51105</v>
          </cell>
          <cell r="B1766" t="str">
            <v>Lee County, VA</v>
          </cell>
          <cell r="C1766">
            <v>42415</v>
          </cell>
        </row>
        <row r="1767">
          <cell r="A1767" t="str">
            <v>cty41065</v>
          </cell>
          <cell r="B1767" t="str">
            <v>Wasco County, OR</v>
          </cell>
          <cell r="C1767">
            <v>42410</v>
          </cell>
        </row>
        <row r="1768">
          <cell r="A1768" t="str">
            <v>cty28147</v>
          </cell>
          <cell r="B1768" t="str">
            <v>Walthall County, MS</v>
          </cell>
          <cell r="C1768">
            <v>42407</v>
          </cell>
        </row>
        <row r="1769">
          <cell r="A1769" t="str">
            <v>cty36067</v>
          </cell>
          <cell r="B1769" t="str">
            <v>Onondaga County, NY</v>
          </cell>
          <cell r="C1769">
            <v>42403</v>
          </cell>
        </row>
        <row r="1770">
          <cell r="A1770" t="str">
            <v>cty13117</v>
          </cell>
          <cell r="B1770" t="str">
            <v>Forsyth County, GA</v>
          </cell>
          <cell r="C1770">
            <v>42402</v>
          </cell>
        </row>
        <row r="1771">
          <cell r="A1771" t="str">
            <v>cty25003</v>
          </cell>
          <cell r="B1771" t="str">
            <v>Berkshire County, MA</v>
          </cell>
          <cell r="C1771">
            <v>42396</v>
          </cell>
        </row>
        <row r="1772">
          <cell r="A1772" t="str">
            <v>cty51069</v>
          </cell>
          <cell r="B1772" t="str">
            <v>Frederick County, VA</v>
          </cell>
          <cell r="C1772">
            <v>42378</v>
          </cell>
        </row>
        <row r="1773">
          <cell r="A1773" t="str">
            <v>cty36107</v>
          </cell>
          <cell r="B1773" t="str">
            <v>Tioga County, NY</v>
          </cell>
          <cell r="C1773">
            <v>42373</v>
          </cell>
        </row>
        <row r="1774">
          <cell r="A1774" t="str">
            <v>cty29149</v>
          </cell>
          <cell r="B1774" t="str">
            <v>Oregon County, MO</v>
          </cell>
          <cell r="C1774">
            <v>42373</v>
          </cell>
        </row>
        <row r="1775">
          <cell r="A1775" t="str">
            <v>cty22045</v>
          </cell>
          <cell r="B1775" t="str">
            <v>Iberia Parish, LA</v>
          </cell>
          <cell r="C1775">
            <v>42368</v>
          </cell>
        </row>
        <row r="1776">
          <cell r="A1776" t="str">
            <v>cty48063</v>
          </cell>
          <cell r="B1776" t="str">
            <v>Camp County, TX</v>
          </cell>
          <cell r="C1776">
            <v>42367</v>
          </cell>
        </row>
        <row r="1777">
          <cell r="A1777" t="str">
            <v>cty29141</v>
          </cell>
          <cell r="B1777" t="str">
            <v>Morgan County, MO</v>
          </cell>
          <cell r="C1777">
            <v>42364</v>
          </cell>
        </row>
        <row r="1778">
          <cell r="A1778" t="str">
            <v>cty06083</v>
          </cell>
          <cell r="B1778" t="str">
            <v>Santa Barbara County, CA</v>
          </cell>
          <cell r="C1778">
            <v>42361</v>
          </cell>
        </row>
        <row r="1779">
          <cell r="A1779" t="str">
            <v>cty40037</v>
          </cell>
          <cell r="B1779" t="str">
            <v>Creek County, OK</v>
          </cell>
          <cell r="C1779">
            <v>42359</v>
          </cell>
        </row>
        <row r="1780">
          <cell r="A1780" t="str">
            <v>cty54009</v>
          </cell>
          <cell r="B1780" t="str">
            <v>Brooke County, WV</v>
          </cell>
          <cell r="C1780">
            <v>42359</v>
          </cell>
        </row>
        <row r="1781">
          <cell r="A1781" t="str">
            <v>cty05101</v>
          </cell>
          <cell r="B1781" t="str">
            <v>Newton County, AR</v>
          </cell>
          <cell r="C1781">
            <v>42358</v>
          </cell>
        </row>
        <row r="1782">
          <cell r="A1782" t="str">
            <v>cty40033</v>
          </cell>
          <cell r="B1782" t="str">
            <v>Cotton County, OK</v>
          </cell>
          <cell r="C1782">
            <v>42354</v>
          </cell>
        </row>
        <row r="1783">
          <cell r="A1783" t="str">
            <v>cty51031</v>
          </cell>
          <cell r="B1783" t="str">
            <v>Campbell County, VA</v>
          </cell>
          <cell r="C1783">
            <v>42354</v>
          </cell>
        </row>
        <row r="1784">
          <cell r="A1784" t="str">
            <v>cty05019</v>
          </cell>
          <cell r="B1784" t="str">
            <v>Clark County, AR</v>
          </cell>
          <cell r="C1784">
            <v>42348</v>
          </cell>
        </row>
        <row r="1785">
          <cell r="A1785" t="str">
            <v>cty30005</v>
          </cell>
          <cell r="B1785" t="str">
            <v>Blaine County, MT</v>
          </cell>
          <cell r="C1785">
            <v>42345</v>
          </cell>
        </row>
        <row r="1786">
          <cell r="A1786" t="str">
            <v>cty16079</v>
          </cell>
          <cell r="B1786" t="str">
            <v>Shoshone County, ID</v>
          </cell>
          <cell r="C1786">
            <v>42343</v>
          </cell>
        </row>
        <row r="1787">
          <cell r="A1787" t="str">
            <v>cty06111</v>
          </cell>
          <cell r="B1787" t="str">
            <v>Ventura County, CA</v>
          </cell>
          <cell r="C1787">
            <v>42341</v>
          </cell>
        </row>
        <row r="1788">
          <cell r="A1788" t="str">
            <v>cty18135</v>
          </cell>
          <cell r="B1788" t="str">
            <v>Randolph County, IN</v>
          </cell>
          <cell r="C1788">
            <v>42331</v>
          </cell>
        </row>
        <row r="1789">
          <cell r="A1789" t="str">
            <v>cty23015</v>
          </cell>
          <cell r="B1789" t="str">
            <v>Lincoln County, ME</v>
          </cell>
          <cell r="C1789">
            <v>42329</v>
          </cell>
        </row>
        <row r="1790">
          <cell r="A1790" t="str">
            <v>cty51133</v>
          </cell>
          <cell r="B1790" t="str">
            <v>Northumberland County, VA</v>
          </cell>
          <cell r="C1790">
            <v>42321</v>
          </cell>
        </row>
        <row r="1791">
          <cell r="A1791" t="str">
            <v>cty21099</v>
          </cell>
          <cell r="B1791" t="str">
            <v>Hart County, KY</v>
          </cell>
          <cell r="C1791">
            <v>42320</v>
          </cell>
        </row>
        <row r="1792">
          <cell r="A1792" t="str">
            <v>cty54019</v>
          </cell>
          <cell r="B1792" t="str">
            <v>Fayette County, WV</v>
          </cell>
          <cell r="C1792">
            <v>42314</v>
          </cell>
        </row>
        <row r="1793">
          <cell r="A1793" t="str">
            <v>cty48187</v>
          </cell>
          <cell r="B1793" t="str">
            <v>Guadalupe County, TX</v>
          </cell>
          <cell r="C1793">
            <v>42312</v>
          </cell>
        </row>
        <row r="1794">
          <cell r="A1794" t="str">
            <v>cty39133</v>
          </cell>
          <cell r="B1794" t="str">
            <v>Portage County, OH</v>
          </cell>
          <cell r="C1794">
            <v>42306</v>
          </cell>
        </row>
        <row r="1795">
          <cell r="A1795" t="str">
            <v>cty37189</v>
          </cell>
          <cell r="B1795" t="str">
            <v>Watauga County, NC</v>
          </cell>
          <cell r="C1795">
            <v>42297</v>
          </cell>
        </row>
        <row r="1796">
          <cell r="A1796" t="str">
            <v>cty29207</v>
          </cell>
          <cell r="B1796" t="str">
            <v>Stoddard County, MO</v>
          </cell>
          <cell r="C1796">
            <v>42295</v>
          </cell>
        </row>
        <row r="1797">
          <cell r="A1797" t="str">
            <v>cty42089</v>
          </cell>
          <cell r="B1797" t="str">
            <v>Monroe County, PA</v>
          </cell>
          <cell r="C1797">
            <v>42290</v>
          </cell>
        </row>
        <row r="1798">
          <cell r="A1798" t="str">
            <v>cty48347</v>
          </cell>
          <cell r="B1798" t="str">
            <v>Nacogdoches County, TX</v>
          </cell>
          <cell r="C1798">
            <v>42290</v>
          </cell>
        </row>
        <row r="1799">
          <cell r="A1799" t="str">
            <v>cty28101</v>
          </cell>
          <cell r="B1799" t="str">
            <v>Newton County, MS</v>
          </cell>
          <cell r="C1799">
            <v>42288</v>
          </cell>
        </row>
        <row r="1800">
          <cell r="A1800" t="str">
            <v>cty16001</v>
          </cell>
          <cell r="B1800" t="str">
            <v>Ada County, ID</v>
          </cell>
          <cell r="C1800">
            <v>42287</v>
          </cell>
        </row>
        <row r="1801">
          <cell r="A1801" t="str">
            <v>cty29007</v>
          </cell>
          <cell r="B1801" t="str">
            <v>Audrain County, MO</v>
          </cell>
          <cell r="C1801">
            <v>42287</v>
          </cell>
        </row>
        <row r="1802">
          <cell r="A1802" t="str">
            <v>cty53077</v>
          </cell>
          <cell r="B1802" t="str">
            <v>Yakima County, WA</v>
          </cell>
          <cell r="C1802">
            <v>42275</v>
          </cell>
        </row>
        <row r="1803">
          <cell r="A1803" t="str">
            <v>cty22121</v>
          </cell>
          <cell r="B1803" t="str">
            <v>West Baton Rouge Parish, LA</v>
          </cell>
          <cell r="C1803">
            <v>42270</v>
          </cell>
        </row>
        <row r="1804">
          <cell r="A1804" t="str">
            <v>cty48303</v>
          </cell>
          <cell r="B1804" t="str">
            <v>Lubbock County, TX</v>
          </cell>
          <cell r="C1804">
            <v>42266</v>
          </cell>
        </row>
        <row r="1805">
          <cell r="A1805" t="str">
            <v>cty40145</v>
          </cell>
          <cell r="B1805" t="str">
            <v>Wagoner County, OK</v>
          </cell>
          <cell r="C1805">
            <v>42261</v>
          </cell>
        </row>
        <row r="1806">
          <cell r="A1806" t="str">
            <v>cty24043</v>
          </cell>
          <cell r="B1806" t="str">
            <v>Washington County, MD</v>
          </cell>
          <cell r="C1806">
            <v>42258</v>
          </cell>
        </row>
        <row r="1807">
          <cell r="A1807" t="str">
            <v>cty17177</v>
          </cell>
          <cell r="B1807" t="str">
            <v>Stephenson County, IL</v>
          </cell>
          <cell r="C1807">
            <v>42254</v>
          </cell>
        </row>
        <row r="1808">
          <cell r="A1808" t="str">
            <v>cty08043</v>
          </cell>
          <cell r="B1808" t="str">
            <v>Fremont County, CO</v>
          </cell>
          <cell r="C1808">
            <v>42248</v>
          </cell>
        </row>
        <row r="1809">
          <cell r="A1809" t="str">
            <v>cty18117</v>
          </cell>
          <cell r="B1809" t="str">
            <v>Orange County, IN</v>
          </cell>
          <cell r="C1809">
            <v>42220</v>
          </cell>
        </row>
        <row r="1810">
          <cell r="A1810" t="str">
            <v>cty22061</v>
          </cell>
          <cell r="B1810" t="str">
            <v>Lincoln Parish, LA</v>
          </cell>
          <cell r="C1810">
            <v>42215</v>
          </cell>
        </row>
        <row r="1811">
          <cell r="A1811" t="str">
            <v>cty17077</v>
          </cell>
          <cell r="B1811" t="str">
            <v>Jackson County, IL</v>
          </cell>
          <cell r="C1811">
            <v>42212</v>
          </cell>
        </row>
        <row r="1812">
          <cell r="A1812" t="str">
            <v>cty06073</v>
          </cell>
          <cell r="B1812" t="str">
            <v>San Diego County, CA</v>
          </cell>
          <cell r="C1812">
            <v>42206</v>
          </cell>
        </row>
        <row r="1813">
          <cell r="A1813" t="str">
            <v>cty22103</v>
          </cell>
          <cell r="B1813" t="str">
            <v>St. Tammany Parish, LA</v>
          </cell>
          <cell r="C1813">
            <v>42202</v>
          </cell>
        </row>
        <row r="1814">
          <cell r="A1814" t="str">
            <v>cty48281</v>
          </cell>
          <cell r="B1814" t="str">
            <v>Lampasas County, TX</v>
          </cell>
          <cell r="C1814">
            <v>42202</v>
          </cell>
        </row>
        <row r="1815">
          <cell r="A1815" t="str">
            <v>cty48455</v>
          </cell>
          <cell r="B1815" t="str">
            <v>Trinity County, TX</v>
          </cell>
          <cell r="C1815">
            <v>42202</v>
          </cell>
        </row>
        <row r="1816">
          <cell r="A1816" t="str">
            <v>cty22019</v>
          </cell>
          <cell r="B1816" t="str">
            <v>Calcasieu Parish, LA</v>
          </cell>
          <cell r="C1816">
            <v>42187</v>
          </cell>
        </row>
        <row r="1817">
          <cell r="A1817" t="str">
            <v>cty29197</v>
          </cell>
          <cell r="B1817" t="str">
            <v>Schuyler County, MO</v>
          </cell>
          <cell r="C1817">
            <v>42172</v>
          </cell>
        </row>
        <row r="1818">
          <cell r="A1818" t="str">
            <v>cty50025</v>
          </cell>
          <cell r="B1818" t="str">
            <v>Windham County, VT</v>
          </cell>
          <cell r="C1818">
            <v>42167</v>
          </cell>
        </row>
        <row r="1819">
          <cell r="A1819" t="str">
            <v>cty29153</v>
          </cell>
          <cell r="B1819" t="str">
            <v>Ozark County, MO</v>
          </cell>
          <cell r="C1819">
            <v>42166</v>
          </cell>
        </row>
        <row r="1820">
          <cell r="A1820" t="str">
            <v>cty36073</v>
          </cell>
          <cell r="B1820" t="str">
            <v>Orleans County, NY</v>
          </cell>
          <cell r="C1820">
            <v>42156</v>
          </cell>
        </row>
        <row r="1821">
          <cell r="A1821" t="str">
            <v>cty36015</v>
          </cell>
          <cell r="B1821" t="str">
            <v>Chemung County, NY</v>
          </cell>
          <cell r="C1821">
            <v>42150</v>
          </cell>
        </row>
        <row r="1822">
          <cell r="A1822" t="str">
            <v>cty26067</v>
          </cell>
          <cell r="B1822" t="str">
            <v>Ionia County, MI</v>
          </cell>
          <cell r="C1822">
            <v>42141</v>
          </cell>
        </row>
        <row r="1823">
          <cell r="A1823" t="str">
            <v>cty54029</v>
          </cell>
          <cell r="B1823" t="str">
            <v>Hancock County, WV</v>
          </cell>
          <cell r="C1823">
            <v>42138</v>
          </cell>
        </row>
        <row r="1824">
          <cell r="A1824" t="str">
            <v>cty17081</v>
          </cell>
          <cell r="B1824" t="str">
            <v>Jefferson County, IL</v>
          </cell>
          <cell r="C1824">
            <v>42136</v>
          </cell>
        </row>
        <row r="1825">
          <cell r="A1825" t="str">
            <v>cty53027</v>
          </cell>
          <cell r="B1825" t="str">
            <v>Grays Harbor County, WA</v>
          </cell>
          <cell r="C1825">
            <v>42129</v>
          </cell>
        </row>
        <row r="1826">
          <cell r="A1826" t="str">
            <v>cty51009</v>
          </cell>
          <cell r="B1826" t="str">
            <v>Amherst County, VA</v>
          </cell>
          <cell r="C1826">
            <v>42126</v>
          </cell>
        </row>
        <row r="1827">
          <cell r="A1827" t="str">
            <v>cty18071</v>
          </cell>
          <cell r="B1827" t="str">
            <v>Jackson County, IN</v>
          </cell>
          <cell r="C1827">
            <v>42122</v>
          </cell>
        </row>
        <row r="1828">
          <cell r="A1828" t="str">
            <v>cty40121</v>
          </cell>
          <cell r="B1828" t="str">
            <v>Pittsburg County, OK</v>
          </cell>
          <cell r="C1828">
            <v>42121</v>
          </cell>
        </row>
        <row r="1829">
          <cell r="A1829" t="str">
            <v>cty21223</v>
          </cell>
          <cell r="B1829" t="str">
            <v>Trimble County, KY</v>
          </cell>
          <cell r="C1829">
            <v>42115</v>
          </cell>
        </row>
        <row r="1830">
          <cell r="A1830" t="str">
            <v>cty53067</v>
          </cell>
          <cell r="B1830" t="str">
            <v>Thurston County, WA</v>
          </cell>
          <cell r="C1830">
            <v>42109</v>
          </cell>
        </row>
        <row r="1831">
          <cell r="A1831" t="str">
            <v>cty48225</v>
          </cell>
          <cell r="B1831" t="str">
            <v>Houston County, TX</v>
          </cell>
          <cell r="C1831">
            <v>42109</v>
          </cell>
        </row>
        <row r="1832">
          <cell r="A1832" t="str">
            <v>cty53011</v>
          </cell>
          <cell r="B1832" t="str">
            <v>Clark County, WA</v>
          </cell>
          <cell r="C1832">
            <v>42106</v>
          </cell>
        </row>
        <row r="1833">
          <cell r="A1833" t="str">
            <v>cty53071</v>
          </cell>
          <cell r="B1833" t="str">
            <v>Walla Walla County, WA</v>
          </cell>
          <cell r="C1833">
            <v>42105</v>
          </cell>
        </row>
        <row r="1834">
          <cell r="A1834" t="str">
            <v>cty35005</v>
          </cell>
          <cell r="B1834" t="str">
            <v>Chaves County, NM</v>
          </cell>
          <cell r="C1834">
            <v>42104</v>
          </cell>
        </row>
        <row r="1835">
          <cell r="A1835" t="str">
            <v>cty06105</v>
          </cell>
          <cell r="B1835" t="str">
            <v>Trinity County, CA</v>
          </cell>
          <cell r="C1835">
            <v>42098</v>
          </cell>
        </row>
        <row r="1836">
          <cell r="A1836" t="str">
            <v>cty53003</v>
          </cell>
          <cell r="B1836" t="str">
            <v>Asotin County, WA</v>
          </cell>
          <cell r="C1836">
            <v>42095</v>
          </cell>
        </row>
        <row r="1837">
          <cell r="A1837" t="str">
            <v>cty17199</v>
          </cell>
          <cell r="B1837" t="str">
            <v>Williamson County, IL</v>
          </cell>
          <cell r="C1837">
            <v>42088</v>
          </cell>
        </row>
        <row r="1838">
          <cell r="A1838" t="str">
            <v>cty29029</v>
          </cell>
          <cell r="B1838" t="str">
            <v>Camden County, MO</v>
          </cell>
          <cell r="C1838">
            <v>42087</v>
          </cell>
        </row>
        <row r="1839">
          <cell r="A1839" t="str">
            <v>cty05063</v>
          </cell>
          <cell r="B1839" t="str">
            <v>Independence County, AR</v>
          </cell>
          <cell r="C1839">
            <v>42086</v>
          </cell>
        </row>
        <row r="1840">
          <cell r="A1840" t="str">
            <v>cty36075</v>
          </cell>
          <cell r="B1840" t="str">
            <v>Oswego County, NY</v>
          </cell>
          <cell r="C1840">
            <v>42078</v>
          </cell>
        </row>
        <row r="1841">
          <cell r="A1841" t="str">
            <v>cty26111</v>
          </cell>
          <cell r="B1841" t="str">
            <v>Midland County, MI</v>
          </cell>
          <cell r="C1841">
            <v>42076</v>
          </cell>
        </row>
        <row r="1842">
          <cell r="A1842" t="str">
            <v>cty40133</v>
          </cell>
          <cell r="B1842" t="str">
            <v>Seminole County, OK</v>
          </cell>
          <cell r="C1842">
            <v>42067</v>
          </cell>
        </row>
        <row r="1843">
          <cell r="A1843" t="str">
            <v>cty08047</v>
          </cell>
          <cell r="B1843" t="str">
            <v>Gilpin County, CO</v>
          </cell>
          <cell r="C1843">
            <v>42061</v>
          </cell>
        </row>
        <row r="1844">
          <cell r="A1844" t="str">
            <v>cty36117</v>
          </cell>
          <cell r="B1844" t="str">
            <v>Wayne County, NY</v>
          </cell>
          <cell r="C1844">
            <v>42058</v>
          </cell>
        </row>
        <row r="1845">
          <cell r="A1845" t="str">
            <v>cty48167</v>
          </cell>
          <cell r="B1845" t="str">
            <v>Galveston County, TX</v>
          </cell>
          <cell r="C1845">
            <v>42055</v>
          </cell>
        </row>
        <row r="1846">
          <cell r="A1846" t="str">
            <v>cty36105</v>
          </cell>
          <cell r="B1846" t="str">
            <v>Sullivan County, NY</v>
          </cell>
          <cell r="C1846">
            <v>42052</v>
          </cell>
        </row>
        <row r="1847">
          <cell r="A1847" t="str">
            <v>cty01061</v>
          </cell>
          <cell r="B1847" t="str">
            <v>Geneva County, AL</v>
          </cell>
          <cell r="C1847">
            <v>42050</v>
          </cell>
        </row>
        <row r="1848">
          <cell r="A1848" t="str">
            <v>cty01117</v>
          </cell>
          <cell r="B1848" t="str">
            <v>Shelby County, AL</v>
          </cell>
          <cell r="C1848">
            <v>42049</v>
          </cell>
        </row>
        <row r="1849">
          <cell r="A1849" t="str">
            <v>cty26129</v>
          </cell>
          <cell r="B1849" t="str">
            <v>Ogemaw County, MI</v>
          </cell>
          <cell r="C1849">
            <v>42048</v>
          </cell>
        </row>
        <row r="1850">
          <cell r="A1850" t="str">
            <v>cty04009</v>
          </cell>
          <cell r="B1850" t="str">
            <v>Graham County, AZ</v>
          </cell>
          <cell r="C1850">
            <v>42047</v>
          </cell>
        </row>
        <row r="1851">
          <cell r="A1851" t="str">
            <v>cty17121</v>
          </cell>
          <cell r="B1851" t="str">
            <v>Marion County, IL</v>
          </cell>
          <cell r="C1851">
            <v>42045</v>
          </cell>
        </row>
        <row r="1852">
          <cell r="A1852" t="str">
            <v>cty41045</v>
          </cell>
          <cell r="B1852" t="str">
            <v>Malheur County, OR</v>
          </cell>
          <cell r="C1852">
            <v>42043</v>
          </cell>
        </row>
        <row r="1853">
          <cell r="A1853" t="str">
            <v>cty26127</v>
          </cell>
          <cell r="B1853" t="str">
            <v>Oceana County, MI</v>
          </cell>
          <cell r="C1853">
            <v>42040</v>
          </cell>
        </row>
        <row r="1854">
          <cell r="A1854" t="str">
            <v>cty23001</v>
          </cell>
          <cell r="B1854" t="str">
            <v>Androscoggin County, ME</v>
          </cell>
          <cell r="C1854">
            <v>42020</v>
          </cell>
        </row>
        <row r="1855">
          <cell r="A1855" t="str">
            <v>cty18161</v>
          </cell>
          <cell r="B1855" t="str">
            <v>Union County, IN</v>
          </cell>
          <cell r="C1855">
            <v>42019</v>
          </cell>
        </row>
        <row r="1856">
          <cell r="A1856" t="str">
            <v>cty18033</v>
          </cell>
          <cell r="B1856" t="str">
            <v>DeKalb County, IN</v>
          </cell>
          <cell r="C1856">
            <v>42016</v>
          </cell>
        </row>
        <row r="1857">
          <cell r="A1857" t="str">
            <v>cty26105</v>
          </cell>
          <cell r="B1857" t="str">
            <v>Mason County, MI</v>
          </cell>
          <cell r="C1857">
            <v>42015</v>
          </cell>
        </row>
        <row r="1858">
          <cell r="A1858" t="str">
            <v>cty17091</v>
          </cell>
          <cell r="B1858" t="str">
            <v>Kankakee County, IL</v>
          </cell>
          <cell r="C1858">
            <v>42015</v>
          </cell>
        </row>
        <row r="1859">
          <cell r="A1859" t="str">
            <v>cty54083</v>
          </cell>
          <cell r="B1859" t="str">
            <v>Randolph County, WV</v>
          </cell>
          <cell r="C1859">
            <v>42012</v>
          </cell>
        </row>
        <row r="1860">
          <cell r="A1860" t="str">
            <v>cty51019</v>
          </cell>
          <cell r="B1860" t="str">
            <v>Bedford County, VA</v>
          </cell>
          <cell r="C1860">
            <v>42004</v>
          </cell>
        </row>
        <row r="1861">
          <cell r="A1861" t="str">
            <v>cty23017</v>
          </cell>
          <cell r="B1861" t="str">
            <v>Oxford County, ME</v>
          </cell>
          <cell r="C1861">
            <v>42000</v>
          </cell>
        </row>
        <row r="1862">
          <cell r="A1862" t="str">
            <v>cty51840</v>
          </cell>
          <cell r="B1862" t="str">
            <v>Winchester city, VA</v>
          </cell>
          <cell r="C1862">
            <v>41995</v>
          </cell>
        </row>
        <row r="1863">
          <cell r="A1863" t="str">
            <v>cty53035</v>
          </cell>
          <cell r="B1863" t="str">
            <v>Kitsap County, WA</v>
          </cell>
          <cell r="C1863">
            <v>41988</v>
          </cell>
        </row>
        <row r="1864">
          <cell r="A1864" t="str">
            <v>cty22095</v>
          </cell>
          <cell r="B1864" t="str">
            <v>St. John the Baptist Parish, LA</v>
          </cell>
          <cell r="C1864">
            <v>41975</v>
          </cell>
        </row>
        <row r="1865">
          <cell r="A1865" t="str">
            <v>cty18059</v>
          </cell>
          <cell r="B1865" t="str">
            <v>Hancock County, IN</v>
          </cell>
          <cell r="C1865">
            <v>41972</v>
          </cell>
        </row>
        <row r="1866">
          <cell r="A1866" t="str">
            <v>cty41057</v>
          </cell>
          <cell r="B1866" t="str">
            <v>Tillamook County, OR</v>
          </cell>
          <cell r="C1866">
            <v>41971</v>
          </cell>
        </row>
        <row r="1867">
          <cell r="A1867" t="str">
            <v>cty53069</v>
          </cell>
          <cell r="B1867" t="str">
            <v>Wahkiakum County, WA</v>
          </cell>
          <cell r="C1867">
            <v>41970</v>
          </cell>
        </row>
        <row r="1868">
          <cell r="A1868" t="str">
            <v>cty26005</v>
          </cell>
          <cell r="B1868" t="str">
            <v>Allegan County, MI</v>
          </cell>
          <cell r="C1868">
            <v>41969</v>
          </cell>
        </row>
        <row r="1869">
          <cell r="A1869" t="str">
            <v>cty17151</v>
          </cell>
          <cell r="B1869" t="str">
            <v>Pope County, IL</v>
          </cell>
          <cell r="C1869">
            <v>41965</v>
          </cell>
        </row>
        <row r="1870">
          <cell r="A1870" t="str">
            <v>cty41059</v>
          </cell>
          <cell r="B1870" t="str">
            <v>Umatilla County, OR</v>
          </cell>
          <cell r="C1870">
            <v>41964</v>
          </cell>
        </row>
        <row r="1871">
          <cell r="A1871" t="str">
            <v>cty55113</v>
          </cell>
          <cell r="B1871" t="str">
            <v>Sawyer County, WI</v>
          </cell>
          <cell r="C1871">
            <v>41960</v>
          </cell>
        </row>
        <row r="1872">
          <cell r="A1872" t="str">
            <v>cty21175</v>
          </cell>
          <cell r="B1872" t="str">
            <v>Morgan County, KY</v>
          </cell>
          <cell r="C1872">
            <v>41955</v>
          </cell>
        </row>
        <row r="1873">
          <cell r="A1873" t="str">
            <v>cty18039</v>
          </cell>
          <cell r="B1873" t="str">
            <v>Elkhart County, IN</v>
          </cell>
          <cell r="C1873">
            <v>41954</v>
          </cell>
        </row>
        <row r="1874">
          <cell r="A1874" t="str">
            <v>cty51121</v>
          </cell>
          <cell r="B1874" t="str">
            <v>Montgomery County, VA</v>
          </cell>
          <cell r="C1874">
            <v>41952</v>
          </cell>
        </row>
        <row r="1875">
          <cell r="A1875" t="str">
            <v>cty06089</v>
          </cell>
          <cell r="B1875" t="str">
            <v>Shasta County, CA</v>
          </cell>
          <cell r="C1875">
            <v>41942</v>
          </cell>
        </row>
        <row r="1876">
          <cell r="A1876" t="str">
            <v>cty51015</v>
          </cell>
          <cell r="B1876" t="str">
            <v>Augusta County, VA</v>
          </cell>
          <cell r="C1876">
            <v>41942</v>
          </cell>
        </row>
        <row r="1877">
          <cell r="A1877" t="str">
            <v>cty54015</v>
          </cell>
          <cell r="B1877" t="str">
            <v>Clay County, WV</v>
          </cell>
          <cell r="C1877">
            <v>41939</v>
          </cell>
        </row>
        <row r="1878">
          <cell r="A1878" t="str">
            <v>cty36063</v>
          </cell>
          <cell r="B1878" t="str">
            <v>Niagara County, NY</v>
          </cell>
          <cell r="C1878">
            <v>41935</v>
          </cell>
        </row>
        <row r="1879">
          <cell r="A1879" t="str">
            <v>cty39119</v>
          </cell>
          <cell r="B1879" t="str">
            <v>Muskingum County, OH</v>
          </cell>
          <cell r="C1879">
            <v>41928</v>
          </cell>
        </row>
        <row r="1880">
          <cell r="A1880" t="str">
            <v>cty48479</v>
          </cell>
          <cell r="B1880" t="str">
            <v>Webb County, TX</v>
          </cell>
          <cell r="C1880">
            <v>41927</v>
          </cell>
        </row>
        <row r="1881">
          <cell r="A1881" t="str">
            <v>cty22047</v>
          </cell>
          <cell r="B1881" t="str">
            <v>Iberville Parish, LA</v>
          </cell>
          <cell r="C1881">
            <v>41922</v>
          </cell>
        </row>
        <row r="1882">
          <cell r="A1882" t="str">
            <v>cty28111</v>
          </cell>
          <cell r="B1882" t="str">
            <v>Perry County, MS</v>
          </cell>
          <cell r="C1882">
            <v>41917</v>
          </cell>
        </row>
        <row r="1883">
          <cell r="A1883" t="str">
            <v>cty47103</v>
          </cell>
          <cell r="B1883" t="str">
            <v>Lincoln County, TN</v>
          </cell>
          <cell r="C1883">
            <v>41897</v>
          </cell>
        </row>
        <row r="1884">
          <cell r="A1884" t="str">
            <v>cty29203</v>
          </cell>
          <cell r="B1884" t="str">
            <v>Shannon County, MO</v>
          </cell>
          <cell r="C1884">
            <v>41891</v>
          </cell>
        </row>
        <row r="1885">
          <cell r="A1885" t="str">
            <v>cty54035</v>
          </cell>
          <cell r="B1885" t="str">
            <v>Jackson County, WV</v>
          </cell>
          <cell r="C1885">
            <v>41889</v>
          </cell>
        </row>
        <row r="1886">
          <cell r="A1886" t="str">
            <v>cty41007</v>
          </cell>
          <cell r="B1886" t="str">
            <v>Clatsop County, OR</v>
          </cell>
          <cell r="C1886">
            <v>41881</v>
          </cell>
        </row>
        <row r="1887">
          <cell r="A1887" t="str">
            <v>cty22051</v>
          </cell>
          <cell r="B1887" t="str">
            <v>Jefferson Parish, LA</v>
          </cell>
          <cell r="C1887">
            <v>41878</v>
          </cell>
        </row>
        <row r="1888">
          <cell r="A1888" t="str">
            <v>cty48209</v>
          </cell>
          <cell r="B1888" t="str">
            <v>Hays County, TX</v>
          </cell>
          <cell r="C1888">
            <v>41878</v>
          </cell>
        </row>
        <row r="1889">
          <cell r="A1889" t="str">
            <v>cty51041</v>
          </cell>
          <cell r="B1889" t="str">
            <v>Chesterfield County, VA</v>
          </cell>
          <cell r="C1889">
            <v>41871</v>
          </cell>
        </row>
        <row r="1890">
          <cell r="A1890" t="str">
            <v>cty22119</v>
          </cell>
          <cell r="B1890" t="str">
            <v>Webster Parish, LA</v>
          </cell>
          <cell r="C1890">
            <v>41869</v>
          </cell>
        </row>
        <row r="1891">
          <cell r="A1891" t="str">
            <v>cty40041</v>
          </cell>
          <cell r="B1891" t="str">
            <v>Delaware County, OK</v>
          </cell>
          <cell r="C1891">
            <v>41857</v>
          </cell>
        </row>
        <row r="1892">
          <cell r="A1892" t="str">
            <v>cty48001</v>
          </cell>
          <cell r="B1892" t="str">
            <v>Anderson County, TX</v>
          </cell>
          <cell r="C1892">
            <v>41839</v>
          </cell>
        </row>
        <row r="1893">
          <cell r="A1893" t="str">
            <v>cty21215</v>
          </cell>
          <cell r="B1893" t="str">
            <v>Spencer County, KY</v>
          </cell>
          <cell r="C1893">
            <v>41831</v>
          </cell>
        </row>
        <row r="1894">
          <cell r="A1894" t="str">
            <v>cty48245</v>
          </cell>
          <cell r="B1894" t="str">
            <v>Jefferson County, TX</v>
          </cell>
          <cell r="C1894">
            <v>41825</v>
          </cell>
        </row>
        <row r="1895">
          <cell r="A1895" t="str">
            <v>cty05045</v>
          </cell>
          <cell r="B1895" t="str">
            <v>Faulkner County, AR</v>
          </cell>
          <cell r="C1895">
            <v>41823</v>
          </cell>
        </row>
        <row r="1896">
          <cell r="A1896" t="str">
            <v>cty05005</v>
          </cell>
          <cell r="B1896" t="str">
            <v>Baxter County, AR</v>
          </cell>
          <cell r="C1896">
            <v>41815</v>
          </cell>
        </row>
        <row r="1897">
          <cell r="A1897" t="str">
            <v>cty39031</v>
          </cell>
          <cell r="B1897" t="str">
            <v>Coshocton County, OH</v>
          </cell>
          <cell r="C1897">
            <v>41813</v>
          </cell>
        </row>
        <row r="1898">
          <cell r="A1898" t="str">
            <v>cty51113</v>
          </cell>
          <cell r="B1898" t="str">
            <v>Madison County, VA</v>
          </cell>
          <cell r="C1898">
            <v>41812</v>
          </cell>
        </row>
        <row r="1899">
          <cell r="A1899" t="str">
            <v>cty51660</v>
          </cell>
          <cell r="B1899" t="str">
            <v>Harrisonburg city, VA</v>
          </cell>
          <cell r="C1899">
            <v>41799</v>
          </cell>
        </row>
        <row r="1900">
          <cell r="A1900" t="str">
            <v>cty06009</v>
          </cell>
          <cell r="B1900" t="str">
            <v>Calaveras County, CA</v>
          </cell>
          <cell r="C1900">
            <v>41790</v>
          </cell>
        </row>
        <row r="1901">
          <cell r="A1901" t="str">
            <v>cty01027</v>
          </cell>
          <cell r="B1901" t="str">
            <v>Clay County, AL</v>
          </cell>
          <cell r="C1901">
            <v>41790</v>
          </cell>
        </row>
        <row r="1902">
          <cell r="A1902" t="str">
            <v>cty17029</v>
          </cell>
          <cell r="B1902" t="str">
            <v>Coles County, IL</v>
          </cell>
          <cell r="C1902">
            <v>41789</v>
          </cell>
        </row>
        <row r="1903">
          <cell r="A1903" t="str">
            <v>cty26051</v>
          </cell>
          <cell r="B1903" t="str">
            <v>Gladwin County, MI</v>
          </cell>
          <cell r="C1903">
            <v>41788</v>
          </cell>
        </row>
        <row r="1904">
          <cell r="A1904" t="str">
            <v>cty41017</v>
          </cell>
          <cell r="B1904" t="str">
            <v>Deschutes County, OR</v>
          </cell>
          <cell r="C1904">
            <v>41786</v>
          </cell>
        </row>
        <row r="1905">
          <cell r="A1905" t="str">
            <v>cty50009</v>
          </cell>
          <cell r="B1905" t="str">
            <v>Essex County, VT</v>
          </cell>
          <cell r="C1905">
            <v>41784</v>
          </cell>
        </row>
        <row r="1906">
          <cell r="A1906" t="str">
            <v>cty35029</v>
          </cell>
          <cell r="B1906" t="str">
            <v>Luna County, NM</v>
          </cell>
          <cell r="C1906">
            <v>41773</v>
          </cell>
        </row>
        <row r="1907">
          <cell r="A1907" t="str">
            <v>cty21015</v>
          </cell>
          <cell r="B1907" t="str">
            <v>Boone County, KY</v>
          </cell>
          <cell r="C1907">
            <v>41773</v>
          </cell>
        </row>
        <row r="1908">
          <cell r="A1908" t="str">
            <v>cty23019</v>
          </cell>
          <cell r="B1908" t="str">
            <v>Penobscot County, ME</v>
          </cell>
          <cell r="C1908">
            <v>41769</v>
          </cell>
        </row>
        <row r="1909">
          <cell r="A1909" t="str">
            <v>cty41009</v>
          </cell>
          <cell r="B1909" t="str">
            <v>Columbia County, OR</v>
          </cell>
          <cell r="C1909">
            <v>41769</v>
          </cell>
        </row>
        <row r="1910">
          <cell r="A1910" t="str">
            <v>cty72057</v>
          </cell>
          <cell r="B1910" t="str">
            <v>Guayama Municipio, PR</v>
          </cell>
          <cell r="C1910">
            <v>41769</v>
          </cell>
        </row>
        <row r="1911">
          <cell r="A1911" t="str">
            <v>cty05071</v>
          </cell>
          <cell r="B1911" t="str">
            <v>Johnson County, AR</v>
          </cell>
          <cell r="C1911">
            <v>41767</v>
          </cell>
        </row>
        <row r="1912">
          <cell r="A1912" t="str">
            <v>cty09011</v>
          </cell>
          <cell r="B1912" t="str">
            <v>New London County, CT</v>
          </cell>
          <cell r="C1912">
            <v>41760</v>
          </cell>
        </row>
        <row r="1913">
          <cell r="A1913" t="str">
            <v>cty24029</v>
          </cell>
          <cell r="B1913" t="str">
            <v>Kent County, MD</v>
          </cell>
          <cell r="C1913">
            <v>41754</v>
          </cell>
        </row>
        <row r="1914">
          <cell r="A1914" t="str">
            <v>cty22115</v>
          </cell>
          <cell r="B1914" t="str">
            <v>Vernon Parish, LA</v>
          </cell>
          <cell r="C1914">
            <v>41749</v>
          </cell>
        </row>
        <row r="1915">
          <cell r="A1915" t="str">
            <v>cty21105</v>
          </cell>
          <cell r="B1915" t="str">
            <v>Hickman County, KY</v>
          </cell>
          <cell r="C1915">
            <v>41749</v>
          </cell>
        </row>
        <row r="1916">
          <cell r="A1916" t="str">
            <v>cty48061</v>
          </cell>
          <cell r="B1916" t="str">
            <v>Cameron County, TX</v>
          </cell>
          <cell r="C1916">
            <v>41743</v>
          </cell>
        </row>
        <row r="1917">
          <cell r="A1917" t="str">
            <v>cty37011</v>
          </cell>
          <cell r="B1917" t="str">
            <v>Avery County, NC</v>
          </cell>
          <cell r="C1917">
            <v>41742</v>
          </cell>
        </row>
        <row r="1918">
          <cell r="A1918" t="str">
            <v>cty51111</v>
          </cell>
          <cell r="B1918" t="str">
            <v>Lunenburg County, VA</v>
          </cell>
          <cell r="C1918">
            <v>41741</v>
          </cell>
        </row>
        <row r="1919">
          <cell r="A1919" t="str">
            <v>cty21085</v>
          </cell>
          <cell r="B1919" t="str">
            <v>Grayson County, KY</v>
          </cell>
          <cell r="C1919">
            <v>41738</v>
          </cell>
        </row>
        <row r="1920">
          <cell r="A1920" t="str">
            <v>cty15009</v>
          </cell>
          <cell r="B1920" t="str">
            <v>Maui County, HI</v>
          </cell>
          <cell r="C1920">
            <v>41734</v>
          </cell>
        </row>
        <row r="1921">
          <cell r="A1921" t="str">
            <v>cty22105</v>
          </cell>
          <cell r="B1921" t="str">
            <v>Tangipahoa Parish, LA</v>
          </cell>
          <cell r="C1921">
            <v>41729</v>
          </cell>
        </row>
        <row r="1922">
          <cell r="A1922" t="str">
            <v>cty21035</v>
          </cell>
          <cell r="B1922" t="str">
            <v>Calloway County, KY</v>
          </cell>
          <cell r="C1922">
            <v>41721</v>
          </cell>
        </row>
        <row r="1923">
          <cell r="A1923" t="str">
            <v>cty26045</v>
          </cell>
          <cell r="B1923" t="str">
            <v>Eaton County, MI</v>
          </cell>
          <cell r="C1923">
            <v>41718</v>
          </cell>
        </row>
        <row r="1924">
          <cell r="A1924" t="str">
            <v>cty29209</v>
          </cell>
          <cell r="B1924" t="str">
            <v>Stone County, MO</v>
          </cell>
          <cell r="C1924">
            <v>41718</v>
          </cell>
        </row>
        <row r="1925">
          <cell r="A1925" t="str">
            <v>cty29201</v>
          </cell>
          <cell r="B1925" t="str">
            <v>Scott County, MO</v>
          </cell>
          <cell r="C1925">
            <v>41710</v>
          </cell>
        </row>
        <row r="1926">
          <cell r="A1926" t="str">
            <v>cty13311</v>
          </cell>
          <cell r="B1926" t="str">
            <v>White County, GA</v>
          </cell>
          <cell r="C1926">
            <v>41704</v>
          </cell>
        </row>
        <row r="1927">
          <cell r="A1927" t="str">
            <v>cty18133</v>
          </cell>
          <cell r="B1927" t="str">
            <v>Putnam County, IN</v>
          </cell>
          <cell r="C1927">
            <v>41696</v>
          </cell>
        </row>
        <row r="1928">
          <cell r="A1928" t="str">
            <v>cty06063</v>
          </cell>
          <cell r="B1928" t="str">
            <v>Plumas County, CA</v>
          </cell>
          <cell r="C1928">
            <v>41692</v>
          </cell>
        </row>
        <row r="1929">
          <cell r="A1929" t="str">
            <v>cty21063</v>
          </cell>
          <cell r="B1929" t="str">
            <v>Elliott County, KY</v>
          </cell>
          <cell r="C1929">
            <v>41692</v>
          </cell>
        </row>
        <row r="1930">
          <cell r="A1930" t="str">
            <v>cty37005</v>
          </cell>
          <cell r="B1930" t="str">
            <v>Alleghany County, NC</v>
          </cell>
          <cell r="C1930">
            <v>41691</v>
          </cell>
        </row>
        <row r="1931">
          <cell r="A1931" t="str">
            <v>cty04025</v>
          </cell>
          <cell r="B1931" t="str">
            <v>Yavapai County, AZ</v>
          </cell>
          <cell r="C1931">
            <v>41664</v>
          </cell>
        </row>
        <row r="1932">
          <cell r="A1932" t="str">
            <v>cty48213</v>
          </cell>
          <cell r="B1932" t="str">
            <v>Henderson County, TX</v>
          </cell>
          <cell r="C1932">
            <v>41663</v>
          </cell>
        </row>
        <row r="1933">
          <cell r="A1933" t="str">
            <v>cty26017</v>
          </cell>
          <cell r="B1933" t="str">
            <v>Bay County, MI</v>
          </cell>
          <cell r="C1933">
            <v>41662</v>
          </cell>
        </row>
        <row r="1934">
          <cell r="A1934" t="str">
            <v>cty29097</v>
          </cell>
          <cell r="B1934" t="str">
            <v>Jasper County, MO</v>
          </cell>
          <cell r="C1934">
            <v>41652</v>
          </cell>
        </row>
        <row r="1935">
          <cell r="A1935" t="str">
            <v>cty06037</v>
          </cell>
          <cell r="B1935" t="str">
            <v>Los Angeles County, CA</v>
          </cell>
          <cell r="C1935">
            <v>41652</v>
          </cell>
        </row>
        <row r="1936">
          <cell r="A1936" t="str">
            <v>cty48423</v>
          </cell>
          <cell r="B1936" t="str">
            <v>Smith County, TX</v>
          </cell>
          <cell r="C1936">
            <v>41649</v>
          </cell>
        </row>
        <row r="1937">
          <cell r="A1937" t="str">
            <v>cty17089</v>
          </cell>
          <cell r="B1937" t="str">
            <v>Kane County, IL</v>
          </cell>
          <cell r="C1937">
            <v>41647</v>
          </cell>
        </row>
        <row r="1938">
          <cell r="A1938" t="str">
            <v>cty06095</v>
          </cell>
          <cell r="B1938" t="str">
            <v>Solano County, CA</v>
          </cell>
          <cell r="C1938">
            <v>41647</v>
          </cell>
        </row>
        <row r="1939">
          <cell r="A1939" t="str">
            <v>cty54105</v>
          </cell>
          <cell r="B1939" t="str">
            <v>Wirt County, WV</v>
          </cell>
          <cell r="C1939">
            <v>41646</v>
          </cell>
        </row>
        <row r="1940">
          <cell r="A1940" t="str">
            <v>cty12077</v>
          </cell>
          <cell r="B1940" t="str">
            <v>Liberty County, FL</v>
          </cell>
          <cell r="C1940">
            <v>41643</v>
          </cell>
        </row>
        <row r="1941">
          <cell r="A1941" t="str">
            <v>cty18017</v>
          </cell>
          <cell r="B1941" t="str">
            <v>Cass County, IN</v>
          </cell>
          <cell r="C1941">
            <v>41642</v>
          </cell>
        </row>
        <row r="1942">
          <cell r="A1942" t="str">
            <v>cty26115</v>
          </cell>
          <cell r="B1942" t="str">
            <v>Monroe County, MI</v>
          </cell>
          <cell r="C1942">
            <v>41640</v>
          </cell>
        </row>
        <row r="1943">
          <cell r="A1943" t="str">
            <v>cty51775</v>
          </cell>
          <cell r="B1943" t="str">
            <v>Salem city, VA</v>
          </cell>
          <cell r="C1943">
            <v>41636</v>
          </cell>
        </row>
        <row r="1944">
          <cell r="A1944" t="str">
            <v>cty40107</v>
          </cell>
          <cell r="B1944" t="str">
            <v>Okfuskee County, OK</v>
          </cell>
          <cell r="C1944">
            <v>41633</v>
          </cell>
        </row>
        <row r="1945">
          <cell r="A1945" t="str">
            <v>cty26015</v>
          </cell>
          <cell r="B1945" t="str">
            <v>Barry County, MI</v>
          </cell>
          <cell r="C1945">
            <v>41632</v>
          </cell>
        </row>
        <row r="1946">
          <cell r="A1946" t="str">
            <v>cty47051</v>
          </cell>
          <cell r="B1946" t="str">
            <v>Franklin County, TN</v>
          </cell>
          <cell r="C1946">
            <v>41632</v>
          </cell>
        </row>
        <row r="1947">
          <cell r="A1947" t="str">
            <v>cty53059</v>
          </cell>
          <cell r="B1947" t="str">
            <v>Skamania County, WA</v>
          </cell>
          <cell r="C1947">
            <v>41624</v>
          </cell>
        </row>
        <row r="1948">
          <cell r="A1948" t="str">
            <v>cty18081</v>
          </cell>
          <cell r="B1948" t="str">
            <v>Johnson County, IN</v>
          </cell>
          <cell r="C1948">
            <v>41619</v>
          </cell>
        </row>
        <row r="1949">
          <cell r="A1949" t="str">
            <v>cty29215</v>
          </cell>
          <cell r="B1949" t="str">
            <v>Texas County, MO</v>
          </cell>
          <cell r="C1949">
            <v>41612</v>
          </cell>
        </row>
        <row r="1950">
          <cell r="A1950" t="str">
            <v>cty39151</v>
          </cell>
          <cell r="B1950" t="str">
            <v>Stark County, OH</v>
          </cell>
          <cell r="C1950">
            <v>41609</v>
          </cell>
        </row>
        <row r="1951">
          <cell r="A1951" t="str">
            <v>cty29217</v>
          </cell>
          <cell r="B1951" t="str">
            <v>Vernon County, MO</v>
          </cell>
          <cell r="C1951">
            <v>41602</v>
          </cell>
        </row>
        <row r="1952">
          <cell r="A1952" t="str">
            <v>cty34007</v>
          </cell>
          <cell r="B1952" t="str">
            <v>Camden County, NJ</v>
          </cell>
          <cell r="C1952">
            <v>41600</v>
          </cell>
        </row>
        <row r="1953">
          <cell r="A1953" t="str">
            <v>cty26125</v>
          </cell>
          <cell r="B1953" t="str">
            <v>Oakland County, MI</v>
          </cell>
          <cell r="C1953">
            <v>41594</v>
          </cell>
        </row>
        <row r="1954">
          <cell r="A1954" t="str">
            <v>cty29017</v>
          </cell>
          <cell r="B1954" t="str">
            <v>Bollinger County, MO</v>
          </cell>
          <cell r="C1954">
            <v>41594</v>
          </cell>
        </row>
        <row r="1955">
          <cell r="A1955" t="str">
            <v>cty17119</v>
          </cell>
          <cell r="B1955" t="str">
            <v>Madison County, IL</v>
          </cell>
          <cell r="C1955">
            <v>41587</v>
          </cell>
        </row>
        <row r="1956">
          <cell r="A1956" t="str">
            <v>cty01093</v>
          </cell>
          <cell r="B1956" t="str">
            <v>Marion County, AL</v>
          </cell>
          <cell r="C1956">
            <v>41585</v>
          </cell>
        </row>
        <row r="1957">
          <cell r="A1957" t="str">
            <v>cty20049</v>
          </cell>
          <cell r="B1957" t="str">
            <v>Elk County, KS</v>
          </cell>
          <cell r="C1957">
            <v>41580</v>
          </cell>
        </row>
        <row r="1958">
          <cell r="A1958" t="str">
            <v>cty29015</v>
          </cell>
          <cell r="B1958" t="str">
            <v>Benton County, MO</v>
          </cell>
          <cell r="C1958">
            <v>41577</v>
          </cell>
        </row>
        <row r="1959">
          <cell r="A1959" t="str">
            <v>cty29067</v>
          </cell>
          <cell r="B1959" t="str">
            <v>Douglas County, MO</v>
          </cell>
          <cell r="C1959">
            <v>41574</v>
          </cell>
        </row>
        <row r="1960">
          <cell r="A1960" t="str">
            <v>cty28023</v>
          </cell>
          <cell r="B1960" t="str">
            <v>Clarke County, MS</v>
          </cell>
          <cell r="C1960">
            <v>41572</v>
          </cell>
        </row>
        <row r="1961">
          <cell r="A1961" t="str">
            <v>cty06007</v>
          </cell>
          <cell r="B1961" t="str">
            <v>Butte County, CA</v>
          </cell>
          <cell r="C1961">
            <v>41569</v>
          </cell>
        </row>
        <row r="1962">
          <cell r="A1962" t="str">
            <v>cty38079</v>
          </cell>
          <cell r="B1962" t="str">
            <v>Rolette County, ND</v>
          </cell>
          <cell r="C1962">
            <v>41549</v>
          </cell>
        </row>
        <row r="1963">
          <cell r="A1963" t="str">
            <v>cty28097</v>
          </cell>
          <cell r="B1963" t="str">
            <v>Montgomery County, MS</v>
          </cell>
          <cell r="C1963">
            <v>41539</v>
          </cell>
        </row>
        <row r="1964">
          <cell r="A1964" t="str">
            <v>cty51145</v>
          </cell>
          <cell r="B1964" t="str">
            <v>Powhatan County, VA</v>
          </cell>
          <cell r="C1964">
            <v>41534</v>
          </cell>
        </row>
        <row r="1965">
          <cell r="A1965" t="str">
            <v>cty53053</v>
          </cell>
          <cell r="B1965" t="str">
            <v>Pierce County, WA</v>
          </cell>
          <cell r="C1965">
            <v>41509</v>
          </cell>
        </row>
        <row r="1966">
          <cell r="A1966" t="str">
            <v>cty54079</v>
          </cell>
          <cell r="B1966" t="str">
            <v>Putnam County, WV</v>
          </cell>
          <cell r="C1966">
            <v>41509</v>
          </cell>
        </row>
        <row r="1967">
          <cell r="A1967" t="str">
            <v>cty48203</v>
          </cell>
          <cell r="B1967" t="str">
            <v>Harrison County, TX</v>
          </cell>
          <cell r="C1967">
            <v>41507</v>
          </cell>
        </row>
        <row r="1968">
          <cell r="A1968" t="str">
            <v>cty37199</v>
          </cell>
          <cell r="B1968" t="str">
            <v>Yancey County, NC</v>
          </cell>
          <cell r="C1968">
            <v>41506</v>
          </cell>
        </row>
        <row r="1969">
          <cell r="A1969" t="str">
            <v>cty05115</v>
          </cell>
          <cell r="B1969" t="str">
            <v>Pope County, AR</v>
          </cell>
          <cell r="C1969">
            <v>41504</v>
          </cell>
        </row>
        <row r="1970">
          <cell r="A1970" t="str">
            <v>cty21141</v>
          </cell>
          <cell r="B1970" t="str">
            <v>Logan County, KY</v>
          </cell>
          <cell r="C1970">
            <v>41504</v>
          </cell>
        </row>
        <row r="1971">
          <cell r="A1971" t="str">
            <v>cty39001</v>
          </cell>
          <cell r="B1971" t="str">
            <v>Adams County, OH</v>
          </cell>
          <cell r="C1971">
            <v>41503</v>
          </cell>
        </row>
        <row r="1972">
          <cell r="A1972" t="str">
            <v>cty35045</v>
          </cell>
          <cell r="B1972" t="str">
            <v>San Juan County, NM</v>
          </cell>
          <cell r="C1972">
            <v>41497</v>
          </cell>
        </row>
        <row r="1973">
          <cell r="A1973" t="str">
            <v>cty21031</v>
          </cell>
          <cell r="B1973" t="str">
            <v>Butler County, KY</v>
          </cell>
          <cell r="C1973">
            <v>41497</v>
          </cell>
        </row>
        <row r="1974">
          <cell r="A1974" t="str">
            <v>cty51169</v>
          </cell>
          <cell r="B1974" t="str">
            <v>Scott County, VA</v>
          </cell>
          <cell r="C1974">
            <v>41485</v>
          </cell>
        </row>
        <row r="1975">
          <cell r="A1975" t="str">
            <v>cty29099</v>
          </cell>
          <cell r="B1975" t="str">
            <v>Jefferson County, MO</v>
          </cell>
          <cell r="C1975">
            <v>41484</v>
          </cell>
        </row>
        <row r="1976">
          <cell r="A1976" t="str">
            <v>cty46085</v>
          </cell>
          <cell r="B1976" t="str">
            <v>Lyman County, SD</v>
          </cell>
          <cell r="C1976">
            <v>41475</v>
          </cell>
        </row>
        <row r="1977">
          <cell r="A1977" t="str">
            <v>cty26157</v>
          </cell>
          <cell r="B1977" t="str">
            <v>Tuscola County, MI</v>
          </cell>
          <cell r="C1977">
            <v>41471</v>
          </cell>
        </row>
        <row r="1978">
          <cell r="A1978" t="str">
            <v>cty51011</v>
          </cell>
          <cell r="B1978" t="str">
            <v>Appomattox County, VA</v>
          </cell>
          <cell r="C1978">
            <v>41471</v>
          </cell>
        </row>
        <row r="1979">
          <cell r="A1979" t="str">
            <v>cty51580</v>
          </cell>
          <cell r="B1979" t="str">
            <v>Covington city, VA</v>
          </cell>
          <cell r="C1979">
            <v>41467</v>
          </cell>
        </row>
        <row r="1980">
          <cell r="A1980" t="str">
            <v>cty41053</v>
          </cell>
          <cell r="B1980" t="str">
            <v>Polk County, OR</v>
          </cell>
          <cell r="C1980">
            <v>41463</v>
          </cell>
        </row>
        <row r="1981">
          <cell r="A1981" t="str">
            <v>cty01133</v>
          </cell>
          <cell r="B1981" t="str">
            <v>Winston County, AL</v>
          </cell>
          <cell r="C1981">
            <v>41453</v>
          </cell>
        </row>
        <row r="1982">
          <cell r="A1982" t="str">
            <v>cty05075</v>
          </cell>
          <cell r="B1982" t="str">
            <v>Lawrence County, AR</v>
          </cell>
          <cell r="C1982">
            <v>41436</v>
          </cell>
        </row>
        <row r="1983">
          <cell r="A1983" t="str">
            <v>cty37043</v>
          </cell>
          <cell r="B1983" t="str">
            <v>Clay County, NC</v>
          </cell>
          <cell r="C1983">
            <v>41436</v>
          </cell>
        </row>
        <row r="1984">
          <cell r="A1984" t="str">
            <v>cty23025</v>
          </cell>
          <cell r="B1984" t="str">
            <v>Somerset County, ME</v>
          </cell>
          <cell r="C1984">
            <v>41431</v>
          </cell>
        </row>
        <row r="1985">
          <cell r="A1985" t="str">
            <v>cty25025</v>
          </cell>
          <cell r="B1985" t="str">
            <v>Suffolk County, MA</v>
          </cell>
          <cell r="C1985">
            <v>41427</v>
          </cell>
        </row>
        <row r="1986">
          <cell r="A1986" t="str">
            <v>cty13057</v>
          </cell>
          <cell r="B1986" t="str">
            <v>Cherokee County, GA</v>
          </cell>
          <cell r="C1986">
            <v>41420</v>
          </cell>
        </row>
        <row r="1987">
          <cell r="A1987" t="str">
            <v>cty12059</v>
          </cell>
          <cell r="B1987" t="str">
            <v>Holmes County, FL</v>
          </cell>
          <cell r="C1987">
            <v>41415</v>
          </cell>
        </row>
        <row r="1988">
          <cell r="A1988" t="str">
            <v>cty51095</v>
          </cell>
          <cell r="B1988" t="str">
            <v>James City County, VA</v>
          </cell>
          <cell r="C1988">
            <v>41411</v>
          </cell>
        </row>
        <row r="1989">
          <cell r="A1989" t="str">
            <v>cty21221</v>
          </cell>
          <cell r="B1989" t="str">
            <v>Trigg County, KY</v>
          </cell>
          <cell r="C1989">
            <v>41410</v>
          </cell>
        </row>
        <row r="1990">
          <cell r="A1990" t="str">
            <v>cty51073</v>
          </cell>
          <cell r="B1990" t="str">
            <v>Gloucester County, VA</v>
          </cell>
          <cell r="C1990">
            <v>41400</v>
          </cell>
        </row>
        <row r="1991">
          <cell r="A1991" t="str">
            <v>cty29223</v>
          </cell>
          <cell r="B1991" t="str">
            <v>Wayne County, MO</v>
          </cell>
          <cell r="C1991">
            <v>41400</v>
          </cell>
        </row>
        <row r="1992">
          <cell r="A1992" t="str">
            <v>cty39091</v>
          </cell>
          <cell r="B1992" t="str">
            <v>Logan County, OH</v>
          </cell>
          <cell r="C1992">
            <v>41394</v>
          </cell>
        </row>
        <row r="1993">
          <cell r="A1993" t="str">
            <v>cty06067</v>
          </cell>
          <cell r="B1993" t="str">
            <v>Sacramento County, CA</v>
          </cell>
          <cell r="C1993">
            <v>41389</v>
          </cell>
        </row>
        <row r="1994">
          <cell r="A1994" t="str">
            <v>cty28061</v>
          </cell>
          <cell r="B1994" t="str">
            <v>Jasper County, MS</v>
          </cell>
          <cell r="C1994">
            <v>41388</v>
          </cell>
        </row>
        <row r="1995">
          <cell r="A1995" t="str">
            <v>cty26009</v>
          </cell>
          <cell r="B1995" t="str">
            <v>Antrim County, MI</v>
          </cell>
          <cell r="C1995">
            <v>41388</v>
          </cell>
        </row>
        <row r="1996">
          <cell r="A1996" t="str">
            <v>cty29009</v>
          </cell>
          <cell r="B1996" t="str">
            <v>Barry County, MO</v>
          </cell>
          <cell r="C1996">
            <v>41382</v>
          </cell>
        </row>
        <row r="1997">
          <cell r="A1997" t="str">
            <v>cty29019</v>
          </cell>
          <cell r="B1997" t="str">
            <v>Boone County, MO</v>
          </cell>
          <cell r="C1997">
            <v>41379</v>
          </cell>
        </row>
        <row r="1998">
          <cell r="A1998" t="str">
            <v>cty51163</v>
          </cell>
          <cell r="B1998" t="str">
            <v>Rockbridge County, VA</v>
          </cell>
          <cell r="C1998">
            <v>41379</v>
          </cell>
        </row>
        <row r="1999">
          <cell r="A1999" t="str">
            <v>cty55001</v>
          </cell>
          <cell r="B1999" t="str">
            <v>Adams County, WI</v>
          </cell>
          <cell r="C1999">
            <v>41378</v>
          </cell>
        </row>
        <row r="2000">
          <cell r="A2000" t="str">
            <v>cty17007</v>
          </cell>
          <cell r="B2000" t="str">
            <v>Boone County, IL</v>
          </cell>
          <cell r="C2000">
            <v>41377</v>
          </cell>
        </row>
        <row r="2001">
          <cell r="A2001" t="str">
            <v>cty13073</v>
          </cell>
          <cell r="B2001" t="str">
            <v>Columbia County, GA</v>
          </cell>
          <cell r="C2001">
            <v>41371</v>
          </cell>
        </row>
        <row r="2002">
          <cell r="A2002" t="str">
            <v>cty48141</v>
          </cell>
          <cell r="B2002" t="str">
            <v>El Paso County, TX</v>
          </cell>
          <cell r="C2002">
            <v>41361</v>
          </cell>
        </row>
        <row r="2003">
          <cell r="A2003" t="str">
            <v>cty06021</v>
          </cell>
          <cell r="B2003" t="str">
            <v>Glenn County, CA</v>
          </cell>
          <cell r="C2003">
            <v>41358</v>
          </cell>
        </row>
        <row r="2004">
          <cell r="A2004" t="str">
            <v>cty06115</v>
          </cell>
          <cell r="B2004" t="str">
            <v>Yuba County, CA</v>
          </cell>
          <cell r="C2004">
            <v>41357</v>
          </cell>
        </row>
        <row r="2005">
          <cell r="A2005" t="str">
            <v>cty47017</v>
          </cell>
          <cell r="B2005" t="str">
            <v>Carroll County, TN</v>
          </cell>
          <cell r="C2005">
            <v>41353</v>
          </cell>
        </row>
        <row r="2006">
          <cell r="A2006" t="str">
            <v>cty40125</v>
          </cell>
          <cell r="B2006" t="str">
            <v>Pottawatomie County, OK</v>
          </cell>
          <cell r="C2006">
            <v>41350</v>
          </cell>
        </row>
        <row r="2007">
          <cell r="A2007" t="str">
            <v>cty18149</v>
          </cell>
          <cell r="B2007" t="str">
            <v>Starke County, IN</v>
          </cell>
          <cell r="C2007">
            <v>41349</v>
          </cell>
        </row>
        <row r="2008">
          <cell r="A2008" t="str">
            <v>cty42043</v>
          </cell>
          <cell r="B2008" t="str">
            <v>Dauphin County, PA</v>
          </cell>
          <cell r="C2008">
            <v>41342</v>
          </cell>
        </row>
        <row r="2009">
          <cell r="A2009" t="str">
            <v>cty01107</v>
          </cell>
          <cell r="B2009" t="str">
            <v>Pickens County, AL</v>
          </cell>
          <cell r="C2009">
            <v>41328</v>
          </cell>
        </row>
        <row r="2010">
          <cell r="A2010" t="str">
            <v>cty08055</v>
          </cell>
          <cell r="B2010" t="str">
            <v>Huerfano County, CO</v>
          </cell>
          <cell r="C2010">
            <v>41326</v>
          </cell>
        </row>
        <row r="2011">
          <cell r="A2011" t="str">
            <v>cty51197</v>
          </cell>
          <cell r="B2011" t="str">
            <v>Wythe County, VA</v>
          </cell>
          <cell r="C2011">
            <v>41321</v>
          </cell>
        </row>
        <row r="2012">
          <cell r="A2012" t="str">
            <v>cty01043</v>
          </cell>
          <cell r="B2012" t="str">
            <v>Cullman County, AL</v>
          </cell>
          <cell r="C2012">
            <v>41321</v>
          </cell>
        </row>
        <row r="2013">
          <cell r="A2013" t="str">
            <v>cty40111</v>
          </cell>
          <cell r="B2013" t="str">
            <v>Okmulgee County, OK</v>
          </cell>
          <cell r="C2013">
            <v>41315</v>
          </cell>
        </row>
        <row r="2014">
          <cell r="A2014" t="str">
            <v>cty21169</v>
          </cell>
          <cell r="B2014" t="str">
            <v>Metcalfe County, KY</v>
          </cell>
          <cell r="C2014">
            <v>41312</v>
          </cell>
        </row>
        <row r="2015">
          <cell r="A2015" t="str">
            <v>cty23013</v>
          </cell>
          <cell r="B2015" t="str">
            <v>Knox County, ME</v>
          </cell>
          <cell r="C2015">
            <v>41306</v>
          </cell>
        </row>
        <row r="2016">
          <cell r="A2016" t="str">
            <v>cty26023</v>
          </cell>
          <cell r="B2016" t="str">
            <v>Branch County, MI</v>
          </cell>
          <cell r="C2016">
            <v>41300</v>
          </cell>
        </row>
        <row r="2017">
          <cell r="A2017" t="str">
            <v>cty47031</v>
          </cell>
          <cell r="B2017" t="str">
            <v>Coffee County, TN</v>
          </cell>
          <cell r="C2017">
            <v>41297</v>
          </cell>
        </row>
        <row r="2018">
          <cell r="A2018" t="str">
            <v>cty13281</v>
          </cell>
          <cell r="B2018" t="str">
            <v>Towns County, GA</v>
          </cell>
          <cell r="C2018">
            <v>41295</v>
          </cell>
        </row>
        <row r="2019">
          <cell r="A2019" t="str">
            <v>cty51187</v>
          </cell>
          <cell r="B2019" t="str">
            <v>Warren County, VA</v>
          </cell>
          <cell r="C2019">
            <v>41275</v>
          </cell>
        </row>
        <row r="2020">
          <cell r="A2020" t="str">
            <v>cty36055</v>
          </cell>
          <cell r="B2020" t="str">
            <v>Monroe County, NY</v>
          </cell>
          <cell r="C2020">
            <v>41268</v>
          </cell>
        </row>
        <row r="2021">
          <cell r="A2021" t="str">
            <v>cty35033</v>
          </cell>
          <cell r="B2021" t="str">
            <v>Mora County, NM</v>
          </cell>
          <cell r="C2021">
            <v>41258</v>
          </cell>
        </row>
        <row r="2022">
          <cell r="A2022" t="str">
            <v>cty13083</v>
          </cell>
          <cell r="B2022" t="str">
            <v>Dade County, GA</v>
          </cell>
          <cell r="C2022">
            <v>41254</v>
          </cell>
        </row>
        <row r="2023">
          <cell r="A2023" t="str">
            <v>cty28131</v>
          </cell>
          <cell r="B2023" t="str">
            <v>Stone County, MS</v>
          </cell>
          <cell r="C2023">
            <v>41253</v>
          </cell>
        </row>
        <row r="2024">
          <cell r="A2024" t="str">
            <v>cty26107</v>
          </cell>
          <cell r="B2024" t="str">
            <v>Mecosta County, MI</v>
          </cell>
          <cell r="C2024">
            <v>41252</v>
          </cell>
        </row>
        <row r="2025">
          <cell r="A2025" t="str">
            <v>cty48019</v>
          </cell>
          <cell r="B2025" t="str">
            <v>Bandera County, TX</v>
          </cell>
          <cell r="C2025">
            <v>41241</v>
          </cell>
        </row>
        <row r="2026">
          <cell r="A2026" t="str">
            <v>cty26153</v>
          </cell>
          <cell r="B2026" t="str">
            <v>Schoolcraft County, MI</v>
          </cell>
          <cell r="C2026">
            <v>41240</v>
          </cell>
        </row>
        <row r="2027">
          <cell r="A2027" t="str">
            <v>cty28067</v>
          </cell>
          <cell r="B2027" t="str">
            <v>Jones County, MS</v>
          </cell>
          <cell r="C2027">
            <v>41239</v>
          </cell>
        </row>
        <row r="2028">
          <cell r="A2028" t="str">
            <v>cty51077</v>
          </cell>
          <cell r="B2028" t="str">
            <v>Grayson County, VA</v>
          </cell>
          <cell r="C2028">
            <v>41229</v>
          </cell>
        </row>
        <row r="2029">
          <cell r="A2029" t="str">
            <v>cty05065</v>
          </cell>
          <cell r="B2029" t="str">
            <v>Izard County, AR</v>
          </cell>
          <cell r="C2029">
            <v>41227</v>
          </cell>
        </row>
        <row r="2030">
          <cell r="A2030" t="str">
            <v>cty48181</v>
          </cell>
          <cell r="B2030" t="str">
            <v>Grayson County, TX</v>
          </cell>
          <cell r="C2030">
            <v>41224</v>
          </cell>
        </row>
        <row r="2031">
          <cell r="A2031" t="str">
            <v>cty39043</v>
          </cell>
          <cell r="B2031" t="str">
            <v>Erie County, OH</v>
          </cell>
          <cell r="C2031">
            <v>41224</v>
          </cell>
        </row>
        <row r="2032">
          <cell r="A2032" t="str">
            <v>cty12117</v>
          </cell>
          <cell r="B2032" t="str">
            <v>Seminole County, FL</v>
          </cell>
          <cell r="C2032">
            <v>41222</v>
          </cell>
        </row>
        <row r="2033">
          <cell r="A2033" t="str">
            <v>cty09015</v>
          </cell>
          <cell r="B2033" t="str">
            <v>Windham County, CT</v>
          </cell>
          <cell r="C2033">
            <v>41215</v>
          </cell>
        </row>
        <row r="2034">
          <cell r="A2034" t="str">
            <v>cty29059</v>
          </cell>
          <cell r="B2034" t="str">
            <v>Dallas County, MO</v>
          </cell>
          <cell r="C2034">
            <v>41199</v>
          </cell>
        </row>
        <row r="2035">
          <cell r="A2035" t="str">
            <v>cty32001</v>
          </cell>
          <cell r="B2035" t="str">
            <v>Churchill County, NV</v>
          </cell>
          <cell r="C2035">
            <v>41198</v>
          </cell>
        </row>
        <row r="2036">
          <cell r="A2036" t="str">
            <v>cty05039</v>
          </cell>
          <cell r="B2036" t="str">
            <v>Dallas County, AR</v>
          </cell>
          <cell r="C2036">
            <v>41192</v>
          </cell>
        </row>
        <row r="2037">
          <cell r="A2037" t="str">
            <v>cty47111</v>
          </cell>
          <cell r="B2037" t="str">
            <v>Macon County, TN</v>
          </cell>
          <cell r="C2037">
            <v>41178</v>
          </cell>
        </row>
        <row r="2038">
          <cell r="A2038" t="str">
            <v>cty48407</v>
          </cell>
          <cell r="B2038" t="str">
            <v>San Jacinto County, TX</v>
          </cell>
          <cell r="C2038">
            <v>41178</v>
          </cell>
        </row>
        <row r="2039">
          <cell r="A2039" t="str">
            <v>cty30003</v>
          </cell>
          <cell r="B2039" t="str">
            <v>Big Horn County, MT</v>
          </cell>
          <cell r="C2039">
            <v>41172</v>
          </cell>
        </row>
        <row r="2040">
          <cell r="A2040" t="str">
            <v>cty05021</v>
          </cell>
          <cell r="B2040" t="str">
            <v>Clay County, AR</v>
          </cell>
          <cell r="C2040">
            <v>41160</v>
          </cell>
        </row>
        <row r="2041">
          <cell r="A2041" t="str">
            <v>cty54059</v>
          </cell>
          <cell r="B2041" t="str">
            <v>Mingo County, WV</v>
          </cell>
          <cell r="C2041">
            <v>41157</v>
          </cell>
        </row>
        <row r="2042">
          <cell r="A2042" t="str">
            <v>cty20177</v>
          </cell>
          <cell r="B2042" t="str">
            <v>Shawnee County, KS</v>
          </cell>
          <cell r="C2042">
            <v>41156</v>
          </cell>
        </row>
        <row r="2043">
          <cell r="A2043" t="str">
            <v>cty48449</v>
          </cell>
          <cell r="B2043" t="str">
            <v>Titus County, TX</v>
          </cell>
          <cell r="C2043">
            <v>41148</v>
          </cell>
        </row>
        <row r="2044">
          <cell r="A2044" t="str">
            <v>cty29027</v>
          </cell>
          <cell r="B2044" t="str">
            <v>Callaway County, MO</v>
          </cell>
          <cell r="C2044">
            <v>41145</v>
          </cell>
        </row>
        <row r="2045">
          <cell r="A2045" t="str">
            <v>cty18023</v>
          </cell>
          <cell r="B2045" t="str">
            <v>Clinton County, IN</v>
          </cell>
          <cell r="C2045">
            <v>41144</v>
          </cell>
        </row>
        <row r="2046">
          <cell r="A2046" t="str">
            <v>cty55105</v>
          </cell>
          <cell r="B2046" t="str">
            <v>Rock County, WI</v>
          </cell>
          <cell r="C2046">
            <v>41141</v>
          </cell>
        </row>
        <row r="2047">
          <cell r="A2047" t="str">
            <v>cty47015</v>
          </cell>
          <cell r="B2047" t="str">
            <v>Cannon County, TN</v>
          </cell>
          <cell r="C2047">
            <v>41131</v>
          </cell>
        </row>
        <row r="2048">
          <cell r="A2048" t="str">
            <v>cty39127</v>
          </cell>
          <cell r="B2048" t="str">
            <v>Perry County, OH</v>
          </cell>
          <cell r="C2048">
            <v>41131</v>
          </cell>
        </row>
        <row r="2049">
          <cell r="A2049" t="str">
            <v>cty06103</v>
          </cell>
          <cell r="B2049" t="str">
            <v>Tehama County, CA</v>
          </cell>
          <cell r="C2049">
            <v>41128</v>
          </cell>
        </row>
        <row r="2050">
          <cell r="A2050" t="str">
            <v>cty01071</v>
          </cell>
          <cell r="B2050" t="str">
            <v>Jackson County, AL</v>
          </cell>
          <cell r="C2050">
            <v>41123</v>
          </cell>
        </row>
        <row r="2051">
          <cell r="A2051" t="str">
            <v>cty24047</v>
          </cell>
          <cell r="B2051" t="str">
            <v>Worcester County, MD</v>
          </cell>
          <cell r="C2051">
            <v>41121</v>
          </cell>
        </row>
        <row r="2052">
          <cell r="A2052" t="str">
            <v>cty40143</v>
          </cell>
          <cell r="B2052" t="str">
            <v>Tulsa County, OK</v>
          </cell>
          <cell r="C2052">
            <v>41114</v>
          </cell>
        </row>
        <row r="2053">
          <cell r="A2053" t="str">
            <v>cty13283</v>
          </cell>
          <cell r="B2053" t="str">
            <v>Treutlen County, GA</v>
          </cell>
          <cell r="C2053">
            <v>41110</v>
          </cell>
        </row>
        <row r="2054">
          <cell r="A2054" t="str">
            <v>cty54089</v>
          </cell>
          <cell r="B2054" t="str">
            <v>Summers County, WV</v>
          </cell>
          <cell r="C2054">
            <v>41108</v>
          </cell>
        </row>
        <row r="2055">
          <cell r="A2055" t="str">
            <v>cty47085</v>
          </cell>
          <cell r="B2055" t="str">
            <v>Humphreys County, TN</v>
          </cell>
          <cell r="C2055">
            <v>41107</v>
          </cell>
        </row>
        <row r="2056">
          <cell r="A2056" t="str">
            <v>cty29213</v>
          </cell>
          <cell r="B2056" t="str">
            <v>Taney County, MO</v>
          </cell>
          <cell r="C2056">
            <v>41104</v>
          </cell>
        </row>
        <row r="2057">
          <cell r="A2057" t="str">
            <v>cty21011</v>
          </cell>
          <cell r="B2057" t="str">
            <v>Bath County, KY</v>
          </cell>
          <cell r="C2057">
            <v>41084</v>
          </cell>
        </row>
        <row r="2058">
          <cell r="A2058" t="str">
            <v>cty16015</v>
          </cell>
          <cell r="B2058" t="str">
            <v>Boise County, ID</v>
          </cell>
          <cell r="C2058">
            <v>41079</v>
          </cell>
        </row>
        <row r="2059">
          <cell r="A2059" t="str">
            <v>cty05061</v>
          </cell>
          <cell r="B2059" t="str">
            <v>Howard County, AR</v>
          </cell>
          <cell r="C2059">
            <v>41071</v>
          </cell>
        </row>
        <row r="2060">
          <cell r="A2060" t="str">
            <v>cty21163</v>
          </cell>
          <cell r="B2060" t="str">
            <v>Meade County, KY</v>
          </cell>
          <cell r="C2060">
            <v>41068</v>
          </cell>
        </row>
        <row r="2061">
          <cell r="A2061" t="str">
            <v>cty54031</v>
          </cell>
          <cell r="B2061" t="str">
            <v>Hardy County, WV</v>
          </cell>
          <cell r="C2061">
            <v>41068</v>
          </cell>
        </row>
        <row r="2062">
          <cell r="A2062" t="str">
            <v>cty51810</v>
          </cell>
          <cell r="B2062" t="str">
            <v>Virginia Beach city, VA</v>
          </cell>
          <cell r="C2062">
            <v>41067</v>
          </cell>
        </row>
        <row r="2063">
          <cell r="A2063" t="str">
            <v>cty36097</v>
          </cell>
          <cell r="B2063" t="str">
            <v>Schuyler County, NY</v>
          </cell>
          <cell r="C2063">
            <v>41064</v>
          </cell>
        </row>
        <row r="2064">
          <cell r="A2064" t="str">
            <v>cty39003</v>
          </cell>
          <cell r="B2064" t="str">
            <v>Allen County, OH</v>
          </cell>
          <cell r="C2064">
            <v>41063</v>
          </cell>
        </row>
        <row r="2065">
          <cell r="A2065" t="str">
            <v>cty12085</v>
          </cell>
          <cell r="B2065" t="str">
            <v>Martin County, FL</v>
          </cell>
          <cell r="C2065">
            <v>41057</v>
          </cell>
        </row>
        <row r="2066">
          <cell r="A2066" t="str">
            <v>cty22069</v>
          </cell>
          <cell r="B2066" t="str">
            <v>Natchitoches Parish, LA</v>
          </cell>
          <cell r="C2066">
            <v>41056</v>
          </cell>
        </row>
        <row r="2067">
          <cell r="A2067" t="str">
            <v>cty34021</v>
          </cell>
          <cell r="B2067" t="str">
            <v>Mercer County, NJ</v>
          </cell>
          <cell r="C2067">
            <v>41056</v>
          </cell>
        </row>
        <row r="2068">
          <cell r="A2068" t="str">
            <v>cty48345</v>
          </cell>
          <cell r="B2068" t="str">
            <v>Motley County, TX</v>
          </cell>
          <cell r="C2068">
            <v>41056</v>
          </cell>
        </row>
        <row r="2069">
          <cell r="A2069" t="str">
            <v>cty37113</v>
          </cell>
          <cell r="B2069" t="str">
            <v>Macon County, NC</v>
          </cell>
          <cell r="C2069">
            <v>41055</v>
          </cell>
        </row>
        <row r="2070">
          <cell r="A2070" t="str">
            <v>cty48439</v>
          </cell>
          <cell r="B2070" t="str">
            <v>Tarrant County, TX</v>
          </cell>
          <cell r="C2070">
            <v>41054</v>
          </cell>
        </row>
        <row r="2071">
          <cell r="A2071" t="str">
            <v>cty48395</v>
          </cell>
          <cell r="B2071" t="str">
            <v>Robertson County, TX</v>
          </cell>
          <cell r="C2071">
            <v>41035</v>
          </cell>
        </row>
        <row r="2072">
          <cell r="A2072" t="str">
            <v>cty41071</v>
          </cell>
          <cell r="B2072" t="str">
            <v>Yamhill County, OR</v>
          </cell>
          <cell r="C2072">
            <v>41031</v>
          </cell>
        </row>
        <row r="2073">
          <cell r="A2073" t="str">
            <v>cty36047</v>
          </cell>
          <cell r="B2073" t="str">
            <v>Kings County, NY</v>
          </cell>
          <cell r="C2073">
            <v>41025</v>
          </cell>
        </row>
        <row r="2074">
          <cell r="A2074" t="str">
            <v>cty47165</v>
          </cell>
          <cell r="B2074" t="str">
            <v>Sumner County, TN</v>
          </cell>
          <cell r="C2074">
            <v>41019</v>
          </cell>
        </row>
        <row r="2075">
          <cell r="A2075" t="str">
            <v>cty20103</v>
          </cell>
          <cell r="B2075" t="str">
            <v>Leavenworth County, KS</v>
          </cell>
          <cell r="C2075">
            <v>41012</v>
          </cell>
        </row>
        <row r="2076">
          <cell r="A2076" t="str">
            <v>cty01049</v>
          </cell>
          <cell r="B2076" t="str">
            <v>DeKalb County, AL</v>
          </cell>
          <cell r="C2076">
            <v>41010</v>
          </cell>
        </row>
        <row r="2077">
          <cell r="A2077" t="str">
            <v>cty06099</v>
          </cell>
          <cell r="B2077" t="str">
            <v>Stanislaus County, CA</v>
          </cell>
          <cell r="C2077">
            <v>41009</v>
          </cell>
        </row>
        <row r="2078">
          <cell r="A2078" t="str">
            <v>cty51177</v>
          </cell>
          <cell r="B2078" t="str">
            <v>Spotsylvania County, VA</v>
          </cell>
          <cell r="C2078">
            <v>41008</v>
          </cell>
        </row>
        <row r="2079">
          <cell r="A2079" t="str">
            <v>cty05015</v>
          </cell>
          <cell r="B2079" t="str">
            <v>Carroll County, AR</v>
          </cell>
          <cell r="C2079">
            <v>41004</v>
          </cell>
        </row>
        <row r="2080">
          <cell r="A2080" t="str">
            <v>cty28085</v>
          </cell>
          <cell r="B2080" t="str">
            <v>Lincoln County, MS</v>
          </cell>
          <cell r="C2080">
            <v>41003</v>
          </cell>
        </row>
        <row r="2081">
          <cell r="A2081" t="str">
            <v>cty55101</v>
          </cell>
          <cell r="B2081" t="str">
            <v>Racine County, WI</v>
          </cell>
          <cell r="C2081">
            <v>41001</v>
          </cell>
        </row>
        <row r="2082">
          <cell r="A2082" t="str">
            <v>cty26059</v>
          </cell>
          <cell r="B2082" t="str">
            <v>Hillsdale County, MI</v>
          </cell>
          <cell r="C2082">
            <v>41000</v>
          </cell>
        </row>
        <row r="2083">
          <cell r="A2083" t="str">
            <v>cty29021</v>
          </cell>
          <cell r="B2083" t="str">
            <v>Buchanan County, MO</v>
          </cell>
          <cell r="C2083">
            <v>40998</v>
          </cell>
        </row>
        <row r="2084">
          <cell r="A2084" t="str">
            <v>cty01077</v>
          </cell>
          <cell r="B2084" t="str">
            <v>Lauderdale County, AL</v>
          </cell>
          <cell r="C2084">
            <v>40995</v>
          </cell>
        </row>
        <row r="2085">
          <cell r="A2085" t="str">
            <v>cty06087</v>
          </cell>
          <cell r="B2085" t="str">
            <v>Santa Cruz County, CA</v>
          </cell>
          <cell r="C2085">
            <v>40989</v>
          </cell>
        </row>
        <row r="2086">
          <cell r="A2086" t="str">
            <v>cty51640</v>
          </cell>
          <cell r="B2086" t="str">
            <v>Galax city, VA</v>
          </cell>
          <cell r="C2086">
            <v>40989</v>
          </cell>
        </row>
        <row r="2087">
          <cell r="A2087" t="str">
            <v>cty22127</v>
          </cell>
          <cell r="B2087" t="str">
            <v>Winn Parish, LA</v>
          </cell>
          <cell r="C2087">
            <v>40986</v>
          </cell>
        </row>
        <row r="2088">
          <cell r="A2088" t="str">
            <v>cty05055</v>
          </cell>
          <cell r="B2088" t="str">
            <v>Greene County, AR</v>
          </cell>
          <cell r="C2088">
            <v>40974</v>
          </cell>
        </row>
        <row r="2089">
          <cell r="A2089" t="str">
            <v>cty51071</v>
          </cell>
          <cell r="B2089" t="str">
            <v>Giles County, VA</v>
          </cell>
          <cell r="C2089">
            <v>40971</v>
          </cell>
        </row>
        <row r="2090">
          <cell r="A2090" t="str">
            <v>cty22083</v>
          </cell>
          <cell r="B2090" t="str">
            <v>Richland Parish, LA</v>
          </cell>
          <cell r="C2090">
            <v>40970</v>
          </cell>
        </row>
        <row r="2091">
          <cell r="A2091" t="str">
            <v>cty26013</v>
          </cell>
          <cell r="B2091" t="str">
            <v>Baraga County, MI</v>
          </cell>
          <cell r="C2091">
            <v>40969</v>
          </cell>
        </row>
        <row r="2092">
          <cell r="A2092" t="str">
            <v>cty40135</v>
          </cell>
          <cell r="B2092" t="str">
            <v>Sequoyah County, OK</v>
          </cell>
          <cell r="C2092">
            <v>40969</v>
          </cell>
        </row>
        <row r="2093">
          <cell r="A2093" t="str">
            <v>cty22015</v>
          </cell>
          <cell r="B2093" t="str">
            <v>Bossier Parish, LA</v>
          </cell>
          <cell r="C2093">
            <v>40969</v>
          </cell>
        </row>
        <row r="2094">
          <cell r="A2094" t="str">
            <v>cty47023</v>
          </cell>
          <cell r="B2094" t="str">
            <v>Chester County, TN</v>
          </cell>
          <cell r="C2094">
            <v>40959</v>
          </cell>
        </row>
        <row r="2095">
          <cell r="A2095" t="str">
            <v>cty54081</v>
          </cell>
          <cell r="B2095" t="str">
            <v>Raleigh County, WV</v>
          </cell>
          <cell r="C2095">
            <v>40942</v>
          </cell>
        </row>
        <row r="2096">
          <cell r="A2096" t="str">
            <v>cty18075</v>
          </cell>
          <cell r="B2096" t="str">
            <v>Jay County, IN</v>
          </cell>
          <cell r="C2096">
            <v>40941</v>
          </cell>
        </row>
        <row r="2097">
          <cell r="A2097" t="str">
            <v>cty21089</v>
          </cell>
          <cell r="B2097" t="str">
            <v>Greenup County, KY</v>
          </cell>
          <cell r="C2097">
            <v>40939</v>
          </cell>
        </row>
        <row r="2098">
          <cell r="A2098" t="str">
            <v>cty29225</v>
          </cell>
          <cell r="B2098" t="str">
            <v>Webster County, MO</v>
          </cell>
          <cell r="C2098">
            <v>40938</v>
          </cell>
        </row>
        <row r="2099">
          <cell r="A2099" t="str">
            <v>cty47133</v>
          </cell>
          <cell r="B2099" t="str">
            <v>Overton County, TN</v>
          </cell>
          <cell r="C2099">
            <v>40936</v>
          </cell>
        </row>
        <row r="2100">
          <cell r="A2100" t="str">
            <v>cty53009</v>
          </cell>
          <cell r="B2100" t="str">
            <v>Clallam County, WA</v>
          </cell>
          <cell r="C2100">
            <v>40927</v>
          </cell>
        </row>
        <row r="2101">
          <cell r="A2101" t="str">
            <v>cty51103</v>
          </cell>
          <cell r="B2101" t="str">
            <v>Lancaster County, VA</v>
          </cell>
          <cell r="C2101">
            <v>40921</v>
          </cell>
        </row>
        <row r="2102">
          <cell r="A2102" t="str">
            <v>cty39135</v>
          </cell>
          <cell r="B2102" t="str">
            <v>Preble County, OH</v>
          </cell>
          <cell r="C2102">
            <v>40904</v>
          </cell>
        </row>
        <row r="2103">
          <cell r="A2103" t="str">
            <v>cty18069</v>
          </cell>
          <cell r="B2103" t="str">
            <v>Huntington County, IN</v>
          </cell>
          <cell r="C2103">
            <v>40901</v>
          </cell>
        </row>
        <row r="2104">
          <cell r="A2104" t="str">
            <v>cty26087</v>
          </cell>
          <cell r="B2104" t="str">
            <v>Lapeer County, MI</v>
          </cell>
          <cell r="C2104">
            <v>40896</v>
          </cell>
        </row>
        <row r="2105">
          <cell r="A2105" t="str">
            <v>cty13101</v>
          </cell>
          <cell r="B2105" t="str">
            <v>Echols County, GA</v>
          </cell>
          <cell r="C2105">
            <v>40892</v>
          </cell>
        </row>
        <row r="2106">
          <cell r="A2106" t="str">
            <v>cty22037</v>
          </cell>
          <cell r="B2106" t="str">
            <v>East Feliciana Parish, LA</v>
          </cell>
          <cell r="C2106">
            <v>40891</v>
          </cell>
        </row>
        <row r="2107">
          <cell r="A2107" t="str">
            <v>cty40031</v>
          </cell>
          <cell r="B2107" t="str">
            <v>Comanche County, OK</v>
          </cell>
          <cell r="C2107">
            <v>40881</v>
          </cell>
        </row>
        <row r="2108">
          <cell r="A2108" t="str">
            <v>cty18145</v>
          </cell>
          <cell r="B2108" t="str">
            <v>Shelby County, IN</v>
          </cell>
          <cell r="C2108">
            <v>40870</v>
          </cell>
        </row>
        <row r="2109">
          <cell r="A2109" t="str">
            <v>cty40113</v>
          </cell>
          <cell r="B2109" t="str">
            <v>Osage County, OK</v>
          </cell>
          <cell r="C2109">
            <v>40867</v>
          </cell>
        </row>
        <row r="2110">
          <cell r="A2110" t="str">
            <v>cty26165</v>
          </cell>
          <cell r="B2110" t="str">
            <v>Wexford County, MI</v>
          </cell>
          <cell r="C2110">
            <v>40867</v>
          </cell>
        </row>
        <row r="2111">
          <cell r="A2111" t="str">
            <v>cty05095</v>
          </cell>
          <cell r="B2111" t="str">
            <v>Monroe County, AR</v>
          </cell>
          <cell r="C2111">
            <v>40858</v>
          </cell>
        </row>
        <row r="2112">
          <cell r="A2112" t="str">
            <v>cty26091</v>
          </cell>
          <cell r="B2112" t="str">
            <v>Lenawee County, MI</v>
          </cell>
          <cell r="C2112">
            <v>40857</v>
          </cell>
        </row>
        <row r="2113">
          <cell r="A2113" t="str">
            <v>cty28127</v>
          </cell>
          <cell r="B2113" t="str">
            <v>Simpson County, MS</v>
          </cell>
          <cell r="C2113">
            <v>40857</v>
          </cell>
        </row>
        <row r="2114">
          <cell r="A2114" t="str">
            <v>cty28123</v>
          </cell>
          <cell r="B2114" t="str">
            <v>Scott County, MS</v>
          </cell>
          <cell r="C2114">
            <v>40853</v>
          </cell>
        </row>
        <row r="2115">
          <cell r="A2115" t="str">
            <v>cty32510</v>
          </cell>
          <cell r="B2115" t="str">
            <v>Carson City, NV</v>
          </cell>
          <cell r="C2115">
            <v>40852</v>
          </cell>
        </row>
        <row r="2116">
          <cell r="A2116" t="str">
            <v>cty37173</v>
          </cell>
          <cell r="B2116" t="str">
            <v>Swain County, NC</v>
          </cell>
          <cell r="C2116">
            <v>40844</v>
          </cell>
        </row>
        <row r="2117">
          <cell r="A2117" t="str">
            <v>cty48147</v>
          </cell>
          <cell r="B2117" t="str">
            <v>Fannin County, TX</v>
          </cell>
          <cell r="C2117">
            <v>40844</v>
          </cell>
        </row>
        <row r="2118">
          <cell r="A2118" t="str">
            <v>cty06107</v>
          </cell>
          <cell r="B2118" t="str">
            <v>Tulare County, CA</v>
          </cell>
          <cell r="C2118">
            <v>40841</v>
          </cell>
        </row>
        <row r="2119">
          <cell r="A2119" t="str">
            <v>cty26123</v>
          </cell>
          <cell r="B2119" t="str">
            <v>Newaygo County, MI</v>
          </cell>
          <cell r="C2119">
            <v>40836</v>
          </cell>
        </row>
        <row r="2120">
          <cell r="A2120" t="str">
            <v>cty35023</v>
          </cell>
          <cell r="B2120" t="str">
            <v>Hidalgo County, NM</v>
          </cell>
          <cell r="C2120">
            <v>40834</v>
          </cell>
        </row>
        <row r="2121">
          <cell r="A2121" t="str">
            <v>cty34013</v>
          </cell>
          <cell r="B2121" t="str">
            <v>Essex County, NJ</v>
          </cell>
          <cell r="C2121">
            <v>40830</v>
          </cell>
        </row>
        <row r="2122">
          <cell r="A2122" t="str">
            <v>cty23009</v>
          </cell>
          <cell r="B2122" t="str">
            <v>Hancock County, ME</v>
          </cell>
          <cell r="C2122">
            <v>40821</v>
          </cell>
        </row>
        <row r="2123">
          <cell r="A2123" t="str">
            <v>cty22035</v>
          </cell>
          <cell r="B2123" t="str">
            <v>East Carroll Parish, LA</v>
          </cell>
          <cell r="C2123">
            <v>40818</v>
          </cell>
        </row>
        <row r="2124">
          <cell r="A2124" t="str">
            <v>cty40109</v>
          </cell>
          <cell r="B2124" t="str">
            <v>Oklahoma County, OK</v>
          </cell>
          <cell r="C2124">
            <v>40817</v>
          </cell>
        </row>
        <row r="2125">
          <cell r="A2125" t="str">
            <v>cty36061</v>
          </cell>
          <cell r="B2125" t="str">
            <v>New York County, NY</v>
          </cell>
          <cell r="C2125">
            <v>40815</v>
          </cell>
        </row>
        <row r="2126">
          <cell r="A2126" t="str">
            <v>cty21093</v>
          </cell>
          <cell r="B2126" t="str">
            <v>Hardin County, KY</v>
          </cell>
          <cell r="C2126">
            <v>40814</v>
          </cell>
        </row>
        <row r="2127">
          <cell r="A2127" t="str">
            <v>cty21143</v>
          </cell>
          <cell r="B2127" t="str">
            <v>Lyon County, KY</v>
          </cell>
          <cell r="C2127">
            <v>40814</v>
          </cell>
        </row>
        <row r="2128">
          <cell r="A2128" t="str">
            <v>cty72011</v>
          </cell>
          <cell r="B2128" t="str">
            <v>Anasco Municipio, PR</v>
          </cell>
          <cell r="C2128">
            <v>40813</v>
          </cell>
        </row>
        <row r="2129">
          <cell r="A2129" t="str">
            <v>cty21077</v>
          </cell>
          <cell r="B2129" t="str">
            <v>Gallatin County, KY</v>
          </cell>
          <cell r="C2129">
            <v>40813</v>
          </cell>
        </row>
        <row r="2130">
          <cell r="A2130" t="str">
            <v>cty18163</v>
          </cell>
          <cell r="B2130" t="str">
            <v>Vanderburgh County, IN</v>
          </cell>
          <cell r="C2130">
            <v>40811</v>
          </cell>
        </row>
        <row r="2131">
          <cell r="A2131" t="str">
            <v>cty28139</v>
          </cell>
          <cell r="B2131" t="str">
            <v>Tippah County, MS</v>
          </cell>
          <cell r="C2131">
            <v>40808</v>
          </cell>
        </row>
        <row r="2132">
          <cell r="A2132" t="str">
            <v>cty29189</v>
          </cell>
          <cell r="B2132" t="str">
            <v>St. Louis County, MO</v>
          </cell>
          <cell r="C2132">
            <v>40801</v>
          </cell>
        </row>
        <row r="2133">
          <cell r="A2133" t="str">
            <v>cty21061</v>
          </cell>
          <cell r="B2133" t="str">
            <v>Edmonson County, KY</v>
          </cell>
          <cell r="C2133">
            <v>40787</v>
          </cell>
        </row>
        <row r="2134">
          <cell r="A2134" t="str">
            <v>cty47189</v>
          </cell>
          <cell r="B2134" t="str">
            <v>Wilson County, TN</v>
          </cell>
          <cell r="C2134">
            <v>40786</v>
          </cell>
        </row>
        <row r="2135">
          <cell r="A2135" t="str">
            <v>cty41013</v>
          </cell>
          <cell r="B2135" t="str">
            <v>Crook County, OR</v>
          </cell>
          <cell r="C2135">
            <v>40778</v>
          </cell>
        </row>
        <row r="2136">
          <cell r="A2136" t="str">
            <v>cty16027</v>
          </cell>
          <cell r="B2136" t="str">
            <v>Canyon County, ID</v>
          </cell>
          <cell r="C2136">
            <v>40776</v>
          </cell>
        </row>
        <row r="2137">
          <cell r="A2137" t="str">
            <v>cty51720</v>
          </cell>
          <cell r="B2137" t="str">
            <v>Norton city, VA</v>
          </cell>
          <cell r="C2137">
            <v>40776</v>
          </cell>
        </row>
        <row r="2138">
          <cell r="A2138" t="str">
            <v>cty04003</v>
          </cell>
          <cell r="B2138" t="str">
            <v>Cochise County, AZ</v>
          </cell>
          <cell r="C2138">
            <v>40775</v>
          </cell>
        </row>
        <row r="2139">
          <cell r="A2139" t="str">
            <v>cty18175</v>
          </cell>
          <cell r="B2139" t="str">
            <v>Washington County, IN</v>
          </cell>
          <cell r="C2139">
            <v>40772</v>
          </cell>
        </row>
        <row r="2140">
          <cell r="A2140" t="str">
            <v>cty37167</v>
          </cell>
          <cell r="B2140" t="str">
            <v>Stanly County, NC</v>
          </cell>
          <cell r="C2140">
            <v>40771</v>
          </cell>
        </row>
        <row r="2141">
          <cell r="A2141" t="str">
            <v>cty29105</v>
          </cell>
          <cell r="B2141" t="str">
            <v>Laclede County, MO</v>
          </cell>
          <cell r="C2141">
            <v>40764</v>
          </cell>
        </row>
        <row r="2142">
          <cell r="A2142" t="str">
            <v>cty54107</v>
          </cell>
          <cell r="B2142" t="str">
            <v>Wood County, WV</v>
          </cell>
          <cell r="C2142">
            <v>40761</v>
          </cell>
        </row>
        <row r="2143">
          <cell r="A2143" t="str">
            <v>cty26029</v>
          </cell>
          <cell r="B2143" t="str">
            <v>Charlevoix County, MI</v>
          </cell>
          <cell r="C2143">
            <v>40751</v>
          </cell>
        </row>
        <row r="2144">
          <cell r="A2144" t="str">
            <v>cty51099</v>
          </cell>
          <cell r="B2144" t="str">
            <v>King George County, VA</v>
          </cell>
          <cell r="C2144">
            <v>40751</v>
          </cell>
        </row>
        <row r="2145">
          <cell r="A2145" t="str">
            <v>cty28045</v>
          </cell>
          <cell r="B2145" t="str">
            <v>Hancock County, MS</v>
          </cell>
          <cell r="C2145">
            <v>40749</v>
          </cell>
        </row>
        <row r="2146">
          <cell r="A2146" t="str">
            <v>cty17115</v>
          </cell>
          <cell r="B2146" t="str">
            <v>Macon County, IL</v>
          </cell>
          <cell r="C2146">
            <v>40742</v>
          </cell>
        </row>
        <row r="2147">
          <cell r="A2147" t="str">
            <v>cty08041</v>
          </cell>
          <cell r="B2147" t="str">
            <v>El Paso County, CO</v>
          </cell>
          <cell r="C2147">
            <v>40739</v>
          </cell>
        </row>
        <row r="2148">
          <cell r="A2148" t="str">
            <v>cty29077</v>
          </cell>
          <cell r="B2148" t="str">
            <v>Greene County, MO</v>
          </cell>
          <cell r="C2148">
            <v>40730</v>
          </cell>
        </row>
        <row r="2149">
          <cell r="A2149" t="str">
            <v>cty48305</v>
          </cell>
          <cell r="B2149" t="str">
            <v>Lynn County, TX</v>
          </cell>
          <cell r="C2149">
            <v>40727</v>
          </cell>
        </row>
        <row r="2150">
          <cell r="A2150" t="str">
            <v>cty51057</v>
          </cell>
          <cell r="B2150" t="str">
            <v>Essex County, VA</v>
          </cell>
          <cell r="C2150">
            <v>40725</v>
          </cell>
        </row>
        <row r="2151">
          <cell r="A2151" t="str">
            <v>cty05073</v>
          </cell>
          <cell r="B2151" t="str">
            <v>Lafayette County, AR</v>
          </cell>
          <cell r="C2151">
            <v>40725</v>
          </cell>
        </row>
        <row r="2152">
          <cell r="A2152" t="str">
            <v>cty26033</v>
          </cell>
          <cell r="B2152" t="str">
            <v>Chippewa County, MI</v>
          </cell>
          <cell r="C2152">
            <v>40715</v>
          </cell>
        </row>
        <row r="2153">
          <cell r="A2153" t="str">
            <v>cty18169</v>
          </cell>
          <cell r="B2153" t="str">
            <v>Wabash County, IN</v>
          </cell>
          <cell r="C2153">
            <v>40713</v>
          </cell>
        </row>
        <row r="2154">
          <cell r="A2154" t="str">
            <v>cty21231</v>
          </cell>
          <cell r="B2154" t="str">
            <v>Wayne County, KY</v>
          </cell>
          <cell r="C2154">
            <v>40712</v>
          </cell>
        </row>
        <row r="2155">
          <cell r="A2155" t="str">
            <v>cty28121</v>
          </cell>
          <cell r="B2155" t="str">
            <v>Rankin County, MS</v>
          </cell>
          <cell r="C2155">
            <v>40706</v>
          </cell>
        </row>
        <row r="2156">
          <cell r="A2156" t="str">
            <v>cty48055</v>
          </cell>
          <cell r="B2156" t="str">
            <v>Caldwell County, TX</v>
          </cell>
          <cell r="C2156">
            <v>40694</v>
          </cell>
        </row>
        <row r="2157">
          <cell r="A2157" t="str">
            <v>cty18155</v>
          </cell>
          <cell r="B2157" t="str">
            <v>Switzerland County, IN</v>
          </cell>
          <cell r="C2157">
            <v>40682</v>
          </cell>
        </row>
        <row r="2158">
          <cell r="A2158" t="str">
            <v>cty41033</v>
          </cell>
          <cell r="B2158" t="str">
            <v>Josephine County, OR</v>
          </cell>
          <cell r="C2158">
            <v>40680</v>
          </cell>
        </row>
        <row r="2159">
          <cell r="A2159" t="str">
            <v>cty17167</v>
          </cell>
          <cell r="B2159" t="str">
            <v>Sangamon County, IL</v>
          </cell>
          <cell r="C2159">
            <v>40680</v>
          </cell>
        </row>
        <row r="2160">
          <cell r="A2160" t="str">
            <v>cty35007</v>
          </cell>
          <cell r="B2160" t="str">
            <v>Colfax County, NM</v>
          </cell>
          <cell r="C2160">
            <v>40663</v>
          </cell>
        </row>
        <row r="2161">
          <cell r="A2161" t="str">
            <v>cty37099</v>
          </cell>
          <cell r="B2161" t="str">
            <v>Jackson County, NC</v>
          </cell>
          <cell r="C2161">
            <v>40653</v>
          </cell>
        </row>
        <row r="2162">
          <cell r="A2162" t="str">
            <v>cty39021</v>
          </cell>
          <cell r="B2162" t="str">
            <v>Champaign County, OH</v>
          </cell>
          <cell r="C2162">
            <v>40652</v>
          </cell>
        </row>
        <row r="2163">
          <cell r="A2163" t="str">
            <v>cty54065</v>
          </cell>
          <cell r="B2163" t="str">
            <v>Morgan County, WV</v>
          </cell>
          <cell r="C2163">
            <v>40651</v>
          </cell>
        </row>
        <row r="2164">
          <cell r="A2164" t="str">
            <v>cty47129</v>
          </cell>
          <cell r="B2164" t="str">
            <v>Morgan County, TN</v>
          </cell>
          <cell r="C2164">
            <v>40639</v>
          </cell>
        </row>
        <row r="2165">
          <cell r="A2165" t="str">
            <v>cty39053</v>
          </cell>
          <cell r="B2165" t="str">
            <v>Gallia County, OH</v>
          </cell>
          <cell r="C2165">
            <v>40637</v>
          </cell>
        </row>
        <row r="2166">
          <cell r="A2166" t="str">
            <v>cty05011</v>
          </cell>
          <cell r="B2166" t="str">
            <v>Bradley County, AR</v>
          </cell>
          <cell r="C2166">
            <v>40626</v>
          </cell>
        </row>
        <row r="2167">
          <cell r="A2167" t="str">
            <v>cty39155</v>
          </cell>
          <cell r="B2167" t="str">
            <v>Trumbull County, OH</v>
          </cell>
          <cell r="C2167">
            <v>40620</v>
          </cell>
        </row>
        <row r="2168">
          <cell r="A2168" t="str">
            <v>cty18043</v>
          </cell>
          <cell r="B2168" t="str">
            <v>Floyd County, IN</v>
          </cell>
          <cell r="C2168">
            <v>40620</v>
          </cell>
        </row>
        <row r="2169">
          <cell r="A2169" t="str">
            <v>cty40021</v>
          </cell>
          <cell r="B2169" t="str">
            <v>Cherokee County, OK</v>
          </cell>
          <cell r="C2169">
            <v>40609</v>
          </cell>
        </row>
        <row r="2170">
          <cell r="A2170" t="str">
            <v>cty17183</v>
          </cell>
          <cell r="B2170" t="str">
            <v>Vermilion County, IL</v>
          </cell>
          <cell r="C2170">
            <v>40598</v>
          </cell>
        </row>
        <row r="2171">
          <cell r="A2171" t="str">
            <v>cty06077</v>
          </cell>
          <cell r="B2171" t="str">
            <v>San Joaquin County, CA</v>
          </cell>
          <cell r="C2171">
            <v>40595</v>
          </cell>
        </row>
        <row r="2172">
          <cell r="A2172" t="str">
            <v>cty35035</v>
          </cell>
          <cell r="B2172" t="str">
            <v>Otero County, NM</v>
          </cell>
          <cell r="C2172">
            <v>40591</v>
          </cell>
        </row>
        <row r="2173">
          <cell r="A2173" t="str">
            <v>cty29055</v>
          </cell>
          <cell r="B2173" t="str">
            <v>Crawford County, MO</v>
          </cell>
          <cell r="C2173">
            <v>40587</v>
          </cell>
        </row>
        <row r="2174">
          <cell r="A2174" t="str">
            <v>cty18141</v>
          </cell>
          <cell r="B2174" t="str">
            <v>St. Joseph County, IN</v>
          </cell>
          <cell r="C2174">
            <v>40586</v>
          </cell>
        </row>
        <row r="2175">
          <cell r="A2175" t="str">
            <v>cty13067</v>
          </cell>
          <cell r="B2175" t="str">
            <v>Cobb County, GA</v>
          </cell>
          <cell r="C2175">
            <v>40585</v>
          </cell>
        </row>
        <row r="2176">
          <cell r="A2176" t="str">
            <v>cty41015</v>
          </cell>
          <cell r="B2176" t="str">
            <v>Curry County, OR</v>
          </cell>
          <cell r="C2176">
            <v>40582</v>
          </cell>
        </row>
        <row r="2177">
          <cell r="A2177" t="str">
            <v>cty29123</v>
          </cell>
          <cell r="B2177" t="str">
            <v>Madison County, MO</v>
          </cell>
          <cell r="C2177">
            <v>40578</v>
          </cell>
        </row>
        <row r="2178">
          <cell r="A2178" t="str">
            <v>cty37143</v>
          </cell>
          <cell r="B2178" t="str">
            <v>Perquimans County, NC</v>
          </cell>
          <cell r="C2178">
            <v>40575</v>
          </cell>
        </row>
        <row r="2179">
          <cell r="A2179" t="str">
            <v>cty06033</v>
          </cell>
          <cell r="B2179" t="str">
            <v>Lake County, CA</v>
          </cell>
          <cell r="C2179">
            <v>40573</v>
          </cell>
        </row>
        <row r="2180">
          <cell r="A2180" t="str">
            <v>cty08001</v>
          </cell>
          <cell r="B2180" t="str">
            <v>Adams County, CO</v>
          </cell>
          <cell r="C2180">
            <v>40565</v>
          </cell>
        </row>
        <row r="2181">
          <cell r="A2181" t="str">
            <v>cty48309</v>
          </cell>
          <cell r="B2181" t="str">
            <v>McLennan County, TX</v>
          </cell>
          <cell r="C2181">
            <v>40561</v>
          </cell>
        </row>
        <row r="2182">
          <cell r="A2182" t="str">
            <v>cty18165</v>
          </cell>
          <cell r="B2182" t="str">
            <v>Vermillion County, IN</v>
          </cell>
          <cell r="C2182">
            <v>40557</v>
          </cell>
        </row>
        <row r="2183">
          <cell r="A2183" t="str">
            <v>cty17031</v>
          </cell>
          <cell r="B2183" t="str">
            <v>Cook County, IL</v>
          </cell>
          <cell r="C2183">
            <v>40547</v>
          </cell>
        </row>
        <row r="2184">
          <cell r="A2184" t="str">
            <v>cty12021</v>
          </cell>
          <cell r="B2184" t="str">
            <v>Collier County, FL</v>
          </cell>
          <cell r="C2184">
            <v>40547</v>
          </cell>
        </row>
        <row r="2185">
          <cell r="A2185" t="str">
            <v>cty05079</v>
          </cell>
          <cell r="B2185" t="str">
            <v>Lincoln County, AR</v>
          </cell>
          <cell r="C2185">
            <v>40542</v>
          </cell>
        </row>
        <row r="2186">
          <cell r="A2186" t="str">
            <v>cty26027</v>
          </cell>
          <cell r="B2186" t="str">
            <v>Cass County, MI</v>
          </cell>
          <cell r="C2186">
            <v>40536</v>
          </cell>
        </row>
        <row r="2187">
          <cell r="A2187" t="str">
            <v>cty26149</v>
          </cell>
          <cell r="B2187" t="str">
            <v>St. Joseph County, MI</v>
          </cell>
          <cell r="C2187">
            <v>40532</v>
          </cell>
        </row>
        <row r="2188">
          <cell r="A2188" t="str">
            <v>cty48155</v>
          </cell>
          <cell r="B2188" t="str">
            <v>Foard County, TX</v>
          </cell>
          <cell r="C2188">
            <v>40526</v>
          </cell>
        </row>
        <row r="2189">
          <cell r="A2189" t="str">
            <v>cty26035</v>
          </cell>
          <cell r="B2189" t="str">
            <v>Clare County, MI</v>
          </cell>
          <cell r="C2189">
            <v>40526</v>
          </cell>
        </row>
        <row r="2190">
          <cell r="A2190" t="str">
            <v>cty39105</v>
          </cell>
          <cell r="B2190" t="str">
            <v>Meigs County, OH</v>
          </cell>
          <cell r="C2190">
            <v>40515</v>
          </cell>
        </row>
        <row r="2191">
          <cell r="A2191" t="str">
            <v>cty48029</v>
          </cell>
          <cell r="B2191" t="str">
            <v>Bexar County, TX</v>
          </cell>
          <cell r="C2191">
            <v>40513</v>
          </cell>
        </row>
        <row r="2192">
          <cell r="A2192" t="str">
            <v>cty51125</v>
          </cell>
          <cell r="B2192" t="str">
            <v>Nelson County, VA</v>
          </cell>
          <cell r="C2192">
            <v>40513</v>
          </cell>
        </row>
        <row r="2193">
          <cell r="A2193" t="str">
            <v>cty39025</v>
          </cell>
          <cell r="B2193" t="str">
            <v>Clermont County, OH</v>
          </cell>
          <cell r="C2193">
            <v>40510</v>
          </cell>
        </row>
        <row r="2194">
          <cell r="A2194" t="str">
            <v>cty39101</v>
          </cell>
          <cell r="B2194" t="str">
            <v>Marion County, OH</v>
          </cell>
          <cell r="C2194">
            <v>40499</v>
          </cell>
        </row>
        <row r="2195">
          <cell r="A2195" t="str">
            <v>cty41029</v>
          </cell>
          <cell r="B2195" t="str">
            <v>Jackson County, OR</v>
          </cell>
          <cell r="C2195">
            <v>40494</v>
          </cell>
        </row>
        <row r="2196">
          <cell r="A2196" t="str">
            <v>cty18167</v>
          </cell>
          <cell r="B2196" t="str">
            <v>Vigo County, IN</v>
          </cell>
          <cell r="C2196">
            <v>40492</v>
          </cell>
        </row>
        <row r="2197">
          <cell r="A2197" t="str">
            <v>cty28057</v>
          </cell>
          <cell r="B2197" t="str">
            <v>Itawamba County, MS</v>
          </cell>
          <cell r="C2197">
            <v>40488</v>
          </cell>
        </row>
        <row r="2198">
          <cell r="A2198" t="str">
            <v>cty13271</v>
          </cell>
          <cell r="B2198" t="str">
            <v>Telfair County, GA</v>
          </cell>
          <cell r="C2198">
            <v>40480</v>
          </cell>
        </row>
        <row r="2199">
          <cell r="A2199" t="str">
            <v>cty37183</v>
          </cell>
          <cell r="B2199" t="str">
            <v>Wake County, NC</v>
          </cell>
          <cell r="C2199">
            <v>40478</v>
          </cell>
        </row>
        <row r="2200">
          <cell r="A2200" t="str">
            <v>cty48231</v>
          </cell>
          <cell r="B2200" t="str">
            <v>Hunt County, TX</v>
          </cell>
          <cell r="C2200">
            <v>40470</v>
          </cell>
        </row>
        <row r="2201">
          <cell r="A2201" t="str">
            <v>cty39057</v>
          </cell>
          <cell r="B2201" t="str">
            <v>Greene County, OH</v>
          </cell>
          <cell r="C2201">
            <v>40459</v>
          </cell>
        </row>
        <row r="2202">
          <cell r="A2202" t="str">
            <v>cty26155</v>
          </cell>
          <cell r="B2202" t="str">
            <v>Shiawassee County, MI</v>
          </cell>
          <cell r="C2202">
            <v>40453</v>
          </cell>
        </row>
        <row r="2203">
          <cell r="A2203" t="str">
            <v>cty18003</v>
          </cell>
          <cell r="B2203" t="str">
            <v>Allen County, IN</v>
          </cell>
          <cell r="C2203">
            <v>40452</v>
          </cell>
        </row>
        <row r="2204">
          <cell r="A2204" t="str">
            <v>cty13107</v>
          </cell>
          <cell r="B2204" t="str">
            <v>Emanuel County, GA</v>
          </cell>
          <cell r="C2204">
            <v>40444</v>
          </cell>
        </row>
        <row r="2205">
          <cell r="A2205" t="str">
            <v>cty12049</v>
          </cell>
          <cell r="B2205" t="str">
            <v>Hardee County, FL</v>
          </cell>
          <cell r="C2205">
            <v>40442</v>
          </cell>
        </row>
        <row r="2206">
          <cell r="A2206" t="str">
            <v>cty51075</v>
          </cell>
          <cell r="B2206" t="str">
            <v>Goochland County, VA</v>
          </cell>
          <cell r="C2206">
            <v>40436</v>
          </cell>
        </row>
        <row r="2207">
          <cell r="A2207" t="str">
            <v>cty01031</v>
          </cell>
          <cell r="B2207" t="str">
            <v>Coffee County, AL</v>
          </cell>
          <cell r="C2207">
            <v>40433</v>
          </cell>
        </row>
        <row r="2208">
          <cell r="A2208" t="str">
            <v>cty41039</v>
          </cell>
          <cell r="B2208" t="str">
            <v>Lane County, OR</v>
          </cell>
          <cell r="C2208">
            <v>40429</v>
          </cell>
        </row>
        <row r="2209">
          <cell r="A2209" t="str">
            <v>cty51001</v>
          </cell>
          <cell r="B2209" t="str">
            <v>Accomack County, VA</v>
          </cell>
          <cell r="C2209">
            <v>40426</v>
          </cell>
        </row>
        <row r="2210">
          <cell r="A2210" t="str">
            <v>cty22125</v>
          </cell>
          <cell r="B2210" t="str">
            <v>West Feliciana Parish, LA</v>
          </cell>
          <cell r="C2210">
            <v>40422</v>
          </cell>
        </row>
        <row r="2211">
          <cell r="A2211" t="str">
            <v>cty01053</v>
          </cell>
          <cell r="B2211" t="str">
            <v>Escambia County, AL</v>
          </cell>
          <cell r="C2211">
            <v>40421</v>
          </cell>
        </row>
        <row r="2212">
          <cell r="A2212" t="str">
            <v>cty08065</v>
          </cell>
          <cell r="B2212" t="str">
            <v>Lake County, CO</v>
          </cell>
          <cell r="C2212">
            <v>40419</v>
          </cell>
        </row>
        <row r="2213">
          <cell r="A2213" t="str">
            <v>cty22111</v>
          </cell>
          <cell r="B2213" t="str">
            <v>Union Parish, LA</v>
          </cell>
          <cell r="C2213">
            <v>40416</v>
          </cell>
        </row>
        <row r="2214">
          <cell r="A2214" t="str">
            <v>cty05049</v>
          </cell>
          <cell r="B2214" t="str">
            <v>Fulton County, AR</v>
          </cell>
          <cell r="C2214">
            <v>40412</v>
          </cell>
        </row>
        <row r="2215">
          <cell r="A2215" t="str">
            <v>cty01023</v>
          </cell>
          <cell r="B2215" t="str">
            <v>Choctaw County, AL</v>
          </cell>
          <cell r="C2215">
            <v>40406</v>
          </cell>
        </row>
        <row r="2216">
          <cell r="A2216" t="str">
            <v>cty54099</v>
          </cell>
          <cell r="B2216" t="str">
            <v>Wayne County, WV</v>
          </cell>
          <cell r="C2216">
            <v>40390</v>
          </cell>
        </row>
        <row r="2217">
          <cell r="A2217" t="str">
            <v>cty35055</v>
          </cell>
          <cell r="B2217" t="str">
            <v>Taos County, NM</v>
          </cell>
          <cell r="C2217">
            <v>40386</v>
          </cell>
        </row>
        <row r="2218">
          <cell r="A2218" t="str">
            <v>cty01025</v>
          </cell>
          <cell r="B2218" t="str">
            <v>Clarke County, AL</v>
          </cell>
          <cell r="C2218">
            <v>40386</v>
          </cell>
        </row>
        <row r="2219">
          <cell r="A2219" t="str">
            <v>cty51685</v>
          </cell>
          <cell r="B2219" t="str">
            <v>Manassas Park city, VA</v>
          </cell>
          <cell r="C2219">
            <v>40379</v>
          </cell>
        </row>
        <row r="2220">
          <cell r="A2220" t="str">
            <v>cty54043</v>
          </cell>
          <cell r="B2220" t="str">
            <v>Lincoln County, WV</v>
          </cell>
          <cell r="C2220">
            <v>40378</v>
          </cell>
        </row>
        <row r="2221">
          <cell r="A2221" t="str">
            <v>cty21145</v>
          </cell>
          <cell r="B2221" t="str">
            <v>McCracken County, KY</v>
          </cell>
          <cell r="C2221">
            <v>40376</v>
          </cell>
        </row>
        <row r="2222">
          <cell r="A2222" t="str">
            <v>cty13137</v>
          </cell>
          <cell r="B2222" t="str">
            <v>Habersham County, GA</v>
          </cell>
          <cell r="C2222">
            <v>40367</v>
          </cell>
        </row>
        <row r="2223">
          <cell r="A2223" t="str">
            <v>cty21069</v>
          </cell>
          <cell r="B2223" t="str">
            <v>Fleming County, KY</v>
          </cell>
          <cell r="C2223">
            <v>40362</v>
          </cell>
        </row>
        <row r="2224">
          <cell r="A2224" t="str">
            <v>cty37029</v>
          </cell>
          <cell r="B2224" t="str">
            <v>Camden County, NC</v>
          </cell>
          <cell r="C2224">
            <v>40350</v>
          </cell>
        </row>
        <row r="2225">
          <cell r="A2225" t="str">
            <v>cty47043</v>
          </cell>
          <cell r="B2225" t="str">
            <v>Dickson County, TN</v>
          </cell>
          <cell r="C2225">
            <v>40348</v>
          </cell>
        </row>
        <row r="2226">
          <cell r="A2226" t="str">
            <v>cty13103</v>
          </cell>
          <cell r="B2226" t="str">
            <v>Effingham County, GA</v>
          </cell>
          <cell r="C2226">
            <v>40347</v>
          </cell>
        </row>
        <row r="2227">
          <cell r="A2227" t="str">
            <v>cty41047</v>
          </cell>
          <cell r="B2227" t="str">
            <v>Marion County, OR</v>
          </cell>
          <cell r="C2227">
            <v>40343</v>
          </cell>
        </row>
        <row r="2228">
          <cell r="A2228" t="str">
            <v>cty51035</v>
          </cell>
          <cell r="B2228" t="str">
            <v>Carroll County, VA</v>
          </cell>
          <cell r="C2228">
            <v>40341</v>
          </cell>
        </row>
        <row r="2229">
          <cell r="A2229" t="str">
            <v>cty01009</v>
          </cell>
          <cell r="B2229" t="str">
            <v>Blount County, AL</v>
          </cell>
          <cell r="C2229">
            <v>40330</v>
          </cell>
        </row>
        <row r="2230">
          <cell r="A2230" t="str">
            <v>cty54075</v>
          </cell>
          <cell r="B2230" t="str">
            <v>Pocahontas County, WV</v>
          </cell>
          <cell r="C2230">
            <v>40322</v>
          </cell>
        </row>
        <row r="2231">
          <cell r="A2231" t="str">
            <v>cty12086</v>
          </cell>
          <cell r="B2231" t="str">
            <v>Miami-Dade County, FL</v>
          </cell>
          <cell r="C2231">
            <v>40321</v>
          </cell>
        </row>
        <row r="2232">
          <cell r="A2232" t="str">
            <v>cty26147</v>
          </cell>
          <cell r="B2232" t="str">
            <v>St. Clair County, MI</v>
          </cell>
          <cell r="C2232">
            <v>40307</v>
          </cell>
        </row>
        <row r="2233">
          <cell r="A2233" t="str">
            <v>cty37061</v>
          </cell>
          <cell r="B2233" t="str">
            <v>Duplin County, NC</v>
          </cell>
          <cell r="C2233">
            <v>40306</v>
          </cell>
        </row>
        <row r="2234">
          <cell r="A2234" t="str">
            <v>cty05027</v>
          </cell>
          <cell r="B2234" t="str">
            <v>Columbia County, AR</v>
          </cell>
          <cell r="C2234">
            <v>40296</v>
          </cell>
        </row>
        <row r="2235">
          <cell r="A2235" t="str">
            <v>cty12115</v>
          </cell>
          <cell r="B2235" t="str">
            <v>Sarasota County, FL</v>
          </cell>
          <cell r="C2235">
            <v>40286</v>
          </cell>
        </row>
        <row r="2236">
          <cell r="A2236" t="str">
            <v>cty13011</v>
          </cell>
          <cell r="B2236" t="str">
            <v>Banks County, GA</v>
          </cell>
          <cell r="C2236">
            <v>40282</v>
          </cell>
        </row>
        <row r="2237">
          <cell r="A2237" t="str">
            <v>cty26081</v>
          </cell>
          <cell r="B2237" t="str">
            <v>Kent County, MI</v>
          </cell>
          <cell r="C2237">
            <v>40268</v>
          </cell>
        </row>
        <row r="2238">
          <cell r="A2238" t="str">
            <v>cty05117</v>
          </cell>
          <cell r="B2238" t="str">
            <v>Prairie County, AR</v>
          </cell>
          <cell r="C2238">
            <v>40264</v>
          </cell>
        </row>
        <row r="2239">
          <cell r="A2239" t="str">
            <v>cty21187</v>
          </cell>
          <cell r="B2239" t="str">
            <v>Owen County, KY</v>
          </cell>
          <cell r="C2239">
            <v>40263</v>
          </cell>
        </row>
        <row r="2240">
          <cell r="A2240" t="str">
            <v>cty41043</v>
          </cell>
          <cell r="B2240" t="str">
            <v>Linn County, OR</v>
          </cell>
          <cell r="C2240">
            <v>40262</v>
          </cell>
        </row>
        <row r="2241">
          <cell r="A2241" t="str">
            <v>cty21127</v>
          </cell>
          <cell r="B2241" t="str">
            <v>Lawrence County, KY</v>
          </cell>
          <cell r="C2241">
            <v>40251</v>
          </cell>
        </row>
        <row r="2242">
          <cell r="A2242" t="str">
            <v>cty28109</v>
          </cell>
          <cell r="B2242" t="str">
            <v>Pearl River County, MS</v>
          </cell>
          <cell r="C2242">
            <v>40249</v>
          </cell>
        </row>
        <row r="2243">
          <cell r="A2243" t="str">
            <v>cty21117</v>
          </cell>
          <cell r="B2243" t="str">
            <v>Kenton County, KY</v>
          </cell>
          <cell r="C2243">
            <v>40247</v>
          </cell>
        </row>
        <row r="2244">
          <cell r="A2244" t="str">
            <v>cty05031</v>
          </cell>
          <cell r="B2244" t="str">
            <v>Craighead County, AR</v>
          </cell>
          <cell r="C2244">
            <v>40247</v>
          </cell>
        </row>
        <row r="2245">
          <cell r="A2245" t="str">
            <v>cty29133</v>
          </cell>
          <cell r="B2245" t="str">
            <v>Mississippi County, MO</v>
          </cell>
          <cell r="C2245">
            <v>40245</v>
          </cell>
        </row>
        <row r="2246">
          <cell r="A2246" t="str">
            <v>cty22031</v>
          </cell>
          <cell r="B2246" t="str">
            <v>De Soto Parish, LA</v>
          </cell>
          <cell r="C2246">
            <v>40239</v>
          </cell>
        </row>
        <row r="2247">
          <cell r="A2247" t="str">
            <v>cty37087</v>
          </cell>
          <cell r="B2247" t="str">
            <v>Haywood County, NC</v>
          </cell>
          <cell r="C2247">
            <v>40238</v>
          </cell>
        </row>
        <row r="2248">
          <cell r="A2248" t="str">
            <v>cty41019</v>
          </cell>
          <cell r="B2248" t="str">
            <v>Douglas County, OR</v>
          </cell>
          <cell r="C2248">
            <v>40237</v>
          </cell>
        </row>
        <row r="2249">
          <cell r="A2249" t="str">
            <v>cty06047</v>
          </cell>
          <cell r="B2249" t="str">
            <v>Merced County, CA</v>
          </cell>
          <cell r="C2249">
            <v>40234</v>
          </cell>
        </row>
        <row r="2250">
          <cell r="A2250" t="str">
            <v>cty39017</v>
          </cell>
          <cell r="B2250" t="str">
            <v>Butler County, OH</v>
          </cell>
          <cell r="C2250">
            <v>40231</v>
          </cell>
        </row>
        <row r="2251">
          <cell r="A2251" t="str">
            <v>cty32031</v>
          </cell>
          <cell r="B2251" t="str">
            <v>Washoe County, NV</v>
          </cell>
          <cell r="C2251">
            <v>40222</v>
          </cell>
        </row>
        <row r="2252">
          <cell r="A2252" t="str">
            <v>cty48277</v>
          </cell>
          <cell r="B2252" t="str">
            <v>Lamar County, TX</v>
          </cell>
          <cell r="C2252">
            <v>40218</v>
          </cell>
        </row>
        <row r="2253">
          <cell r="A2253" t="str">
            <v>cty48257</v>
          </cell>
          <cell r="B2253" t="str">
            <v>Kaufman County, TX</v>
          </cell>
          <cell r="C2253">
            <v>40217</v>
          </cell>
        </row>
        <row r="2254">
          <cell r="A2254" t="str">
            <v>cty06069</v>
          </cell>
          <cell r="B2254" t="str">
            <v>San Benito County, CA</v>
          </cell>
          <cell r="C2254">
            <v>40217</v>
          </cell>
        </row>
        <row r="2255">
          <cell r="A2255" t="str">
            <v>cty13291</v>
          </cell>
          <cell r="B2255" t="str">
            <v>Union County, GA</v>
          </cell>
          <cell r="C2255">
            <v>40213</v>
          </cell>
        </row>
        <row r="2256">
          <cell r="A2256" t="str">
            <v>cty18089</v>
          </cell>
          <cell r="B2256" t="str">
            <v>Lake County, IN</v>
          </cell>
          <cell r="C2256">
            <v>40204</v>
          </cell>
        </row>
        <row r="2257">
          <cell r="A2257" t="str">
            <v>cty39153</v>
          </cell>
          <cell r="B2257" t="str">
            <v>Summit County, OH</v>
          </cell>
          <cell r="C2257">
            <v>40203</v>
          </cell>
        </row>
        <row r="2258">
          <cell r="A2258" t="str">
            <v>cty51101</v>
          </cell>
          <cell r="B2258" t="str">
            <v>King William County, VA</v>
          </cell>
          <cell r="C2258">
            <v>40202</v>
          </cell>
        </row>
        <row r="2259">
          <cell r="A2259" t="str">
            <v>cty22013</v>
          </cell>
          <cell r="B2259" t="str">
            <v>Bienville Parish, LA</v>
          </cell>
          <cell r="C2259">
            <v>40199</v>
          </cell>
        </row>
        <row r="2260">
          <cell r="A2260" t="str">
            <v>cty20173</v>
          </cell>
          <cell r="B2260" t="str">
            <v>Sedgwick County, KS</v>
          </cell>
          <cell r="C2260">
            <v>40196</v>
          </cell>
        </row>
        <row r="2261">
          <cell r="A2261" t="str">
            <v>cty21227</v>
          </cell>
          <cell r="B2261" t="str">
            <v>Warren County, KY</v>
          </cell>
          <cell r="C2261">
            <v>40193</v>
          </cell>
        </row>
        <row r="2262">
          <cell r="A2262" t="str">
            <v>cty47169</v>
          </cell>
          <cell r="B2262" t="str">
            <v>Trousdale County, TN</v>
          </cell>
          <cell r="C2262">
            <v>40189</v>
          </cell>
        </row>
        <row r="2263">
          <cell r="A2263" t="str">
            <v>cty39007</v>
          </cell>
          <cell r="B2263" t="str">
            <v>Ashtabula County, OH</v>
          </cell>
          <cell r="C2263">
            <v>40186</v>
          </cell>
        </row>
        <row r="2264">
          <cell r="A2264" t="str">
            <v>cty26031</v>
          </cell>
          <cell r="B2264" t="str">
            <v>Cheboygan County, MI</v>
          </cell>
          <cell r="C2264">
            <v>40185</v>
          </cell>
        </row>
        <row r="2265">
          <cell r="A2265" t="str">
            <v>cty21001</v>
          </cell>
          <cell r="B2265" t="str">
            <v>Adair County, KY</v>
          </cell>
          <cell r="C2265">
            <v>40181</v>
          </cell>
        </row>
        <row r="2266">
          <cell r="A2266" t="str">
            <v>cty12015</v>
          </cell>
          <cell r="B2266" t="str">
            <v>Charlotte County, FL</v>
          </cell>
          <cell r="C2266">
            <v>40163</v>
          </cell>
        </row>
        <row r="2267">
          <cell r="A2267" t="str">
            <v>cty18025</v>
          </cell>
          <cell r="B2267" t="str">
            <v>Crawford County, IN</v>
          </cell>
          <cell r="C2267">
            <v>40162</v>
          </cell>
        </row>
        <row r="2268">
          <cell r="A2268" t="str">
            <v>cty40089</v>
          </cell>
          <cell r="B2268" t="str">
            <v>McCurtain County, OK</v>
          </cell>
          <cell r="C2268">
            <v>40158</v>
          </cell>
        </row>
        <row r="2269">
          <cell r="A2269" t="str">
            <v>cty39097</v>
          </cell>
          <cell r="B2269" t="str">
            <v>Madison County, OH</v>
          </cell>
          <cell r="C2269">
            <v>40155</v>
          </cell>
        </row>
        <row r="2270">
          <cell r="A2270" t="str">
            <v>cty51045</v>
          </cell>
          <cell r="B2270" t="str">
            <v>Craig County, VA</v>
          </cell>
          <cell r="C2270">
            <v>40147</v>
          </cell>
        </row>
        <row r="2271">
          <cell r="A2271" t="str">
            <v>cty37103</v>
          </cell>
          <cell r="B2271" t="str">
            <v>Jones County, NC</v>
          </cell>
          <cell r="C2271">
            <v>40146</v>
          </cell>
        </row>
        <row r="2272">
          <cell r="A2272" t="str">
            <v>cty01095</v>
          </cell>
          <cell r="B2272" t="str">
            <v>Marshall County, AL</v>
          </cell>
          <cell r="C2272">
            <v>40145</v>
          </cell>
        </row>
        <row r="2273">
          <cell r="A2273" t="str">
            <v>cty37059</v>
          </cell>
          <cell r="B2273" t="str">
            <v>Davie County, NC</v>
          </cell>
          <cell r="C2273">
            <v>40138</v>
          </cell>
        </row>
        <row r="2274">
          <cell r="A2274" t="str">
            <v>cty13229</v>
          </cell>
          <cell r="B2274" t="str">
            <v>Pierce County, GA</v>
          </cell>
          <cell r="C2274">
            <v>40120</v>
          </cell>
        </row>
        <row r="2275">
          <cell r="A2275" t="str">
            <v>cty21101</v>
          </cell>
          <cell r="B2275" t="str">
            <v>Henderson County, KY</v>
          </cell>
          <cell r="C2275">
            <v>40119</v>
          </cell>
        </row>
        <row r="2276">
          <cell r="A2276" t="str">
            <v>cty37041</v>
          </cell>
          <cell r="B2276" t="str">
            <v>Chowan County, NC</v>
          </cell>
          <cell r="C2276">
            <v>40118</v>
          </cell>
        </row>
        <row r="2277">
          <cell r="A2277" t="str">
            <v>cty26143</v>
          </cell>
          <cell r="B2277" t="str">
            <v>Roscommon County, MI</v>
          </cell>
          <cell r="C2277">
            <v>40117</v>
          </cell>
        </row>
        <row r="2278">
          <cell r="A2278" t="str">
            <v>cty06053</v>
          </cell>
          <cell r="B2278" t="str">
            <v>Monterey County, CA</v>
          </cell>
          <cell r="C2278">
            <v>40115</v>
          </cell>
        </row>
        <row r="2279">
          <cell r="A2279" t="str">
            <v>cty53015</v>
          </cell>
          <cell r="B2279" t="str">
            <v>Cowlitz County, WA</v>
          </cell>
          <cell r="C2279">
            <v>40104</v>
          </cell>
        </row>
        <row r="2280">
          <cell r="A2280" t="str">
            <v>cty35037</v>
          </cell>
          <cell r="B2280" t="str">
            <v>Quay County, NM</v>
          </cell>
          <cell r="C2280">
            <v>40103</v>
          </cell>
        </row>
        <row r="2281">
          <cell r="A2281" t="str">
            <v>cty26069</v>
          </cell>
          <cell r="B2281" t="str">
            <v>Iosco County, MI</v>
          </cell>
          <cell r="C2281">
            <v>40095</v>
          </cell>
        </row>
        <row r="2282">
          <cell r="A2282" t="str">
            <v>cty51087</v>
          </cell>
          <cell r="B2282" t="str">
            <v>Henrico County, VA</v>
          </cell>
          <cell r="C2282">
            <v>40094</v>
          </cell>
        </row>
        <row r="2283">
          <cell r="A2283" t="str">
            <v>cty05131</v>
          </cell>
          <cell r="B2283" t="str">
            <v>Sebastian County, AR</v>
          </cell>
          <cell r="C2283">
            <v>40085</v>
          </cell>
        </row>
        <row r="2284">
          <cell r="A2284" t="str">
            <v>cty39139</v>
          </cell>
          <cell r="B2284" t="str">
            <v>Richland County, OH</v>
          </cell>
          <cell r="C2284">
            <v>40085</v>
          </cell>
        </row>
        <row r="2285">
          <cell r="A2285" t="str">
            <v>cty04005</v>
          </cell>
          <cell r="B2285" t="str">
            <v>Coconino County, AZ</v>
          </cell>
          <cell r="C2285">
            <v>40077</v>
          </cell>
        </row>
        <row r="2286">
          <cell r="A2286" t="str">
            <v>cty54053</v>
          </cell>
          <cell r="B2286" t="str">
            <v>Mason County, WV</v>
          </cell>
          <cell r="C2286">
            <v>40073</v>
          </cell>
        </row>
        <row r="2287">
          <cell r="A2287" t="str">
            <v>cty37015</v>
          </cell>
          <cell r="B2287" t="str">
            <v>Bertie County, NC</v>
          </cell>
          <cell r="C2287">
            <v>40066</v>
          </cell>
        </row>
        <row r="2288">
          <cell r="A2288" t="str">
            <v>cty26161</v>
          </cell>
          <cell r="B2288" t="str">
            <v>Washtenaw County, MI</v>
          </cell>
          <cell r="C2288">
            <v>40064</v>
          </cell>
        </row>
        <row r="2289">
          <cell r="A2289" t="str">
            <v>cty39089</v>
          </cell>
          <cell r="B2289" t="str">
            <v>Licking County, OH</v>
          </cell>
          <cell r="C2289">
            <v>40056</v>
          </cell>
        </row>
        <row r="2290">
          <cell r="A2290" t="str">
            <v>cty37193</v>
          </cell>
          <cell r="B2290" t="str">
            <v>Wilkes County, NC</v>
          </cell>
          <cell r="C2290">
            <v>40044</v>
          </cell>
        </row>
        <row r="2291">
          <cell r="A2291" t="str">
            <v>cty41011</v>
          </cell>
          <cell r="B2291" t="str">
            <v>Coos County, OR</v>
          </cell>
          <cell r="C2291">
            <v>40035</v>
          </cell>
        </row>
        <row r="2292">
          <cell r="A2292" t="str">
            <v>cty24015</v>
          </cell>
          <cell r="B2292" t="str">
            <v>Cecil County, MD</v>
          </cell>
          <cell r="C2292">
            <v>40034</v>
          </cell>
        </row>
        <row r="2293">
          <cell r="A2293" t="str">
            <v>cty13177</v>
          </cell>
          <cell r="B2293" t="str">
            <v>Lee County, GA</v>
          </cell>
          <cell r="C2293">
            <v>40031</v>
          </cell>
        </row>
        <row r="2294">
          <cell r="A2294" t="str">
            <v>cty40101</v>
          </cell>
          <cell r="B2294" t="str">
            <v>Muskogee County, OK</v>
          </cell>
          <cell r="C2294">
            <v>40029</v>
          </cell>
        </row>
        <row r="2295">
          <cell r="A2295" t="str">
            <v>cty26077</v>
          </cell>
          <cell r="B2295" t="str">
            <v>Kalamazoo County, MI</v>
          </cell>
          <cell r="C2295">
            <v>40028</v>
          </cell>
        </row>
        <row r="2296">
          <cell r="A2296" t="str">
            <v>cty47183</v>
          </cell>
          <cell r="B2296" t="str">
            <v>Weakley County, TN</v>
          </cell>
          <cell r="C2296">
            <v>39994</v>
          </cell>
        </row>
        <row r="2297">
          <cell r="A2297" t="str">
            <v>cty47141</v>
          </cell>
          <cell r="B2297" t="str">
            <v>Putnam County, TN</v>
          </cell>
          <cell r="C2297">
            <v>39993</v>
          </cell>
        </row>
        <row r="2298">
          <cell r="A2298" t="str">
            <v>cty48313</v>
          </cell>
          <cell r="B2298" t="str">
            <v>Madison County, TX</v>
          </cell>
          <cell r="C2298">
            <v>39992</v>
          </cell>
        </row>
        <row r="2299">
          <cell r="A2299" t="str">
            <v>cty05089</v>
          </cell>
          <cell r="B2299" t="str">
            <v>Marion County, AR</v>
          </cell>
          <cell r="C2299">
            <v>39991</v>
          </cell>
        </row>
        <row r="2300">
          <cell r="A2300" t="str">
            <v>cty05127</v>
          </cell>
          <cell r="B2300" t="str">
            <v>Scott County, AR</v>
          </cell>
          <cell r="C2300">
            <v>39991</v>
          </cell>
        </row>
        <row r="2301">
          <cell r="A2301" t="str">
            <v>cty47147</v>
          </cell>
          <cell r="B2301" t="str">
            <v>Robertson County, TN</v>
          </cell>
          <cell r="C2301">
            <v>39987</v>
          </cell>
        </row>
        <row r="2302">
          <cell r="A2302" t="str">
            <v>cty30087</v>
          </cell>
          <cell r="B2302" t="str">
            <v>Rosebud County, MT</v>
          </cell>
          <cell r="C2302">
            <v>39982</v>
          </cell>
        </row>
        <row r="2303">
          <cell r="A2303" t="str">
            <v>cty51065</v>
          </cell>
          <cell r="B2303" t="str">
            <v>Fluvanna County, VA</v>
          </cell>
          <cell r="C2303">
            <v>39973</v>
          </cell>
        </row>
        <row r="2304">
          <cell r="A2304" t="str">
            <v>cty48267</v>
          </cell>
          <cell r="B2304" t="str">
            <v>Kimble County, TX</v>
          </cell>
          <cell r="C2304">
            <v>39972</v>
          </cell>
        </row>
        <row r="2305">
          <cell r="A2305" t="str">
            <v>cty51139</v>
          </cell>
          <cell r="B2305" t="str">
            <v>Page County, VA</v>
          </cell>
          <cell r="C2305">
            <v>39972</v>
          </cell>
        </row>
        <row r="2306">
          <cell r="A2306" t="str">
            <v>cty28055</v>
          </cell>
          <cell r="B2306" t="str">
            <v>Issaquena County, MS</v>
          </cell>
          <cell r="C2306">
            <v>39968</v>
          </cell>
        </row>
        <row r="2307">
          <cell r="A2307" t="str">
            <v>cty22081</v>
          </cell>
          <cell r="B2307" t="str">
            <v>Red River Parish, LA</v>
          </cell>
          <cell r="C2307">
            <v>39964</v>
          </cell>
        </row>
        <row r="2308">
          <cell r="A2308" t="str">
            <v>cty29175</v>
          </cell>
          <cell r="B2308" t="str">
            <v>Randolph County, MO</v>
          </cell>
          <cell r="C2308">
            <v>39963</v>
          </cell>
        </row>
        <row r="2309">
          <cell r="A2309" t="str">
            <v>cty23027</v>
          </cell>
          <cell r="B2309" t="str">
            <v>Waldo County, ME</v>
          </cell>
          <cell r="C2309">
            <v>39962</v>
          </cell>
        </row>
        <row r="2310">
          <cell r="A2310" t="str">
            <v>cty17163</v>
          </cell>
          <cell r="B2310" t="str">
            <v>St. Clair County, IL</v>
          </cell>
          <cell r="C2310">
            <v>39960</v>
          </cell>
        </row>
        <row r="2311">
          <cell r="A2311" t="str">
            <v>cty15001</v>
          </cell>
          <cell r="B2311" t="str">
            <v>Hawaii County, HI</v>
          </cell>
          <cell r="C2311">
            <v>39956</v>
          </cell>
        </row>
        <row r="2312">
          <cell r="A2312" t="str">
            <v>cty37055</v>
          </cell>
          <cell r="B2312" t="str">
            <v>Dare County, NC</v>
          </cell>
          <cell r="C2312">
            <v>39951</v>
          </cell>
        </row>
        <row r="2313">
          <cell r="A2313" t="str">
            <v>cty48375</v>
          </cell>
          <cell r="B2313" t="str">
            <v>Potter County, TX</v>
          </cell>
          <cell r="C2313">
            <v>39948</v>
          </cell>
        </row>
        <row r="2314">
          <cell r="A2314" t="str">
            <v>cty06071</v>
          </cell>
          <cell r="B2314" t="str">
            <v>San Bernardino County, CA</v>
          </cell>
          <cell r="C2314">
            <v>39947</v>
          </cell>
        </row>
        <row r="2315">
          <cell r="A2315" t="str">
            <v>cty18103</v>
          </cell>
          <cell r="B2315" t="str">
            <v>Miami County, IN</v>
          </cell>
          <cell r="C2315">
            <v>39945</v>
          </cell>
        </row>
        <row r="2316">
          <cell r="A2316" t="str">
            <v>cty47099</v>
          </cell>
          <cell r="B2316" t="str">
            <v>Lawrence County, TN</v>
          </cell>
          <cell r="C2316">
            <v>39939</v>
          </cell>
        </row>
        <row r="2317">
          <cell r="A2317" t="str">
            <v>cty22033</v>
          </cell>
          <cell r="B2317" t="str">
            <v>East Baton Rouge Parish, LA</v>
          </cell>
          <cell r="C2317">
            <v>39934</v>
          </cell>
        </row>
        <row r="2318">
          <cell r="A2318" t="str">
            <v>cty18105</v>
          </cell>
          <cell r="B2318" t="str">
            <v>Monroe County, IN</v>
          </cell>
          <cell r="C2318">
            <v>39931</v>
          </cell>
        </row>
        <row r="2319">
          <cell r="A2319" t="str">
            <v>cty01079</v>
          </cell>
          <cell r="B2319" t="str">
            <v>Lawrence County, AL</v>
          </cell>
          <cell r="C2319">
            <v>39929</v>
          </cell>
        </row>
        <row r="2320">
          <cell r="A2320" t="str">
            <v>cty08011</v>
          </cell>
          <cell r="B2320" t="str">
            <v>Bent County, CO</v>
          </cell>
          <cell r="C2320">
            <v>39924</v>
          </cell>
        </row>
        <row r="2321">
          <cell r="A2321" t="str">
            <v>cty06019</v>
          </cell>
          <cell r="B2321" t="str">
            <v>Fresno County, CA</v>
          </cell>
          <cell r="C2321">
            <v>39922</v>
          </cell>
        </row>
        <row r="2322">
          <cell r="A2322" t="str">
            <v>cty05059</v>
          </cell>
          <cell r="B2322" t="str">
            <v>Hot Spring County, AR</v>
          </cell>
          <cell r="C2322">
            <v>39919</v>
          </cell>
        </row>
        <row r="2323">
          <cell r="A2323" t="str">
            <v>cty37197</v>
          </cell>
          <cell r="B2323" t="str">
            <v>Yadkin County, NC</v>
          </cell>
          <cell r="C2323">
            <v>39913</v>
          </cell>
        </row>
        <row r="2324">
          <cell r="A2324" t="str">
            <v>cty48453</v>
          </cell>
          <cell r="B2324" t="str">
            <v>Travis County, TX</v>
          </cell>
          <cell r="C2324">
            <v>39908</v>
          </cell>
        </row>
        <row r="2325">
          <cell r="A2325" t="str">
            <v>cty26095</v>
          </cell>
          <cell r="B2325" t="str">
            <v>Luce County, MI</v>
          </cell>
          <cell r="C2325">
            <v>39898</v>
          </cell>
        </row>
        <row r="2326">
          <cell r="A2326" t="str">
            <v>cty51137</v>
          </cell>
          <cell r="B2326" t="str">
            <v>Orange County, VA</v>
          </cell>
          <cell r="C2326">
            <v>39892</v>
          </cell>
        </row>
        <row r="2327">
          <cell r="A2327" t="str">
            <v>cty39129</v>
          </cell>
          <cell r="B2327" t="str">
            <v>Pickaway County, OH</v>
          </cell>
          <cell r="C2327">
            <v>39886</v>
          </cell>
        </row>
        <row r="2328">
          <cell r="A2328" t="str">
            <v>cty28089</v>
          </cell>
          <cell r="B2328" t="str">
            <v>Madison County, MS</v>
          </cell>
          <cell r="C2328">
            <v>39884</v>
          </cell>
        </row>
        <row r="2329">
          <cell r="A2329" t="str">
            <v>cty10005</v>
          </cell>
          <cell r="B2329" t="str">
            <v>Sussex County, DE</v>
          </cell>
          <cell r="C2329">
            <v>39874</v>
          </cell>
        </row>
        <row r="2330">
          <cell r="A2330" t="str">
            <v>cty21023</v>
          </cell>
          <cell r="B2330" t="str">
            <v>Bracken County, KY</v>
          </cell>
          <cell r="C2330">
            <v>39872</v>
          </cell>
        </row>
        <row r="2331">
          <cell r="A2331" t="str">
            <v>cty37171</v>
          </cell>
          <cell r="B2331" t="str">
            <v>Surry County, NC</v>
          </cell>
          <cell r="C2331">
            <v>39864</v>
          </cell>
        </row>
        <row r="2332">
          <cell r="A2332" t="str">
            <v>cty47135</v>
          </cell>
          <cell r="B2332" t="str">
            <v>Perry County, TN</v>
          </cell>
          <cell r="C2332">
            <v>39850</v>
          </cell>
        </row>
        <row r="2333">
          <cell r="A2333" t="str">
            <v>cty26085</v>
          </cell>
          <cell r="B2333" t="str">
            <v>Lake County, MI</v>
          </cell>
          <cell r="C2333">
            <v>39849</v>
          </cell>
        </row>
        <row r="2334">
          <cell r="A2334" t="str">
            <v>cty01115</v>
          </cell>
          <cell r="B2334" t="str">
            <v>St. Clair County, AL</v>
          </cell>
          <cell r="C2334">
            <v>39844</v>
          </cell>
        </row>
        <row r="2335">
          <cell r="A2335" t="str">
            <v>cty16025</v>
          </cell>
          <cell r="B2335" t="str">
            <v>Camas County, ID</v>
          </cell>
          <cell r="C2335">
            <v>39838</v>
          </cell>
        </row>
        <row r="2336">
          <cell r="A2336" t="str">
            <v>cty05099</v>
          </cell>
          <cell r="B2336" t="str">
            <v>Nevada County, AR</v>
          </cell>
          <cell r="C2336">
            <v>39837</v>
          </cell>
        </row>
        <row r="2337">
          <cell r="A2337" t="str">
            <v>cty12087</v>
          </cell>
          <cell r="B2337" t="str">
            <v>Monroe County, FL</v>
          </cell>
          <cell r="C2337">
            <v>39823</v>
          </cell>
        </row>
        <row r="2338">
          <cell r="A2338" t="str">
            <v>cty01003</v>
          </cell>
          <cell r="B2338" t="str">
            <v>Baldwin County, AL</v>
          </cell>
          <cell r="C2338">
            <v>39821</v>
          </cell>
        </row>
        <row r="2339">
          <cell r="A2339" t="str">
            <v>cty55059</v>
          </cell>
          <cell r="B2339" t="str">
            <v>Kenosha County, WI</v>
          </cell>
          <cell r="C2339">
            <v>39784</v>
          </cell>
        </row>
        <row r="2340">
          <cell r="A2340" t="str">
            <v>cty48443</v>
          </cell>
          <cell r="B2340" t="str">
            <v>Terrell County, TX</v>
          </cell>
          <cell r="C2340">
            <v>39781</v>
          </cell>
        </row>
        <row r="2341">
          <cell r="A2341" t="str">
            <v>cty45063</v>
          </cell>
          <cell r="B2341" t="str">
            <v>Lexington County, SC</v>
          </cell>
          <cell r="C2341">
            <v>39777</v>
          </cell>
        </row>
        <row r="2342">
          <cell r="A2342" t="str">
            <v>cty51183</v>
          </cell>
          <cell r="B2342" t="str">
            <v>Sussex County, VA</v>
          </cell>
          <cell r="C2342">
            <v>39773</v>
          </cell>
        </row>
        <row r="2343">
          <cell r="A2343" t="str">
            <v>cty48027</v>
          </cell>
          <cell r="B2343" t="str">
            <v>Bell County, TX</v>
          </cell>
          <cell r="C2343">
            <v>39772</v>
          </cell>
        </row>
        <row r="2344">
          <cell r="A2344" t="str">
            <v>cty21029</v>
          </cell>
          <cell r="B2344" t="str">
            <v>Bullitt County, KY</v>
          </cell>
          <cell r="C2344">
            <v>39772</v>
          </cell>
        </row>
        <row r="2345">
          <cell r="A2345" t="str">
            <v>cty28145</v>
          </cell>
          <cell r="B2345" t="str">
            <v>Union County, MS</v>
          </cell>
          <cell r="C2345">
            <v>39765</v>
          </cell>
        </row>
        <row r="2346">
          <cell r="A2346" t="str">
            <v>cty54055</v>
          </cell>
          <cell r="B2346" t="str">
            <v>Mercer County, WV</v>
          </cell>
          <cell r="C2346">
            <v>39764</v>
          </cell>
        </row>
        <row r="2347">
          <cell r="A2347" t="str">
            <v>cty01109</v>
          </cell>
          <cell r="B2347" t="str">
            <v>Pike County, AL</v>
          </cell>
          <cell r="C2347">
            <v>39755</v>
          </cell>
        </row>
        <row r="2348">
          <cell r="A2348" t="str">
            <v>cty17143</v>
          </cell>
          <cell r="B2348" t="str">
            <v>Peoria County, IL</v>
          </cell>
          <cell r="C2348">
            <v>39751</v>
          </cell>
        </row>
        <row r="2349">
          <cell r="A2349" t="str">
            <v>cty51067</v>
          </cell>
          <cell r="B2349" t="str">
            <v>Franklin County, VA</v>
          </cell>
          <cell r="C2349">
            <v>39750</v>
          </cell>
        </row>
        <row r="2350">
          <cell r="A2350" t="str">
            <v>cty26117</v>
          </cell>
          <cell r="B2350" t="str">
            <v>Montcalm County, MI</v>
          </cell>
          <cell r="C2350">
            <v>39748</v>
          </cell>
        </row>
        <row r="2351">
          <cell r="A2351" t="str">
            <v>cty32019</v>
          </cell>
          <cell r="B2351" t="str">
            <v>Lyon County, NV</v>
          </cell>
          <cell r="C2351">
            <v>39746</v>
          </cell>
        </row>
        <row r="2352">
          <cell r="A2352" t="str">
            <v>cty17127</v>
          </cell>
          <cell r="B2352" t="str">
            <v>Massac County, IL</v>
          </cell>
          <cell r="C2352">
            <v>39736</v>
          </cell>
        </row>
        <row r="2353">
          <cell r="A2353" t="str">
            <v>cty21161</v>
          </cell>
          <cell r="B2353" t="str">
            <v>Mason County, KY</v>
          </cell>
          <cell r="C2353">
            <v>39733</v>
          </cell>
        </row>
        <row r="2354">
          <cell r="A2354" t="str">
            <v>cty04007</v>
          </cell>
          <cell r="B2354" t="str">
            <v>Gila County, AZ</v>
          </cell>
          <cell r="C2354">
            <v>39732</v>
          </cell>
        </row>
        <row r="2355">
          <cell r="A2355" t="str">
            <v>cty45035</v>
          </cell>
          <cell r="B2355" t="str">
            <v>Dorchester County, SC</v>
          </cell>
          <cell r="C2355">
            <v>39726</v>
          </cell>
        </row>
        <row r="2356">
          <cell r="A2356" t="str">
            <v>cty51117</v>
          </cell>
          <cell r="B2356" t="str">
            <v>Mecklenburg County, VA</v>
          </cell>
          <cell r="C2356">
            <v>39726</v>
          </cell>
        </row>
        <row r="2357">
          <cell r="A2357" t="str">
            <v>cty51143</v>
          </cell>
          <cell r="B2357" t="str">
            <v>Pittsylvania County, VA</v>
          </cell>
          <cell r="C2357">
            <v>39718</v>
          </cell>
        </row>
        <row r="2358">
          <cell r="A2358" t="str">
            <v>cty51750</v>
          </cell>
          <cell r="B2358" t="str">
            <v>Radford city, VA</v>
          </cell>
          <cell r="C2358">
            <v>39710</v>
          </cell>
        </row>
        <row r="2359">
          <cell r="A2359" t="str">
            <v>cty48129</v>
          </cell>
          <cell r="B2359" t="str">
            <v>Donley County, TX</v>
          </cell>
          <cell r="C2359">
            <v>39707</v>
          </cell>
        </row>
        <row r="2360">
          <cell r="A2360" t="str">
            <v>cty18019</v>
          </cell>
          <cell r="B2360" t="str">
            <v>Clark County, IN</v>
          </cell>
          <cell r="C2360">
            <v>39704</v>
          </cell>
        </row>
        <row r="2361">
          <cell r="A2361" t="str">
            <v>cty18091</v>
          </cell>
          <cell r="B2361" t="str">
            <v>LaPorte County, IN</v>
          </cell>
          <cell r="C2361">
            <v>39699</v>
          </cell>
        </row>
        <row r="2362">
          <cell r="A2362" t="str">
            <v>cty45081</v>
          </cell>
          <cell r="B2362" t="str">
            <v>Saluda County, SC</v>
          </cell>
          <cell r="C2362">
            <v>39698</v>
          </cell>
        </row>
        <row r="2363">
          <cell r="A2363" t="str">
            <v>cty35013</v>
          </cell>
          <cell r="B2363" t="str">
            <v>Do±íáüna County, NM</v>
          </cell>
          <cell r="C2363">
            <v>39696</v>
          </cell>
        </row>
        <row r="2364">
          <cell r="A2364" t="str">
            <v>cty51530</v>
          </cell>
          <cell r="B2364" t="str">
            <v>Buena Vista city, VA</v>
          </cell>
          <cell r="C2364">
            <v>39687</v>
          </cell>
        </row>
        <row r="2365">
          <cell r="A2365" t="str">
            <v>cty47071</v>
          </cell>
          <cell r="B2365" t="str">
            <v>Hardin County, TN</v>
          </cell>
          <cell r="C2365">
            <v>39686</v>
          </cell>
        </row>
        <row r="2366">
          <cell r="A2366" t="str">
            <v>cty37089</v>
          </cell>
          <cell r="B2366" t="str">
            <v>Henderson County, NC</v>
          </cell>
          <cell r="C2366">
            <v>39681</v>
          </cell>
        </row>
        <row r="2367">
          <cell r="A2367" t="str">
            <v>cty51037</v>
          </cell>
          <cell r="B2367" t="str">
            <v>Charlotte County, VA</v>
          </cell>
          <cell r="C2367">
            <v>39681</v>
          </cell>
        </row>
        <row r="2368">
          <cell r="A2368" t="str">
            <v>cty06023</v>
          </cell>
          <cell r="B2368" t="str">
            <v>Humboldt County, CA</v>
          </cell>
          <cell r="C2368">
            <v>39670</v>
          </cell>
        </row>
        <row r="2369">
          <cell r="A2369" t="str">
            <v>cty33019</v>
          </cell>
          <cell r="B2369" t="str">
            <v>Sullivan County, NH</v>
          </cell>
          <cell r="C2369">
            <v>39665</v>
          </cell>
        </row>
        <row r="2370">
          <cell r="A2370" t="str">
            <v>cty29069</v>
          </cell>
          <cell r="B2370" t="str">
            <v>Dunklin County, MO</v>
          </cell>
          <cell r="C2370">
            <v>39662</v>
          </cell>
        </row>
        <row r="2371">
          <cell r="A2371" t="str">
            <v>cty29119</v>
          </cell>
          <cell r="B2371" t="str">
            <v>McDonald County, MO</v>
          </cell>
          <cell r="C2371">
            <v>39658</v>
          </cell>
        </row>
        <row r="2372">
          <cell r="A2372" t="str">
            <v>cty01021</v>
          </cell>
          <cell r="B2372" t="str">
            <v>Chilton County, AL</v>
          </cell>
          <cell r="C2372">
            <v>39649</v>
          </cell>
        </row>
        <row r="2373">
          <cell r="A2373" t="str">
            <v>cty21103</v>
          </cell>
          <cell r="B2373" t="str">
            <v>Henry County, KY</v>
          </cell>
          <cell r="C2373">
            <v>39645</v>
          </cell>
        </row>
        <row r="2374">
          <cell r="A2374" t="str">
            <v>cty04013</v>
          </cell>
          <cell r="B2374" t="str">
            <v>Maricopa County, AZ</v>
          </cell>
          <cell r="C2374">
            <v>39640</v>
          </cell>
        </row>
        <row r="2375">
          <cell r="A2375" t="str">
            <v>cty28001</v>
          </cell>
          <cell r="B2375" t="str">
            <v>Adams County, MS</v>
          </cell>
          <cell r="C2375">
            <v>39636</v>
          </cell>
        </row>
        <row r="2376">
          <cell r="A2376" t="str">
            <v>cty21181</v>
          </cell>
          <cell r="B2376" t="str">
            <v>Nicholas County, KY</v>
          </cell>
          <cell r="C2376">
            <v>39627</v>
          </cell>
        </row>
        <row r="2377">
          <cell r="A2377" t="str">
            <v>cty28013</v>
          </cell>
          <cell r="B2377" t="str">
            <v>Calhoun County, MS</v>
          </cell>
          <cell r="C2377">
            <v>39624</v>
          </cell>
        </row>
        <row r="2378">
          <cell r="A2378" t="str">
            <v>cty41051</v>
          </cell>
          <cell r="B2378" t="str">
            <v>Multnomah County, OR</v>
          </cell>
          <cell r="C2378">
            <v>39619</v>
          </cell>
        </row>
        <row r="2379">
          <cell r="A2379" t="str">
            <v>cty13307</v>
          </cell>
          <cell r="B2379" t="str">
            <v>Webster County, GA</v>
          </cell>
          <cell r="C2379">
            <v>39617</v>
          </cell>
        </row>
        <row r="2380">
          <cell r="A2380" t="str">
            <v>cty01123</v>
          </cell>
          <cell r="B2380" t="str">
            <v>Tallapoosa County, AL</v>
          </cell>
          <cell r="C2380">
            <v>39608</v>
          </cell>
        </row>
        <row r="2381">
          <cell r="A2381" t="str">
            <v>cty39145</v>
          </cell>
          <cell r="B2381" t="str">
            <v>Scioto County, OH</v>
          </cell>
          <cell r="C2381">
            <v>39593</v>
          </cell>
        </row>
        <row r="2382">
          <cell r="A2382" t="str">
            <v>cty18079</v>
          </cell>
          <cell r="B2382" t="str">
            <v>Jennings County, IN</v>
          </cell>
          <cell r="C2382">
            <v>39593</v>
          </cell>
        </row>
        <row r="2383">
          <cell r="A2383" t="str">
            <v>cty47181</v>
          </cell>
          <cell r="B2383" t="str">
            <v>Wayne County, TN</v>
          </cell>
          <cell r="C2383">
            <v>39589</v>
          </cell>
        </row>
        <row r="2384">
          <cell r="A2384" t="str">
            <v>cty51149</v>
          </cell>
          <cell r="B2384" t="str">
            <v>Prince George County, VA</v>
          </cell>
          <cell r="C2384">
            <v>39589</v>
          </cell>
        </row>
        <row r="2385">
          <cell r="A2385" t="str">
            <v>cty18005</v>
          </cell>
          <cell r="B2385" t="str">
            <v>Bartholomew County, IN</v>
          </cell>
          <cell r="C2385">
            <v>39580</v>
          </cell>
        </row>
        <row r="2386">
          <cell r="A2386" t="str">
            <v>cty51830</v>
          </cell>
          <cell r="B2386" t="str">
            <v>Williamsburg city, VA</v>
          </cell>
          <cell r="C2386">
            <v>39573</v>
          </cell>
        </row>
        <row r="2387">
          <cell r="A2387" t="str">
            <v>cty39035</v>
          </cell>
          <cell r="B2387" t="str">
            <v>Cuyahoga County, OH</v>
          </cell>
          <cell r="C2387">
            <v>39568</v>
          </cell>
        </row>
        <row r="2388">
          <cell r="A2388" t="str">
            <v>cty39027</v>
          </cell>
          <cell r="B2388" t="str">
            <v>Clinton County, OH</v>
          </cell>
          <cell r="C2388">
            <v>39568</v>
          </cell>
        </row>
        <row r="2389">
          <cell r="A2389" t="str">
            <v>cty05043</v>
          </cell>
          <cell r="B2389" t="str">
            <v>Drew County, AR</v>
          </cell>
          <cell r="C2389">
            <v>39566</v>
          </cell>
        </row>
        <row r="2390">
          <cell r="A2390" t="str">
            <v>cty37053</v>
          </cell>
          <cell r="B2390" t="str">
            <v>Currituck County, NC</v>
          </cell>
          <cell r="C2390">
            <v>39561</v>
          </cell>
        </row>
        <row r="2391">
          <cell r="A2391" t="str">
            <v>cty54109</v>
          </cell>
          <cell r="B2391" t="str">
            <v>Wyoming County, WV</v>
          </cell>
          <cell r="C2391">
            <v>39557</v>
          </cell>
        </row>
        <row r="2392">
          <cell r="A2392" t="str">
            <v>cty26159</v>
          </cell>
          <cell r="B2392" t="str">
            <v>Van Buren County, MI</v>
          </cell>
          <cell r="C2392">
            <v>39550</v>
          </cell>
        </row>
        <row r="2393">
          <cell r="A2393" t="str">
            <v>cty21213</v>
          </cell>
          <cell r="B2393" t="str">
            <v>Simpson County, KY</v>
          </cell>
          <cell r="C2393">
            <v>39549</v>
          </cell>
        </row>
        <row r="2394">
          <cell r="A2394" t="str">
            <v>cty21205</v>
          </cell>
          <cell r="B2394" t="str">
            <v>Rowan County, KY</v>
          </cell>
          <cell r="C2394">
            <v>39539</v>
          </cell>
        </row>
        <row r="2395">
          <cell r="A2395" t="str">
            <v>cty06039</v>
          </cell>
          <cell r="B2395" t="str">
            <v>Madera County, CA</v>
          </cell>
          <cell r="C2395">
            <v>39535</v>
          </cell>
        </row>
        <row r="2396">
          <cell r="A2396" t="str">
            <v>cty05125</v>
          </cell>
          <cell r="B2396" t="str">
            <v>Saline County, AR</v>
          </cell>
          <cell r="C2396">
            <v>39532</v>
          </cell>
        </row>
        <row r="2397">
          <cell r="A2397" t="str">
            <v>cty48021</v>
          </cell>
          <cell r="B2397" t="str">
            <v>Bastrop County, TX</v>
          </cell>
          <cell r="C2397">
            <v>39523</v>
          </cell>
        </row>
        <row r="2398">
          <cell r="A2398" t="str">
            <v>cty26021</v>
          </cell>
          <cell r="B2398" t="str">
            <v>Berrien County, MI</v>
          </cell>
          <cell r="C2398">
            <v>39522</v>
          </cell>
        </row>
        <row r="2399">
          <cell r="A2399" t="str">
            <v>cty24045</v>
          </cell>
          <cell r="B2399" t="str">
            <v>Wicomico County, MD</v>
          </cell>
          <cell r="C2399">
            <v>39521</v>
          </cell>
        </row>
        <row r="2400">
          <cell r="A2400" t="str">
            <v>cty21047</v>
          </cell>
          <cell r="B2400" t="str">
            <v>Christian County, KY</v>
          </cell>
          <cell r="C2400">
            <v>39515</v>
          </cell>
        </row>
        <row r="2401">
          <cell r="A2401" t="str">
            <v>cty05051</v>
          </cell>
          <cell r="B2401" t="str">
            <v>Garland County, AR</v>
          </cell>
          <cell r="C2401">
            <v>39513</v>
          </cell>
        </row>
        <row r="2402">
          <cell r="A2402" t="str">
            <v>cty10001</v>
          </cell>
          <cell r="B2402" t="str">
            <v>Kent County, DE</v>
          </cell>
          <cell r="C2402">
            <v>39511</v>
          </cell>
        </row>
        <row r="2403">
          <cell r="A2403" t="str">
            <v>cty06031</v>
          </cell>
          <cell r="B2403" t="str">
            <v>Kings County, CA</v>
          </cell>
          <cell r="C2403">
            <v>39504</v>
          </cell>
        </row>
        <row r="2404">
          <cell r="A2404" t="str">
            <v>cty51093</v>
          </cell>
          <cell r="B2404" t="str">
            <v>Isle of Wight County, VA</v>
          </cell>
          <cell r="C2404">
            <v>39490</v>
          </cell>
        </row>
        <row r="2405">
          <cell r="A2405" t="str">
            <v>cty28113</v>
          </cell>
          <cell r="B2405" t="str">
            <v>Pike County, MS</v>
          </cell>
          <cell r="C2405">
            <v>39485</v>
          </cell>
        </row>
        <row r="2406">
          <cell r="A2406" t="str">
            <v>cty48037</v>
          </cell>
          <cell r="B2406" t="str">
            <v>Bowie County, TX</v>
          </cell>
          <cell r="C2406">
            <v>39482</v>
          </cell>
        </row>
        <row r="2407">
          <cell r="A2407" t="str">
            <v>cty48099</v>
          </cell>
          <cell r="B2407" t="str">
            <v>Coryell County, TX</v>
          </cell>
          <cell r="C2407">
            <v>39475</v>
          </cell>
        </row>
        <row r="2408">
          <cell r="A2408" t="str">
            <v>cty13257</v>
          </cell>
          <cell r="B2408" t="str">
            <v>Stephens County, GA</v>
          </cell>
          <cell r="C2408">
            <v>39474</v>
          </cell>
        </row>
        <row r="2409">
          <cell r="A2409" t="str">
            <v>cty51520</v>
          </cell>
          <cell r="B2409" t="str">
            <v>Bristol city, VA</v>
          </cell>
          <cell r="C2409">
            <v>39474</v>
          </cell>
        </row>
        <row r="2410">
          <cell r="A2410" t="str">
            <v>cty01091</v>
          </cell>
          <cell r="B2410" t="str">
            <v>Marengo County, AL</v>
          </cell>
          <cell r="C2410">
            <v>39472</v>
          </cell>
        </row>
        <row r="2411">
          <cell r="A2411" t="str">
            <v>cty12109</v>
          </cell>
          <cell r="B2411" t="str">
            <v>St. Johns County, FL</v>
          </cell>
          <cell r="C2411">
            <v>39455</v>
          </cell>
        </row>
        <row r="2412">
          <cell r="A2412" t="str">
            <v>cty13119</v>
          </cell>
          <cell r="B2412" t="str">
            <v>Franklin County, GA</v>
          </cell>
          <cell r="C2412">
            <v>39450</v>
          </cell>
        </row>
        <row r="2413">
          <cell r="A2413" t="str">
            <v>cty47161</v>
          </cell>
          <cell r="B2413" t="str">
            <v>Stewart County, TN</v>
          </cell>
          <cell r="C2413">
            <v>39447</v>
          </cell>
        </row>
        <row r="2414">
          <cell r="A2414" t="str">
            <v>cty06065</v>
          </cell>
          <cell r="B2414" t="str">
            <v>Riverside County, CA</v>
          </cell>
          <cell r="C2414">
            <v>39443</v>
          </cell>
        </row>
        <row r="2415">
          <cell r="A2415" t="str">
            <v>cty13001</v>
          </cell>
          <cell r="B2415" t="str">
            <v>Appling County, GA</v>
          </cell>
          <cell r="C2415">
            <v>39442</v>
          </cell>
        </row>
        <row r="2416">
          <cell r="A2416" t="str">
            <v>cty45071</v>
          </cell>
          <cell r="B2416" t="str">
            <v>Newberry County, SC</v>
          </cell>
          <cell r="C2416">
            <v>39439</v>
          </cell>
        </row>
        <row r="2417">
          <cell r="A2417" t="str">
            <v>cty37179</v>
          </cell>
          <cell r="B2417" t="str">
            <v>Union County, NC</v>
          </cell>
          <cell r="C2417">
            <v>39434</v>
          </cell>
        </row>
        <row r="2418">
          <cell r="A2418" t="str">
            <v>cty48385</v>
          </cell>
          <cell r="B2418" t="str">
            <v>Real County, TX</v>
          </cell>
          <cell r="C2418">
            <v>39429</v>
          </cell>
        </row>
        <row r="2419">
          <cell r="A2419" t="str">
            <v>cty22079</v>
          </cell>
          <cell r="B2419" t="str">
            <v>Rapides Parish, LA</v>
          </cell>
          <cell r="C2419">
            <v>39425</v>
          </cell>
        </row>
        <row r="2420">
          <cell r="A2420" t="str">
            <v>cty05033</v>
          </cell>
          <cell r="B2420" t="str">
            <v>Crawford County, AR</v>
          </cell>
          <cell r="C2420">
            <v>39425</v>
          </cell>
        </row>
        <row r="2421">
          <cell r="A2421" t="str">
            <v>cty28069</v>
          </cell>
          <cell r="B2421" t="str">
            <v>Kemper County, MS</v>
          </cell>
          <cell r="C2421">
            <v>39418</v>
          </cell>
        </row>
        <row r="2422">
          <cell r="A2422" t="str">
            <v>cty47077</v>
          </cell>
          <cell r="B2422" t="str">
            <v>Henderson County, TN</v>
          </cell>
          <cell r="C2422">
            <v>39416</v>
          </cell>
        </row>
        <row r="2423">
          <cell r="A2423" t="str">
            <v>cty41041</v>
          </cell>
          <cell r="B2423" t="str">
            <v>Lincoln County, OR</v>
          </cell>
          <cell r="C2423">
            <v>39414</v>
          </cell>
        </row>
        <row r="2424">
          <cell r="A2424" t="str">
            <v>cty12035</v>
          </cell>
          <cell r="B2424" t="str">
            <v>Flagler County, FL</v>
          </cell>
          <cell r="C2424">
            <v>39413</v>
          </cell>
        </row>
        <row r="2425">
          <cell r="A2425" t="str">
            <v>cty12091</v>
          </cell>
          <cell r="B2425" t="str">
            <v>Okaloosa County, FL</v>
          </cell>
          <cell r="C2425">
            <v>39396</v>
          </cell>
        </row>
        <row r="2426">
          <cell r="A2426" t="str">
            <v>cty01033</v>
          </cell>
          <cell r="B2426" t="str">
            <v>Colbert County, AL</v>
          </cell>
          <cell r="C2426">
            <v>39391</v>
          </cell>
        </row>
        <row r="2427">
          <cell r="A2427" t="str">
            <v>cty51175</v>
          </cell>
          <cell r="B2427" t="str">
            <v>Southampton County, VA</v>
          </cell>
          <cell r="C2427">
            <v>39380</v>
          </cell>
        </row>
        <row r="2428">
          <cell r="A2428" t="str">
            <v>cty39015</v>
          </cell>
          <cell r="B2428" t="str">
            <v>Brown County, OH</v>
          </cell>
          <cell r="C2428">
            <v>39360</v>
          </cell>
        </row>
        <row r="2429">
          <cell r="A2429" t="str">
            <v>cty35051</v>
          </cell>
          <cell r="B2429" t="str">
            <v>Sierra County, NM</v>
          </cell>
          <cell r="C2429">
            <v>39350</v>
          </cell>
        </row>
        <row r="2430">
          <cell r="A2430" t="str">
            <v>cty54037</v>
          </cell>
          <cell r="B2430" t="str">
            <v>Jefferson County, WV</v>
          </cell>
          <cell r="C2430">
            <v>39345</v>
          </cell>
        </row>
        <row r="2431">
          <cell r="A2431" t="str">
            <v>cty37177</v>
          </cell>
          <cell r="B2431" t="str">
            <v>Tyrrell County, NC</v>
          </cell>
          <cell r="C2431">
            <v>39344</v>
          </cell>
        </row>
        <row r="2432">
          <cell r="A2432" t="str">
            <v>cty05147</v>
          </cell>
          <cell r="B2432" t="str">
            <v>Woodruff County, AR</v>
          </cell>
          <cell r="C2432">
            <v>39339</v>
          </cell>
        </row>
        <row r="2433">
          <cell r="A2433" t="str">
            <v>cty21043</v>
          </cell>
          <cell r="B2433" t="str">
            <v>Carter County, KY</v>
          </cell>
          <cell r="C2433">
            <v>39336</v>
          </cell>
        </row>
        <row r="2434">
          <cell r="A2434" t="str">
            <v>cty29187</v>
          </cell>
          <cell r="B2434" t="str">
            <v>St. Francois County, MO</v>
          </cell>
          <cell r="C2434">
            <v>39336</v>
          </cell>
        </row>
        <row r="2435">
          <cell r="A2435" t="str">
            <v>cty47139</v>
          </cell>
          <cell r="B2435" t="str">
            <v>Polk County, TN</v>
          </cell>
          <cell r="C2435">
            <v>39335</v>
          </cell>
        </row>
        <row r="2436">
          <cell r="A2436" t="str">
            <v>cty39061</v>
          </cell>
          <cell r="B2436" t="str">
            <v>Hamilton County, OH</v>
          </cell>
          <cell r="C2436">
            <v>39332</v>
          </cell>
        </row>
        <row r="2437">
          <cell r="A2437" t="str">
            <v>cty12113</v>
          </cell>
          <cell r="B2437" t="str">
            <v>Santa Rosa County, FL</v>
          </cell>
          <cell r="C2437">
            <v>39330</v>
          </cell>
        </row>
        <row r="2438">
          <cell r="A2438" t="str">
            <v>cty08101</v>
          </cell>
          <cell r="B2438" t="str">
            <v>Pueblo County, CO</v>
          </cell>
          <cell r="C2438">
            <v>39313</v>
          </cell>
        </row>
        <row r="2439">
          <cell r="A2439" t="str">
            <v>cty39087</v>
          </cell>
          <cell r="B2439" t="str">
            <v>Lawrence County, OH</v>
          </cell>
          <cell r="C2439">
            <v>39313</v>
          </cell>
        </row>
        <row r="2440">
          <cell r="A2440" t="str">
            <v>cty26135</v>
          </cell>
          <cell r="B2440" t="str">
            <v>Oscoda County, MI</v>
          </cell>
          <cell r="C2440">
            <v>39303</v>
          </cell>
        </row>
        <row r="2441">
          <cell r="A2441" t="str">
            <v>cty26075</v>
          </cell>
          <cell r="B2441" t="str">
            <v>Jackson County, MI</v>
          </cell>
          <cell r="C2441">
            <v>39299</v>
          </cell>
        </row>
        <row r="2442">
          <cell r="A2442" t="str">
            <v>cty05067</v>
          </cell>
          <cell r="B2442" t="str">
            <v>Jackson County, AR</v>
          </cell>
          <cell r="C2442">
            <v>39298</v>
          </cell>
        </row>
        <row r="2443">
          <cell r="A2443" t="str">
            <v>cty51047</v>
          </cell>
          <cell r="B2443" t="str">
            <v>Culpeper County, VA</v>
          </cell>
          <cell r="C2443">
            <v>39289</v>
          </cell>
        </row>
        <row r="2444">
          <cell r="A2444" t="str">
            <v>cty53045</v>
          </cell>
          <cell r="B2444" t="str">
            <v>Mason County, WA</v>
          </cell>
          <cell r="C2444">
            <v>39282</v>
          </cell>
        </row>
        <row r="2445">
          <cell r="A2445" t="str">
            <v>cty05085</v>
          </cell>
          <cell r="B2445" t="str">
            <v>Lonoke County, AR</v>
          </cell>
          <cell r="C2445">
            <v>39273</v>
          </cell>
        </row>
        <row r="2446">
          <cell r="A2446" t="str">
            <v>cty12011</v>
          </cell>
          <cell r="B2446" t="str">
            <v>Broward County, FL</v>
          </cell>
          <cell r="C2446">
            <v>39257</v>
          </cell>
        </row>
        <row r="2447">
          <cell r="A2447" t="str">
            <v>cty21133</v>
          </cell>
          <cell r="B2447" t="str">
            <v>Letcher County, KY</v>
          </cell>
          <cell r="C2447">
            <v>39257</v>
          </cell>
        </row>
        <row r="2448">
          <cell r="A2448" t="str">
            <v>cty47033</v>
          </cell>
          <cell r="B2448" t="str">
            <v>Crockett County, TN</v>
          </cell>
          <cell r="C2448">
            <v>39256</v>
          </cell>
        </row>
        <row r="2449">
          <cell r="A2449" t="str">
            <v>cty26065</v>
          </cell>
          <cell r="B2449" t="str">
            <v>Ingham County, MI</v>
          </cell>
          <cell r="C2449">
            <v>39254</v>
          </cell>
        </row>
        <row r="2450">
          <cell r="A2450" t="str">
            <v>cty01013</v>
          </cell>
          <cell r="B2450" t="str">
            <v>Butler County, AL</v>
          </cell>
          <cell r="C2450">
            <v>39251</v>
          </cell>
        </row>
        <row r="2451">
          <cell r="A2451" t="str">
            <v>cty05135</v>
          </cell>
          <cell r="B2451" t="str">
            <v>Sharp County, AR</v>
          </cell>
          <cell r="C2451">
            <v>39248</v>
          </cell>
        </row>
        <row r="2452">
          <cell r="A2452" t="str">
            <v>cty51820</v>
          </cell>
          <cell r="B2452" t="str">
            <v>Waynesboro city, VA</v>
          </cell>
          <cell r="C2452">
            <v>39240</v>
          </cell>
        </row>
        <row r="2453">
          <cell r="A2453" t="str">
            <v>cty18109</v>
          </cell>
          <cell r="B2453" t="str">
            <v>Morgan County, IN</v>
          </cell>
          <cell r="C2453">
            <v>39238</v>
          </cell>
        </row>
        <row r="2454">
          <cell r="A2454" t="str">
            <v>cty21191</v>
          </cell>
          <cell r="B2454" t="str">
            <v>Pendleton County, KY</v>
          </cell>
          <cell r="C2454">
            <v>39235</v>
          </cell>
        </row>
        <row r="2455">
          <cell r="A2455" t="str">
            <v>cty39071</v>
          </cell>
          <cell r="B2455" t="str">
            <v>Highland County, OH</v>
          </cell>
          <cell r="C2455">
            <v>39232</v>
          </cell>
        </row>
        <row r="2456">
          <cell r="A2456" t="str">
            <v>cty35017</v>
          </cell>
          <cell r="B2456" t="str">
            <v>Grant County, NM</v>
          </cell>
          <cell r="C2456">
            <v>39224</v>
          </cell>
        </row>
        <row r="2457">
          <cell r="A2457" t="str">
            <v>cty05097</v>
          </cell>
          <cell r="B2457" t="str">
            <v>Montgomery County, AR</v>
          </cell>
          <cell r="C2457">
            <v>39221</v>
          </cell>
        </row>
        <row r="2458">
          <cell r="A2458" t="str">
            <v>cty01035</v>
          </cell>
          <cell r="B2458" t="str">
            <v>Conecuh County, AL</v>
          </cell>
          <cell r="C2458">
            <v>39221</v>
          </cell>
        </row>
        <row r="2459">
          <cell r="A2459" t="str">
            <v>cty13029</v>
          </cell>
          <cell r="B2459" t="str">
            <v>Bryan County, GA</v>
          </cell>
          <cell r="C2459">
            <v>39212</v>
          </cell>
        </row>
        <row r="2460">
          <cell r="A2460" t="str">
            <v>cty13167</v>
          </cell>
          <cell r="B2460" t="str">
            <v>Johnson County, GA</v>
          </cell>
          <cell r="C2460">
            <v>39205</v>
          </cell>
        </row>
        <row r="2461">
          <cell r="A2461" t="str">
            <v>cty13315</v>
          </cell>
          <cell r="B2461" t="str">
            <v>Wilcox County, GA</v>
          </cell>
          <cell r="C2461">
            <v>39191</v>
          </cell>
        </row>
        <row r="2462">
          <cell r="A2462" t="str">
            <v>cty21195</v>
          </cell>
          <cell r="B2462" t="str">
            <v>Pike County, KY</v>
          </cell>
          <cell r="C2462">
            <v>39185</v>
          </cell>
        </row>
        <row r="2463">
          <cell r="A2463" t="str">
            <v>cty21109</v>
          </cell>
          <cell r="B2463" t="str">
            <v>Jackson County, KY</v>
          </cell>
          <cell r="C2463">
            <v>39184</v>
          </cell>
        </row>
        <row r="2464">
          <cell r="A2464" t="str">
            <v>cty28065</v>
          </cell>
          <cell r="B2464" t="str">
            <v>Jefferson Davis County, MS</v>
          </cell>
          <cell r="C2464">
            <v>39172</v>
          </cell>
        </row>
        <row r="2465">
          <cell r="A2465" t="str">
            <v>cty28051</v>
          </cell>
          <cell r="B2465" t="str">
            <v>Holmes County, MS</v>
          </cell>
          <cell r="C2465">
            <v>39167</v>
          </cell>
        </row>
        <row r="2466">
          <cell r="A2466" t="str">
            <v>cty05003</v>
          </cell>
          <cell r="B2466" t="str">
            <v>Ashley County, AR</v>
          </cell>
          <cell r="C2466">
            <v>39163</v>
          </cell>
        </row>
        <row r="2467">
          <cell r="A2467" t="str">
            <v>cty35019</v>
          </cell>
          <cell r="B2467" t="str">
            <v>Guadalupe County, NM</v>
          </cell>
          <cell r="C2467">
            <v>39150</v>
          </cell>
        </row>
        <row r="2468">
          <cell r="A2468" t="str">
            <v>cty51083</v>
          </cell>
          <cell r="B2468" t="str">
            <v>Halifax County, VA</v>
          </cell>
          <cell r="C2468">
            <v>39146</v>
          </cell>
        </row>
        <row r="2469">
          <cell r="A2469" t="str">
            <v>cty01051</v>
          </cell>
          <cell r="B2469" t="str">
            <v>Elmore County, AL</v>
          </cell>
          <cell r="C2469">
            <v>39138</v>
          </cell>
        </row>
        <row r="2470">
          <cell r="A2470" t="str">
            <v>cty51029</v>
          </cell>
          <cell r="B2470" t="str">
            <v>Buckingham County, VA</v>
          </cell>
          <cell r="C2470">
            <v>39137</v>
          </cell>
        </row>
        <row r="2471">
          <cell r="A2471" t="str">
            <v>cty34001</v>
          </cell>
          <cell r="B2471" t="str">
            <v>Atlantic County, NJ</v>
          </cell>
          <cell r="C2471">
            <v>39118</v>
          </cell>
        </row>
        <row r="2472">
          <cell r="A2472" t="str">
            <v>cty39073</v>
          </cell>
          <cell r="B2472" t="str">
            <v>Hocking County, OH</v>
          </cell>
          <cell r="C2472">
            <v>39116</v>
          </cell>
        </row>
        <row r="2473">
          <cell r="A2473" t="str">
            <v>cty51195</v>
          </cell>
          <cell r="B2473" t="str">
            <v>Wise County, VA</v>
          </cell>
          <cell r="C2473">
            <v>39116</v>
          </cell>
        </row>
        <row r="2474">
          <cell r="A2474" t="str">
            <v>cty54039</v>
          </cell>
          <cell r="B2474" t="str">
            <v>Kanawha County, WV</v>
          </cell>
          <cell r="C2474">
            <v>39112</v>
          </cell>
        </row>
        <row r="2475">
          <cell r="A2475" t="str">
            <v>cty54003</v>
          </cell>
          <cell r="B2475" t="str">
            <v>Berkeley County, WV</v>
          </cell>
          <cell r="C2475">
            <v>39108</v>
          </cell>
        </row>
        <row r="2476">
          <cell r="A2476" t="str">
            <v>cty48113</v>
          </cell>
          <cell r="B2476" t="str">
            <v>Dallas County, TX</v>
          </cell>
          <cell r="C2476">
            <v>39101</v>
          </cell>
        </row>
        <row r="2477">
          <cell r="A2477" t="str">
            <v>cty51079</v>
          </cell>
          <cell r="B2477" t="str">
            <v>Greene County, VA</v>
          </cell>
          <cell r="C2477">
            <v>39101</v>
          </cell>
        </row>
        <row r="2478">
          <cell r="A2478" t="str">
            <v>cty51620</v>
          </cell>
          <cell r="B2478" t="str">
            <v>Franklin city, VA</v>
          </cell>
          <cell r="C2478">
            <v>39093</v>
          </cell>
        </row>
        <row r="2479">
          <cell r="A2479" t="str">
            <v>cty45073</v>
          </cell>
          <cell r="B2479" t="str">
            <v>Oconee County, SC</v>
          </cell>
          <cell r="C2479">
            <v>39092</v>
          </cell>
        </row>
        <row r="2480">
          <cell r="A2480" t="str">
            <v>cty21045</v>
          </cell>
          <cell r="B2480" t="str">
            <v>Casey County, KY</v>
          </cell>
          <cell r="C2480">
            <v>39091</v>
          </cell>
        </row>
        <row r="2481">
          <cell r="A2481" t="str">
            <v>cty37135</v>
          </cell>
          <cell r="B2481" t="str">
            <v>Orange County, NC</v>
          </cell>
          <cell r="C2481">
            <v>39084</v>
          </cell>
        </row>
        <row r="2482">
          <cell r="A2482" t="str">
            <v>cty13147</v>
          </cell>
          <cell r="B2482" t="str">
            <v>Hart County, GA</v>
          </cell>
          <cell r="C2482">
            <v>39078</v>
          </cell>
        </row>
        <row r="2483">
          <cell r="A2483" t="str">
            <v>cty29035</v>
          </cell>
          <cell r="B2483" t="str">
            <v>Carter County, MO</v>
          </cell>
          <cell r="C2483">
            <v>39077</v>
          </cell>
        </row>
        <row r="2484">
          <cell r="A2484" t="str">
            <v>cty51790</v>
          </cell>
          <cell r="B2484" t="str">
            <v>Staunton city, VA</v>
          </cell>
          <cell r="C2484">
            <v>39071</v>
          </cell>
        </row>
        <row r="2485">
          <cell r="A2485" t="str">
            <v>cty18119</v>
          </cell>
          <cell r="B2485" t="str">
            <v>Owen County, IN</v>
          </cell>
          <cell r="C2485">
            <v>39071</v>
          </cell>
        </row>
        <row r="2486">
          <cell r="A2486" t="str">
            <v>cty47035</v>
          </cell>
          <cell r="B2486" t="str">
            <v>Cumberland County, TN</v>
          </cell>
          <cell r="C2486">
            <v>39070</v>
          </cell>
        </row>
        <row r="2487">
          <cell r="A2487" t="str">
            <v>cty51081</v>
          </cell>
          <cell r="B2487" t="str">
            <v>Greensville County, VA</v>
          </cell>
          <cell r="C2487">
            <v>39070</v>
          </cell>
        </row>
        <row r="2488">
          <cell r="A2488" t="str">
            <v>cty13049</v>
          </cell>
          <cell r="B2488" t="str">
            <v>Charlton County, GA</v>
          </cell>
          <cell r="C2488">
            <v>39063</v>
          </cell>
        </row>
        <row r="2489">
          <cell r="A2489" t="str">
            <v>cty21071</v>
          </cell>
          <cell r="B2489" t="str">
            <v>Floyd County, KY</v>
          </cell>
          <cell r="C2489">
            <v>39060</v>
          </cell>
        </row>
        <row r="2490">
          <cell r="A2490" t="str">
            <v>cty35049</v>
          </cell>
          <cell r="B2490" t="str">
            <v>Santa Fe County, NM</v>
          </cell>
          <cell r="C2490">
            <v>39055</v>
          </cell>
        </row>
        <row r="2491">
          <cell r="A2491" t="str">
            <v>cty35001</v>
          </cell>
          <cell r="B2491" t="str">
            <v>Bernalillo County, NM</v>
          </cell>
          <cell r="C2491">
            <v>39046</v>
          </cell>
        </row>
        <row r="2492">
          <cell r="A2492" t="str">
            <v>cty47109</v>
          </cell>
          <cell r="B2492" t="str">
            <v>McNairy County, TN</v>
          </cell>
          <cell r="C2492">
            <v>39045</v>
          </cell>
        </row>
        <row r="2493">
          <cell r="A2493" t="str">
            <v>cty24019</v>
          </cell>
          <cell r="B2493" t="str">
            <v>Dorchester County, MD</v>
          </cell>
          <cell r="C2493">
            <v>39029</v>
          </cell>
        </row>
        <row r="2494">
          <cell r="A2494" t="str">
            <v>cty23023</v>
          </cell>
          <cell r="B2494" t="str">
            <v>Sagadahoc County, ME</v>
          </cell>
          <cell r="C2494">
            <v>39025</v>
          </cell>
        </row>
        <row r="2495">
          <cell r="A2495" t="str">
            <v>cty47021</v>
          </cell>
          <cell r="B2495" t="str">
            <v>Cheatham County, TN</v>
          </cell>
          <cell r="C2495">
            <v>39021</v>
          </cell>
        </row>
        <row r="2496">
          <cell r="A2496" t="str">
            <v>cty13317</v>
          </cell>
          <cell r="B2496" t="str">
            <v>Wilkes County, GA</v>
          </cell>
          <cell r="C2496">
            <v>39015</v>
          </cell>
        </row>
        <row r="2497">
          <cell r="A2497" t="str">
            <v>cty47087</v>
          </cell>
          <cell r="B2497" t="str">
            <v>Jackson County, TN</v>
          </cell>
          <cell r="C2497">
            <v>39013</v>
          </cell>
        </row>
        <row r="2498">
          <cell r="A2498" t="str">
            <v>cty51550</v>
          </cell>
          <cell r="B2498" t="str">
            <v>Chesapeake city, VA</v>
          </cell>
          <cell r="C2498">
            <v>38994</v>
          </cell>
        </row>
        <row r="2499">
          <cell r="A2499" t="str">
            <v>cty72005</v>
          </cell>
          <cell r="B2499" t="str">
            <v>Aguadilla Municipio, PR</v>
          </cell>
          <cell r="C2499">
            <v>38992</v>
          </cell>
        </row>
        <row r="2500">
          <cell r="A2500" t="str">
            <v>cty28115</v>
          </cell>
          <cell r="B2500" t="str">
            <v>Pontotoc County, MS</v>
          </cell>
          <cell r="C2500">
            <v>38991</v>
          </cell>
        </row>
        <row r="2501">
          <cell r="A2501" t="str">
            <v>cty47123</v>
          </cell>
          <cell r="B2501" t="str">
            <v>Monroe County, TN</v>
          </cell>
          <cell r="C2501">
            <v>38980</v>
          </cell>
        </row>
        <row r="2502">
          <cell r="A2502" t="str">
            <v>cty54045</v>
          </cell>
          <cell r="B2502" t="str">
            <v>Logan County, WV</v>
          </cell>
          <cell r="C2502">
            <v>38975</v>
          </cell>
        </row>
        <row r="2503">
          <cell r="A2503" t="str">
            <v>cty21021</v>
          </cell>
          <cell r="B2503" t="str">
            <v>Boyle County, KY</v>
          </cell>
          <cell r="C2503">
            <v>38973</v>
          </cell>
        </row>
        <row r="2504">
          <cell r="A2504" t="str">
            <v>cty06045</v>
          </cell>
          <cell r="B2504" t="str">
            <v>Mendocino County, CA</v>
          </cell>
          <cell r="C2504">
            <v>38960</v>
          </cell>
        </row>
        <row r="2505">
          <cell r="A2505" t="str">
            <v>cty37125</v>
          </cell>
          <cell r="B2505" t="str">
            <v>Moore County, NC</v>
          </cell>
          <cell r="C2505">
            <v>38960</v>
          </cell>
        </row>
        <row r="2506">
          <cell r="A2506" t="str">
            <v>cty21199</v>
          </cell>
          <cell r="B2506" t="str">
            <v>Pulaski County, KY</v>
          </cell>
          <cell r="C2506">
            <v>38958</v>
          </cell>
        </row>
        <row r="2507">
          <cell r="A2507" t="str">
            <v>cty04015</v>
          </cell>
          <cell r="B2507" t="str">
            <v>Mohave County, AZ</v>
          </cell>
          <cell r="C2507">
            <v>38957</v>
          </cell>
        </row>
        <row r="2508">
          <cell r="A2508" t="str">
            <v>cty37031</v>
          </cell>
          <cell r="B2508" t="str">
            <v>Carteret County, NC</v>
          </cell>
          <cell r="C2508">
            <v>38956</v>
          </cell>
        </row>
        <row r="2509">
          <cell r="A2509" t="str">
            <v>cty21197</v>
          </cell>
          <cell r="B2509" t="str">
            <v>Powell County, KY</v>
          </cell>
          <cell r="C2509">
            <v>38952</v>
          </cell>
        </row>
        <row r="2510">
          <cell r="A2510" t="str">
            <v>cty41031</v>
          </cell>
          <cell r="B2510" t="str">
            <v>Jefferson County, OR</v>
          </cell>
          <cell r="C2510">
            <v>38951</v>
          </cell>
        </row>
        <row r="2511">
          <cell r="A2511" t="str">
            <v>cty13249</v>
          </cell>
          <cell r="B2511" t="str">
            <v>Schley County, GA</v>
          </cell>
          <cell r="C2511">
            <v>38945</v>
          </cell>
        </row>
        <row r="2512">
          <cell r="A2512" t="str">
            <v>cty47001</v>
          </cell>
          <cell r="B2512" t="str">
            <v>Anderson County, TN</v>
          </cell>
          <cell r="C2512">
            <v>38941</v>
          </cell>
        </row>
        <row r="2513">
          <cell r="A2513" t="str">
            <v>cty37101</v>
          </cell>
          <cell r="B2513" t="str">
            <v>Johnston County, NC</v>
          </cell>
          <cell r="C2513">
            <v>38936</v>
          </cell>
        </row>
        <row r="2514">
          <cell r="A2514" t="str">
            <v>cty39093</v>
          </cell>
          <cell r="B2514" t="str">
            <v>Lorain County, OH</v>
          </cell>
          <cell r="C2514">
            <v>38935</v>
          </cell>
        </row>
        <row r="2515">
          <cell r="A2515" t="str">
            <v>cty01045</v>
          </cell>
          <cell r="B2515" t="str">
            <v>Dale County, AL</v>
          </cell>
          <cell r="C2515">
            <v>38925</v>
          </cell>
        </row>
        <row r="2516">
          <cell r="A2516" t="str">
            <v>cty13209</v>
          </cell>
          <cell r="B2516" t="str">
            <v>Montgomery County, GA</v>
          </cell>
          <cell r="C2516">
            <v>38921</v>
          </cell>
        </row>
        <row r="2517">
          <cell r="A2517" t="str">
            <v>cty37115</v>
          </cell>
          <cell r="B2517" t="str">
            <v>Madison County, NC</v>
          </cell>
          <cell r="C2517">
            <v>38916</v>
          </cell>
        </row>
        <row r="2518">
          <cell r="A2518" t="str">
            <v>cty28071</v>
          </cell>
          <cell r="B2518" t="str">
            <v>Lafayette County, MS</v>
          </cell>
          <cell r="C2518">
            <v>38909</v>
          </cell>
        </row>
        <row r="2519">
          <cell r="A2519" t="str">
            <v>cty47055</v>
          </cell>
          <cell r="B2519" t="str">
            <v>Giles County, TN</v>
          </cell>
          <cell r="C2519">
            <v>38894</v>
          </cell>
        </row>
        <row r="2520">
          <cell r="A2520" t="str">
            <v>cty01099</v>
          </cell>
          <cell r="B2520" t="str">
            <v>Monroe County, AL</v>
          </cell>
          <cell r="C2520">
            <v>38890</v>
          </cell>
        </row>
        <row r="2521">
          <cell r="A2521" t="str">
            <v>cty05139</v>
          </cell>
          <cell r="B2521" t="str">
            <v>Union County, AR</v>
          </cell>
          <cell r="C2521">
            <v>38887</v>
          </cell>
        </row>
        <row r="2522">
          <cell r="A2522" t="str">
            <v>cty12071</v>
          </cell>
          <cell r="B2522" t="str">
            <v>Lee County, FL</v>
          </cell>
          <cell r="C2522">
            <v>38878</v>
          </cell>
        </row>
        <row r="2523">
          <cell r="A2523" t="str">
            <v>cty39009</v>
          </cell>
          <cell r="B2523" t="str">
            <v>Athens County, OH</v>
          </cell>
          <cell r="C2523">
            <v>38870</v>
          </cell>
        </row>
        <row r="2524">
          <cell r="A2524" t="str">
            <v>cty47115</v>
          </cell>
          <cell r="B2524" t="str">
            <v>Marion County, TN</v>
          </cell>
          <cell r="C2524">
            <v>38863</v>
          </cell>
        </row>
        <row r="2525">
          <cell r="A2525" t="str">
            <v>cty13181</v>
          </cell>
          <cell r="B2525" t="str">
            <v>Lincoln County, GA</v>
          </cell>
          <cell r="C2525">
            <v>38858</v>
          </cell>
        </row>
        <row r="2526">
          <cell r="A2526" t="str">
            <v>cty17201</v>
          </cell>
          <cell r="B2526" t="str">
            <v>Winnebago County, IL</v>
          </cell>
          <cell r="C2526">
            <v>38851</v>
          </cell>
        </row>
        <row r="2527">
          <cell r="A2527" t="str">
            <v>cty29181</v>
          </cell>
          <cell r="B2527" t="str">
            <v>Ripley County, MO</v>
          </cell>
          <cell r="C2527">
            <v>38844</v>
          </cell>
        </row>
        <row r="2528">
          <cell r="A2528" t="str">
            <v>cty28103</v>
          </cell>
          <cell r="B2528" t="str">
            <v>Noxubee County, MS</v>
          </cell>
          <cell r="C2528">
            <v>38838</v>
          </cell>
        </row>
        <row r="2529">
          <cell r="A2529" t="str">
            <v>cty35039</v>
          </cell>
          <cell r="B2529" t="str">
            <v>Rio Arriba County, NM</v>
          </cell>
          <cell r="C2529">
            <v>38830</v>
          </cell>
        </row>
        <row r="2530">
          <cell r="A2530" t="str">
            <v>cty55079</v>
          </cell>
          <cell r="B2530" t="str">
            <v>Milwaukee County, WI</v>
          </cell>
          <cell r="C2530">
            <v>38818</v>
          </cell>
        </row>
        <row r="2531">
          <cell r="A2531" t="str">
            <v>cty01001</v>
          </cell>
          <cell r="B2531" t="str">
            <v>Autauga County, AL</v>
          </cell>
          <cell r="C2531">
            <v>38817</v>
          </cell>
        </row>
        <row r="2532">
          <cell r="A2532" t="str">
            <v>cty47185</v>
          </cell>
          <cell r="B2532" t="str">
            <v>White County, TN</v>
          </cell>
          <cell r="C2532">
            <v>38816</v>
          </cell>
        </row>
        <row r="2533">
          <cell r="A2533" t="str">
            <v>cty37137</v>
          </cell>
          <cell r="B2533" t="str">
            <v>Pamlico County, NC</v>
          </cell>
          <cell r="C2533">
            <v>38810</v>
          </cell>
        </row>
        <row r="2534">
          <cell r="A2534" t="str">
            <v>cty26019</v>
          </cell>
          <cell r="B2534" t="str">
            <v>Benzie County, MI</v>
          </cell>
          <cell r="C2534">
            <v>38799</v>
          </cell>
        </row>
        <row r="2535">
          <cell r="A2535" t="str">
            <v>cty54005</v>
          </cell>
          <cell r="B2535" t="str">
            <v>Boone County, WV</v>
          </cell>
          <cell r="C2535">
            <v>38797</v>
          </cell>
        </row>
        <row r="2536">
          <cell r="A2536" t="str">
            <v>cty13005</v>
          </cell>
          <cell r="B2536" t="str">
            <v>Bacon County, GA</v>
          </cell>
          <cell r="C2536">
            <v>38790</v>
          </cell>
        </row>
        <row r="2537">
          <cell r="A2537" t="str">
            <v>cty13143</v>
          </cell>
          <cell r="B2537" t="str">
            <v>Haralson County, GA</v>
          </cell>
          <cell r="C2537">
            <v>38787</v>
          </cell>
        </row>
        <row r="2538">
          <cell r="A2538" t="str">
            <v>cty51131</v>
          </cell>
          <cell r="B2538" t="str">
            <v>Northampton County, VA</v>
          </cell>
          <cell r="C2538">
            <v>38783</v>
          </cell>
        </row>
        <row r="2539">
          <cell r="A2539" t="str">
            <v>cty37169</v>
          </cell>
          <cell r="B2539" t="str">
            <v>Stokes County, NC</v>
          </cell>
          <cell r="C2539">
            <v>38778</v>
          </cell>
        </row>
        <row r="2540">
          <cell r="A2540" t="str">
            <v>cty40023</v>
          </cell>
          <cell r="B2540" t="str">
            <v>Choctaw County, OK</v>
          </cell>
          <cell r="C2540">
            <v>38776</v>
          </cell>
        </row>
        <row r="2541">
          <cell r="A2541" t="str">
            <v>cty12099</v>
          </cell>
          <cell r="B2541" t="str">
            <v>Palm Beach County, FL</v>
          </cell>
          <cell r="C2541">
            <v>38774</v>
          </cell>
        </row>
        <row r="2542">
          <cell r="A2542" t="str">
            <v>cty13129</v>
          </cell>
          <cell r="B2542" t="str">
            <v>Gordon County, GA</v>
          </cell>
          <cell r="C2542">
            <v>38774</v>
          </cell>
        </row>
        <row r="2543">
          <cell r="A2543" t="str">
            <v>cty29093</v>
          </cell>
          <cell r="B2543" t="str">
            <v>Iron County, MO</v>
          </cell>
          <cell r="C2543">
            <v>38752</v>
          </cell>
        </row>
        <row r="2544">
          <cell r="A2544" t="str">
            <v>cty21167</v>
          </cell>
          <cell r="B2544" t="str">
            <v>Mercer County, KY</v>
          </cell>
          <cell r="C2544">
            <v>38750</v>
          </cell>
        </row>
        <row r="2545">
          <cell r="A2545" t="str">
            <v>cty47171</v>
          </cell>
          <cell r="B2545" t="str">
            <v>Unicoi County, TN</v>
          </cell>
          <cell r="C2545">
            <v>38746</v>
          </cell>
        </row>
        <row r="2546">
          <cell r="A2546" t="str">
            <v>cty47121</v>
          </cell>
          <cell r="B2546" t="str">
            <v>Meigs County, TN</v>
          </cell>
          <cell r="C2546">
            <v>38742</v>
          </cell>
        </row>
        <row r="2547">
          <cell r="A2547" t="str">
            <v>cty42101</v>
          </cell>
          <cell r="B2547" t="str">
            <v>Philadelphia County, PA</v>
          </cell>
          <cell r="C2547">
            <v>38734</v>
          </cell>
        </row>
        <row r="2548">
          <cell r="A2548" t="str">
            <v>cty35047</v>
          </cell>
          <cell r="B2548" t="str">
            <v>San Miguel County, NM</v>
          </cell>
          <cell r="C2548">
            <v>38731</v>
          </cell>
        </row>
        <row r="2549">
          <cell r="A2549" t="str">
            <v>cty22073</v>
          </cell>
          <cell r="B2549" t="str">
            <v>Ouachita Parish, LA</v>
          </cell>
          <cell r="C2549">
            <v>38723</v>
          </cell>
        </row>
        <row r="2550">
          <cell r="A2550" t="str">
            <v>cty39095</v>
          </cell>
          <cell r="B2550" t="str">
            <v>Lucas County, OH</v>
          </cell>
          <cell r="C2550">
            <v>38715</v>
          </cell>
        </row>
        <row r="2551">
          <cell r="A2551" t="str">
            <v>cty51025</v>
          </cell>
          <cell r="B2551" t="str">
            <v>Brunswick County, VA</v>
          </cell>
          <cell r="C2551">
            <v>38708</v>
          </cell>
        </row>
        <row r="2552">
          <cell r="A2552" t="str">
            <v>cty29143</v>
          </cell>
          <cell r="B2552" t="str">
            <v>New Madrid County, MO</v>
          </cell>
          <cell r="C2552">
            <v>38691</v>
          </cell>
        </row>
        <row r="2553">
          <cell r="A2553" t="str">
            <v>cty04027</v>
          </cell>
          <cell r="B2553" t="str">
            <v>Yuma County, AZ</v>
          </cell>
          <cell r="C2553">
            <v>38686</v>
          </cell>
        </row>
        <row r="2554">
          <cell r="A2554" t="str">
            <v>cty01007</v>
          </cell>
          <cell r="B2554" t="str">
            <v>Bibb County, AL</v>
          </cell>
          <cell r="C2554">
            <v>38686</v>
          </cell>
        </row>
        <row r="2555">
          <cell r="A2555" t="str">
            <v>cty28105</v>
          </cell>
          <cell r="B2555" t="str">
            <v>Oktibbeha County, MS</v>
          </cell>
          <cell r="C2555">
            <v>38681</v>
          </cell>
        </row>
        <row r="2556">
          <cell r="A2556" t="str">
            <v>cty13047</v>
          </cell>
          <cell r="B2556" t="str">
            <v>Catoosa County, GA</v>
          </cell>
          <cell r="C2556">
            <v>38679</v>
          </cell>
        </row>
        <row r="2557">
          <cell r="A2557" t="str">
            <v>cty39079</v>
          </cell>
          <cell r="B2557" t="str">
            <v>Jackson County, OH</v>
          </cell>
          <cell r="C2557">
            <v>38675</v>
          </cell>
        </row>
        <row r="2558">
          <cell r="A2558" t="str">
            <v>cty39163</v>
          </cell>
          <cell r="B2558" t="str">
            <v>Vinton County, OH</v>
          </cell>
          <cell r="C2558">
            <v>38675</v>
          </cell>
        </row>
        <row r="2559">
          <cell r="A2559" t="str">
            <v>cty21003</v>
          </cell>
          <cell r="B2559" t="str">
            <v>Allen County, KY</v>
          </cell>
          <cell r="C2559">
            <v>38673</v>
          </cell>
        </row>
        <row r="2560">
          <cell r="A2560" t="str">
            <v>cty29023</v>
          </cell>
          <cell r="B2560" t="str">
            <v>Butler County, MO</v>
          </cell>
          <cell r="C2560">
            <v>38669</v>
          </cell>
        </row>
        <row r="2561">
          <cell r="A2561" t="str">
            <v>cty13299</v>
          </cell>
          <cell r="B2561" t="str">
            <v>Ware County, GA</v>
          </cell>
          <cell r="C2561">
            <v>38663</v>
          </cell>
        </row>
        <row r="2562">
          <cell r="A2562" t="str">
            <v>cty13045</v>
          </cell>
          <cell r="B2562" t="str">
            <v>Carroll County, GA</v>
          </cell>
          <cell r="C2562">
            <v>38663</v>
          </cell>
        </row>
        <row r="2563">
          <cell r="A2563" t="str">
            <v>cty51181</v>
          </cell>
          <cell r="B2563" t="str">
            <v>Surry County, VA</v>
          </cell>
          <cell r="C2563">
            <v>38659</v>
          </cell>
        </row>
        <row r="2564">
          <cell r="A2564" t="str">
            <v>cty48243</v>
          </cell>
          <cell r="B2564" t="str">
            <v>Jeff Davis County, TX</v>
          </cell>
          <cell r="C2564">
            <v>38657</v>
          </cell>
        </row>
        <row r="2565">
          <cell r="A2565" t="str">
            <v>cty29221</v>
          </cell>
          <cell r="B2565" t="str">
            <v>Washington County, MO</v>
          </cell>
          <cell r="C2565">
            <v>38648</v>
          </cell>
        </row>
        <row r="2566">
          <cell r="A2566" t="str">
            <v>cty21005</v>
          </cell>
          <cell r="B2566" t="str">
            <v>Anderson County, KY</v>
          </cell>
          <cell r="C2566">
            <v>38643</v>
          </cell>
        </row>
        <row r="2567">
          <cell r="A2567" t="str">
            <v>cty37149</v>
          </cell>
          <cell r="B2567" t="str">
            <v>Polk County, NC</v>
          </cell>
          <cell r="C2567">
            <v>38643</v>
          </cell>
        </row>
        <row r="2568">
          <cell r="A2568" t="str">
            <v>cty05037</v>
          </cell>
          <cell r="B2568" t="str">
            <v>Cross County, AR</v>
          </cell>
          <cell r="C2568">
            <v>38640</v>
          </cell>
        </row>
        <row r="2569">
          <cell r="A2569" t="str">
            <v>cty39047</v>
          </cell>
          <cell r="B2569" t="str">
            <v>Fayette County, OH</v>
          </cell>
          <cell r="C2569">
            <v>38639</v>
          </cell>
        </row>
        <row r="2570">
          <cell r="A2570" t="str">
            <v>cty21139</v>
          </cell>
          <cell r="B2570" t="str">
            <v>Livingston County, KY</v>
          </cell>
          <cell r="C2570">
            <v>38637</v>
          </cell>
        </row>
        <row r="2571">
          <cell r="A2571" t="str">
            <v>cty51147</v>
          </cell>
          <cell r="B2571" t="str">
            <v>Prince Edward County, VA</v>
          </cell>
          <cell r="C2571">
            <v>38622</v>
          </cell>
        </row>
        <row r="2572">
          <cell r="A2572" t="str">
            <v>cty47005</v>
          </cell>
          <cell r="B2572" t="str">
            <v>Benton County, TN</v>
          </cell>
          <cell r="C2572">
            <v>38622</v>
          </cell>
        </row>
        <row r="2573">
          <cell r="A2573" t="str">
            <v>cty21125</v>
          </cell>
          <cell r="B2573" t="str">
            <v>Laurel County, KY</v>
          </cell>
          <cell r="C2573">
            <v>38621</v>
          </cell>
        </row>
        <row r="2574">
          <cell r="A2574" t="str">
            <v>cty13069</v>
          </cell>
          <cell r="B2574" t="str">
            <v>Coffee County, GA</v>
          </cell>
          <cell r="C2574">
            <v>38610</v>
          </cell>
        </row>
        <row r="2575">
          <cell r="A2575" t="str">
            <v>cty01055</v>
          </cell>
          <cell r="B2575" t="str">
            <v>Etowah County, AL</v>
          </cell>
          <cell r="C2575">
            <v>38603</v>
          </cell>
        </row>
        <row r="2576">
          <cell r="A2576" t="str">
            <v>cty04023</v>
          </cell>
          <cell r="B2576" t="str">
            <v>Santa Cruz County, AZ</v>
          </cell>
          <cell r="C2576">
            <v>38602</v>
          </cell>
        </row>
        <row r="2577">
          <cell r="A2577" t="str">
            <v>cty05001</v>
          </cell>
          <cell r="B2577" t="str">
            <v>Arkansas County, AR</v>
          </cell>
          <cell r="C2577">
            <v>38602</v>
          </cell>
        </row>
        <row r="2578">
          <cell r="A2578" t="str">
            <v>cty21207</v>
          </cell>
          <cell r="B2578" t="str">
            <v>Russell County, KY</v>
          </cell>
          <cell r="C2578">
            <v>38599</v>
          </cell>
        </row>
        <row r="2579">
          <cell r="A2579" t="str">
            <v>cty47149</v>
          </cell>
          <cell r="B2579" t="str">
            <v>Rutherford County, TN</v>
          </cell>
          <cell r="C2579">
            <v>38594</v>
          </cell>
        </row>
        <row r="2580">
          <cell r="A2580" t="str">
            <v>cty32029</v>
          </cell>
          <cell r="B2580" t="str">
            <v>Storey County, NV</v>
          </cell>
          <cell r="C2580">
            <v>38585</v>
          </cell>
        </row>
        <row r="2581">
          <cell r="A2581" t="str">
            <v>cty12133</v>
          </cell>
          <cell r="B2581" t="str">
            <v>Washington County, FL</v>
          </cell>
          <cell r="C2581">
            <v>38576</v>
          </cell>
        </row>
        <row r="2582">
          <cell r="A2582" t="str">
            <v>cty05081</v>
          </cell>
          <cell r="B2582" t="str">
            <v>Little River County, AR</v>
          </cell>
          <cell r="C2582">
            <v>38576</v>
          </cell>
        </row>
        <row r="2583">
          <cell r="A2583" t="str">
            <v>cty51680</v>
          </cell>
          <cell r="B2583" t="str">
            <v>Lynchburg city, VA</v>
          </cell>
          <cell r="C2583">
            <v>38571</v>
          </cell>
        </row>
        <row r="2584">
          <cell r="A2584" t="str">
            <v>cty47003</v>
          </cell>
          <cell r="B2584" t="str">
            <v>Bedford County, TN</v>
          </cell>
          <cell r="C2584">
            <v>38571</v>
          </cell>
        </row>
        <row r="2585">
          <cell r="A2585" t="str">
            <v>cty51135</v>
          </cell>
          <cell r="B2585" t="str">
            <v>Nottoway County, VA</v>
          </cell>
          <cell r="C2585">
            <v>38569</v>
          </cell>
        </row>
        <row r="2586">
          <cell r="A2586" t="str">
            <v>cty21211</v>
          </cell>
          <cell r="B2586" t="str">
            <v>Shelby County, KY</v>
          </cell>
          <cell r="C2586">
            <v>38568</v>
          </cell>
        </row>
        <row r="2587">
          <cell r="A2587" t="str">
            <v>cty20061</v>
          </cell>
          <cell r="B2587" t="str">
            <v>Geary County, KS</v>
          </cell>
          <cell r="C2587">
            <v>38565</v>
          </cell>
        </row>
        <row r="2588">
          <cell r="A2588" t="str">
            <v>cty02122</v>
          </cell>
          <cell r="B2588" t="str">
            <v>Kenai Peninsula Borough, AK</v>
          </cell>
          <cell r="C2588">
            <v>38564</v>
          </cell>
        </row>
        <row r="2589">
          <cell r="A2589" t="str">
            <v>cty12013</v>
          </cell>
          <cell r="B2589" t="str">
            <v>Calhoun County, FL</v>
          </cell>
          <cell r="C2589">
            <v>38561</v>
          </cell>
        </row>
        <row r="2590">
          <cell r="A2590" t="str">
            <v>cty01111</v>
          </cell>
          <cell r="B2590" t="str">
            <v>Randolph County, AL</v>
          </cell>
          <cell r="C2590">
            <v>38558</v>
          </cell>
        </row>
        <row r="2591">
          <cell r="A2591" t="str">
            <v>cty29169</v>
          </cell>
          <cell r="B2591" t="str">
            <v>Pulaski County, MO</v>
          </cell>
          <cell r="C2591">
            <v>38545</v>
          </cell>
        </row>
        <row r="2592">
          <cell r="A2592" t="str">
            <v>cty28137</v>
          </cell>
          <cell r="B2592" t="str">
            <v>Tate County, MS</v>
          </cell>
          <cell r="C2592">
            <v>38545</v>
          </cell>
        </row>
        <row r="2593">
          <cell r="A2593" t="str">
            <v>cty05149</v>
          </cell>
          <cell r="B2593" t="str">
            <v>Yell County, AR</v>
          </cell>
          <cell r="C2593">
            <v>38536</v>
          </cell>
        </row>
        <row r="2594">
          <cell r="A2594" t="str">
            <v>cty28159</v>
          </cell>
          <cell r="B2594" t="str">
            <v>Winston County, MS</v>
          </cell>
          <cell r="C2594">
            <v>38534</v>
          </cell>
        </row>
        <row r="2595">
          <cell r="A2595" t="str">
            <v>cty13227</v>
          </cell>
          <cell r="B2595" t="str">
            <v>Pickens County, GA</v>
          </cell>
          <cell r="C2595">
            <v>38530</v>
          </cell>
        </row>
        <row r="2596">
          <cell r="A2596" t="str">
            <v>cty47009</v>
          </cell>
          <cell r="B2596" t="str">
            <v>Blount County, TN</v>
          </cell>
          <cell r="C2596">
            <v>38527</v>
          </cell>
        </row>
        <row r="2597">
          <cell r="A2597" t="str">
            <v>cty51089</v>
          </cell>
          <cell r="B2597" t="str">
            <v>Henry County, VA</v>
          </cell>
          <cell r="C2597">
            <v>38526</v>
          </cell>
        </row>
        <row r="2598">
          <cell r="A2598" t="str">
            <v>cty28161</v>
          </cell>
          <cell r="B2598" t="str">
            <v>Yalobusha County, MS</v>
          </cell>
          <cell r="C2598">
            <v>38525</v>
          </cell>
        </row>
        <row r="2599">
          <cell r="A2599" t="str">
            <v>cty51173</v>
          </cell>
          <cell r="B2599" t="str">
            <v>Smyth County, VA</v>
          </cell>
          <cell r="C2599">
            <v>38525</v>
          </cell>
        </row>
        <row r="2600">
          <cell r="A2600" t="str">
            <v>cty51193</v>
          </cell>
          <cell r="B2600" t="str">
            <v>Westmoreland County, VA</v>
          </cell>
          <cell r="C2600">
            <v>38503</v>
          </cell>
        </row>
        <row r="2601">
          <cell r="A2601" t="str">
            <v>cty10003</v>
          </cell>
          <cell r="B2601" t="str">
            <v>New Castle County, DE</v>
          </cell>
          <cell r="C2601">
            <v>38501</v>
          </cell>
        </row>
        <row r="2602">
          <cell r="A2602" t="str">
            <v>cty18093</v>
          </cell>
          <cell r="B2602" t="str">
            <v>Lawrence County, IN</v>
          </cell>
          <cell r="C2602">
            <v>38495</v>
          </cell>
        </row>
        <row r="2603">
          <cell r="A2603" t="str">
            <v>cty26025</v>
          </cell>
          <cell r="B2603" t="str">
            <v>Calhoun County, MI</v>
          </cell>
          <cell r="C2603">
            <v>38492</v>
          </cell>
        </row>
        <row r="2604">
          <cell r="A2604" t="str">
            <v>cty47045</v>
          </cell>
          <cell r="B2604" t="str">
            <v>Dyer County, TN</v>
          </cell>
          <cell r="C2604">
            <v>38489</v>
          </cell>
        </row>
        <row r="2605">
          <cell r="A2605" t="str">
            <v>cty05091</v>
          </cell>
          <cell r="B2605" t="str">
            <v>Miller County, AR</v>
          </cell>
          <cell r="C2605">
            <v>38484</v>
          </cell>
        </row>
        <row r="2606">
          <cell r="A2606" t="str">
            <v>cty35061</v>
          </cell>
          <cell r="B2606" t="str">
            <v>Valencia County, NM</v>
          </cell>
          <cell r="C2606">
            <v>38475</v>
          </cell>
        </row>
        <row r="2607">
          <cell r="A2607" t="str">
            <v>cty47117</v>
          </cell>
          <cell r="B2607" t="str">
            <v>Marshall County, TN</v>
          </cell>
          <cell r="C2607">
            <v>38473</v>
          </cell>
        </row>
        <row r="2608">
          <cell r="A2608" t="str">
            <v>cty51007</v>
          </cell>
          <cell r="B2608" t="str">
            <v>Amelia County, VA</v>
          </cell>
          <cell r="C2608">
            <v>38457</v>
          </cell>
        </row>
        <row r="2609">
          <cell r="A2609" t="str">
            <v>cty13085</v>
          </cell>
          <cell r="B2609" t="str">
            <v>Dawson County, GA</v>
          </cell>
          <cell r="C2609">
            <v>38457</v>
          </cell>
        </row>
        <row r="2610">
          <cell r="A2610" t="str">
            <v>cty02195</v>
          </cell>
          <cell r="B2610" t="str">
            <v>Petersburg Borough, AK</v>
          </cell>
          <cell r="C2610">
            <v>38454</v>
          </cell>
        </row>
        <row r="2611">
          <cell r="A2611" t="str">
            <v>cty13091</v>
          </cell>
          <cell r="B2611" t="str">
            <v>Dodge County, GA</v>
          </cell>
          <cell r="C2611">
            <v>38444</v>
          </cell>
        </row>
        <row r="2612">
          <cell r="A2612" t="str">
            <v>cty13139</v>
          </cell>
          <cell r="B2612" t="str">
            <v>Hall County, GA</v>
          </cell>
          <cell r="C2612">
            <v>38431</v>
          </cell>
        </row>
        <row r="2613">
          <cell r="A2613" t="str">
            <v>cty21137</v>
          </cell>
          <cell r="B2613" t="str">
            <v>Lincoln County, KY</v>
          </cell>
          <cell r="C2613">
            <v>38427</v>
          </cell>
        </row>
        <row r="2614">
          <cell r="A2614" t="str">
            <v>cty54011</v>
          </cell>
          <cell r="B2614" t="str">
            <v>Cabell County, WV</v>
          </cell>
          <cell r="C2614">
            <v>38425</v>
          </cell>
        </row>
        <row r="2615">
          <cell r="A2615" t="str">
            <v>cty47041</v>
          </cell>
          <cell r="B2615" t="str">
            <v>DeKalb County, TN</v>
          </cell>
          <cell r="C2615">
            <v>38423</v>
          </cell>
        </row>
        <row r="2616">
          <cell r="A2616" t="str">
            <v>cty51630</v>
          </cell>
          <cell r="B2616" t="str">
            <v>Fredericksburg city, VA</v>
          </cell>
          <cell r="C2616">
            <v>38408</v>
          </cell>
        </row>
        <row r="2617">
          <cell r="A2617" t="str">
            <v>cty35053</v>
          </cell>
          <cell r="B2617" t="str">
            <v>Socorro County, NM</v>
          </cell>
          <cell r="C2617">
            <v>38407</v>
          </cell>
        </row>
        <row r="2618">
          <cell r="A2618" t="str">
            <v>cty12017</v>
          </cell>
          <cell r="B2618" t="str">
            <v>Citrus County, FL</v>
          </cell>
          <cell r="C2618">
            <v>38403</v>
          </cell>
        </row>
        <row r="2619">
          <cell r="A2619" t="str">
            <v>cty28163</v>
          </cell>
          <cell r="B2619" t="str">
            <v>Yazoo County, MS</v>
          </cell>
          <cell r="C2619">
            <v>38399</v>
          </cell>
        </row>
        <row r="2620">
          <cell r="A2620" t="str">
            <v>cty51109</v>
          </cell>
          <cell r="B2620" t="str">
            <v>Louisa County, VA</v>
          </cell>
          <cell r="C2620">
            <v>38397</v>
          </cell>
        </row>
        <row r="2621">
          <cell r="A2621" t="str">
            <v>cty47025</v>
          </cell>
          <cell r="B2621" t="str">
            <v>Claiborne County, TN</v>
          </cell>
          <cell r="C2621">
            <v>38391</v>
          </cell>
        </row>
        <row r="2622">
          <cell r="A2622" t="str">
            <v>cty37073</v>
          </cell>
          <cell r="B2622" t="str">
            <v>Gates County, NC</v>
          </cell>
          <cell r="C2622">
            <v>38382</v>
          </cell>
        </row>
        <row r="2623">
          <cell r="A2623" t="str">
            <v>cty37009</v>
          </cell>
          <cell r="B2623" t="str">
            <v>Ashe County, NC</v>
          </cell>
          <cell r="C2623">
            <v>38368</v>
          </cell>
        </row>
        <row r="2624">
          <cell r="A2624" t="str">
            <v>cty18065</v>
          </cell>
          <cell r="B2624" t="str">
            <v>Henry County, IN</v>
          </cell>
          <cell r="C2624">
            <v>38352</v>
          </cell>
        </row>
        <row r="2625">
          <cell r="A2625" t="str">
            <v>cty12001</v>
          </cell>
          <cell r="B2625" t="str">
            <v>Alachua County, FL</v>
          </cell>
          <cell r="C2625">
            <v>38350</v>
          </cell>
        </row>
        <row r="2626">
          <cell r="A2626" t="str">
            <v>cty21013</v>
          </cell>
          <cell r="B2626" t="str">
            <v>Bell County, KY</v>
          </cell>
          <cell r="C2626">
            <v>38339</v>
          </cell>
        </row>
        <row r="2627">
          <cell r="A2627" t="str">
            <v>cty05057</v>
          </cell>
          <cell r="B2627" t="str">
            <v>Hempstead County, AR</v>
          </cell>
          <cell r="C2627">
            <v>38331</v>
          </cell>
        </row>
        <row r="2628">
          <cell r="A2628" t="str">
            <v>cty47101</v>
          </cell>
          <cell r="B2628" t="str">
            <v>Lewis County, TN</v>
          </cell>
          <cell r="C2628">
            <v>38326</v>
          </cell>
        </row>
        <row r="2629">
          <cell r="A2629" t="str">
            <v>cty24011</v>
          </cell>
          <cell r="B2629" t="str">
            <v>Caroline County, MD</v>
          </cell>
          <cell r="C2629">
            <v>38322</v>
          </cell>
        </row>
        <row r="2630">
          <cell r="A2630" t="str">
            <v>cty47107</v>
          </cell>
          <cell r="B2630" t="str">
            <v>McMinn County, TN</v>
          </cell>
          <cell r="C2630">
            <v>38314</v>
          </cell>
        </row>
        <row r="2631">
          <cell r="A2631" t="str">
            <v>cty37001</v>
          </cell>
          <cell r="B2631" t="str">
            <v>Alamance County, NC</v>
          </cell>
          <cell r="C2631">
            <v>38313</v>
          </cell>
        </row>
        <row r="2632">
          <cell r="A2632" t="str">
            <v>cty37163</v>
          </cell>
          <cell r="B2632" t="str">
            <v>Sampson County, NC</v>
          </cell>
          <cell r="C2632">
            <v>38311</v>
          </cell>
        </row>
        <row r="2633">
          <cell r="A2633" t="str">
            <v>cty51191</v>
          </cell>
          <cell r="B2633" t="str">
            <v>Washington County, VA</v>
          </cell>
          <cell r="C2633">
            <v>38310</v>
          </cell>
        </row>
        <row r="2634">
          <cell r="A2634" t="str">
            <v>cty13039</v>
          </cell>
          <cell r="B2634" t="str">
            <v>Camden County, GA</v>
          </cell>
          <cell r="C2634">
            <v>38307</v>
          </cell>
        </row>
        <row r="2635">
          <cell r="A2635" t="str">
            <v>cty21121</v>
          </cell>
          <cell r="B2635" t="str">
            <v>Knox County, KY</v>
          </cell>
          <cell r="C2635">
            <v>38295</v>
          </cell>
        </row>
        <row r="2636">
          <cell r="A2636" t="str">
            <v>cty05103</v>
          </cell>
          <cell r="B2636" t="str">
            <v>Ouachita County, AR</v>
          </cell>
          <cell r="C2636">
            <v>38294</v>
          </cell>
        </row>
        <row r="2637">
          <cell r="A2637" t="str">
            <v>cty05077</v>
          </cell>
          <cell r="B2637" t="str">
            <v>Lee County, AR</v>
          </cell>
          <cell r="C2637">
            <v>38286</v>
          </cell>
        </row>
        <row r="2638">
          <cell r="A2638" t="str">
            <v>cty13275</v>
          </cell>
          <cell r="B2638" t="str">
            <v>Thomas County, GA</v>
          </cell>
          <cell r="C2638">
            <v>38276</v>
          </cell>
        </row>
        <row r="2639">
          <cell r="A2639" t="str">
            <v>cty01127</v>
          </cell>
          <cell r="B2639" t="str">
            <v>Walker County, AL</v>
          </cell>
          <cell r="C2639">
            <v>38276</v>
          </cell>
        </row>
        <row r="2640">
          <cell r="A2640" t="str">
            <v>cty39049</v>
          </cell>
          <cell r="B2640" t="str">
            <v>Franklin County, OH</v>
          </cell>
          <cell r="C2640">
            <v>38275</v>
          </cell>
        </row>
        <row r="2641">
          <cell r="A2641" t="str">
            <v>cty12019</v>
          </cell>
          <cell r="B2641" t="str">
            <v>Clay County, FL</v>
          </cell>
          <cell r="C2641">
            <v>38275</v>
          </cell>
        </row>
        <row r="2642">
          <cell r="A2642" t="str">
            <v>cty13195</v>
          </cell>
          <cell r="B2642" t="str">
            <v>Madison County, GA</v>
          </cell>
          <cell r="C2642">
            <v>38274</v>
          </cell>
        </row>
        <row r="2643">
          <cell r="A2643" t="str">
            <v>cty47089</v>
          </cell>
          <cell r="B2643" t="str">
            <v>Jefferson County, TN</v>
          </cell>
          <cell r="C2643">
            <v>38270</v>
          </cell>
        </row>
        <row r="2644">
          <cell r="A2644" t="str">
            <v>cty47053</v>
          </cell>
          <cell r="B2644" t="str">
            <v>Gibson County, TN</v>
          </cell>
          <cell r="C2644">
            <v>38266</v>
          </cell>
        </row>
        <row r="2645">
          <cell r="A2645" t="str">
            <v>cty26079</v>
          </cell>
          <cell r="B2645" t="str">
            <v>Kalkaska County, MI</v>
          </cell>
          <cell r="C2645">
            <v>38259</v>
          </cell>
        </row>
        <row r="2646">
          <cell r="A2646" t="str">
            <v>cty18177</v>
          </cell>
          <cell r="B2646" t="str">
            <v>Wayne County, IN</v>
          </cell>
          <cell r="C2646">
            <v>38252</v>
          </cell>
        </row>
        <row r="2647">
          <cell r="A2647" t="str">
            <v>cty47097</v>
          </cell>
          <cell r="B2647" t="str">
            <v>Lauderdale County, TN</v>
          </cell>
          <cell r="C2647">
            <v>38244</v>
          </cell>
        </row>
        <row r="2648">
          <cell r="A2648" t="str">
            <v>cty47079</v>
          </cell>
          <cell r="B2648" t="str">
            <v>Henry County, TN</v>
          </cell>
          <cell r="C2648">
            <v>38241</v>
          </cell>
        </row>
        <row r="2649">
          <cell r="A2649" t="str">
            <v>cty35057</v>
          </cell>
          <cell r="B2649" t="str">
            <v>Torrance County, NM</v>
          </cell>
          <cell r="C2649">
            <v>38239</v>
          </cell>
        </row>
        <row r="2650">
          <cell r="A2650" t="str">
            <v>cty28033</v>
          </cell>
          <cell r="B2650" t="str">
            <v>DeSoto County, MS</v>
          </cell>
          <cell r="C2650">
            <v>38234</v>
          </cell>
        </row>
        <row r="2651">
          <cell r="A2651" t="str">
            <v>cty13025</v>
          </cell>
          <cell r="B2651" t="str">
            <v>Brantley County, GA</v>
          </cell>
          <cell r="C2651">
            <v>38230</v>
          </cell>
        </row>
        <row r="2652">
          <cell r="A2652" t="str">
            <v>cty28017</v>
          </cell>
          <cell r="B2652" t="str">
            <v>Chickasaw County, MS</v>
          </cell>
          <cell r="C2652">
            <v>38230</v>
          </cell>
        </row>
        <row r="2653">
          <cell r="A2653" t="str">
            <v>cty12005</v>
          </cell>
          <cell r="B2653" t="str">
            <v>Bay County, FL</v>
          </cell>
          <cell r="C2653">
            <v>38228</v>
          </cell>
        </row>
        <row r="2654">
          <cell r="A2654" t="str">
            <v>cty21097</v>
          </cell>
          <cell r="B2654" t="str">
            <v>Harrison County, KY</v>
          </cell>
          <cell r="C2654">
            <v>38218</v>
          </cell>
        </row>
        <row r="2655">
          <cell r="A2655" t="str">
            <v>cty01081</v>
          </cell>
          <cell r="B2655" t="str">
            <v>Lee County, AL</v>
          </cell>
          <cell r="C2655">
            <v>38217</v>
          </cell>
        </row>
        <row r="2656">
          <cell r="A2656" t="str">
            <v>cty13033</v>
          </cell>
          <cell r="B2656" t="str">
            <v>Burke County, GA</v>
          </cell>
          <cell r="C2656">
            <v>38217</v>
          </cell>
        </row>
        <row r="2657">
          <cell r="A2657" t="str">
            <v>cty05111</v>
          </cell>
          <cell r="B2657" t="str">
            <v>Poinsett County, AR</v>
          </cell>
          <cell r="C2657">
            <v>38215</v>
          </cell>
        </row>
        <row r="2658">
          <cell r="A2658" t="str">
            <v>cty28099</v>
          </cell>
          <cell r="B2658" t="str">
            <v>Neshoba County, MS</v>
          </cell>
          <cell r="C2658">
            <v>38210</v>
          </cell>
        </row>
        <row r="2659">
          <cell r="A2659" t="str">
            <v>cty13247</v>
          </cell>
          <cell r="B2659" t="str">
            <v>Rockdale County, GA</v>
          </cell>
          <cell r="C2659">
            <v>38207</v>
          </cell>
        </row>
        <row r="2660">
          <cell r="A2660" t="str">
            <v>cty04019</v>
          </cell>
          <cell r="B2660" t="str">
            <v>Pima County, AZ</v>
          </cell>
          <cell r="C2660">
            <v>38199</v>
          </cell>
        </row>
        <row r="2661">
          <cell r="A2661" t="str">
            <v>cty47057</v>
          </cell>
          <cell r="B2661" t="str">
            <v>Grainger County, TN</v>
          </cell>
          <cell r="C2661">
            <v>38199</v>
          </cell>
        </row>
        <row r="2662">
          <cell r="A2662" t="str">
            <v>cty18009</v>
          </cell>
          <cell r="B2662" t="str">
            <v>Blackford County, IN</v>
          </cell>
          <cell r="C2662">
            <v>38198</v>
          </cell>
        </row>
        <row r="2663">
          <cell r="A2663" t="str">
            <v>cty12103</v>
          </cell>
          <cell r="B2663" t="str">
            <v>Pinellas County, FL</v>
          </cell>
          <cell r="C2663">
            <v>38193</v>
          </cell>
        </row>
        <row r="2664">
          <cell r="A2664" t="str">
            <v>cty23029</v>
          </cell>
          <cell r="B2664" t="str">
            <v>Washington County, ME</v>
          </cell>
          <cell r="C2664">
            <v>38181</v>
          </cell>
        </row>
        <row r="2665">
          <cell r="A2665" t="str">
            <v>cty35043</v>
          </cell>
          <cell r="B2665" t="str">
            <v>Sandoval County, NM</v>
          </cell>
          <cell r="C2665">
            <v>38179</v>
          </cell>
        </row>
        <row r="2666">
          <cell r="A2666" t="str">
            <v>cty21239</v>
          </cell>
          <cell r="B2666" t="str">
            <v>Woodford County, KY</v>
          </cell>
          <cell r="C2666">
            <v>38179</v>
          </cell>
        </row>
        <row r="2667">
          <cell r="A2667" t="str">
            <v>cty13087</v>
          </cell>
          <cell r="B2667" t="str">
            <v>Decatur County, GA</v>
          </cell>
          <cell r="C2667">
            <v>38178</v>
          </cell>
        </row>
        <row r="2668">
          <cell r="A2668" t="str">
            <v>cty37021</v>
          </cell>
          <cell r="B2668" t="str">
            <v>Buncombe County, NC</v>
          </cell>
          <cell r="C2668">
            <v>38176</v>
          </cell>
        </row>
        <row r="2669">
          <cell r="A2669" t="str">
            <v>cty22091</v>
          </cell>
          <cell r="B2669" t="str">
            <v>St. Helena Parish, LA</v>
          </cell>
          <cell r="C2669">
            <v>38176</v>
          </cell>
        </row>
        <row r="2670">
          <cell r="A2670" t="str">
            <v>cty47081</v>
          </cell>
          <cell r="B2670" t="str">
            <v>Hickman County, TN</v>
          </cell>
          <cell r="C2670">
            <v>38171</v>
          </cell>
        </row>
        <row r="2671">
          <cell r="A2671" t="str">
            <v>cty12003</v>
          </cell>
          <cell r="B2671" t="str">
            <v>Baker County, FL</v>
          </cell>
          <cell r="C2671">
            <v>38169</v>
          </cell>
        </row>
        <row r="2672">
          <cell r="A2672" t="str">
            <v>cty12121</v>
          </cell>
          <cell r="B2672" t="str">
            <v>Suwannee County, FL</v>
          </cell>
          <cell r="C2672">
            <v>38164</v>
          </cell>
        </row>
        <row r="2673">
          <cell r="A2673" t="str">
            <v>cty37079</v>
          </cell>
          <cell r="B2673" t="str">
            <v>Greene County, NC</v>
          </cell>
          <cell r="C2673">
            <v>38157</v>
          </cell>
        </row>
        <row r="2674">
          <cell r="A2674" t="str">
            <v>cty21151</v>
          </cell>
          <cell r="B2674" t="str">
            <v>Madison County, KY</v>
          </cell>
          <cell r="C2674">
            <v>38156</v>
          </cell>
        </row>
        <row r="2675">
          <cell r="A2675" t="str">
            <v>cty45013</v>
          </cell>
          <cell r="B2675" t="str">
            <v>Beaufort County, SC</v>
          </cell>
          <cell r="C2675">
            <v>38153</v>
          </cell>
        </row>
        <row r="2676">
          <cell r="A2676" t="str">
            <v>cty29095</v>
          </cell>
          <cell r="B2676" t="str">
            <v>Jackson County, MO</v>
          </cell>
          <cell r="C2676">
            <v>38144</v>
          </cell>
        </row>
        <row r="2677">
          <cell r="A2677" t="str">
            <v>cty34011</v>
          </cell>
          <cell r="B2677" t="str">
            <v>Cumberland County, NJ</v>
          </cell>
          <cell r="C2677">
            <v>38144</v>
          </cell>
        </row>
        <row r="2678">
          <cell r="A2678" t="str">
            <v>cty39141</v>
          </cell>
          <cell r="B2678" t="str">
            <v>Ross County, OH</v>
          </cell>
          <cell r="C2678">
            <v>38140</v>
          </cell>
        </row>
        <row r="2679">
          <cell r="A2679" t="str">
            <v>cty47177</v>
          </cell>
          <cell r="B2679" t="str">
            <v>Warren County, TN</v>
          </cell>
          <cell r="C2679">
            <v>38135</v>
          </cell>
        </row>
        <row r="2680">
          <cell r="A2680" t="str">
            <v>cty45001</v>
          </cell>
          <cell r="B2680" t="str">
            <v>Abbeville County, SC</v>
          </cell>
          <cell r="C2680">
            <v>38127</v>
          </cell>
        </row>
        <row r="2681">
          <cell r="A2681" t="str">
            <v>cty47175</v>
          </cell>
          <cell r="B2681" t="str">
            <v>Van Buren County, TN</v>
          </cell>
          <cell r="C2681">
            <v>38111</v>
          </cell>
        </row>
        <row r="2682">
          <cell r="A2682" t="str">
            <v>cty46137</v>
          </cell>
          <cell r="B2682" t="str">
            <v>Ziebach County, SD</v>
          </cell>
          <cell r="C2682">
            <v>38100</v>
          </cell>
        </row>
        <row r="2683">
          <cell r="A2683" t="str">
            <v>cty21235</v>
          </cell>
          <cell r="B2683" t="str">
            <v>Whitley County, KY</v>
          </cell>
          <cell r="C2683">
            <v>38094</v>
          </cell>
        </row>
        <row r="2684">
          <cell r="A2684" t="str">
            <v>cty01067</v>
          </cell>
          <cell r="B2684" t="str">
            <v>Henry County, AL</v>
          </cell>
          <cell r="C2684">
            <v>38093</v>
          </cell>
        </row>
        <row r="2685">
          <cell r="A2685" t="str">
            <v>cty37037</v>
          </cell>
          <cell r="B2685" t="str">
            <v>Chatham County, NC</v>
          </cell>
          <cell r="C2685">
            <v>38090</v>
          </cell>
        </row>
        <row r="2686">
          <cell r="A2686" t="str">
            <v>cty13031</v>
          </cell>
          <cell r="B2686" t="str">
            <v>Bulloch County, GA</v>
          </cell>
          <cell r="C2686">
            <v>38085</v>
          </cell>
        </row>
        <row r="2687">
          <cell r="A2687" t="str">
            <v>cty37013</v>
          </cell>
          <cell r="B2687" t="str">
            <v>Beaufort County, NC</v>
          </cell>
          <cell r="C2687">
            <v>38083</v>
          </cell>
        </row>
        <row r="2688">
          <cell r="A2688" t="str">
            <v>cty21159</v>
          </cell>
          <cell r="B2688" t="str">
            <v>Martin County, KY</v>
          </cell>
          <cell r="C2688">
            <v>38076</v>
          </cell>
        </row>
        <row r="2689">
          <cell r="A2689" t="str">
            <v>cty05017</v>
          </cell>
          <cell r="B2689" t="str">
            <v>Chicot County, AR</v>
          </cell>
          <cell r="C2689">
            <v>38072</v>
          </cell>
        </row>
        <row r="2690">
          <cell r="A2690" t="str">
            <v>cty12009</v>
          </cell>
          <cell r="B2690" t="str">
            <v>Brevard County, FL</v>
          </cell>
          <cell r="C2690">
            <v>38071</v>
          </cell>
        </row>
        <row r="2691">
          <cell r="A2691" t="str">
            <v>cty47131</v>
          </cell>
          <cell r="B2691" t="str">
            <v>Obion County, TN</v>
          </cell>
          <cell r="C2691">
            <v>38067</v>
          </cell>
        </row>
        <row r="2692">
          <cell r="A2692" t="str">
            <v>cty13111</v>
          </cell>
          <cell r="B2692" t="str">
            <v>Fannin County, GA</v>
          </cell>
          <cell r="C2692">
            <v>38047</v>
          </cell>
        </row>
        <row r="2693">
          <cell r="A2693" t="str">
            <v>cty51700</v>
          </cell>
          <cell r="B2693" t="str">
            <v>Newport News city, VA</v>
          </cell>
          <cell r="C2693">
            <v>38045</v>
          </cell>
        </row>
        <row r="2694">
          <cell r="A2694" t="str">
            <v>cty26145</v>
          </cell>
          <cell r="B2694" t="str">
            <v>Saginaw County, MI</v>
          </cell>
          <cell r="C2694">
            <v>38043</v>
          </cell>
        </row>
        <row r="2695">
          <cell r="A2695" t="str">
            <v>cty21111</v>
          </cell>
          <cell r="B2695" t="str">
            <v>Jefferson County, KY</v>
          </cell>
          <cell r="C2695">
            <v>38041</v>
          </cell>
        </row>
        <row r="2696">
          <cell r="A2696" t="str">
            <v>cty12063</v>
          </cell>
          <cell r="B2696" t="str">
            <v>Jackson County, FL</v>
          </cell>
          <cell r="C2696">
            <v>38037</v>
          </cell>
        </row>
        <row r="2697">
          <cell r="A2697" t="str">
            <v>cty13017</v>
          </cell>
          <cell r="B2697" t="str">
            <v>Ben Hill County, GA</v>
          </cell>
          <cell r="C2697">
            <v>38028</v>
          </cell>
        </row>
        <row r="2698">
          <cell r="A2698" t="str">
            <v>cty13013</v>
          </cell>
          <cell r="B2698" t="str">
            <v>Barrow County, GA</v>
          </cell>
          <cell r="C2698">
            <v>38017</v>
          </cell>
        </row>
        <row r="2699">
          <cell r="A2699" t="str">
            <v>cty08031</v>
          </cell>
          <cell r="B2699" t="str">
            <v>Denver County, CO</v>
          </cell>
          <cell r="C2699">
            <v>38004</v>
          </cell>
        </row>
        <row r="2700">
          <cell r="A2700" t="str">
            <v>cty47061</v>
          </cell>
          <cell r="B2700" t="str">
            <v>Grundy County, TN</v>
          </cell>
          <cell r="C2700">
            <v>38002</v>
          </cell>
        </row>
        <row r="2701">
          <cell r="A2701" t="str">
            <v>cty21203</v>
          </cell>
          <cell r="B2701" t="str">
            <v>Rockcastle County, KY</v>
          </cell>
          <cell r="C2701">
            <v>38001</v>
          </cell>
        </row>
        <row r="2702">
          <cell r="A2702" t="str">
            <v>cty22117</v>
          </cell>
          <cell r="B2702" t="str">
            <v>Washington Parish, LA</v>
          </cell>
          <cell r="C2702">
            <v>37993</v>
          </cell>
        </row>
        <row r="2703">
          <cell r="A2703" t="str">
            <v>cty26121</v>
          </cell>
          <cell r="B2703" t="str">
            <v>Muskegon County, MI</v>
          </cell>
          <cell r="C2703">
            <v>37987</v>
          </cell>
        </row>
        <row r="2704">
          <cell r="A2704" t="str">
            <v>cty12125</v>
          </cell>
          <cell r="B2704" t="str">
            <v>Union County, FL</v>
          </cell>
          <cell r="C2704">
            <v>37983</v>
          </cell>
        </row>
        <row r="2705">
          <cell r="A2705" t="str">
            <v>cty01097</v>
          </cell>
          <cell r="B2705" t="str">
            <v>Mobile County, AL</v>
          </cell>
          <cell r="C2705">
            <v>37982</v>
          </cell>
        </row>
        <row r="2706">
          <cell r="A2706" t="str">
            <v>cty37007</v>
          </cell>
          <cell r="B2706" t="str">
            <v>Anson County, NC</v>
          </cell>
          <cell r="C2706">
            <v>37982</v>
          </cell>
        </row>
        <row r="2707">
          <cell r="A2707" t="str">
            <v>cty37117</v>
          </cell>
          <cell r="B2707" t="str">
            <v>Martin County, NC</v>
          </cell>
          <cell r="C2707">
            <v>37979</v>
          </cell>
        </row>
        <row r="2708">
          <cell r="A2708" t="str">
            <v>cty37039</v>
          </cell>
          <cell r="B2708" t="str">
            <v>Cherokee County, NC</v>
          </cell>
          <cell r="C2708">
            <v>37974</v>
          </cell>
        </row>
        <row r="2709">
          <cell r="A2709" t="str">
            <v>cty01131</v>
          </cell>
          <cell r="B2709" t="str">
            <v>Wilcox County, AL</v>
          </cell>
          <cell r="C2709">
            <v>37974</v>
          </cell>
        </row>
        <row r="2710">
          <cell r="A2710" t="str">
            <v>cty01065</v>
          </cell>
          <cell r="B2710" t="str">
            <v>Hale County, AL</v>
          </cell>
          <cell r="C2710">
            <v>37943</v>
          </cell>
        </row>
        <row r="2711">
          <cell r="A2711" t="str">
            <v>cty37139</v>
          </cell>
          <cell r="B2711" t="str">
            <v>Pasquotank County, NC</v>
          </cell>
          <cell r="C2711">
            <v>37942</v>
          </cell>
        </row>
        <row r="2712">
          <cell r="A2712" t="str">
            <v>cty47011</v>
          </cell>
          <cell r="B2712" t="str">
            <v>Bradley County, TN</v>
          </cell>
          <cell r="C2712">
            <v>37938</v>
          </cell>
        </row>
        <row r="2713">
          <cell r="A2713" t="str">
            <v>cty48315</v>
          </cell>
          <cell r="B2713" t="str">
            <v>Marion County, TX</v>
          </cell>
          <cell r="C2713">
            <v>37938</v>
          </cell>
        </row>
        <row r="2714">
          <cell r="A2714" t="str">
            <v>cty06025</v>
          </cell>
          <cell r="B2714" t="str">
            <v>Imperial County, CA</v>
          </cell>
          <cell r="C2714">
            <v>37934</v>
          </cell>
        </row>
        <row r="2715">
          <cell r="A2715" t="str">
            <v>cty45085</v>
          </cell>
          <cell r="B2715" t="str">
            <v>Sumter County, SC</v>
          </cell>
          <cell r="C2715">
            <v>37917</v>
          </cell>
        </row>
        <row r="2716">
          <cell r="A2716" t="str">
            <v>cty12061</v>
          </cell>
          <cell r="B2716" t="str">
            <v>Indian River County, FL</v>
          </cell>
          <cell r="C2716">
            <v>37909</v>
          </cell>
        </row>
        <row r="2717">
          <cell r="A2717" t="str">
            <v>cty46017</v>
          </cell>
          <cell r="B2717" t="str">
            <v>Buffalo County, SD</v>
          </cell>
          <cell r="C2717">
            <v>37906</v>
          </cell>
        </row>
        <row r="2718">
          <cell r="A2718" t="str">
            <v>cty12057</v>
          </cell>
          <cell r="B2718" t="str">
            <v>Hillsborough County, FL</v>
          </cell>
          <cell r="C2718">
            <v>37903</v>
          </cell>
        </row>
        <row r="2719">
          <cell r="A2719" t="str">
            <v>cty28095</v>
          </cell>
          <cell r="B2719" t="str">
            <v>Monroe County, MS</v>
          </cell>
          <cell r="C2719">
            <v>37897</v>
          </cell>
        </row>
        <row r="2720">
          <cell r="A2720" t="str">
            <v>cty13279</v>
          </cell>
          <cell r="B2720" t="str">
            <v>Toombs County, GA</v>
          </cell>
          <cell r="C2720">
            <v>37893</v>
          </cell>
        </row>
        <row r="2721">
          <cell r="A2721" t="str">
            <v>cty28035</v>
          </cell>
          <cell r="B2721" t="str">
            <v>Forrest County, MS</v>
          </cell>
          <cell r="C2721">
            <v>37893</v>
          </cell>
        </row>
        <row r="2722">
          <cell r="A2722" t="str">
            <v>cty37133</v>
          </cell>
          <cell r="B2722" t="str">
            <v>Onslow County, NC</v>
          </cell>
          <cell r="C2722">
            <v>37889</v>
          </cell>
        </row>
        <row r="2723">
          <cell r="A2723" t="str">
            <v>cty13185</v>
          </cell>
          <cell r="B2723" t="str">
            <v>Lowndes County, GA</v>
          </cell>
          <cell r="C2723">
            <v>37884</v>
          </cell>
        </row>
        <row r="2724">
          <cell r="A2724" t="str">
            <v>cty37151</v>
          </cell>
          <cell r="B2724" t="str">
            <v>Randolph County, NC</v>
          </cell>
          <cell r="C2724">
            <v>37877</v>
          </cell>
        </row>
        <row r="2725">
          <cell r="A2725" t="str">
            <v>cty21173</v>
          </cell>
          <cell r="B2725" t="str">
            <v>Montgomery County, KY</v>
          </cell>
          <cell r="C2725">
            <v>37869</v>
          </cell>
        </row>
        <row r="2726">
          <cell r="A2726" t="str">
            <v>cty28029</v>
          </cell>
          <cell r="B2726" t="str">
            <v>Copiah County, MS</v>
          </cell>
          <cell r="C2726">
            <v>37863</v>
          </cell>
        </row>
        <row r="2727">
          <cell r="A2727" t="str">
            <v>cty13109</v>
          </cell>
          <cell r="B2727" t="str">
            <v>Evans County, GA</v>
          </cell>
          <cell r="C2727">
            <v>37863</v>
          </cell>
        </row>
        <row r="2728">
          <cell r="A2728" t="str">
            <v>cty12101</v>
          </cell>
          <cell r="B2728" t="str">
            <v>Pasco County, FL</v>
          </cell>
          <cell r="C2728">
            <v>37850</v>
          </cell>
        </row>
        <row r="2729">
          <cell r="A2729" t="str">
            <v>cty51036</v>
          </cell>
          <cell r="B2729" t="str">
            <v>Charles City County, VA</v>
          </cell>
          <cell r="C2729">
            <v>37849</v>
          </cell>
        </row>
        <row r="2730">
          <cell r="A2730" t="str">
            <v>cty47143</v>
          </cell>
          <cell r="B2730" t="str">
            <v>Rhea County, TN</v>
          </cell>
          <cell r="C2730">
            <v>37847</v>
          </cell>
        </row>
        <row r="2731">
          <cell r="A2731" t="str">
            <v>cty28011</v>
          </cell>
          <cell r="B2731" t="str">
            <v>Bolivar County, MS</v>
          </cell>
          <cell r="C2731">
            <v>37841</v>
          </cell>
        </row>
        <row r="2732">
          <cell r="A2732" t="str">
            <v>cty47151</v>
          </cell>
          <cell r="B2732" t="str">
            <v>Scott County, TN</v>
          </cell>
          <cell r="C2732">
            <v>37837</v>
          </cell>
        </row>
        <row r="2733">
          <cell r="A2733" t="str">
            <v>cty01083</v>
          </cell>
          <cell r="B2733" t="str">
            <v>Limestone County, AL</v>
          </cell>
          <cell r="C2733">
            <v>37834</v>
          </cell>
        </row>
        <row r="2734">
          <cell r="A2734" t="str">
            <v>cty39023</v>
          </cell>
          <cell r="B2734" t="str">
            <v>Clark County, OH</v>
          </cell>
          <cell r="C2734">
            <v>37833</v>
          </cell>
        </row>
        <row r="2735">
          <cell r="A2735" t="str">
            <v>cty37127</v>
          </cell>
          <cell r="B2735" t="str">
            <v>Nash County, NC</v>
          </cell>
          <cell r="C2735">
            <v>37829</v>
          </cell>
        </row>
        <row r="2736">
          <cell r="A2736" t="str">
            <v>cty01103</v>
          </cell>
          <cell r="B2736" t="str">
            <v>Morgan County, AL</v>
          </cell>
          <cell r="C2736">
            <v>37829</v>
          </cell>
        </row>
        <row r="2737">
          <cell r="A2737" t="str">
            <v>cty24039</v>
          </cell>
          <cell r="B2737" t="str">
            <v>Somerset County, MD</v>
          </cell>
          <cell r="C2737">
            <v>37822</v>
          </cell>
        </row>
        <row r="2738">
          <cell r="A2738" t="str">
            <v>cty72047</v>
          </cell>
          <cell r="B2738" t="str">
            <v>Corozal Municipio, PR</v>
          </cell>
          <cell r="C2738">
            <v>37822</v>
          </cell>
        </row>
        <row r="2739">
          <cell r="A2739" t="str">
            <v>cty28059</v>
          </cell>
          <cell r="B2739" t="str">
            <v>Jackson County, MS</v>
          </cell>
          <cell r="C2739">
            <v>37805</v>
          </cell>
        </row>
        <row r="2740">
          <cell r="A2740" t="str">
            <v>cty13231</v>
          </cell>
          <cell r="B2740" t="str">
            <v>Pike County, GA</v>
          </cell>
          <cell r="C2740">
            <v>37800</v>
          </cell>
        </row>
        <row r="2741">
          <cell r="A2741" t="str">
            <v>cty13131</v>
          </cell>
          <cell r="B2741" t="str">
            <v>Grady County, GA</v>
          </cell>
          <cell r="C2741">
            <v>37799</v>
          </cell>
        </row>
        <row r="2742">
          <cell r="A2742" t="str">
            <v>cty47163</v>
          </cell>
          <cell r="B2742" t="str">
            <v>Sullivan County, TN</v>
          </cell>
          <cell r="C2742">
            <v>37796</v>
          </cell>
        </row>
        <row r="2743">
          <cell r="A2743" t="str">
            <v>cty13201</v>
          </cell>
          <cell r="B2743" t="str">
            <v>Miller County, GA</v>
          </cell>
          <cell r="C2743">
            <v>37794</v>
          </cell>
        </row>
        <row r="2744">
          <cell r="A2744" t="str">
            <v>cty01069</v>
          </cell>
          <cell r="B2744" t="str">
            <v>Houston County, AL</v>
          </cell>
          <cell r="C2744">
            <v>37794</v>
          </cell>
        </row>
        <row r="2745">
          <cell r="A2745" t="str">
            <v>cty37175</v>
          </cell>
          <cell r="B2745" t="str">
            <v>Transylvania County, NC</v>
          </cell>
          <cell r="C2745">
            <v>37794</v>
          </cell>
        </row>
        <row r="2746">
          <cell r="A2746" t="str">
            <v>cty45045</v>
          </cell>
          <cell r="B2746" t="str">
            <v>Greenville County, SC</v>
          </cell>
          <cell r="C2746">
            <v>37788</v>
          </cell>
        </row>
        <row r="2747">
          <cell r="A2747" t="str">
            <v>cty37003</v>
          </cell>
          <cell r="B2747" t="str">
            <v>Alexander County, NC</v>
          </cell>
          <cell r="C2747">
            <v>37781</v>
          </cell>
        </row>
        <row r="2748">
          <cell r="A2748" t="str">
            <v>cty21075</v>
          </cell>
          <cell r="B2748" t="str">
            <v>Fulton County, KY</v>
          </cell>
          <cell r="C2748">
            <v>37778</v>
          </cell>
        </row>
        <row r="2749">
          <cell r="A2749" t="str">
            <v>cty12055</v>
          </cell>
          <cell r="B2749" t="str">
            <v>Highlands County, FL</v>
          </cell>
          <cell r="C2749">
            <v>37767</v>
          </cell>
        </row>
        <row r="2750">
          <cell r="A2750" t="str">
            <v>cty21019</v>
          </cell>
          <cell r="B2750" t="str">
            <v>Boyd County, KY</v>
          </cell>
          <cell r="C2750">
            <v>37766</v>
          </cell>
        </row>
        <row r="2751">
          <cell r="A2751" t="str">
            <v>cty28075</v>
          </cell>
          <cell r="B2751" t="str">
            <v>Lauderdale County, MS</v>
          </cell>
          <cell r="C2751">
            <v>37757</v>
          </cell>
        </row>
        <row r="2752">
          <cell r="A2752" t="str">
            <v>cty47125</v>
          </cell>
          <cell r="B2752" t="str">
            <v>Montgomery County, TN</v>
          </cell>
          <cell r="C2752">
            <v>37742</v>
          </cell>
        </row>
        <row r="2753">
          <cell r="A2753" t="str">
            <v>cty17153</v>
          </cell>
          <cell r="B2753" t="str">
            <v>Pulaski County, IL</v>
          </cell>
          <cell r="C2753">
            <v>37742</v>
          </cell>
        </row>
        <row r="2754">
          <cell r="A2754" t="str">
            <v>cty35006</v>
          </cell>
          <cell r="B2754" t="str">
            <v>Cibola County, NM</v>
          </cell>
          <cell r="C2754">
            <v>37737</v>
          </cell>
        </row>
        <row r="2755">
          <cell r="A2755" t="str">
            <v>cty47153</v>
          </cell>
          <cell r="B2755" t="str">
            <v>Sequatchie County, TN</v>
          </cell>
          <cell r="C2755">
            <v>37736</v>
          </cell>
        </row>
        <row r="2756">
          <cell r="A2756" t="str">
            <v>cty39131</v>
          </cell>
          <cell r="B2756" t="str">
            <v>Pike County, OH</v>
          </cell>
          <cell r="C2756">
            <v>37729</v>
          </cell>
        </row>
        <row r="2757">
          <cell r="A2757" t="str">
            <v>cty13223</v>
          </cell>
          <cell r="B2757" t="str">
            <v>Paulding County, GA</v>
          </cell>
          <cell r="C2757">
            <v>37724</v>
          </cell>
        </row>
        <row r="2758">
          <cell r="A2758" t="str">
            <v>cty13153</v>
          </cell>
          <cell r="B2758" t="str">
            <v>Houston County, GA</v>
          </cell>
          <cell r="C2758">
            <v>37721</v>
          </cell>
        </row>
        <row r="2759">
          <cell r="A2759" t="str">
            <v>cty45091</v>
          </cell>
          <cell r="B2759" t="str">
            <v>York County, SC</v>
          </cell>
          <cell r="C2759">
            <v>37694</v>
          </cell>
        </row>
        <row r="2760">
          <cell r="A2760" t="str">
            <v>cty28047</v>
          </cell>
          <cell r="B2760" t="str">
            <v>Harrison County, MS</v>
          </cell>
          <cell r="C2760">
            <v>37692</v>
          </cell>
        </row>
        <row r="2761">
          <cell r="A2761" t="str">
            <v>cty12127</v>
          </cell>
          <cell r="B2761" t="str">
            <v>Volusia County, FL</v>
          </cell>
          <cell r="C2761">
            <v>37691</v>
          </cell>
        </row>
        <row r="2762">
          <cell r="A2762" t="str">
            <v>cty13043</v>
          </cell>
          <cell r="B2762" t="str">
            <v>Candler County, GA</v>
          </cell>
          <cell r="C2762">
            <v>37687</v>
          </cell>
        </row>
        <row r="2763">
          <cell r="A2763" t="str">
            <v>cty04017</v>
          </cell>
          <cell r="B2763" t="str">
            <v>Navajo County, AZ</v>
          </cell>
          <cell r="C2763">
            <v>37684</v>
          </cell>
        </row>
        <row r="2764">
          <cell r="A2764" t="str">
            <v>cty01015</v>
          </cell>
          <cell r="B2764" t="str">
            <v>Calhoun County, AL</v>
          </cell>
          <cell r="C2764">
            <v>37673</v>
          </cell>
        </row>
        <row r="2765">
          <cell r="A2765" t="str">
            <v>cty45027</v>
          </cell>
          <cell r="B2765" t="str">
            <v>Clarendon County, SC</v>
          </cell>
          <cell r="C2765">
            <v>37672</v>
          </cell>
        </row>
        <row r="2766">
          <cell r="A2766" t="str">
            <v>cty21095</v>
          </cell>
          <cell r="B2766" t="str">
            <v>Harlan County, KY</v>
          </cell>
          <cell r="C2766">
            <v>37666</v>
          </cell>
        </row>
        <row r="2767">
          <cell r="A2767" t="str">
            <v>cty37191</v>
          </cell>
          <cell r="B2767" t="str">
            <v>Wayne County, NC</v>
          </cell>
          <cell r="C2767">
            <v>37664</v>
          </cell>
        </row>
        <row r="2768">
          <cell r="A2768" t="str">
            <v>cty51540</v>
          </cell>
          <cell r="B2768" t="str">
            <v>Charlottesville city, VA</v>
          </cell>
          <cell r="C2768">
            <v>37663</v>
          </cell>
        </row>
        <row r="2769">
          <cell r="A2769" t="str">
            <v>cty13151</v>
          </cell>
          <cell r="B2769" t="str">
            <v>Henry County, GA</v>
          </cell>
          <cell r="C2769">
            <v>37662</v>
          </cell>
        </row>
        <row r="2770">
          <cell r="A2770" t="str">
            <v>cty21067</v>
          </cell>
          <cell r="B2770" t="str">
            <v>Fayette County, KY</v>
          </cell>
          <cell r="C2770">
            <v>37661</v>
          </cell>
        </row>
        <row r="2771">
          <cell r="A2771" t="str">
            <v>cty12053</v>
          </cell>
          <cell r="B2771" t="str">
            <v>Hernando County, FL</v>
          </cell>
          <cell r="C2771">
            <v>37659</v>
          </cell>
        </row>
        <row r="2772">
          <cell r="A2772" t="str">
            <v>cty45055</v>
          </cell>
          <cell r="B2772" t="str">
            <v>Kershaw County, SC</v>
          </cell>
          <cell r="C2772">
            <v>37656</v>
          </cell>
        </row>
        <row r="2773">
          <cell r="A2773" t="str">
            <v>cty05041</v>
          </cell>
          <cell r="B2773" t="str">
            <v>Desha County, AR</v>
          </cell>
          <cell r="C2773">
            <v>37656</v>
          </cell>
        </row>
        <row r="2774">
          <cell r="A2774" t="str">
            <v>cty51155</v>
          </cell>
          <cell r="B2774" t="str">
            <v>Pulaski County, VA</v>
          </cell>
          <cell r="C2774">
            <v>37649</v>
          </cell>
        </row>
        <row r="2775">
          <cell r="A2775" t="str">
            <v>cty12097</v>
          </cell>
          <cell r="B2775" t="str">
            <v>Osceola County, FL</v>
          </cell>
          <cell r="C2775">
            <v>37620</v>
          </cell>
        </row>
        <row r="2776">
          <cell r="A2776" t="str">
            <v>cty12041</v>
          </cell>
          <cell r="B2776" t="str">
            <v>Gilchrist County, FL</v>
          </cell>
          <cell r="C2776">
            <v>37612</v>
          </cell>
        </row>
        <row r="2777">
          <cell r="A2777" t="str">
            <v>cty12083</v>
          </cell>
          <cell r="B2777" t="str">
            <v>Marion County, FL</v>
          </cell>
          <cell r="C2777">
            <v>37608</v>
          </cell>
        </row>
        <row r="2778">
          <cell r="A2778" t="str">
            <v>cty37035</v>
          </cell>
          <cell r="B2778" t="str">
            <v>Catawba County, NC</v>
          </cell>
          <cell r="C2778">
            <v>37600</v>
          </cell>
        </row>
        <row r="2779">
          <cell r="A2779" t="str">
            <v>cty37109</v>
          </cell>
          <cell r="B2779" t="str">
            <v>Lincoln County, NC</v>
          </cell>
          <cell r="C2779">
            <v>37599</v>
          </cell>
        </row>
        <row r="2780">
          <cell r="A2780" t="str">
            <v>cty13241</v>
          </cell>
          <cell r="B2780" t="str">
            <v>Rabun County, GA</v>
          </cell>
          <cell r="C2780">
            <v>37599</v>
          </cell>
        </row>
        <row r="2781">
          <cell r="A2781" t="str">
            <v>cty28003</v>
          </cell>
          <cell r="B2781" t="str">
            <v>Alcorn County, MS</v>
          </cell>
          <cell r="C2781">
            <v>37594</v>
          </cell>
        </row>
        <row r="2782">
          <cell r="A2782" t="str">
            <v>cty45077</v>
          </cell>
          <cell r="B2782" t="str">
            <v>Pickens County, SC</v>
          </cell>
          <cell r="C2782">
            <v>37582</v>
          </cell>
        </row>
        <row r="2783">
          <cell r="A2783" t="str">
            <v>cty12131</v>
          </cell>
          <cell r="B2783" t="str">
            <v>Walton County, FL</v>
          </cell>
          <cell r="C2783">
            <v>37580</v>
          </cell>
        </row>
        <row r="2784">
          <cell r="A2784" t="str">
            <v>cty47093</v>
          </cell>
          <cell r="B2784" t="str">
            <v>Knox County, TN</v>
          </cell>
          <cell r="C2784">
            <v>37559</v>
          </cell>
        </row>
        <row r="2785">
          <cell r="A2785" t="str">
            <v>cty13123</v>
          </cell>
          <cell r="B2785" t="str">
            <v>Gilmer County, GA</v>
          </cell>
          <cell r="C2785">
            <v>37548</v>
          </cell>
        </row>
        <row r="2786">
          <cell r="A2786" t="str">
            <v>cty13267</v>
          </cell>
          <cell r="B2786" t="str">
            <v>Tattnall County, GA</v>
          </cell>
          <cell r="C2786">
            <v>37547</v>
          </cell>
        </row>
        <row r="2787">
          <cell r="A2787" t="str">
            <v>cty18013</v>
          </cell>
          <cell r="B2787" t="str">
            <v>Brown County, IN</v>
          </cell>
          <cell r="C2787">
            <v>37543</v>
          </cell>
        </row>
        <row r="2788">
          <cell r="A2788" t="str">
            <v>cty01089</v>
          </cell>
          <cell r="B2788" t="str">
            <v>Madison County, AL</v>
          </cell>
          <cell r="C2788">
            <v>37539</v>
          </cell>
        </row>
        <row r="2789">
          <cell r="A2789" t="str">
            <v>cty37195</v>
          </cell>
          <cell r="B2789" t="str">
            <v>Wilson County, NC</v>
          </cell>
          <cell r="C2789">
            <v>37538</v>
          </cell>
        </row>
        <row r="2790">
          <cell r="A2790" t="str">
            <v>cty45015</v>
          </cell>
          <cell r="B2790" t="str">
            <v>Berkeley County, SC</v>
          </cell>
          <cell r="C2790">
            <v>37534</v>
          </cell>
        </row>
        <row r="2791">
          <cell r="A2791" t="str">
            <v>cty24033</v>
          </cell>
          <cell r="B2791" t="str">
            <v>Prince George's County, MD</v>
          </cell>
          <cell r="C2791">
            <v>37528</v>
          </cell>
        </row>
        <row r="2792">
          <cell r="A2792" t="str">
            <v>cty51033</v>
          </cell>
          <cell r="B2792" t="str">
            <v>Caroline County, VA</v>
          </cell>
          <cell r="C2792">
            <v>37528</v>
          </cell>
        </row>
        <row r="2793">
          <cell r="A2793" t="str">
            <v>cty22017</v>
          </cell>
          <cell r="B2793" t="str">
            <v>Caddo Parish, LA</v>
          </cell>
          <cell r="C2793">
            <v>37518</v>
          </cell>
        </row>
        <row r="2794">
          <cell r="A2794" t="str">
            <v>cty13305</v>
          </cell>
          <cell r="B2794" t="str">
            <v>Wayne County, GA</v>
          </cell>
          <cell r="C2794">
            <v>37511</v>
          </cell>
        </row>
        <row r="2795">
          <cell r="A2795" t="str">
            <v>cty13235</v>
          </cell>
          <cell r="B2795" t="str">
            <v>Pulaski County, GA</v>
          </cell>
          <cell r="C2795">
            <v>37509</v>
          </cell>
        </row>
        <row r="2796">
          <cell r="A2796" t="str">
            <v>cty13287</v>
          </cell>
          <cell r="B2796" t="str">
            <v>Turner County, GA</v>
          </cell>
          <cell r="C2796">
            <v>37506</v>
          </cell>
        </row>
        <row r="2797">
          <cell r="A2797" t="str">
            <v>cty37049</v>
          </cell>
          <cell r="B2797" t="str">
            <v>Craven County, NC</v>
          </cell>
          <cell r="C2797">
            <v>37505</v>
          </cell>
        </row>
        <row r="2798">
          <cell r="A2798" t="str">
            <v>cty13023</v>
          </cell>
          <cell r="B2798" t="str">
            <v>Bleckley County, GA</v>
          </cell>
          <cell r="C2798">
            <v>37505</v>
          </cell>
        </row>
        <row r="2799">
          <cell r="A2799" t="str">
            <v>cty13019</v>
          </cell>
          <cell r="B2799" t="str">
            <v>Berrien County, GA</v>
          </cell>
          <cell r="C2799">
            <v>37498</v>
          </cell>
        </row>
        <row r="2800">
          <cell r="A2800" t="str">
            <v>cty45083</v>
          </cell>
          <cell r="B2800" t="str">
            <v>Spartanburg County, SC</v>
          </cell>
          <cell r="C2800">
            <v>37493</v>
          </cell>
        </row>
        <row r="2801">
          <cell r="A2801" t="str">
            <v>cty37111</v>
          </cell>
          <cell r="B2801" t="str">
            <v>McDowell County, NC</v>
          </cell>
          <cell r="C2801">
            <v>37493</v>
          </cell>
        </row>
        <row r="2802">
          <cell r="A2802" t="str">
            <v>cty21081</v>
          </cell>
          <cell r="B2802" t="str">
            <v>Grant County, KY</v>
          </cell>
          <cell r="C2802">
            <v>37490</v>
          </cell>
        </row>
        <row r="2803">
          <cell r="A2803" t="str">
            <v>cty01019</v>
          </cell>
          <cell r="B2803" t="str">
            <v>Cherokee County, AL</v>
          </cell>
          <cell r="C2803">
            <v>37488</v>
          </cell>
        </row>
        <row r="2804">
          <cell r="A2804" t="str">
            <v>cty28117</v>
          </cell>
          <cell r="B2804" t="str">
            <v>Prentiss County, MS</v>
          </cell>
          <cell r="C2804">
            <v>37481</v>
          </cell>
        </row>
        <row r="2805">
          <cell r="A2805" t="str">
            <v>cty01125</v>
          </cell>
          <cell r="B2805" t="str">
            <v>Tuscaloosa County, AL</v>
          </cell>
          <cell r="C2805">
            <v>37477</v>
          </cell>
        </row>
        <row r="2806">
          <cell r="A2806" t="str">
            <v>cty37123</v>
          </cell>
          <cell r="B2806" t="str">
            <v>Montgomery County, NC</v>
          </cell>
          <cell r="C2806">
            <v>37471</v>
          </cell>
        </row>
        <row r="2807">
          <cell r="A2807" t="str">
            <v>cty12129</v>
          </cell>
          <cell r="B2807" t="str">
            <v>Wakulla County, FL</v>
          </cell>
          <cell r="C2807">
            <v>37471</v>
          </cell>
        </row>
        <row r="2808">
          <cell r="A2808" t="str">
            <v>cty12095</v>
          </cell>
          <cell r="B2808" t="str">
            <v>Orange County, FL</v>
          </cell>
          <cell r="C2808">
            <v>37465</v>
          </cell>
        </row>
        <row r="2809">
          <cell r="A2809" t="str">
            <v>cty21073</v>
          </cell>
          <cell r="B2809" t="str">
            <v>Franklin County, KY</v>
          </cell>
          <cell r="C2809">
            <v>37464</v>
          </cell>
        </row>
        <row r="2810">
          <cell r="A2810" t="str">
            <v>cty51800</v>
          </cell>
          <cell r="B2810" t="str">
            <v>Suffolk city, VA</v>
          </cell>
          <cell r="C2810">
            <v>37453</v>
          </cell>
        </row>
        <row r="2811">
          <cell r="A2811" t="str">
            <v>cty47067</v>
          </cell>
          <cell r="B2811" t="str">
            <v>Hancock County, TN</v>
          </cell>
          <cell r="C2811">
            <v>37449</v>
          </cell>
        </row>
        <row r="2812">
          <cell r="A2812" t="str">
            <v>cty47119</v>
          </cell>
          <cell r="B2812" t="str">
            <v>Maury County, TN</v>
          </cell>
          <cell r="C2812">
            <v>37442</v>
          </cell>
        </row>
        <row r="2813">
          <cell r="A2813" t="str">
            <v>cty13221</v>
          </cell>
          <cell r="B2813" t="str">
            <v>Oglethorpe County, GA</v>
          </cell>
          <cell r="C2813">
            <v>37441</v>
          </cell>
        </row>
        <row r="2814">
          <cell r="A2814" t="str">
            <v>cty37105</v>
          </cell>
          <cell r="B2814" t="str">
            <v>Lee County, NC</v>
          </cell>
          <cell r="C2814">
            <v>37427</v>
          </cell>
        </row>
        <row r="2815">
          <cell r="A2815" t="str">
            <v>cty47049</v>
          </cell>
          <cell r="B2815" t="str">
            <v>Fentress County, TN</v>
          </cell>
          <cell r="C2815">
            <v>37422</v>
          </cell>
        </row>
        <row r="2816">
          <cell r="A2816" t="str">
            <v>cty12073</v>
          </cell>
          <cell r="B2816" t="str">
            <v>Leon County, FL</v>
          </cell>
          <cell r="C2816">
            <v>37415</v>
          </cell>
        </row>
        <row r="2817">
          <cell r="A2817" t="str">
            <v>cty12075</v>
          </cell>
          <cell r="B2817" t="str">
            <v>Levy County, FL</v>
          </cell>
          <cell r="C2817">
            <v>37411</v>
          </cell>
        </row>
        <row r="2818">
          <cell r="A2818" t="str">
            <v>cty13157</v>
          </cell>
          <cell r="B2818" t="str">
            <v>Jackson County, GA</v>
          </cell>
          <cell r="C2818">
            <v>37403</v>
          </cell>
        </row>
        <row r="2819">
          <cell r="A2819" t="str">
            <v>cty37131</v>
          </cell>
          <cell r="B2819" t="str">
            <v>Northampton County, NC</v>
          </cell>
          <cell r="C2819">
            <v>37391</v>
          </cell>
        </row>
        <row r="2820">
          <cell r="A2820" t="str">
            <v>cty45017</v>
          </cell>
          <cell r="B2820" t="str">
            <v>Calhoun County, SC</v>
          </cell>
          <cell r="C2820">
            <v>37387</v>
          </cell>
        </row>
        <row r="2821">
          <cell r="A2821" t="str">
            <v>cty06015</v>
          </cell>
          <cell r="B2821" t="str">
            <v>Del Norte County, CA</v>
          </cell>
          <cell r="C2821">
            <v>37382</v>
          </cell>
        </row>
        <row r="2822">
          <cell r="A2822" t="str">
            <v>cty18035</v>
          </cell>
          <cell r="B2822" t="str">
            <v>Delaware County, IN</v>
          </cell>
          <cell r="C2822">
            <v>37361</v>
          </cell>
        </row>
        <row r="2823">
          <cell r="A2823" t="str">
            <v>cty18143</v>
          </cell>
          <cell r="B2823" t="str">
            <v>Scott County, IN</v>
          </cell>
          <cell r="C2823">
            <v>37360</v>
          </cell>
        </row>
        <row r="2824">
          <cell r="A2824" t="str">
            <v>cty12047</v>
          </cell>
          <cell r="B2824" t="str">
            <v>Hamilton County, FL</v>
          </cell>
          <cell r="C2824">
            <v>37356</v>
          </cell>
        </row>
        <row r="2825">
          <cell r="A2825" t="str">
            <v>cty22067</v>
          </cell>
          <cell r="B2825" t="str">
            <v>Morehouse Parish, LA</v>
          </cell>
          <cell r="C2825">
            <v>37355</v>
          </cell>
        </row>
        <row r="2826">
          <cell r="A2826" t="str">
            <v>cty47073</v>
          </cell>
          <cell r="B2826" t="str">
            <v>Hawkins County, TN</v>
          </cell>
          <cell r="C2826">
            <v>37353</v>
          </cell>
        </row>
        <row r="2827">
          <cell r="A2827" t="str">
            <v>cty37185</v>
          </cell>
          <cell r="B2827" t="str">
            <v>Warren County, NC</v>
          </cell>
          <cell r="C2827">
            <v>37350</v>
          </cell>
        </row>
        <row r="2828">
          <cell r="A2828" t="str">
            <v>cty45003</v>
          </cell>
          <cell r="B2828" t="str">
            <v>Aiken County, SC</v>
          </cell>
          <cell r="C2828">
            <v>37350</v>
          </cell>
        </row>
        <row r="2829">
          <cell r="A2829" t="str">
            <v>cty01121</v>
          </cell>
          <cell r="B2829" t="str">
            <v>Talladega County, AL</v>
          </cell>
          <cell r="C2829">
            <v>37350</v>
          </cell>
        </row>
        <row r="2830">
          <cell r="A2830" t="str">
            <v>cty47105</v>
          </cell>
          <cell r="B2830" t="str">
            <v>Loudon County, TN</v>
          </cell>
          <cell r="C2830">
            <v>37338</v>
          </cell>
        </row>
        <row r="2831">
          <cell r="A2831" t="str">
            <v>cty12105</v>
          </cell>
          <cell r="B2831" t="str">
            <v>Polk County, FL</v>
          </cell>
          <cell r="C2831">
            <v>37335</v>
          </cell>
        </row>
        <row r="2832">
          <cell r="A2832" t="str">
            <v>cty51650</v>
          </cell>
          <cell r="B2832" t="str">
            <v>Hampton city, VA</v>
          </cell>
          <cell r="C2832">
            <v>37335</v>
          </cell>
        </row>
        <row r="2833">
          <cell r="A2833" t="str">
            <v>cty13187</v>
          </cell>
          <cell r="B2833" t="str">
            <v>Lumpkin County, GA</v>
          </cell>
          <cell r="C2833">
            <v>37334</v>
          </cell>
        </row>
        <row r="2834">
          <cell r="A2834" t="str">
            <v>cty12089</v>
          </cell>
          <cell r="B2834" t="str">
            <v>Nassau County, FL</v>
          </cell>
          <cell r="C2834">
            <v>37332</v>
          </cell>
        </row>
        <row r="2835">
          <cell r="A2835" t="str">
            <v>cty13197</v>
          </cell>
          <cell r="B2835" t="str">
            <v>Marion County, GA</v>
          </cell>
          <cell r="C2835">
            <v>37331</v>
          </cell>
        </row>
        <row r="2836">
          <cell r="A2836" t="str">
            <v>cty13309</v>
          </cell>
          <cell r="B2836" t="str">
            <v>Wheeler County, GA</v>
          </cell>
          <cell r="C2836">
            <v>37318</v>
          </cell>
        </row>
        <row r="2837">
          <cell r="A2837" t="str">
            <v>cty01005</v>
          </cell>
          <cell r="B2837" t="str">
            <v>Barbour County, AL</v>
          </cell>
          <cell r="C2837">
            <v>37304</v>
          </cell>
        </row>
        <row r="2838">
          <cell r="A2838" t="str">
            <v>cty51053</v>
          </cell>
          <cell r="B2838" t="str">
            <v>Dinwiddie County, VA</v>
          </cell>
          <cell r="C2838">
            <v>37303</v>
          </cell>
        </row>
        <row r="2839">
          <cell r="A2839" t="str">
            <v>cty39113</v>
          </cell>
          <cell r="B2839" t="str">
            <v>Montgomery County, OH</v>
          </cell>
          <cell r="C2839">
            <v>37299</v>
          </cell>
        </row>
        <row r="2840">
          <cell r="A2840" t="str">
            <v>cty13053</v>
          </cell>
          <cell r="B2840" t="str">
            <v>Chattahoochee County, GA</v>
          </cell>
          <cell r="C2840">
            <v>37291</v>
          </cell>
        </row>
        <row r="2841">
          <cell r="A2841" t="str">
            <v>cty13313</v>
          </cell>
          <cell r="B2841" t="str">
            <v>Whitfield County, GA</v>
          </cell>
          <cell r="C2841">
            <v>37289</v>
          </cell>
        </row>
        <row r="2842">
          <cell r="A2842" t="str">
            <v>cty02090</v>
          </cell>
          <cell r="B2842" t="str">
            <v>Fairbanks North Star Borough, AK</v>
          </cell>
          <cell r="C2842">
            <v>37288</v>
          </cell>
        </row>
        <row r="2843">
          <cell r="A2843" t="str">
            <v>cty32003</v>
          </cell>
          <cell r="B2843" t="str">
            <v>Clark County, NV</v>
          </cell>
          <cell r="C2843">
            <v>37287</v>
          </cell>
        </row>
        <row r="2844">
          <cell r="A2844" t="str">
            <v>cty45089</v>
          </cell>
          <cell r="B2844" t="str">
            <v>Williamsburg County, SC</v>
          </cell>
          <cell r="C2844">
            <v>37280</v>
          </cell>
        </row>
        <row r="2845">
          <cell r="A2845" t="str">
            <v>cty47113</v>
          </cell>
          <cell r="B2845" t="str">
            <v>Madison County, TN</v>
          </cell>
          <cell r="C2845">
            <v>37267</v>
          </cell>
        </row>
        <row r="2846">
          <cell r="A2846" t="str">
            <v>cty13163</v>
          </cell>
          <cell r="B2846" t="str">
            <v>Jefferson County, GA</v>
          </cell>
          <cell r="C2846">
            <v>37256</v>
          </cell>
        </row>
        <row r="2847">
          <cell r="A2847" t="str">
            <v>cty13145</v>
          </cell>
          <cell r="B2847" t="str">
            <v>Harris County, GA</v>
          </cell>
          <cell r="C2847">
            <v>37250</v>
          </cell>
        </row>
        <row r="2848">
          <cell r="A2848" t="str">
            <v>cty28157</v>
          </cell>
          <cell r="B2848" t="str">
            <v>Wilkinson County, MS</v>
          </cell>
          <cell r="C2848">
            <v>37236</v>
          </cell>
        </row>
        <row r="2849">
          <cell r="A2849" t="str">
            <v>cty47167</v>
          </cell>
          <cell r="B2849" t="str">
            <v>Tipton County, TN</v>
          </cell>
          <cell r="C2849">
            <v>37207</v>
          </cell>
        </row>
        <row r="2850">
          <cell r="A2850" t="str">
            <v>cty47019</v>
          </cell>
          <cell r="B2850" t="str">
            <v>Carter County, TN</v>
          </cell>
          <cell r="C2850">
            <v>37204</v>
          </cell>
        </row>
        <row r="2851">
          <cell r="A2851" t="str">
            <v>cty12081</v>
          </cell>
          <cell r="B2851" t="str">
            <v>Manatee County, FL</v>
          </cell>
          <cell r="C2851">
            <v>37182</v>
          </cell>
        </row>
        <row r="2852">
          <cell r="A2852" t="str">
            <v>cty13297</v>
          </cell>
          <cell r="B2852" t="str">
            <v>Walton County, GA</v>
          </cell>
          <cell r="C2852">
            <v>37178</v>
          </cell>
        </row>
        <row r="2853">
          <cell r="A2853" t="str">
            <v>cty28081</v>
          </cell>
          <cell r="B2853" t="str">
            <v>Lee County, MS</v>
          </cell>
          <cell r="C2853">
            <v>37178</v>
          </cell>
        </row>
        <row r="2854">
          <cell r="A2854" t="str">
            <v>cty13205</v>
          </cell>
          <cell r="B2854" t="str">
            <v>Mitchell County, GA</v>
          </cell>
          <cell r="C2854">
            <v>37165</v>
          </cell>
        </row>
        <row r="2855">
          <cell r="A2855" t="str">
            <v>cty02240</v>
          </cell>
          <cell r="B2855" t="str">
            <v>Southeast Fairbanks Census Area, AK</v>
          </cell>
          <cell r="C2855">
            <v>37164</v>
          </cell>
        </row>
        <row r="2856">
          <cell r="A2856" t="str">
            <v>cty45051</v>
          </cell>
          <cell r="B2856" t="str">
            <v>Horry County, SC</v>
          </cell>
          <cell r="C2856">
            <v>37148</v>
          </cell>
        </row>
        <row r="2857">
          <cell r="A2857" t="str">
            <v>cty47059</v>
          </cell>
          <cell r="B2857" t="str">
            <v>Greene County, TN</v>
          </cell>
          <cell r="C2857">
            <v>37148</v>
          </cell>
        </row>
        <row r="2858">
          <cell r="A2858" t="str">
            <v>cty45007</v>
          </cell>
          <cell r="B2858" t="str">
            <v>Anderson County, SC</v>
          </cell>
          <cell r="C2858">
            <v>37147</v>
          </cell>
        </row>
        <row r="2859">
          <cell r="A2859" t="str">
            <v>cty37025</v>
          </cell>
          <cell r="B2859" t="str">
            <v>Cabarrus County, NC</v>
          </cell>
          <cell r="C2859">
            <v>37144</v>
          </cell>
        </row>
        <row r="2860">
          <cell r="A2860" t="str">
            <v>cty37145</v>
          </cell>
          <cell r="B2860" t="str">
            <v>Person County, NC</v>
          </cell>
          <cell r="C2860">
            <v>37140</v>
          </cell>
        </row>
        <row r="2861">
          <cell r="A2861" t="str">
            <v>cty12069</v>
          </cell>
          <cell r="B2861" t="str">
            <v>Lake County, FL</v>
          </cell>
          <cell r="C2861">
            <v>37137</v>
          </cell>
        </row>
        <row r="2862">
          <cell r="A2862" t="str">
            <v>cty37147</v>
          </cell>
          <cell r="B2862" t="str">
            <v>Pitt County, NC</v>
          </cell>
          <cell r="C2862">
            <v>37128</v>
          </cell>
        </row>
        <row r="2863">
          <cell r="A2863" t="str">
            <v>cty12033</v>
          </cell>
          <cell r="B2863" t="str">
            <v>Escambia County, FL</v>
          </cell>
          <cell r="C2863">
            <v>37119</v>
          </cell>
        </row>
        <row r="2864">
          <cell r="A2864" t="str">
            <v>cty28149</v>
          </cell>
          <cell r="B2864" t="str">
            <v>Warren County, MS</v>
          </cell>
          <cell r="C2864">
            <v>37117</v>
          </cell>
        </row>
        <row r="2865">
          <cell r="A2865" t="str">
            <v>cty04012</v>
          </cell>
          <cell r="B2865" t="str">
            <v>La Paz County, AZ</v>
          </cell>
          <cell r="C2865">
            <v>37115</v>
          </cell>
        </row>
        <row r="2866">
          <cell r="A2866" t="str">
            <v>cty01105</v>
          </cell>
          <cell r="B2866" t="str">
            <v>Perry County, AL</v>
          </cell>
          <cell r="C2866">
            <v>37103</v>
          </cell>
        </row>
        <row r="2867">
          <cell r="A2867" t="str">
            <v>cty47155</v>
          </cell>
          <cell r="B2867" t="str">
            <v>Sevier County, TN</v>
          </cell>
          <cell r="C2867">
            <v>37103</v>
          </cell>
        </row>
        <row r="2868">
          <cell r="A2868" t="str">
            <v>cty45019</v>
          </cell>
          <cell r="B2868" t="str">
            <v>Charleston County, SC</v>
          </cell>
          <cell r="C2868">
            <v>37086</v>
          </cell>
        </row>
        <row r="2869">
          <cell r="A2869" t="str">
            <v>cty47173</v>
          </cell>
          <cell r="B2869" t="str">
            <v>Union County, TN</v>
          </cell>
          <cell r="C2869">
            <v>37084</v>
          </cell>
        </row>
        <row r="2870">
          <cell r="A2870" t="str">
            <v>cty37083</v>
          </cell>
          <cell r="B2870" t="str">
            <v>Halifax County, NC</v>
          </cell>
          <cell r="C2870">
            <v>37078</v>
          </cell>
        </row>
        <row r="2871">
          <cell r="A2871" t="str">
            <v>cty02020</v>
          </cell>
          <cell r="B2871" t="str">
            <v>Anchorage Municipality, AK</v>
          </cell>
          <cell r="C2871">
            <v>37062</v>
          </cell>
        </row>
        <row r="2872">
          <cell r="A2872" t="str">
            <v>cty37085</v>
          </cell>
          <cell r="B2872" t="str">
            <v>Harnett County, NC</v>
          </cell>
          <cell r="C2872">
            <v>37059</v>
          </cell>
        </row>
        <row r="2873">
          <cell r="A2873" t="str">
            <v>cty13097</v>
          </cell>
          <cell r="B2873" t="str">
            <v>Douglas County, GA</v>
          </cell>
          <cell r="C2873">
            <v>37038</v>
          </cell>
        </row>
        <row r="2874">
          <cell r="A2874" t="str">
            <v>cty28087</v>
          </cell>
          <cell r="B2874" t="str">
            <v>Lowndes County, MS</v>
          </cell>
          <cell r="C2874">
            <v>37012</v>
          </cell>
        </row>
        <row r="2875">
          <cell r="A2875" t="str">
            <v>cty40001</v>
          </cell>
          <cell r="B2875" t="str">
            <v>Adair County, OK</v>
          </cell>
          <cell r="C2875">
            <v>37003</v>
          </cell>
        </row>
        <row r="2876">
          <cell r="A2876" t="str">
            <v>cty05093</v>
          </cell>
          <cell r="B2876" t="str">
            <v>Mississippi County, AR</v>
          </cell>
          <cell r="C2876">
            <v>36980</v>
          </cell>
        </row>
        <row r="2877">
          <cell r="A2877" t="str">
            <v>cty13269</v>
          </cell>
          <cell r="B2877" t="str">
            <v>Taylor County, GA</v>
          </cell>
          <cell r="C2877">
            <v>36971</v>
          </cell>
        </row>
        <row r="2878">
          <cell r="A2878" t="str">
            <v>cty12093</v>
          </cell>
          <cell r="B2878" t="str">
            <v>Okeechobee County, FL</v>
          </cell>
          <cell r="C2878">
            <v>36966</v>
          </cell>
        </row>
        <row r="2879">
          <cell r="A2879" t="str">
            <v>cty28107</v>
          </cell>
          <cell r="B2879" t="str">
            <v>Panola County, MS</v>
          </cell>
          <cell r="C2879">
            <v>36959</v>
          </cell>
        </row>
        <row r="2880">
          <cell r="A2880" t="str">
            <v>cty28135</v>
          </cell>
          <cell r="B2880" t="str">
            <v>Tallahatchie County, MS</v>
          </cell>
          <cell r="C2880">
            <v>36922</v>
          </cell>
        </row>
        <row r="2881">
          <cell r="A2881" t="str">
            <v>cty47065</v>
          </cell>
          <cell r="B2881" t="str">
            <v>Hamilton County, TN</v>
          </cell>
          <cell r="C2881">
            <v>36920</v>
          </cell>
        </row>
        <row r="2882">
          <cell r="A2882" t="str">
            <v>cty18067</v>
          </cell>
          <cell r="B2882" t="str">
            <v>Howard County, IN</v>
          </cell>
          <cell r="C2882">
            <v>36917</v>
          </cell>
        </row>
        <row r="2883">
          <cell r="A2883" t="str">
            <v>cty36005</v>
          </cell>
          <cell r="B2883" t="str">
            <v>Bronx County, NY</v>
          </cell>
          <cell r="C2883">
            <v>36916</v>
          </cell>
        </row>
        <row r="2884">
          <cell r="A2884" t="str">
            <v>cty37033</v>
          </cell>
          <cell r="B2884" t="str">
            <v>Caswell County, NC</v>
          </cell>
          <cell r="C2884">
            <v>36914</v>
          </cell>
        </row>
        <row r="2885">
          <cell r="A2885" t="str">
            <v>cty72055</v>
          </cell>
          <cell r="B2885" t="str">
            <v>Guanica Municipio, PR</v>
          </cell>
          <cell r="C2885">
            <v>36905</v>
          </cell>
        </row>
        <row r="2886">
          <cell r="A2886" t="str">
            <v>cty37119</v>
          </cell>
          <cell r="B2886" t="str">
            <v>Mecklenburg County, NC</v>
          </cell>
          <cell r="C2886">
            <v>36903</v>
          </cell>
        </row>
        <row r="2887">
          <cell r="A2887" t="str">
            <v>cty18053</v>
          </cell>
          <cell r="B2887" t="str">
            <v>Grant County, IN</v>
          </cell>
          <cell r="C2887">
            <v>36903</v>
          </cell>
        </row>
        <row r="2888">
          <cell r="A2888" t="str">
            <v>cty13155</v>
          </cell>
          <cell r="B2888" t="str">
            <v>Irwin County, GA</v>
          </cell>
          <cell r="C2888">
            <v>36893</v>
          </cell>
        </row>
        <row r="2889">
          <cell r="A2889" t="str">
            <v>cty37057</v>
          </cell>
          <cell r="B2889" t="str">
            <v>Davidson County, NC</v>
          </cell>
          <cell r="C2889">
            <v>36888</v>
          </cell>
        </row>
        <row r="2890">
          <cell r="A2890" t="str">
            <v>cty28119</v>
          </cell>
          <cell r="B2890" t="str">
            <v>Quitman County, MS</v>
          </cell>
          <cell r="C2890">
            <v>36854</v>
          </cell>
        </row>
        <row r="2891">
          <cell r="A2891" t="str">
            <v>cty21113</v>
          </cell>
          <cell r="B2891" t="str">
            <v>Jessamine County, KY</v>
          </cell>
          <cell r="C2891">
            <v>36847</v>
          </cell>
        </row>
        <row r="2892">
          <cell r="A2892" t="str">
            <v>cty45025</v>
          </cell>
          <cell r="B2892" t="str">
            <v>Chesterfield County, SC</v>
          </cell>
          <cell r="C2892">
            <v>36836</v>
          </cell>
        </row>
        <row r="2893">
          <cell r="A2893" t="str">
            <v>cty13015</v>
          </cell>
          <cell r="B2893" t="str">
            <v>Bartow County, GA</v>
          </cell>
          <cell r="C2893">
            <v>36830</v>
          </cell>
        </row>
        <row r="2894">
          <cell r="A2894" t="str">
            <v>cty21065</v>
          </cell>
          <cell r="B2894" t="str">
            <v>Estill County, KY</v>
          </cell>
          <cell r="C2894">
            <v>36823</v>
          </cell>
        </row>
        <row r="2895">
          <cell r="A2895" t="str">
            <v>cty13175</v>
          </cell>
          <cell r="B2895" t="str">
            <v>Laurens County, GA</v>
          </cell>
          <cell r="C2895">
            <v>36817</v>
          </cell>
        </row>
        <row r="2896">
          <cell r="A2896" t="str">
            <v>cty12119</v>
          </cell>
          <cell r="B2896" t="str">
            <v>Sumter County, FL</v>
          </cell>
          <cell r="C2896">
            <v>36813</v>
          </cell>
        </row>
        <row r="2897">
          <cell r="A2897" t="str">
            <v>cty13251</v>
          </cell>
          <cell r="B2897" t="str">
            <v>Screven County, GA</v>
          </cell>
          <cell r="C2897">
            <v>36808</v>
          </cell>
        </row>
        <row r="2898">
          <cell r="A2898" t="str">
            <v>cty26039</v>
          </cell>
          <cell r="B2898" t="str">
            <v>Crawford County, MI</v>
          </cell>
          <cell r="C2898">
            <v>36802</v>
          </cell>
        </row>
        <row r="2899">
          <cell r="A2899" t="str">
            <v>cty37097</v>
          </cell>
          <cell r="B2899" t="str">
            <v>Iredell County, NC</v>
          </cell>
          <cell r="C2899">
            <v>36787</v>
          </cell>
        </row>
        <row r="2900">
          <cell r="A2900" t="str">
            <v>cty13105</v>
          </cell>
          <cell r="B2900" t="str">
            <v>Elbert County, GA</v>
          </cell>
          <cell r="C2900">
            <v>36786</v>
          </cell>
        </row>
        <row r="2901">
          <cell r="A2901" t="str">
            <v>cty13077</v>
          </cell>
          <cell r="B2901" t="str">
            <v>Coweta County, GA</v>
          </cell>
          <cell r="C2901">
            <v>36780</v>
          </cell>
        </row>
        <row r="2902">
          <cell r="A2902" t="str">
            <v>cty13099</v>
          </cell>
          <cell r="B2902" t="str">
            <v>Early County, GA</v>
          </cell>
          <cell r="C2902">
            <v>36758</v>
          </cell>
        </row>
        <row r="2903">
          <cell r="A2903" t="str">
            <v>cty47063</v>
          </cell>
          <cell r="B2903" t="str">
            <v>Hamblen County, TN</v>
          </cell>
          <cell r="C2903">
            <v>36755</v>
          </cell>
        </row>
        <row r="2904">
          <cell r="A2904" t="str">
            <v>cty37129</v>
          </cell>
          <cell r="B2904" t="str">
            <v>New Hanover County, NC</v>
          </cell>
          <cell r="C2904">
            <v>36734</v>
          </cell>
        </row>
        <row r="2905">
          <cell r="A2905" t="str">
            <v>cty13115</v>
          </cell>
          <cell r="B2905" t="str">
            <v>Floyd County, GA</v>
          </cell>
          <cell r="C2905">
            <v>36731</v>
          </cell>
        </row>
        <row r="2906">
          <cell r="A2906" t="str">
            <v>cty47179</v>
          </cell>
          <cell r="B2906" t="str">
            <v>Washington County, TN</v>
          </cell>
          <cell r="C2906">
            <v>36729</v>
          </cell>
        </row>
        <row r="2907">
          <cell r="A2907" t="str">
            <v>cty72041</v>
          </cell>
          <cell r="B2907" t="str">
            <v>Cidra Municipio, PR</v>
          </cell>
          <cell r="C2907">
            <v>36718</v>
          </cell>
        </row>
        <row r="2908">
          <cell r="A2908" t="str">
            <v>cty37023</v>
          </cell>
          <cell r="B2908" t="str">
            <v>Burke County, NC</v>
          </cell>
          <cell r="C2908">
            <v>36715</v>
          </cell>
        </row>
        <row r="2909">
          <cell r="A2909" t="str">
            <v>cty37153</v>
          </cell>
          <cell r="B2909" t="str">
            <v>Richmond County, NC</v>
          </cell>
          <cell r="C2909">
            <v>36695</v>
          </cell>
        </row>
        <row r="2910">
          <cell r="A2910" t="str">
            <v>cty45043</v>
          </cell>
          <cell r="B2910" t="str">
            <v>Georgetown County, SC</v>
          </cell>
          <cell r="C2910">
            <v>36685</v>
          </cell>
        </row>
        <row r="2911">
          <cell r="A2911" t="str">
            <v>cty28083</v>
          </cell>
          <cell r="B2911" t="str">
            <v>Leflore County, MS</v>
          </cell>
          <cell r="C2911">
            <v>36680</v>
          </cell>
        </row>
        <row r="2912">
          <cell r="A2912" t="str">
            <v>cty45041</v>
          </cell>
          <cell r="B2912" t="str">
            <v>Florence County, SC</v>
          </cell>
          <cell r="C2912">
            <v>36642</v>
          </cell>
        </row>
        <row r="2913">
          <cell r="A2913" t="str">
            <v>cty13071</v>
          </cell>
          <cell r="B2913" t="str">
            <v>Colquitt County, GA</v>
          </cell>
          <cell r="C2913">
            <v>36639</v>
          </cell>
        </row>
        <row r="2914">
          <cell r="A2914" t="str">
            <v>cty45049</v>
          </cell>
          <cell r="B2914" t="str">
            <v>Hampton County, SC</v>
          </cell>
          <cell r="C2914">
            <v>36633</v>
          </cell>
        </row>
        <row r="2915">
          <cell r="A2915" t="str">
            <v>cty21119</v>
          </cell>
          <cell r="B2915" t="str">
            <v>Knott County, KY</v>
          </cell>
          <cell r="C2915">
            <v>36624</v>
          </cell>
        </row>
        <row r="2916">
          <cell r="A2916" t="str">
            <v>cty01037</v>
          </cell>
          <cell r="B2916" t="str">
            <v>Coosa County, AL</v>
          </cell>
          <cell r="C2916">
            <v>36603</v>
          </cell>
        </row>
        <row r="2917">
          <cell r="A2917" t="str">
            <v>cty13161</v>
          </cell>
          <cell r="B2917" t="str">
            <v>Jeff Davis County, GA</v>
          </cell>
          <cell r="C2917">
            <v>36598</v>
          </cell>
        </row>
        <row r="2918">
          <cell r="A2918" t="str">
            <v>cty51049</v>
          </cell>
          <cell r="B2918" t="str">
            <v>Cumberland County, VA</v>
          </cell>
          <cell r="C2918">
            <v>36577</v>
          </cell>
        </row>
        <row r="2919">
          <cell r="A2919" t="str">
            <v>cty13295</v>
          </cell>
          <cell r="B2919" t="str">
            <v>Walker County, GA</v>
          </cell>
          <cell r="C2919">
            <v>36576</v>
          </cell>
        </row>
        <row r="2920">
          <cell r="A2920" t="str">
            <v>cty13277</v>
          </cell>
          <cell r="B2920" t="str">
            <v>Tift County, GA</v>
          </cell>
          <cell r="C2920">
            <v>36566</v>
          </cell>
        </row>
        <row r="2921">
          <cell r="A2921" t="str">
            <v>cty13055</v>
          </cell>
          <cell r="B2921" t="str">
            <v>Chattooga County, GA</v>
          </cell>
          <cell r="C2921">
            <v>36547</v>
          </cell>
        </row>
        <row r="2922">
          <cell r="A2922" t="str">
            <v>cty72013</v>
          </cell>
          <cell r="B2922" t="str">
            <v>Arecibo Municipio, PR</v>
          </cell>
          <cell r="C2922">
            <v>36544</v>
          </cell>
        </row>
        <row r="2923">
          <cell r="A2923" t="str">
            <v>cty37017</v>
          </cell>
          <cell r="B2923" t="str">
            <v>Bladen County, NC</v>
          </cell>
          <cell r="C2923">
            <v>36542</v>
          </cell>
        </row>
        <row r="2924">
          <cell r="A2924" t="str">
            <v>cty37081</v>
          </cell>
          <cell r="B2924" t="str">
            <v>Guilford County, NC</v>
          </cell>
          <cell r="C2924">
            <v>36535</v>
          </cell>
        </row>
        <row r="2925">
          <cell r="A2925" t="str">
            <v>cty37187</v>
          </cell>
          <cell r="B2925" t="str">
            <v>Washington County, NC</v>
          </cell>
          <cell r="C2925">
            <v>36534</v>
          </cell>
        </row>
        <row r="2926">
          <cell r="A2926" t="str">
            <v>cty37107</v>
          </cell>
          <cell r="B2926" t="str">
            <v>Lenoir County, NC</v>
          </cell>
          <cell r="C2926">
            <v>36530</v>
          </cell>
        </row>
        <row r="2927">
          <cell r="A2927" t="str">
            <v>cty45029</v>
          </cell>
          <cell r="B2927" t="str">
            <v>Colleton County, SC</v>
          </cell>
          <cell r="C2927">
            <v>36529</v>
          </cell>
        </row>
        <row r="2928">
          <cell r="A2928" t="str">
            <v>cty13211</v>
          </cell>
          <cell r="B2928" t="str">
            <v>Morgan County, GA</v>
          </cell>
          <cell r="C2928">
            <v>36524</v>
          </cell>
        </row>
        <row r="2929">
          <cell r="A2929" t="str">
            <v>cty02261</v>
          </cell>
          <cell r="B2929" t="str">
            <v>Valdez-Cordova Census Area, AK</v>
          </cell>
          <cell r="C2929">
            <v>36514</v>
          </cell>
        </row>
        <row r="2930">
          <cell r="A2930" t="str">
            <v>cty47037</v>
          </cell>
          <cell r="B2930" t="str">
            <v>Davidson County, TN</v>
          </cell>
          <cell r="C2930">
            <v>36506</v>
          </cell>
        </row>
        <row r="2931">
          <cell r="A2931" t="str">
            <v>cty21049</v>
          </cell>
          <cell r="B2931" t="str">
            <v>Clark County, KY</v>
          </cell>
          <cell r="C2931">
            <v>36506</v>
          </cell>
        </row>
        <row r="2932">
          <cell r="A2932" t="str">
            <v>cty47145</v>
          </cell>
          <cell r="B2932" t="str">
            <v>Roane County, TN</v>
          </cell>
          <cell r="C2932">
            <v>36505</v>
          </cell>
        </row>
        <row r="2933">
          <cell r="A2933" t="str">
            <v>cty13065</v>
          </cell>
          <cell r="B2933" t="str">
            <v>Clinch County, GA</v>
          </cell>
          <cell r="C2933">
            <v>36504</v>
          </cell>
        </row>
        <row r="2934">
          <cell r="A2934" t="str">
            <v>cty13243</v>
          </cell>
          <cell r="B2934" t="str">
            <v>Randolph County, GA</v>
          </cell>
          <cell r="C2934">
            <v>36504</v>
          </cell>
        </row>
        <row r="2935">
          <cell r="A2935" t="str">
            <v>cty37069</v>
          </cell>
          <cell r="B2935" t="str">
            <v>Franklin County, NC</v>
          </cell>
          <cell r="C2935">
            <v>36500</v>
          </cell>
        </row>
        <row r="2936">
          <cell r="A2936" t="str">
            <v>cty05119</v>
          </cell>
          <cell r="B2936" t="str">
            <v>Pulaski County, AR</v>
          </cell>
          <cell r="C2936">
            <v>36484</v>
          </cell>
        </row>
        <row r="2937">
          <cell r="A2937" t="str">
            <v>cty06003</v>
          </cell>
          <cell r="B2937" t="str">
            <v>Alpine County, CA</v>
          </cell>
          <cell r="C2937">
            <v>36480</v>
          </cell>
        </row>
        <row r="2938">
          <cell r="A2938" t="str">
            <v>cty32023</v>
          </cell>
          <cell r="B2938" t="str">
            <v>Nye County, NV</v>
          </cell>
          <cell r="C2938">
            <v>36466</v>
          </cell>
        </row>
        <row r="2939">
          <cell r="A2939" t="str">
            <v>cty28043</v>
          </cell>
          <cell r="B2939" t="str">
            <v>Grenada County, MS</v>
          </cell>
          <cell r="C2939">
            <v>36459</v>
          </cell>
        </row>
        <row r="2940">
          <cell r="A2940" t="str">
            <v>cty12007</v>
          </cell>
          <cell r="B2940" t="str">
            <v>Bradford County, FL</v>
          </cell>
          <cell r="C2940">
            <v>36421</v>
          </cell>
        </row>
        <row r="2941">
          <cell r="A2941" t="str">
            <v>cty01073</v>
          </cell>
          <cell r="B2941" t="str">
            <v>Jefferson County, AL</v>
          </cell>
          <cell r="C2941">
            <v>36392</v>
          </cell>
        </row>
        <row r="2942">
          <cell r="A2942" t="str">
            <v>cty13207</v>
          </cell>
          <cell r="B2942" t="str">
            <v>Monroe County, GA</v>
          </cell>
          <cell r="C2942">
            <v>36390</v>
          </cell>
        </row>
        <row r="2943">
          <cell r="A2943" t="str">
            <v>cty13321</v>
          </cell>
          <cell r="B2943" t="str">
            <v>Worth County, GA</v>
          </cell>
          <cell r="C2943">
            <v>36353</v>
          </cell>
        </row>
        <row r="2944">
          <cell r="A2944" t="str">
            <v>cty13133</v>
          </cell>
          <cell r="B2944" t="str">
            <v>Greene County, GA</v>
          </cell>
          <cell r="C2944">
            <v>36346</v>
          </cell>
        </row>
        <row r="2945">
          <cell r="A2945" t="str">
            <v>cty37075</v>
          </cell>
          <cell r="B2945" t="str">
            <v>Graham County, NC</v>
          </cell>
          <cell r="C2945">
            <v>36346</v>
          </cell>
        </row>
        <row r="2946">
          <cell r="A2946" t="str">
            <v>cty18095</v>
          </cell>
          <cell r="B2946" t="str">
            <v>Madison County, IN</v>
          </cell>
          <cell r="C2946">
            <v>36320</v>
          </cell>
        </row>
        <row r="2947">
          <cell r="A2947" t="str">
            <v>cty37067</v>
          </cell>
          <cell r="B2947" t="str">
            <v>Forsyth County, NC</v>
          </cell>
          <cell r="C2947">
            <v>36314</v>
          </cell>
        </row>
        <row r="2948">
          <cell r="A2948" t="str">
            <v>cty37159</v>
          </cell>
          <cell r="B2948" t="str">
            <v>Rowan County, NC</v>
          </cell>
          <cell r="C2948">
            <v>36310</v>
          </cell>
        </row>
        <row r="2949">
          <cell r="A2949" t="str">
            <v>cty13027</v>
          </cell>
          <cell r="B2949" t="str">
            <v>Brooks County, GA</v>
          </cell>
          <cell r="C2949">
            <v>36308</v>
          </cell>
        </row>
        <row r="2950">
          <cell r="A2950" t="str">
            <v>cty21051</v>
          </cell>
          <cell r="B2950" t="str">
            <v>Clay County, KY</v>
          </cell>
          <cell r="C2950">
            <v>36307</v>
          </cell>
        </row>
        <row r="2951">
          <cell r="A2951" t="str">
            <v>cty13075</v>
          </cell>
          <cell r="B2951" t="str">
            <v>Cook County, GA</v>
          </cell>
          <cell r="C2951">
            <v>36296</v>
          </cell>
        </row>
        <row r="2952">
          <cell r="A2952" t="str">
            <v>cty13293</v>
          </cell>
          <cell r="B2952" t="str">
            <v>Upson County, GA</v>
          </cell>
          <cell r="C2952">
            <v>36290</v>
          </cell>
        </row>
        <row r="2953">
          <cell r="A2953" t="str">
            <v>cty13059</v>
          </cell>
          <cell r="B2953" t="str">
            <v>Clarke County, GA</v>
          </cell>
          <cell r="C2953">
            <v>36285</v>
          </cell>
        </row>
        <row r="2954">
          <cell r="A2954" t="str">
            <v>cty13035</v>
          </cell>
          <cell r="B2954" t="str">
            <v>Butts County, GA</v>
          </cell>
          <cell r="C2954">
            <v>36280</v>
          </cell>
        </row>
        <row r="2955">
          <cell r="A2955" t="str">
            <v>cty04021</v>
          </cell>
          <cell r="B2955" t="str">
            <v>Pinal County, AZ</v>
          </cell>
          <cell r="C2955">
            <v>36259</v>
          </cell>
        </row>
        <row r="2956">
          <cell r="A2956" t="str">
            <v>cty20209</v>
          </cell>
          <cell r="B2956" t="str">
            <v>Wyandotte County, KS</v>
          </cell>
          <cell r="C2956">
            <v>36215</v>
          </cell>
        </row>
        <row r="2957">
          <cell r="A2957" t="str">
            <v>cty13189</v>
          </cell>
          <cell r="B2957" t="str">
            <v>McDuffie County, GA</v>
          </cell>
          <cell r="C2957">
            <v>36208</v>
          </cell>
        </row>
        <row r="2958">
          <cell r="A2958" t="str">
            <v>cty12065</v>
          </cell>
          <cell r="B2958" t="str">
            <v>Jefferson County, FL</v>
          </cell>
          <cell r="C2958">
            <v>36202</v>
          </cell>
        </row>
        <row r="2959">
          <cell r="A2959" t="str">
            <v>cty02150</v>
          </cell>
          <cell r="B2959" t="str">
            <v>Kodiak Island Borough, AK</v>
          </cell>
          <cell r="C2959">
            <v>36195</v>
          </cell>
        </row>
        <row r="2960">
          <cell r="A2960" t="str">
            <v>cty21209</v>
          </cell>
          <cell r="B2960" t="str">
            <v>Scott County, KY</v>
          </cell>
          <cell r="C2960">
            <v>36192</v>
          </cell>
        </row>
        <row r="2961">
          <cell r="A2961" t="str">
            <v>cty12027</v>
          </cell>
          <cell r="B2961" t="str">
            <v>DeSoto County, FL</v>
          </cell>
          <cell r="C2961">
            <v>36177</v>
          </cell>
        </row>
        <row r="2962">
          <cell r="A2962" t="str">
            <v>cty12111</v>
          </cell>
          <cell r="B2962" t="str">
            <v>St. Lucie County, FL</v>
          </cell>
          <cell r="C2962">
            <v>36158</v>
          </cell>
        </row>
        <row r="2963">
          <cell r="A2963" t="str">
            <v>cty12023</v>
          </cell>
          <cell r="B2963" t="str">
            <v>Columbia County, FL</v>
          </cell>
          <cell r="C2963">
            <v>36130</v>
          </cell>
        </row>
        <row r="2964">
          <cell r="A2964" t="str">
            <v>cty37027</v>
          </cell>
          <cell r="B2964" t="str">
            <v>Caldwell County, NC</v>
          </cell>
          <cell r="C2964">
            <v>36128</v>
          </cell>
        </row>
        <row r="2965">
          <cell r="A2965" t="str">
            <v>cty12079</v>
          </cell>
          <cell r="B2965" t="str">
            <v>Madison County, FL</v>
          </cell>
          <cell r="C2965">
            <v>36121</v>
          </cell>
        </row>
        <row r="2966">
          <cell r="A2966" t="str">
            <v>cty02130</v>
          </cell>
          <cell r="B2966" t="str">
            <v>Ketchikan Gateway Borough, AK</v>
          </cell>
          <cell r="C2966">
            <v>36115</v>
          </cell>
        </row>
        <row r="2967">
          <cell r="A2967" t="str">
            <v>cty13149</v>
          </cell>
          <cell r="B2967" t="str">
            <v>Heard County, GA</v>
          </cell>
          <cell r="C2967">
            <v>36101</v>
          </cell>
        </row>
        <row r="2968">
          <cell r="A2968" t="str">
            <v>cty13273</v>
          </cell>
          <cell r="B2968" t="str">
            <v>Terrell County, GA</v>
          </cell>
          <cell r="C2968">
            <v>36089</v>
          </cell>
        </row>
        <row r="2969">
          <cell r="A2969" t="str">
            <v>cty37045</v>
          </cell>
          <cell r="B2969" t="str">
            <v>Cleveland County, NC</v>
          </cell>
          <cell r="C2969">
            <v>36078</v>
          </cell>
        </row>
        <row r="2970">
          <cell r="A2970" t="str">
            <v>cty13125</v>
          </cell>
          <cell r="B2970" t="str">
            <v>Glascock County, GA</v>
          </cell>
          <cell r="C2970">
            <v>36073</v>
          </cell>
        </row>
        <row r="2971">
          <cell r="A2971" t="str">
            <v>cty12123</v>
          </cell>
          <cell r="B2971" t="str">
            <v>Taylor County, FL</v>
          </cell>
          <cell r="C2971">
            <v>36057</v>
          </cell>
        </row>
        <row r="2972">
          <cell r="A2972" t="str">
            <v>cty28027</v>
          </cell>
          <cell r="B2972" t="str">
            <v>Coahoma County, MS</v>
          </cell>
          <cell r="C2972">
            <v>36033</v>
          </cell>
        </row>
        <row r="2973">
          <cell r="A2973" t="str">
            <v>cty47013</v>
          </cell>
          <cell r="B2973" t="str">
            <v>Campbell County, TN</v>
          </cell>
          <cell r="C2973">
            <v>36026</v>
          </cell>
        </row>
        <row r="2974">
          <cell r="A2974" t="str">
            <v>cty54047</v>
          </cell>
          <cell r="B2974" t="str">
            <v>McDowell County, WV</v>
          </cell>
          <cell r="C2974">
            <v>36024</v>
          </cell>
        </row>
        <row r="2975">
          <cell r="A2975" t="str">
            <v>cty13233</v>
          </cell>
          <cell r="B2975" t="str">
            <v>Polk County, GA</v>
          </cell>
          <cell r="C2975">
            <v>36012</v>
          </cell>
        </row>
        <row r="2976">
          <cell r="A2976" t="str">
            <v>cty37077</v>
          </cell>
          <cell r="B2976" t="str">
            <v>Granville County, NC</v>
          </cell>
          <cell r="C2976">
            <v>36004</v>
          </cell>
        </row>
        <row r="2977">
          <cell r="A2977" t="str">
            <v>cty29155</v>
          </cell>
          <cell r="B2977" t="str">
            <v>Pemiscot County, MO</v>
          </cell>
          <cell r="C2977">
            <v>35987</v>
          </cell>
        </row>
        <row r="2978">
          <cell r="A2978" t="str">
            <v>cty13285</v>
          </cell>
          <cell r="B2978" t="str">
            <v>Troup County, GA</v>
          </cell>
          <cell r="C2978">
            <v>35975</v>
          </cell>
        </row>
        <row r="2979">
          <cell r="A2979" t="str">
            <v>cty37091</v>
          </cell>
          <cell r="B2979" t="str">
            <v>Hertford County, NC</v>
          </cell>
          <cell r="C2979">
            <v>35970</v>
          </cell>
        </row>
        <row r="2980">
          <cell r="A2980" t="str">
            <v>cty45059</v>
          </cell>
          <cell r="B2980" t="str">
            <v>Laurens County, SC</v>
          </cell>
          <cell r="C2980">
            <v>35923</v>
          </cell>
        </row>
        <row r="2981">
          <cell r="A2981" t="str">
            <v>cty51710</v>
          </cell>
          <cell r="B2981" t="str">
            <v>Norfolk city, VA</v>
          </cell>
          <cell r="C2981">
            <v>35922</v>
          </cell>
        </row>
        <row r="2982">
          <cell r="A2982" t="str">
            <v>cty02110</v>
          </cell>
          <cell r="B2982" t="str">
            <v>Juneau City and Borough, AK</v>
          </cell>
          <cell r="C2982">
            <v>35906</v>
          </cell>
        </row>
        <row r="2983">
          <cell r="A2983" t="str">
            <v>cty45011</v>
          </cell>
          <cell r="B2983" t="str">
            <v>Barnwell County, SC</v>
          </cell>
          <cell r="C2983">
            <v>35896</v>
          </cell>
        </row>
        <row r="2984">
          <cell r="A2984" t="str">
            <v>cty18041</v>
          </cell>
          <cell r="B2984" t="str">
            <v>Fayette County, IN</v>
          </cell>
          <cell r="C2984">
            <v>35894</v>
          </cell>
        </row>
        <row r="2985">
          <cell r="A2985" t="str">
            <v>cty13169</v>
          </cell>
          <cell r="B2985" t="str">
            <v>Jones County, GA</v>
          </cell>
          <cell r="C2985">
            <v>35887</v>
          </cell>
        </row>
        <row r="2986">
          <cell r="A2986" t="str">
            <v>cty22065</v>
          </cell>
          <cell r="B2986" t="str">
            <v>Madison Parish, LA</v>
          </cell>
          <cell r="C2986">
            <v>35872</v>
          </cell>
        </row>
        <row r="2987">
          <cell r="A2987" t="str">
            <v>cty37161</v>
          </cell>
          <cell r="B2987" t="str">
            <v>Rutherford County, NC</v>
          </cell>
          <cell r="C2987">
            <v>35867</v>
          </cell>
        </row>
        <row r="2988">
          <cell r="A2988" t="str">
            <v>cty45057</v>
          </cell>
          <cell r="B2988" t="str">
            <v>Lancaster County, SC</v>
          </cell>
          <cell r="C2988">
            <v>35862</v>
          </cell>
        </row>
        <row r="2989">
          <cell r="A2989" t="str">
            <v>cty21193</v>
          </cell>
          <cell r="B2989" t="str">
            <v>Perry County, KY</v>
          </cell>
          <cell r="C2989">
            <v>35862</v>
          </cell>
        </row>
        <row r="2990">
          <cell r="A2990" t="str">
            <v>cty21017</v>
          </cell>
          <cell r="B2990" t="str">
            <v>Bourbon County, KY</v>
          </cell>
          <cell r="C2990">
            <v>35848</v>
          </cell>
        </row>
        <row r="2991">
          <cell r="A2991" t="str">
            <v>cty18097</v>
          </cell>
          <cell r="B2991" t="str">
            <v>Marion County, IN</v>
          </cell>
          <cell r="C2991">
            <v>35831</v>
          </cell>
        </row>
        <row r="2992">
          <cell r="A2992" t="str">
            <v>cty37047</v>
          </cell>
          <cell r="B2992" t="str">
            <v>Columbus County, NC</v>
          </cell>
          <cell r="C2992">
            <v>35823</v>
          </cell>
        </row>
        <row r="2993">
          <cell r="A2993" t="str">
            <v>cty72089</v>
          </cell>
          <cell r="B2993" t="str">
            <v>Luquillo Municipio, PR</v>
          </cell>
          <cell r="C2993">
            <v>35823</v>
          </cell>
        </row>
        <row r="2994">
          <cell r="A2994" t="str">
            <v>cty13171</v>
          </cell>
          <cell r="B2994" t="str">
            <v>Lamar County, GA</v>
          </cell>
          <cell r="C2994">
            <v>35821</v>
          </cell>
        </row>
        <row r="2995">
          <cell r="A2995" t="str">
            <v>cty72099</v>
          </cell>
          <cell r="B2995" t="str">
            <v>Moca Municipio, PR</v>
          </cell>
          <cell r="C2995">
            <v>35777</v>
          </cell>
        </row>
        <row r="2996">
          <cell r="A2996" t="str">
            <v>cty12045</v>
          </cell>
          <cell r="B2996" t="str">
            <v>Gulf County, FL</v>
          </cell>
          <cell r="C2996">
            <v>35727</v>
          </cell>
        </row>
        <row r="2997">
          <cell r="A2997" t="str">
            <v>cty12051</v>
          </cell>
          <cell r="B2997" t="str">
            <v>Hendry County, FL</v>
          </cell>
          <cell r="C2997">
            <v>35727</v>
          </cell>
        </row>
        <row r="2998">
          <cell r="A2998" t="str">
            <v>cty05035</v>
          </cell>
          <cell r="B2998" t="str">
            <v>Crittenden County, AR</v>
          </cell>
          <cell r="C2998">
            <v>35716</v>
          </cell>
        </row>
        <row r="2999">
          <cell r="A2999" t="str">
            <v>cty02170</v>
          </cell>
          <cell r="B2999" t="str">
            <v>Matanuska-Susitna Borough, AK</v>
          </cell>
          <cell r="C2999">
            <v>35711</v>
          </cell>
        </row>
        <row r="3000">
          <cell r="A3000" t="str">
            <v>cty13173</v>
          </cell>
          <cell r="B3000" t="str">
            <v>Lanier County, GA</v>
          </cell>
          <cell r="C3000">
            <v>35697</v>
          </cell>
        </row>
        <row r="3001">
          <cell r="A3001" t="str">
            <v>cty13179</v>
          </cell>
          <cell r="B3001" t="str">
            <v>Liberty County, GA</v>
          </cell>
          <cell r="C3001">
            <v>35681</v>
          </cell>
        </row>
        <row r="3002">
          <cell r="A3002" t="str">
            <v>cty37181</v>
          </cell>
          <cell r="B3002" t="str">
            <v>Vance County, NC</v>
          </cell>
          <cell r="C3002">
            <v>35671</v>
          </cell>
        </row>
        <row r="3003">
          <cell r="A3003" t="str">
            <v>cty37071</v>
          </cell>
          <cell r="B3003" t="str">
            <v>Gaston County, NC</v>
          </cell>
          <cell r="C3003">
            <v>35658</v>
          </cell>
        </row>
        <row r="3004">
          <cell r="A3004" t="str">
            <v>cty32021</v>
          </cell>
          <cell r="B3004" t="str">
            <v>Mineral County, NV</v>
          </cell>
          <cell r="C3004">
            <v>35653</v>
          </cell>
        </row>
        <row r="3005">
          <cell r="A3005" t="str">
            <v>cty21079</v>
          </cell>
          <cell r="B3005" t="str">
            <v>Garrard County, KY</v>
          </cell>
          <cell r="C3005">
            <v>35626</v>
          </cell>
        </row>
        <row r="3006">
          <cell r="A3006" t="str">
            <v>cty02068</v>
          </cell>
          <cell r="B3006" t="str">
            <v>Denali Borough, AK</v>
          </cell>
          <cell r="C3006">
            <v>35615</v>
          </cell>
        </row>
        <row r="3007">
          <cell r="A3007" t="str">
            <v>cty12031</v>
          </cell>
          <cell r="B3007" t="str">
            <v>Duval County, FL</v>
          </cell>
          <cell r="C3007">
            <v>35614</v>
          </cell>
        </row>
        <row r="3008">
          <cell r="A3008" t="str">
            <v>cty51670</v>
          </cell>
          <cell r="B3008" t="str">
            <v>Hopewell city, VA</v>
          </cell>
          <cell r="C3008">
            <v>35611</v>
          </cell>
        </row>
        <row r="3009">
          <cell r="A3009" t="str">
            <v>cty45031</v>
          </cell>
          <cell r="B3009" t="str">
            <v>Darlington County, SC</v>
          </cell>
          <cell r="C3009">
            <v>35602</v>
          </cell>
        </row>
        <row r="3010">
          <cell r="A3010" t="str">
            <v>cty28009</v>
          </cell>
          <cell r="B3010" t="str">
            <v>Benton County, MS</v>
          </cell>
          <cell r="C3010">
            <v>35558</v>
          </cell>
        </row>
        <row r="3011">
          <cell r="A3011" t="str">
            <v>cty13265</v>
          </cell>
          <cell r="B3011" t="str">
            <v>Taliaferro County, GA</v>
          </cell>
          <cell r="C3011">
            <v>35553</v>
          </cell>
        </row>
        <row r="3012">
          <cell r="A3012" t="str">
            <v>cty13261</v>
          </cell>
          <cell r="B3012" t="str">
            <v>Sumter County, GA</v>
          </cell>
          <cell r="C3012">
            <v>35553</v>
          </cell>
        </row>
        <row r="3013">
          <cell r="A3013" t="str">
            <v>cty13037</v>
          </cell>
          <cell r="B3013" t="str">
            <v>Calhoun County, GA</v>
          </cell>
          <cell r="C3013">
            <v>35524</v>
          </cell>
        </row>
        <row r="3014">
          <cell r="A3014" t="str">
            <v>cty13081</v>
          </cell>
          <cell r="B3014" t="str">
            <v>Crisp County, GA</v>
          </cell>
          <cell r="C3014">
            <v>35522</v>
          </cell>
        </row>
        <row r="3015">
          <cell r="A3015" t="str">
            <v>cty45075</v>
          </cell>
          <cell r="B3015" t="str">
            <v>Orangeburg County, SC</v>
          </cell>
          <cell r="C3015">
            <v>35517</v>
          </cell>
        </row>
        <row r="3016">
          <cell r="A3016" t="str">
            <v>cty13183</v>
          </cell>
          <cell r="B3016" t="str">
            <v>Long County, GA</v>
          </cell>
          <cell r="C3016">
            <v>35514</v>
          </cell>
        </row>
        <row r="3017">
          <cell r="A3017" t="str">
            <v>cty13165</v>
          </cell>
          <cell r="B3017" t="str">
            <v>Jenkins County, GA</v>
          </cell>
          <cell r="C3017">
            <v>35493</v>
          </cell>
        </row>
        <row r="3018">
          <cell r="A3018" t="str">
            <v>cty37157</v>
          </cell>
          <cell r="B3018" t="str">
            <v>Rockingham County, NC</v>
          </cell>
          <cell r="C3018">
            <v>35488</v>
          </cell>
        </row>
        <row r="3019">
          <cell r="A3019" t="str">
            <v>cty01047</v>
          </cell>
          <cell r="B3019" t="str">
            <v>Dallas County, AL</v>
          </cell>
          <cell r="C3019">
            <v>35462</v>
          </cell>
        </row>
        <row r="3020">
          <cell r="A3020" t="str">
            <v>cty47029</v>
          </cell>
          <cell r="B3020" t="str">
            <v>Cocke County, TN</v>
          </cell>
          <cell r="C3020">
            <v>35457</v>
          </cell>
        </row>
        <row r="3021">
          <cell r="A3021" t="str">
            <v>cty28049</v>
          </cell>
          <cell r="B3021" t="str">
            <v>Hinds County, MS</v>
          </cell>
          <cell r="C3021">
            <v>35436</v>
          </cell>
        </row>
        <row r="3022">
          <cell r="A3022" t="str">
            <v>cty22071</v>
          </cell>
          <cell r="B3022" t="str">
            <v>Orleans Parish, LA</v>
          </cell>
          <cell r="C3022">
            <v>35431</v>
          </cell>
        </row>
        <row r="3023">
          <cell r="A3023" t="str">
            <v>cty08023</v>
          </cell>
          <cell r="B3023" t="str">
            <v>Costilla County, CO</v>
          </cell>
          <cell r="C3023">
            <v>35430</v>
          </cell>
        </row>
        <row r="3024">
          <cell r="A3024" t="str">
            <v>cty45009</v>
          </cell>
          <cell r="B3024" t="str">
            <v>Bamberg County, SC</v>
          </cell>
          <cell r="C3024">
            <v>35418</v>
          </cell>
        </row>
        <row r="3025">
          <cell r="A3025" t="str">
            <v>cty26049</v>
          </cell>
          <cell r="B3025" t="str">
            <v>Genesee County, MI</v>
          </cell>
          <cell r="C3025">
            <v>35399</v>
          </cell>
        </row>
        <row r="3026">
          <cell r="A3026" t="str">
            <v>cty51595</v>
          </cell>
          <cell r="B3026" t="str">
            <v>Emporia city, VA</v>
          </cell>
          <cell r="C3026">
            <v>35395</v>
          </cell>
        </row>
        <row r="3027">
          <cell r="A3027" t="str">
            <v>cty01101</v>
          </cell>
          <cell r="B3027" t="str">
            <v>Montgomery County, AL</v>
          </cell>
          <cell r="C3027">
            <v>35393</v>
          </cell>
        </row>
        <row r="3028">
          <cell r="A3028" t="str">
            <v>cty13303</v>
          </cell>
          <cell r="B3028" t="str">
            <v>Washington County, GA</v>
          </cell>
          <cell r="C3028">
            <v>35374</v>
          </cell>
        </row>
        <row r="3029">
          <cell r="A3029" t="str">
            <v>cty45047</v>
          </cell>
          <cell r="B3029" t="str">
            <v>Greenwood County, SC</v>
          </cell>
          <cell r="C3029">
            <v>35358</v>
          </cell>
        </row>
        <row r="3030">
          <cell r="A3030" t="str">
            <v>cty21025</v>
          </cell>
          <cell r="B3030" t="str">
            <v>Breathitt County, KY</v>
          </cell>
          <cell r="C3030">
            <v>35353</v>
          </cell>
        </row>
        <row r="3031">
          <cell r="A3031" t="str">
            <v>cty01011</v>
          </cell>
          <cell r="B3031" t="str">
            <v>Bullock County, AL</v>
          </cell>
          <cell r="C3031">
            <v>35342</v>
          </cell>
        </row>
        <row r="3032">
          <cell r="A3032" t="str">
            <v>cty47069</v>
          </cell>
          <cell r="B3032" t="str">
            <v>Hardeman County, TN</v>
          </cell>
          <cell r="C3032">
            <v>35291</v>
          </cell>
        </row>
        <row r="3033">
          <cell r="A3033" t="str">
            <v>cty37141</v>
          </cell>
          <cell r="B3033" t="str">
            <v>Pender County, NC</v>
          </cell>
          <cell r="C3033">
            <v>35277</v>
          </cell>
        </row>
        <row r="3034">
          <cell r="A3034" t="str">
            <v>cty13213</v>
          </cell>
          <cell r="B3034" t="str">
            <v>Murray County, GA</v>
          </cell>
          <cell r="C3034">
            <v>35270</v>
          </cell>
        </row>
        <row r="3035">
          <cell r="A3035" t="str">
            <v>cty47091</v>
          </cell>
          <cell r="B3035" t="str">
            <v>Johnson County, TN</v>
          </cell>
          <cell r="C3035">
            <v>35266</v>
          </cell>
        </row>
        <row r="3036">
          <cell r="A3036" t="str">
            <v>cty45061</v>
          </cell>
          <cell r="B3036" t="str">
            <v>Lee County, SC</v>
          </cell>
          <cell r="C3036">
            <v>35261</v>
          </cell>
        </row>
        <row r="3037">
          <cell r="A3037" t="str">
            <v>cty45079</v>
          </cell>
          <cell r="B3037" t="str">
            <v>Richland County, SC</v>
          </cell>
          <cell r="C3037">
            <v>35226</v>
          </cell>
        </row>
        <row r="3038">
          <cell r="A3038" t="str">
            <v>cty13051</v>
          </cell>
          <cell r="B3038" t="str">
            <v>Chatham County, GA</v>
          </cell>
          <cell r="C3038">
            <v>35170</v>
          </cell>
        </row>
        <row r="3039">
          <cell r="A3039" t="str">
            <v>cty13121</v>
          </cell>
          <cell r="B3039" t="str">
            <v>Fulton County, GA</v>
          </cell>
          <cell r="C3039">
            <v>35162</v>
          </cell>
        </row>
        <row r="3040">
          <cell r="A3040" t="str">
            <v>cty05069</v>
          </cell>
          <cell r="B3040" t="str">
            <v>Jefferson County, AR</v>
          </cell>
          <cell r="C3040">
            <v>35160</v>
          </cell>
        </row>
        <row r="3041">
          <cell r="A3041" t="str">
            <v>cty12029</v>
          </cell>
          <cell r="B3041" t="str">
            <v>Dixie County, FL</v>
          </cell>
          <cell r="C3041">
            <v>35157</v>
          </cell>
        </row>
        <row r="3042">
          <cell r="A3042" t="str">
            <v>cty72073</v>
          </cell>
          <cell r="B3042" t="str">
            <v>Jayuya Municipio, PR</v>
          </cell>
          <cell r="C3042">
            <v>35117</v>
          </cell>
        </row>
        <row r="3043">
          <cell r="A3043" t="str">
            <v>cty37063</v>
          </cell>
          <cell r="B3043" t="str">
            <v>Durham County, NC</v>
          </cell>
          <cell r="C3043">
            <v>35091</v>
          </cell>
        </row>
        <row r="3044">
          <cell r="A3044" t="str">
            <v>cty37051</v>
          </cell>
          <cell r="B3044" t="str">
            <v>Cumberland County, NC</v>
          </cell>
          <cell r="C3044">
            <v>35087</v>
          </cell>
        </row>
        <row r="3045">
          <cell r="A3045" t="str">
            <v>cty01017</v>
          </cell>
          <cell r="B3045" t="str">
            <v>Chambers County, AL</v>
          </cell>
          <cell r="C3045">
            <v>35075</v>
          </cell>
        </row>
        <row r="3046">
          <cell r="A3046" t="str">
            <v>cty45037</v>
          </cell>
          <cell r="B3046" t="str">
            <v>Edgefield County, SC</v>
          </cell>
          <cell r="C3046">
            <v>35075</v>
          </cell>
        </row>
        <row r="3047">
          <cell r="A3047" t="str">
            <v>cty02220</v>
          </cell>
          <cell r="B3047" t="str">
            <v>Sitka City and Borough, AK</v>
          </cell>
          <cell r="C3047">
            <v>35059</v>
          </cell>
        </row>
        <row r="3048">
          <cell r="A3048" t="str">
            <v>cty13093</v>
          </cell>
          <cell r="B3048" t="str">
            <v>Dooly County, GA</v>
          </cell>
          <cell r="C3048">
            <v>35043</v>
          </cell>
        </row>
        <row r="3049">
          <cell r="A3049" t="str">
            <v>cty13253</v>
          </cell>
          <cell r="B3049" t="str">
            <v>Seminole County, GA</v>
          </cell>
          <cell r="C3049">
            <v>34980</v>
          </cell>
        </row>
        <row r="3050">
          <cell r="A3050" t="str">
            <v>cty26163</v>
          </cell>
          <cell r="B3050" t="str">
            <v>Wayne County, MI</v>
          </cell>
          <cell r="C3050">
            <v>34964</v>
          </cell>
        </row>
        <row r="3051">
          <cell r="A3051" t="str">
            <v>cty13003</v>
          </cell>
          <cell r="B3051" t="str">
            <v>Atkinson County, GA</v>
          </cell>
          <cell r="C3051">
            <v>34964</v>
          </cell>
        </row>
        <row r="3052">
          <cell r="A3052" t="str">
            <v>cty51770</v>
          </cell>
          <cell r="B3052" t="str">
            <v>Roanoke city, VA</v>
          </cell>
          <cell r="C3052">
            <v>34934</v>
          </cell>
        </row>
        <row r="3053">
          <cell r="A3053" t="str">
            <v>cty13127</v>
          </cell>
          <cell r="B3053" t="str">
            <v>Glynn County, GA</v>
          </cell>
          <cell r="C3053">
            <v>34933</v>
          </cell>
        </row>
        <row r="3054">
          <cell r="A3054" t="str">
            <v>cty12107</v>
          </cell>
          <cell r="B3054" t="str">
            <v>Putnam County, FL</v>
          </cell>
          <cell r="C3054">
            <v>34919</v>
          </cell>
        </row>
        <row r="3055">
          <cell r="A3055" t="str">
            <v>cty45033</v>
          </cell>
          <cell r="B3055" t="str">
            <v>Dillon County, SC</v>
          </cell>
          <cell r="C3055">
            <v>34854</v>
          </cell>
        </row>
        <row r="3056">
          <cell r="A3056" t="str">
            <v>cty45021</v>
          </cell>
          <cell r="B3056" t="str">
            <v>Cherokee County, SC</v>
          </cell>
          <cell r="C3056">
            <v>34818</v>
          </cell>
        </row>
        <row r="3057">
          <cell r="A3057" t="str">
            <v>cty28133</v>
          </cell>
          <cell r="B3057" t="str">
            <v>Sunflower County, MS</v>
          </cell>
          <cell r="C3057">
            <v>34798</v>
          </cell>
        </row>
        <row r="3058">
          <cell r="A3058" t="str">
            <v>cty51590</v>
          </cell>
          <cell r="B3058" t="str">
            <v>Danville city, VA</v>
          </cell>
          <cell r="C3058">
            <v>34788</v>
          </cell>
        </row>
        <row r="3059">
          <cell r="A3059" t="str">
            <v>cty35031</v>
          </cell>
          <cell r="B3059" t="str">
            <v>McKinley County, NM</v>
          </cell>
          <cell r="C3059">
            <v>34787</v>
          </cell>
        </row>
        <row r="3060">
          <cell r="A3060" t="str">
            <v>cty13199</v>
          </cell>
          <cell r="B3060" t="str">
            <v>Meriwether County, GA</v>
          </cell>
          <cell r="C3060">
            <v>34787</v>
          </cell>
        </row>
        <row r="3061">
          <cell r="A3061" t="str">
            <v>cty28053</v>
          </cell>
          <cell r="B3061" t="str">
            <v>Humphreys County, MS</v>
          </cell>
          <cell r="C3061">
            <v>34785</v>
          </cell>
        </row>
        <row r="3062">
          <cell r="A3062" t="str">
            <v>cty13009</v>
          </cell>
          <cell r="B3062" t="str">
            <v>Baldwin County, GA</v>
          </cell>
          <cell r="C3062">
            <v>34762</v>
          </cell>
        </row>
        <row r="3063">
          <cell r="A3063" t="str">
            <v>cty45067</v>
          </cell>
          <cell r="B3063" t="str">
            <v>Marion County, SC</v>
          </cell>
          <cell r="C3063">
            <v>34746</v>
          </cell>
        </row>
        <row r="3064">
          <cell r="A3064" t="str">
            <v>cty51740</v>
          </cell>
          <cell r="B3064" t="str">
            <v>Portsmouth city, VA</v>
          </cell>
          <cell r="C3064">
            <v>34725</v>
          </cell>
        </row>
        <row r="3065">
          <cell r="A3065" t="str">
            <v>cty47047</v>
          </cell>
          <cell r="B3065" t="str">
            <v>Fayette County, TN</v>
          </cell>
          <cell r="C3065">
            <v>34695</v>
          </cell>
        </row>
        <row r="3066">
          <cell r="A3066" t="str">
            <v>cty13225</v>
          </cell>
          <cell r="B3066" t="str">
            <v>Peach County, GA</v>
          </cell>
          <cell r="C3066">
            <v>34687</v>
          </cell>
        </row>
        <row r="3067">
          <cell r="A3067" t="str">
            <v>cty47095</v>
          </cell>
          <cell r="B3067" t="str">
            <v>Lake County, TN</v>
          </cell>
          <cell r="C3067">
            <v>34673</v>
          </cell>
        </row>
        <row r="3068">
          <cell r="A3068" t="str">
            <v>cty13215</v>
          </cell>
          <cell r="B3068" t="str">
            <v>Muscogee County, GA</v>
          </cell>
          <cell r="C3068">
            <v>34662</v>
          </cell>
        </row>
        <row r="3069">
          <cell r="A3069" t="str">
            <v>cty37019</v>
          </cell>
          <cell r="B3069" t="str">
            <v>Brunswick County, NC</v>
          </cell>
          <cell r="C3069">
            <v>34662</v>
          </cell>
        </row>
        <row r="3070">
          <cell r="A3070" t="str">
            <v>cty45087</v>
          </cell>
          <cell r="B3070" t="str">
            <v>Union County, SC</v>
          </cell>
          <cell r="C3070">
            <v>34660</v>
          </cell>
        </row>
        <row r="3071">
          <cell r="A3071" t="str">
            <v>cty11001</v>
          </cell>
          <cell r="B3071" t="str">
            <v>District of Columbia, DC</v>
          </cell>
          <cell r="C3071">
            <v>34622</v>
          </cell>
        </row>
        <row r="3072">
          <cell r="A3072" t="str">
            <v>cty13255</v>
          </cell>
          <cell r="B3072" t="str">
            <v>Spalding County, GA</v>
          </cell>
          <cell r="C3072">
            <v>34605</v>
          </cell>
        </row>
        <row r="3073">
          <cell r="A3073" t="str">
            <v>cty13159</v>
          </cell>
          <cell r="B3073" t="str">
            <v>Jasper County, GA</v>
          </cell>
          <cell r="C3073">
            <v>34583</v>
          </cell>
        </row>
        <row r="3074">
          <cell r="A3074" t="str">
            <v>cty28151</v>
          </cell>
          <cell r="B3074" t="str">
            <v>Washington County, MS</v>
          </cell>
          <cell r="C3074">
            <v>34578</v>
          </cell>
        </row>
        <row r="3075">
          <cell r="A3075" t="str">
            <v>cty72035</v>
          </cell>
          <cell r="B3075" t="str">
            <v>Cayey Municipio, PR</v>
          </cell>
          <cell r="C3075">
            <v>34557</v>
          </cell>
        </row>
        <row r="3076">
          <cell r="A3076" t="str">
            <v>cty45065</v>
          </cell>
          <cell r="B3076" t="str">
            <v>McCormick County, SC</v>
          </cell>
          <cell r="C3076">
            <v>34552</v>
          </cell>
        </row>
        <row r="3077">
          <cell r="A3077" t="str">
            <v>cty28025</v>
          </cell>
          <cell r="B3077" t="str">
            <v>Clay County, MS</v>
          </cell>
          <cell r="C3077">
            <v>34529</v>
          </cell>
        </row>
        <row r="3078">
          <cell r="A3078" t="str">
            <v>cty21147</v>
          </cell>
          <cell r="B3078" t="str">
            <v>McCreary County, KY</v>
          </cell>
          <cell r="C3078">
            <v>34512</v>
          </cell>
        </row>
        <row r="3079">
          <cell r="A3079" t="str">
            <v>cty05123</v>
          </cell>
          <cell r="B3079" t="str">
            <v>St. Francis County, AR</v>
          </cell>
          <cell r="C3079">
            <v>34483</v>
          </cell>
        </row>
        <row r="3080">
          <cell r="A3080" t="str">
            <v>cty13301</v>
          </cell>
          <cell r="B3080" t="str">
            <v>Warren County, GA</v>
          </cell>
          <cell r="C3080">
            <v>34474</v>
          </cell>
        </row>
        <row r="3081">
          <cell r="A3081" t="str">
            <v>cty45023</v>
          </cell>
          <cell r="B3081" t="str">
            <v>Chester County, SC</v>
          </cell>
          <cell r="C3081">
            <v>34453</v>
          </cell>
        </row>
        <row r="3082">
          <cell r="A3082" t="str">
            <v>cty13217</v>
          </cell>
          <cell r="B3082" t="str">
            <v>Newton County, GA</v>
          </cell>
          <cell r="C3082">
            <v>34437</v>
          </cell>
        </row>
        <row r="3083">
          <cell r="A3083" t="str">
            <v>cty13079</v>
          </cell>
          <cell r="B3083" t="str">
            <v>Crawford County, GA</v>
          </cell>
          <cell r="C3083">
            <v>34386</v>
          </cell>
        </row>
        <row r="3084">
          <cell r="A3084" t="str">
            <v>cty02275</v>
          </cell>
          <cell r="B3084" t="str">
            <v>Wrangell City and Borough, AK</v>
          </cell>
          <cell r="C3084">
            <v>34333</v>
          </cell>
        </row>
        <row r="3085">
          <cell r="A3085" t="str">
            <v>cty13263</v>
          </cell>
          <cell r="B3085" t="str">
            <v>Talbot County, GA</v>
          </cell>
          <cell r="C3085">
            <v>34305</v>
          </cell>
        </row>
        <row r="3086">
          <cell r="A3086" t="str">
            <v>cty29510</v>
          </cell>
          <cell r="B3086" t="str">
            <v>St. Louis city, MO</v>
          </cell>
          <cell r="C3086">
            <v>34243</v>
          </cell>
        </row>
        <row r="3087">
          <cell r="A3087" t="str">
            <v>cty01085</v>
          </cell>
          <cell r="B3087" t="str">
            <v>Lowndes County, AL</v>
          </cell>
          <cell r="C3087">
            <v>34161</v>
          </cell>
        </row>
        <row r="3088">
          <cell r="A3088" t="str">
            <v>cty13193</v>
          </cell>
          <cell r="B3088" t="str">
            <v>Macon County, GA</v>
          </cell>
          <cell r="C3088">
            <v>34123</v>
          </cell>
        </row>
        <row r="3089">
          <cell r="A3089" t="str">
            <v>cty72051</v>
          </cell>
          <cell r="B3089" t="str">
            <v>Dorado Municipio, PR</v>
          </cell>
          <cell r="C3089">
            <v>34121</v>
          </cell>
        </row>
        <row r="3090">
          <cell r="A3090" t="str">
            <v>cty72135</v>
          </cell>
          <cell r="B3090" t="str">
            <v>Toa Alta Municipio, PR</v>
          </cell>
          <cell r="C3090">
            <v>34094</v>
          </cell>
        </row>
        <row r="3091">
          <cell r="A3091" t="str">
            <v>cty28093</v>
          </cell>
          <cell r="B3091" t="str">
            <v>Marshall County, MS</v>
          </cell>
          <cell r="C3091">
            <v>33927</v>
          </cell>
        </row>
        <row r="3092">
          <cell r="A3092" t="str">
            <v>cty47157</v>
          </cell>
          <cell r="B3092" t="str">
            <v>Shelby County, TN</v>
          </cell>
          <cell r="C3092">
            <v>33926</v>
          </cell>
        </row>
        <row r="3093">
          <cell r="A3093" t="str">
            <v>cty47075</v>
          </cell>
          <cell r="B3093" t="str">
            <v>Haywood County, TN</v>
          </cell>
          <cell r="C3093">
            <v>33907</v>
          </cell>
        </row>
        <row r="3094">
          <cell r="A3094" t="str">
            <v>cty21189</v>
          </cell>
          <cell r="B3094" t="str">
            <v>Owsley County, KY</v>
          </cell>
          <cell r="C3094">
            <v>33889</v>
          </cell>
        </row>
        <row r="3095">
          <cell r="A3095" t="str">
            <v>cty13021</v>
          </cell>
          <cell r="B3095" t="str">
            <v>Bibb County, GA</v>
          </cell>
          <cell r="C3095">
            <v>33887</v>
          </cell>
        </row>
        <row r="3096">
          <cell r="A3096" t="str">
            <v>cty21237</v>
          </cell>
          <cell r="B3096" t="str">
            <v>Wolfe County, KY</v>
          </cell>
          <cell r="C3096">
            <v>33886</v>
          </cell>
        </row>
        <row r="3097">
          <cell r="A3097" t="str">
            <v>cty45039</v>
          </cell>
          <cell r="B3097" t="str">
            <v>Fairfield County, SC</v>
          </cell>
          <cell r="C3097">
            <v>33857</v>
          </cell>
        </row>
        <row r="3098">
          <cell r="A3098" t="str">
            <v>cty21131</v>
          </cell>
          <cell r="B3098" t="str">
            <v>Leslie County, KY</v>
          </cell>
          <cell r="C3098">
            <v>33851</v>
          </cell>
        </row>
        <row r="3099">
          <cell r="A3099" t="str">
            <v>cty13007</v>
          </cell>
          <cell r="B3099" t="str">
            <v>Baker County, GA</v>
          </cell>
          <cell r="C3099">
            <v>33797</v>
          </cell>
        </row>
        <row r="3100">
          <cell r="A3100" t="str">
            <v>cty01119</v>
          </cell>
          <cell r="B3100" t="str">
            <v>Sumter County, AL</v>
          </cell>
          <cell r="C3100">
            <v>33780</v>
          </cell>
        </row>
        <row r="3101">
          <cell r="A3101" t="str">
            <v>cty45069</v>
          </cell>
          <cell r="B3101" t="str">
            <v>Marlboro County, SC</v>
          </cell>
          <cell r="C3101">
            <v>33688</v>
          </cell>
        </row>
        <row r="3102">
          <cell r="A3102" t="str">
            <v>cty46041</v>
          </cell>
          <cell r="B3102" t="str">
            <v>Dewey County, SD</v>
          </cell>
          <cell r="C3102">
            <v>33425</v>
          </cell>
        </row>
        <row r="3103">
          <cell r="A3103" t="str">
            <v>cty05107</v>
          </cell>
          <cell r="B3103" t="str">
            <v>Phillips County, AR</v>
          </cell>
          <cell r="C3103">
            <v>33343</v>
          </cell>
        </row>
        <row r="3104">
          <cell r="A3104" t="str">
            <v>cty13259</v>
          </cell>
          <cell r="B3104" t="str">
            <v>Stewart County, GA</v>
          </cell>
          <cell r="C3104">
            <v>33321</v>
          </cell>
        </row>
        <row r="3105">
          <cell r="A3105" t="str">
            <v>cty13245</v>
          </cell>
          <cell r="B3105" t="str">
            <v>Richmond County, GA</v>
          </cell>
          <cell r="C3105">
            <v>33314</v>
          </cell>
        </row>
        <row r="3106">
          <cell r="A3106" t="str">
            <v>cty13289</v>
          </cell>
          <cell r="B3106" t="str">
            <v>Twiggs County, GA</v>
          </cell>
          <cell r="C3106">
            <v>33314</v>
          </cell>
        </row>
        <row r="3107">
          <cell r="A3107" t="str">
            <v>cty72125</v>
          </cell>
          <cell r="B3107" t="str">
            <v>San German Municipio, PR</v>
          </cell>
          <cell r="C3107">
            <v>33299</v>
          </cell>
        </row>
        <row r="3108">
          <cell r="A3108" t="str">
            <v>cty51690</v>
          </cell>
          <cell r="B3108" t="str">
            <v>Martinsville city, VA</v>
          </cell>
          <cell r="C3108">
            <v>33286</v>
          </cell>
        </row>
        <row r="3109">
          <cell r="A3109" t="str">
            <v>cty17003</v>
          </cell>
          <cell r="B3109" t="str">
            <v>Alexander County, IL</v>
          </cell>
          <cell r="C3109">
            <v>33276</v>
          </cell>
        </row>
        <row r="3110">
          <cell r="A3110" t="str">
            <v>cty01113</v>
          </cell>
          <cell r="B3110" t="str">
            <v>Russell County, AL</v>
          </cell>
          <cell r="C3110">
            <v>33268</v>
          </cell>
        </row>
        <row r="3111">
          <cell r="A3111" t="str">
            <v>cty45053</v>
          </cell>
          <cell r="B3111" t="str">
            <v>Jasper County, SC</v>
          </cell>
          <cell r="C3111">
            <v>33202</v>
          </cell>
        </row>
        <row r="3112">
          <cell r="A3112" t="str">
            <v>cty37065</v>
          </cell>
          <cell r="B3112" t="str">
            <v>Edgecombe County, NC</v>
          </cell>
          <cell r="C3112">
            <v>33196</v>
          </cell>
        </row>
        <row r="3113">
          <cell r="A3113" t="str">
            <v>cty72027</v>
          </cell>
          <cell r="B3113" t="str">
            <v>Camuy Municipio, PR</v>
          </cell>
          <cell r="C3113">
            <v>32877</v>
          </cell>
        </row>
        <row r="3114">
          <cell r="A3114" t="str">
            <v>cty13089</v>
          </cell>
          <cell r="B3114" t="str">
            <v>DeKalb County, GA</v>
          </cell>
          <cell r="C3114">
            <v>32838</v>
          </cell>
        </row>
        <row r="3115">
          <cell r="A3115" t="str">
            <v>cty72101</v>
          </cell>
          <cell r="B3115" t="str">
            <v>Morovis Municipio, PR</v>
          </cell>
          <cell r="C3115">
            <v>32836</v>
          </cell>
        </row>
        <row r="3116">
          <cell r="A3116" t="str">
            <v>cty28021</v>
          </cell>
          <cell r="B3116" t="str">
            <v>Claiborne County, MS</v>
          </cell>
          <cell r="C3116">
            <v>32746</v>
          </cell>
        </row>
        <row r="3117">
          <cell r="A3117" t="str">
            <v>cty13063</v>
          </cell>
          <cell r="B3117" t="str">
            <v>Clayton County, GA</v>
          </cell>
          <cell r="C3117">
            <v>32721</v>
          </cell>
        </row>
        <row r="3118">
          <cell r="A3118" t="str">
            <v>cty37155</v>
          </cell>
          <cell r="B3118" t="str">
            <v>Robeson County, NC</v>
          </cell>
          <cell r="C3118">
            <v>32684</v>
          </cell>
        </row>
        <row r="3119">
          <cell r="A3119" t="str">
            <v>cty51760</v>
          </cell>
          <cell r="B3119" t="str">
            <v>Richmond city, VA</v>
          </cell>
          <cell r="C3119">
            <v>32573</v>
          </cell>
        </row>
        <row r="3120">
          <cell r="A3120" t="str">
            <v>cty13237</v>
          </cell>
          <cell r="B3120" t="str">
            <v>Putnam County, GA</v>
          </cell>
          <cell r="C3120">
            <v>32552</v>
          </cell>
        </row>
        <row r="3121">
          <cell r="A3121" t="str">
            <v>cty13061</v>
          </cell>
          <cell r="B3121" t="str">
            <v>Clay County, GA</v>
          </cell>
          <cell r="C3121">
            <v>32438</v>
          </cell>
        </row>
        <row r="3122">
          <cell r="A3122" t="str">
            <v>cty24510</v>
          </cell>
          <cell r="B3122" t="str">
            <v>Baltimore city, MD</v>
          </cell>
          <cell r="C3122">
            <v>32365</v>
          </cell>
        </row>
        <row r="3123">
          <cell r="A3123" t="str">
            <v>cty13319</v>
          </cell>
          <cell r="B3123" t="str">
            <v>Wilkinson County, GA</v>
          </cell>
          <cell r="C3123">
            <v>32324</v>
          </cell>
        </row>
        <row r="3124">
          <cell r="A3124" t="str">
            <v>cty12037</v>
          </cell>
          <cell r="B3124" t="str">
            <v>Franklin County, FL</v>
          </cell>
          <cell r="C3124">
            <v>32171</v>
          </cell>
        </row>
        <row r="3125">
          <cell r="A3125" t="str">
            <v>cty02016</v>
          </cell>
          <cell r="B3125" t="str">
            <v>Aleutians West Census Area, AK</v>
          </cell>
          <cell r="C3125">
            <v>32137</v>
          </cell>
        </row>
        <row r="3126">
          <cell r="A3126" t="str">
            <v>cty37165</v>
          </cell>
          <cell r="B3126" t="str">
            <v>Scotland County, NC</v>
          </cell>
          <cell r="C3126">
            <v>32136</v>
          </cell>
        </row>
        <row r="3127">
          <cell r="A3127" t="str">
            <v>cty01063</v>
          </cell>
          <cell r="B3127" t="str">
            <v>Greene County, AL</v>
          </cell>
          <cell r="C3127">
            <v>32059</v>
          </cell>
        </row>
        <row r="3128">
          <cell r="A3128" t="str">
            <v>cty37093</v>
          </cell>
          <cell r="B3128" t="str">
            <v>Hoke County, NC</v>
          </cell>
          <cell r="C3128">
            <v>31997</v>
          </cell>
        </row>
        <row r="3129">
          <cell r="A3129" t="str">
            <v>cty13239</v>
          </cell>
          <cell r="B3129" t="str">
            <v>Quitman County, GA</v>
          </cell>
          <cell r="C3129">
            <v>31950</v>
          </cell>
        </row>
        <row r="3130">
          <cell r="A3130" t="str">
            <v>cty12039</v>
          </cell>
          <cell r="B3130" t="str">
            <v>Gadsden County, FL</v>
          </cell>
          <cell r="C3130">
            <v>31908</v>
          </cell>
        </row>
        <row r="3131">
          <cell r="A3131" t="str">
            <v>cty13095</v>
          </cell>
          <cell r="B3131" t="str">
            <v>Dougherty County, GA</v>
          </cell>
          <cell r="C3131">
            <v>31830</v>
          </cell>
        </row>
        <row r="3132">
          <cell r="A3132" t="str">
            <v>cty28063</v>
          </cell>
          <cell r="B3132" t="str">
            <v>Jefferson County, MS</v>
          </cell>
          <cell r="C3132">
            <v>31797</v>
          </cell>
        </row>
        <row r="3133">
          <cell r="A3133" t="str">
            <v>cty72023</v>
          </cell>
          <cell r="B3133" t="str">
            <v>Cabo Rojo Municipio, PR</v>
          </cell>
          <cell r="C3133">
            <v>31791</v>
          </cell>
        </row>
        <row r="3134">
          <cell r="A3134" t="str">
            <v>cty72025</v>
          </cell>
          <cell r="B3134" t="str">
            <v>Caguas Municipio, PR</v>
          </cell>
          <cell r="C3134">
            <v>31721</v>
          </cell>
        </row>
        <row r="3135">
          <cell r="A3135" t="str">
            <v>cty72127</v>
          </cell>
          <cell r="B3135" t="str">
            <v>San Juan Municipio, PR</v>
          </cell>
          <cell r="C3135">
            <v>31717</v>
          </cell>
        </row>
        <row r="3136">
          <cell r="A3136" t="str">
            <v>cty72115</v>
          </cell>
          <cell r="B3136" t="str">
            <v>Quebradillas Municipio, PR</v>
          </cell>
          <cell r="C3136">
            <v>31616</v>
          </cell>
        </row>
        <row r="3137">
          <cell r="A3137" t="str">
            <v>cty72061</v>
          </cell>
          <cell r="B3137" t="str">
            <v>Guaynabo Municipio, PR</v>
          </cell>
          <cell r="C3137">
            <v>31560</v>
          </cell>
        </row>
        <row r="3138">
          <cell r="A3138" t="str">
            <v>cty13141</v>
          </cell>
          <cell r="B3138" t="str">
            <v>Hancock County, GA</v>
          </cell>
          <cell r="C3138">
            <v>31293</v>
          </cell>
        </row>
        <row r="3139">
          <cell r="A3139" t="str">
            <v>cty04001</v>
          </cell>
          <cell r="B3139" t="str">
            <v>Apache County, AZ</v>
          </cell>
          <cell r="C3139">
            <v>31268</v>
          </cell>
        </row>
        <row r="3140">
          <cell r="A3140" t="str">
            <v>cty72019</v>
          </cell>
          <cell r="B3140" t="str">
            <v>Barranquitas Municipio, PR</v>
          </cell>
          <cell r="C3140">
            <v>31265</v>
          </cell>
        </row>
        <row r="3141">
          <cell r="A3141" t="str">
            <v>cty72059</v>
          </cell>
          <cell r="B3141" t="str">
            <v>Guayanilla Municipio, PR</v>
          </cell>
          <cell r="C3141">
            <v>31187</v>
          </cell>
        </row>
        <row r="3142">
          <cell r="A3142" t="str">
            <v>cty28143</v>
          </cell>
          <cell r="B3142" t="str">
            <v>Tunica County, MS</v>
          </cell>
          <cell r="C3142">
            <v>31134</v>
          </cell>
        </row>
        <row r="3143">
          <cell r="A3143" t="str">
            <v>cty02070</v>
          </cell>
          <cell r="B3143" t="str">
            <v>Dillingham Census Area, AK</v>
          </cell>
          <cell r="C3143">
            <v>30843</v>
          </cell>
        </row>
        <row r="3144">
          <cell r="A3144" t="str">
            <v>cty13191</v>
          </cell>
          <cell r="B3144" t="str">
            <v>McIntosh County, GA</v>
          </cell>
          <cell r="C3144">
            <v>30733</v>
          </cell>
        </row>
        <row r="3145">
          <cell r="A3145" t="str">
            <v>cty01087</v>
          </cell>
          <cell r="B3145" t="str">
            <v>Macon County, AL</v>
          </cell>
          <cell r="C3145">
            <v>30718</v>
          </cell>
        </row>
        <row r="3146">
          <cell r="A3146" t="str">
            <v>cty45005</v>
          </cell>
          <cell r="B3146" t="str">
            <v>Allendale County, SC</v>
          </cell>
          <cell r="C3146">
            <v>30393</v>
          </cell>
        </row>
        <row r="3147">
          <cell r="A3147" t="str">
            <v>cty72119</v>
          </cell>
          <cell r="B3147" t="str">
            <v>Rio Grande Municipio, PR</v>
          </cell>
          <cell r="C3147">
            <v>30308</v>
          </cell>
        </row>
        <row r="3148">
          <cell r="A3148" t="str">
            <v>cty51730</v>
          </cell>
          <cell r="B3148" t="str">
            <v>Petersburg city, VA</v>
          </cell>
          <cell r="C3148">
            <v>30069</v>
          </cell>
        </row>
        <row r="3149">
          <cell r="A3149" t="str">
            <v>cty72129</v>
          </cell>
          <cell r="B3149" t="str">
            <v>San Lorenzo Municipio, PR</v>
          </cell>
          <cell r="C3149">
            <v>30038</v>
          </cell>
        </row>
        <row r="3150">
          <cell r="A3150" t="str">
            <v>cty38085</v>
          </cell>
          <cell r="B3150" t="str">
            <v>Sioux County, ND</v>
          </cell>
          <cell r="C3150">
            <v>29948</v>
          </cell>
        </row>
        <row r="3151">
          <cell r="A3151" t="str">
            <v>cty72137</v>
          </cell>
          <cell r="B3151" t="str">
            <v>Toa Baja Municipio, PR</v>
          </cell>
          <cell r="C3151">
            <v>29902</v>
          </cell>
        </row>
        <row r="3152">
          <cell r="A3152" t="str">
            <v>cty72037</v>
          </cell>
          <cell r="B3152" t="str">
            <v>Ceiba Municipio, PR</v>
          </cell>
          <cell r="C3152">
            <v>29852</v>
          </cell>
        </row>
        <row r="3153">
          <cell r="A3153" t="str">
            <v>cty02198</v>
          </cell>
          <cell r="B3153" t="str">
            <v>Prince of Wales-Hyder Census Area, AK</v>
          </cell>
          <cell r="C3153">
            <v>29729</v>
          </cell>
        </row>
        <row r="3154">
          <cell r="A3154" t="str">
            <v>cty08079</v>
          </cell>
          <cell r="B3154" t="str">
            <v>Mineral County, CO</v>
          </cell>
          <cell r="C3154">
            <v>29670</v>
          </cell>
        </row>
        <row r="3155">
          <cell r="A3155" t="str">
            <v>cty46121</v>
          </cell>
          <cell r="B3155" t="str">
            <v>Todd County, SD</v>
          </cell>
          <cell r="C3155">
            <v>29399</v>
          </cell>
        </row>
        <row r="3156">
          <cell r="A3156" t="str">
            <v>cty72113</v>
          </cell>
          <cell r="B3156" t="str">
            <v>Ponce Municipio, PR</v>
          </cell>
          <cell r="C3156">
            <v>28906</v>
          </cell>
        </row>
        <row r="3157">
          <cell r="A3157" t="str">
            <v>cty72131</v>
          </cell>
          <cell r="B3157" t="str">
            <v>San Sebastian Municipio, PR</v>
          </cell>
          <cell r="C3157">
            <v>28593</v>
          </cell>
        </row>
        <row r="3158">
          <cell r="A3158" t="str">
            <v>cty72079</v>
          </cell>
          <cell r="B3158" t="str">
            <v>Lajas Municipio, PR</v>
          </cell>
          <cell r="C3158">
            <v>27891</v>
          </cell>
        </row>
        <row r="3159">
          <cell r="A3159" t="str">
            <v>cty72139</v>
          </cell>
          <cell r="B3159" t="str">
            <v>Trujillo Alto Municipio, PR</v>
          </cell>
          <cell r="C3159">
            <v>27774</v>
          </cell>
        </row>
        <row r="3160">
          <cell r="A3160" t="str">
            <v>cty72081</v>
          </cell>
          <cell r="B3160" t="str">
            <v>Lares Municipio, PR</v>
          </cell>
          <cell r="C3160">
            <v>27763</v>
          </cell>
        </row>
        <row r="3161">
          <cell r="A3161" t="str">
            <v>cty02105</v>
          </cell>
          <cell r="B3161" t="str">
            <v>Hoonah-Angoon Census Area, AK</v>
          </cell>
          <cell r="C3161">
            <v>27705</v>
          </cell>
        </row>
        <row r="3162">
          <cell r="A3162" t="str">
            <v>cty55078</v>
          </cell>
          <cell r="B3162" t="str">
            <v>Menominee County, WI</v>
          </cell>
          <cell r="C3162">
            <v>27670</v>
          </cell>
        </row>
        <row r="3163">
          <cell r="A3163" t="str">
            <v>cty02013</v>
          </cell>
          <cell r="B3163" t="str">
            <v>Aleutians East Borough, AK</v>
          </cell>
          <cell r="C3163">
            <v>27586</v>
          </cell>
        </row>
        <row r="3164">
          <cell r="A3164" t="str">
            <v>cty72143</v>
          </cell>
          <cell r="B3164" t="str">
            <v>Vega Alta Municipio, PR</v>
          </cell>
          <cell r="C3164">
            <v>27265</v>
          </cell>
        </row>
        <row r="3165">
          <cell r="A3165" t="str">
            <v>cty02290</v>
          </cell>
          <cell r="B3165" t="str">
            <v>Yukon-Koyukuk Census Area, AK</v>
          </cell>
          <cell r="C3165">
            <v>27237</v>
          </cell>
        </row>
        <row r="3166">
          <cell r="A3166" t="str">
            <v>cty72103</v>
          </cell>
          <cell r="B3166" t="str">
            <v>Naguabo Municipio, PR</v>
          </cell>
          <cell r="C3166">
            <v>27193</v>
          </cell>
        </row>
        <row r="3167">
          <cell r="A3167" t="str">
            <v>cty72065</v>
          </cell>
          <cell r="B3167" t="str">
            <v>Hatillo Municipio, PR</v>
          </cell>
          <cell r="C3167">
            <v>27191</v>
          </cell>
        </row>
        <row r="3168">
          <cell r="A3168" t="str">
            <v>cty72033</v>
          </cell>
          <cell r="B3168" t="str">
            <v>Catano Municipio, PR</v>
          </cell>
          <cell r="C3168">
            <v>27023</v>
          </cell>
        </row>
        <row r="3169">
          <cell r="A3169" t="str">
            <v>cty72031</v>
          </cell>
          <cell r="B3169" t="str">
            <v>Carolina Municipio, PR</v>
          </cell>
          <cell r="C3169">
            <v>26763</v>
          </cell>
        </row>
        <row r="3170">
          <cell r="A3170" t="str">
            <v>cty72063</v>
          </cell>
          <cell r="B3170" t="str">
            <v>Gurabo Municipio, PR</v>
          </cell>
          <cell r="C3170">
            <v>26172</v>
          </cell>
        </row>
        <row r="3171">
          <cell r="A3171" t="str">
            <v>cty02180</v>
          </cell>
          <cell r="B3171" t="str">
            <v>Nome Census Area, AK</v>
          </cell>
          <cell r="C3171">
            <v>25782</v>
          </cell>
        </row>
        <row r="3172">
          <cell r="A3172" t="str">
            <v>cty72075</v>
          </cell>
          <cell r="B3172" t="str">
            <v>Juana Diaz Municipio, PR</v>
          </cell>
          <cell r="C3172">
            <v>25546</v>
          </cell>
        </row>
        <row r="3173">
          <cell r="A3173" t="str">
            <v>cty02164</v>
          </cell>
          <cell r="B3173" t="str">
            <v>Lake and Peninsula Borough, AK</v>
          </cell>
          <cell r="C3173">
            <v>25396</v>
          </cell>
        </row>
        <row r="3174">
          <cell r="A3174" t="str">
            <v>cty72021</v>
          </cell>
          <cell r="B3174" t="str">
            <v>Bayamon Municipio, PR</v>
          </cell>
          <cell r="C3174">
            <v>25170</v>
          </cell>
        </row>
        <row r="3175">
          <cell r="A3175" t="str">
            <v>cty02185</v>
          </cell>
          <cell r="B3175" t="str">
            <v>North Slope Borough, AK</v>
          </cell>
          <cell r="C3175">
            <v>24609</v>
          </cell>
        </row>
        <row r="3176">
          <cell r="A3176" t="str">
            <v>cty72153</v>
          </cell>
          <cell r="B3176" t="str">
            <v>Yauco Municipio, PR</v>
          </cell>
          <cell r="C3176">
            <v>24110</v>
          </cell>
        </row>
        <row r="3177">
          <cell r="A3177" t="str">
            <v>cty02060</v>
          </cell>
          <cell r="B3177" t="str">
            <v>Bristol Bay Borough, AK</v>
          </cell>
          <cell r="C3177">
            <v>23716</v>
          </cell>
        </row>
        <row r="3178">
          <cell r="A3178" t="str">
            <v>cty72071</v>
          </cell>
          <cell r="B3178" t="str">
            <v>Isabela Municipio, PR</v>
          </cell>
          <cell r="C3178">
            <v>23232</v>
          </cell>
        </row>
        <row r="3179">
          <cell r="A3179" t="str">
            <v>cty72145</v>
          </cell>
          <cell r="B3179" t="str">
            <v>Vega Baja Municipio, PR</v>
          </cell>
          <cell r="C3179">
            <v>22742</v>
          </cell>
        </row>
        <row r="3180">
          <cell r="A3180" t="str">
            <v>cty72053</v>
          </cell>
          <cell r="B3180" t="str">
            <v>Fajardo Municipio, PR</v>
          </cell>
          <cell r="C3180">
            <v>22461</v>
          </cell>
        </row>
        <row r="3181">
          <cell r="A3181" t="str">
            <v>cty72043</v>
          </cell>
          <cell r="B3181" t="str">
            <v>Coamo Municipio, PR</v>
          </cell>
          <cell r="C3181">
            <v>22272</v>
          </cell>
        </row>
        <row r="3182">
          <cell r="A3182" t="str">
            <v>cty02282</v>
          </cell>
          <cell r="B3182" t="str">
            <v>Yakutat City and Borough, AK</v>
          </cell>
          <cell r="C3182">
            <v>21847</v>
          </cell>
        </row>
        <row r="3183">
          <cell r="A3183" t="str">
            <v>cty02188</v>
          </cell>
          <cell r="B3183" t="str">
            <v>Northwest Arctic Borough, AK</v>
          </cell>
          <cell r="C3183">
            <v>21815</v>
          </cell>
        </row>
        <row r="3184">
          <cell r="A3184" t="str">
            <v>cty72105</v>
          </cell>
          <cell r="B3184" t="str">
            <v>Naranjito Municipio, PR</v>
          </cell>
          <cell r="C3184">
            <v>21692</v>
          </cell>
        </row>
        <row r="3185">
          <cell r="A3185" t="str">
            <v>cty72141</v>
          </cell>
          <cell r="B3185" t="str">
            <v>Utuado Municipio, PR</v>
          </cell>
          <cell r="C3185">
            <v>21625</v>
          </cell>
        </row>
        <row r="3186">
          <cell r="A3186" t="str">
            <v>cty72085</v>
          </cell>
          <cell r="B3186" t="str">
            <v>Las Piedras Municipio, PR</v>
          </cell>
          <cell r="C3186">
            <v>21221</v>
          </cell>
        </row>
        <row r="3187">
          <cell r="A3187" t="str">
            <v>cty72039</v>
          </cell>
          <cell r="B3187" t="str">
            <v>Ciales Municipio, PR</v>
          </cell>
          <cell r="C3187">
            <v>21059</v>
          </cell>
        </row>
        <row r="3188">
          <cell r="A3188" t="str">
            <v>cty72121</v>
          </cell>
          <cell r="B3188" t="str">
            <v>Sabana Grande Municipio, PR</v>
          </cell>
          <cell r="C3188">
            <v>20996</v>
          </cell>
        </row>
        <row r="3189">
          <cell r="A3189" t="str">
            <v>cty02050</v>
          </cell>
          <cell r="B3189" t="str">
            <v>Bethel Census Area, AK</v>
          </cell>
          <cell r="C3189">
            <v>20718</v>
          </cell>
        </row>
        <row r="3190">
          <cell r="A3190" t="str">
            <v>cty72107</v>
          </cell>
          <cell r="B3190" t="str">
            <v>Orocovis Municipio, PR</v>
          </cell>
          <cell r="C3190">
            <v>20032</v>
          </cell>
        </row>
        <row r="3191">
          <cell r="A3191" t="str">
            <v>cty72123</v>
          </cell>
          <cell r="B3191" t="str">
            <v>Salinas Municipio, PR</v>
          </cell>
          <cell r="C3191">
            <v>19650</v>
          </cell>
        </row>
        <row r="3192">
          <cell r="A3192" t="str">
            <v>cty72087</v>
          </cell>
          <cell r="B3192" t="str">
            <v>Loiza Municipio, PR</v>
          </cell>
          <cell r="C3192">
            <v>19505</v>
          </cell>
        </row>
        <row r="3193">
          <cell r="A3193" t="str">
            <v>cty46102</v>
          </cell>
          <cell r="B3193" t="str">
            <v>Oglala Lakota County, SD</v>
          </cell>
          <cell r="C3193">
            <v>18620</v>
          </cell>
        </row>
        <row r="3194">
          <cell r="A3194" t="str">
            <v>cty72091</v>
          </cell>
          <cell r="B3194" t="str">
            <v>Manati Municipio, PR</v>
          </cell>
          <cell r="C3194">
            <v>18586</v>
          </cell>
        </row>
        <row r="3195">
          <cell r="A3195" t="str">
            <v>cty72151</v>
          </cell>
          <cell r="B3195" t="str">
            <v>Yabucoa Municipio, PR</v>
          </cell>
          <cell r="C3195">
            <v>18358</v>
          </cell>
        </row>
        <row r="3196">
          <cell r="A3196" t="str">
            <v>cty72007</v>
          </cell>
          <cell r="B3196" t="str">
            <v>Aguas Buenas Municipio, PR</v>
          </cell>
          <cell r="C3196">
            <v>18352</v>
          </cell>
        </row>
        <row r="3197">
          <cell r="A3197" t="str">
            <v>cty72095</v>
          </cell>
          <cell r="B3197" t="str">
            <v>Maunabo Municipio, PR</v>
          </cell>
          <cell r="C3197">
            <v>17598</v>
          </cell>
        </row>
        <row r="3198">
          <cell r="A3198" t="str">
            <v>cty72069</v>
          </cell>
          <cell r="B3198" t="str">
            <v>Humacao Municipio, PR</v>
          </cell>
          <cell r="C3198">
            <v>16241</v>
          </cell>
        </row>
        <row r="3199">
          <cell r="A3199" t="str">
            <v>cty72077</v>
          </cell>
          <cell r="B3199" t="str">
            <v>Juncos Municipio, PR</v>
          </cell>
          <cell r="C3199">
            <v>15748</v>
          </cell>
        </row>
        <row r="3200">
          <cell r="A3200" t="str">
            <v>cty02158</v>
          </cell>
          <cell r="B3200" t="str">
            <v>Kusilvak Census Area, AK</v>
          </cell>
          <cell r="C3200">
            <v>15092</v>
          </cell>
        </row>
        <row r="3201">
          <cell r="A3201" t="str">
            <v>cty72009</v>
          </cell>
          <cell r="B3201" t="str">
            <v>Aibonito Municipio, PR</v>
          </cell>
          <cell r="C3201">
            <v>14490</v>
          </cell>
        </row>
        <row r="3202">
          <cell r="A3202" t="str">
            <v>cty72045</v>
          </cell>
          <cell r="B3202" t="str">
            <v>Comerio Municipio, PR</v>
          </cell>
          <cell r="C3202">
            <v>11440</v>
          </cell>
        </row>
        <row r="3203">
          <cell r="A3203" t="str">
            <v>cty72117</v>
          </cell>
          <cell r="B3203" t="str">
            <v>Rincon Municipio, PR</v>
          </cell>
          <cell r="C3203">
            <v>8811</v>
          </cell>
        </row>
        <row r="3204">
          <cell r="A3204" t="str">
            <v>cty72003</v>
          </cell>
          <cell r="B3204" t="str">
            <v>Aguada Municipio, PR</v>
          </cell>
          <cell r="C3204">
            <v>7554</v>
          </cell>
        </row>
        <row r="3205">
          <cell r="A3205" t="str">
            <v>cty72029</v>
          </cell>
          <cell r="B3205" t="str">
            <v>Canovanas Municipio, PR</v>
          </cell>
          <cell r="C3205">
            <v>7471</v>
          </cell>
        </row>
        <row r="3206">
          <cell r="A3206" t="str">
            <v>cty72109</v>
          </cell>
          <cell r="B3206" t="str">
            <v>Patillas Municipio, PR</v>
          </cell>
          <cell r="C3206">
            <v>7065</v>
          </cell>
        </row>
        <row r="3207">
          <cell r="A3207" t="str">
            <v>cty72133</v>
          </cell>
          <cell r="B3207" t="str">
            <v>Santa Isabel Municipio, PR</v>
          </cell>
          <cell r="C3207">
            <v>6852</v>
          </cell>
        </row>
        <row r="3208">
          <cell r="A3208" t="str">
            <v>cty72149</v>
          </cell>
          <cell r="B3208" t="str">
            <v>Villalba Municipio, PR</v>
          </cell>
          <cell r="C3208">
            <v>6589</v>
          </cell>
        </row>
        <row r="3209">
          <cell r="A3209" t="str">
            <v>cty72001</v>
          </cell>
          <cell r="B3209" t="str">
            <v>Adjuntas Municipio, PR</v>
          </cell>
          <cell r="C3209">
            <v>0</v>
          </cell>
        </row>
        <row r="3210">
          <cell r="A3210" t="str">
            <v>cty48269</v>
          </cell>
          <cell r="B3210" t="str">
            <v>King County, TX</v>
          </cell>
        </row>
        <row r="3211">
          <cell r="A3211" t="str">
            <v>cty72054</v>
          </cell>
          <cell r="B3211" t="str">
            <v>Florida Municipio, PR</v>
          </cell>
        </row>
        <row r="3212">
          <cell r="A3212" t="str">
            <v>cty72147</v>
          </cell>
          <cell r="B3212" t="str">
            <v>Vieques Municipio, PR</v>
          </cell>
        </row>
        <row r="3213">
          <cell r="A3213" t="str">
            <v>cty72083</v>
          </cell>
          <cell r="B3213" t="str">
            <v>Las Marias Municipio, PR</v>
          </cell>
        </row>
        <row r="3214">
          <cell r="A3214" t="str">
            <v>cty72017</v>
          </cell>
          <cell r="B3214" t="str">
            <v>Barceloneta Municipio, PR</v>
          </cell>
        </row>
        <row r="3215">
          <cell r="A3215" t="str">
            <v>cty15005</v>
          </cell>
          <cell r="B3215" t="str">
            <v>Kalawao County, HI</v>
          </cell>
        </row>
        <row r="3216">
          <cell r="A3216" t="str">
            <v>cty30069</v>
          </cell>
          <cell r="B3216" t="str">
            <v>Petroleum County, MT</v>
          </cell>
        </row>
        <row r="3217">
          <cell r="A3217" t="str">
            <v>cty48301</v>
          </cell>
          <cell r="B3217" t="str">
            <v>Loving County, TX</v>
          </cell>
        </row>
        <row r="3218">
          <cell r="A3218" t="str">
            <v>cty31005</v>
          </cell>
          <cell r="B3218" t="str">
            <v>Arthur County, NE</v>
          </cell>
        </row>
        <row r="3219">
          <cell r="A3219" t="str">
            <v>cty72067</v>
          </cell>
          <cell r="B3219" t="str">
            <v>Hormigueros Municipio, PR</v>
          </cell>
        </row>
        <row r="3220">
          <cell r="A3220" t="str">
            <v>cty72049</v>
          </cell>
          <cell r="B3220" t="str">
            <v>Culebra Municipio, PR</v>
          </cell>
        </row>
        <row r="3221">
          <cell r="A3221" t="str">
            <v>cty72093</v>
          </cell>
          <cell r="B3221" t="str">
            <v>Maricao Municipio, PR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y_kfr_rP_gP_p75"/>
    </sheetNames>
    <sheetDataSet>
      <sheetData sheetId="0">
        <row r="2">
          <cell r="A2" t="str">
            <v>cty48311</v>
          </cell>
          <cell r="B2" t="str">
            <v>McMullen County, TX</v>
          </cell>
          <cell r="C2">
            <v>129257</v>
          </cell>
        </row>
        <row r="3">
          <cell r="A3" t="str">
            <v>cty31171</v>
          </cell>
          <cell r="B3" t="str">
            <v>Thomas County, NE</v>
          </cell>
          <cell r="C3">
            <v>101374</v>
          </cell>
        </row>
        <row r="4">
          <cell r="A4" t="str">
            <v>cty48101</v>
          </cell>
          <cell r="B4" t="str">
            <v>Cottle County, TX</v>
          </cell>
          <cell r="C4">
            <v>99469</v>
          </cell>
        </row>
        <row r="5">
          <cell r="A5" t="str">
            <v>cty38013</v>
          </cell>
          <cell r="B5" t="str">
            <v>Burke County, ND</v>
          </cell>
          <cell r="C5">
            <v>94537</v>
          </cell>
        </row>
        <row r="6">
          <cell r="A6" t="str">
            <v>cty48433</v>
          </cell>
          <cell r="B6" t="str">
            <v>Stonewall County, TX</v>
          </cell>
          <cell r="C6">
            <v>92812</v>
          </cell>
        </row>
        <row r="7">
          <cell r="A7" t="str">
            <v>cty48431</v>
          </cell>
          <cell r="B7" t="str">
            <v>Sterling County, TX</v>
          </cell>
          <cell r="C7">
            <v>92593</v>
          </cell>
        </row>
        <row r="8">
          <cell r="A8" t="str">
            <v>cty30107</v>
          </cell>
          <cell r="B8" t="str">
            <v>Wheatland County, MT</v>
          </cell>
          <cell r="C8">
            <v>91545</v>
          </cell>
        </row>
        <row r="9">
          <cell r="A9" t="str">
            <v>cty20063</v>
          </cell>
          <cell r="B9" t="str">
            <v>Gove County, KS</v>
          </cell>
          <cell r="C9">
            <v>86599</v>
          </cell>
        </row>
        <row r="10">
          <cell r="A10" t="str">
            <v>cty46059</v>
          </cell>
          <cell r="B10" t="str">
            <v>Hand County, SD</v>
          </cell>
          <cell r="C10">
            <v>85702</v>
          </cell>
        </row>
        <row r="11">
          <cell r="A11" t="str">
            <v>cty38033</v>
          </cell>
          <cell r="B11" t="str">
            <v>Golden Valley County, ND</v>
          </cell>
          <cell r="C11">
            <v>85569</v>
          </cell>
        </row>
        <row r="12">
          <cell r="A12" t="str">
            <v>cty48081</v>
          </cell>
          <cell r="B12" t="str">
            <v>Coke County, TX</v>
          </cell>
          <cell r="C12">
            <v>84829</v>
          </cell>
        </row>
        <row r="13">
          <cell r="A13" t="str">
            <v>cty46021</v>
          </cell>
          <cell r="B13" t="str">
            <v>Campbell County, SD</v>
          </cell>
          <cell r="C13">
            <v>84700</v>
          </cell>
        </row>
        <row r="14">
          <cell r="A14" t="str">
            <v>cty20033</v>
          </cell>
          <cell r="B14" t="str">
            <v>Comanche County, KS</v>
          </cell>
          <cell r="C14">
            <v>83915</v>
          </cell>
        </row>
        <row r="15">
          <cell r="A15" t="str">
            <v>cty38007</v>
          </cell>
          <cell r="B15" t="str">
            <v>Billings County, ND</v>
          </cell>
          <cell r="C15">
            <v>83910</v>
          </cell>
        </row>
        <row r="16">
          <cell r="A16" t="str">
            <v>cty38083</v>
          </cell>
          <cell r="B16" t="str">
            <v>Sheridan County, ND</v>
          </cell>
          <cell r="C16">
            <v>83030</v>
          </cell>
        </row>
        <row r="17">
          <cell r="A17" t="str">
            <v>cty48033</v>
          </cell>
          <cell r="B17" t="str">
            <v>Borden County, TX</v>
          </cell>
          <cell r="C17">
            <v>82273</v>
          </cell>
        </row>
        <row r="18">
          <cell r="A18" t="str">
            <v>cty48327</v>
          </cell>
          <cell r="B18" t="str">
            <v>Menard County, TX</v>
          </cell>
          <cell r="C18">
            <v>82255</v>
          </cell>
        </row>
        <row r="19">
          <cell r="A19" t="str">
            <v>cty38031</v>
          </cell>
          <cell r="B19" t="str">
            <v>Foster County, ND</v>
          </cell>
          <cell r="C19">
            <v>82243</v>
          </cell>
        </row>
        <row r="20">
          <cell r="A20" t="str">
            <v>cty48095</v>
          </cell>
          <cell r="B20" t="str">
            <v>Concho County, TX</v>
          </cell>
          <cell r="C20">
            <v>81995</v>
          </cell>
        </row>
        <row r="21">
          <cell r="A21" t="str">
            <v>cty38023</v>
          </cell>
          <cell r="B21" t="str">
            <v>Divide County, ND</v>
          </cell>
          <cell r="C21">
            <v>81911</v>
          </cell>
        </row>
        <row r="22">
          <cell r="A22" t="str">
            <v>cty49009</v>
          </cell>
          <cell r="B22" t="str">
            <v>Daggett County, UT</v>
          </cell>
          <cell r="C22">
            <v>81785</v>
          </cell>
        </row>
        <row r="23">
          <cell r="A23" t="str">
            <v>cty38043</v>
          </cell>
          <cell r="B23" t="str">
            <v>Kidder County, ND</v>
          </cell>
          <cell r="C23">
            <v>81461</v>
          </cell>
        </row>
        <row r="24">
          <cell r="A24" t="str">
            <v>cty38069</v>
          </cell>
          <cell r="B24" t="str">
            <v>Pierce County, ND</v>
          </cell>
          <cell r="C24">
            <v>81341</v>
          </cell>
        </row>
        <row r="25">
          <cell r="A25" t="str">
            <v>cty31075</v>
          </cell>
          <cell r="B25" t="str">
            <v>Grant County, NE</v>
          </cell>
          <cell r="C25">
            <v>80671</v>
          </cell>
        </row>
        <row r="26">
          <cell r="A26" t="str">
            <v>cty38001</v>
          </cell>
          <cell r="B26" t="str">
            <v>Adams County, ND</v>
          </cell>
          <cell r="C26">
            <v>80436</v>
          </cell>
        </row>
        <row r="27">
          <cell r="A27" t="str">
            <v>cty40129</v>
          </cell>
          <cell r="B27" t="str">
            <v>Roger Mills County, OK</v>
          </cell>
          <cell r="C27">
            <v>80237</v>
          </cell>
        </row>
        <row r="28">
          <cell r="A28" t="str">
            <v>cty48461</v>
          </cell>
          <cell r="B28" t="str">
            <v>Upton County, TX</v>
          </cell>
          <cell r="C28">
            <v>80014</v>
          </cell>
        </row>
        <row r="29">
          <cell r="A29" t="str">
            <v>cty31085</v>
          </cell>
          <cell r="B29" t="str">
            <v>Hayes County, NE</v>
          </cell>
          <cell r="C29">
            <v>79585</v>
          </cell>
        </row>
        <row r="30">
          <cell r="A30" t="str">
            <v>cty31027</v>
          </cell>
          <cell r="B30" t="str">
            <v>Cedar County, NE</v>
          </cell>
          <cell r="C30">
            <v>79411</v>
          </cell>
        </row>
        <row r="31">
          <cell r="A31" t="str">
            <v>cty46097</v>
          </cell>
          <cell r="B31" t="str">
            <v>Miner County, SD</v>
          </cell>
          <cell r="C31">
            <v>79271</v>
          </cell>
        </row>
        <row r="32">
          <cell r="A32" t="str">
            <v>cty31011</v>
          </cell>
          <cell r="B32" t="str">
            <v>Boone County, NE</v>
          </cell>
          <cell r="C32">
            <v>79214</v>
          </cell>
        </row>
        <row r="33">
          <cell r="A33" t="str">
            <v>cty46007</v>
          </cell>
          <cell r="B33" t="str">
            <v>Bennett County, SD</v>
          </cell>
          <cell r="C33">
            <v>79126</v>
          </cell>
        </row>
        <row r="34">
          <cell r="A34" t="str">
            <v>cty41069</v>
          </cell>
          <cell r="B34" t="str">
            <v>Wheeler County, OR</v>
          </cell>
          <cell r="C34">
            <v>78709</v>
          </cell>
        </row>
        <row r="35">
          <cell r="A35" t="str">
            <v>cty48413</v>
          </cell>
          <cell r="B35" t="str">
            <v>Schleicher County, TX</v>
          </cell>
          <cell r="C35">
            <v>78664</v>
          </cell>
        </row>
        <row r="36">
          <cell r="A36" t="str">
            <v>cty27081</v>
          </cell>
          <cell r="B36" t="str">
            <v>Lincoln County, MN</v>
          </cell>
          <cell r="C36">
            <v>78524</v>
          </cell>
        </row>
        <row r="37">
          <cell r="A37" t="str">
            <v>cty31169</v>
          </cell>
          <cell r="B37" t="str">
            <v>Thayer County, NE</v>
          </cell>
          <cell r="C37">
            <v>78519</v>
          </cell>
        </row>
        <row r="38">
          <cell r="A38" t="str">
            <v>cty20083</v>
          </cell>
          <cell r="B38" t="str">
            <v>Hodgeman County, KS</v>
          </cell>
          <cell r="C38">
            <v>78334</v>
          </cell>
        </row>
        <row r="39">
          <cell r="A39" t="str">
            <v>cty46031</v>
          </cell>
          <cell r="B39" t="str">
            <v>Corson County, SD</v>
          </cell>
          <cell r="C39">
            <v>78037</v>
          </cell>
        </row>
        <row r="40">
          <cell r="A40" t="str">
            <v>cty48285</v>
          </cell>
          <cell r="B40" t="str">
            <v>Lavaca County, TX</v>
          </cell>
          <cell r="C40">
            <v>77975</v>
          </cell>
        </row>
        <row r="41">
          <cell r="A41" t="str">
            <v>cty48483</v>
          </cell>
          <cell r="B41" t="str">
            <v>Wheeler County, TX</v>
          </cell>
          <cell r="C41">
            <v>77950</v>
          </cell>
        </row>
        <row r="42">
          <cell r="A42" t="str">
            <v>cty38053</v>
          </cell>
          <cell r="B42" t="str">
            <v>McKenzie County, ND</v>
          </cell>
          <cell r="C42">
            <v>77628</v>
          </cell>
        </row>
        <row r="43">
          <cell r="A43" t="str">
            <v>cty38065</v>
          </cell>
          <cell r="B43" t="str">
            <v>Oliver County, ND</v>
          </cell>
          <cell r="C43">
            <v>77564</v>
          </cell>
        </row>
        <row r="44">
          <cell r="A44" t="str">
            <v>cty72097</v>
          </cell>
          <cell r="B44" t="str">
            <v>Mayaguez Municipio, PR</v>
          </cell>
          <cell r="C44">
            <v>77260</v>
          </cell>
        </row>
        <row r="45">
          <cell r="A45" t="str">
            <v>cty38025</v>
          </cell>
          <cell r="B45" t="str">
            <v>Dunn County, ND</v>
          </cell>
          <cell r="C45">
            <v>77198</v>
          </cell>
        </row>
        <row r="46">
          <cell r="A46" t="str">
            <v>cty46075</v>
          </cell>
          <cell r="B46" t="str">
            <v>Jones County, SD</v>
          </cell>
          <cell r="C46">
            <v>77092</v>
          </cell>
        </row>
        <row r="47">
          <cell r="A47" t="str">
            <v>cty38061</v>
          </cell>
          <cell r="B47" t="str">
            <v>Mountrail County, ND</v>
          </cell>
          <cell r="C47">
            <v>76905</v>
          </cell>
        </row>
        <row r="48">
          <cell r="A48" t="str">
            <v>cty31039</v>
          </cell>
          <cell r="B48" t="str">
            <v>Cuming County, NE</v>
          </cell>
          <cell r="C48">
            <v>76846</v>
          </cell>
        </row>
        <row r="49">
          <cell r="A49" t="str">
            <v>cty38089</v>
          </cell>
          <cell r="B49" t="str">
            <v>Stark County, ND</v>
          </cell>
          <cell r="C49">
            <v>76843</v>
          </cell>
        </row>
        <row r="50">
          <cell r="A50" t="str">
            <v>cty38075</v>
          </cell>
          <cell r="B50" t="str">
            <v>Renville County, ND</v>
          </cell>
          <cell r="C50">
            <v>76803</v>
          </cell>
        </row>
        <row r="51">
          <cell r="A51" t="str">
            <v>cty31003</v>
          </cell>
          <cell r="B51" t="str">
            <v>Antelope County, NE</v>
          </cell>
          <cell r="C51">
            <v>76662</v>
          </cell>
        </row>
        <row r="52">
          <cell r="A52" t="str">
            <v>cty48105</v>
          </cell>
          <cell r="B52" t="str">
            <v>Crockett County, TX</v>
          </cell>
          <cell r="C52">
            <v>76563</v>
          </cell>
        </row>
        <row r="53">
          <cell r="A53" t="str">
            <v>cty20131</v>
          </cell>
          <cell r="B53" t="str">
            <v>Nemaha County, KS</v>
          </cell>
          <cell r="C53">
            <v>76531</v>
          </cell>
        </row>
        <row r="54">
          <cell r="A54" t="str">
            <v>cty19147</v>
          </cell>
          <cell r="B54" t="str">
            <v>Palo Alto County, IA</v>
          </cell>
          <cell r="C54">
            <v>76394</v>
          </cell>
        </row>
        <row r="55">
          <cell r="A55" t="str">
            <v>cty38045</v>
          </cell>
          <cell r="B55" t="str">
            <v>LaMoure County, ND</v>
          </cell>
          <cell r="C55">
            <v>76376</v>
          </cell>
        </row>
        <row r="56">
          <cell r="A56" t="str">
            <v>cty19009</v>
          </cell>
          <cell r="B56" t="str">
            <v>Audubon County, IA</v>
          </cell>
          <cell r="C56">
            <v>76373</v>
          </cell>
        </row>
        <row r="57">
          <cell r="A57" t="str">
            <v>cty20165</v>
          </cell>
          <cell r="B57" t="str">
            <v>Rush County, KS</v>
          </cell>
          <cell r="C57">
            <v>76341</v>
          </cell>
        </row>
        <row r="58">
          <cell r="A58" t="str">
            <v>cty31165</v>
          </cell>
          <cell r="B58" t="str">
            <v>Sioux County, NE</v>
          </cell>
          <cell r="C58">
            <v>76117</v>
          </cell>
        </row>
        <row r="59">
          <cell r="A59" t="str">
            <v>cty08111</v>
          </cell>
          <cell r="B59" t="str">
            <v>San Juan County, CO</v>
          </cell>
          <cell r="C59">
            <v>76109</v>
          </cell>
        </row>
        <row r="60">
          <cell r="A60" t="str">
            <v>cty31059</v>
          </cell>
          <cell r="B60" t="str">
            <v>Fillmore County, NE</v>
          </cell>
          <cell r="C60">
            <v>75948</v>
          </cell>
        </row>
        <row r="61">
          <cell r="A61" t="str">
            <v>cty31073</v>
          </cell>
          <cell r="B61" t="str">
            <v>Gosper County, NE</v>
          </cell>
          <cell r="C61">
            <v>75927</v>
          </cell>
        </row>
        <row r="62">
          <cell r="A62" t="str">
            <v>cty30075</v>
          </cell>
          <cell r="B62" t="str">
            <v>Powder River County, MT</v>
          </cell>
          <cell r="C62">
            <v>75818</v>
          </cell>
        </row>
        <row r="63">
          <cell r="A63" t="str">
            <v>cty38021</v>
          </cell>
          <cell r="B63" t="str">
            <v>Dickey County, ND</v>
          </cell>
          <cell r="C63">
            <v>75702</v>
          </cell>
        </row>
        <row r="64">
          <cell r="A64" t="str">
            <v>cty20199</v>
          </cell>
          <cell r="B64" t="str">
            <v>Wallace County, KS</v>
          </cell>
          <cell r="C64">
            <v>75360</v>
          </cell>
        </row>
        <row r="65">
          <cell r="A65" t="str">
            <v>cty38105</v>
          </cell>
          <cell r="B65" t="str">
            <v>Williams County, ND</v>
          </cell>
          <cell r="C65">
            <v>75255</v>
          </cell>
        </row>
        <row r="66">
          <cell r="A66" t="str">
            <v>cty48173</v>
          </cell>
          <cell r="B66" t="str">
            <v>Glasscock County, TX</v>
          </cell>
          <cell r="C66">
            <v>75244</v>
          </cell>
        </row>
        <row r="67">
          <cell r="A67" t="str">
            <v>cty46003</v>
          </cell>
          <cell r="B67" t="str">
            <v>Aurora County, SD</v>
          </cell>
          <cell r="C67">
            <v>74923</v>
          </cell>
        </row>
        <row r="68">
          <cell r="A68" t="str">
            <v>cty38037</v>
          </cell>
          <cell r="B68" t="str">
            <v>Grant County, ND</v>
          </cell>
          <cell r="C68">
            <v>74896</v>
          </cell>
        </row>
        <row r="69">
          <cell r="A69" t="str">
            <v>cty48195</v>
          </cell>
          <cell r="B69" t="str">
            <v>Hansford County, TX</v>
          </cell>
          <cell r="C69">
            <v>74676</v>
          </cell>
        </row>
        <row r="70">
          <cell r="A70" t="str">
            <v>cty30055</v>
          </cell>
          <cell r="B70" t="str">
            <v>McCone County, MT</v>
          </cell>
          <cell r="C70">
            <v>74492</v>
          </cell>
        </row>
        <row r="71">
          <cell r="A71" t="str">
            <v>cty48137</v>
          </cell>
          <cell r="B71" t="str">
            <v>Edwards County, TX</v>
          </cell>
          <cell r="C71">
            <v>74466</v>
          </cell>
        </row>
        <row r="72">
          <cell r="A72" t="str">
            <v>cty31115</v>
          </cell>
          <cell r="B72" t="str">
            <v>Loup County, NE</v>
          </cell>
          <cell r="C72">
            <v>74414</v>
          </cell>
        </row>
        <row r="73">
          <cell r="A73" t="str">
            <v>cty38029</v>
          </cell>
          <cell r="B73" t="str">
            <v>Emmons County, ND</v>
          </cell>
          <cell r="C73">
            <v>74379</v>
          </cell>
        </row>
        <row r="74">
          <cell r="A74" t="str">
            <v>cty38055</v>
          </cell>
          <cell r="B74" t="str">
            <v>McLean County, ND</v>
          </cell>
          <cell r="C74">
            <v>74359</v>
          </cell>
        </row>
        <row r="75">
          <cell r="A75" t="str">
            <v>cty38049</v>
          </cell>
          <cell r="B75" t="str">
            <v>McHenry County, ND</v>
          </cell>
          <cell r="C75">
            <v>74247</v>
          </cell>
        </row>
        <row r="76">
          <cell r="A76" t="str">
            <v>cty31149</v>
          </cell>
          <cell r="B76" t="str">
            <v>Rock County, NE</v>
          </cell>
          <cell r="C76">
            <v>74181</v>
          </cell>
        </row>
        <row r="77">
          <cell r="A77" t="str">
            <v>cty30019</v>
          </cell>
          <cell r="B77" t="str">
            <v>Daniels County, MT</v>
          </cell>
          <cell r="C77">
            <v>73986</v>
          </cell>
        </row>
        <row r="78">
          <cell r="A78" t="str">
            <v>cty38019</v>
          </cell>
          <cell r="B78" t="str">
            <v>Cavalier County, ND</v>
          </cell>
          <cell r="C78">
            <v>73902</v>
          </cell>
        </row>
        <row r="79">
          <cell r="A79" t="str">
            <v>cty27101</v>
          </cell>
          <cell r="B79" t="str">
            <v>Murray County, MN</v>
          </cell>
          <cell r="C79">
            <v>73821</v>
          </cell>
        </row>
        <row r="80">
          <cell r="A80" t="str">
            <v>cty19151</v>
          </cell>
          <cell r="B80" t="str">
            <v>Pocahontas County, IA</v>
          </cell>
          <cell r="C80">
            <v>73809</v>
          </cell>
        </row>
        <row r="81">
          <cell r="A81" t="str">
            <v>cty38009</v>
          </cell>
          <cell r="B81" t="str">
            <v>Bottineau County, ND</v>
          </cell>
          <cell r="C81">
            <v>73770</v>
          </cell>
        </row>
        <row r="82">
          <cell r="A82" t="str">
            <v>cty19109</v>
          </cell>
          <cell r="B82" t="str">
            <v>Kossuth County, IA</v>
          </cell>
          <cell r="C82">
            <v>73645</v>
          </cell>
        </row>
        <row r="83">
          <cell r="A83" t="str">
            <v>cty46049</v>
          </cell>
          <cell r="B83" t="str">
            <v>Faulk County, SD</v>
          </cell>
          <cell r="C83">
            <v>73610</v>
          </cell>
        </row>
        <row r="84">
          <cell r="A84" t="str">
            <v>cty48383</v>
          </cell>
          <cell r="B84" t="str">
            <v>Reagan County, TX</v>
          </cell>
          <cell r="C84">
            <v>73553</v>
          </cell>
        </row>
        <row r="85">
          <cell r="A85" t="str">
            <v>cty19027</v>
          </cell>
          <cell r="B85" t="str">
            <v>Carroll County, IA</v>
          </cell>
          <cell r="C85">
            <v>73540</v>
          </cell>
        </row>
        <row r="86">
          <cell r="A86" t="str">
            <v>cty38091</v>
          </cell>
          <cell r="B86" t="str">
            <v>Steele County, ND</v>
          </cell>
          <cell r="C86">
            <v>73507</v>
          </cell>
        </row>
        <row r="87">
          <cell r="A87" t="str">
            <v>cty31095</v>
          </cell>
          <cell r="B87" t="str">
            <v>Jefferson County, NE</v>
          </cell>
          <cell r="C87">
            <v>73395</v>
          </cell>
        </row>
        <row r="88">
          <cell r="A88" t="str">
            <v>cty31065</v>
          </cell>
          <cell r="B88" t="str">
            <v>Furnas County, NE</v>
          </cell>
          <cell r="C88">
            <v>73378</v>
          </cell>
        </row>
        <row r="89">
          <cell r="A89" t="str">
            <v>cty46025</v>
          </cell>
          <cell r="B89" t="str">
            <v>Clark County, SD</v>
          </cell>
          <cell r="C89">
            <v>73371</v>
          </cell>
        </row>
        <row r="90">
          <cell r="A90" t="str">
            <v>cty20135</v>
          </cell>
          <cell r="B90" t="str">
            <v>Ness County, KS</v>
          </cell>
          <cell r="C90">
            <v>73360</v>
          </cell>
        </row>
        <row r="91">
          <cell r="A91" t="str">
            <v>cty38097</v>
          </cell>
          <cell r="B91" t="str">
            <v>Traill County, ND</v>
          </cell>
          <cell r="C91">
            <v>73230</v>
          </cell>
        </row>
        <row r="92">
          <cell r="A92" t="str">
            <v>cty38011</v>
          </cell>
          <cell r="B92" t="str">
            <v>Bowman County, ND</v>
          </cell>
          <cell r="C92">
            <v>73203</v>
          </cell>
        </row>
        <row r="93">
          <cell r="A93" t="str">
            <v>cty46055</v>
          </cell>
          <cell r="B93" t="str">
            <v>Haakon County, SD</v>
          </cell>
          <cell r="C93">
            <v>73144</v>
          </cell>
        </row>
        <row r="94">
          <cell r="A94" t="str">
            <v>cty31181</v>
          </cell>
          <cell r="B94" t="str">
            <v>Webster County, NE</v>
          </cell>
          <cell r="C94">
            <v>73074</v>
          </cell>
        </row>
        <row r="95">
          <cell r="A95" t="str">
            <v>cty38057</v>
          </cell>
          <cell r="B95" t="str">
            <v>Mercer County, ND</v>
          </cell>
          <cell r="C95">
            <v>72972</v>
          </cell>
        </row>
        <row r="96">
          <cell r="A96" t="str">
            <v>cty46111</v>
          </cell>
          <cell r="B96" t="str">
            <v>Sanborn County, SD</v>
          </cell>
          <cell r="C96">
            <v>72955</v>
          </cell>
        </row>
        <row r="97">
          <cell r="A97" t="str">
            <v>cty46087</v>
          </cell>
          <cell r="B97" t="str">
            <v>McCook County, SD</v>
          </cell>
          <cell r="C97">
            <v>72887</v>
          </cell>
        </row>
        <row r="98">
          <cell r="A98" t="str">
            <v>cty19167</v>
          </cell>
          <cell r="B98" t="str">
            <v>Sioux County, IA</v>
          </cell>
          <cell r="C98">
            <v>72832</v>
          </cell>
        </row>
        <row r="99">
          <cell r="A99" t="str">
            <v>cty38081</v>
          </cell>
          <cell r="B99" t="str">
            <v>Sargent County, ND</v>
          </cell>
          <cell r="C99">
            <v>72701</v>
          </cell>
        </row>
        <row r="100">
          <cell r="A100" t="str">
            <v>cty20053</v>
          </cell>
          <cell r="B100" t="str">
            <v>Ellsworth County, KS</v>
          </cell>
          <cell r="C100">
            <v>72620</v>
          </cell>
        </row>
        <row r="101">
          <cell r="A101" t="str">
            <v>cty31017</v>
          </cell>
          <cell r="B101" t="str">
            <v>Brown County, NE</v>
          </cell>
          <cell r="C101">
            <v>72604</v>
          </cell>
        </row>
        <row r="102">
          <cell r="A102" t="str">
            <v>cty31135</v>
          </cell>
          <cell r="B102" t="str">
            <v>Perkins County, NE</v>
          </cell>
          <cell r="C102">
            <v>72579</v>
          </cell>
        </row>
        <row r="103">
          <cell r="A103" t="str">
            <v>cty40057</v>
          </cell>
          <cell r="B103" t="str">
            <v>Harmon County, OK</v>
          </cell>
          <cell r="C103">
            <v>72550</v>
          </cell>
        </row>
        <row r="104">
          <cell r="A104" t="str">
            <v>cty30061</v>
          </cell>
          <cell r="B104" t="str">
            <v>Mineral County, MT</v>
          </cell>
          <cell r="C104">
            <v>72415</v>
          </cell>
        </row>
        <row r="105">
          <cell r="A105" t="str">
            <v>cty27133</v>
          </cell>
          <cell r="B105" t="str">
            <v>Rock County, MN</v>
          </cell>
          <cell r="C105">
            <v>72212</v>
          </cell>
        </row>
        <row r="106">
          <cell r="A106" t="str">
            <v>cty48191</v>
          </cell>
          <cell r="B106" t="str">
            <v>Hall County, TX</v>
          </cell>
          <cell r="C106">
            <v>72179</v>
          </cell>
        </row>
        <row r="107">
          <cell r="A107" t="str">
            <v>cty27149</v>
          </cell>
          <cell r="B107" t="str">
            <v>Stevens County, MN</v>
          </cell>
          <cell r="C107">
            <v>72178</v>
          </cell>
        </row>
        <row r="108">
          <cell r="A108" t="str">
            <v>cty46073</v>
          </cell>
          <cell r="B108" t="str">
            <v>Jerauld County, SD</v>
          </cell>
          <cell r="C108">
            <v>72143</v>
          </cell>
        </row>
        <row r="109">
          <cell r="A109" t="str">
            <v>cty31129</v>
          </cell>
          <cell r="B109" t="str">
            <v>Nuckolls County, NE</v>
          </cell>
          <cell r="C109">
            <v>72115</v>
          </cell>
        </row>
        <row r="110">
          <cell r="A110" t="str">
            <v>cty19037</v>
          </cell>
          <cell r="B110" t="str">
            <v>Chickasaw County, IA</v>
          </cell>
          <cell r="C110">
            <v>72064</v>
          </cell>
        </row>
        <row r="111">
          <cell r="A111" t="str">
            <v>cty40003</v>
          </cell>
          <cell r="B111" t="str">
            <v>Alfalfa County, OK</v>
          </cell>
          <cell r="C111">
            <v>72016</v>
          </cell>
        </row>
        <row r="112">
          <cell r="A112" t="str">
            <v>cty31183</v>
          </cell>
          <cell r="B112" t="str">
            <v>Wheeler County, NE</v>
          </cell>
          <cell r="C112">
            <v>71981</v>
          </cell>
        </row>
        <row r="113">
          <cell r="A113" t="str">
            <v>cty38027</v>
          </cell>
          <cell r="B113" t="str">
            <v>Eddy County, ND</v>
          </cell>
          <cell r="C113">
            <v>71940</v>
          </cell>
        </row>
        <row r="114">
          <cell r="A114" t="str">
            <v>cty46089</v>
          </cell>
          <cell r="B114" t="str">
            <v>McPherson County, SD</v>
          </cell>
          <cell r="C114">
            <v>71906</v>
          </cell>
        </row>
        <row r="115">
          <cell r="A115" t="str">
            <v>cty46061</v>
          </cell>
          <cell r="B115" t="str">
            <v>Hanson County, SD</v>
          </cell>
          <cell r="C115">
            <v>71855</v>
          </cell>
        </row>
        <row r="116">
          <cell r="A116" t="str">
            <v>cty19091</v>
          </cell>
          <cell r="B116" t="str">
            <v>Humboldt County, IA</v>
          </cell>
          <cell r="C116">
            <v>71700</v>
          </cell>
        </row>
        <row r="117">
          <cell r="A117" t="str">
            <v>cty31175</v>
          </cell>
          <cell r="B117" t="str">
            <v>Valley County, NE</v>
          </cell>
          <cell r="C117">
            <v>71700</v>
          </cell>
        </row>
        <row r="118">
          <cell r="A118" t="str">
            <v>cty38073</v>
          </cell>
          <cell r="B118" t="str">
            <v>Ransom County, ND</v>
          </cell>
          <cell r="C118">
            <v>71623</v>
          </cell>
        </row>
        <row r="119">
          <cell r="A119" t="str">
            <v>cty20195</v>
          </cell>
          <cell r="B119" t="str">
            <v>Trego County, KS</v>
          </cell>
          <cell r="C119">
            <v>71554</v>
          </cell>
        </row>
        <row r="120">
          <cell r="A120" t="str">
            <v>cty38103</v>
          </cell>
          <cell r="B120" t="str">
            <v>Wells County, ND</v>
          </cell>
          <cell r="C120">
            <v>71463</v>
          </cell>
        </row>
        <row r="121">
          <cell r="A121" t="str">
            <v>cty27125</v>
          </cell>
          <cell r="B121" t="str">
            <v>Red Lake County, MN</v>
          </cell>
          <cell r="C121">
            <v>71411</v>
          </cell>
        </row>
        <row r="122">
          <cell r="A122" t="str">
            <v>cty19119</v>
          </cell>
          <cell r="B122" t="str">
            <v>Lyon County, IA</v>
          </cell>
          <cell r="C122">
            <v>71319</v>
          </cell>
        </row>
        <row r="123">
          <cell r="A123" t="str">
            <v>cty27073</v>
          </cell>
          <cell r="B123" t="str">
            <v>Lac qui Parle County, MN</v>
          </cell>
          <cell r="C123">
            <v>71253</v>
          </cell>
        </row>
        <row r="124">
          <cell r="A124" t="str">
            <v>cty38077</v>
          </cell>
          <cell r="B124" t="str">
            <v>Richland County, ND</v>
          </cell>
          <cell r="C124">
            <v>71236</v>
          </cell>
        </row>
        <row r="125">
          <cell r="A125" t="str">
            <v>cty27069</v>
          </cell>
          <cell r="B125" t="str">
            <v>Kittson County, MN</v>
          </cell>
          <cell r="C125">
            <v>71184</v>
          </cell>
        </row>
        <row r="126">
          <cell r="A126" t="str">
            <v>cty56011</v>
          </cell>
          <cell r="B126" t="str">
            <v>Crook County, WY</v>
          </cell>
          <cell r="C126">
            <v>71161</v>
          </cell>
        </row>
        <row r="127">
          <cell r="A127" t="str">
            <v>cty31163</v>
          </cell>
          <cell r="B127" t="str">
            <v>Sherman County, NE</v>
          </cell>
          <cell r="C127">
            <v>71137</v>
          </cell>
        </row>
        <row r="128">
          <cell r="A128" t="str">
            <v>cty46129</v>
          </cell>
          <cell r="B128" t="str">
            <v>Walworth County, SD</v>
          </cell>
          <cell r="C128">
            <v>71008</v>
          </cell>
        </row>
        <row r="129">
          <cell r="A129" t="str">
            <v>cty27173</v>
          </cell>
          <cell r="B129" t="str">
            <v>Yellow Medicine County, MN</v>
          </cell>
          <cell r="C129">
            <v>70999</v>
          </cell>
        </row>
        <row r="130">
          <cell r="A130" t="str">
            <v>cty31089</v>
          </cell>
          <cell r="B130" t="str">
            <v>Holt County, NE</v>
          </cell>
          <cell r="C130">
            <v>70994</v>
          </cell>
        </row>
        <row r="131">
          <cell r="A131" t="str">
            <v>cty19021</v>
          </cell>
          <cell r="B131" t="str">
            <v>Buena Vista County, IA</v>
          </cell>
          <cell r="C131">
            <v>70986</v>
          </cell>
        </row>
        <row r="132">
          <cell r="A132" t="str">
            <v>cty35021</v>
          </cell>
          <cell r="B132" t="str">
            <v>Harding County, NM</v>
          </cell>
          <cell r="C132">
            <v>70953</v>
          </cell>
        </row>
        <row r="133">
          <cell r="A133" t="str">
            <v>cty48357</v>
          </cell>
          <cell r="B133" t="str">
            <v>Ochiltree County, TX</v>
          </cell>
          <cell r="C133">
            <v>70886</v>
          </cell>
        </row>
        <row r="134">
          <cell r="A134" t="str">
            <v>cty38051</v>
          </cell>
          <cell r="B134" t="str">
            <v>McIntosh County, ND</v>
          </cell>
          <cell r="C134">
            <v>70852</v>
          </cell>
        </row>
        <row r="135">
          <cell r="A135" t="str">
            <v>cty19131</v>
          </cell>
          <cell r="B135" t="str">
            <v>Mitchell County, IA</v>
          </cell>
          <cell r="C135">
            <v>70795</v>
          </cell>
        </row>
        <row r="136">
          <cell r="A136" t="str">
            <v>cty30059</v>
          </cell>
          <cell r="B136" t="str">
            <v>Meagher County, MT</v>
          </cell>
          <cell r="C136">
            <v>70780</v>
          </cell>
        </row>
        <row r="137">
          <cell r="A137" t="str">
            <v>cty22059</v>
          </cell>
          <cell r="B137" t="str">
            <v>LaSalle Parish, LA</v>
          </cell>
          <cell r="C137">
            <v>70767</v>
          </cell>
        </row>
        <row r="138">
          <cell r="A138" t="str">
            <v>cty27011</v>
          </cell>
          <cell r="B138" t="str">
            <v>Big Stone County, MN</v>
          </cell>
          <cell r="C138">
            <v>70765</v>
          </cell>
        </row>
        <row r="139">
          <cell r="A139" t="str">
            <v>cty31077</v>
          </cell>
          <cell r="B139" t="str">
            <v>Greeley County, NE</v>
          </cell>
          <cell r="C139">
            <v>70754</v>
          </cell>
        </row>
        <row r="140">
          <cell r="A140" t="str">
            <v>cty46053</v>
          </cell>
          <cell r="B140" t="str">
            <v>Gregory County, SD</v>
          </cell>
          <cell r="C140">
            <v>70697</v>
          </cell>
        </row>
        <row r="141">
          <cell r="A141" t="str">
            <v>cty30083</v>
          </cell>
          <cell r="B141" t="str">
            <v>Richland County, MT</v>
          </cell>
          <cell r="C141">
            <v>70693</v>
          </cell>
        </row>
        <row r="142">
          <cell r="A142" t="str">
            <v>cty48335</v>
          </cell>
          <cell r="B142" t="str">
            <v>Mitchell County, TX</v>
          </cell>
          <cell r="C142">
            <v>70675</v>
          </cell>
        </row>
        <row r="143">
          <cell r="A143" t="str">
            <v>cty19141</v>
          </cell>
          <cell r="B143" t="str">
            <v>O'Brien County, IA</v>
          </cell>
          <cell r="C143">
            <v>70640</v>
          </cell>
        </row>
        <row r="144">
          <cell r="A144" t="str">
            <v>cty46043</v>
          </cell>
          <cell r="B144" t="str">
            <v>Douglas County, SD</v>
          </cell>
          <cell r="C144">
            <v>70627</v>
          </cell>
        </row>
        <row r="145">
          <cell r="A145" t="str">
            <v>cty38059</v>
          </cell>
          <cell r="B145" t="str">
            <v>Morton County, ND</v>
          </cell>
          <cell r="C145">
            <v>70593</v>
          </cell>
        </row>
        <row r="146">
          <cell r="A146" t="str">
            <v>cty46069</v>
          </cell>
          <cell r="B146" t="str">
            <v>Hyde County, SD</v>
          </cell>
          <cell r="C146">
            <v>70554</v>
          </cell>
        </row>
        <row r="147">
          <cell r="A147" t="str">
            <v>cty46051</v>
          </cell>
          <cell r="B147" t="str">
            <v>Grant County, SD</v>
          </cell>
          <cell r="C147">
            <v>70343</v>
          </cell>
        </row>
        <row r="148">
          <cell r="A148" t="str">
            <v>cty40053</v>
          </cell>
          <cell r="B148" t="str">
            <v>Grant County, OK</v>
          </cell>
          <cell r="C148">
            <v>70336</v>
          </cell>
        </row>
        <row r="149">
          <cell r="A149" t="str">
            <v>cty19083</v>
          </cell>
          <cell r="B149" t="str">
            <v>Hardin County, IA</v>
          </cell>
          <cell r="C149">
            <v>70251</v>
          </cell>
        </row>
        <row r="150">
          <cell r="A150" t="str">
            <v>cty46071</v>
          </cell>
          <cell r="B150" t="str">
            <v>Jackson County, SD</v>
          </cell>
          <cell r="C150">
            <v>70249</v>
          </cell>
        </row>
        <row r="151">
          <cell r="A151" t="str">
            <v>cty19161</v>
          </cell>
          <cell r="B151" t="str">
            <v>Sac County, IA</v>
          </cell>
          <cell r="C151">
            <v>70249</v>
          </cell>
        </row>
        <row r="152">
          <cell r="A152" t="str">
            <v>cty20201</v>
          </cell>
          <cell r="B152" t="str">
            <v>Washington County, KS</v>
          </cell>
          <cell r="C152">
            <v>70213</v>
          </cell>
        </row>
        <row r="153">
          <cell r="A153" t="str">
            <v>cty31093</v>
          </cell>
          <cell r="B153" t="str">
            <v>Howard County, NE</v>
          </cell>
          <cell r="C153">
            <v>70089</v>
          </cell>
        </row>
        <row r="154">
          <cell r="A154" t="str">
            <v>cty27167</v>
          </cell>
          <cell r="B154" t="str">
            <v>Wilkin County, MN</v>
          </cell>
          <cell r="C154">
            <v>70042</v>
          </cell>
        </row>
        <row r="155">
          <cell r="A155" t="str">
            <v>cty19047</v>
          </cell>
          <cell r="B155" t="str">
            <v>Crawford County, IA</v>
          </cell>
          <cell r="C155">
            <v>69795</v>
          </cell>
        </row>
        <row r="156">
          <cell r="A156" t="str">
            <v>cty48255</v>
          </cell>
          <cell r="B156" t="str">
            <v>Karnes County, TX</v>
          </cell>
          <cell r="C156">
            <v>69764</v>
          </cell>
        </row>
        <row r="157">
          <cell r="A157" t="str">
            <v>cty48237</v>
          </cell>
          <cell r="B157" t="str">
            <v>Jack County, TX</v>
          </cell>
          <cell r="C157">
            <v>69755</v>
          </cell>
        </row>
        <row r="158">
          <cell r="A158" t="str">
            <v>cty46037</v>
          </cell>
          <cell r="B158" t="str">
            <v>Day County, SD</v>
          </cell>
          <cell r="C158">
            <v>69753</v>
          </cell>
        </row>
        <row r="159">
          <cell r="A159" t="str">
            <v>cty16061</v>
          </cell>
          <cell r="B159" t="str">
            <v>Lewis County, ID</v>
          </cell>
          <cell r="C159">
            <v>69739</v>
          </cell>
        </row>
        <row r="160">
          <cell r="A160" t="str">
            <v>cty48165</v>
          </cell>
          <cell r="B160" t="str">
            <v>Gaines County, TX</v>
          </cell>
          <cell r="C160">
            <v>69686</v>
          </cell>
        </row>
        <row r="161">
          <cell r="A161" t="str">
            <v>cty27151</v>
          </cell>
          <cell r="B161" t="str">
            <v>Swift County, MN</v>
          </cell>
          <cell r="C161">
            <v>69582</v>
          </cell>
        </row>
        <row r="162">
          <cell r="A162" t="str">
            <v>cty20089</v>
          </cell>
          <cell r="B162" t="str">
            <v>Jewell County, KS</v>
          </cell>
          <cell r="C162">
            <v>69581</v>
          </cell>
        </row>
        <row r="163">
          <cell r="A163" t="str">
            <v>cty19023</v>
          </cell>
          <cell r="B163" t="str">
            <v>Butler County, IA</v>
          </cell>
          <cell r="C163">
            <v>69498</v>
          </cell>
        </row>
        <row r="164">
          <cell r="A164" t="str">
            <v>cty08103</v>
          </cell>
          <cell r="B164" t="str">
            <v>Rio Blanco County, CO</v>
          </cell>
          <cell r="C164">
            <v>69457</v>
          </cell>
        </row>
        <row r="165">
          <cell r="A165" t="str">
            <v>cty48435</v>
          </cell>
          <cell r="B165" t="str">
            <v>Sutton County, TX</v>
          </cell>
          <cell r="C165">
            <v>69387</v>
          </cell>
        </row>
        <row r="166">
          <cell r="A166" t="str">
            <v>cty31105</v>
          </cell>
          <cell r="B166" t="str">
            <v>Kimball County, NE</v>
          </cell>
          <cell r="C166">
            <v>69356</v>
          </cell>
        </row>
        <row r="167">
          <cell r="A167" t="str">
            <v>cty48149</v>
          </cell>
          <cell r="B167" t="str">
            <v>Fayette County, TX</v>
          </cell>
          <cell r="C167">
            <v>69334</v>
          </cell>
        </row>
        <row r="168">
          <cell r="A168" t="str">
            <v>cty31143</v>
          </cell>
          <cell r="B168" t="str">
            <v>Polk County, NE</v>
          </cell>
          <cell r="C168">
            <v>69265</v>
          </cell>
        </row>
        <row r="169">
          <cell r="A169" t="str">
            <v>cty19005</v>
          </cell>
          <cell r="B169" t="str">
            <v>Allamakee County, IA</v>
          </cell>
          <cell r="C169">
            <v>69241</v>
          </cell>
        </row>
        <row r="170">
          <cell r="A170" t="str">
            <v>cty39107</v>
          </cell>
          <cell r="B170" t="str">
            <v>Mercer County, OH</v>
          </cell>
          <cell r="C170">
            <v>69174</v>
          </cell>
        </row>
        <row r="171">
          <cell r="A171" t="str">
            <v>cty08125</v>
          </cell>
          <cell r="B171" t="str">
            <v>Yuma County, CO</v>
          </cell>
          <cell r="C171">
            <v>69164</v>
          </cell>
        </row>
        <row r="172">
          <cell r="A172" t="str">
            <v>cty48023</v>
          </cell>
          <cell r="B172" t="str">
            <v>Baylor County, TX</v>
          </cell>
          <cell r="C172">
            <v>69130</v>
          </cell>
        </row>
        <row r="173">
          <cell r="A173" t="str">
            <v>cty17013</v>
          </cell>
          <cell r="B173" t="str">
            <v>Calhoun County, IL</v>
          </cell>
          <cell r="C173">
            <v>69035</v>
          </cell>
        </row>
        <row r="174">
          <cell r="A174" t="str">
            <v>cty54093</v>
          </cell>
          <cell r="B174" t="str">
            <v>Tucker County, WV</v>
          </cell>
          <cell r="C174">
            <v>69020</v>
          </cell>
        </row>
        <row r="175">
          <cell r="A175" t="str">
            <v>cty48087</v>
          </cell>
          <cell r="B175" t="str">
            <v>Collingsworth County, TX</v>
          </cell>
          <cell r="C175">
            <v>69002</v>
          </cell>
        </row>
        <row r="176">
          <cell r="A176" t="str">
            <v>cty48109</v>
          </cell>
          <cell r="B176" t="str">
            <v>Culberson County, TX</v>
          </cell>
          <cell r="C176">
            <v>68951</v>
          </cell>
        </row>
        <row r="177">
          <cell r="A177" t="str">
            <v>cty38093</v>
          </cell>
          <cell r="B177" t="str">
            <v>Stutsman County, ND</v>
          </cell>
          <cell r="C177">
            <v>68944</v>
          </cell>
        </row>
        <row r="178">
          <cell r="A178" t="str">
            <v>cty40073</v>
          </cell>
          <cell r="B178" t="str">
            <v>Kingfisher County, OK</v>
          </cell>
          <cell r="C178">
            <v>68938</v>
          </cell>
        </row>
        <row r="179">
          <cell r="A179" t="str">
            <v>cty46057</v>
          </cell>
          <cell r="B179" t="str">
            <v>Hamlin County, SD</v>
          </cell>
          <cell r="C179">
            <v>68938</v>
          </cell>
        </row>
        <row r="180">
          <cell r="A180" t="str">
            <v>cty20023</v>
          </cell>
          <cell r="B180" t="str">
            <v>Cheyenne County, KS</v>
          </cell>
          <cell r="C180">
            <v>68808</v>
          </cell>
        </row>
        <row r="181">
          <cell r="A181" t="str">
            <v>cty72015</v>
          </cell>
          <cell r="B181" t="str">
            <v>Arroyo Municipio, PR</v>
          </cell>
          <cell r="C181">
            <v>68785</v>
          </cell>
        </row>
        <row r="182">
          <cell r="A182" t="str">
            <v>cty31139</v>
          </cell>
          <cell r="B182" t="str">
            <v>Pierce County, NE</v>
          </cell>
          <cell r="C182">
            <v>68759</v>
          </cell>
        </row>
        <row r="183">
          <cell r="A183" t="str">
            <v>cty20141</v>
          </cell>
          <cell r="B183" t="str">
            <v>Osborne County, KS</v>
          </cell>
          <cell r="C183">
            <v>68726</v>
          </cell>
        </row>
        <row r="184">
          <cell r="A184" t="str">
            <v>cty20039</v>
          </cell>
          <cell r="B184" t="str">
            <v>Decatur County, KS</v>
          </cell>
          <cell r="C184">
            <v>68701</v>
          </cell>
        </row>
        <row r="185">
          <cell r="A185" t="str">
            <v>cty20207</v>
          </cell>
          <cell r="B185" t="str">
            <v>Woodson County, KS</v>
          </cell>
          <cell r="C185">
            <v>68666</v>
          </cell>
        </row>
        <row r="186">
          <cell r="A186" t="str">
            <v>cty38099</v>
          </cell>
          <cell r="B186" t="str">
            <v>Walsh County, ND</v>
          </cell>
          <cell r="C186">
            <v>68626</v>
          </cell>
        </row>
        <row r="187">
          <cell r="A187" t="str">
            <v>cty30025</v>
          </cell>
          <cell r="B187" t="str">
            <v>Fallon County, MT</v>
          </cell>
          <cell r="C187">
            <v>68619</v>
          </cell>
        </row>
        <row r="188">
          <cell r="A188" t="str">
            <v>cty19159</v>
          </cell>
          <cell r="B188" t="str">
            <v>Ringgold County, IA</v>
          </cell>
          <cell r="C188">
            <v>68603</v>
          </cell>
        </row>
        <row r="189">
          <cell r="A189" t="str">
            <v>cty46123</v>
          </cell>
          <cell r="B189" t="str">
            <v>Tripp County, SD</v>
          </cell>
          <cell r="C189">
            <v>68592</v>
          </cell>
        </row>
        <row r="190">
          <cell r="A190" t="str">
            <v>cty19025</v>
          </cell>
          <cell r="B190" t="str">
            <v>Calhoun County, IA</v>
          </cell>
          <cell r="C190">
            <v>68586</v>
          </cell>
        </row>
        <row r="191">
          <cell r="A191" t="str">
            <v>cty20065</v>
          </cell>
          <cell r="B191" t="str">
            <v>Graham County, KS</v>
          </cell>
          <cell r="C191">
            <v>68561</v>
          </cell>
        </row>
        <row r="192">
          <cell r="A192" t="str">
            <v>cty31037</v>
          </cell>
          <cell r="B192" t="str">
            <v>Colfax County, NE</v>
          </cell>
          <cell r="C192">
            <v>68517</v>
          </cell>
        </row>
        <row r="193">
          <cell r="A193" t="str">
            <v>cty20153</v>
          </cell>
          <cell r="B193" t="str">
            <v>Rawlins County, KS</v>
          </cell>
          <cell r="C193">
            <v>68469</v>
          </cell>
        </row>
        <row r="194">
          <cell r="A194" t="str">
            <v>cty30021</v>
          </cell>
          <cell r="B194" t="str">
            <v>Dawson County, MT</v>
          </cell>
          <cell r="C194">
            <v>68460</v>
          </cell>
        </row>
        <row r="195">
          <cell r="A195" t="str">
            <v>cty19043</v>
          </cell>
          <cell r="B195" t="str">
            <v>Clayton County, IA</v>
          </cell>
          <cell r="C195">
            <v>68460</v>
          </cell>
        </row>
        <row r="196">
          <cell r="A196" t="str">
            <v>cty22093</v>
          </cell>
          <cell r="B196" t="str">
            <v>St. James Parish, LA</v>
          </cell>
          <cell r="C196">
            <v>68420</v>
          </cell>
        </row>
        <row r="197">
          <cell r="A197" t="str">
            <v>cty46077</v>
          </cell>
          <cell r="B197" t="str">
            <v>Kingsbury County, SD</v>
          </cell>
          <cell r="C197">
            <v>68329</v>
          </cell>
        </row>
        <row r="198">
          <cell r="A198" t="str">
            <v>cty56017</v>
          </cell>
          <cell r="B198" t="str">
            <v>Hot Springs County, WY</v>
          </cell>
          <cell r="C198">
            <v>68297</v>
          </cell>
        </row>
        <row r="199">
          <cell r="A199" t="str">
            <v>cty48295</v>
          </cell>
          <cell r="B199" t="str">
            <v>Lipscomb County, TX</v>
          </cell>
          <cell r="C199">
            <v>68248</v>
          </cell>
        </row>
        <row r="200">
          <cell r="A200" t="str">
            <v>cty31185</v>
          </cell>
          <cell r="B200" t="str">
            <v>York County, NE</v>
          </cell>
          <cell r="C200">
            <v>68236</v>
          </cell>
        </row>
        <row r="201">
          <cell r="A201" t="str">
            <v>cty56031</v>
          </cell>
          <cell r="B201" t="str">
            <v>Platte County, WY</v>
          </cell>
          <cell r="C201">
            <v>68151</v>
          </cell>
        </row>
        <row r="202">
          <cell r="A202" t="str">
            <v>cty20197</v>
          </cell>
          <cell r="B202" t="str">
            <v>Wabaunsee County, KS</v>
          </cell>
          <cell r="C202">
            <v>68142</v>
          </cell>
        </row>
        <row r="203">
          <cell r="A203" t="str">
            <v>cty27129</v>
          </cell>
          <cell r="B203" t="str">
            <v>Renville County, MN</v>
          </cell>
          <cell r="C203">
            <v>68135</v>
          </cell>
        </row>
        <row r="204">
          <cell r="A204" t="str">
            <v>cty38101</v>
          </cell>
          <cell r="B204" t="str">
            <v>Ward County, ND</v>
          </cell>
          <cell r="C204">
            <v>68104</v>
          </cell>
        </row>
        <row r="205">
          <cell r="A205" t="str">
            <v>cty27033</v>
          </cell>
          <cell r="B205" t="str">
            <v>Cottonwood County, MN</v>
          </cell>
          <cell r="C205">
            <v>68077</v>
          </cell>
        </row>
        <row r="206">
          <cell r="A206" t="str">
            <v>cty46105</v>
          </cell>
          <cell r="B206" t="str">
            <v>Perkins County, SD</v>
          </cell>
          <cell r="C206">
            <v>68064</v>
          </cell>
        </row>
        <row r="207">
          <cell r="A207" t="str">
            <v>cty19075</v>
          </cell>
          <cell r="B207" t="str">
            <v>Grundy County, IA</v>
          </cell>
          <cell r="C207">
            <v>68062</v>
          </cell>
        </row>
        <row r="208">
          <cell r="A208" t="str">
            <v>cty38003</v>
          </cell>
          <cell r="B208" t="str">
            <v>Barnes County, ND</v>
          </cell>
          <cell r="C208">
            <v>68024</v>
          </cell>
        </row>
        <row r="209">
          <cell r="A209" t="str">
            <v>cty19165</v>
          </cell>
          <cell r="B209" t="str">
            <v>Shelby County, IA</v>
          </cell>
          <cell r="C209">
            <v>68021</v>
          </cell>
        </row>
        <row r="210">
          <cell r="A210" t="str">
            <v>cty38063</v>
          </cell>
          <cell r="B210" t="str">
            <v>Nelson County, ND</v>
          </cell>
          <cell r="C210">
            <v>67991</v>
          </cell>
        </row>
        <row r="211">
          <cell r="A211" t="str">
            <v>cty48125</v>
          </cell>
          <cell r="B211" t="str">
            <v>Dickens County, TX</v>
          </cell>
          <cell r="C211">
            <v>67983</v>
          </cell>
        </row>
        <row r="212">
          <cell r="A212" t="str">
            <v>cty40011</v>
          </cell>
          <cell r="B212" t="str">
            <v>Blaine County, OK</v>
          </cell>
          <cell r="C212">
            <v>67977</v>
          </cell>
        </row>
        <row r="213">
          <cell r="A213" t="str">
            <v>cty27165</v>
          </cell>
          <cell r="B213" t="str">
            <v>Watonwan County, MN</v>
          </cell>
          <cell r="C213">
            <v>67976</v>
          </cell>
        </row>
        <row r="214">
          <cell r="A214" t="str">
            <v>cty27063</v>
          </cell>
          <cell r="B214" t="str">
            <v>Jackson County, MN</v>
          </cell>
          <cell r="C214">
            <v>67962</v>
          </cell>
        </row>
        <row r="215">
          <cell r="A215" t="str">
            <v>cty48153</v>
          </cell>
          <cell r="B215" t="str">
            <v>Floyd County, TX</v>
          </cell>
          <cell r="C215">
            <v>67923</v>
          </cell>
        </row>
        <row r="216">
          <cell r="A216" t="str">
            <v>cty72111</v>
          </cell>
          <cell r="B216" t="str">
            <v>Penuelas Municipio, PR</v>
          </cell>
          <cell r="C216">
            <v>67922</v>
          </cell>
        </row>
        <row r="217">
          <cell r="A217" t="str">
            <v>cty18037</v>
          </cell>
          <cell r="B217" t="str">
            <v>Dubois County, IN</v>
          </cell>
          <cell r="C217">
            <v>67886</v>
          </cell>
        </row>
        <row r="218">
          <cell r="A218" t="str">
            <v>cty27089</v>
          </cell>
          <cell r="B218" t="str">
            <v>Marshall County, MN</v>
          </cell>
          <cell r="C218">
            <v>67885</v>
          </cell>
        </row>
        <row r="219">
          <cell r="A219" t="str">
            <v>cty40075</v>
          </cell>
          <cell r="B219" t="str">
            <v>Kiowa County, OK</v>
          </cell>
          <cell r="C219">
            <v>67868</v>
          </cell>
        </row>
        <row r="220">
          <cell r="A220" t="str">
            <v>cty31057</v>
          </cell>
          <cell r="B220" t="str">
            <v>Dundy County, NE</v>
          </cell>
          <cell r="C220">
            <v>67858</v>
          </cell>
        </row>
        <row r="221">
          <cell r="A221" t="str">
            <v>cty19067</v>
          </cell>
          <cell r="B221" t="str">
            <v>Floyd County, IA</v>
          </cell>
          <cell r="C221">
            <v>67856</v>
          </cell>
        </row>
        <row r="222">
          <cell r="A222" t="str">
            <v>cty46023</v>
          </cell>
          <cell r="B222" t="str">
            <v>Charles Mix County, SD</v>
          </cell>
          <cell r="C222">
            <v>67815</v>
          </cell>
        </row>
        <row r="223">
          <cell r="A223" t="str">
            <v>cty19035</v>
          </cell>
          <cell r="B223" t="str">
            <v>Cherokee County, IA</v>
          </cell>
          <cell r="C223">
            <v>67811</v>
          </cell>
        </row>
        <row r="224">
          <cell r="A224" t="str">
            <v>cty27015</v>
          </cell>
          <cell r="B224" t="str">
            <v>Brown County, MN</v>
          </cell>
          <cell r="C224">
            <v>67791</v>
          </cell>
        </row>
        <row r="225">
          <cell r="A225" t="str">
            <v>cty27143</v>
          </cell>
          <cell r="B225" t="str">
            <v>Sibley County, MN</v>
          </cell>
          <cell r="C225">
            <v>67782</v>
          </cell>
        </row>
        <row r="226">
          <cell r="A226" t="str">
            <v>cty19055</v>
          </cell>
          <cell r="B226" t="str">
            <v>Delaware County, IA</v>
          </cell>
          <cell r="C226">
            <v>67772</v>
          </cell>
        </row>
        <row r="227">
          <cell r="A227" t="str">
            <v>cty31081</v>
          </cell>
          <cell r="B227" t="str">
            <v>Hamilton County, NE</v>
          </cell>
          <cell r="C227">
            <v>67744</v>
          </cell>
        </row>
        <row r="228">
          <cell r="A228" t="str">
            <v>cty27121</v>
          </cell>
          <cell r="B228" t="str">
            <v>Pope County, MN</v>
          </cell>
          <cell r="C228">
            <v>67725</v>
          </cell>
        </row>
        <row r="229">
          <cell r="A229" t="str">
            <v>cty27105</v>
          </cell>
          <cell r="B229" t="str">
            <v>Nobles County, MN</v>
          </cell>
          <cell r="C229">
            <v>67617</v>
          </cell>
        </row>
        <row r="230">
          <cell r="A230" t="str">
            <v>cty48447</v>
          </cell>
          <cell r="B230" t="str">
            <v>Throckmorton County, TX</v>
          </cell>
          <cell r="C230">
            <v>67614</v>
          </cell>
        </row>
        <row r="231">
          <cell r="A231" t="str">
            <v>cty20071</v>
          </cell>
          <cell r="B231" t="str">
            <v>Greeley County, KS</v>
          </cell>
          <cell r="C231">
            <v>67595</v>
          </cell>
        </row>
        <row r="232">
          <cell r="A232" t="str">
            <v>cty27117</v>
          </cell>
          <cell r="B232" t="str">
            <v>Pipestone County, MN</v>
          </cell>
          <cell r="C232">
            <v>67588</v>
          </cell>
        </row>
        <row r="233">
          <cell r="A233" t="str">
            <v>cty20013</v>
          </cell>
          <cell r="B233" t="str">
            <v>Brown County, KS</v>
          </cell>
          <cell r="C233">
            <v>67550</v>
          </cell>
        </row>
        <row r="234">
          <cell r="A234" t="str">
            <v>cty19073</v>
          </cell>
          <cell r="B234" t="str">
            <v>Greene County, IA</v>
          </cell>
          <cell r="C234">
            <v>67542</v>
          </cell>
        </row>
        <row r="235">
          <cell r="A235" t="str">
            <v>cty19003</v>
          </cell>
          <cell r="B235" t="str">
            <v>Adams County, IA</v>
          </cell>
          <cell r="C235">
            <v>67515</v>
          </cell>
        </row>
        <row r="236">
          <cell r="A236" t="str">
            <v>cty27083</v>
          </cell>
          <cell r="B236" t="str">
            <v>Lyon County, MN</v>
          </cell>
          <cell r="C236">
            <v>67463</v>
          </cell>
        </row>
        <row r="237">
          <cell r="A237" t="str">
            <v>cty19189</v>
          </cell>
          <cell r="B237" t="str">
            <v>Winnebago County, IA</v>
          </cell>
          <cell r="C237">
            <v>67460</v>
          </cell>
        </row>
        <row r="238">
          <cell r="A238" t="str">
            <v>cty56035</v>
          </cell>
          <cell r="B238" t="str">
            <v>Sublette County, WY</v>
          </cell>
          <cell r="C238">
            <v>67406</v>
          </cell>
        </row>
        <row r="239">
          <cell r="A239" t="str">
            <v>cty30033</v>
          </cell>
          <cell r="B239" t="str">
            <v>Garfield County, MT</v>
          </cell>
          <cell r="C239">
            <v>67398</v>
          </cell>
        </row>
        <row r="240">
          <cell r="A240" t="str">
            <v>cty20007</v>
          </cell>
          <cell r="B240" t="str">
            <v>Barber County, KS</v>
          </cell>
          <cell r="C240">
            <v>67391</v>
          </cell>
        </row>
        <row r="241">
          <cell r="A241" t="str">
            <v>cty20123</v>
          </cell>
          <cell r="B241" t="str">
            <v>Mitchell County, KS</v>
          </cell>
          <cell r="C241">
            <v>67312</v>
          </cell>
        </row>
        <row r="242">
          <cell r="A242" t="str">
            <v>cty19017</v>
          </cell>
          <cell r="B242" t="str">
            <v>Bremer County, IA</v>
          </cell>
          <cell r="C242">
            <v>67293</v>
          </cell>
        </row>
        <row r="243">
          <cell r="A243" t="str">
            <v>cty20075</v>
          </cell>
          <cell r="B243" t="str">
            <v>Hamilton County, KS</v>
          </cell>
          <cell r="C243">
            <v>67292</v>
          </cell>
        </row>
        <row r="244">
          <cell r="A244" t="str">
            <v>cty40063</v>
          </cell>
          <cell r="B244" t="str">
            <v>Hughes County, OK</v>
          </cell>
          <cell r="C244">
            <v>67276</v>
          </cell>
        </row>
        <row r="245">
          <cell r="A245" t="str">
            <v>cty19065</v>
          </cell>
          <cell r="B245" t="str">
            <v>Fayette County, IA</v>
          </cell>
          <cell r="C245">
            <v>67249</v>
          </cell>
        </row>
        <row r="246">
          <cell r="A246" t="str">
            <v>cty20167</v>
          </cell>
          <cell r="B246" t="str">
            <v>Russell County, KS</v>
          </cell>
          <cell r="C246">
            <v>67237</v>
          </cell>
        </row>
        <row r="247">
          <cell r="A247" t="str">
            <v>cty41021</v>
          </cell>
          <cell r="B247" t="str">
            <v>Gilliam County, OR</v>
          </cell>
          <cell r="C247">
            <v>67226</v>
          </cell>
        </row>
        <row r="248">
          <cell r="A248" t="str">
            <v>cty46119</v>
          </cell>
          <cell r="B248" t="str">
            <v>Sully County, SD</v>
          </cell>
          <cell r="C248">
            <v>67213</v>
          </cell>
        </row>
        <row r="249">
          <cell r="A249" t="str">
            <v>cty19093</v>
          </cell>
          <cell r="B249" t="str">
            <v>Ida County, IA</v>
          </cell>
          <cell r="C249">
            <v>67197</v>
          </cell>
        </row>
        <row r="250">
          <cell r="A250" t="str">
            <v>cty38015</v>
          </cell>
          <cell r="B250" t="str">
            <v>Burleigh County, ND</v>
          </cell>
          <cell r="C250">
            <v>67178</v>
          </cell>
        </row>
        <row r="251">
          <cell r="A251" t="str">
            <v>cty56019</v>
          </cell>
          <cell r="B251" t="str">
            <v>Johnson County, WY</v>
          </cell>
          <cell r="C251">
            <v>67157</v>
          </cell>
        </row>
        <row r="252">
          <cell r="A252" t="str">
            <v>cty30079</v>
          </cell>
          <cell r="B252" t="str">
            <v>Prairie County, MT</v>
          </cell>
          <cell r="C252">
            <v>67145</v>
          </cell>
        </row>
        <row r="253">
          <cell r="A253" t="str">
            <v>cty40009</v>
          </cell>
          <cell r="B253" t="str">
            <v>Beckham County, OK</v>
          </cell>
          <cell r="C253">
            <v>67063</v>
          </cell>
        </row>
        <row r="254">
          <cell r="A254" t="str">
            <v>cty49033</v>
          </cell>
          <cell r="B254" t="str">
            <v>Rich County, UT</v>
          </cell>
          <cell r="C254">
            <v>67008</v>
          </cell>
        </row>
        <row r="255">
          <cell r="A255" t="str">
            <v>cty49013</v>
          </cell>
          <cell r="B255" t="str">
            <v>Duchesne County, UT</v>
          </cell>
          <cell r="C255">
            <v>67004</v>
          </cell>
        </row>
        <row r="256">
          <cell r="A256" t="str">
            <v>cty38071</v>
          </cell>
          <cell r="B256" t="str">
            <v>Ramsey County, ND</v>
          </cell>
          <cell r="C256">
            <v>66976</v>
          </cell>
        </row>
        <row r="257">
          <cell r="A257" t="str">
            <v>cty31151</v>
          </cell>
          <cell r="B257" t="str">
            <v>Saline County, NE</v>
          </cell>
          <cell r="C257">
            <v>66900</v>
          </cell>
        </row>
        <row r="258">
          <cell r="A258" t="str">
            <v>cty31125</v>
          </cell>
          <cell r="B258" t="str">
            <v>Nance County, NE</v>
          </cell>
          <cell r="C258">
            <v>66897</v>
          </cell>
        </row>
        <row r="259">
          <cell r="A259" t="str">
            <v>cty31173</v>
          </cell>
          <cell r="B259" t="str">
            <v>Thurston County, NE</v>
          </cell>
          <cell r="C259">
            <v>66867</v>
          </cell>
        </row>
        <row r="260">
          <cell r="A260" t="str">
            <v>cty31097</v>
          </cell>
          <cell r="B260" t="str">
            <v>Johnson County, NE</v>
          </cell>
          <cell r="C260">
            <v>66824</v>
          </cell>
        </row>
        <row r="261">
          <cell r="A261" t="str">
            <v>cty48175</v>
          </cell>
          <cell r="B261" t="str">
            <v>Goliad County, TX</v>
          </cell>
          <cell r="C261">
            <v>66822</v>
          </cell>
        </row>
        <row r="262">
          <cell r="A262" t="str">
            <v>cty31067</v>
          </cell>
          <cell r="B262" t="str">
            <v>Gage County, NE</v>
          </cell>
          <cell r="C262">
            <v>66822</v>
          </cell>
        </row>
        <row r="263">
          <cell r="A263" t="str">
            <v>cty31041</v>
          </cell>
          <cell r="B263" t="str">
            <v>Custer County, NE</v>
          </cell>
          <cell r="C263">
            <v>66815</v>
          </cell>
        </row>
        <row r="264">
          <cell r="A264" t="str">
            <v>cty48115</v>
          </cell>
          <cell r="B264" t="str">
            <v>Dawson County, TX</v>
          </cell>
          <cell r="C264">
            <v>66810</v>
          </cell>
        </row>
        <row r="265">
          <cell r="A265" t="str">
            <v>cty19143</v>
          </cell>
          <cell r="B265" t="str">
            <v>Osceola County, IA</v>
          </cell>
          <cell r="C265">
            <v>66797</v>
          </cell>
        </row>
        <row r="266">
          <cell r="A266" t="str">
            <v>cty48495</v>
          </cell>
          <cell r="B266" t="str">
            <v>Winkler County, TX</v>
          </cell>
          <cell r="C266">
            <v>66768</v>
          </cell>
        </row>
        <row r="267">
          <cell r="A267" t="str">
            <v>cty19061</v>
          </cell>
          <cell r="B267" t="str">
            <v>Dubuque County, IA</v>
          </cell>
          <cell r="C267">
            <v>66738</v>
          </cell>
        </row>
        <row r="268">
          <cell r="A268" t="str">
            <v>cty48359</v>
          </cell>
          <cell r="B268" t="str">
            <v>Oldham County, TX</v>
          </cell>
          <cell r="C268">
            <v>66738</v>
          </cell>
        </row>
        <row r="269">
          <cell r="A269" t="str">
            <v>cty48003</v>
          </cell>
          <cell r="B269" t="str">
            <v>Andrews County, TX</v>
          </cell>
          <cell r="C269">
            <v>66725</v>
          </cell>
        </row>
        <row r="270">
          <cell r="A270" t="str">
            <v>cty29129</v>
          </cell>
          <cell r="B270" t="str">
            <v>Mercer County, MO</v>
          </cell>
          <cell r="C270">
            <v>66723</v>
          </cell>
        </row>
        <row r="271">
          <cell r="A271" t="str">
            <v>cty31107</v>
          </cell>
          <cell r="B271" t="str">
            <v>Knox County, NE</v>
          </cell>
          <cell r="C271">
            <v>66715</v>
          </cell>
        </row>
        <row r="272">
          <cell r="A272" t="str">
            <v>cty39137</v>
          </cell>
          <cell r="B272" t="str">
            <v>Putnam County, OH</v>
          </cell>
          <cell r="C272">
            <v>66707</v>
          </cell>
        </row>
        <row r="273">
          <cell r="A273" t="str">
            <v>cty53043</v>
          </cell>
          <cell r="B273" t="str">
            <v>Lincoln County, WA</v>
          </cell>
          <cell r="C273">
            <v>66700</v>
          </cell>
        </row>
        <row r="274">
          <cell r="A274" t="str">
            <v>cty27107</v>
          </cell>
          <cell r="B274" t="str">
            <v>Norman County, MN</v>
          </cell>
          <cell r="C274">
            <v>66698</v>
          </cell>
        </row>
        <row r="275">
          <cell r="A275" t="str">
            <v>cty31133</v>
          </cell>
          <cell r="B275" t="str">
            <v>Pawnee County, NE</v>
          </cell>
          <cell r="C275">
            <v>66685</v>
          </cell>
        </row>
        <row r="276">
          <cell r="A276" t="str">
            <v>cty48123</v>
          </cell>
          <cell r="B276" t="str">
            <v>DeWitt County, TX</v>
          </cell>
          <cell r="C276">
            <v>66670</v>
          </cell>
        </row>
        <row r="277">
          <cell r="A277" t="str">
            <v>cty48475</v>
          </cell>
          <cell r="B277" t="str">
            <v>Ward County, TX</v>
          </cell>
          <cell r="C277">
            <v>66595</v>
          </cell>
        </row>
        <row r="278">
          <cell r="A278" t="str">
            <v>cty55065</v>
          </cell>
          <cell r="B278" t="str">
            <v>Lafayette County, WI</v>
          </cell>
          <cell r="C278">
            <v>66572</v>
          </cell>
        </row>
        <row r="279">
          <cell r="A279" t="str">
            <v>cty27029</v>
          </cell>
          <cell r="B279" t="str">
            <v>Clearwater County, MN</v>
          </cell>
          <cell r="C279">
            <v>66507</v>
          </cell>
        </row>
        <row r="280">
          <cell r="A280" t="str">
            <v>cty20101</v>
          </cell>
          <cell r="B280" t="str">
            <v>Lane County, KS</v>
          </cell>
          <cell r="C280">
            <v>66495</v>
          </cell>
        </row>
        <row r="281">
          <cell r="A281" t="str">
            <v>cty20171</v>
          </cell>
          <cell r="B281" t="str">
            <v>Scott County, KS</v>
          </cell>
          <cell r="C281">
            <v>66478</v>
          </cell>
        </row>
        <row r="282">
          <cell r="A282" t="str">
            <v>cty31029</v>
          </cell>
          <cell r="B282" t="str">
            <v>Chase County, NE</v>
          </cell>
          <cell r="C282">
            <v>66474</v>
          </cell>
        </row>
        <row r="283">
          <cell r="A283" t="str">
            <v>cty46109</v>
          </cell>
          <cell r="B283" t="str">
            <v>Roberts County, SD</v>
          </cell>
          <cell r="C283">
            <v>66433</v>
          </cell>
        </row>
        <row r="284">
          <cell r="A284" t="str">
            <v>cty46009</v>
          </cell>
          <cell r="B284" t="str">
            <v>Bon Homme County, SD</v>
          </cell>
          <cell r="C284">
            <v>66415</v>
          </cell>
        </row>
        <row r="285">
          <cell r="A285" t="str">
            <v>cty38041</v>
          </cell>
          <cell r="B285" t="str">
            <v>Hettinger County, ND</v>
          </cell>
          <cell r="C285">
            <v>66409</v>
          </cell>
        </row>
        <row r="286">
          <cell r="A286" t="str">
            <v>cty22007</v>
          </cell>
          <cell r="B286" t="str">
            <v>Assumption Parish, LA</v>
          </cell>
          <cell r="C286">
            <v>66363</v>
          </cell>
        </row>
        <row r="287">
          <cell r="A287" t="str">
            <v>cty40151</v>
          </cell>
          <cell r="B287" t="str">
            <v>Woods County, OK</v>
          </cell>
          <cell r="C287">
            <v>66315</v>
          </cell>
        </row>
        <row r="288">
          <cell r="A288" t="str">
            <v>cty20193</v>
          </cell>
          <cell r="B288" t="str">
            <v>Thomas County, KS</v>
          </cell>
          <cell r="C288">
            <v>66310</v>
          </cell>
        </row>
        <row r="289">
          <cell r="A289" t="str">
            <v>cty46079</v>
          </cell>
          <cell r="B289" t="str">
            <v>Lake County, SD</v>
          </cell>
          <cell r="C289">
            <v>66280</v>
          </cell>
        </row>
        <row r="290">
          <cell r="A290" t="str">
            <v>cty19149</v>
          </cell>
          <cell r="B290" t="str">
            <v>Plymouth County, IA</v>
          </cell>
          <cell r="C290">
            <v>66280</v>
          </cell>
        </row>
        <row r="291">
          <cell r="A291" t="str">
            <v>cty19191</v>
          </cell>
          <cell r="B291" t="str">
            <v>Winneshiek County, IA</v>
          </cell>
          <cell r="C291">
            <v>66277</v>
          </cell>
        </row>
        <row r="292">
          <cell r="A292" t="str">
            <v>cty56009</v>
          </cell>
          <cell r="B292" t="str">
            <v>Converse County, WY</v>
          </cell>
          <cell r="C292">
            <v>66195</v>
          </cell>
        </row>
        <row r="293">
          <cell r="A293" t="str">
            <v>cty27043</v>
          </cell>
          <cell r="B293" t="str">
            <v>Faribault County, MN</v>
          </cell>
          <cell r="C293">
            <v>66184</v>
          </cell>
        </row>
        <row r="294">
          <cell r="A294" t="str">
            <v>cty31137</v>
          </cell>
          <cell r="B294" t="str">
            <v>Phelps County, NE</v>
          </cell>
          <cell r="C294">
            <v>66174</v>
          </cell>
        </row>
        <row r="295">
          <cell r="A295" t="str">
            <v>cty49017</v>
          </cell>
          <cell r="B295" t="str">
            <v>Garfield County, UT</v>
          </cell>
          <cell r="C295">
            <v>66172</v>
          </cell>
        </row>
        <row r="296">
          <cell r="A296" t="str">
            <v>cty29075</v>
          </cell>
          <cell r="B296" t="str">
            <v>Gentry County, MO</v>
          </cell>
          <cell r="C296">
            <v>66140</v>
          </cell>
        </row>
        <row r="297">
          <cell r="A297" t="str">
            <v>cty46125</v>
          </cell>
          <cell r="B297" t="str">
            <v>Turner County, SD</v>
          </cell>
          <cell r="C297">
            <v>66133</v>
          </cell>
        </row>
        <row r="298">
          <cell r="A298" t="str">
            <v>cty27097</v>
          </cell>
          <cell r="B298" t="str">
            <v>Morrison County, MN</v>
          </cell>
          <cell r="C298">
            <v>66117</v>
          </cell>
        </row>
        <row r="299">
          <cell r="A299" t="str">
            <v>cty48417</v>
          </cell>
          <cell r="B299" t="str">
            <v>Shackelford County, TX</v>
          </cell>
          <cell r="C299">
            <v>66104</v>
          </cell>
        </row>
        <row r="300">
          <cell r="A300" t="str">
            <v>cty49047</v>
          </cell>
          <cell r="B300" t="str">
            <v>Uintah County, UT</v>
          </cell>
          <cell r="C300">
            <v>66091</v>
          </cell>
        </row>
        <row r="301">
          <cell r="A301" t="str">
            <v>cty48089</v>
          </cell>
          <cell r="B301" t="str">
            <v>Colorado County, TX</v>
          </cell>
          <cell r="C301">
            <v>66086</v>
          </cell>
        </row>
        <row r="302">
          <cell r="A302" t="str">
            <v>cty27045</v>
          </cell>
          <cell r="B302" t="str">
            <v>Fillmore County, MN</v>
          </cell>
          <cell r="C302">
            <v>66017</v>
          </cell>
        </row>
        <row r="303">
          <cell r="A303" t="str">
            <v>cty31141</v>
          </cell>
          <cell r="B303" t="str">
            <v>Platte County, NE</v>
          </cell>
          <cell r="C303">
            <v>65999</v>
          </cell>
        </row>
        <row r="304">
          <cell r="A304" t="str">
            <v>cty27041</v>
          </cell>
          <cell r="B304" t="str">
            <v>Douglas County, MN</v>
          </cell>
          <cell r="C304">
            <v>65993</v>
          </cell>
        </row>
        <row r="305">
          <cell r="A305" t="str">
            <v>cty19077</v>
          </cell>
          <cell r="B305" t="str">
            <v>Guthrie County, IA</v>
          </cell>
          <cell r="C305">
            <v>65950</v>
          </cell>
        </row>
        <row r="306">
          <cell r="A306" t="str">
            <v>cty48369</v>
          </cell>
          <cell r="B306" t="str">
            <v>Parmer County, TX</v>
          </cell>
          <cell r="C306">
            <v>65924</v>
          </cell>
        </row>
        <row r="307">
          <cell r="A307" t="str">
            <v>cty30065</v>
          </cell>
          <cell r="B307" t="str">
            <v>Musselshell County, MT</v>
          </cell>
          <cell r="C307">
            <v>65892</v>
          </cell>
        </row>
        <row r="308">
          <cell r="A308" t="str">
            <v>cty27127</v>
          </cell>
          <cell r="B308" t="str">
            <v>Redwood County, MN</v>
          </cell>
          <cell r="C308">
            <v>65881</v>
          </cell>
        </row>
        <row r="309">
          <cell r="A309" t="str">
            <v>cty46065</v>
          </cell>
          <cell r="B309" t="str">
            <v>Hughes County, SD</v>
          </cell>
          <cell r="C309">
            <v>65846</v>
          </cell>
        </row>
        <row r="310">
          <cell r="A310" t="str">
            <v>cty19107</v>
          </cell>
          <cell r="B310" t="str">
            <v>Keokuk County, IA</v>
          </cell>
          <cell r="C310">
            <v>65840</v>
          </cell>
        </row>
        <row r="311">
          <cell r="A311" t="str">
            <v>cty46035</v>
          </cell>
          <cell r="B311" t="str">
            <v>Davison County, SD</v>
          </cell>
          <cell r="C311">
            <v>65831</v>
          </cell>
        </row>
        <row r="312">
          <cell r="A312" t="str">
            <v>cty31179</v>
          </cell>
          <cell r="B312" t="str">
            <v>Wayne County, NE</v>
          </cell>
          <cell r="C312">
            <v>65828</v>
          </cell>
        </row>
        <row r="313">
          <cell r="A313" t="str">
            <v>cty22107</v>
          </cell>
          <cell r="B313" t="str">
            <v>Tensas Parish, LA</v>
          </cell>
          <cell r="C313">
            <v>65798</v>
          </cell>
        </row>
        <row r="314">
          <cell r="A314" t="str">
            <v>cty27113</v>
          </cell>
          <cell r="B314" t="str">
            <v>Pennington County, MN</v>
          </cell>
          <cell r="C314">
            <v>65735</v>
          </cell>
        </row>
        <row r="315">
          <cell r="A315" t="str">
            <v>cty19105</v>
          </cell>
          <cell r="B315" t="str">
            <v>Jones County, IA</v>
          </cell>
          <cell r="C315">
            <v>65671</v>
          </cell>
        </row>
        <row r="316">
          <cell r="A316" t="str">
            <v>cty31159</v>
          </cell>
          <cell r="B316" t="str">
            <v>Seward County, NE</v>
          </cell>
          <cell r="C316">
            <v>65653</v>
          </cell>
        </row>
        <row r="317">
          <cell r="A317" t="str">
            <v>cty31103</v>
          </cell>
          <cell r="B317" t="str">
            <v>Keya Paha County, NE</v>
          </cell>
          <cell r="C317">
            <v>65590</v>
          </cell>
        </row>
        <row r="318">
          <cell r="A318" t="str">
            <v>cty46045</v>
          </cell>
          <cell r="B318" t="str">
            <v>Edmunds County, SD</v>
          </cell>
          <cell r="C318">
            <v>65589</v>
          </cell>
        </row>
        <row r="319">
          <cell r="A319" t="str">
            <v>cty48207</v>
          </cell>
          <cell r="B319" t="str">
            <v>Haskell County, TX</v>
          </cell>
          <cell r="C319">
            <v>65571</v>
          </cell>
        </row>
        <row r="320">
          <cell r="A320" t="str">
            <v>cty20183</v>
          </cell>
          <cell r="B320" t="str">
            <v>Smith County, KS</v>
          </cell>
          <cell r="C320">
            <v>65560</v>
          </cell>
        </row>
        <row r="321">
          <cell r="A321" t="str">
            <v>cty27119</v>
          </cell>
          <cell r="B321" t="str">
            <v>Polk County, MN</v>
          </cell>
          <cell r="C321">
            <v>65559</v>
          </cell>
        </row>
        <row r="322">
          <cell r="A322" t="str">
            <v>cty19031</v>
          </cell>
          <cell r="B322" t="str">
            <v>Cedar County, IA</v>
          </cell>
          <cell r="C322">
            <v>65556</v>
          </cell>
        </row>
        <row r="323">
          <cell r="A323" t="str">
            <v>cty48377</v>
          </cell>
          <cell r="B323" t="str">
            <v>Presidio County, TX</v>
          </cell>
          <cell r="C323">
            <v>65515</v>
          </cell>
        </row>
        <row r="324">
          <cell r="A324" t="str">
            <v>cty20203</v>
          </cell>
          <cell r="B324" t="str">
            <v>Wichita County, KS</v>
          </cell>
          <cell r="C324">
            <v>65502</v>
          </cell>
        </row>
        <row r="325">
          <cell r="A325" t="str">
            <v>cty19173</v>
          </cell>
          <cell r="B325" t="str">
            <v>Taylor County, IA</v>
          </cell>
          <cell r="C325">
            <v>65475</v>
          </cell>
        </row>
        <row r="326">
          <cell r="A326" t="str">
            <v>cty31045</v>
          </cell>
          <cell r="B326" t="str">
            <v>Dawes County, NE</v>
          </cell>
          <cell r="C326">
            <v>65452</v>
          </cell>
        </row>
        <row r="327">
          <cell r="A327" t="str">
            <v>cty08115</v>
          </cell>
          <cell r="B327" t="str">
            <v>Sedgwick County, CO</v>
          </cell>
          <cell r="C327">
            <v>65451</v>
          </cell>
        </row>
        <row r="328">
          <cell r="A328" t="str">
            <v>cty46015</v>
          </cell>
          <cell r="B328" t="str">
            <v>Brule County, SD</v>
          </cell>
          <cell r="C328">
            <v>65446</v>
          </cell>
        </row>
        <row r="329">
          <cell r="A329" t="str">
            <v>cty56015</v>
          </cell>
          <cell r="B329" t="str">
            <v>Goshen County, WY</v>
          </cell>
          <cell r="C329">
            <v>65432</v>
          </cell>
        </row>
        <row r="330">
          <cell r="A330" t="str">
            <v>cty35011</v>
          </cell>
          <cell r="B330" t="str">
            <v>De Baca County, NM</v>
          </cell>
          <cell r="C330">
            <v>65426</v>
          </cell>
        </row>
        <row r="331">
          <cell r="A331" t="str">
            <v>cty27027</v>
          </cell>
          <cell r="B331" t="str">
            <v>Clay County, MN</v>
          </cell>
          <cell r="C331">
            <v>65387</v>
          </cell>
        </row>
        <row r="332">
          <cell r="A332" t="str">
            <v>cty20117</v>
          </cell>
          <cell r="B332" t="str">
            <v>Marshall County, KS</v>
          </cell>
          <cell r="C332">
            <v>65358</v>
          </cell>
        </row>
        <row r="333">
          <cell r="A333" t="str">
            <v>cty27079</v>
          </cell>
          <cell r="B333" t="str">
            <v>Le Sueur County, MN</v>
          </cell>
          <cell r="C333">
            <v>65313</v>
          </cell>
        </row>
        <row r="334">
          <cell r="A334" t="str">
            <v>cty55091</v>
          </cell>
          <cell r="B334" t="str">
            <v>Pepin County, WI</v>
          </cell>
          <cell r="C334">
            <v>65307</v>
          </cell>
        </row>
        <row r="335">
          <cell r="A335" t="str">
            <v>cty48399</v>
          </cell>
          <cell r="B335" t="str">
            <v>Runnels County, TX</v>
          </cell>
          <cell r="C335">
            <v>65280</v>
          </cell>
        </row>
        <row r="336">
          <cell r="A336" t="str">
            <v>cty19089</v>
          </cell>
          <cell r="B336" t="str">
            <v>Howard County, IA</v>
          </cell>
          <cell r="C336">
            <v>65280</v>
          </cell>
        </row>
        <row r="337">
          <cell r="A337" t="str">
            <v>cty17027</v>
          </cell>
          <cell r="B337" t="str">
            <v>Clinton County, IL</v>
          </cell>
          <cell r="C337">
            <v>65280</v>
          </cell>
        </row>
        <row r="338">
          <cell r="A338" t="str">
            <v>cty27067</v>
          </cell>
          <cell r="B338" t="str">
            <v>Kandiyohi County, MN</v>
          </cell>
          <cell r="C338">
            <v>65273</v>
          </cell>
        </row>
        <row r="339">
          <cell r="A339" t="str">
            <v>cty27111</v>
          </cell>
          <cell r="B339" t="str">
            <v>Otter Tail County, MN</v>
          </cell>
          <cell r="C339">
            <v>65230</v>
          </cell>
        </row>
        <row r="340">
          <cell r="A340" t="str">
            <v>cty19185</v>
          </cell>
          <cell r="B340" t="str">
            <v>Wayne County, IA</v>
          </cell>
          <cell r="C340">
            <v>65218</v>
          </cell>
        </row>
        <row r="341">
          <cell r="A341" t="str">
            <v>cty46091</v>
          </cell>
          <cell r="B341" t="str">
            <v>Marshall County, SD</v>
          </cell>
          <cell r="C341">
            <v>65187</v>
          </cell>
        </row>
        <row r="342">
          <cell r="A342" t="str">
            <v>cty40067</v>
          </cell>
          <cell r="B342" t="str">
            <v>Jefferson County, OK</v>
          </cell>
          <cell r="C342">
            <v>65159</v>
          </cell>
        </row>
        <row r="343">
          <cell r="A343" t="str">
            <v>cty31121</v>
          </cell>
          <cell r="B343" t="str">
            <v>Merrick County, NE</v>
          </cell>
          <cell r="C343">
            <v>65152</v>
          </cell>
        </row>
        <row r="344">
          <cell r="A344" t="str">
            <v>cty22057</v>
          </cell>
          <cell r="B344" t="str">
            <v>Lafourche Parish, LA</v>
          </cell>
          <cell r="C344">
            <v>65112</v>
          </cell>
        </row>
        <row r="345">
          <cell r="A345" t="str">
            <v>cty38095</v>
          </cell>
          <cell r="B345" t="str">
            <v>Towner County, ND</v>
          </cell>
          <cell r="C345">
            <v>65087</v>
          </cell>
        </row>
        <row r="346">
          <cell r="A346" t="str">
            <v>cty20145</v>
          </cell>
          <cell r="B346" t="str">
            <v>Pawnee County, KS</v>
          </cell>
          <cell r="C346">
            <v>65047</v>
          </cell>
        </row>
        <row r="347">
          <cell r="A347" t="str">
            <v>cty20147</v>
          </cell>
          <cell r="B347" t="str">
            <v>Phillips County, KS</v>
          </cell>
          <cell r="C347">
            <v>65019</v>
          </cell>
        </row>
        <row r="348">
          <cell r="A348" t="str">
            <v>cty48421</v>
          </cell>
          <cell r="B348" t="str">
            <v>Sherman County, TX</v>
          </cell>
          <cell r="C348">
            <v>65015</v>
          </cell>
        </row>
        <row r="349">
          <cell r="A349" t="str">
            <v>cty38067</v>
          </cell>
          <cell r="B349" t="str">
            <v>Pembina County, ND</v>
          </cell>
          <cell r="C349">
            <v>65008</v>
          </cell>
        </row>
        <row r="350">
          <cell r="A350" t="str">
            <v>cty29227</v>
          </cell>
          <cell r="B350" t="str">
            <v>Worth County, MO</v>
          </cell>
          <cell r="C350">
            <v>64988</v>
          </cell>
        </row>
        <row r="351">
          <cell r="A351" t="str">
            <v>cty17049</v>
          </cell>
          <cell r="B351" t="str">
            <v>Effingham County, IL</v>
          </cell>
          <cell r="C351">
            <v>64956</v>
          </cell>
        </row>
        <row r="352">
          <cell r="A352" t="str">
            <v>cty31127</v>
          </cell>
          <cell r="B352" t="str">
            <v>Nemaha County, NE</v>
          </cell>
          <cell r="C352">
            <v>64956</v>
          </cell>
        </row>
        <row r="353">
          <cell r="A353" t="str">
            <v>cty19097</v>
          </cell>
          <cell r="B353" t="str">
            <v>Jackson County, IA</v>
          </cell>
          <cell r="C353">
            <v>64947</v>
          </cell>
        </row>
        <row r="354">
          <cell r="A354" t="str">
            <v>cty20119</v>
          </cell>
          <cell r="B354" t="str">
            <v>Meade County, KS</v>
          </cell>
          <cell r="C354">
            <v>64927</v>
          </cell>
        </row>
        <row r="355">
          <cell r="A355" t="str">
            <v>cty27145</v>
          </cell>
          <cell r="B355" t="str">
            <v>Stearns County, MN</v>
          </cell>
          <cell r="C355">
            <v>64926</v>
          </cell>
        </row>
        <row r="356">
          <cell r="A356" t="str">
            <v>cty20019</v>
          </cell>
          <cell r="B356" t="str">
            <v>Chautauqua County, KS</v>
          </cell>
          <cell r="C356">
            <v>64876</v>
          </cell>
        </row>
        <row r="357">
          <cell r="A357" t="str">
            <v>cty27085</v>
          </cell>
          <cell r="B357" t="str">
            <v>McLeod County, MN</v>
          </cell>
          <cell r="C357">
            <v>64860</v>
          </cell>
        </row>
        <row r="358">
          <cell r="A358" t="str">
            <v>cty19059</v>
          </cell>
          <cell r="B358" t="str">
            <v>Dickinson County, IA</v>
          </cell>
          <cell r="C358">
            <v>64851</v>
          </cell>
        </row>
        <row r="359">
          <cell r="A359" t="str">
            <v>cty48501</v>
          </cell>
          <cell r="B359" t="str">
            <v>Yoakum County, TX</v>
          </cell>
          <cell r="C359">
            <v>64843</v>
          </cell>
        </row>
        <row r="360">
          <cell r="A360" t="str">
            <v>cty19063</v>
          </cell>
          <cell r="B360" t="str">
            <v>Emmet County, IA</v>
          </cell>
          <cell r="C360">
            <v>64809</v>
          </cell>
        </row>
        <row r="361">
          <cell r="A361" t="str">
            <v>cty40099</v>
          </cell>
          <cell r="B361" t="str">
            <v>Murray County, OK</v>
          </cell>
          <cell r="C361">
            <v>64789</v>
          </cell>
        </row>
        <row r="362">
          <cell r="A362" t="str">
            <v>cty27135</v>
          </cell>
          <cell r="B362" t="str">
            <v>Roseau County, MN</v>
          </cell>
          <cell r="C362">
            <v>64769</v>
          </cell>
        </row>
        <row r="363">
          <cell r="A363" t="str">
            <v>cty53001</v>
          </cell>
          <cell r="B363" t="str">
            <v>Adams County, WA</v>
          </cell>
          <cell r="C363">
            <v>64712</v>
          </cell>
        </row>
        <row r="364">
          <cell r="A364" t="str">
            <v>cty19019</v>
          </cell>
          <cell r="B364" t="str">
            <v>Buchanan County, IA</v>
          </cell>
          <cell r="C364">
            <v>64680</v>
          </cell>
        </row>
        <row r="365">
          <cell r="A365" t="str">
            <v>cty46067</v>
          </cell>
          <cell r="B365" t="str">
            <v>Hutchinson County, SD</v>
          </cell>
          <cell r="C365">
            <v>64668</v>
          </cell>
        </row>
        <row r="366">
          <cell r="A366" t="str">
            <v>cty55011</v>
          </cell>
          <cell r="B366" t="str">
            <v>Buffalo County, WI</v>
          </cell>
          <cell r="C366">
            <v>64667</v>
          </cell>
        </row>
        <row r="367">
          <cell r="A367" t="str">
            <v>cty42113</v>
          </cell>
          <cell r="B367" t="str">
            <v>Sullivan County, PA</v>
          </cell>
          <cell r="C367">
            <v>64650</v>
          </cell>
        </row>
        <row r="368">
          <cell r="A368" t="str">
            <v>cty31023</v>
          </cell>
          <cell r="B368" t="str">
            <v>Butler County, NE</v>
          </cell>
          <cell r="C368">
            <v>64634</v>
          </cell>
        </row>
        <row r="369">
          <cell r="A369" t="str">
            <v>cty27093</v>
          </cell>
          <cell r="B369" t="str">
            <v>Meeker County, MN</v>
          </cell>
          <cell r="C369">
            <v>64589</v>
          </cell>
        </row>
        <row r="370">
          <cell r="A370" t="str">
            <v>cty48169</v>
          </cell>
          <cell r="B370" t="str">
            <v>Garza County, TX</v>
          </cell>
          <cell r="C370">
            <v>64584</v>
          </cell>
        </row>
        <row r="371">
          <cell r="A371" t="str">
            <v>cty48503</v>
          </cell>
          <cell r="B371" t="str">
            <v>Young County, TX</v>
          </cell>
          <cell r="C371">
            <v>64583</v>
          </cell>
        </row>
        <row r="372">
          <cell r="A372" t="str">
            <v>cty31035</v>
          </cell>
          <cell r="B372" t="str">
            <v>Clay County, NE</v>
          </cell>
          <cell r="C372">
            <v>64509</v>
          </cell>
        </row>
        <row r="373">
          <cell r="A373" t="str">
            <v>cty31033</v>
          </cell>
          <cell r="B373" t="str">
            <v>Cheyenne County, NE</v>
          </cell>
          <cell r="C373">
            <v>64507</v>
          </cell>
        </row>
        <row r="374">
          <cell r="A374" t="str">
            <v>cty48051</v>
          </cell>
          <cell r="B374" t="str">
            <v>Burleson County, TX</v>
          </cell>
          <cell r="C374">
            <v>64480</v>
          </cell>
        </row>
        <row r="375">
          <cell r="A375" t="str">
            <v>cty08063</v>
          </cell>
          <cell r="B375" t="str">
            <v>Kit Carson County, CO</v>
          </cell>
          <cell r="C375">
            <v>64477</v>
          </cell>
        </row>
        <row r="376">
          <cell r="A376" t="str">
            <v>cty46095</v>
          </cell>
          <cell r="B376" t="str">
            <v>Mellette County, SD</v>
          </cell>
          <cell r="C376">
            <v>64450</v>
          </cell>
        </row>
        <row r="377">
          <cell r="A377" t="str">
            <v>cty20205</v>
          </cell>
          <cell r="B377" t="str">
            <v>Wilson County, KS</v>
          </cell>
          <cell r="C377">
            <v>64448</v>
          </cell>
        </row>
        <row r="378">
          <cell r="A378" t="str">
            <v>cty36059</v>
          </cell>
          <cell r="B378" t="str">
            <v>Nassau County, NY</v>
          </cell>
          <cell r="C378">
            <v>64422</v>
          </cell>
        </row>
        <row r="379">
          <cell r="A379" t="str">
            <v>cty29033</v>
          </cell>
          <cell r="B379" t="str">
            <v>Carroll County, MO</v>
          </cell>
          <cell r="C379">
            <v>64420</v>
          </cell>
        </row>
        <row r="380">
          <cell r="A380" t="str">
            <v>cty55043</v>
          </cell>
          <cell r="B380" t="str">
            <v>Grant County, WI</v>
          </cell>
          <cell r="C380">
            <v>64388</v>
          </cell>
        </row>
        <row r="381">
          <cell r="A381" t="str">
            <v>cty48009</v>
          </cell>
          <cell r="B381" t="str">
            <v>Archer County, TX</v>
          </cell>
          <cell r="C381">
            <v>64387</v>
          </cell>
        </row>
        <row r="382">
          <cell r="A382" t="str">
            <v>cty27091</v>
          </cell>
          <cell r="B382" t="str">
            <v>Martin County, MN</v>
          </cell>
          <cell r="C382">
            <v>64385</v>
          </cell>
        </row>
        <row r="383">
          <cell r="A383" t="str">
            <v>cty19095</v>
          </cell>
          <cell r="B383" t="str">
            <v>Iowa County, IA</v>
          </cell>
          <cell r="C383">
            <v>64364</v>
          </cell>
        </row>
        <row r="384">
          <cell r="A384" t="str">
            <v>cty19081</v>
          </cell>
          <cell r="B384" t="str">
            <v>Hancock County, IA</v>
          </cell>
          <cell r="C384">
            <v>64318</v>
          </cell>
        </row>
        <row r="385">
          <cell r="A385" t="str">
            <v>cty29147</v>
          </cell>
          <cell r="B385" t="str">
            <v>Nodaway County, MO</v>
          </cell>
          <cell r="C385">
            <v>64315</v>
          </cell>
        </row>
        <row r="386">
          <cell r="A386" t="str">
            <v>cty30105</v>
          </cell>
          <cell r="B386" t="str">
            <v>Valley County, MT</v>
          </cell>
          <cell r="C386">
            <v>64309</v>
          </cell>
        </row>
        <row r="387">
          <cell r="A387" t="str">
            <v>cty20043</v>
          </cell>
          <cell r="B387" t="str">
            <v>Doniphan County, KS</v>
          </cell>
          <cell r="C387">
            <v>64281</v>
          </cell>
        </row>
        <row r="388">
          <cell r="A388" t="str">
            <v>cty30073</v>
          </cell>
          <cell r="B388" t="str">
            <v>Pondera County, MT</v>
          </cell>
          <cell r="C388">
            <v>64206</v>
          </cell>
        </row>
        <row r="389">
          <cell r="A389" t="str">
            <v>cty48505</v>
          </cell>
          <cell r="B389" t="str">
            <v>Zapata County, TX</v>
          </cell>
          <cell r="C389">
            <v>64166</v>
          </cell>
        </row>
        <row r="390">
          <cell r="A390" t="str">
            <v>cty27051</v>
          </cell>
          <cell r="B390" t="str">
            <v>Grant County, MN</v>
          </cell>
          <cell r="C390">
            <v>64165</v>
          </cell>
        </row>
        <row r="391">
          <cell r="A391" t="str">
            <v>cty48275</v>
          </cell>
          <cell r="B391" t="str">
            <v>Knox County, TX</v>
          </cell>
          <cell r="C391">
            <v>64128</v>
          </cell>
        </row>
        <row r="392">
          <cell r="A392" t="str">
            <v>cty19195</v>
          </cell>
          <cell r="B392" t="str">
            <v>Worth County, IA</v>
          </cell>
          <cell r="C392">
            <v>64107</v>
          </cell>
        </row>
        <row r="393">
          <cell r="A393" t="str">
            <v>cty20187</v>
          </cell>
          <cell r="B393" t="str">
            <v>Stanton County, KS</v>
          </cell>
          <cell r="C393">
            <v>64089</v>
          </cell>
        </row>
        <row r="394">
          <cell r="A394" t="str">
            <v>cty48405</v>
          </cell>
          <cell r="B394" t="str">
            <v>San Augustine County, TX</v>
          </cell>
          <cell r="C394">
            <v>64071</v>
          </cell>
        </row>
        <row r="395">
          <cell r="A395" t="str">
            <v>cty48329</v>
          </cell>
          <cell r="B395" t="str">
            <v>Midland County, TX</v>
          </cell>
          <cell r="C395">
            <v>64069</v>
          </cell>
        </row>
        <row r="396">
          <cell r="A396" t="str">
            <v>cty19071</v>
          </cell>
          <cell r="B396" t="str">
            <v>Fremont County, IA</v>
          </cell>
          <cell r="C396">
            <v>64057</v>
          </cell>
        </row>
        <row r="397">
          <cell r="A397" t="str">
            <v>cty27153</v>
          </cell>
          <cell r="B397" t="str">
            <v>Todd County, MN</v>
          </cell>
          <cell r="C397">
            <v>64055</v>
          </cell>
        </row>
        <row r="398">
          <cell r="A398" t="str">
            <v>cty31031</v>
          </cell>
          <cell r="B398" t="str">
            <v>Cherry County, NE</v>
          </cell>
          <cell r="C398">
            <v>64015</v>
          </cell>
        </row>
        <row r="399">
          <cell r="A399" t="str">
            <v>cty27049</v>
          </cell>
          <cell r="B399" t="str">
            <v>Goodhue County, MN</v>
          </cell>
          <cell r="C399">
            <v>64004</v>
          </cell>
        </row>
        <row r="400">
          <cell r="A400" t="str">
            <v>cty20051</v>
          </cell>
          <cell r="B400" t="str">
            <v>Ellis County, KS</v>
          </cell>
          <cell r="C400">
            <v>64004</v>
          </cell>
        </row>
        <row r="401">
          <cell r="A401" t="str">
            <v>cty31119</v>
          </cell>
          <cell r="B401" t="str">
            <v>Madison County, NE</v>
          </cell>
          <cell r="C401">
            <v>63983</v>
          </cell>
        </row>
        <row r="402">
          <cell r="A402" t="str">
            <v>cty19145</v>
          </cell>
          <cell r="B402" t="str">
            <v>Page County, IA</v>
          </cell>
          <cell r="C402">
            <v>63889</v>
          </cell>
        </row>
        <row r="403">
          <cell r="A403" t="str">
            <v>cty22039</v>
          </cell>
          <cell r="B403" t="str">
            <v>Evangeline Parish, LA</v>
          </cell>
          <cell r="C403">
            <v>63887</v>
          </cell>
        </row>
        <row r="404">
          <cell r="A404" t="str">
            <v>cty55119</v>
          </cell>
          <cell r="B404" t="str">
            <v>Taylor County, WI</v>
          </cell>
          <cell r="C404">
            <v>63881</v>
          </cell>
        </row>
        <row r="405">
          <cell r="A405" t="str">
            <v>cty40093</v>
          </cell>
          <cell r="B405" t="str">
            <v>Major County, OK</v>
          </cell>
          <cell r="C405">
            <v>63879</v>
          </cell>
        </row>
        <row r="406">
          <cell r="A406" t="str">
            <v>cty55061</v>
          </cell>
          <cell r="B406" t="str">
            <v>Kewaunee County, WI</v>
          </cell>
          <cell r="C406">
            <v>63869</v>
          </cell>
        </row>
        <row r="407">
          <cell r="A407" t="str">
            <v>cty29186</v>
          </cell>
          <cell r="B407" t="str">
            <v>Ste. Genevieve County, MO</v>
          </cell>
          <cell r="C407">
            <v>63867</v>
          </cell>
        </row>
        <row r="408">
          <cell r="A408" t="str">
            <v>cty34003</v>
          </cell>
          <cell r="B408" t="str">
            <v>Bergen County, NJ</v>
          </cell>
          <cell r="C408">
            <v>63857</v>
          </cell>
        </row>
        <row r="409">
          <cell r="A409" t="str">
            <v>cty48391</v>
          </cell>
          <cell r="B409" t="str">
            <v>Refugio County, TX</v>
          </cell>
          <cell r="C409">
            <v>63857</v>
          </cell>
        </row>
        <row r="410">
          <cell r="A410" t="str">
            <v>cty31061</v>
          </cell>
          <cell r="B410" t="str">
            <v>Franklin County, NE</v>
          </cell>
          <cell r="C410">
            <v>63852</v>
          </cell>
        </row>
        <row r="411">
          <cell r="A411" t="str">
            <v>cty42021</v>
          </cell>
          <cell r="B411" t="str">
            <v>Cambria County, PA</v>
          </cell>
          <cell r="C411">
            <v>63851</v>
          </cell>
        </row>
        <row r="412">
          <cell r="A412" t="str">
            <v>cty55093</v>
          </cell>
          <cell r="B412" t="str">
            <v>Pierce County, WI</v>
          </cell>
          <cell r="C412">
            <v>63821</v>
          </cell>
        </row>
        <row r="413">
          <cell r="A413" t="str">
            <v>cty48287</v>
          </cell>
          <cell r="B413" t="str">
            <v>Lee County, TX</v>
          </cell>
          <cell r="C413">
            <v>63818</v>
          </cell>
        </row>
        <row r="414">
          <cell r="A414" t="str">
            <v>cty48205</v>
          </cell>
          <cell r="B414" t="str">
            <v>Hartley County, TX</v>
          </cell>
          <cell r="C414">
            <v>63802</v>
          </cell>
        </row>
        <row r="415">
          <cell r="A415" t="str">
            <v>cty31001</v>
          </cell>
          <cell r="B415" t="str">
            <v>Adams County, NE</v>
          </cell>
          <cell r="C415">
            <v>63798</v>
          </cell>
        </row>
        <row r="416">
          <cell r="A416" t="str">
            <v>cty17079</v>
          </cell>
          <cell r="B416" t="str">
            <v>Jasper County, IL</v>
          </cell>
          <cell r="C416">
            <v>63780</v>
          </cell>
        </row>
        <row r="417">
          <cell r="A417" t="str">
            <v>cty21039</v>
          </cell>
          <cell r="B417" t="str">
            <v>Carlisle County, KY</v>
          </cell>
          <cell r="C417">
            <v>63752</v>
          </cell>
        </row>
        <row r="418">
          <cell r="A418" t="str">
            <v>cty40069</v>
          </cell>
          <cell r="B418" t="str">
            <v>Johnston County, OK</v>
          </cell>
          <cell r="C418">
            <v>63733</v>
          </cell>
        </row>
        <row r="419">
          <cell r="A419" t="str">
            <v>cty19085</v>
          </cell>
          <cell r="B419" t="str">
            <v>Harrison County, IA</v>
          </cell>
          <cell r="C419">
            <v>63709</v>
          </cell>
        </row>
        <row r="420">
          <cell r="A420" t="str">
            <v>cty27161</v>
          </cell>
          <cell r="B420" t="str">
            <v>Waseca County, MN</v>
          </cell>
          <cell r="C420">
            <v>63707</v>
          </cell>
        </row>
        <row r="421">
          <cell r="A421" t="str">
            <v>cty27095</v>
          </cell>
          <cell r="B421" t="str">
            <v>Mille Lacs County, MN</v>
          </cell>
          <cell r="C421">
            <v>63692</v>
          </cell>
        </row>
        <row r="422">
          <cell r="A422" t="str">
            <v>cty49001</v>
          </cell>
          <cell r="B422" t="str">
            <v>Beaver County, UT</v>
          </cell>
          <cell r="C422">
            <v>63686</v>
          </cell>
        </row>
        <row r="423">
          <cell r="A423" t="str">
            <v>cty46005</v>
          </cell>
          <cell r="B423" t="str">
            <v>Beadle County, SD</v>
          </cell>
          <cell r="C423">
            <v>63678</v>
          </cell>
        </row>
        <row r="424">
          <cell r="A424" t="str">
            <v>cty42053</v>
          </cell>
          <cell r="B424" t="str">
            <v>Forest County, PA</v>
          </cell>
          <cell r="C424">
            <v>63675</v>
          </cell>
        </row>
        <row r="425">
          <cell r="A425" t="str">
            <v>cty19157</v>
          </cell>
          <cell r="B425" t="str">
            <v>Poweshiek County, IA</v>
          </cell>
          <cell r="C425">
            <v>63670</v>
          </cell>
        </row>
        <row r="426">
          <cell r="A426" t="str">
            <v>cty48365</v>
          </cell>
          <cell r="B426" t="str">
            <v>Panola County, TX</v>
          </cell>
          <cell r="C426">
            <v>63668</v>
          </cell>
        </row>
        <row r="427">
          <cell r="A427" t="str">
            <v>cty08075</v>
          </cell>
          <cell r="B427" t="str">
            <v>Logan County, CO</v>
          </cell>
          <cell r="C427">
            <v>63651</v>
          </cell>
        </row>
        <row r="428">
          <cell r="A428" t="str">
            <v>cty31049</v>
          </cell>
          <cell r="B428" t="str">
            <v>Deuel County, NE</v>
          </cell>
          <cell r="C428">
            <v>63640</v>
          </cell>
        </row>
        <row r="429">
          <cell r="A429" t="str">
            <v>cty42005</v>
          </cell>
          <cell r="B429" t="str">
            <v>Armstrong County, PA</v>
          </cell>
          <cell r="C429">
            <v>63640</v>
          </cell>
        </row>
        <row r="430">
          <cell r="A430" t="str">
            <v>cty22021</v>
          </cell>
          <cell r="B430" t="str">
            <v>Caldwell Parish, LA</v>
          </cell>
          <cell r="C430">
            <v>63636</v>
          </cell>
        </row>
        <row r="431">
          <cell r="A431" t="str">
            <v>cty27005</v>
          </cell>
          <cell r="B431" t="str">
            <v>Becker County, MN</v>
          </cell>
          <cell r="C431">
            <v>63614</v>
          </cell>
        </row>
        <row r="432">
          <cell r="A432" t="str">
            <v>cty38039</v>
          </cell>
          <cell r="B432" t="str">
            <v>Griggs County, ND</v>
          </cell>
          <cell r="C432">
            <v>63607</v>
          </cell>
        </row>
        <row r="433">
          <cell r="A433" t="str">
            <v>cty46115</v>
          </cell>
          <cell r="B433" t="str">
            <v>Spink County, SD</v>
          </cell>
          <cell r="C433">
            <v>63601</v>
          </cell>
        </row>
        <row r="434">
          <cell r="A434" t="str">
            <v>cty27157</v>
          </cell>
          <cell r="B434" t="str">
            <v>Wabasha County, MN</v>
          </cell>
          <cell r="C434">
            <v>63590</v>
          </cell>
        </row>
        <row r="435">
          <cell r="A435" t="str">
            <v>cty54013</v>
          </cell>
          <cell r="B435" t="str">
            <v>Calhoun County, WV</v>
          </cell>
          <cell r="C435">
            <v>63569</v>
          </cell>
        </row>
        <row r="436">
          <cell r="A436" t="str">
            <v>cty48411</v>
          </cell>
          <cell r="B436" t="str">
            <v>San Saba County, TX</v>
          </cell>
          <cell r="C436">
            <v>63564</v>
          </cell>
        </row>
        <row r="437">
          <cell r="A437" t="str">
            <v>cty17025</v>
          </cell>
          <cell r="B437" t="str">
            <v>Clay County, IL</v>
          </cell>
          <cell r="C437">
            <v>63551</v>
          </cell>
        </row>
        <row r="438">
          <cell r="A438" t="str">
            <v>cty28125</v>
          </cell>
          <cell r="B438" t="str">
            <v>Sharkey County, MS</v>
          </cell>
          <cell r="C438">
            <v>63542</v>
          </cell>
        </row>
        <row r="439">
          <cell r="A439" t="str">
            <v>cty38017</v>
          </cell>
          <cell r="B439" t="str">
            <v>Cass County, ND</v>
          </cell>
          <cell r="C439">
            <v>63536</v>
          </cell>
        </row>
        <row r="440">
          <cell r="A440" t="str">
            <v>cty46029</v>
          </cell>
          <cell r="B440" t="str">
            <v>Codington County, SD</v>
          </cell>
          <cell r="C440">
            <v>63489</v>
          </cell>
        </row>
        <row r="441">
          <cell r="A441" t="str">
            <v>cty27039</v>
          </cell>
          <cell r="B441" t="str">
            <v>Dodge County, MN</v>
          </cell>
          <cell r="C441">
            <v>63474</v>
          </cell>
        </row>
        <row r="442">
          <cell r="A442" t="str">
            <v>cty55019</v>
          </cell>
          <cell r="B442" t="str">
            <v>Clark County, WI</v>
          </cell>
          <cell r="C442">
            <v>63473</v>
          </cell>
        </row>
        <row r="443">
          <cell r="A443" t="str">
            <v>cty54077</v>
          </cell>
          <cell r="B443" t="str">
            <v>Preston County, WV</v>
          </cell>
          <cell r="C443">
            <v>63470</v>
          </cell>
        </row>
        <row r="444">
          <cell r="A444" t="str">
            <v>cty28019</v>
          </cell>
          <cell r="B444" t="str">
            <v>Choctaw County, MS</v>
          </cell>
          <cell r="C444">
            <v>63463</v>
          </cell>
        </row>
        <row r="445">
          <cell r="A445" t="str">
            <v>cty48045</v>
          </cell>
          <cell r="B445" t="str">
            <v>Briscoe County, TX</v>
          </cell>
          <cell r="C445">
            <v>63458</v>
          </cell>
        </row>
        <row r="446">
          <cell r="A446" t="str">
            <v>cty19041</v>
          </cell>
          <cell r="B446" t="str">
            <v>Clay County, IA</v>
          </cell>
          <cell r="C446">
            <v>63442</v>
          </cell>
        </row>
        <row r="447">
          <cell r="A447" t="str">
            <v>cty40043</v>
          </cell>
          <cell r="B447" t="str">
            <v>Dewey County, OK</v>
          </cell>
          <cell r="C447">
            <v>63441</v>
          </cell>
        </row>
        <row r="448">
          <cell r="A448" t="str">
            <v>cty19079</v>
          </cell>
          <cell r="B448" t="str">
            <v>Hamilton County, IA</v>
          </cell>
          <cell r="C448">
            <v>63419</v>
          </cell>
        </row>
        <row r="449">
          <cell r="A449" t="str">
            <v>cty19029</v>
          </cell>
          <cell r="B449" t="str">
            <v>Cass County, IA</v>
          </cell>
          <cell r="C449">
            <v>63411</v>
          </cell>
        </row>
        <row r="450">
          <cell r="A450" t="str">
            <v>cty46135</v>
          </cell>
          <cell r="B450" t="str">
            <v>Yankton County, SD</v>
          </cell>
          <cell r="C450">
            <v>63410</v>
          </cell>
        </row>
        <row r="451">
          <cell r="A451" t="str">
            <v>cty30017</v>
          </cell>
          <cell r="B451" t="str">
            <v>Custer County, MT</v>
          </cell>
          <cell r="C451">
            <v>63390</v>
          </cell>
        </row>
        <row r="452">
          <cell r="A452" t="str">
            <v>cty31177</v>
          </cell>
          <cell r="B452" t="str">
            <v>Washington County, NE</v>
          </cell>
          <cell r="C452">
            <v>63385</v>
          </cell>
        </row>
        <row r="453">
          <cell r="A453" t="str">
            <v>cty27023</v>
          </cell>
          <cell r="B453" t="str">
            <v>Chippewa County, MN</v>
          </cell>
          <cell r="C453">
            <v>63378</v>
          </cell>
        </row>
        <row r="454">
          <cell r="A454" t="str">
            <v>cty31051</v>
          </cell>
          <cell r="B454" t="str">
            <v>Dixon County, NE</v>
          </cell>
          <cell r="C454">
            <v>63346</v>
          </cell>
        </row>
        <row r="455">
          <cell r="A455" t="str">
            <v>cty48017</v>
          </cell>
          <cell r="B455" t="str">
            <v>Bailey County, TX</v>
          </cell>
          <cell r="C455">
            <v>63343</v>
          </cell>
        </row>
        <row r="456">
          <cell r="A456" t="str">
            <v>cty19117</v>
          </cell>
          <cell r="B456" t="str">
            <v>Lucas County, IA</v>
          </cell>
          <cell r="C456">
            <v>63336</v>
          </cell>
        </row>
        <row r="457">
          <cell r="A457" t="str">
            <v>cty49029</v>
          </cell>
          <cell r="B457" t="str">
            <v>Morgan County, UT</v>
          </cell>
          <cell r="C457">
            <v>63280</v>
          </cell>
        </row>
        <row r="458">
          <cell r="A458" t="str">
            <v>cty22025</v>
          </cell>
          <cell r="B458" t="str">
            <v>Catahoula Parish, LA</v>
          </cell>
          <cell r="C458">
            <v>63240</v>
          </cell>
        </row>
        <row r="459">
          <cell r="A459" t="str">
            <v>cty34027</v>
          </cell>
          <cell r="B459" t="str">
            <v>Morris County, NJ</v>
          </cell>
          <cell r="C459">
            <v>63239</v>
          </cell>
        </row>
        <row r="460">
          <cell r="A460" t="str">
            <v>cty46011</v>
          </cell>
          <cell r="B460" t="str">
            <v>Brookings County, SD</v>
          </cell>
          <cell r="C460">
            <v>63212</v>
          </cell>
        </row>
        <row r="461">
          <cell r="A461" t="str">
            <v>cty27019</v>
          </cell>
          <cell r="B461" t="str">
            <v>Carver County, MN</v>
          </cell>
          <cell r="C461">
            <v>63188</v>
          </cell>
        </row>
        <row r="462">
          <cell r="A462" t="str">
            <v>cty19039</v>
          </cell>
          <cell r="B462" t="str">
            <v>Clarke County, IA</v>
          </cell>
          <cell r="C462">
            <v>63187</v>
          </cell>
        </row>
        <row r="463">
          <cell r="A463" t="str">
            <v>cty17189</v>
          </cell>
          <cell r="B463" t="str">
            <v>Washington County, IL</v>
          </cell>
          <cell r="C463">
            <v>63182</v>
          </cell>
        </row>
        <row r="464">
          <cell r="A464" t="str">
            <v>cty55107</v>
          </cell>
          <cell r="B464" t="str">
            <v>Rusk County, WI</v>
          </cell>
          <cell r="C464">
            <v>63117</v>
          </cell>
        </row>
        <row r="465">
          <cell r="A465" t="str">
            <v>cty48211</v>
          </cell>
          <cell r="B465" t="str">
            <v>Hemphill County, TX</v>
          </cell>
          <cell r="C465">
            <v>63117</v>
          </cell>
        </row>
        <row r="466">
          <cell r="A466" t="str">
            <v>cty56005</v>
          </cell>
          <cell r="B466" t="str">
            <v>Campbell County, WY</v>
          </cell>
          <cell r="C466">
            <v>63096</v>
          </cell>
        </row>
        <row r="467">
          <cell r="A467" t="str">
            <v>cty29041</v>
          </cell>
          <cell r="B467" t="str">
            <v>Chariton County, MO</v>
          </cell>
          <cell r="C467">
            <v>63094</v>
          </cell>
        </row>
        <row r="468">
          <cell r="A468" t="str">
            <v>cty40045</v>
          </cell>
          <cell r="B468" t="str">
            <v>Ellis County, OK</v>
          </cell>
          <cell r="C468">
            <v>63054</v>
          </cell>
        </row>
        <row r="469">
          <cell r="A469" t="str">
            <v>cty20185</v>
          </cell>
          <cell r="B469" t="str">
            <v>Stafford County, KS</v>
          </cell>
          <cell r="C469">
            <v>63039</v>
          </cell>
        </row>
        <row r="470">
          <cell r="A470" t="str">
            <v>cty48103</v>
          </cell>
          <cell r="B470" t="str">
            <v>Crane County, TX</v>
          </cell>
          <cell r="C470">
            <v>63039</v>
          </cell>
        </row>
        <row r="471">
          <cell r="A471" t="str">
            <v>cty27001</v>
          </cell>
          <cell r="B471" t="str">
            <v>Aitkin County, MN</v>
          </cell>
          <cell r="C471">
            <v>63037</v>
          </cell>
        </row>
        <row r="472">
          <cell r="A472" t="str">
            <v>cty27147</v>
          </cell>
          <cell r="B472" t="str">
            <v>Steele County, MN</v>
          </cell>
          <cell r="C472">
            <v>63037</v>
          </cell>
        </row>
        <row r="473">
          <cell r="A473" t="str">
            <v>cty55015</v>
          </cell>
          <cell r="B473" t="str">
            <v>Calumet County, WI</v>
          </cell>
          <cell r="C473">
            <v>63035</v>
          </cell>
        </row>
        <row r="474">
          <cell r="A474" t="str">
            <v>cty22027</v>
          </cell>
          <cell r="B474" t="str">
            <v>Claiborne Parish, LA</v>
          </cell>
          <cell r="C474">
            <v>63035</v>
          </cell>
        </row>
        <row r="475">
          <cell r="A475" t="str">
            <v>cty48239</v>
          </cell>
          <cell r="B475" t="str">
            <v>Jackson County, TX</v>
          </cell>
          <cell r="C475">
            <v>63016</v>
          </cell>
        </row>
        <row r="476">
          <cell r="A476" t="str">
            <v>cty19069</v>
          </cell>
          <cell r="B476" t="str">
            <v>Franklin County, IA</v>
          </cell>
          <cell r="C476">
            <v>62995</v>
          </cell>
        </row>
        <row r="477">
          <cell r="A477" t="str">
            <v>cty18007</v>
          </cell>
          <cell r="B477" t="str">
            <v>Benton County, IN</v>
          </cell>
          <cell r="C477">
            <v>62987</v>
          </cell>
        </row>
        <row r="478">
          <cell r="A478" t="str">
            <v>cty17059</v>
          </cell>
          <cell r="B478" t="str">
            <v>Gallatin County, IL</v>
          </cell>
          <cell r="C478">
            <v>62972</v>
          </cell>
        </row>
        <row r="479">
          <cell r="A479" t="str">
            <v>cty22009</v>
          </cell>
          <cell r="B479" t="str">
            <v>Avoyelles Parish, LA</v>
          </cell>
          <cell r="C479">
            <v>62968</v>
          </cell>
        </row>
        <row r="480">
          <cell r="A480" t="str">
            <v>cty54085</v>
          </cell>
          <cell r="B480" t="str">
            <v>Ritchie County, WV</v>
          </cell>
          <cell r="C480">
            <v>62931</v>
          </cell>
        </row>
        <row r="481">
          <cell r="A481" t="str">
            <v>cty30091</v>
          </cell>
          <cell r="B481" t="str">
            <v>Sheridan County, MT</v>
          </cell>
          <cell r="C481">
            <v>62894</v>
          </cell>
        </row>
        <row r="482">
          <cell r="A482" t="str">
            <v>cty19125</v>
          </cell>
          <cell r="B482" t="str">
            <v>Marion County, IA</v>
          </cell>
          <cell r="C482">
            <v>62894</v>
          </cell>
        </row>
        <row r="483">
          <cell r="A483" t="str">
            <v>cty20189</v>
          </cell>
          <cell r="B483" t="str">
            <v>Stevens County, KS</v>
          </cell>
          <cell r="C483">
            <v>62879</v>
          </cell>
        </row>
        <row r="484">
          <cell r="A484" t="str">
            <v>cty20009</v>
          </cell>
          <cell r="B484" t="str">
            <v>Barton County, KS</v>
          </cell>
          <cell r="C484">
            <v>62873</v>
          </cell>
        </row>
        <row r="485">
          <cell r="A485" t="str">
            <v>cty20113</v>
          </cell>
          <cell r="B485" t="str">
            <v>McPherson County, KS</v>
          </cell>
          <cell r="C485">
            <v>62872</v>
          </cell>
        </row>
        <row r="486">
          <cell r="A486" t="str">
            <v>cty40039</v>
          </cell>
          <cell r="B486" t="str">
            <v>Custer County, OK</v>
          </cell>
          <cell r="C486">
            <v>62867</v>
          </cell>
        </row>
        <row r="487">
          <cell r="A487" t="str">
            <v>cty36041</v>
          </cell>
          <cell r="B487" t="str">
            <v>Hamilton County, NY</v>
          </cell>
          <cell r="C487">
            <v>62861</v>
          </cell>
        </row>
        <row r="488">
          <cell r="A488" t="str">
            <v>cty55047</v>
          </cell>
          <cell r="B488" t="str">
            <v>Green Lake County, WI</v>
          </cell>
          <cell r="C488">
            <v>62835</v>
          </cell>
        </row>
        <row r="489">
          <cell r="A489" t="str">
            <v>cty20085</v>
          </cell>
          <cell r="B489" t="str">
            <v>Jackson County, KS</v>
          </cell>
          <cell r="C489">
            <v>62831</v>
          </cell>
        </row>
        <row r="490">
          <cell r="A490" t="str">
            <v>cty20157</v>
          </cell>
          <cell r="B490" t="str">
            <v>Republic County, KS</v>
          </cell>
          <cell r="C490">
            <v>62817</v>
          </cell>
        </row>
        <row r="491">
          <cell r="A491" t="str">
            <v>cty46013</v>
          </cell>
          <cell r="B491" t="str">
            <v>Brown County, SD</v>
          </cell>
          <cell r="C491">
            <v>62804</v>
          </cell>
        </row>
        <row r="492">
          <cell r="A492" t="str">
            <v>cty16037</v>
          </cell>
          <cell r="B492" t="str">
            <v>Custer County, ID</v>
          </cell>
          <cell r="C492">
            <v>62798</v>
          </cell>
        </row>
        <row r="493">
          <cell r="A493" t="str">
            <v>cty17149</v>
          </cell>
          <cell r="B493" t="str">
            <v>Pike County, IL</v>
          </cell>
          <cell r="C493">
            <v>62787</v>
          </cell>
        </row>
        <row r="494">
          <cell r="A494" t="str">
            <v>cty36079</v>
          </cell>
          <cell r="B494" t="str">
            <v>Putnam County, NY</v>
          </cell>
          <cell r="C494">
            <v>62770</v>
          </cell>
        </row>
        <row r="495">
          <cell r="A495" t="str">
            <v>cty48193</v>
          </cell>
          <cell r="B495" t="str">
            <v>Hamilton County, TX</v>
          </cell>
          <cell r="C495">
            <v>62767</v>
          </cell>
        </row>
        <row r="496">
          <cell r="A496" t="str">
            <v>cty22041</v>
          </cell>
          <cell r="B496" t="str">
            <v>Franklin Parish, LA</v>
          </cell>
          <cell r="C496">
            <v>62733</v>
          </cell>
        </row>
        <row r="497">
          <cell r="A497" t="str">
            <v>cty31053</v>
          </cell>
          <cell r="B497" t="str">
            <v>Dodge County, NE</v>
          </cell>
          <cell r="C497">
            <v>62700</v>
          </cell>
        </row>
        <row r="498">
          <cell r="A498" t="str">
            <v>cty56041</v>
          </cell>
          <cell r="B498" t="str">
            <v>Uinta County, WY</v>
          </cell>
          <cell r="C498">
            <v>62697</v>
          </cell>
        </row>
        <row r="499">
          <cell r="A499" t="str">
            <v>cty27155</v>
          </cell>
          <cell r="B499" t="str">
            <v>Traverse County, MN</v>
          </cell>
          <cell r="C499">
            <v>62686</v>
          </cell>
        </row>
        <row r="500">
          <cell r="A500" t="str">
            <v>cty48415</v>
          </cell>
          <cell r="B500" t="str">
            <v>Scurry County, TX</v>
          </cell>
          <cell r="C500">
            <v>62645</v>
          </cell>
        </row>
        <row r="501">
          <cell r="A501" t="str">
            <v>cty08073</v>
          </cell>
          <cell r="B501" t="str">
            <v>Lincoln County, CO</v>
          </cell>
          <cell r="C501">
            <v>62630</v>
          </cell>
        </row>
        <row r="502">
          <cell r="A502" t="str">
            <v>cty16007</v>
          </cell>
          <cell r="B502" t="str">
            <v>Bear Lake County, ID</v>
          </cell>
          <cell r="C502">
            <v>62630</v>
          </cell>
        </row>
        <row r="503">
          <cell r="A503" t="str">
            <v>cty17009</v>
          </cell>
          <cell r="B503" t="str">
            <v>Brown County, IL</v>
          </cell>
          <cell r="C503">
            <v>62627</v>
          </cell>
        </row>
        <row r="504">
          <cell r="A504" t="str">
            <v>cty31099</v>
          </cell>
          <cell r="B504" t="str">
            <v>Kearney County, NE</v>
          </cell>
          <cell r="C504">
            <v>62625</v>
          </cell>
        </row>
        <row r="505">
          <cell r="A505" t="str">
            <v>cty48477</v>
          </cell>
          <cell r="B505" t="str">
            <v>Washington County, TX</v>
          </cell>
          <cell r="C505">
            <v>62621</v>
          </cell>
        </row>
        <row r="506">
          <cell r="A506" t="str">
            <v>cty48135</v>
          </cell>
          <cell r="B506" t="str">
            <v>Ector County, TX</v>
          </cell>
          <cell r="C506">
            <v>62611</v>
          </cell>
        </row>
        <row r="507">
          <cell r="A507" t="str">
            <v>cty48481</v>
          </cell>
          <cell r="B507" t="str">
            <v>Wharton County, TX</v>
          </cell>
          <cell r="C507">
            <v>62601</v>
          </cell>
        </row>
        <row r="508">
          <cell r="A508" t="str">
            <v>cty27055</v>
          </cell>
          <cell r="B508" t="str">
            <v>Houston County, MN</v>
          </cell>
          <cell r="C508">
            <v>62572</v>
          </cell>
        </row>
        <row r="509">
          <cell r="A509" t="str">
            <v>cty19197</v>
          </cell>
          <cell r="B509" t="str">
            <v>Wright County, IA</v>
          </cell>
          <cell r="C509">
            <v>62564</v>
          </cell>
        </row>
        <row r="510">
          <cell r="A510" t="str">
            <v>cty25021</v>
          </cell>
          <cell r="B510" t="str">
            <v>Norfolk County, MA</v>
          </cell>
          <cell r="C510">
            <v>62562</v>
          </cell>
        </row>
        <row r="511">
          <cell r="A511" t="str">
            <v>cty17071</v>
          </cell>
          <cell r="B511" t="str">
            <v>Henderson County, IL</v>
          </cell>
          <cell r="C511">
            <v>62550</v>
          </cell>
        </row>
        <row r="512">
          <cell r="A512" t="str">
            <v>cty30071</v>
          </cell>
          <cell r="B512" t="str">
            <v>Phillips County, MT</v>
          </cell>
          <cell r="C512">
            <v>62539</v>
          </cell>
        </row>
        <row r="513">
          <cell r="A513" t="str">
            <v>cty31013</v>
          </cell>
          <cell r="B513" t="str">
            <v>Box Butte County, NE</v>
          </cell>
          <cell r="C513">
            <v>62537</v>
          </cell>
        </row>
        <row r="514">
          <cell r="A514" t="str">
            <v>cty20109</v>
          </cell>
          <cell r="B514" t="str">
            <v>Logan County, KS</v>
          </cell>
          <cell r="C514">
            <v>62533</v>
          </cell>
        </row>
        <row r="515">
          <cell r="A515" t="str">
            <v>cty17157</v>
          </cell>
          <cell r="B515" t="str">
            <v>Randolph County, IL</v>
          </cell>
          <cell r="C515">
            <v>62509</v>
          </cell>
        </row>
        <row r="516">
          <cell r="A516" t="str">
            <v>cty48219</v>
          </cell>
          <cell r="B516" t="str">
            <v>Hockley County, TX</v>
          </cell>
          <cell r="C516">
            <v>62501</v>
          </cell>
        </row>
        <row r="517">
          <cell r="A517" t="str">
            <v>cty55123</v>
          </cell>
          <cell r="B517" t="str">
            <v>Vernon County, WI</v>
          </cell>
          <cell r="C517">
            <v>62485</v>
          </cell>
        </row>
        <row r="518">
          <cell r="A518" t="str">
            <v>cty42111</v>
          </cell>
          <cell r="B518" t="str">
            <v>Somerset County, PA</v>
          </cell>
          <cell r="C518">
            <v>62471</v>
          </cell>
        </row>
        <row r="519">
          <cell r="A519" t="str">
            <v>cty27169</v>
          </cell>
          <cell r="B519" t="str">
            <v>Winona County, MN</v>
          </cell>
          <cell r="C519">
            <v>62468</v>
          </cell>
        </row>
        <row r="520">
          <cell r="A520" t="str">
            <v>cty18147</v>
          </cell>
          <cell r="B520" t="str">
            <v>Spencer County, IN</v>
          </cell>
          <cell r="C520">
            <v>62437</v>
          </cell>
        </row>
        <row r="521">
          <cell r="A521" t="str">
            <v>cty53023</v>
          </cell>
          <cell r="B521" t="str">
            <v>Garfield County, WA</v>
          </cell>
          <cell r="C521">
            <v>62424</v>
          </cell>
        </row>
        <row r="522">
          <cell r="A522" t="str">
            <v>cty46083</v>
          </cell>
          <cell r="B522" t="str">
            <v>Lincoln County, SD</v>
          </cell>
          <cell r="C522">
            <v>62386</v>
          </cell>
        </row>
        <row r="523">
          <cell r="A523" t="str">
            <v>cty48117</v>
          </cell>
          <cell r="B523" t="str">
            <v>Deaf Smith County, TX</v>
          </cell>
          <cell r="C523">
            <v>62385</v>
          </cell>
        </row>
        <row r="524">
          <cell r="A524" t="str">
            <v>cty42063</v>
          </cell>
          <cell r="B524" t="str">
            <v>Indiana County, PA</v>
          </cell>
          <cell r="C524">
            <v>62374</v>
          </cell>
        </row>
        <row r="525">
          <cell r="A525" t="str">
            <v>cty39121</v>
          </cell>
          <cell r="B525" t="str">
            <v>Noble County, OH</v>
          </cell>
          <cell r="C525">
            <v>62367</v>
          </cell>
        </row>
        <row r="526">
          <cell r="A526" t="str">
            <v>cty55049</v>
          </cell>
          <cell r="B526" t="str">
            <v>Iowa County, WI</v>
          </cell>
          <cell r="C526">
            <v>62363</v>
          </cell>
        </row>
        <row r="527">
          <cell r="A527" t="str">
            <v>cty19011</v>
          </cell>
          <cell r="B527" t="str">
            <v>Benton County, IA</v>
          </cell>
          <cell r="C527">
            <v>62361</v>
          </cell>
        </row>
        <row r="528">
          <cell r="A528" t="str">
            <v>cty27009</v>
          </cell>
          <cell r="B528" t="str">
            <v>Benton County, MN</v>
          </cell>
          <cell r="C528">
            <v>62354</v>
          </cell>
        </row>
        <row r="529">
          <cell r="A529" t="str">
            <v>cty39111</v>
          </cell>
          <cell r="B529" t="str">
            <v>Monroe County, OH</v>
          </cell>
          <cell r="C529">
            <v>62350</v>
          </cell>
        </row>
        <row r="530">
          <cell r="A530" t="str">
            <v>cty38035</v>
          </cell>
          <cell r="B530" t="str">
            <v>Grand Forks County, ND</v>
          </cell>
          <cell r="C530">
            <v>62336</v>
          </cell>
        </row>
        <row r="531">
          <cell r="A531" t="str">
            <v>cty17171</v>
          </cell>
          <cell r="B531" t="str">
            <v>Scott County, IL</v>
          </cell>
          <cell r="C531">
            <v>62336</v>
          </cell>
        </row>
        <row r="532">
          <cell r="A532" t="str">
            <v>cty49031</v>
          </cell>
          <cell r="B532" t="str">
            <v>Piute County, UT</v>
          </cell>
          <cell r="C532">
            <v>62334</v>
          </cell>
        </row>
        <row r="533">
          <cell r="A533" t="str">
            <v>cty42031</v>
          </cell>
          <cell r="B533" t="str">
            <v>Clarion County, PA</v>
          </cell>
          <cell r="C533">
            <v>62288</v>
          </cell>
        </row>
        <row r="534">
          <cell r="A534" t="str">
            <v>cty19169</v>
          </cell>
          <cell r="B534" t="str">
            <v>Story County, IA</v>
          </cell>
          <cell r="C534">
            <v>62279</v>
          </cell>
        </row>
        <row r="535">
          <cell r="A535" t="str">
            <v>cty48317</v>
          </cell>
          <cell r="B535" t="str">
            <v>Martin County, TX</v>
          </cell>
          <cell r="C535">
            <v>62265</v>
          </cell>
        </row>
        <row r="536">
          <cell r="A536" t="str">
            <v>cty18125</v>
          </cell>
          <cell r="B536" t="str">
            <v>Pike County, IN</v>
          </cell>
          <cell r="C536">
            <v>62262</v>
          </cell>
        </row>
        <row r="537">
          <cell r="A537" t="str">
            <v>cty40007</v>
          </cell>
          <cell r="B537" t="str">
            <v>Beaver County, OK</v>
          </cell>
          <cell r="C537">
            <v>62239</v>
          </cell>
        </row>
        <row r="538">
          <cell r="A538" t="str">
            <v>cty40095</v>
          </cell>
          <cell r="B538" t="str">
            <v>Marshall County, OK</v>
          </cell>
          <cell r="C538">
            <v>62222</v>
          </cell>
        </row>
        <row r="539">
          <cell r="A539" t="str">
            <v>cty29115</v>
          </cell>
          <cell r="B539" t="str">
            <v>Linn County, MO</v>
          </cell>
          <cell r="C539">
            <v>62216</v>
          </cell>
        </row>
        <row r="540">
          <cell r="A540" t="str">
            <v>cty48289</v>
          </cell>
          <cell r="B540" t="str">
            <v>Leon County, TX</v>
          </cell>
          <cell r="C540">
            <v>62214</v>
          </cell>
        </row>
        <row r="541">
          <cell r="A541" t="str">
            <v>cty46063</v>
          </cell>
          <cell r="B541" t="str">
            <v>Harding County, SD</v>
          </cell>
          <cell r="C541">
            <v>62201</v>
          </cell>
        </row>
        <row r="542">
          <cell r="A542" t="str">
            <v>cty46127</v>
          </cell>
          <cell r="B542" t="str">
            <v>Union County, SD</v>
          </cell>
          <cell r="C542">
            <v>62156</v>
          </cell>
        </row>
        <row r="543">
          <cell r="A543" t="str">
            <v>cty20017</v>
          </cell>
          <cell r="B543" t="str">
            <v>Chase County, KS</v>
          </cell>
          <cell r="C543">
            <v>62137</v>
          </cell>
        </row>
        <row r="544">
          <cell r="A544" t="str">
            <v>cty31069</v>
          </cell>
          <cell r="B544" t="str">
            <v>Garden County, NE</v>
          </cell>
          <cell r="C544">
            <v>62129</v>
          </cell>
        </row>
        <row r="545">
          <cell r="A545" t="str">
            <v>cty29005</v>
          </cell>
          <cell r="B545" t="str">
            <v>Atchison County, MO</v>
          </cell>
          <cell r="C545">
            <v>62106</v>
          </cell>
        </row>
        <row r="546">
          <cell r="A546" t="str">
            <v>cty48047</v>
          </cell>
          <cell r="B546" t="str">
            <v>Brooks County, TX</v>
          </cell>
          <cell r="C546">
            <v>62105</v>
          </cell>
        </row>
        <row r="547">
          <cell r="A547" t="str">
            <v>cty40153</v>
          </cell>
          <cell r="B547" t="str">
            <v>Woodward County, OK</v>
          </cell>
          <cell r="C547">
            <v>62091</v>
          </cell>
        </row>
        <row r="548">
          <cell r="A548" t="str">
            <v>cty27103</v>
          </cell>
          <cell r="B548" t="str">
            <v>Nicollet County, MN</v>
          </cell>
          <cell r="C548">
            <v>62046</v>
          </cell>
        </row>
        <row r="549">
          <cell r="A549" t="str">
            <v>cty39013</v>
          </cell>
          <cell r="B549" t="str">
            <v>Belmont County, OH</v>
          </cell>
          <cell r="C549">
            <v>62025</v>
          </cell>
        </row>
        <row r="550">
          <cell r="A550" t="str">
            <v>cty56013</v>
          </cell>
          <cell r="B550" t="str">
            <v>Fremont County, WY</v>
          </cell>
          <cell r="C550">
            <v>62019</v>
          </cell>
        </row>
        <row r="551">
          <cell r="A551" t="str">
            <v>cty48015</v>
          </cell>
          <cell r="B551" t="str">
            <v>Austin County, TX</v>
          </cell>
          <cell r="C551">
            <v>62001</v>
          </cell>
        </row>
        <row r="552">
          <cell r="A552" t="str">
            <v>cty48075</v>
          </cell>
          <cell r="B552" t="str">
            <v>Childress County, TX</v>
          </cell>
          <cell r="C552">
            <v>61977</v>
          </cell>
        </row>
        <row r="553">
          <cell r="A553" t="str">
            <v>cty17067</v>
          </cell>
          <cell r="B553" t="str">
            <v>Hancock County, IL</v>
          </cell>
          <cell r="C553">
            <v>61969</v>
          </cell>
        </row>
        <row r="554">
          <cell r="A554" t="str">
            <v>cty31047</v>
          </cell>
          <cell r="B554" t="str">
            <v>Dawson County, NE</v>
          </cell>
          <cell r="C554">
            <v>61966</v>
          </cell>
        </row>
        <row r="555">
          <cell r="A555" t="str">
            <v>cty40149</v>
          </cell>
          <cell r="B555" t="str">
            <v>Washita County, OK</v>
          </cell>
          <cell r="C555">
            <v>61950</v>
          </cell>
        </row>
        <row r="556">
          <cell r="A556" t="str">
            <v>cty54007</v>
          </cell>
          <cell r="B556" t="str">
            <v>Braxton County, WV</v>
          </cell>
          <cell r="C556">
            <v>61948</v>
          </cell>
        </row>
        <row r="557">
          <cell r="A557" t="str">
            <v>cty19015</v>
          </cell>
          <cell r="B557" t="str">
            <v>Boone County, IA</v>
          </cell>
          <cell r="C557">
            <v>61948</v>
          </cell>
        </row>
        <row r="558">
          <cell r="A558" t="str">
            <v>cty48151</v>
          </cell>
          <cell r="B558" t="str">
            <v>Fisher County, TX</v>
          </cell>
          <cell r="C558">
            <v>61932</v>
          </cell>
        </row>
        <row r="559">
          <cell r="A559" t="str">
            <v>cty01039</v>
          </cell>
          <cell r="B559" t="str">
            <v>Covington County, AL</v>
          </cell>
          <cell r="C559">
            <v>61898</v>
          </cell>
        </row>
        <row r="560">
          <cell r="A560" t="str">
            <v>cty56045</v>
          </cell>
          <cell r="B560" t="str">
            <v>Weston County, WY</v>
          </cell>
          <cell r="C560">
            <v>61894</v>
          </cell>
        </row>
        <row r="561">
          <cell r="A561" t="str">
            <v>cty19175</v>
          </cell>
          <cell r="B561" t="str">
            <v>Union County, IA</v>
          </cell>
          <cell r="C561">
            <v>61892</v>
          </cell>
        </row>
        <row r="562">
          <cell r="A562" t="str">
            <v>cty29045</v>
          </cell>
          <cell r="B562" t="str">
            <v>Clark County, MO</v>
          </cell>
          <cell r="C562">
            <v>61861</v>
          </cell>
        </row>
        <row r="563">
          <cell r="A563" t="str">
            <v>cty26061</v>
          </cell>
          <cell r="B563" t="str">
            <v>Houghton County, MI</v>
          </cell>
          <cell r="C563">
            <v>61859</v>
          </cell>
        </row>
        <row r="564">
          <cell r="A564" t="str">
            <v>cty29151</v>
          </cell>
          <cell r="B564" t="str">
            <v>Osage County, MO</v>
          </cell>
          <cell r="C564">
            <v>61848</v>
          </cell>
        </row>
        <row r="565">
          <cell r="A565" t="str">
            <v>cty20069</v>
          </cell>
          <cell r="B565" t="str">
            <v>Gray County, KS</v>
          </cell>
          <cell r="C565">
            <v>61846</v>
          </cell>
        </row>
        <row r="566">
          <cell r="A566" t="str">
            <v>cty20047</v>
          </cell>
          <cell r="B566" t="str">
            <v>Edwards County, KS</v>
          </cell>
          <cell r="C566">
            <v>61843</v>
          </cell>
        </row>
        <row r="567">
          <cell r="A567" t="str">
            <v>cty48171</v>
          </cell>
          <cell r="B567" t="str">
            <v>Gillespie County, TX</v>
          </cell>
          <cell r="C567">
            <v>61841</v>
          </cell>
        </row>
        <row r="568">
          <cell r="A568" t="str">
            <v>cty48177</v>
          </cell>
          <cell r="B568" t="str">
            <v>Gonzales County, TX</v>
          </cell>
          <cell r="C568">
            <v>61832</v>
          </cell>
        </row>
        <row r="569">
          <cell r="A569" t="str">
            <v>cty42107</v>
          </cell>
          <cell r="B569" t="str">
            <v>Schuylkill County, PA</v>
          </cell>
          <cell r="C569">
            <v>61825</v>
          </cell>
        </row>
        <row r="570">
          <cell r="A570" t="str">
            <v>cty51059</v>
          </cell>
          <cell r="B570" t="str">
            <v>Fairfax County, VA</v>
          </cell>
          <cell r="C570">
            <v>61788</v>
          </cell>
        </row>
        <row r="571">
          <cell r="A571" t="str">
            <v>cty17191</v>
          </cell>
          <cell r="B571" t="str">
            <v>Wayne County, IL</v>
          </cell>
          <cell r="C571">
            <v>61769</v>
          </cell>
        </row>
        <row r="572">
          <cell r="A572" t="str">
            <v>cty17065</v>
          </cell>
          <cell r="B572" t="str">
            <v>Hamilton County, IL</v>
          </cell>
          <cell r="C572">
            <v>61763</v>
          </cell>
        </row>
        <row r="573">
          <cell r="A573" t="str">
            <v>cty55121</v>
          </cell>
          <cell r="B573" t="str">
            <v>Trempealeau County, WI</v>
          </cell>
          <cell r="C573">
            <v>61733</v>
          </cell>
        </row>
        <row r="574">
          <cell r="A574" t="str">
            <v>cty19007</v>
          </cell>
          <cell r="B574" t="str">
            <v>Appanoose County, IA</v>
          </cell>
          <cell r="C574">
            <v>61729</v>
          </cell>
        </row>
        <row r="575">
          <cell r="A575" t="str">
            <v>cty49027</v>
          </cell>
          <cell r="B575" t="str">
            <v>Millard County, UT</v>
          </cell>
          <cell r="C575">
            <v>61686</v>
          </cell>
        </row>
        <row r="576">
          <cell r="A576" t="str">
            <v>cty36085</v>
          </cell>
          <cell r="B576" t="str">
            <v>Richmond County, NY</v>
          </cell>
          <cell r="C576">
            <v>61676</v>
          </cell>
        </row>
        <row r="577">
          <cell r="A577" t="str">
            <v>cty55039</v>
          </cell>
          <cell r="B577" t="str">
            <v>Fond du Lac County, WI</v>
          </cell>
          <cell r="C577">
            <v>61675</v>
          </cell>
        </row>
        <row r="578">
          <cell r="A578" t="str">
            <v>cty48333</v>
          </cell>
          <cell r="B578" t="str">
            <v>Mills County, TX</v>
          </cell>
          <cell r="C578">
            <v>61665</v>
          </cell>
        </row>
        <row r="579">
          <cell r="A579" t="str">
            <v>cty19183</v>
          </cell>
          <cell r="B579" t="str">
            <v>Washington County, IA</v>
          </cell>
          <cell r="C579">
            <v>61664</v>
          </cell>
        </row>
        <row r="580">
          <cell r="A580" t="str">
            <v>cty26053</v>
          </cell>
          <cell r="B580" t="str">
            <v>Gogebic County, MI</v>
          </cell>
          <cell r="C580">
            <v>61642</v>
          </cell>
        </row>
        <row r="581">
          <cell r="A581" t="str">
            <v>cty29117</v>
          </cell>
          <cell r="B581" t="str">
            <v>Livingston County, MO</v>
          </cell>
          <cell r="C581">
            <v>61639</v>
          </cell>
        </row>
        <row r="582">
          <cell r="A582" t="str">
            <v>cty31147</v>
          </cell>
          <cell r="B582" t="str">
            <v>Richardson County, NE</v>
          </cell>
          <cell r="C582">
            <v>61631</v>
          </cell>
        </row>
        <row r="583">
          <cell r="A583" t="str">
            <v>cty30101</v>
          </cell>
          <cell r="B583" t="str">
            <v>Toole County, MT</v>
          </cell>
          <cell r="C583">
            <v>61630</v>
          </cell>
        </row>
        <row r="584">
          <cell r="A584" t="str">
            <v>cty48261</v>
          </cell>
          <cell r="B584" t="str">
            <v>Kenedy County, TX</v>
          </cell>
          <cell r="C584">
            <v>61623</v>
          </cell>
        </row>
        <row r="585">
          <cell r="A585" t="str">
            <v>cty39011</v>
          </cell>
          <cell r="B585" t="str">
            <v>Auglaize County, OH</v>
          </cell>
          <cell r="C585">
            <v>61614</v>
          </cell>
        </row>
        <row r="586">
          <cell r="A586" t="str">
            <v>cty30011</v>
          </cell>
          <cell r="B586" t="str">
            <v>Carter County, MT</v>
          </cell>
          <cell r="C586">
            <v>61585</v>
          </cell>
        </row>
        <row r="587">
          <cell r="A587" t="str">
            <v>cty31161</v>
          </cell>
          <cell r="B587" t="str">
            <v>Sheridan County, NE</v>
          </cell>
          <cell r="C587">
            <v>61581</v>
          </cell>
        </row>
        <row r="588">
          <cell r="A588" t="str">
            <v>cty20025</v>
          </cell>
          <cell r="B588" t="str">
            <v>Clark County, KS</v>
          </cell>
          <cell r="C588">
            <v>61570</v>
          </cell>
        </row>
        <row r="589">
          <cell r="A589" t="str">
            <v>cty38005</v>
          </cell>
          <cell r="B589" t="str">
            <v>Benson County, ND</v>
          </cell>
          <cell r="C589">
            <v>61558</v>
          </cell>
        </row>
        <row r="590">
          <cell r="A590" t="str">
            <v>cty17135</v>
          </cell>
          <cell r="B590" t="str">
            <v>Montgomery County, IL</v>
          </cell>
          <cell r="C590">
            <v>61556</v>
          </cell>
        </row>
        <row r="591">
          <cell r="A591" t="str">
            <v>cty19123</v>
          </cell>
          <cell r="B591" t="str">
            <v>Mahaska County, IA</v>
          </cell>
          <cell r="C591">
            <v>61551</v>
          </cell>
        </row>
        <row r="592">
          <cell r="A592" t="str">
            <v>cty20151</v>
          </cell>
          <cell r="B592" t="str">
            <v>Pratt County, KS</v>
          </cell>
          <cell r="C592">
            <v>61542</v>
          </cell>
        </row>
        <row r="593">
          <cell r="A593" t="str">
            <v>cty17173</v>
          </cell>
          <cell r="B593" t="str">
            <v>Shelby County, IL</v>
          </cell>
          <cell r="C593">
            <v>61538</v>
          </cell>
        </row>
        <row r="594">
          <cell r="A594" t="str">
            <v>cty06051</v>
          </cell>
          <cell r="B594" t="str">
            <v>Mono County, CA</v>
          </cell>
          <cell r="C594">
            <v>61527</v>
          </cell>
        </row>
        <row r="595">
          <cell r="A595" t="str">
            <v>cty42105</v>
          </cell>
          <cell r="B595" t="str">
            <v>Potter County, PA</v>
          </cell>
          <cell r="C595">
            <v>61516</v>
          </cell>
        </row>
        <row r="596">
          <cell r="A596" t="str">
            <v>cty42129</v>
          </cell>
          <cell r="B596" t="str">
            <v>Westmoreland County, PA</v>
          </cell>
          <cell r="C596">
            <v>61509</v>
          </cell>
        </row>
        <row r="597">
          <cell r="A597" t="str">
            <v>cty39157</v>
          </cell>
          <cell r="B597" t="str">
            <v>Tuscarawas County, OH</v>
          </cell>
          <cell r="C597">
            <v>61467</v>
          </cell>
        </row>
        <row r="598">
          <cell r="A598" t="str">
            <v>cty19187</v>
          </cell>
          <cell r="B598" t="str">
            <v>Webster County, IA</v>
          </cell>
          <cell r="C598">
            <v>61466</v>
          </cell>
        </row>
        <row r="599">
          <cell r="A599" t="str">
            <v>cty20163</v>
          </cell>
          <cell r="B599" t="str">
            <v>Rooks County, KS</v>
          </cell>
          <cell r="C599">
            <v>61463</v>
          </cell>
        </row>
        <row r="600">
          <cell r="A600" t="str">
            <v>cty46019</v>
          </cell>
          <cell r="B600" t="str">
            <v>Butte County, SD</v>
          </cell>
          <cell r="C600">
            <v>61440</v>
          </cell>
        </row>
        <row r="601">
          <cell r="A601" t="str">
            <v>cty31019</v>
          </cell>
          <cell r="B601" t="str">
            <v>Buffalo County, NE</v>
          </cell>
          <cell r="C601">
            <v>61431</v>
          </cell>
        </row>
        <row r="602">
          <cell r="A602" t="str">
            <v>cty16067</v>
          </cell>
          <cell r="B602" t="str">
            <v>Minidoka County, ID</v>
          </cell>
          <cell r="C602">
            <v>61396</v>
          </cell>
        </row>
        <row r="603">
          <cell r="A603" t="str">
            <v>cty40047</v>
          </cell>
          <cell r="B603" t="str">
            <v>Garfield County, OK</v>
          </cell>
          <cell r="C603">
            <v>61393</v>
          </cell>
        </row>
        <row r="604">
          <cell r="A604" t="str">
            <v>cty42051</v>
          </cell>
          <cell r="B604" t="str">
            <v>Fayette County, PA</v>
          </cell>
          <cell r="C604">
            <v>61392</v>
          </cell>
        </row>
        <row r="605">
          <cell r="A605" t="str">
            <v>cty19177</v>
          </cell>
          <cell r="B605" t="str">
            <v>Van Buren County, IA</v>
          </cell>
          <cell r="C605">
            <v>61390</v>
          </cell>
        </row>
        <row r="606">
          <cell r="A606" t="str">
            <v>cty08095</v>
          </cell>
          <cell r="B606" t="str">
            <v>Phillips County, CO</v>
          </cell>
          <cell r="C606">
            <v>61327</v>
          </cell>
        </row>
        <row r="607">
          <cell r="A607" t="str">
            <v>cty19137</v>
          </cell>
          <cell r="B607" t="str">
            <v>Montgomery County, IA</v>
          </cell>
          <cell r="C607">
            <v>61327</v>
          </cell>
        </row>
        <row r="608">
          <cell r="A608" t="str">
            <v>cty48419</v>
          </cell>
          <cell r="B608" t="str">
            <v>Shelby County, TX</v>
          </cell>
          <cell r="C608">
            <v>61325</v>
          </cell>
        </row>
        <row r="609">
          <cell r="A609" t="str">
            <v>cty20143</v>
          </cell>
          <cell r="B609" t="str">
            <v>Ottawa County, KS</v>
          </cell>
          <cell r="C609">
            <v>61304</v>
          </cell>
        </row>
        <row r="610">
          <cell r="A610" t="str">
            <v>cty17185</v>
          </cell>
          <cell r="B610" t="str">
            <v>Wabash County, IL</v>
          </cell>
          <cell r="C610">
            <v>61299</v>
          </cell>
        </row>
        <row r="611">
          <cell r="A611" t="str">
            <v>cty20067</v>
          </cell>
          <cell r="B611" t="str">
            <v>Grant County, KS</v>
          </cell>
          <cell r="C611">
            <v>61297</v>
          </cell>
        </row>
        <row r="612">
          <cell r="A612" t="str">
            <v>cty55023</v>
          </cell>
          <cell r="B612" t="str">
            <v>Crawford County, WI</v>
          </cell>
          <cell r="C612">
            <v>61289</v>
          </cell>
        </row>
        <row r="613">
          <cell r="A613" t="str">
            <v>cty42009</v>
          </cell>
          <cell r="B613" t="str">
            <v>Bedford County, PA</v>
          </cell>
          <cell r="C613">
            <v>61263</v>
          </cell>
        </row>
        <row r="614">
          <cell r="A614" t="str">
            <v>cty31131</v>
          </cell>
          <cell r="B614" t="str">
            <v>Otoe County, NE</v>
          </cell>
          <cell r="C614">
            <v>61257</v>
          </cell>
        </row>
        <row r="615">
          <cell r="A615" t="str">
            <v>cty31101</v>
          </cell>
          <cell r="B615" t="str">
            <v>Keith County, NE</v>
          </cell>
          <cell r="C615">
            <v>61198</v>
          </cell>
        </row>
        <row r="616">
          <cell r="A616" t="str">
            <v>cty54101</v>
          </cell>
          <cell r="B616" t="str">
            <v>Webster County, WV</v>
          </cell>
          <cell r="C616">
            <v>61181</v>
          </cell>
        </row>
        <row r="617">
          <cell r="A617" t="str">
            <v>cty20029</v>
          </cell>
          <cell r="B617" t="str">
            <v>Cloud County, KS</v>
          </cell>
          <cell r="C617">
            <v>61177</v>
          </cell>
        </row>
        <row r="618">
          <cell r="A618" t="str">
            <v>cty22001</v>
          </cell>
          <cell r="B618" t="str">
            <v>Acadia Parish, LA</v>
          </cell>
          <cell r="C618">
            <v>61172</v>
          </cell>
        </row>
        <row r="619">
          <cell r="A619" t="str">
            <v>cty21229</v>
          </cell>
          <cell r="B619" t="str">
            <v>Washington County, KY</v>
          </cell>
          <cell r="C619">
            <v>61162</v>
          </cell>
        </row>
        <row r="620">
          <cell r="A620" t="str">
            <v>cty29057</v>
          </cell>
          <cell r="B620" t="str">
            <v>Dade County, MO</v>
          </cell>
          <cell r="C620">
            <v>61152</v>
          </cell>
        </row>
        <row r="621">
          <cell r="A621" t="str">
            <v>cty22085</v>
          </cell>
          <cell r="B621" t="str">
            <v>Sabine Parish, LA</v>
          </cell>
          <cell r="C621">
            <v>61143</v>
          </cell>
        </row>
        <row r="622">
          <cell r="A622" t="str">
            <v>cty27047</v>
          </cell>
          <cell r="B622" t="str">
            <v>Freeborn County, MN</v>
          </cell>
          <cell r="C622">
            <v>61143</v>
          </cell>
        </row>
        <row r="623">
          <cell r="A623" t="str">
            <v>cty27007</v>
          </cell>
          <cell r="B623" t="str">
            <v>Beltrami County, MN</v>
          </cell>
          <cell r="C623">
            <v>61133</v>
          </cell>
        </row>
        <row r="624">
          <cell r="A624" t="str">
            <v>cty16065</v>
          </cell>
          <cell r="B624" t="str">
            <v>Madison County, ID</v>
          </cell>
          <cell r="C624">
            <v>61122</v>
          </cell>
        </row>
        <row r="625">
          <cell r="A625" t="str">
            <v>cty56023</v>
          </cell>
          <cell r="B625" t="str">
            <v>Lincoln County, WY</v>
          </cell>
          <cell r="C625">
            <v>61120</v>
          </cell>
        </row>
        <row r="626">
          <cell r="A626" t="str">
            <v>cty42125</v>
          </cell>
          <cell r="B626" t="str">
            <v>Washington County, PA</v>
          </cell>
          <cell r="C626">
            <v>61115</v>
          </cell>
        </row>
        <row r="627">
          <cell r="A627" t="str">
            <v>cty46101</v>
          </cell>
          <cell r="B627" t="str">
            <v>Moody County, SD</v>
          </cell>
          <cell r="C627">
            <v>61096</v>
          </cell>
        </row>
        <row r="628">
          <cell r="A628" t="str">
            <v>cty27115</v>
          </cell>
          <cell r="B628" t="str">
            <v>Pine County, MN</v>
          </cell>
          <cell r="C628">
            <v>61086</v>
          </cell>
        </row>
        <row r="629">
          <cell r="A629" t="str">
            <v>cty19133</v>
          </cell>
          <cell r="B629" t="str">
            <v>Monona County, IA</v>
          </cell>
          <cell r="C629">
            <v>61052</v>
          </cell>
        </row>
        <row r="630">
          <cell r="A630" t="str">
            <v>cty48065</v>
          </cell>
          <cell r="B630" t="str">
            <v>Carson County, TX</v>
          </cell>
          <cell r="C630">
            <v>61052</v>
          </cell>
        </row>
        <row r="631">
          <cell r="A631" t="str">
            <v>cty42047</v>
          </cell>
          <cell r="B631" t="str">
            <v>Elk County, PA</v>
          </cell>
          <cell r="C631">
            <v>61050</v>
          </cell>
        </row>
        <row r="632">
          <cell r="A632" t="str">
            <v>cty20027</v>
          </cell>
          <cell r="B632" t="str">
            <v>Clay County, KS</v>
          </cell>
          <cell r="C632">
            <v>61049</v>
          </cell>
        </row>
        <row r="633">
          <cell r="A633" t="str">
            <v>cty31145</v>
          </cell>
          <cell r="B633" t="str">
            <v>Red Willow County, NE</v>
          </cell>
          <cell r="C633">
            <v>61043</v>
          </cell>
        </row>
        <row r="634">
          <cell r="A634" t="str">
            <v>cty48233</v>
          </cell>
          <cell r="B634" t="str">
            <v>Hutchinson County, TX</v>
          </cell>
          <cell r="C634">
            <v>61041</v>
          </cell>
        </row>
        <row r="635">
          <cell r="A635" t="str">
            <v>cty17101</v>
          </cell>
          <cell r="B635" t="str">
            <v>Lawrence County, IL</v>
          </cell>
          <cell r="C635">
            <v>61029</v>
          </cell>
        </row>
        <row r="636">
          <cell r="A636" t="str">
            <v>cty55089</v>
          </cell>
          <cell r="B636" t="str">
            <v>Ozaukee County, WI</v>
          </cell>
          <cell r="C636">
            <v>61011</v>
          </cell>
        </row>
        <row r="637">
          <cell r="A637" t="str">
            <v>cty55005</v>
          </cell>
          <cell r="B637" t="str">
            <v>Barron County, WI</v>
          </cell>
          <cell r="C637">
            <v>61001</v>
          </cell>
        </row>
        <row r="638">
          <cell r="A638" t="str">
            <v>cty19033</v>
          </cell>
          <cell r="B638" t="str">
            <v>Cerro Gordo County, IA</v>
          </cell>
          <cell r="C638">
            <v>60995</v>
          </cell>
        </row>
        <row r="639">
          <cell r="A639" t="str">
            <v>cty29157</v>
          </cell>
          <cell r="B639" t="str">
            <v>Perry County, MO</v>
          </cell>
          <cell r="C639">
            <v>60975</v>
          </cell>
        </row>
        <row r="640">
          <cell r="A640" t="str">
            <v>cty20181</v>
          </cell>
          <cell r="B640" t="str">
            <v>Sherman County, KS</v>
          </cell>
          <cell r="C640">
            <v>60933</v>
          </cell>
        </row>
        <row r="641">
          <cell r="A641" t="str">
            <v>cty08087</v>
          </cell>
          <cell r="B641" t="str">
            <v>Morgan County, CO</v>
          </cell>
          <cell r="C641">
            <v>60930</v>
          </cell>
        </row>
        <row r="642">
          <cell r="A642" t="str">
            <v>cty39069</v>
          </cell>
          <cell r="B642" t="str">
            <v>Henry County, OH</v>
          </cell>
          <cell r="C642">
            <v>60929</v>
          </cell>
        </row>
        <row r="643">
          <cell r="A643" t="str">
            <v>cty30085</v>
          </cell>
          <cell r="B643" t="str">
            <v>Roosevelt County, MT</v>
          </cell>
          <cell r="C643">
            <v>60921</v>
          </cell>
        </row>
        <row r="644">
          <cell r="A644" t="str">
            <v>cty18123</v>
          </cell>
          <cell r="B644" t="str">
            <v>Perry County, IN</v>
          </cell>
          <cell r="C644">
            <v>60914</v>
          </cell>
        </row>
        <row r="645">
          <cell r="A645" t="str">
            <v>cty22023</v>
          </cell>
          <cell r="B645" t="str">
            <v>Cameron Parish, LA</v>
          </cell>
          <cell r="C645">
            <v>60911</v>
          </cell>
        </row>
        <row r="646">
          <cell r="A646" t="str">
            <v>cty56025</v>
          </cell>
          <cell r="B646" t="str">
            <v>Natrona County, WY</v>
          </cell>
          <cell r="C646">
            <v>60909</v>
          </cell>
        </row>
        <row r="647">
          <cell r="A647" t="str">
            <v>cty38087</v>
          </cell>
          <cell r="B647" t="str">
            <v>Slope County, ND</v>
          </cell>
          <cell r="C647">
            <v>60892</v>
          </cell>
        </row>
        <row r="648">
          <cell r="A648" t="str">
            <v>cty19181</v>
          </cell>
          <cell r="B648" t="str">
            <v>Warren County, IA</v>
          </cell>
          <cell r="C648">
            <v>60892</v>
          </cell>
        </row>
        <row r="649">
          <cell r="A649" t="str">
            <v>cty48179</v>
          </cell>
          <cell r="B649" t="str">
            <v>Gray County, TX</v>
          </cell>
          <cell r="C649">
            <v>60888</v>
          </cell>
        </row>
        <row r="650">
          <cell r="A650" t="str">
            <v>cty17159</v>
          </cell>
          <cell r="B650" t="str">
            <v>Richland County, IL</v>
          </cell>
          <cell r="C650">
            <v>60863</v>
          </cell>
        </row>
        <row r="651">
          <cell r="A651" t="str">
            <v>cty08025</v>
          </cell>
          <cell r="B651" t="str">
            <v>Crowley County, CO</v>
          </cell>
          <cell r="C651">
            <v>60862</v>
          </cell>
        </row>
        <row r="652">
          <cell r="A652" t="str">
            <v>cty31157</v>
          </cell>
          <cell r="B652" t="str">
            <v>Scotts Bluff County, NE</v>
          </cell>
          <cell r="C652">
            <v>60859</v>
          </cell>
        </row>
        <row r="653">
          <cell r="A653" t="str">
            <v>cty17073</v>
          </cell>
          <cell r="B653" t="str">
            <v>Henry County, IL</v>
          </cell>
          <cell r="C653">
            <v>60855</v>
          </cell>
        </row>
        <row r="654">
          <cell r="A654" t="str">
            <v>cty55033</v>
          </cell>
          <cell r="B654" t="str">
            <v>Dunn County, WI</v>
          </cell>
          <cell r="C654">
            <v>60852</v>
          </cell>
        </row>
        <row r="655">
          <cell r="A655" t="str">
            <v>cty27139</v>
          </cell>
          <cell r="B655" t="str">
            <v>Scott County, MN</v>
          </cell>
          <cell r="C655">
            <v>60849</v>
          </cell>
        </row>
        <row r="656">
          <cell r="A656" t="str">
            <v>cty48071</v>
          </cell>
          <cell r="B656" t="str">
            <v>Chambers County, TX</v>
          </cell>
          <cell r="C656">
            <v>60845</v>
          </cell>
        </row>
        <row r="657">
          <cell r="A657" t="str">
            <v>cty20095</v>
          </cell>
          <cell r="B657" t="str">
            <v>Kingman County, KS</v>
          </cell>
          <cell r="C657">
            <v>60845</v>
          </cell>
        </row>
        <row r="658">
          <cell r="A658" t="str">
            <v>cty48097</v>
          </cell>
          <cell r="B658" t="str">
            <v>Cooke County, TX</v>
          </cell>
          <cell r="C658">
            <v>60830</v>
          </cell>
        </row>
        <row r="659">
          <cell r="A659" t="str">
            <v>cty40127</v>
          </cell>
          <cell r="B659" t="str">
            <v>Pushmataha County, OK</v>
          </cell>
          <cell r="C659">
            <v>60826</v>
          </cell>
        </row>
        <row r="660">
          <cell r="A660" t="str">
            <v>cty31063</v>
          </cell>
          <cell r="B660" t="str">
            <v>Frontier County, NE</v>
          </cell>
          <cell r="C660">
            <v>60824</v>
          </cell>
        </row>
        <row r="661">
          <cell r="A661" t="str">
            <v>cty48425</v>
          </cell>
          <cell r="B661" t="str">
            <v>Somervell County, TX</v>
          </cell>
          <cell r="C661">
            <v>60798</v>
          </cell>
        </row>
        <row r="662">
          <cell r="A662" t="str">
            <v>cty20137</v>
          </cell>
          <cell r="B662" t="str">
            <v>Norton County, KS</v>
          </cell>
          <cell r="C662">
            <v>60787</v>
          </cell>
        </row>
        <row r="663">
          <cell r="A663" t="str">
            <v>cty30015</v>
          </cell>
          <cell r="B663" t="str">
            <v>Chouteau County, MT</v>
          </cell>
          <cell r="C663">
            <v>60783</v>
          </cell>
        </row>
        <row r="664">
          <cell r="A664" t="str">
            <v>cty54017</v>
          </cell>
          <cell r="B664" t="str">
            <v>Doddridge County, WV</v>
          </cell>
          <cell r="C664">
            <v>60768</v>
          </cell>
        </row>
        <row r="665">
          <cell r="A665" t="str">
            <v>cty53013</v>
          </cell>
          <cell r="B665" t="str">
            <v>Columbia County, WA</v>
          </cell>
          <cell r="C665">
            <v>60757</v>
          </cell>
        </row>
        <row r="666">
          <cell r="A666" t="str">
            <v>cty48227</v>
          </cell>
          <cell r="B666" t="str">
            <v>Howard County, TX</v>
          </cell>
          <cell r="C666">
            <v>60743</v>
          </cell>
        </row>
        <row r="667">
          <cell r="A667" t="str">
            <v>cty19087</v>
          </cell>
          <cell r="B667" t="str">
            <v>Henry County, IA</v>
          </cell>
          <cell r="C667">
            <v>60741</v>
          </cell>
        </row>
        <row r="668">
          <cell r="A668" t="str">
            <v>cty20179</v>
          </cell>
          <cell r="B668" t="str">
            <v>Sheridan County, KS</v>
          </cell>
          <cell r="C668">
            <v>60727</v>
          </cell>
        </row>
        <row r="669">
          <cell r="A669" t="str">
            <v>cty17203</v>
          </cell>
          <cell r="B669" t="str">
            <v>Woodford County, IL</v>
          </cell>
          <cell r="C669">
            <v>60722</v>
          </cell>
        </row>
        <row r="670">
          <cell r="A670" t="str">
            <v>cty27099</v>
          </cell>
          <cell r="B670" t="str">
            <v>Mower County, MN</v>
          </cell>
          <cell r="C670">
            <v>60693</v>
          </cell>
        </row>
        <row r="671">
          <cell r="A671" t="str">
            <v>cty48323</v>
          </cell>
          <cell r="B671" t="str">
            <v>Maverick County, TX</v>
          </cell>
          <cell r="C671">
            <v>60680</v>
          </cell>
        </row>
        <row r="672">
          <cell r="A672" t="str">
            <v>cty27131</v>
          </cell>
          <cell r="B672" t="str">
            <v>Rice County, MN</v>
          </cell>
          <cell r="C672">
            <v>60659</v>
          </cell>
        </row>
        <row r="673">
          <cell r="A673" t="str">
            <v>cty54071</v>
          </cell>
          <cell r="B673" t="str">
            <v>Pendleton County, WV</v>
          </cell>
          <cell r="C673">
            <v>60658</v>
          </cell>
        </row>
        <row r="674">
          <cell r="A674" t="str">
            <v>cty27163</v>
          </cell>
          <cell r="B674" t="str">
            <v>Washington County, MN</v>
          </cell>
          <cell r="C674">
            <v>60651</v>
          </cell>
        </row>
        <row r="675">
          <cell r="A675" t="str">
            <v>cty17001</v>
          </cell>
          <cell r="B675" t="str">
            <v>Adams County, IL</v>
          </cell>
          <cell r="C675">
            <v>60633</v>
          </cell>
        </row>
        <row r="676">
          <cell r="A676" t="str">
            <v>cty06049</v>
          </cell>
          <cell r="B676" t="str">
            <v>Modoc County, CA</v>
          </cell>
          <cell r="C676">
            <v>60617</v>
          </cell>
        </row>
        <row r="677">
          <cell r="A677" t="str">
            <v>cty48161</v>
          </cell>
          <cell r="B677" t="str">
            <v>Freestone County, TX</v>
          </cell>
          <cell r="C677">
            <v>60617</v>
          </cell>
        </row>
        <row r="678">
          <cell r="A678" t="str">
            <v>cty17011</v>
          </cell>
          <cell r="B678" t="str">
            <v>Bureau County, IL</v>
          </cell>
          <cell r="C678">
            <v>60607</v>
          </cell>
        </row>
        <row r="679">
          <cell r="A679" t="str">
            <v>cty21165</v>
          </cell>
          <cell r="B679" t="str">
            <v>Menifee County, KY</v>
          </cell>
          <cell r="C679">
            <v>60606</v>
          </cell>
        </row>
        <row r="680">
          <cell r="A680" t="str">
            <v>cty17131</v>
          </cell>
          <cell r="B680" t="str">
            <v>Mercer County, IL</v>
          </cell>
          <cell r="C680">
            <v>60605</v>
          </cell>
        </row>
        <row r="681">
          <cell r="A681" t="str">
            <v>cty20149</v>
          </cell>
          <cell r="B681" t="str">
            <v>Pottawatomie County, KS</v>
          </cell>
          <cell r="C681">
            <v>60602</v>
          </cell>
        </row>
        <row r="682">
          <cell r="A682" t="str">
            <v>cty31155</v>
          </cell>
          <cell r="B682" t="str">
            <v>Saunders County, NE</v>
          </cell>
          <cell r="C682">
            <v>60586</v>
          </cell>
        </row>
        <row r="683">
          <cell r="A683" t="str">
            <v>cty25017</v>
          </cell>
          <cell r="B683" t="str">
            <v>Middlesex County, MA</v>
          </cell>
          <cell r="C683">
            <v>60578</v>
          </cell>
        </row>
        <row r="684">
          <cell r="A684" t="str">
            <v>cty55069</v>
          </cell>
          <cell r="B684" t="str">
            <v>Lincoln County, WI</v>
          </cell>
          <cell r="C684">
            <v>60572</v>
          </cell>
        </row>
        <row r="685">
          <cell r="A685" t="str">
            <v>cty27037</v>
          </cell>
          <cell r="B685" t="str">
            <v>Dakota County, MN</v>
          </cell>
          <cell r="C685">
            <v>60561</v>
          </cell>
        </row>
        <row r="686">
          <cell r="A686" t="str">
            <v>cty31079</v>
          </cell>
          <cell r="B686" t="str">
            <v>Hall County, NE</v>
          </cell>
          <cell r="C686">
            <v>60545</v>
          </cell>
        </row>
        <row r="687">
          <cell r="A687" t="str">
            <v>cty20005</v>
          </cell>
          <cell r="B687" t="str">
            <v>Atchison County, KS</v>
          </cell>
          <cell r="C687">
            <v>60542</v>
          </cell>
        </row>
        <row r="688">
          <cell r="A688" t="str">
            <v>cty29063</v>
          </cell>
          <cell r="B688" t="str">
            <v>DeKalb County, MO</v>
          </cell>
          <cell r="C688">
            <v>60533</v>
          </cell>
        </row>
        <row r="689">
          <cell r="A689" t="str">
            <v>cty19135</v>
          </cell>
          <cell r="B689" t="str">
            <v>Monroe County, IA</v>
          </cell>
          <cell r="C689">
            <v>60526</v>
          </cell>
        </row>
        <row r="690">
          <cell r="A690" t="str">
            <v>cty17133</v>
          </cell>
          <cell r="B690" t="str">
            <v>Monroe County, IL</v>
          </cell>
          <cell r="C690">
            <v>60522</v>
          </cell>
        </row>
        <row r="691">
          <cell r="A691" t="str">
            <v>cty19053</v>
          </cell>
          <cell r="B691" t="str">
            <v>Decatur County, IA</v>
          </cell>
          <cell r="C691">
            <v>60515</v>
          </cell>
        </row>
        <row r="692">
          <cell r="A692" t="str">
            <v>cty28091</v>
          </cell>
          <cell r="B692" t="str">
            <v>Marion County, MS</v>
          </cell>
          <cell r="C692">
            <v>60502</v>
          </cell>
        </row>
        <row r="693">
          <cell r="A693" t="str">
            <v>cty19179</v>
          </cell>
          <cell r="B693" t="str">
            <v>Wapello County, IA</v>
          </cell>
          <cell r="C693">
            <v>60490</v>
          </cell>
        </row>
        <row r="694">
          <cell r="A694" t="str">
            <v>cty41037</v>
          </cell>
          <cell r="B694" t="str">
            <v>Lake County, OR</v>
          </cell>
          <cell r="C694">
            <v>60470</v>
          </cell>
        </row>
        <row r="695">
          <cell r="A695" t="str">
            <v>cty17109</v>
          </cell>
          <cell r="B695" t="str">
            <v>McDonough County, IL</v>
          </cell>
          <cell r="C695">
            <v>60449</v>
          </cell>
        </row>
        <row r="696">
          <cell r="A696" t="str">
            <v>cty48337</v>
          </cell>
          <cell r="B696" t="str">
            <v>Montague County, TX</v>
          </cell>
          <cell r="C696">
            <v>60442</v>
          </cell>
        </row>
        <row r="697">
          <cell r="A697" t="str">
            <v>cty55131</v>
          </cell>
          <cell r="B697" t="str">
            <v>Washington County, WI</v>
          </cell>
          <cell r="C697">
            <v>60414</v>
          </cell>
        </row>
        <row r="698">
          <cell r="A698" t="str">
            <v>cty27171</v>
          </cell>
          <cell r="B698" t="str">
            <v>Wright County, MN</v>
          </cell>
          <cell r="C698">
            <v>60407</v>
          </cell>
        </row>
        <row r="699">
          <cell r="A699" t="str">
            <v>cty17175</v>
          </cell>
          <cell r="B699" t="str">
            <v>Stark County, IL</v>
          </cell>
          <cell r="C699">
            <v>60406</v>
          </cell>
        </row>
        <row r="700">
          <cell r="A700" t="str">
            <v>cty22097</v>
          </cell>
          <cell r="B700" t="str">
            <v>St. Landry Parish, LA</v>
          </cell>
          <cell r="C700">
            <v>60385</v>
          </cell>
        </row>
        <row r="701">
          <cell r="A701" t="str">
            <v>cty47039</v>
          </cell>
          <cell r="B701" t="str">
            <v>Decatur County, TN</v>
          </cell>
          <cell r="C701">
            <v>60385</v>
          </cell>
        </row>
        <row r="702">
          <cell r="A702" t="str">
            <v>cty18001</v>
          </cell>
          <cell r="B702" t="str">
            <v>Adams County, IN</v>
          </cell>
          <cell r="C702">
            <v>60381</v>
          </cell>
        </row>
        <row r="703">
          <cell r="A703" t="str">
            <v>cty48083</v>
          </cell>
          <cell r="B703" t="str">
            <v>Coleman County, TX</v>
          </cell>
          <cell r="C703">
            <v>60378</v>
          </cell>
        </row>
        <row r="704">
          <cell r="A704" t="str">
            <v>cty20077</v>
          </cell>
          <cell r="B704" t="str">
            <v>Harper County, KS</v>
          </cell>
          <cell r="C704">
            <v>60367</v>
          </cell>
        </row>
        <row r="705">
          <cell r="A705" t="str">
            <v>cty36087</v>
          </cell>
          <cell r="B705" t="str">
            <v>Rockland County, NY</v>
          </cell>
          <cell r="C705">
            <v>60352</v>
          </cell>
        </row>
        <row r="706">
          <cell r="A706" t="str">
            <v>cty54051</v>
          </cell>
          <cell r="B706" t="str">
            <v>Marshall County, WV</v>
          </cell>
          <cell r="C706">
            <v>60347</v>
          </cell>
        </row>
        <row r="707">
          <cell r="A707" t="str">
            <v>cty19049</v>
          </cell>
          <cell r="B707" t="str">
            <v>Dallas County, IA</v>
          </cell>
          <cell r="C707">
            <v>60337</v>
          </cell>
        </row>
        <row r="708">
          <cell r="A708" t="str">
            <v>cty27159</v>
          </cell>
          <cell r="B708" t="str">
            <v>Wadena County, MN</v>
          </cell>
          <cell r="C708">
            <v>60332</v>
          </cell>
        </row>
        <row r="709">
          <cell r="A709" t="str">
            <v>cty31083</v>
          </cell>
          <cell r="B709" t="str">
            <v>Harlan County, NE</v>
          </cell>
          <cell r="C709">
            <v>60317</v>
          </cell>
        </row>
        <row r="710">
          <cell r="A710" t="str">
            <v>cty20111</v>
          </cell>
          <cell r="B710" t="str">
            <v>Lyon County, KS</v>
          </cell>
          <cell r="C710">
            <v>60311</v>
          </cell>
        </row>
        <row r="711">
          <cell r="A711" t="str">
            <v>cty42067</v>
          </cell>
          <cell r="B711" t="str">
            <v>Juniata County, PA</v>
          </cell>
          <cell r="C711">
            <v>60294</v>
          </cell>
        </row>
        <row r="712">
          <cell r="A712" t="str">
            <v>cty46099</v>
          </cell>
          <cell r="B712" t="str">
            <v>Minnehaha County, SD</v>
          </cell>
          <cell r="C712">
            <v>60292</v>
          </cell>
        </row>
        <row r="713">
          <cell r="A713" t="str">
            <v>cty27013</v>
          </cell>
          <cell r="B713" t="str">
            <v>Blue Earth County, MN</v>
          </cell>
          <cell r="C713">
            <v>60288</v>
          </cell>
        </row>
        <row r="714">
          <cell r="A714" t="str">
            <v>cty22113</v>
          </cell>
          <cell r="B714" t="str">
            <v>Vermilion Parish, LA</v>
          </cell>
          <cell r="C714">
            <v>60287</v>
          </cell>
        </row>
        <row r="715">
          <cell r="A715" t="str">
            <v>cty18153</v>
          </cell>
          <cell r="B715" t="str">
            <v>Sullivan County, IN</v>
          </cell>
          <cell r="C715">
            <v>60271</v>
          </cell>
        </row>
        <row r="716">
          <cell r="A716" t="str">
            <v>cty56003</v>
          </cell>
          <cell r="B716" t="str">
            <v>Big Horn County, WY</v>
          </cell>
          <cell r="C716">
            <v>60270</v>
          </cell>
        </row>
        <row r="717">
          <cell r="A717" t="str">
            <v>cty55073</v>
          </cell>
          <cell r="B717" t="str">
            <v>Marathon County, WI</v>
          </cell>
          <cell r="C717">
            <v>60228</v>
          </cell>
        </row>
        <row r="718">
          <cell r="A718" t="str">
            <v>cty55109</v>
          </cell>
          <cell r="B718" t="str">
            <v>St. Croix County, WI</v>
          </cell>
          <cell r="C718">
            <v>60217</v>
          </cell>
        </row>
        <row r="719">
          <cell r="A719" t="str">
            <v>cty30093</v>
          </cell>
          <cell r="B719" t="str">
            <v>Silver Bow County, MT</v>
          </cell>
          <cell r="C719">
            <v>60203</v>
          </cell>
        </row>
        <row r="720">
          <cell r="A720" t="str">
            <v>cty51141</v>
          </cell>
          <cell r="B720" t="str">
            <v>Patrick County, VA</v>
          </cell>
          <cell r="C720">
            <v>60198</v>
          </cell>
        </row>
        <row r="721">
          <cell r="A721" t="str">
            <v>cty42065</v>
          </cell>
          <cell r="B721" t="str">
            <v>Jefferson County, PA</v>
          </cell>
          <cell r="C721">
            <v>60175</v>
          </cell>
        </row>
        <row r="722">
          <cell r="A722" t="str">
            <v>cty55071</v>
          </cell>
          <cell r="B722" t="str">
            <v>Manitowoc County, WI</v>
          </cell>
          <cell r="C722">
            <v>60158</v>
          </cell>
        </row>
        <row r="723">
          <cell r="A723" t="str">
            <v>cty48077</v>
          </cell>
          <cell r="B723" t="str">
            <v>Clay County, TX</v>
          </cell>
          <cell r="C723">
            <v>60157</v>
          </cell>
        </row>
        <row r="724">
          <cell r="A724" t="str">
            <v>cty49015</v>
          </cell>
          <cell r="B724" t="str">
            <v>Emery County, UT</v>
          </cell>
          <cell r="C724">
            <v>60138</v>
          </cell>
        </row>
        <row r="725">
          <cell r="A725" t="str">
            <v>cty42109</v>
          </cell>
          <cell r="B725" t="str">
            <v>Snyder County, PA</v>
          </cell>
          <cell r="C725">
            <v>60110</v>
          </cell>
        </row>
        <row r="726">
          <cell r="A726" t="str">
            <v>cty42059</v>
          </cell>
          <cell r="B726" t="str">
            <v>Greene County, PA</v>
          </cell>
          <cell r="C726">
            <v>60098</v>
          </cell>
        </row>
        <row r="727">
          <cell r="A727" t="str">
            <v>cty29171</v>
          </cell>
          <cell r="B727" t="str">
            <v>Putnam County, MO</v>
          </cell>
          <cell r="C727">
            <v>60094</v>
          </cell>
        </row>
        <row r="728">
          <cell r="A728" t="str">
            <v>cty55087</v>
          </cell>
          <cell r="B728" t="str">
            <v>Outagamie County, WI</v>
          </cell>
          <cell r="C728">
            <v>60085</v>
          </cell>
        </row>
        <row r="729">
          <cell r="A729" t="str">
            <v>cty19045</v>
          </cell>
          <cell r="B729" t="str">
            <v>Clinton County, IA</v>
          </cell>
          <cell r="C729">
            <v>60044</v>
          </cell>
        </row>
        <row r="730">
          <cell r="A730" t="str">
            <v>cty42091</v>
          </cell>
          <cell r="B730" t="str">
            <v>Montgomery County, PA</v>
          </cell>
          <cell r="C730">
            <v>60018</v>
          </cell>
        </row>
        <row r="731">
          <cell r="A731" t="str">
            <v>cty55045</v>
          </cell>
          <cell r="B731" t="str">
            <v>Green County, WI</v>
          </cell>
          <cell r="C731">
            <v>60007</v>
          </cell>
        </row>
        <row r="732">
          <cell r="A732" t="str">
            <v>cty27075</v>
          </cell>
          <cell r="B732" t="str">
            <v>Lake County, MN</v>
          </cell>
          <cell r="C732">
            <v>60000</v>
          </cell>
        </row>
        <row r="733">
          <cell r="A733" t="str">
            <v>cty53075</v>
          </cell>
          <cell r="B733" t="str">
            <v>Whitman County, WA</v>
          </cell>
          <cell r="C733">
            <v>59987</v>
          </cell>
        </row>
        <row r="734">
          <cell r="A734" t="str">
            <v>cty48445</v>
          </cell>
          <cell r="B734" t="str">
            <v>Terry County, TX</v>
          </cell>
          <cell r="C734">
            <v>59964</v>
          </cell>
        </row>
        <row r="735">
          <cell r="A735" t="str">
            <v>cty16035</v>
          </cell>
          <cell r="B735" t="str">
            <v>Clearwater County, ID</v>
          </cell>
          <cell r="C735">
            <v>59962</v>
          </cell>
        </row>
        <row r="736">
          <cell r="A736" t="str">
            <v>cty17075</v>
          </cell>
          <cell r="B736" t="str">
            <v>Iroquois County, IL</v>
          </cell>
          <cell r="C736">
            <v>59961</v>
          </cell>
        </row>
        <row r="737">
          <cell r="A737" t="str">
            <v>cty17169</v>
          </cell>
          <cell r="B737" t="str">
            <v>Schuyler County, IL</v>
          </cell>
          <cell r="C737">
            <v>59960</v>
          </cell>
        </row>
        <row r="738">
          <cell r="A738" t="str">
            <v>cty55141</v>
          </cell>
          <cell r="B738" t="str">
            <v>Wood County, WI</v>
          </cell>
          <cell r="C738">
            <v>59957</v>
          </cell>
        </row>
        <row r="739">
          <cell r="A739" t="str">
            <v>cty55017</v>
          </cell>
          <cell r="B739" t="str">
            <v>Chippewa County, WI</v>
          </cell>
          <cell r="C739">
            <v>59954</v>
          </cell>
        </row>
        <row r="740">
          <cell r="A740" t="str">
            <v>cty17017</v>
          </cell>
          <cell r="B740" t="str">
            <v>Cass County, IL</v>
          </cell>
          <cell r="C740">
            <v>59950</v>
          </cell>
        </row>
        <row r="741">
          <cell r="A741" t="str">
            <v>cty51159</v>
          </cell>
          <cell r="B741" t="str">
            <v>Richmond County, VA</v>
          </cell>
          <cell r="C741">
            <v>59938</v>
          </cell>
        </row>
        <row r="742">
          <cell r="A742" t="str">
            <v>cty46081</v>
          </cell>
          <cell r="B742" t="str">
            <v>Lawrence County, SD</v>
          </cell>
          <cell r="C742">
            <v>59935</v>
          </cell>
        </row>
        <row r="743">
          <cell r="A743" t="str">
            <v>cty54021</v>
          </cell>
          <cell r="B743" t="str">
            <v>Gilmer County, WV</v>
          </cell>
          <cell r="C743">
            <v>59915</v>
          </cell>
        </row>
        <row r="744">
          <cell r="A744" t="str">
            <v>cty39161</v>
          </cell>
          <cell r="B744" t="str">
            <v>Van Wert County, OH</v>
          </cell>
          <cell r="C744">
            <v>59911</v>
          </cell>
        </row>
        <row r="745">
          <cell r="A745" t="str">
            <v>cty34023</v>
          </cell>
          <cell r="B745" t="str">
            <v>Middlesex County, NJ</v>
          </cell>
          <cell r="C745">
            <v>59908</v>
          </cell>
        </row>
        <row r="746">
          <cell r="A746" t="str">
            <v>cty17043</v>
          </cell>
          <cell r="B746" t="str">
            <v>DuPage County, IL</v>
          </cell>
          <cell r="C746">
            <v>59905</v>
          </cell>
        </row>
        <row r="747">
          <cell r="A747" t="str">
            <v>cty36049</v>
          </cell>
          <cell r="B747" t="str">
            <v>Lewis County, NY</v>
          </cell>
          <cell r="C747">
            <v>59887</v>
          </cell>
        </row>
        <row r="748">
          <cell r="A748" t="str">
            <v>cty42085</v>
          </cell>
          <cell r="B748" t="str">
            <v>Mercer County, PA</v>
          </cell>
          <cell r="C748">
            <v>59880</v>
          </cell>
        </row>
        <row r="749">
          <cell r="A749" t="str">
            <v>cty27065</v>
          </cell>
          <cell r="B749" t="str">
            <v>Kanabec County, MN</v>
          </cell>
          <cell r="C749">
            <v>59879</v>
          </cell>
        </row>
        <row r="750">
          <cell r="A750" t="str">
            <v>cty34019</v>
          </cell>
          <cell r="B750" t="str">
            <v>Hunterdon County, NJ</v>
          </cell>
          <cell r="C750">
            <v>59875</v>
          </cell>
        </row>
        <row r="751">
          <cell r="A751" t="str">
            <v>cty19127</v>
          </cell>
          <cell r="B751" t="str">
            <v>Marshall County, IA</v>
          </cell>
          <cell r="C751">
            <v>59873</v>
          </cell>
        </row>
        <row r="752">
          <cell r="A752" t="str">
            <v>cty08061</v>
          </cell>
          <cell r="B752" t="str">
            <v>Kiowa County, CO</v>
          </cell>
          <cell r="C752">
            <v>59872</v>
          </cell>
        </row>
        <row r="753">
          <cell r="A753" t="str">
            <v>cty48133</v>
          </cell>
          <cell r="B753" t="str">
            <v>Eastland County, TX</v>
          </cell>
          <cell r="C753">
            <v>59867</v>
          </cell>
        </row>
        <row r="754">
          <cell r="A754" t="str">
            <v>cty40091</v>
          </cell>
          <cell r="B754" t="str">
            <v>McIntosh County, OK</v>
          </cell>
          <cell r="C754">
            <v>59864</v>
          </cell>
        </row>
        <row r="755">
          <cell r="A755" t="str">
            <v>cty30057</v>
          </cell>
          <cell r="B755" t="str">
            <v>Madison County, MT</v>
          </cell>
          <cell r="C755">
            <v>59863</v>
          </cell>
        </row>
        <row r="756">
          <cell r="A756" t="str">
            <v>cty42019</v>
          </cell>
          <cell r="B756" t="str">
            <v>Butler County, PA</v>
          </cell>
          <cell r="C756">
            <v>59863</v>
          </cell>
        </row>
        <row r="757">
          <cell r="A757" t="str">
            <v>cty05109</v>
          </cell>
          <cell r="B757" t="str">
            <v>Pike County, AR</v>
          </cell>
          <cell r="C757">
            <v>59832</v>
          </cell>
        </row>
        <row r="758">
          <cell r="A758" t="str">
            <v>cty49039</v>
          </cell>
          <cell r="B758" t="str">
            <v>Sanpete County, UT</v>
          </cell>
          <cell r="C758">
            <v>59829</v>
          </cell>
        </row>
        <row r="759">
          <cell r="A759" t="str">
            <v>cty17051</v>
          </cell>
          <cell r="B759" t="str">
            <v>Fayette County, IL</v>
          </cell>
          <cell r="C759">
            <v>59826</v>
          </cell>
        </row>
        <row r="760">
          <cell r="A760" t="str">
            <v>cty48035</v>
          </cell>
          <cell r="B760" t="str">
            <v>Bosque County, TX</v>
          </cell>
          <cell r="C760">
            <v>59798</v>
          </cell>
        </row>
        <row r="761">
          <cell r="A761" t="str">
            <v>cty27057</v>
          </cell>
          <cell r="B761" t="str">
            <v>Hubbard County, MN</v>
          </cell>
          <cell r="C761">
            <v>59779</v>
          </cell>
        </row>
        <row r="762">
          <cell r="A762" t="str">
            <v>cty42073</v>
          </cell>
          <cell r="B762" t="str">
            <v>Lawrence County, PA</v>
          </cell>
          <cell r="C762">
            <v>59771</v>
          </cell>
        </row>
        <row r="763">
          <cell r="A763" t="str">
            <v>cty20097</v>
          </cell>
          <cell r="B763" t="str">
            <v>Kiowa County, KS</v>
          </cell>
          <cell r="C763">
            <v>59769</v>
          </cell>
        </row>
        <row r="764">
          <cell r="A764" t="str">
            <v>cty21171</v>
          </cell>
          <cell r="B764" t="str">
            <v>Monroe County, KY</v>
          </cell>
          <cell r="C764">
            <v>59764</v>
          </cell>
        </row>
        <row r="765">
          <cell r="A765" t="str">
            <v>cty17085</v>
          </cell>
          <cell r="B765" t="str">
            <v>Jo Daviess County, IL</v>
          </cell>
          <cell r="C765">
            <v>59761</v>
          </cell>
        </row>
        <row r="766">
          <cell r="A766" t="str">
            <v>cty16041</v>
          </cell>
          <cell r="B766" t="str">
            <v>Franklin County, ID</v>
          </cell>
          <cell r="C766">
            <v>59756</v>
          </cell>
        </row>
        <row r="767">
          <cell r="A767" t="str">
            <v>cty27061</v>
          </cell>
          <cell r="B767" t="str">
            <v>Itasca County, MN</v>
          </cell>
          <cell r="C767">
            <v>59740</v>
          </cell>
        </row>
        <row r="768">
          <cell r="A768" t="str">
            <v>cty46047</v>
          </cell>
          <cell r="B768" t="str">
            <v>Fall River County, SD</v>
          </cell>
          <cell r="C768">
            <v>59740</v>
          </cell>
        </row>
        <row r="769">
          <cell r="A769" t="str">
            <v>cty17053</v>
          </cell>
          <cell r="B769" t="str">
            <v>Ford County, IL</v>
          </cell>
          <cell r="C769">
            <v>59732</v>
          </cell>
        </row>
        <row r="770">
          <cell r="A770" t="str">
            <v>cty20105</v>
          </cell>
          <cell r="B770" t="str">
            <v>Lincoln County, KS</v>
          </cell>
          <cell r="C770">
            <v>59722</v>
          </cell>
        </row>
        <row r="771">
          <cell r="A771" t="str">
            <v>cty01057</v>
          </cell>
          <cell r="B771" t="str">
            <v>Fayette County, AL</v>
          </cell>
          <cell r="C771">
            <v>59718</v>
          </cell>
        </row>
        <row r="772">
          <cell r="A772" t="str">
            <v>cty39067</v>
          </cell>
          <cell r="B772" t="str">
            <v>Harrison County, OH</v>
          </cell>
          <cell r="C772">
            <v>59713</v>
          </cell>
        </row>
        <row r="773">
          <cell r="A773" t="str">
            <v>cty51027</v>
          </cell>
          <cell r="B773" t="str">
            <v>Buchanan County, VA</v>
          </cell>
          <cell r="C773">
            <v>59690</v>
          </cell>
        </row>
        <row r="774">
          <cell r="A774" t="str">
            <v>cty56039</v>
          </cell>
          <cell r="B774" t="str">
            <v>Teton County, WY</v>
          </cell>
          <cell r="C774">
            <v>59688</v>
          </cell>
        </row>
        <row r="775">
          <cell r="A775" t="str">
            <v>cty27087</v>
          </cell>
          <cell r="B775" t="str">
            <v>Mahnomen County, MN</v>
          </cell>
          <cell r="C775">
            <v>59686</v>
          </cell>
        </row>
        <row r="776">
          <cell r="A776" t="str">
            <v>cty17035</v>
          </cell>
          <cell r="B776" t="str">
            <v>Cumberland County, IL</v>
          </cell>
          <cell r="C776">
            <v>59683</v>
          </cell>
        </row>
        <row r="777">
          <cell r="A777" t="str">
            <v>cty48127</v>
          </cell>
          <cell r="B777" t="str">
            <v>Dimmit County, TX</v>
          </cell>
          <cell r="C777">
            <v>59656</v>
          </cell>
        </row>
        <row r="778">
          <cell r="A778" t="str">
            <v>cty48131</v>
          </cell>
          <cell r="B778" t="str">
            <v>Duval County, TX</v>
          </cell>
          <cell r="C778">
            <v>59640</v>
          </cell>
        </row>
        <row r="779">
          <cell r="A779" t="str">
            <v>cty40139</v>
          </cell>
          <cell r="B779" t="str">
            <v>Texas County, OK</v>
          </cell>
          <cell r="C779">
            <v>59623</v>
          </cell>
        </row>
        <row r="780">
          <cell r="A780" t="str">
            <v>cty48119</v>
          </cell>
          <cell r="B780" t="str">
            <v>Delta County, TX</v>
          </cell>
          <cell r="C780">
            <v>59609</v>
          </cell>
        </row>
        <row r="781">
          <cell r="A781" t="str">
            <v>cty28015</v>
          </cell>
          <cell r="B781" t="str">
            <v>Carroll County, MS</v>
          </cell>
          <cell r="C781">
            <v>59606</v>
          </cell>
        </row>
        <row r="782">
          <cell r="A782" t="str">
            <v>cty28101</v>
          </cell>
          <cell r="B782" t="str">
            <v>Newton County, MS</v>
          </cell>
          <cell r="C782">
            <v>59596</v>
          </cell>
        </row>
        <row r="783">
          <cell r="A783" t="str">
            <v>cty42097</v>
          </cell>
          <cell r="B783" t="str">
            <v>Northumberland County, PA</v>
          </cell>
          <cell r="C783">
            <v>59568</v>
          </cell>
        </row>
        <row r="784">
          <cell r="A784" t="str">
            <v>cty27141</v>
          </cell>
          <cell r="B784" t="str">
            <v>Sherburne County, MN</v>
          </cell>
          <cell r="C784">
            <v>59557</v>
          </cell>
        </row>
        <row r="785">
          <cell r="A785" t="str">
            <v>cty49023</v>
          </cell>
          <cell r="B785" t="str">
            <v>Juab County, UT</v>
          </cell>
          <cell r="C785">
            <v>59535</v>
          </cell>
        </row>
        <row r="786">
          <cell r="A786" t="str">
            <v>cty55133</v>
          </cell>
          <cell r="B786" t="str">
            <v>Waukesha County, WI</v>
          </cell>
          <cell r="C786">
            <v>59531</v>
          </cell>
        </row>
        <row r="787">
          <cell r="A787" t="str">
            <v>cty18083</v>
          </cell>
          <cell r="B787" t="str">
            <v>Knox County, IN</v>
          </cell>
          <cell r="C787">
            <v>59519</v>
          </cell>
        </row>
        <row r="788">
          <cell r="A788" t="str">
            <v>cty24031</v>
          </cell>
          <cell r="B788" t="str">
            <v>Montgomery County, MD</v>
          </cell>
          <cell r="C788">
            <v>59502</v>
          </cell>
        </row>
        <row r="789">
          <cell r="A789" t="str">
            <v>cty28155</v>
          </cell>
          <cell r="B789" t="str">
            <v>Webster County, MS</v>
          </cell>
          <cell r="C789">
            <v>59494</v>
          </cell>
        </row>
        <row r="790">
          <cell r="A790" t="str">
            <v>cty27071</v>
          </cell>
          <cell r="B790" t="str">
            <v>Koochiching County, MN</v>
          </cell>
          <cell r="C790">
            <v>59492</v>
          </cell>
        </row>
        <row r="791">
          <cell r="A791" t="str">
            <v>cty27109</v>
          </cell>
          <cell r="B791" t="str">
            <v>Olmsted County, MN</v>
          </cell>
          <cell r="C791">
            <v>59472</v>
          </cell>
        </row>
        <row r="792">
          <cell r="A792" t="str">
            <v>cty40141</v>
          </cell>
          <cell r="B792" t="str">
            <v>Tillman County, OK</v>
          </cell>
          <cell r="C792">
            <v>59468</v>
          </cell>
        </row>
        <row r="793">
          <cell r="A793" t="str">
            <v>cty48143</v>
          </cell>
          <cell r="B793" t="str">
            <v>Erath County, TX</v>
          </cell>
          <cell r="C793">
            <v>59462</v>
          </cell>
        </row>
        <row r="794">
          <cell r="A794" t="str">
            <v>cty08057</v>
          </cell>
          <cell r="B794" t="str">
            <v>Jackson County, CO</v>
          </cell>
          <cell r="C794">
            <v>59461</v>
          </cell>
        </row>
        <row r="795">
          <cell r="A795" t="str">
            <v>cty20115</v>
          </cell>
          <cell r="B795" t="str">
            <v>Marion County, KS</v>
          </cell>
          <cell r="C795">
            <v>59435</v>
          </cell>
        </row>
        <row r="796">
          <cell r="A796" t="str">
            <v>cty48057</v>
          </cell>
          <cell r="B796" t="str">
            <v>Calhoun County, TX</v>
          </cell>
          <cell r="C796">
            <v>59431</v>
          </cell>
        </row>
        <row r="797">
          <cell r="A797" t="str">
            <v>cty48217</v>
          </cell>
          <cell r="B797" t="str">
            <v>Hill County, TX</v>
          </cell>
          <cell r="C797">
            <v>59426</v>
          </cell>
        </row>
        <row r="798">
          <cell r="A798" t="str">
            <v>cty18137</v>
          </cell>
          <cell r="B798" t="str">
            <v>Ripley County, IN</v>
          </cell>
          <cell r="C798">
            <v>59403</v>
          </cell>
        </row>
        <row r="799">
          <cell r="A799" t="str">
            <v>cty24027</v>
          </cell>
          <cell r="B799" t="str">
            <v>Howard County, MD</v>
          </cell>
          <cell r="C799">
            <v>59391</v>
          </cell>
        </row>
        <row r="800">
          <cell r="A800" t="str">
            <v>cty55111</v>
          </cell>
          <cell r="B800" t="str">
            <v>Sauk County, WI</v>
          </cell>
          <cell r="C800">
            <v>59387</v>
          </cell>
        </row>
        <row r="801">
          <cell r="A801" t="str">
            <v>cty34035</v>
          </cell>
          <cell r="B801" t="str">
            <v>Somerset County, NJ</v>
          </cell>
          <cell r="C801">
            <v>59387</v>
          </cell>
        </row>
        <row r="802">
          <cell r="A802" t="str">
            <v>cty39037</v>
          </cell>
          <cell r="B802" t="str">
            <v>Darke County, OH</v>
          </cell>
          <cell r="C802">
            <v>59385</v>
          </cell>
        </row>
        <row r="803">
          <cell r="A803" t="str">
            <v>cty48107</v>
          </cell>
          <cell r="B803" t="str">
            <v>Crosby County, TX</v>
          </cell>
          <cell r="C803">
            <v>59369</v>
          </cell>
        </row>
        <row r="804">
          <cell r="A804" t="str">
            <v>cty36119</v>
          </cell>
          <cell r="B804" t="str">
            <v>Westchester County, NY</v>
          </cell>
          <cell r="C804">
            <v>59367</v>
          </cell>
        </row>
        <row r="805">
          <cell r="A805" t="str">
            <v>cty22049</v>
          </cell>
          <cell r="B805" t="str">
            <v>Jackson Parish, LA</v>
          </cell>
          <cell r="C805">
            <v>59361</v>
          </cell>
        </row>
        <row r="806">
          <cell r="A806" t="str">
            <v>cty48319</v>
          </cell>
          <cell r="B806" t="str">
            <v>Mason County, TX</v>
          </cell>
          <cell r="C806">
            <v>59343</v>
          </cell>
        </row>
        <row r="807">
          <cell r="A807" t="str">
            <v>cty48341</v>
          </cell>
          <cell r="B807" t="str">
            <v>Moore County, TX</v>
          </cell>
          <cell r="C807">
            <v>59337</v>
          </cell>
        </row>
        <row r="808">
          <cell r="A808" t="str">
            <v>cty40077</v>
          </cell>
          <cell r="B808" t="str">
            <v>Latimer County, OK</v>
          </cell>
          <cell r="C808">
            <v>59327</v>
          </cell>
        </row>
        <row r="809">
          <cell r="A809" t="str">
            <v>cty31015</v>
          </cell>
          <cell r="B809" t="str">
            <v>Boyd County, NE</v>
          </cell>
          <cell r="C809">
            <v>59317</v>
          </cell>
        </row>
        <row r="810">
          <cell r="A810" t="str">
            <v>cty16049</v>
          </cell>
          <cell r="B810" t="str">
            <v>Idaho County, ID</v>
          </cell>
          <cell r="C810">
            <v>59300</v>
          </cell>
        </row>
        <row r="811">
          <cell r="A811" t="str">
            <v>cty30077</v>
          </cell>
          <cell r="B811" t="str">
            <v>Powell County, MT</v>
          </cell>
          <cell r="C811">
            <v>59294</v>
          </cell>
        </row>
        <row r="812">
          <cell r="A812" t="str">
            <v>cty55009</v>
          </cell>
          <cell r="B812" t="str">
            <v>Brown County, WI</v>
          </cell>
          <cell r="C812">
            <v>59291</v>
          </cell>
        </row>
        <row r="813">
          <cell r="A813" t="str">
            <v>cty39147</v>
          </cell>
          <cell r="B813" t="str">
            <v>Seneca County, OH</v>
          </cell>
          <cell r="C813">
            <v>59291</v>
          </cell>
        </row>
        <row r="814">
          <cell r="A814" t="str">
            <v>cty35059</v>
          </cell>
          <cell r="B814" t="str">
            <v>Union County, NM</v>
          </cell>
          <cell r="C814">
            <v>59290</v>
          </cell>
        </row>
        <row r="815">
          <cell r="A815" t="str">
            <v>cty54097</v>
          </cell>
          <cell r="B815" t="str">
            <v>Upshur County, WV</v>
          </cell>
          <cell r="C815">
            <v>59290</v>
          </cell>
        </row>
        <row r="816">
          <cell r="A816" t="str">
            <v>cty42015</v>
          </cell>
          <cell r="B816" t="str">
            <v>Bradford County, PA</v>
          </cell>
          <cell r="C816">
            <v>59290</v>
          </cell>
        </row>
        <row r="817">
          <cell r="A817" t="str">
            <v>cty42035</v>
          </cell>
          <cell r="B817" t="str">
            <v>Clinton County, PA</v>
          </cell>
          <cell r="C817">
            <v>59288</v>
          </cell>
        </row>
        <row r="818">
          <cell r="A818" t="str">
            <v>cty55083</v>
          </cell>
          <cell r="B818" t="str">
            <v>Oconto County, WI</v>
          </cell>
          <cell r="C818">
            <v>59269</v>
          </cell>
        </row>
        <row r="819">
          <cell r="A819" t="str">
            <v>cty56037</v>
          </cell>
          <cell r="B819" t="str">
            <v>Sweetwater County, WY</v>
          </cell>
          <cell r="C819">
            <v>59267</v>
          </cell>
        </row>
        <row r="820">
          <cell r="A820" t="str">
            <v>cty48093</v>
          </cell>
          <cell r="B820" t="str">
            <v>Comanche County, TX</v>
          </cell>
          <cell r="C820">
            <v>59255</v>
          </cell>
        </row>
        <row r="821">
          <cell r="A821" t="str">
            <v>cty22109</v>
          </cell>
          <cell r="B821" t="str">
            <v>Terrebonne Parish, LA</v>
          </cell>
          <cell r="C821">
            <v>59251</v>
          </cell>
        </row>
        <row r="822">
          <cell r="A822" t="str">
            <v>cty35025</v>
          </cell>
          <cell r="B822" t="str">
            <v>Lea County, NM</v>
          </cell>
          <cell r="C822">
            <v>59248</v>
          </cell>
        </row>
        <row r="823">
          <cell r="A823" t="str">
            <v>cty17105</v>
          </cell>
          <cell r="B823" t="str">
            <v>Livingston County, IL</v>
          </cell>
          <cell r="C823">
            <v>59244</v>
          </cell>
        </row>
        <row r="824">
          <cell r="A824" t="str">
            <v>cty46107</v>
          </cell>
          <cell r="B824" t="str">
            <v>Potter County, SD</v>
          </cell>
          <cell r="C824">
            <v>59236</v>
          </cell>
        </row>
        <row r="825">
          <cell r="A825" t="str">
            <v>cty42083</v>
          </cell>
          <cell r="B825" t="str">
            <v>McKean County, PA</v>
          </cell>
          <cell r="C825">
            <v>59234</v>
          </cell>
        </row>
        <row r="826">
          <cell r="A826" t="str">
            <v>cty48247</v>
          </cell>
          <cell r="B826" t="str">
            <v>Jim Hogg County, TX</v>
          </cell>
          <cell r="C826">
            <v>59217</v>
          </cell>
        </row>
        <row r="827">
          <cell r="A827" t="str">
            <v>cty51107</v>
          </cell>
          <cell r="B827" t="str">
            <v>Loudoun County, VA</v>
          </cell>
          <cell r="C827">
            <v>59208</v>
          </cell>
        </row>
        <row r="828">
          <cell r="A828" t="str">
            <v>cty54091</v>
          </cell>
          <cell r="B828" t="str">
            <v>Taylor County, WV</v>
          </cell>
          <cell r="C828">
            <v>59207</v>
          </cell>
        </row>
        <row r="829">
          <cell r="A829" t="str">
            <v>cty55075</v>
          </cell>
          <cell r="B829" t="str">
            <v>Marinette County, WI</v>
          </cell>
          <cell r="C829">
            <v>59205</v>
          </cell>
        </row>
        <row r="830">
          <cell r="A830" t="str">
            <v>cty36001</v>
          </cell>
          <cell r="B830" t="str">
            <v>Albany County, NY</v>
          </cell>
          <cell r="C830">
            <v>59204</v>
          </cell>
        </row>
        <row r="831">
          <cell r="A831" t="str">
            <v>cty55037</v>
          </cell>
          <cell r="B831" t="str">
            <v>Florence County, WI</v>
          </cell>
          <cell r="C831">
            <v>59199</v>
          </cell>
        </row>
        <row r="832">
          <cell r="A832" t="str">
            <v>cty42079</v>
          </cell>
          <cell r="B832" t="str">
            <v>Luzerne County, PA</v>
          </cell>
          <cell r="C832">
            <v>59189</v>
          </cell>
        </row>
        <row r="833">
          <cell r="A833" t="str">
            <v>cty42033</v>
          </cell>
          <cell r="B833" t="str">
            <v>Clearfield County, PA</v>
          </cell>
          <cell r="C833">
            <v>59171</v>
          </cell>
        </row>
        <row r="834">
          <cell r="A834" t="str">
            <v>cty48331</v>
          </cell>
          <cell r="B834" t="str">
            <v>Milam County, TX</v>
          </cell>
          <cell r="C834">
            <v>59163</v>
          </cell>
        </row>
        <row r="835">
          <cell r="A835" t="str">
            <v>cty27017</v>
          </cell>
          <cell r="B835" t="str">
            <v>Carlton County, MN</v>
          </cell>
          <cell r="C835">
            <v>59158</v>
          </cell>
        </row>
        <row r="836">
          <cell r="A836" t="str">
            <v>cty17193</v>
          </cell>
          <cell r="B836" t="str">
            <v>White County, IL</v>
          </cell>
          <cell r="C836">
            <v>59157</v>
          </cell>
        </row>
        <row r="837">
          <cell r="A837" t="str">
            <v>cty42069</v>
          </cell>
          <cell r="B837" t="str">
            <v>Lackawanna County, PA</v>
          </cell>
          <cell r="C837">
            <v>59154</v>
          </cell>
        </row>
        <row r="838">
          <cell r="A838" t="str">
            <v>cty22035</v>
          </cell>
          <cell r="B838" t="str">
            <v>East Carroll Parish, LA</v>
          </cell>
          <cell r="C838">
            <v>59153</v>
          </cell>
        </row>
        <row r="839">
          <cell r="A839" t="str">
            <v>cty19121</v>
          </cell>
          <cell r="B839" t="str">
            <v>Madison County, IA</v>
          </cell>
          <cell r="C839">
            <v>59132</v>
          </cell>
        </row>
        <row r="840">
          <cell r="A840" t="str">
            <v>cty42007</v>
          </cell>
          <cell r="B840" t="str">
            <v>Beaver County, PA</v>
          </cell>
          <cell r="C840">
            <v>59128</v>
          </cell>
        </row>
        <row r="841">
          <cell r="A841" t="str">
            <v>cty19013</v>
          </cell>
          <cell r="B841" t="str">
            <v>Black Hawk County, IA</v>
          </cell>
          <cell r="C841">
            <v>59126</v>
          </cell>
        </row>
        <row r="842">
          <cell r="A842" t="str">
            <v>cty34025</v>
          </cell>
          <cell r="B842" t="str">
            <v>Monmouth County, NJ</v>
          </cell>
          <cell r="C842">
            <v>59121</v>
          </cell>
        </row>
        <row r="843">
          <cell r="A843" t="str">
            <v>cty17125</v>
          </cell>
          <cell r="B843" t="str">
            <v>Mason County, IL</v>
          </cell>
          <cell r="C843">
            <v>59114</v>
          </cell>
        </row>
        <row r="844">
          <cell r="A844" t="str">
            <v>cty30043</v>
          </cell>
          <cell r="B844" t="str">
            <v>Jefferson County, MT</v>
          </cell>
          <cell r="C844">
            <v>59094</v>
          </cell>
        </row>
        <row r="845">
          <cell r="A845" t="str">
            <v>cty17023</v>
          </cell>
          <cell r="B845" t="str">
            <v>Clark County, IL</v>
          </cell>
          <cell r="C845">
            <v>59093</v>
          </cell>
        </row>
        <row r="846">
          <cell r="A846" t="str">
            <v>cty19051</v>
          </cell>
          <cell r="B846" t="str">
            <v>Davis County, IA</v>
          </cell>
          <cell r="C846">
            <v>59087</v>
          </cell>
        </row>
        <row r="847">
          <cell r="A847" t="str">
            <v>cty42037</v>
          </cell>
          <cell r="B847" t="str">
            <v>Columbia County, PA</v>
          </cell>
          <cell r="C847">
            <v>59074</v>
          </cell>
        </row>
        <row r="848">
          <cell r="A848" t="str">
            <v>cty20031</v>
          </cell>
          <cell r="B848" t="str">
            <v>Coffey County, KS</v>
          </cell>
          <cell r="C848">
            <v>59067</v>
          </cell>
        </row>
        <row r="849">
          <cell r="A849" t="str">
            <v>cty20003</v>
          </cell>
          <cell r="B849" t="str">
            <v>Anderson County, KS</v>
          </cell>
          <cell r="C849">
            <v>59059</v>
          </cell>
        </row>
        <row r="850">
          <cell r="A850" t="str">
            <v>cty31021</v>
          </cell>
          <cell r="B850" t="str">
            <v>Burt County, NE</v>
          </cell>
          <cell r="C850">
            <v>59044</v>
          </cell>
        </row>
        <row r="851">
          <cell r="A851" t="str">
            <v>cty18073</v>
          </cell>
          <cell r="B851" t="str">
            <v>Jasper County, IN</v>
          </cell>
          <cell r="C851">
            <v>59041</v>
          </cell>
        </row>
        <row r="852">
          <cell r="A852" t="str">
            <v>cty27137</v>
          </cell>
          <cell r="B852" t="str">
            <v>St. Louis County, MN</v>
          </cell>
          <cell r="C852">
            <v>59028</v>
          </cell>
        </row>
        <row r="853">
          <cell r="A853" t="str">
            <v>cty36103</v>
          </cell>
          <cell r="B853" t="str">
            <v>Suffolk County, NY</v>
          </cell>
          <cell r="C853">
            <v>59022</v>
          </cell>
        </row>
        <row r="854">
          <cell r="A854" t="str">
            <v>cty26109</v>
          </cell>
          <cell r="B854" t="str">
            <v>Menominee County, MI</v>
          </cell>
          <cell r="C854">
            <v>59013</v>
          </cell>
        </row>
        <row r="855">
          <cell r="A855" t="str">
            <v>cty29163</v>
          </cell>
          <cell r="B855" t="str">
            <v>Pike County, MO</v>
          </cell>
          <cell r="C855">
            <v>58989</v>
          </cell>
        </row>
        <row r="856">
          <cell r="A856" t="str">
            <v>cty17005</v>
          </cell>
          <cell r="B856" t="str">
            <v>Bond County, IL</v>
          </cell>
          <cell r="C856">
            <v>58973</v>
          </cell>
        </row>
        <row r="857">
          <cell r="A857" t="str">
            <v>cty08051</v>
          </cell>
          <cell r="B857" t="str">
            <v>Gunnison County, CO</v>
          </cell>
          <cell r="C857">
            <v>58969</v>
          </cell>
        </row>
        <row r="858">
          <cell r="A858" t="str">
            <v>cty48013</v>
          </cell>
          <cell r="B858" t="str">
            <v>Atascosa County, TX</v>
          </cell>
          <cell r="C858">
            <v>58962</v>
          </cell>
        </row>
        <row r="859">
          <cell r="A859" t="str">
            <v>cty49043</v>
          </cell>
          <cell r="B859" t="str">
            <v>Summit County, UT</v>
          </cell>
          <cell r="C859">
            <v>58958</v>
          </cell>
        </row>
        <row r="860">
          <cell r="A860" t="str">
            <v>cty41055</v>
          </cell>
          <cell r="B860" t="str">
            <v>Sherman County, OR</v>
          </cell>
          <cell r="C860">
            <v>58955</v>
          </cell>
        </row>
        <row r="861">
          <cell r="A861" t="str">
            <v>cty18051</v>
          </cell>
          <cell r="B861" t="str">
            <v>Gibson County, IN</v>
          </cell>
          <cell r="C861">
            <v>58948</v>
          </cell>
        </row>
        <row r="862">
          <cell r="A862" t="str">
            <v>cty19001</v>
          </cell>
          <cell r="B862" t="str">
            <v>Adair County, IA</v>
          </cell>
          <cell r="C862">
            <v>58943</v>
          </cell>
        </row>
        <row r="863">
          <cell r="A863" t="str">
            <v>cty48011</v>
          </cell>
          <cell r="B863" t="str">
            <v>Armstrong County, TX</v>
          </cell>
          <cell r="C863">
            <v>58942</v>
          </cell>
        </row>
        <row r="864">
          <cell r="A864" t="str">
            <v>cty26063</v>
          </cell>
          <cell r="B864" t="str">
            <v>Huron County, MI</v>
          </cell>
          <cell r="C864">
            <v>58940</v>
          </cell>
        </row>
        <row r="865">
          <cell r="A865" t="str">
            <v>cty42017</v>
          </cell>
          <cell r="B865" t="str">
            <v>Bucks County, PA</v>
          </cell>
          <cell r="C865">
            <v>58936</v>
          </cell>
        </row>
        <row r="866">
          <cell r="A866" t="str">
            <v>cty49041</v>
          </cell>
          <cell r="B866" t="str">
            <v>Sevier County, UT</v>
          </cell>
          <cell r="C866">
            <v>58935</v>
          </cell>
        </row>
        <row r="867">
          <cell r="A867" t="str">
            <v>cty40085</v>
          </cell>
          <cell r="B867" t="str">
            <v>Love County, OK</v>
          </cell>
          <cell r="C867">
            <v>58926</v>
          </cell>
        </row>
        <row r="868">
          <cell r="A868" t="str">
            <v>cty29137</v>
          </cell>
          <cell r="B868" t="str">
            <v>Monroe County, MO</v>
          </cell>
          <cell r="C868">
            <v>58922</v>
          </cell>
        </row>
        <row r="869">
          <cell r="A869" t="str">
            <v>cty55099</v>
          </cell>
          <cell r="B869" t="str">
            <v>Price County, WI</v>
          </cell>
          <cell r="C869">
            <v>58917</v>
          </cell>
        </row>
        <row r="870">
          <cell r="A870" t="str">
            <v>cty55041</v>
          </cell>
          <cell r="B870" t="str">
            <v>Forest County, WI</v>
          </cell>
          <cell r="C870">
            <v>58849</v>
          </cell>
        </row>
        <row r="871">
          <cell r="A871" t="str">
            <v>cty17063</v>
          </cell>
          <cell r="B871" t="str">
            <v>Grundy County, IL</v>
          </cell>
          <cell r="C871">
            <v>58840</v>
          </cell>
        </row>
        <row r="872">
          <cell r="A872" t="str">
            <v>cty42025</v>
          </cell>
          <cell r="B872" t="str">
            <v>Carbon County, PA</v>
          </cell>
          <cell r="C872">
            <v>58823</v>
          </cell>
        </row>
        <row r="873">
          <cell r="A873" t="str">
            <v>cty29211</v>
          </cell>
          <cell r="B873" t="str">
            <v>Sullivan County, MO</v>
          </cell>
          <cell r="C873">
            <v>58814</v>
          </cell>
        </row>
        <row r="874">
          <cell r="A874" t="str">
            <v>cty55027</v>
          </cell>
          <cell r="B874" t="str">
            <v>Dodge County, WI</v>
          </cell>
          <cell r="C874">
            <v>58788</v>
          </cell>
        </row>
        <row r="875">
          <cell r="A875" t="str">
            <v>cty51017</v>
          </cell>
          <cell r="B875" t="str">
            <v>Bath County, VA</v>
          </cell>
          <cell r="C875">
            <v>58781</v>
          </cell>
        </row>
        <row r="876">
          <cell r="A876" t="str">
            <v>cty37095</v>
          </cell>
          <cell r="B876" t="str">
            <v>Hyde County, NC</v>
          </cell>
          <cell r="C876">
            <v>58776</v>
          </cell>
        </row>
        <row r="877">
          <cell r="A877" t="str">
            <v>cty41023</v>
          </cell>
          <cell r="B877" t="str">
            <v>Grant County, OR</v>
          </cell>
          <cell r="C877">
            <v>58774</v>
          </cell>
        </row>
        <row r="878">
          <cell r="A878" t="str">
            <v>cty48069</v>
          </cell>
          <cell r="B878" t="str">
            <v>Castro County, TX</v>
          </cell>
          <cell r="C878">
            <v>58773</v>
          </cell>
        </row>
        <row r="879">
          <cell r="A879" t="str">
            <v>cty31087</v>
          </cell>
          <cell r="B879" t="str">
            <v>Hitchcock County, NE</v>
          </cell>
          <cell r="C879">
            <v>58744</v>
          </cell>
        </row>
        <row r="880">
          <cell r="A880" t="str">
            <v>cty17123</v>
          </cell>
          <cell r="B880" t="str">
            <v>Marshall County, IL</v>
          </cell>
          <cell r="C880">
            <v>58742</v>
          </cell>
        </row>
        <row r="881">
          <cell r="A881" t="str">
            <v>cty56043</v>
          </cell>
          <cell r="B881" t="str">
            <v>Washakie County, WY</v>
          </cell>
          <cell r="C881">
            <v>58732</v>
          </cell>
        </row>
        <row r="882">
          <cell r="A882" t="str">
            <v>cty17047</v>
          </cell>
          <cell r="B882" t="str">
            <v>Edwards County, IL</v>
          </cell>
          <cell r="C882">
            <v>58730</v>
          </cell>
        </row>
        <row r="883">
          <cell r="A883" t="str">
            <v>cty28061</v>
          </cell>
          <cell r="B883" t="str">
            <v>Jasper County, MS</v>
          </cell>
          <cell r="C883">
            <v>58723</v>
          </cell>
        </row>
        <row r="884">
          <cell r="A884" t="str">
            <v>cty54095</v>
          </cell>
          <cell r="B884" t="str">
            <v>Tyler County, WV</v>
          </cell>
          <cell r="C884">
            <v>58704</v>
          </cell>
        </row>
        <row r="885">
          <cell r="A885" t="str">
            <v>cty40081</v>
          </cell>
          <cell r="B885" t="str">
            <v>Lincoln County, OK</v>
          </cell>
          <cell r="C885">
            <v>58703</v>
          </cell>
        </row>
        <row r="886">
          <cell r="A886" t="str">
            <v>cty22077</v>
          </cell>
          <cell r="B886" t="str">
            <v>Pointe Coupee Parish, LA</v>
          </cell>
          <cell r="C886">
            <v>58693</v>
          </cell>
        </row>
        <row r="887">
          <cell r="A887" t="str">
            <v>cty48279</v>
          </cell>
          <cell r="B887" t="str">
            <v>Lamb County, TX</v>
          </cell>
          <cell r="C887">
            <v>58688</v>
          </cell>
        </row>
        <row r="888">
          <cell r="A888" t="str">
            <v>cty51678</v>
          </cell>
          <cell r="B888" t="str">
            <v>Lexington city, VA</v>
          </cell>
          <cell r="C888">
            <v>58685</v>
          </cell>
        </row>
        <row r="889">
          <cell r="A889" t="str">
            <v>cty34037</v>
          </cell>
          <cell r="B889" t="str">
            <v>Sussex County, NJ</v>
          </cell>
          <cell r="C889">
            <v>58680</v>
          </cell>
        </row>
        <row r="890">
          <cell r="A890" t="str">
            <v>cty29013</v>
          </cell>
          <cell r="B890" t="str">
            <v>Bates County, MO</v>
          </cell>
          <cell r="C890">
            <v>58671</v>
          </cell>
        </row>
        <row r="891">
          <cell r="A891" t="str">
            <v>cty22101</v>
          </cell>
          <cell r="B891" t="str">
            <v>St. Mary Parish, LA</v>
          </cell>
          <cell r="C891">
            <v>58656</v>
          </cell>
        </row>
        <row r="892">
          <cell r="A892" t="str">
            <v>cty48253</v>
          </cell>
          <cell r="B892" t="str">
            <v>Jones County, TX</v>
          </cell>
          <cell r="C892">
            <v>58656</v>
          </cell>
        </row>
        <row r="893">
          <cell r="A893" t="str">
            <v>cty42131</v>
          </cell>
          <cell r="B893" t="str">
            <v>Wyoming County, PA</v>
          </cell>
          <cell r="C893">
            <v>58650</v>
          </cell>
        </row>
        <row r="894">
          <cell r="A894" t="str">
            <v>cty42075</v>
          </cell>
          <cell r="B894" t="str">
            <v>Lebanon County, PA</v>
          </cell>
          <cell r="C894">
            <v>58631</v>
          </cell>
        </row>
        <row r="895">
          <cell r="A895" t="str">
            <v>cty48025</v>
          </cell>
          <cell r="B895" t="str">
            <v>Bee County, TX</v>
          </cell>
          <cell r="C895">
            <v>58626</v>
          </cell>
        </row>
        <row r="896">
          <cell r="A896" t="str">
            <v>cty29131</v>
          </cell>
          <cell r="B896" t="str">
            <v>Miller County, MO</v>
          </cell>
          <cell r="C896">
            <v>58619</v>
          </cell>
        </row>
        <row r="897">
          <cell r="A897" t="str">
            <v>cty28007</v>
          </cell>
          <cell r="B897" t="str">
            <v>Attala County, MS</v>
          </cell>
          <cell r="C897">
            <v>58607</v>
          </cell>
        </row>
        <row r="898">
          <cell r="A898" t="str">
            <v>cty48059</v>
          </cell>
          <cell r="B898" t="str">
            <v>Callahan County, TX</v>
          </cell>
          <cell r="C898">
            <v>58597</v>
          </cell>
        </row>
        <row r="899">
          <cell r="A899" t="str">
            <v>cty17147</v>
          </cell>
          <cell r="B899" t="str">
            <v>Piatt County, IL</v>
          </cell>
          <cell r="C899">
            <v>58587</v>
          </cell>
        </row>
        <row r="900">
          <cell r="A900" t="str">
            <v>cty51105</v>
          </cell>
          <cell r="B900" t="str">
            <v>Lee County, VA</v>
          </cell>
          <cell r="C900">
            <v>58582</v>
          </cell>
        </row>
        <row r="901">
          <cell r="A901" t="str">
            <v>cty08021</v>
          </cell>
          <cell r="B901" t="str">
            <v>Conejos County, CO</v>
          </cell>
          <cell r="C901">
            <v>58576</v>
          </cell>
        </row>
        <row r="902">
          <cell r="A902" t="str">
            <v>cty01075</v>
          </cell>
          <cell r="B902" t="str">
            <v>Lamar County, AL</v>
          </cell>
          <cell r="C902">
            <v>58564</v>
          </cell>
        </row>
        <row r="903">
          <cell r="A903" t="str">
            <v>cty28097</v>
          </cell>
          <cell r="B903" t="str">
            <v>Montgomery County, MS</v>
          </cell>
          <cell r="C903">
            <v>58552</v>
          </cell>
        </row>
        <row r="904">
          <cell r="A904" t="str">
            <v>cty39115</v>
          </cell>
          <cell r="B904" t="str">
            <v>Morgan County, OH</v>
          </cell>
          <cell r="C904">
            <v>58549</v>
          </cell>
        </row>
        <row r="905">
          <cell r="A905" t="str">
            <v>cty33007</v>
          </cell>
          <cell r="B905" t="str">
            <v>Coos County, NH</v>
          </cell>
          <cell r="C905">
            <v>58542</v>
          </cell>
        </row>
        <row r="906">
          <cell r="A906" t="str">
            <v>cty48163</v>
          </cell>
          <cell r="B906" t="str">
            <v>Frio County, TX</v>
          </cell>
          <cell r="C906">
            <v>58532</v>
          </cell>
        </row>
        <row r="907">
          <cell r="A907" t="str">
            <v>cty40049</v>
          </cell>
          <cell r="B907" t="str">
            <v>Garvin County, OK</v>
          </cell>
          <cell r="C907">
            <v>58519</v>
          </cell>
        </row>
        <row r="908">
          <cell r="A908" t="str">
            <v>cty17041</v>
          </cell>
          <cell r="B908" t="str">
            <v>Douglas County, IL</v>
          </cell>
          <cell r="C908">
            <v>58515</v>
          </cell>
        </row>
        <row r="909">
          <cell r="A909" t="str">
            <v>cty48387</v>
          </cell>
          <cell r="B909" t="str">
            <v>Red River County, TX</v>
          </cell>
          <cell r="C909">
            <v>58509</v>
          </cell>
        </row>
        <row r="910">
          <cell r="A910" t="str">
            <v>cty22121</v>
          </cell>
          <cell r="B910" t="str">
            <v>West Baton Rouge Parish, LA</v>
          </cell>
          <cell r="C910">
            <v>58501</v>
          </cell>
        </row>
        <row r="911">
          <cell r="A911" t="str">
            <v>cty42077</v>
          </cell>
          <cell r="B911" t="str">
            <v>Lehigh County, PA</v>
          </cell>
          <cell r="C911">
            <v>58498</v>
          </cell>
        </row>
        <row r="912">
          <cell r="A912" t="str">
            <v>cty16031</v>
          </cell>
          <cell r="B912" t="str">
            <v>Cassia County, ID</v>
          </cell>
          <cell r="C912">
            <v>58490</v>
          </cell>
        </row>
        <row r="913">
          <cell r="A913" t="str">
            <v>cty19099</v>
          </cell>
          <cell r="B913" t="str">
            <v>Jasper County, IA</v>
          </cell>
          <cell r="C913">
            <v>58488</v>
          </cell>
        </row>
        <row r="914">
          <cell r="A914" t="str">
            <v>cty17103</v>
          </cell>
          <cell r="B914" t="str">
            <v>Lee County, IL</v>
          </cell>
          <cell r="C914">
            <v>58481</v>
          </cell>
        </row>
        <row r="915">
          <cell r="A915" t="str">
            <v>cty40015</v>
          </cell>
          <cell r="B915" t="str">
            <v>Caddo County, OK</v>
          </cell>
          <cell r="C915">
            <v>58473</v>
          </cell>
        </row>
        <row r="916">
          <cell r="A916" t="str">
            <v>cty53037</v>
          </cell>
          <cell r="B916" t="str">
            <v>Kittitas County, WA</v>
          </cell>
          <cell r="C916">
            <v>58472</v>
          </cell>
        </row>
        <row r="917">
          <cell r="A917" t="str">
            <v>cty48493</v>
          </cell>
          <cell r="B917" t="str">
            <v>Wilson County, TX</v>
          </cell>
          <cell r="C917">
            <v>58470</v>
          </cell>
        </row>
        <row r="918">
          <cell r="A918" t="str">
            <v>cty56033</v>
          </cell>
          <cell r="B918" t="str">
            <v>Sheridan County, WY</v>
          </cell>
          <cell r="C918">
            <v>58467</v>
          </cell>
        </row>
        <row r="919">
          <cell r="A919" t="str">
            <v>cty05073</v>
          </cell>
          <cell r="B919" t="str">
            <v>Lafayette County, AR</v>
          </cell>
          <cell r="C919">
            <v>58441</v>
          </cell>
        </row>
        <row r="920">
          <cell r="A920" t="str">
            <v>cty18031</v>
          </cell>
          <cell r="B920" t="str">
            <v>Decatur County, IN</v>
          </cell>
          <cell r="C920">
            <v>58437</v>
          </cell>
        </row>
        <row r="921">
          <cell r="A921" t="str">
            <v>cty42001</v>
          </cell>
          <cell r="B921" t="str">
            <v>Adams County, PA</v>
          </cell>
          <cell r="C921">
            <v>58430</v>
          </cell>
        </row>
        <row r="922">
          <cell r="A922" t="str">
            <v>cty48297</v>
          </cell>
          <cell r="B922" t="str">
            <v>Live Oak County, TX</v>
          </cell>
          <cell r="C922">
            <v>58425</v>
          </cell>
        </row>
        <row r="923">
          <cell r="A923" t="str">
            <v>cty27077</v>
          </cell>
          <cell r="B923" t="str">
            <v>Lake of the Woods County, MN</v>
          </cell>
          <cell r="C923">
            <v>58411</v>
          </cell>
        </row>
        <row r="924">
          <cell r="A924" t="str">
            <v>cty08033</v>
          </cell>
          <cell r="B924" t="str">
            <v>Dolores County, CO</v>
          </cell>
          <cell r="C924">
            <v>58398</v>
          </cell>
        </row>
        <row r="925">
          <cell r="A925" t="str">
            <v>cty18171</v>
          </cell>
          <cell r="B925" t="str">
            <v>Warren County, IN</v>
          </cell>
          <cell r="C925">
            <v>58388</v>
          </cell>
        </row>
        <row r="926">
          <cell r="A926" t="str">
            <v>cty48353</v>
          </cell>
          <cell r="B926" t="str">
            <v>Nolan County, TX</v>
          </cell>
          <cell r="C926">
            <v>58382</v>
          </cell>
        </row>
        <row r="927">
          <cell r="A927" t="str">
            <v>cty35015</v>
          </cell>
          <cell r="B927" t="str">
            <v>Eddy County, NM</v>
          </cell>
          <cell r="C927">
            <v>58376</v>
          </cell>
        </row>
        <row r="928">
          <cell r="A928" t="str">
            <v>cty51111</v>
          </cell>
          <cell r="B928" t="str">
            <v>Lunenburg County, VA</v>
          </cell>
          <cell r="C928">
            <v>58372</v>
          </cell>
        </row>
        <row r="929">
          <cell r="A929" t="str">
            <v>cty42119</v>
          </cell>
          <cell r="B929" t="str">
            <v>Union County, PA</v>
          </cell>
          <cell r="C929">
            <v>58369</v>
          </cell>
        </row>
        <row r="930">
          <cell r="A930" t="str">
            <v>cty39175</v>
          </cell>
          <cell r="B930" t="str">
            <v>Wyandot County, OH</v>
          </cell>
          <cell r="C930">
            <v>58364</v>
          </cell>
        </row>
        <row r="931">
          <cell r="A931" t="str">
            <v>cty46039</v>
          </cell>
          <cell r="B931" t="str">
            <v>Deuel County, SD</v>
          </cell>
          <cell r="C931">
            <v>58362</v>
          </cell>
        </row>
        <row r="932">
          <cell r="A932" t="str">
            <v>cty54073</v>
          </cell>
          <cell r="B932" t="str">
            <v>Pleasants County, WV</v>
          </cell>
          <cell r="C932">
            <v>58341</v>
          </cell>
        </row>
        <row r="933">
          <cell r="A933" t="str">
            <v>cty42011</v>
          </cell>
          <cell r="B933" t="str">
            <v>Berks County, PA</v>
          </cell>
          <cell r="C933">
            <v>58331</v>
          </cell>
        </row>
        <row r="934">
          <cell r="A934" t="str">
            <v>cty36093</v>
          </cell>
          <cell r="B934" t="str">
            <v>Schenectady County, NY</v>
          </cell>
          <cell r="C934">
            <v>58330</v>
          </cell>
        </row>
        <row r="935">
          <cell r="A935" t="str">
            <v>cty42029</v>
          </cell>
          <cell r="B935" t="str">
            <v>Chester County, PA</v>
          </cell>
          <cell r="C935">
            <v>58329</v>
          </cell>
        </row>
        <row r="936">
          <cell r="A936" t="str">
            <v>cty54023</v>
          </cell>
          <cell r="B936" t="str">
            <v>Grant County, WV</v>
          </cell>
          <cell r="C936">
            <v>58327</v>
          </cell>
        </row>
        <row r="937">
          <cell r="A937" t="str">
            <v>cty17117</v>
          </cell>
          <cell r="B937" t="str">
            <v>Macoupin County, IL</v>
          </cell>
          <cell r="C937">
            <v>58323</v>
          </cell>
        </row>
        <row r="938">
          <cell r="A938" t="str">
            <v>cty54033</v>
          </cell>
          <cell r="B938" t="str">
            <v>Harrison County, WV</v>
          </cell>
          <cell r="C938">
            <v>58322</v>
          </cell>
        </row>
        <row r="939">
          <cell r="A939" t="str">
            <v>cty19171</v>
          </cell>
          <cell r="B939" t="str">
            <v>Tama County, IA</v>
          </cell>
          <cell r="C939">
            <v>58307</v>
          </cell>
        </row>
        <row r="940">
          <cell r="A940" t="str">
            <v>cty31025</v>
          </cell>
          <cell r="B940" t="str">
            <v>Cass County, NE</v>
          </cell>
          <cell r="C940">
            <v>58307</v>
          </cell>
        </row>
        <row r="941">
          <cell r="A941" t="str">
            <v>cty28153</v>
          </cell>
          <cell r="B941" t="str">
            <v>Wayne County, MS</v>
          </cell>
          <cell r="C941">
            <v>58298</v>
          </cell>
        </row>
        <row r="942">
          <cell r="A942" t="str">
            <v>cty55097</v>
          </cell>
          <cell r="B942" t="str">
            <v>Portage County, WI</v>
          </cell>
          <cell r="C942">
            <v>58286</v>
          </cell>
        </row>
        <row r="943">
          <cell r="A943" t="str">
            <v>cty19115</v>
          </cell>
          <cell r="B943" t="str">
            <v>Louisa County, IA</v>
          </cell>
          <cell r="C943">
            <v>58278</v>
          </cell>
        </row>
        <row r="944">
          <cell r="A944" t="str">
            <v>cty08029</v>
          </cell>
          <cell r="B944" t="str">
            <v>Delta County, CO</v>
          </cell>
          <cell r="C944">
            <v>58275</v>
          </cell>
        </row>
        <row r="945">
          <cell r="A945" t="str">
            <v>cty48199</v>
          </cell>
          <cell r="B945" t="str">
            <v>Hardin County, TX</v>
          </cell>
          <cell r="C945">
            <v>58268</v>
          </cell>
        </row>
        <row r="946">
          <cell r="A946" t="str">
            <v>cty55063</v>
          </cell>
          <cell r="B946" t="str">
            <v>La Crosse County, WI</v>
          </cell>
          <cell r="C946">
            <v>58259</v>
          </cell>
        </row>
        <row r="947">
          <cell r="A947" t="str">
            <v>cty18129</v>
          </cell>
          <cell r="B947" t="str">
            <v>Posey County, IN</v>
          </cell>
          <cell r="C947">
            <v>58258</v>
          </cell>
        </row>
        <row r="948">
          <cell r="A948" t="str">
            <v>cty55029</v>
          </cell>
          <cell r="B948" t="str">
            <v>Door County, WI</v>
          </cell>
          <cell r="C948">
            <v>58244</v>
          </cell>
        </row>
        <row r="949">
          <cell r="A949" t="str">
            <v>cty42003</v>
          </cell>
          <cell r="B949" t="str">
            <v>Allegheny County, PA</v>
          </cell>
          <cell r="C949">
            <v>58228</v>
          </cell>
        </row>
        <row r="950">
          <cell r="A950" t="str">
            <v>cty24013</v>
          </cell>
          <cell r="B950" t="str">
            <v>Carroll County, MD</v>
          </cell>
          <cell r="C950">
            <v>58217</v>
          </cell>
        </row>
        <row r="951">
          <cell r="A951" t="str">
            <v>cty28031</v>
          </cell>
          <cell r="B951" t="str">
            <v>Covington County, MS</v>
          </cell>
          <cell r="C951">
            <v>58204</v>
          </cell>
        </row>
        <row r="952">
          <cell r="A952" t="str">
            <v>cty42093</v>
          </cell>
          <cell r="B952" t="str">
            <v>Montour County, PA</v>
          </cell>
          <cell r="C952">
            <v>58200</v>
          </cell>
        </row>
        <row r="953">
          <cell r="A953" t="str">
            <v>cty21129</v>
          </cell>
          <cell r="B953" t="str">
            <v>Lee County, KY</v>
          </cell>
          <cell r="C953">
            <v>58198</v>
          </cell>
        </row>
        <row r="954">
          <cell r="A954" t="str">
            <v>cty40103</v>
          </cell>
          <cell r="B954" t="str">
            <v>Noble County, OK</v>
          </cell>
          <cell r="C954">
            <v>58196</v>
          </cell>
        </row>
        <row r="955">
          <cell r="A955" t="str">
            <v>cty20159</v>
          </cell>
          <cell r="B955" t="str">
            <v>Rice County, KS</v>
          </cell>
          <cell r="C955">
            <v>58189</v>
          </cell>
        </row>
        <row r="956">
          <cell r="A956" t="str">
            <v>cty42095</v>
          </cell>
          <cell r="B956" t="str">
            <v>Northampton County, PA</v>
          </cell>
          <cell r="C956">
            <v>58183</v>
          </cell>
        </row>
        <row r="957">
          <cell r="A957" t="str">
            <v>cty31167</v>
          </cell>
          <cell r="B957" t="str">
            <v>Stanton County, NE</v>
          </cell>
          <cell r="C957">
            <v>58180</v>
          </cell>
        </row>
        <row r="958">
          <cell r="A958" t="str">
            <v>cty54069</v>
          </cell>
          <cell r="B958" t="str">
            <v>Ohio County, WV</v>
          </cell>
          <cell r="C958">
            <v>58176</v>
          </cell>
        </row>
        <row r="959">
          <cell r="A959" t="str">
            <v>cty42041</v>
          </cell>
          <cell r="B959" t="str">
            <v>Cumberland County, PA</v>
          </cell>
          <cell r="C959">
            <v>58172</v>
          </cell>
        </row>
        <row r="960">
          <cell r="A960" t="str">
            <v>cty26131</v>
          </cell>
          <cell r="B960" t="str">
            <v>Ontonagon County, MI</v>
          </cell>
          <cell r="C960">
            <v>58160</v>
          </cell>
        </row>
        <row r="961">
          <cell r="A961" t="str">
            <v>cty55115</v>
          </cell>
          <cell r="B961" t="str">
            <v>Shawano County, WI</v>
          </cell>
          <cell r="C961">
            <v>58144</v>
          </cell>
        </row>
        <row r="962">
          <cell r="A962" t="str">
            <v>cty29195</v>
          </cell>
          <cell r="B962" t="str">
            <v>Saline County, MO</v>
          </cell>
          <cell r="C962">
            <v>58137</v>
          </cell>
        </row>
        <row r="963">
          <cell r="A963" t="str">
            <v>cty25023</v>
          </cell>
          <cell r="B963" t="str">
            <v>Plymouth County, MA</v>
          </cell>
          <cell r="C963">
            <v>58123</v>
          </cell>
        </row>
        <row r="964">
          <cell r="A964" t="str">
            <v>cty21055</v>
          </cell>
          <cell r="B964" t="str">
            <v>Crittenden County, KY</v>
          </cell>
          <cell r="C964">
            <v>58105</v>
          </cell>
        </row>
        <row r="965">
          <cell r="A965" t="str">
            <v>cty17033</v>
          </cell>
          <cell r="B965" t="str">
            <v>Crawford County, IL</v>
          </cell>
          <cell r="C965">
            <v>58091</v>
          </cell>
        </row>
        <row r="966">
          <cell r="A966" t="str">
            <v>cty29199</v>
          </cell>
          <cell r="B966" t="str">
            <v>Scotland County, MO</v>
          </cell>
          <cell r="C966">
            <v>58091</v>
          </cell>
        </row>
        <row r="967">
          <cell r="A967" t="str">
            <v>cty31043</v>
          </cell>
          <cell r="B967" t="str">
            <v>Dakota County, NE</v>
          </cell>
          <cell r="C967">
            <v>58081</v>
          </cell>
        </row>
        <row r="968">
          <cell r="A968" t="str">
            <v>cty21037</v>
          </cell>
          <cell r="B968" t="str">
            <v>Campbell County, KY</v>
          </cell>
          <cell r="C968">
            <v>58081</v>
          </cell>
        </row>
        <row r="969">
          <cell r="A969" t="str">
            <v>cty30035</v>
          </cell>
          <cell r="B969" t="str">
            <v>Glacier County, MT</v>
          </cell>
          <cell r="C969">
            <v>58074</v>
          </cell>
        </row>
        <row r="970">
          <cell r="A970" t="str">
            <v>cty19193</v>
          </cell>
          <cell r="B970" t="str">
            <v>Woodbury County, IA</v>
          </cell>
          <cell r="C970">
            <v>58072</v>
          </cell>
        </row>
        <row r="971">
          <cell r="A971" t="str">
            <v>cty12077</v>
          </cell>
          <cell r="B971" t="str">
            <v>Liberty County, FL</v>
          </cell>
          <cell r="C971">
            <v>58071</v>
          </cell>
        </row>
        <row r="972">
          <cell r="A972" t="str">
            <v>cty30027</v>
          </cell>
          <cell r="B972" t="str">
            <v>Fergus County, MT</v>
          </cell>
          <cell r="C972">
            <v>58055</v>
          </cell>
        </row>
        <row r="973">
          <cell r="A973" t="str">
            <v>cty28079</v>
          </cell>
          <cell r="B973" t="str">
            <v>Leake County, MS</v>
          </cell>
          <cell r="C973">
            <v>58053</v>
          </cell>
        </row>
        <row r="974">
          <cell r="A974" t="str">
            <v>cty26071</v>
          </cell>
          <cell r="B974" t="str">
            <v>Iron County, MI</v>
          </cell>
          <cell r="C974">
            <v>58031</v>
          </cell>
        </row>
        <row r="975">
          <cell r="A975" t="str">
            <v>cty17155</v>
          </cell>
          <cell r="B975" t="str">
            <v>Putnam County, IL</v>
          </cell>
          <cell r="C975">
            <v>58029</v>
          </cell>
        </row>
        <row r="976">
          <cell r="A976" t="str">
            <v>cty39149</v>
          </cell>
          <cell r="B976" t="str">
            <v>Shelby County, OH</v>
          </cell>
          <cell r="C976">
            <v>58028</v>
          </cell>
        </row>
        <row r="977">
          <cell r="A977" t="str">
            <v>cty21041</v>
          </cell>
          <cell r="B977" t="str">
            <v>Carroll County, KY</v>
          </cell>
          <cell r="C977">
            <v>58026</v>
          </cell>
        </row>
        <row r="978">
          <cell r="A978" t="str">
            <v>cty19103</v>
          </cell>
          <cell r="B978" t="str">
            <v>Johnson County, IA</v>
          </cell>
          <cell r="C978">
            <v>58023</v>
          </cell>
        </row>
        <row r="979">
          <cell r="A979" t="str">
            <v>cty22029</v>
          </cell>
          <cell r="B979" t="str">
            <v>Concordia Parish, LA</v>
          </cell>
          <cell r="C979">
            <v>58017</v>
          </cell>
        </row>
        <row r="980">
          <cell r="A980" t="str">
            <v>cty30095</v>
          </cell>
          <cell r="B980" t="str">
            <v>Stillwater County, MT</v>
          </cell>
          <cell r="C980">
            <v>58016</v>
          </cell>
        </row>
        <row r="981">
          <cell r="A981" t="str">
            <v>cty40137</v>
          </cell>
          <cell r="B981" t="str">
            <v>Stephens County, OK</v>
          </cell>
          <cell r="C981">
            <v>58009</v>
          </cell>
        </row>
        <row r="982">
          <cell r="A982" t="str">
            <v>cty48325</v>
          </cell>
          <cell r="B982" t="str">
            <v>Medina County, TX</v>
          </cell>
          <cell r="C982">
            <v>58007</v>
          </cell>
        </row>
        <row r="983">
          <cell r="A983" t="str">
            <v>cty42087</v>
          </cell>
          <cell r="B983" t="str">
            <v>Mifflin County, PA</v>
          </cell>
          <cell r="C983">
            <v>57991</v>
          </cell>
        </row>
        <row r="984">
          <cell r="A984" t="str">
            <v>cty19111</v>
          </cell>
          <cell r="B984" t="str">
            <v>Lee County, IA</v>
          </cell>
          <cell r="C984">
            <v>57980</v>
          </cell>
        </row>
        <row r="985">
          <cell r="A985" t="str">
            <v>cty16043</v>
          </cell>
          <cell r="B985" t="str">
            <v>Fremont County, ID</v>
          </cell>
          <cell r="C985">
            <v>57977</v>
          </cell>
        </row>
        <row r="986">
          <cell r="A986" t="str">
            <v>cty17165</v>
          </cell>
          <cell r="B986" t="str">
            <v>Saline County, IL</v>
          </cell>
          <cell r="C986">
            <v>57974</v>
          </cell>
        </row>
        <row r="987">
          <cell r="A987" t="str">
            <v>cty40123</v>
          </cell>
          <cell r="B987" t="str">
            <v>Pontotoc County, OK</v>
          </cell>
          <cell r="C987">
            <v>57970</v>
          </cell>
        </row>
        <row r="988">
          <cell r="A988" t="str">
            <v>cty08121</v>
          </cell>
          <cell r="B988" t="str">
            <v>Washington County, CO</v>
          </cell>
          <cell r="C988">
            <v>57970</v>
          </cell>
        </row>
        <row r="989">
          <cell r="A989" t="str">
            <v>cty21233</v>
          </cell>
          <cell r="B989" t="str">
            <v>Webster County, KY</v>
          </cell>
          <cell r="C989">
            <v>57964</v>
          </cell>
        </row>
        <row r="990">
          <cell r="A990" t="str">
            <v>cty36025</v>
          </cell>
          <cell r="B990" t="str">
            <v>Delaware County, NY</v>
          </cell>
          <cell r="C990">
            <v>57960</v>
          </cell>
        </row>
        <row r="991">
          <cell r="A991" t="str">
            <v>cty18131</v>
          </cell>
          <cell r="B991" t="str">
            <v>Pulaski County, IN</v>
          </cell>
          <cell r="C991">
            <v>57942</v>
          </cell>
        </row>
        <row r="992">
          <cell r="A992" t="str">
            <v>cty51610</v>
          </cell>
          <cell r="B992" t="str">
            <v>Falls Church city, VA</v>
          </cell>
          <cell r="C992">
            <v>57928</v>
          </cell>
        </row>
        <row r="993">
          <cell r="A993" t="str">
            <v>cty16047</v>
          </cell>
          <cell r="B993" t="str">
            <v>Gooding County, ID</v>
          </cell>
          <cell r="C993">
            <v>57925</v>
          </cell>
        </row>
        <row r="994">
          <cell r="A994" t="str">
            <v>cty17061</v>
          </cell>
          <cell r="B994" t="str">
            <v>Greene County, IL</v>
          </cell>
          <cell r="C994">
            <v>57912</v>
          </cell>
        </row>
        <row r="995">
          <cell r="A995" t="str">
            <v>cty55117</v>
          </cell>
          <cell r="B995" t="str">
            <v>Sheboygan County, WI</v>
          </cell>
          <cell r="C995">
            <v>57906</v>
          </cell>
        </row>
        <row r="996">
          <cell r="A996" t="str">
            <v>cty42057</v>
          </cell>
          <cell r="B996" t="str">
            <v>Fulton County, PA</v>
          </cell>
          <cell r="C996">
            <v>57903</v>
          </cell>
        </row>
        <row r="997">
          <cell r="A997" t="str">
            <v>cty21155</v>
          </cell>
          <cell r="B997" t="str">
            <v>Marion County, KY</v>
          </cell>
          <cell r="C997">
            <v>57884</v>
          </cell>
        </row>
        <row r="998">
          <cell r="A998" t="str">
            <v>cty48197</v>
          </cell>
          <cell r="B998" t="str">
            <v>Hardeman County, TX</v>
          </cell>
          <cell r="C998">
            <v>57879</v>
          </cell>
        </row>
        <row r="999">
          <cell r="A999" t="str">
            <v>cty56007</v>
          </cell>
          <cell r="B999" t="str">
            <v>Carbon County, WY</v>
          </cell>
          <cell r="C999">
            <v>57870</v>
          </cell>
        </row>
        <row r="1000">
          <cell r="A1000" t="str">
            <v>cty17107</v>
          </cell>
          <cell r="B1000" t="str">
            <v>Logan County, IL</v>
          </cell>
          <cell r="C1000">
            <v>57867</v>
          </cell>
        </row>
        <row r="1001">
          <cell r="A1001" t="str">
            <v>cty08009</v>
          </cell>
          <cell r="B1001" t="str">
            <v>Baca County, CO</v>
          </cell>
          <cell r="C1001">
            <v>57850</v>
          </cell>
        </row>
        <row r="1002">
          <cell r="A1002" t="str">
            <v>cty48349</v>
          </cell>
          <cell r="B1002" t="str">
            <v>Navarro County, TX</v>
          </cell>
          <cell r="C1002">
            <v>57842</v>
          </cell>
        </row>
        <row r="1003">
          <cell r="A1003" t="str">
            <v>cty48293</v>
          </cell>
          <cell r="B1003" t="str">
            <v>Limestone County, TX</v>
          </cell>
          <cell r="C1003">
            <v>57838</v>
          </cell>
        </row>
        <row r="1004">
          <cell r="A1004" t="str">
            <v>cty08107</v>
          </cell>
          <cell r="B1004" t="str">
            <v>Routt County, CO</v>
          </cell>
          <cell r="C1004">
            <v>57832</v>
          </cell>
        </row>
        <row r="1005">
          <cell r="A1005" t="str">
            <v>cty48371</v>
          </cell>
          <cell r="B1005" t="str">
            <v>Pecos County, TX</v>
          </cell>
          <cell r="C1005">
            <v>57829</v>
          </cell>
        </row>
        <row r="1006">
          <cell r="A1006" t="str">
            <v>cty55031</v>
          </cell>
          <cell r="B1006" t="str">
            <v>Douglas County, WI</v>
          </cell>
          <cell r="C1006">
            <v>57817</v>
          </cell>
        </row>
        <row r="1007">
          <cell r="A1007" t="str">
            <v>cty22005</v>
          </cell>
          <cell r="B1007" t="str">
            <v>Ascension Parish, LA</v>
          </cell>
          <cell r="C1007">
            <v>57814</v>
          </cell>
        </row>
        <row r="1008">
          <cell r="A1008" t="str">
            <v>cty30039</v>
          </cell>
          <cell r="B1008" t="str">
            <v>Granite County, MT</v>
          </cell>
          <cell r="C1008">
            <v>57810</v>
          </cell>
        </row>
        <row r="1009">
          <cell r="A1009" t="str">
            <v>cty36121</v>
          </cell>
          <cell r="B1009" t="str">
            <v>Wyoming County, NY</v>
          </cell>
          <cell r="C1009">
            <v>57805</v>
          </cell>
        </row>
        <row r="1010">
          <cell r="A1010" t="str">
            <v>cty72057</v>
          </cell>
          <cell r="B1010" t="str">
            <v>Guayama Municipio, PR</v>
          </cell>
          <cell r="C1010">
            <v>57803</v>
          </cell>
        </row>
        <row r="1011">
          <cell r="A1011" t="str">
            <v>cty51600</v>
          </cell>
          <cell r="B1011" t="str">
            <v>Fairfax city, VA</v>
          </cell>
          <cell r="C1011">
            <v>57803</v>
          </cell>
        </row>
        <row r="1012">
          <cell r="A1012" t="str">
            <v>cty48437</v>
          </cell>
          <cell r="B1012" t="str">
            <v>Swisher County, TX</v>
          </cell>
          <cell r="C1012">
            <v>57801</v>
          </cell>
        </row>
        <row r="1013">
          <cell r="A1013" t="str">
            <v>cty46027</v>
          </cell>
          <cell r="B1013" t="str">
            <v>Clay County, SD</v>
          </cell>
          <cell r="C1013">
            <v>57796</v>
          </cell>
        </row>
        <row r="1014">
          <cell r="A1014" t="str">
            <v>cty39055</v>
          </cell>
          <cell r="B1014" t="str">
            <v>Geauga County, OH</v>
          </cell>
          <cell r="C1014">
            <v>57795</v>
          </cell>
        </row>
        <row r="1015">
          <cell r="A1015" t="str">
            <v>cty41025</v>
          </cell>
          <cell r="B1015" t="str">
            <v>Harney County, OR</v>
          </cell>
          <cell r="C1015">
            <v>57795</v>
          </cell>
        </row>
        <row r="1016">
          <cell r="A1016" t="str">
            <v>cty56029</v>
          </cell>
          <cell r="B1016" t="str">
            <v>Park County, WY</v>
          </cell>
          <cell r="C1016">
            <v>57794</v>
          </cell>
        </row>
        <row r="1017">
          <cell r="A1017" t="str">
            <v>cty29107</v>
          </cell>
          <cell r="B1017" t="str">
            <v>Lafayette County, MO</v>
          </cell>
          <cell r="C1017">
            <v>57792</v>
          </cell>
        </row>
        <row r="1018">
          <cell r="A1018" t="str">
            <v>cty51735</v>
          </cell>
          <cell r="B1018" t="str">
            <v>Poquoson city, VA</v>
          </cell>
          <cell r="C1018">
            <v>57784</v>
          </cell>
        </row>
        <row r="1019">
          <cell r="A1019" t="str">
            <v>cty36009</v>
          </cell>
          <cell r="B1019" t="str">
            <v>Cattaraugus County, NY</v>
          </cell>
          <cell r="C1019">
            <v>57779</v>
          </cell>
        </row>
        <row r="1020">
          <cell r="A1020" t="str">
            <v>cty54041</v>
          </cell>
          <cell r="B1020" t="str">
            <v>Lewis County, WV</v>
          </cell>
          <cell r="C1020">
            <v>57779</v>
          </cell>
        </row>
        <row r="1021">
          <cell r="A1021" t="str">
            <v>cty09013</v>
          </cell>
          <cell r="B1021" t="str">
            <v>Tolland County, CT</v>
          </cell>
          <cell r="C1021">
            <v>57778</v>
          </cell>
        </row>
        <row r="1022">
          <cell r="A1022" t="str">
            <v>cty12043</v>
          </cell>
          <cell r="B1022" t="str">
            <v>Glades County, FL</v>
          </cell>
          <cell r="C1022">
            <v>57753</v>
          </cell>
        </row>
        <row r="1023">
          <cell r="A1023" t="str">
            <v>cty26141</v>
          </cell>
          <cell r="B1023" t="str">
            <v>Presque Isle County, MI</v>
          </cell>
          <cell r="C1023">
            <v>57751</v>
          </cell>
        </row>
        <row r="1024">
          <cell r="A1024" t="str">
            <v>cty36091</v>
          </cell>
          <cell r="B1024" t="str">
            <v>Saratoga County, NY</v>
          </cell>
          <cell r="C1024">
            <v>57745</v>
          </cell>
        </row>
        <row r="1025">
          <cell r="A1025" t="str">
            <v>cty20091</v>
          </cell>
          <cell r="B1025" t="str">
            <v>Johnson County, KS</v>
          </cell>
          <cell r="C1025">
            <v>57734</v>
          </cell>
        </row>
        <row r="1026">
          <cell r="A1026" t="str">
            <v>cty42045</v>
          </cell>
          <cell r="B1026" t="str">
            <v>Delaware County, PA</v>
          </cell>
          <cell r="C1026">
            <v>57715</v>
          </cell>
        </row>
        <row r="1027">
          <cell r="A1027" t="str">
            <v>cty13271</v>
          </cell>
          <cell r="B1027" t="str">
            <v>Telfair County, GA</v>
          </cell>
          <cell r="C1027">
            <v>57707</v>
          </cell>
        </row>
        <row r="1028">
          <cell r="A1028" t="str">
            <v>cty48381</v>
          </cell>
          <cell r="B1028" t="str">
            <v>Randall County, TX</v>
          </cell>
          <cell r="C1028">
            <v>57703</v>
          </cell>
        </row>
        <row r="1029">
          <cell r="A1029" t="str">
            <v>cty48145</v>
          </cell>
          <cell r="B1029" t="str">
            <v>Falls County, TX</v>
          </cell>
          <cell r="C1029">
            <v>57690</v>
          </cell>
        </row>
        <row r="1030">
          <cell r="A1030" t="str">
            <v>cty21177</v>
          </cell>
          <cell r="B1030" t="str">
            <v>Muhlenberg County, KY</v>
          </cell>
          <cell r="C1030">
            <v>57680</v>
          </cell>
        </row>
        <row r="1031">
          <cell r="A1031" t="str">
            <v>cty22089</v>
          </cell>
          <cell r="B1031" t="str">
            <v>St. Charles Parish, LA</v>
          </cell>
          <cell r="C1031">
            <v>57679</v>
          </cell>
        </row>
        <row r="1032">
          <cell r="A1032" t="str">
            <v>cty40059</v>
          </cell>
          <cell r="B1032" t="str">
            <v>Harper County, OK</v>
          </cell>
          <cell r="C1032">
            <v>57675</v>
          </cell>
        </row>
        <row r="1033">
          <cell r="A1033" t="str">
            <v>cty42081</v>
          </cell>
          <cell r="B1033" t="str">
            <v>Lycoming County, PA</v>
          </cell>
          <cell r="C1033">
            <v>57660</v>
          </cell>
        </row>
        <row r="1034">
          <cell r="A1034" t="str">
            <v>cty28077</v>
          </cell>
          <cell r="B1034" t="str">
            <v>Lawrence County, MS</v>
          </cell>
          <cell r="C1034">
            <v>57649</v>
          </cell>
        </row>
        <row r="1035">
          <cell r="A1035" t="str">
            <v>cty17145</v>
          </cell>
          <cell r="B1035" t="str">
            <v>Perry County, IL</v>
          </cell>
          <cell r="C1035">
            <v>57647</v>
          </cell>
        </row>
        <row r="1036">
          <cell r="A1036" t="str">
            <v>cty06081</v>
          </cell>
          <cell r="B1036" t="str">
            <v>San Mateo County, CA</v>
          </cell>
          <cell r="C1036">
            <v>57646</v>
          </cell>
        </row>
        <row r="1037">
          <cell r="A1037" t="str">
            <v>cty42071</v>
          </cell>
          <cell r="B1037" t="str">
            <v>Lancaster County, PA</v>
          </cell>
          <cell r="C1037">
            <v>57645</v>
          </cell>
        </row>
        <row r="1038">
          <cell r="A1038" t="str">
            <v>cty36083</v>
          </cell>
          <cell r="B1038" t="str">
            <v>Rensselaer County, NY</v>
          </cell>
          <cell r="C1038">
            <v>57645</v>
          </cell>
        </row>
        <row r="1039">
          <cell r="A1039" t="str">
            <v>cty42117</v>
          </cell>
          <cell r="B1039" t="str">
            <v>Tioga County, PA</v>
          </cell>
          <cell r="C1039">
            <v>57641</v>
          </cell>
        </row>
        <row r="1040">
          <cell r="A1040" t="str">
            <v>cty29103</v>
          </cell>
          <cell r="B1040" t="str">
            <v>Knox County, MO</v>
          </cell>
          <cell r="C1040">
            <v>57623</v>
          </cell>
        </row>
        <row r="1041">
          <cell r="A1041" t="str">
            <v>cty25009</v>
          </cell>
          <cell r="B1041" t="str">
            <v>Essex County, MA</v>
          </cell>
          <cell r="C1041">
            <v>57621</v>
          </cell>
        </row>
        <row r="1042">
          <cell r="A1042" t="str">
            <v>cty48063</v>
          </cell>
          <cell r="B1042" t="str">
            <v>Camp County, TX</v>
          </cell>
          <cell r="C1042">
            <v>57611</v>
          </cell>
        </row>
        <row r="1043">
          <cell r="A1043" t="str">
            <v>cty31071</v>
          </cell>
          <cell r="B1043" t="str">
            <v>Garfield County, NE</v>
          </cell>
          <cell r="C1043">
            <v>57594</v>
          </cell>
        </row>
        <row r="1044">
          <cell r="A1044" t="str">
            <v>cty49003</v>
          </cell>
          <cell r="B1044" t="str">
            <v>Box Elder County, UT</v>
          </cell>
          <cell r="C1044">
            <v>57593</v>
          </cell>
        </row>
        <row r="1045">
          <cell r="A1045" t="str">
            <v>cty20011</v>
          </cell>
          <cell r="B1045" t="str">
            <v>Bourbon County, KS</v>
          </cell>
          <cell r="C1045">
            <v>57592</v>
          </cell>
        </row>
        <row r="1046">
          <cell r="A1046" t="str">
            <v>cty54049</v>
          </cell>
          <cell r="B1046" t="str">
            <v>Marion County, WV</v>
          </cell>
          <cell r="C1046">
            <v>57591</v>
          </cell>
        </row>
        <row r="1047">
          <cell r="A1047" t="str">
            <v>cty27003</v>
          </cell>
          <cell r="B1047" t="str">
            <v>Anoka County, MN</v>
          </cell>
          <cell r="C1047">
            <v>57580</v>
          </cell>
        </row>
        <row r="1048">
          <cell r="A1048" t="str">
            <v>cty47127</v>
          </cell>
          <cell r="B1048" t="str">
            <v>Moore County, TN</v>
          </cell>
          <cell r="C1048">
            <v>57578</v>
          </cell>
        </row>
        <row r="1049">
          <cell r="A1049" t="str">
            <v>cty39123</v>
          </cell>
          <cell r="B1049" t="str">
            <v>Ottawa County, OH</v>
          </cell>
          <cell r="C1049">
            <v>57574</v>
          </cell>
        </row>
        <row r="1050">
          <cell r="A1050" t="str">
            <v>cty55055</v>
          </cell>
          <cell r="B1050" t="str">
            <v>Jefferson County, WI</v>
          </cell>
          <cell r="C1050">
            <v>57574</v>
          </cell>
        </row>
        <row r="1051">
          <cell r="A1051" t="str">
            <v>cty55095</v>
          </cell>
          <cell r="B1051" t="str">
            <v>Polk County, WI</v>
          </cell>
          <cell r="C1051">
            <v>57568</v>
          </cell>
        </row>
        <row r="1052">
          <cell r="A1052" t="str">
            <v>cty30023</v>
          </cell>
          <cell r="B1052" t="str">
            <v>Deer Lodge County, MT</v>
          </cell>
          <cell r="C1052">
            <v>57567</v>
          </cell>
        </row>
        <row r="1053">
          <cell r="A1053" t="str">
            <v>cty05029</v>
          </cell>
          <cell r="B1053" t="str">
            <v>Conway County, AR</v>
          </cell>
          <cell r="C1053">
            <v>57554</v>
          </cell>
        </row>
        <row r="1054">
          <cell r="A1054" t="str">
            <v>cty30099</v>
          </cell>
          <cell r="B1054" t="str">
            <v>Teton County, MT</v>
          </cell>
          <cell r="C1054">
            <v>57550</v>
          </cell>
        </row>
        <row r="1055">
          <cell r="A1055" t="str">
            <v>cty18173</v>
          </cell>
          <cell r="B1055" t="str">
            <v>Warrick County, IN</v>
          </cell>
          <cell r="C1055">
            <v>57524</v>
          </cell>
        </row>
        <row r="1056">
          <cell r="A1056" t="str">
            <v>cty42027</v>
          </cell>
          <cell r="B1056" t="str">
            <v>Centre County, PA</v>
          </cell>
          <cell r="C1056">
            <v>57509</v>
          </cell>
        </row>
        <row r="1057">
          <cell r="A1057" t="str">
            <v>cty21033</v>
          </cell>
          <cell r="B1057" t="str">
            <v>Caldwell County, KY</v>
          </cell>
          <cell r="C1057">
            <v>57505</v>
          </cell>
        </row>
        <row r="1058">
          <cell r="A1058" t="str">
            <v>cty27025</v>
          </cell>
          <cell r="B1058" t="str">
            <v>Chisago County, MN</v>
          </cell>
          <cell r="C1058">
            <v>57503</v>
          </cell>
        </row>
        <row r="1059">
          <cell r="A1059" t="str">
            <v>cty34031</v>
          </cell>
          <cell r="B1059" t="str">
            <v>Passaic County, NJ</v>
          </cell>
          <cell r="C1059">
            <v>57463</v>
          </cell>
        </row>
        <row r="1060">
          <cell r="A1060" t="str">
            <v>cty25019</v>
          </cell>
          <cell r="B1060" t="str">
            <v>Nantucket County, MA</v>
          </cell>
          <cell r="C1060">
            <v>57462</v>
          </cell>
        </row>
        <row r="1061">
          <cell r="A1061" t="str">
            <v>cty48241</v>
          </cell>
          <cell r="B1061" t="str">
            <v>Jasper County, TX</v>
          </cell>
          <cell r="C1061">
            <v>57460</v>
          </cell>
        </row>
        <row r="1062">
          <cell r="A1062" t="str">
            <v>cty42013</v>
          </cell>
          <cell r="B1062" t="str">
            <v>Blair County, PA</v>
          </cell>
          <cell r="C1062">
            <v>57438</v>
          </cell>
        </row>
        <row r="1063">
          <cell r="A1063" t="str">
            <v>cty16071</v>
          </cell>
          <cell r="B1063" t="str">
            <v>Oneida County, ID</v>
          </cell>
          <cell r="C1063">
            <v>57429</v>
          </cell>
        </row>
        <row r="1064">
          <cell r="A1064" t="str">
            <v>cty48487</v>
          </cell>
          <cell r="B1064" t="str">
            <v>Wilbarger County, TX</v>
          </cell>
          <cell r="C1064">
            <v>57428</v>
          </cell>
        </row>
        <row r="1065">
          <cell r="A1065" t="str">
            <v>cty55053</v>
          </cell>
          <cell r="B1065" t="str">
            <v>Jackson County, WI</v>
          </cell>
          <cell r="C1065">
            <v>57413</v>
          </cell>
        </row>
        <row r="1066">
          <cell r="A1066" t="str">
            <v>cty05083</v>
          </cell>
          <cell r="B1066" t="str">
            <v>Logan County, AR</v>
          </cell>
          <cell r="C1066">
            <v>57405</v>
          </cell>
        </row>
        <row r="1067">
          <cell r="A1067" t="str">
            <v>cty48249</v>
          </cell>
          <cell r="B1067" t="str">
            <v>Jim Wells County, TX</v>
          </cell>
          <cell r="C1067">
            <v>57403</v>
          </cell>
        </row>
        <row r="1068">
          <cell r="A1068" t="str">
            <v>cty18179</v>
          </cell>
          <cell r="B1068" t="str">
            <v>Wells County, IN</v>
          </cell>
          <cell r="C1068">
            <v>57396</v>
          </cell>
        </row>
        <row r="1069">
          <cell r="A1069" t="str">
            <v>cty19153</v>
          </cell>
          <cell r="B1069" t="str">
            <v>Polk County, IA</v>
          </cell>
          <cell r="C1069">
            <v>57390</v>
          </cell>
        </row>
        <row r="1070">
          <cell r="A1070" t="str">
            <v>cty20057</v>
          </cell>
          <cell r="B1070" t="str">
            <v>Ford County, KS</v>
          </cell>
          <cell r="C1070">
            <v>57387</v>
          </cell>
        </row>
        <row r="1071">
          <cell r="A1071" t="str">
            <v>cty20133</v>
          </cell>
          <cell r="B1071" t="str">
            <v>Neosho County, KS</v>
          </cell>
          <cell r="C1071">
            <v>57387</v>
          </cell>
        </row>
        <row r="1072">
          <cell r="A1072" t="str">
            <v>cty55135</v>
          </cell>
          <cell r="B1072" t="str">
            <v>Waupaca County, WI</v>
          </cell>
          <cell r="C1072">
            <v>57383</v>
          </cell>
        </row>
        <row r="1073">
          <cell r="A1073" t="str">
            <v>cty39171</v>
          </cell>
          <cell r="B1073" t="str">
            <v>Williams County, OH</v>
          </cell>
          <cell r="C1073">
            <v>57350</v>
          </cell>
        </row>
        <row r="1074">
          <cell r="A1074" t="str">
            <v>cty01107</v>
          </cell>
          <cell r="B1074" t="str">
            <v>Pickens County, AL</v>
          </cell>
          <cell r="C1074">
            <v>57333</v>
          </cell>
        </row>
        <row r="1075">
          <cell r="A1075" t="str">
            <v>cty49005</v>
          </cell>
          <cell r="B1075" t="str">
            <v>Cache County, UT</v>
          </cell>
          <cell r="C1075">
            <v>57330</v>
          </cell>
        </row>
        <row r="1076">
          <cell r="A1076" t="str">
            <v>cty27035</v>
          </cell>
          <cell r="B1076" t="str">
            <v>Crow Wing County, MN</v>
          </cell>
          <cell r="C1076">
            <v>57320</v>
          </cell>
        </row>
        <row r="1077">
          <cell r="A1077" t="str">
            <v>cty34039</v>
          </cell>
          <cell r="B1077" t="str">
            <v>Union County, NJ</v>
          </cell>
          <cell r="C1077">
            <v>57315</v>
          </cell>
        </row>
        <row r="1078">
          <cell r="A1078" t="str">
            <v>cty25027</v>
          </cell>
          <cell r="B1078" t="str">
            <v>Worcester County, MA</v>
          </cell>
          <cell r="C1078">
            <v>57310</v>
          </cell>
        </row>
        <row r="1079">
          <cell r="A1079" t="str">
            <v>cty48401</v>
          </cell>
          <cell r="B1079" t="str">
            <v>Rusk County, TX</v>
          </cell>
          <cell r="C1079">
            <v>57310</v>
          </cell>
        </row>
        <row r="1080">
          <cell r="A1080" t="str">
            <v>cty21149</v>
          </cell>
          <cell r="B1080" t="str">
            <v>McLean County, KY</v>
          </cell>
          <cell r="C1080">
            <v>57303</v>
          </cell>
        </row>
        <row r="1081">
          <cell r="A1081" t="str">
            <v>cty21059</v>
          </cell>
          <cell r="B1081" t="str">
            <v>Daviess County, KY</v>
          </cell>
          <cell r="C1081">
            <v>57298</v>
          </cell>
        </row>
        <row r="1082">
          <cell r="A1082" t="str">
            <v>cty48441</v>
          </cell>
          <cell r="B1082" t="str">
            <v>Taylor County, TX</v>
          </cell>
          <cell r="C1082">
            <v>57292</v>
          </cell>
        </row>
        <row r="1083">
          <cell r="A1083" t="str">
            <v>cty36043</v>
          </cell>
          <cell r="B1083" t="str">
            <v>Herkimer County, NY</v>
          </cell>
          <cell r="C1083">
            <v>57290</v>
          </cell>
        </row>
        <row r="1084">
          <cell r="A1084" t="str">
            <v>cty40119</v>
          </cell>
          <cell r="B1084" t="str">
            <v>Payne County, OK</v>
          </cell>
          <cell r="C1084">
            <v>57285</v>
          </cell>
        </row>
        <row r="1085">
          <cell r="A1085" t="str">
            <v>cty30053</v>
          </cell>
          <cell r="B1085" t="str">
            <v>Lincoln County, MT</v>
          </cell>
          <cell r="C1085">
            <v>57272</v>
          </cell>
        </row>
        <row r="1086">
          <cell r="A1086" t="str">
            <v>cty39051</v>
          </cell>
          <cell r="B1086" t="str">
            <v>Fulton County, OH</v>
          </cell>
          <cell r="C1086">
            <v>57267</v>
          </cell>
        </row>
        <row r="1087">
          <cell r="A1087" t="str">
            <v>cty17021</v>
          </cell>
          <cell r="B1087" t="str">
            <v>Christian County, IL</v>
          </cell>
          <cell r="C1087">
            <v>57260</v>
          </cell>
        </row>
        <row r="1088">
          <cell r="A1088" t="str">
            <v>cty49011</v>
          </cell>
          <cell r="B1088" t="str">
            <v>Davis County, UT</v>
          </cell>
          <cell r="C1088">
            <v>57241</v>
          </cell>
        </row>
        <row r="1089">
          <cell r="A1089" t="str">
            <v>cty42099</v>
          </cell>
          <cell r="B1089" t="str">
            <v>Perry County, PA</v>
          </cell>
          <cell r="C1089">
            <v>57236</v>
          </cell>
        </row>
        <row r="1090">
          <cell r="A1090" t="str">
            <v>cty54027</v>
          </cell>
          <cell r="B1090" t="str">
            <v>Hampshire County, WV</v>
          </cell>
          <cell r="C1090">
            <v>57228</v>
          </cell>
        </row>
        <row r="1091">
          <cell r="A1091" t="str">
            <v>cty27123</v>
          </cell>
          <cell r="B1091" t="str">
            <v>Ramsey County, MN</v>
          </cell>
          <cell r="C1091">
            <v>57222</v>
          </cell>
        </row>
        <row r="1092">
          <cell r="A1092" t="str">
            <v>cty40087</v>
          </cell>
          <cell r="B1092" t="str">
            <v>McClain County, OK</v>
          </cell>
          <cell r="C1092">
            <v>57215</v>
          </cell>
        </row>
        <row r="1093">
          <cell r="A1093" t="str">
            <v>cty19113</v>
          </cell>
          <cell r="B1093" t="str">
            <v>Linn County, IA</v>
          </cell>
          <cell r="C1093">
            <v>57214</v>
          </cell>
        </row>
        <row r="1094">
          <cell r="A1094" t="str">
            <v>cty27059</v>
          </cell>
          <cell r="B1094" t="str">
            <v>Isanti County, MN</v>
          </cell>
          <cell r="C1094">
            <v>57211</v>
          </cell>
        </row>
        <row r="1095">
          <cell r="A1095" t="str">
            <v>cty20139</v>
          </cell>
          <cell r="B1095" t="str">
            <v>Osage County, KS</v>
          </cell>
          <cell r="C1095">
            <v>57206</v>
          </cell>
        </row>
        <row r="1096">
          <cell r="A1096" t="str">
            <v>cty31111</v>
          </cell>
          <cell r="B1096" t="str">
            <v>Lincoln County, NE</v>
          </cell>
          <cell r="C1096">
            <v>57203</v>
          </cell>
        </row>
        <row r="1097">
          <cell r="A1097" t="str">
            <v>cty25005</v>
          </cell>
          <cell r="B1097" t="str">
            <v>Bristol County, MA</v>
          </cell>
          <cell r="C1097">
            <v>57202</v>
          </cell>
        </row>
        <row r="1098">
          <cell r="A1098" t="str">
            <v>cty55035</v>
          </cell>
          <cell r="B1098" t="str">
            <v>Eau Claire County, WI</v>
          </cell>
          <cell r="C1098">
            <v>57188</v>
          </cell>
        </row>
        <row r="1099">
          <cell r="A1099" t="str">
            <v>cty44001</v>
          </cell>
          <cell r="B1099" t="str">
            <v>Bristol County, RI</v>
          </cell>
          <cell r="C1099">
            <v>57188</v>
          </cell>
        </row>
        <row r="1100">
          <cell r="A1100" t="str">
            <v>cty36065</v>
          </cell>
          <cell r="B1100" t="str">
            <v>Oneida County, NY</v>
          </cell>
          <cell r="C1100">
            <v>57182</v>
          </cell>
        </row>
        <row r="1101">
          <cell r="A1101" t="str">
            <v>cty55003</v>
          </cell>
          <cell r="B1101" t="str">
            <v>Ashland County, WI</v>
          </cell>
          <cell r="C1101">
            <v>57170</v>
          </cell>
        </row>
        <row r="1102">
          <cell r="A1102" t="str">
            <v>cty16029</v>
          </cell>
          <cell r="B1102" t="str">
            <v>Caribou County, ID</v>
          </cell>
          <cell r="C1102">
            <v>57168</v>
          </cell>
        </row>
        <row r="1103">
          <cell r="A1103" t="str">
            <v>cty48389</v>
          </cell>
          <cell r="B1103" t="str">
            <v>Reeves County, TX</v>
          </cell>
          <cell r="C1103">
            <v>57166</v>
          </cell>
        </row>
        <row r="1104">
          <cell r="A1104" t="str">
            <v>cty55139</v>
          </cell>
          <cell r="B1104" t="str">
            <v>Winnebago County, WI</v>
          </cell>
          <cell r="C1104">
            <v>57163</v>
          </cell>
        </row>
        <row r="1105">
          <cell r="A1105" t="str">
            <v>cty06075</v>
          </cell>
          <cell r="B1105" t="str">
            <v>San Francisco County, CA</v>
          </cell>
          <cell r="C1105">
            <v>57162</v>
          </cell>
        </row>
        <row r="1106">
          <cell r="A1106" t="str">
            <v>cty51097</v>
          </cell>
          <cell r="B1106" t="str">
            <v>King and Queen County, VA</v>
          </cell>
          <cell r="C1106">
            <v>57151</v>
          </cell>
        </row>
        <row r="1107">
          <cell r="A1107" t="str">
            <v>cty48379</v>
          </cell>
          <cell r="B1107" t="str">
            <v>Rains County, TX</v>
          </cell>
          <cell r="C1107">
            <v>57137</v>
          </cell>
        </row>
        <row r="1108">
          <cell r="A1108" t="str">
            <v>cty28123</v>
          </cell>
          <cell r="B1108" t="str">
            <v>Scott County, MS</v>
          </cell>
          <cell r="C1108">
            <v>57132</v>
          </cell>
        </row>
        <row r="1109">
          <cell r="A1109" t="str">
            <v>cty30001</v>
          </cell>
          <cell r="B1109" t="str">
            <v>Beaverhead County, MT</v>
          </cell>
          <cell r="C1109">
            <v>57123</v>
          </cell>
        </row>
        <row r="1110">
          <cell r="A1110" t="str">
            <v>cty42039</v>
          </cell>
          <cell r="B1110" t="str">
            <v>Crawford County, PA</v>
          </cell>
          <cell r="C1110">
            <v>57123</v>
          </cell>
        </row>
        <row r="1111">
          <cell r="A1111" t="str">
            <v>cty29205</v>
          </cell>
          <cell r="B1111" t="str">
            <v>Shelby County, MO</v>
          </cell>
          <cell r="C1111">
            <v>57112</v>
          </cell>
        </row>
        <row r="1112">
          <cell r="A1112" t="str">
            <v>cty36029</v>
          </cell>
          <cell r="B1112" t="str">
            <v>Erie County, NY</v>
          </cell>
          <cell r="C1112">
            <v>57097</v>
          </cell>
        </row>
        <row r="1113">
          <cell r="A1113" t="str">
            <v>cty08113</v>
          </cell>
          <cell r="B1113" t="str">
            <v>San Miguel County, CO</v>
          </cell>
          <cell r="C1113">
            <v>57095</v>
          </cell>
        </row>
        <row r="1114">
          <cell r="A1114" t="str">
            <v>cty51640</v>
          </cell>
          <cell r="B1114" t="str">
            <v>Galax city, VA</v>
          </cell>
          <cell r="C1114">
            <v>57089</v>
          </cell>
        </row>
        <row r="1115">
          <cell r="A1115" t="str">
            <v>cty55129</v>
          </cell>
          <cell r="B1115" t="str">
            <v>Washburn County, WI</v>
          </cell>
          <cell r="C1115">
            <v>57087</v>
          </cell>
        </row>
        <row r="1116">
          <cell r="A1116" t="str">
            <v>cty27053</v>
          </cell>
          <cell r="B1116" t="str">
            <v>Hennepin County, MN</v>
          </cell>
          <cell r="C1116">
            <v>57073</v>
          </cell>
        </row>
        <row r="1117">
          <cell r="A1117" t="str">
            <v>cty48259</v>
          </cell>
          <cell r="B1117" t="str">
            <v>Kendall County, TX</v>
          </cell>
          <cell r="C1117">
            <v>57071</v>
          </cell>
        </row>
        <row r="1118">
          <cell r="A1118" t="str">
            <v>cty29125</v>
          </cell>
          <cell r="B1118" t="str">
            <v>Maries County, MO</v>
          </cell>
          <cell r="C1118">
            <v>57054</v>
          </cell>
        </row>
        <row r="1119">
          <cell r="A1119" t="str">
            <v>cty31109</v>
          </cell>
          <cell r="B1119" t="str">
            <v>Lancaster County, NE</v>
          </cell>
          <cell r="C1119">
            <v>57049</v>
          </cell>
        </row>
        <row r="1120">
          <cell r="A1120" t="str">
            <v>cty48185</v>
          </cell>
          <cell r="B1120" t="str">
            <v>Grimes County, TX</v>
          </cell>
          <cell r="C1120">
            <v>57046</v>
          </cell>
        </row>
        <row r="1121">
          <cell r="A1121" t="str">
            <v>cty26043</v>
          </cell>
          <cell r="B1121" t="str">
            <v>Dickinson County, MI</v>
          </cell>
          <cell r="C1121">
            <v>57045</v>
          </cell>
        </row>
        <row r="1122">
          <cell r="A1122" t="str">
            <v>cty31153</v>
          </cell>
          <cell r="B1122" t="str">
            <v>Sarpy County, NE</v>
          </cell>
          <cell r="C1122">
            <v>57018</v>
          </cell>
        </row>
        <row r="1123">
          <cell r="A1123" t="str">
            <v>cty40019</v>
          </cell>
          <cell r="B1123" t="str">
            <v>Carter County, OK</v>
          </cell>
          <cell r="C1123">
            <v>57009</v>
          </cell>
        </row>
        <row r="1124">
          <cell r="A1124" t="str">
            <v>cty48463</v>
          </cell>
          <cell r="B1124" t="str">
            <v>Uvalde County, TX</v>
          </cell>
          <cell r="C1124">
            <v>57008</v>
          </cell>
        </row>
        <row r="1125">
          <cell r="A1125" t="str">
            <v>cty40051</v>
          </cell>
          <cell r="B1125" t="str">
            <v>Grady County, OK</v>
          </cell>
          <cell r="C1125">
            <v>56998</v>
          </cell>
        </row>
        <row r="1126">
          <cell r="A1126" t="str">
            <v>cty19057</v>
          </cell>
          <cell r="B1126" t="str">
            <v>Des Moines County, IA</v>
          </cell>
          <cell r="C1126">
            <v>56996</v>
          </cell>
        </row>
        <row r="1127">
          <cell r="A1127" t="str">
            <v>cty17015</v>
          </cell>
          <cell r="B1127" t="str">
            <v>Carroll County, IL</v>
          </cell>
          <cell r="C1127">
            <v>56987</v>
          </cell>
        </row>
        <row r="1128">
          <cell r="A1128" t="str">
            <v>cty29025</v>
          </cell>
          <cell r="B1128" t="str">
            <v>Caldwell County, MO</v>
          </cell>
          <cell r="C1128">
            <v>56986</v>
          </cell>
        </row>
        <row r="1129">
          <cell r="A1129" t="str">
            <v>cty02230</v>
          </cell>
          <cell r="B1129" t="str">
            <v>Skagway Municipality, AK</v>
          </cell>
          <cell r="C1129">
            <v>56984</v>
          </cell>
        </row>
        <row r="1130">
          <cell r="A1130" t="str">
            <v>cty42133</v>
          </cell>
          <cell r="B1130" t="str">
            <v>York County, PA</v>
          </cell>
          <cell r="C1130">
            <v>56968</v>
          </cell>
        </row>
        <row r="1131">
          <cell r="A1131" t="str">
            <v>cty17083</v>
          </cell>
          <cell r="B1131" t="str">
            <v>Jersey County, IL</v>
          </cell>
          <cell r="C1131">
            <v>56964</v>
          </cell>
        </row>
        <row r="1132">
          <cell r="A1132" t="str">
            <v>cty54061</v>
          </cell>
          <cell r="B1132" t="str">
            <v>Monongalia County, WV</v>
          </cell>
          <cell r="C1132">
            <v>56964</v>
          </cell>
        </row>
        <row r="1133">
          <cell r="A1133" t="str">
            <v>cty29121</v>
          </cell>
          <cell r="B1133" t="str">
            <v>Macon County, MO</v>
          </cell>
          <cell r="C1133">
            <v>56955</v>
          </cell>
        </row>
        <row r="1134">
          <cell r="A1134" t="str">
            <v>cty49051</v>
          </cell>
          <cell r="B1134" t="str">
            <v>Wasatch County, UT</v>
          </cell>
          <cell r="C1134">
            <v>56946</v>
          </cell>
        </row>
        <row r="1135">
          <cell r="A1135" t="str">
            <v>cty30097</v>
          </cell>
          <cell r="B1135" t="str">
            <v>Sweet Grass County, MT</v>
          </cell>
          <cell r="C1135">
            <v>56938</v>
          </cell>
        </row>
        <row r="1136">
          <cell r="A1136" t="str">
            <v>cty29079</v>
          </cell>
          <cell r="B1136" t="str">
            <v>Grundy County, MO</v>
          </cell>
          <cell r="C1136">
            <v>56937</v>
          </cell>
        </row>
        <row r="1137">
          <cell r="A1137" t="str">
            <v>cty18139</v>
          </cell>
          <cell r="B1137" t="str">
            <v>Rush County, IN</v>
          </cell>
          <cell r="C1137">
            <v>56924</v>
          </cell>
        </row>
        <row r="1138">
          <cell r="A1138" t="str">
            <v>cty55081</v>
          </cell>
          <cell r="B1138" t="str">
            <v>Monroe County, WI</v>
          </cell>
          <cell r="C1138">
            <v>56916</v>
          </cell>
        </row>
        <row r="1139">
          <cell r="A1139" t="str">
            <v>cty39059</v>
          </cell>
          <cell r="B1139" t="str">
            <v>Guernsey County, OH</v>
          </cell>
          <cell r="C1139">
            <v>56906</v>
          </cell>
        </row>
        <row r="1140">
          <cell r="A1140" t="str">
            <v>cty42061</v>
          </cell>
          <cell r="B1140" t="str">
            <v>Huntingdon County, PA</v>
          </cell>
          <cell r="C1140">
            <v>56904</v>
          </cell>
        </row>
        <row r="1141">
          <cell r="A1141" t="str">
            <v>cty47159</v>
          </cell>
          <cell r="B1141" t="str">
            <v>Smith County, TN</v>
          </cell>
          <cell r="C1141">
            <v>56891</v>
          </cell>
        </row>
        <row r="1142">
          <cell r="A1142" t="str">
            <v>cty17129</v>
          </cell>
          <cell r="B1142" t="str">
            <v>Menard County, IL</v>
          </cell>
          <cell r="C1142">
            <v>56888</v>
          </cell>
        </row>
        <row r="1143">
          <cell r="A1143" t="str">
            <v>cty19163</v>
          </cell>
          <cell r="B1143" t="str">
            <v>Scott County, IA</v>
          </cell>
          <cell r="C1143">
            <v>56886</v>
          </cell>
        </row>
        <row r="1144">
          <cell r="A1144" t="str">
            <v>cty20001</v>
          </cell>
          <cell r="B1144" t="str">
            <v>Allen County, KS</v>
          </cell>
          <cell r="C1144">
            <v>56878</v>
          </cell>
        </row>
        <row r="1145">
          <cell r="A1145" t="str">
            <v>cty46033</v>
          </cell>
          <cell r="B1145" t="str">
            <v>Custer County, SD</v>
          </cell>
          <cell r="C1145">
            <v>56878</v>
          </cell>
        </row>
        <row r="1146">
          <cell r="A1146" t="str">
            <v>cty48263</v>
          </cell>
          <cell r="B1146" t="str">
            <v>Kent County, TX</v>
          </cell>
          <cell r="C1146">
            <v>56878</v>
          </cell>
        </row>
        <row r="1147">
          <cell r="A1147" t="str">
            <v>cty48393</v>
          </cell>
          <cell r="B1147" t="str">
            <v>Roberts County, TX</v>
          </cell>
          <cell r="C1147">
            <v>56863</v>
          </cell>
        </row>
        <row r="1148">
          <cell r="A1148" t="str">
            <v>cty48223</v>
          </cell>
          <cell r="B1148" t="str">
            <v>Hopkins County, TX</v>
          </cell>
          <cell r="C1148">
            <v>56834</v>
          </cell>
        </row>
        <row r="1149">
          <cell r="A1149" t="str">
            <v>cty16053</v>
          </cell>
          <cell r="B1149" t="str">
            <v>Jerome County, ID</v>
          </cell>
          <cell r="C1149">
            <v>56831</v>
          </cell>
        </row>
        <row r="1150">
          <cell r="A1150" t="str">
            <v>cty17095</v>
          </cell>
          <cell r="B1150" t="str">
            <v>Knox County, IL</v>
          </cell>
          <cell r="C1150">
            <v>56828</v>
          </cell>
        </row>
        <row r="1151">
          <cell r="A1151" t="str">
            <v>cty22061</v>
          </cell>
          <cell r="B1151" t="str">
            <v>Lincoln Parish, LA</v>
          </cell>
          <cell r="C1151">
            <v>56809</v>
          </cell>
        </row>
        <row r="1152">
          <cell r="A1152" t="str">
            <v>cty42127</v>
          </cell>
          <cell r="B1152" t="str">
            <v>Wayne County, PA</v>
          </cell>
          <cell r="C1152">
            <v>56804</v>
          </cell>
        </row>
        <row r="1153">
          <cell r="A1153" t="str">
            <v>cty18101</v>
          </cell>
          <cell r="B1153" t="str">
            <v>Martin County, IN</v>
          </cell>
          <cell r="C1153">
            <v>56800</v>
          </cell>
        </row>
        <row r="1154">
          <cell r="A1154" t="str">
            <v>cty30009</v>
          </cell>
          <cell r="B1154" t="str">
            <v>Carbon County, MT</v>
          </cell>
          <cell r="C1154">
            <v>56788</v>
          </cell>
        </row>
        <row r="1155">
          <cell r="A1155" t="str">
            <v>cty17111</v>
          </cell>
          <cell r="B1155" t="str">
            <v>McHenry County, IL</v>
          </cell>
          <cell r="C1155">
            <v>56785</v>
          </cell>
        </row>
        <row r="1156">
          <cell r="A1156" t="str">
            <v>cty21091</v>
          </cell>
          <cell r="B1156" t="str">
            <v>Hancock County, KY</v>
          </cell>
          <cell r="C1156">
            <v>56783</v>
          </cell>
        </row>
        <row r="1157">
          <cell r="A1157" t="str">
            <v>cty48409</v>
          </cell>
          <cell r="B1157" t="str">
            <v>San Patricio County, TX</v>
          </cell>
          <cell r="C1157">
            <v>56770</v>
          </cell>
        </row>
        <row r="1158">
          <cell r="A1158" t="str">
            <v>cty30103</v>
          </cell>
          <cell r="B1158" t="str">
            <v>Treasure County, MT</v>
          </cell>
          <cell r="C1158">
            <v>56764</v>
          </cell>
        </row>
        <row r="1159">
          <cell r="A1159" t="str">
            <v>cty16051</v>
          </cell>
          <cell r="B1159" t="str">
            <v>Jefferson County, ID</v>
          </cell>
          <cell r="C1159">
            <v>56730</v>
          </cell>
        </row>
        <row r="1160">
          <cell r="A1160" t="str">
            <v>cty22087</v>
          </cell>
          <cell r="B1160" t="str">
            <v>St. Bernard Parish, LA</v>
          </cell>
          <cell r="C1160">
            <v>56729</v>
          </cell>
        </row>
        <row r="1161">
          <cell r="A1161" t="str">
            <v>cty22119</v>
          </cell>
          <cell r="B1161" t="str">
            <v>Webster Parish, LA</v>
          </cell>
          <cell r="C1161">
            <v>56714</v>
          </cell>
        </row>
        <row r="1162">
          <cell r="A1162" t="str">
            <v>cty40013</v>
          </cell>
          <cell r="B1162" t="str">
            <v>Bryan County, OK</v>
          </cell>
          <cell r="C1162">
            <v>56710</v>
          </cell>
        </row>
        <row r="1163">
          <cell r="A1163" t="str">
            <v>cty46117</v>
          </cell>
          <cell r="B1163" t="str">
            <v>Stanley County, SD</v>
          </cell>
          <cell r="C1163">
            <v>56708</v>
          </cell>
        </row>
        <row r="1164">
          <cell r="A1164" t="str">
            <v>cty13283</v>
          </cell>
          <cell r="B1164" t="str">
            <v>Treutlen County, GA</v>
          </cell>
          <cell r="C1164">
            <v>56707</v>
          </cell>
        </row>
        <row r="1165">
          <cell r="A1165" t="str">
            <v>cty48039</v>
          </cell>
          <cell r="B1165" t="str">
            <v>Brazoria County, TX</v>
          </cell>
          <cell r="C1165">
            <v>56695</v>
          </cell>
        </row>
        <row r="1166">
          <cell r="A1166" t="str">
            <v>cty24001</v>
          </cell>
          <cell r="B1166" t="str">
            <v>Allegany County, MD</v>
          </cell>
          <cell r="C1166">
            <v>56693</v>
          </cell>
        </row>
        <row r="1167">
          <cell r="A1167" t="str">
            <v>cty09001</v>
          </cell>
          <cell r="B1167" t="str">
            <v>Fairfield County, CT</v>
          </cell>
          <cell r="C1167">
            <v>56687</v>
          </cell>
        </row>
        <row r="1168">
          <cell r="A1168" t="str">
            <v>cty24037</v>
          </cell>
          <cell r="B1168" t="str">
            <v>St. Mary's County, MD</v>
          </cell>
          <cell r="C1168">
            <v>56678</v>
          </cell>
        </row>
        <row r="1169">
          <cell r="A1169" t="str">
            <v>cty16011</v>
          </cell>
          <cell r="B1169" t="str">
            <v>Bingham County, ID</v>
          </cell>
          <cell r="C1169">
            <v>56676</v>
          </cell>
        </row>
        <row r="1170">
          <cell r="A1170" t="str">
            <v>cty55021</v>
          </cell>
          <cell r="B1170" t="str">
            <v>Columbia County, WI</v>
          </cell>
          <cell r="C1170">
            <v>56673</v>
          </cell>
        </row>
        <row r="1171">
          <cell r="A1171" t="str">
            <v>cty19139</v>
          </cell>
          <cell r="B1171" t="str">
            <v>Muscatine County, IA</v>
          </cell>
          <cell r="C1171">
            <v>56664</v>
          </cell>
        </row>
        <row r="1172">
          <cell r="A1172" t="str">
            <v>cty36033</v>
          </cell>
          <cell r="B1172" t="str">
            <v>Franklin County, NY</v>
          </cell>
          <cell r="C1172">
            <v>56659</v>
          </cell>
        </row>
        <row r="1173">
          <cell r="A1173" t="str">
            <v>cty20161</v>
          </cell>
          <cell r="B1173" t="str">
            <v>Riley County, KS</v>
          </cell>
          <cell r="C1173">
            <v>56634</v>
          </cell>
        </row>
        <row r="1174">
          <cell r="A1174" t="str">
            <v>cty48067</v>
          </cell>
          <cell r="B1174" t="str">
            <v>Cass County, TX</v>
          </cell>
          <cell r="C1174">
            <v>56632</v>
          </cell>
        </row>
        <row r="1175">
          <cell r="A1175" t="str">
            <v>cty51580</v>
          </cell>
          <cell r="B1175" t="str">
            <v>Covington city, VA</v>
          </cell>
          <cell r="C1175">
            <v>56629</v>
          </cell>
        </row>
        <row r="1176">
          <cell r="A1176" t="str">
            <v>cty36037</v>
          </cell>
          <cell r="B1176" t="str">
            <v>Genesee County, NY</v>
          </cell>
          <cell r="C1176">
            <v>56628</v>
          </cell>
        </row>
        <row r="1177">
          <cell r="A1177" t="str">
            <v>cty48265</v>
          </cell>
          <cell r="B1177" t="str">
            <v>Kerr County, TX</v>
          </cell>
          <cell r="C1177">
            <v>56619</v>
          </cell>
        </row>
        <row r="1178">
          <cell r="A1178" t="str">
            <v>cty36057</v>
          </cell>
          <cell r="B1178" t="str">
            <v>Montgomery County, NY</v>
          </cell>
          <cell r="C1178">
            <v>56611</v>
          </cell>
        </row>
        <row r="1179">
          <cell r="A1179" t="str">
            <v>cty48347</v>
          </cell>
          <cell r="B1179" t="str">
            <v>Nacogdoches County, TX</v>
          </cell>
          <cell r="C1179">
            <v>56609</v>
          </cell>
        </row>
        <row r="1180">
          <cell r="A1180" t="str">
            <v>cty30111</v>
          </cell>
          <cell r="B1180" t="str">
            <v>Yellowstone County, MT</v>
          </cell>
          <cell r="C1180">
            <v>56603</v>
          </cell>
        </row>
        <row r="1181">
          <cell r="A1181" t="str">
            <v>cty22099</v>
          </cell>
          <cell r="B1181" t="str">
            <v>St. Martin Parish, LA</v>
          </cell>
          <cell r="C1181">
            <v>56603</v>
          </cell>
        </row>
        <row r="1182">
          <cell r="A1182" t="str">
            <v>cty48073</v>
          </cell>
          <cell r="B1182" t="str">
            <v>Cherokee County, TX</v>
          </cell>
          <cell r="C1182">
            <v>56597</v>
          </cell>
        </row>
        <row r="1183">
          <cell r="A1183" t="str">
            <v>cty18027</v>
          </cell>
          <cell r="B1183" t="str">
            <v>Daviess County, IN</v>
          </cell>
          <cell r="C1183">
            <v>56594</v>
          </cell>
        </row>
        <row r="1184">
          <cell r="A1184" t="str">
            <v>cty24021</v>
          </cell>
          <cell r="B1184" t="str">
            <v>Frederick County, MD</v>
          </cell>
          <cell r="C1184">
            <v>56579</v>
          </cell>
        </row>
        <row r="1185">
          <cell r="A1185" t="str">
            <v>cty28041</v>
          </cell>
          <cell r="B1185" t="str">
            <v>Greene County, MS</v>
          </cell>
          <cell r="C1185">
            <v>56564</v>
          </cell>
        </row>
        <row r="1186">
          <cell r="A1186" t="str">
            <v>cty46103</v>
          </cell>
          <cell r="B1186" t="str">
            <v>Pennington County, SD</v>
          </cell>
          <cell r="C1186">
            <v>56563</v>
          </cell>
        </row>
        <row r="1187">
          <cell r="A1187" t="str">
            <v>cty19129</v>
          </cell>
          <cell r="B1187" t="str">
            <v>Mills County, IA</v>
          </cell>
          <cell r="C1187">
            <v>56552</v>
          </cell>
        </row>
        <row r="1188">
          <cell r="A1188" t="str">
            <v>cty49007</v>
          </cell>
          <cell r="B1188" t="str">
            <v>Carbon County, UT</v>
          </cell>
          <cell r="C1188">
            <v>56542</v>
          </cell>
        </row>
        <row r="1189">
          <cell r="A1189" t="str">
            <v>cty17187</v>
          </cell>
          <cell r="B1189" t="str">
            <v>Warren County, IL</v>
          </cell>
          <cell r="C1189">
            <v>56542</v>
          </cell>
        </row>
        <row r="1190">
          <cell r="A1190" t="str">
            <v>cty39075</v>
          </cell>
          <cell r="B1190" t="str">
            <v>Holmes County, OH</v>
          </cell>
          <cell r="C1190">
            <v>56535</v>
          </cell>
        </row>
        <row r="1191">
          <cell r="A1191" t="str">
            <v>cty31055</v>
          </cell>
          <cell r="B1191" t="str">
            <v>Douglas County, NE</v>
          </cell>
          <cell r="C1191">
            <v>56524</v>
          </cell>
        </row>
        <row r="1192">
          <cell r="A1192" t="str">
            <v>cty20055</v>
          </cell>
          <cell r="B1192" t="str">
            <v>Finney County, KS</v>
          </cell>
          <cell r="C1192">
            <v>56511</v>
          </cell>
        </row>
        <row r="1193">
          <cell r="A1193" t="str">
            <v>cty21115</v>
          </cell>
          <cell r="B1193" t="str">
            <v>Johnson County, KY</v>
          </cell>
          <cell r="C1193">
            <v>56498</v>
          </cell>
        </row>
        <row r="1194">
          <cell r="A1194" t="str">
            <v>cty30007</v>
          </cell>
          <cell r="B1194" t="str">
            <v>Broadwater County, MT</v>
          </cell>
          <cell r="C1194">
            <v>56498</v>
          </cell>
        </row>
        <row r="1195">
          <cell r="A1195" t="str">
            <v>cty39099</v>
          </cell>
          <cell r="B1195" t="str">
            <v>Mahoning County, OH</v>
          </cell>
          <cell r="C1195">
            <v>56488</v>
          </cell>
        </row>
        <row r="1196">
          <cell r="A1196" t="str">
            <v>cty29011</v>
          </cell>
          <cell r="B1196" t="str">
            <v>Barton County, MO</v>
          </cell>
          <cell r="C1196">
            <v>56487</v>
          </cell>
        </row>
        <row r="1197">
          <cell r="A1197" t="str">
            <v>cty49021</v>
          </cell>
          <cell r="B1197" t="str">
            <v>Iron County, UT</v>
          </cell>
          <cell r="C1197">
            <v>56478</v>
          </cell>
        </row>
        <row r="1198">
          <cell r="A1198" t="str">
            <v>cty22055</v>
          </cell>
          <cell r="B1198" t="str">
            <v>Lafayette Parish, LA</v>
          </cell>
          <cell r="C1198">
            <v>56470</v>
          </cell>
        </row>
        <row r="1199">
          <cell r="A1199" t="str">
            <v>cty48157</v>
          </cell>
          <cell r="B1199" t="str">
            <v>Fort Bend County, TX</v>
          </cell>
          <cell r="C1199">
            <v>56470</v>
          </cell>
        </row>
        <row r="1200">
          <cell r="A1200" t="str">
            <v>cty22123</v>
          </cell>
          <cell r="B1200" t="str">
            <v>West Carroll Parish, LA</v>
          </cell>
          <cell r="C1200">
            <v>56469</v>
          </cell>
        </row>
        <row r="1201">
          <cell r="A1201" t="str">
            <v>cty39029</v>
          </cell>
          <cell r="B1201" t="str">
            <v>Columbiana County, OH</v>
          </cell>
          <cell r="C1201">
            <v>56467</v>
          </cell>
        </row>
        <row r="1202">
          <cell r="A1202" t="str">
            <v>cty21225</v>
          </cell>
          <cell r="B1202" t="str">
            <v>Union County, KY</v>
          </cell>
          <cell r="C1202">
            <v>56464</v>
          </cell>
        </row>
        <row r="1203">
          <cell r="A1203" t="str">
            <v>cty40055</v>
          </cell>
          <cell r="B1203" t="str">
            <v>Greer County, OK</v>
          </cell>
          <cell r="C1203">
            <v>56456</v>
          </cell>
        </row>
        <row r="1204">
          <cell r="A1204" t="str">
            <v>cty22095</v>
          </cell>
          <cell r="B1204" t="str">
            <v>St. John the Baptist Parish, LA</v>
          </cell>
          <cell r="C1204">
            <v>56449</v>
          </cell>
        </row>
        <row r="1205">
          <cell r="A1205" t="str">
            <v>cty17099</v>
          </cell>
          <cell r="B1205" t="str">
            <v>LaSalle County, IL</v>
          </cell>
          <cell r="C1205">
            <v>56443</v>
          </cell>
        </row>
        <row r="1206">
          <cell r="A1206" t="str">
            <v>cty40079</v>
          </cell>
          <cell r="B1206" t="str">
            <v>Le Flore County, OK</v>
          </cell>
          <cell r="C1206">
            <v>56442</v>
          </cell>
        </row>
        <row r="1207">
          <cell r="A1207" t="str">
            <v>cty39173</v>
          </cell>
          <cell r="B1207" t="str">
            <v>Wood County, OH</v>
          </cell>
          <cell r="C1207">
            <v>56442</v>
          </cell>
        </row>
        <row r="1208">
          <cell r="A1208" t="str">
            <v>cty55125</v>
          </cell>
          <cell r="B1208" t="str">
            <v>Vilas County, WI</v>
          </cell>
          <cell r="C1208">
            <v>56437</v>
          </cell>
        </row>
        <row r="1209">
          <cell r="A1209" t="str">
            <v>cty35027</v>
          </cell>
          <cell r="B1209" t="str">
            <v>Lincoln County, NM</v>
          </cell>
          <cell r="C1209">
            <v>56436</v>
          </cell>
        </row>
        <row r="1210">
          <cell r="A1210" t="str">
            <v>cty49025</v>
          </cell>
          <cell r="B1210" t="str">
            <v>Kane County, UT</v>
          </cell>
          <cell r="C1210">
            <v>56435</v>
          </cell>
        </row>
        <row r="1211">
          <cell r="A1211" t="str">
            <v>cty48361</v>
          </cell>
          <cell r="B1211" t="str">
            <v>Orange County, TX</v>
          </cell>
          <cell r="C1211">
            <v>56428</v>
          </cell>
        </row>
        <row r="1212">
          <cell r="A1212" t="str">
            <v>cty44003</v>
          </cell>
          <cell r="B1212" t="str">
            <v>Kent County, RI</v>
          </cell>
          <cell r="C1212">
            <v>56420</v>
          </cell>
        </row>
        <row r="1213">
          <cell r="A1213" t="str">
            <v>cty39081</v>
          </cell>
          <cell r="B1213" t="str">
            <v>Jefferson County, OH</v>
          </cell>
          <cell r="C1213">
            <v>56419</v>
          </cell>
        </row>
        <row r="1214">
          <cell r="A1214" t="str">
            <v>cty17181</v>
          </cell>
          <cell r="B1214" t="str">
            <v>Union County, IL</v>
          </cell>
          <cell r="C1214">
            <v>56416</v>
          </cell>
        </row>
        <row r="1215">
          <cell r="A1215" t="str">
            <v>cty06041</v>
          </cell>
          <cell r="B1215" t="str">
            <v>Marin County, CA</v>
          </cell>
          <cell r="C1215">
            <v>56412</v>
          </cell>
        </row>
        <row r="1216">
          <cell r="A1216" t="str">
            <v>cty16023</v>
          </cell>
          <cell r="B1216" t="str">
            <v>Butte County, ID</v>
          </cell>
          <cell r="C1216">
            <v>56407</v>
          </cell>
        </row>
        <row r="1217">
          <cell r="A1217" t="str">
            <v>cty09007</v>
          </cell>
          <cell r="B1217" t="str">
            <v>Middlesex County, CT</v>
          </cell>
          <cell r="C1217">
            <v>56402</v>
          </cell>
        </row>
        <row r="1218">
          <cell r="A1218" t="str">
            <v>cty18049</v>
          </cell>
          <cell r="B1218" t="str">
            <v>Fulton County, IN</v>
          </cell>
          <cell r="C1218">
            <v>56395</v>
          </cell>
        </row>
        <row r="1219">
          <cell r="A1219" t="str">
            <v>cty40071</v>
          </cell>
          <cell r="B1219" t="str">
            <v>Kay County, OK</v>
          </cell>
          <cell r="C1219">
            <v>56393</v>
          </cell>
        </row>
        <row r="1220">
          <cell r="A1220" t="str">
            <v>cty54057</v>
          </cell>
          <cell r="B1220" t="str">
            <v>Mineral County, WV</v>
          </cell>
          <cell r="C1220">
            <v>56390</v>
          </cell>
        </row>
        <row r="1221">
          <cell r="A1221" t="str">
            <v>cty08015</v>
          </cell>
          <cell r="B1221" t="str">
            <v>Chaffee County, CO</v>
          </cell>
          <cell r="C1221">
            <v>56370</v>
          </cell>
        </row>
        <row r="1222">
          <cell r="A1222" t="str">
            <v>cty22053</v>
          </cell>
          <cell r="B1222" t="str">
            <v>Jefferson Davis Parish, LA</v>
          </cell>
          <cell r="C1222">
            <v>56364</v>
          </cell>
        </row>
        <row r="1223">
          <cell r="A1223" t="str">
            <v>cty55025</v>
          </cell>
          <cell r="B1223" t="str">
            <v>Dane County, WI</v>
          </cell>
          <cell r="C1223">
            <v>56354</v>
          </cell>
        </row>
        <row r="1224">
          <cell r="A1224" t="str">
            <v>cty05133</v>
          </cell>
          <cell r="B1224" t="str">
            <v>Sevier County, AR</v>
          </cell>
          <cell r="C1224">
            <v>56337</v>
          </cell>
        </row>
        <row r="1225">
          <cell r="A1225" t="str">
            <v>cty24023</v>
          </cell>
          <cell r="B1225" t="str">
            <v>Garrett County, MD</v>
          </cell>
          <cell r="C1225">
            <v>56325</v>
          </cell>
        </row>
        <row r="1226">
          <cell r="A1226" t="str">
            <v>cty30089</v>
          </cell>
          <cell r="B1226" t="str">
            <v>Sanders County, MT</v>
          </cell>
          <cell r="C1226">
            <v>56325</v>
          </cell>
        </row>
        <row r="1227">
          <cell r="A1227" t="str">
            <v>cty39125</v>
          </cell>
          <cell r="B1227" t="str">
            <v>Paulding County, OH</v>
          </cell>
          <cell r="C1227">
            <v>56322</v>
          </cell>
        </row>
        <row r="1228">
          <cell r="A1228" t="str">
            <v>cty06011</v>
          </cell>
          <cell r="B1228" t="str">
            <v>Colusa County, CA</v>
          </cell>
          <cell r="C1228">
            <v>56319</v>
          </cell>
        </row>
        <row r="1229">
          <cell r="A1229" t="str">
            <v>cty05087</v>
          </cell>
          <cell r="B1229" t="str">
            <v>Madison County, AR</v>
          </cell>
          <cell r="C1229">
            <v>56311</v>
          </cell>
        </row>
        <row r="1230">
          <cell r="A1230" t="str">
            <v>cty53025</v>
          </cell>
          <cell r="B1230" t="str">
            <v>Grant County, WA</v>
          </cell>
          <cell r="C1230">
            <v>56305</v>
          </cell>
        </row>
        <row r="1231">
          <cell r="A1231" t="str">
            <v>cty47027</v>
          </cell>
          <cell r="B1231" t="str">
            <v>Clay County, TN</v>
          </cell>
          <cell r="C1231">
            <v>56280</v>
          </cell>
        </row>
        <row r="1232">
          <cell r="A1232" t="str">
            <v>cty26139</v>
          </cell>
          <cell r="B1232" t="str">
            <v>Ottawa County, MI</v>
          </cell>
          <cell r="C1232">
            <v>56277</v>
          </cell>
        </row>
        <row r="1233">
          <cell r="A1233" t="str">
            <v>cty50027</v>
          </cell>
          <cell r="B1233" t="str">
            <v>Windsor County, VT</v>
          </cell>
          <cell r="C1233">
            <v>56276</v>
          </cell>
        </row>
        <row r="1234">
          <cell r="A1234" t="str">
            <v>cty17069</v>
          </cell>
          <cell r="B1234" t="str">
            <v>Hardin County, IL</v>
          </cell>
          <cell r="C1234">
            <v>56267</v>
          </cell>
        </row>
        <row r="1235">
          <cell r="A1235" t="str">
            <v>cty48351</v>
          </cell>
          <cell r="B1235" t="str">
            <v>Newton County, TX</v>
          </cell>
          <cell r="C1235">
            <v>56262</v>
          </cell>
        </row>
        <row r="1236">
          <cell r="A1236" t="str">
            <v>cty53019</v>
          </cell>
          <cell r="B1236" t="str">
            <v>Ferry County, WA</v>
          </cell>
          <cell r="C1236">
            <v>56261</v>
          </cell>
        </row>
        <row r="1237">
          <cell r="A1237" t="str">
            <v>cty48469</v>
          </cell>
          <cell r="B1237" t="str">
            <v>Victoria County, TX</v>
          </cell>
          <cell r="C1237">
            <v>56261</v>
          </cell>
        </row>
        <row r="1238">
          <cell r="A1238" t="str">
            <v>cty36089</v>
          </cell>
          <cell r="B1238" t="str">
            <v>St. Lawrence County, NY</v>
          </cell>
          <cell r="C1238">
            <v>56254</v>
          </cell>
        </row>
        <row r="1239">
          <cell r="A1239" t="str">
            <v>cty36021</v>
          </cell>
          <cell r="B1239" t="str">
            <v>Columbia County, NY</v>
          </cell>
          <cell r="C1239">
            <v>56248</v>
          </cell>
        </row>
        <row r="1240">
          <cell r="A1240" t="str">
            <v>cty48049</v>
          </cell>
          <cell r="B1240" t="str">
            <v>Brown County, TX</v>
          </cell>
          <cell r="C1240">
            <v>56248</v>
          </cell>
        </row>
        <row r="1241">
          <cell r="A1241" t="str">
            <v>cty24035</v>
          </cell>
          <cell r="B1241" t="str">
            <v>Queen Anne's County, MD</v>
          </cell>
          <cell r="C1241">
            <v>56247</v>
          </cell>
        </row>
        <row r="1242">
          <cell r="A1242" t="str">
            <v>cty19155</v>
          </cell>
          <cell r="B1242" t="str">
            <v>Pottawattamie County, IA</v>
          </cell>
          <cell r="C1242">
            <v>56246</v>
          </cell>
        </row>
        <row r="1243">
          <cell r="A1243" t="str">
            <v>cty16063</v>
          </cell>
          <cell r="B1243" t="str">
            <v>Lincoln County, ID</v>
          </cell>
          <cell r="C1243">
            <v>56238</v>
          </cell>
        </row>
        <row r="1244">
          <cell r="A1244" t="str">
            <v>cty46093</v>
          </cell>
          <cell r="B1244" t="str">
            <v>Meade County, SD</v>
          </cell>
          <cell r="C1244">
            <v>56229</v>
          </cell>
        </row>
        <row r="1245">
          <cell r="A1245" t="str">
            <v>cty28147</v>
          </cell>
          <cell r="B1245" t="str">
            <v>Walthall County, MS</v>
          </cell>
          <cell r="C1245">
            <v>56229</v>
          </cell>
        </row>
        <row r="1246">
          <cell r="A1246" t="str">
            <v>cty17137</v>
          </cell>
          <cell r="B1246" t="str">
            <v>Morgan County, IL</v>
          </cell>
          <cell r="C1246">
            <v>56225</v>
          </cell>
        </row>
        <row r="1247">
          <cell r="A1247" t="str">
            <v>cty51683</v>
          </cell>
          <cell r="B1247" t="str">
            <v>Manassas city, VA</v>
          </cell>
          <cell r="C1247">
            <v>56220</v>
          </cell>
        </row>
        <row r="1248">
          <cell r="A1248" t="str">
            <v>cty39109</v>
          </cell>
          <cell r="B1248" t="str">
            <v>Miami County, OH</v>
          </cell>
          <cell r="C1248">
            <v>56216</v>
          </cell>
        </row>
        <row r="1249">
          <cell r="A1249" t="str">
            <v>cty36077</v>
          </cell>
          <cell r="B1249" t="str">
            <v>Otsego County, NY</v>
          </cell>
          <cell r="C1249">
            <v>56207</v>
          </cell>
        </row>
        <row r="1250">
          <cell r="A1250" t="str">
            <v>cty05039</v>
          </cell>
          <cell r="B1250" t="str">
            <v>Dallas County, AR</v>
          </cell>
          <cell r="C1250">
            <v>56206</v>
          </cell>
        </row>
        <row r="1251">
          <cell r="A1251" t="str">
            <v>cty17195</v>
          </cell>
          <cell r="B1251" t="str">
            <v>Whiteside County, IL</v>
          </cell>
          <cell r="C1251">
            <v>56200</v>
          </cell>
        </row>
        <row r="1252">
          <cell r="A1252" t="str">
            <v>cty22003</v>
          </cell>
          <cell r="B1252" t="str">
            <v>Allen Parish, LA</v>
          </cell>
          <cell r="C1252">
            <v>56193</v>
          </cell>
        </row>
        <row r="1253">
          <cell r="A1253" t="str">
            <v>cty44007</v>
          </cell>
          <cell r="B1253" t="str">
            <v>Providence County, RI</v>
          </cell>
          <cell r="C1253">
            <v>56182</v>
          </cell>
        </row>
        <row r="1254">
          <cell r="A1254" t="str">
            <v>cty17045</v>
          </cell>
          <cell r="B1254" t="str">
            <v>Edgar County, IL</v>
          </cell>
          <cell r="C1254">
            <v>56161</v>
          </cell>
        </row>
        <row r="1255">
          <cell r="A1255" t="str">
            <v>cty30031</v>
          </cell>
          <cell r="B1255" t="str">
            <v>Gallatin County, MT</v>
          </cell>
          <cell r="C1255">
            <v>56141</v>
          </cell>
        </row>
        <row r="1256">
          <cell r="A1256" t="str">
            <v>cty53051</v>
          </cell>
          <cell r="B1256" t="str">
            <v>Pend Oreille County, WA</v>
          </cell>
          <cell r="C1256">
            <v>56139</v>
          </cell>
        </row>
        <row r="1257">
          <cell r="A1257" t="str">
            <v>cty28023</v>
          </cell>
          <cell r="B1257" t="str">
            <v>Clarke County, MS</v>
          </cell>
          <cell r="C1257">
            <v>56133</v>
          </cell>
        </row>
        <row r="1258">
          <cell r="A1258" t="str">
            <v>cty09005</v>
          </cell>
          <cell r="B1258" t="str">
            <v>Litchfield County, CT</v>
          </cell>
          <cell r="C1258">
            <v>56130</v>
          </cell>
        </row>
        <row r="1259">
          <cell r="A1259" t="str">
            <v>cty40029</v>
          </cell>
          <cell r="B1259" t="str">
            <v>Coal County, OK</v>
          </cell>
          <cell r="C1259">
            <v>56126</v>
          </cell>
        </row>
        <row r="1260">
          <cell r="A1260" t="str">
            <v>cty20079</v>
          </cell>
          <cell r="B1260" t="str">
            <v>Harvey County, KS</v>
          </cell>
          <cell r="C1260">
            <v>56113</v>
          </cell>
        </row>
        <row r="1261">
          <cell r="A1261" t="str">
            <v>cty40147</v>
          </cell>
          <cell r="B1261" t="str">
            <v>Washington County, OK</v>
          </cell>
          <cell r="C1261">
            <v>56108</v>
          </cell>
        </row>
        <row r="1262">
          <cell r="A1262" t="str">
            <v>cty26001</v>
          </cell>
          <cell r="B1262" t="str">
            <v>Alcona County, MI</v>
          </cell>
          <cell r="C1262">
            <v>56103</v>
          </cell>
        </row>
        <row r="1263">
          <cell r="A1263" t="str">
            <v>cty27021</v>
          </cell>
          <cell r="B1263" t="str">
            <v>Cass County, MN</v>
          </cell>
          <cell r="C1263">
            <v>56100</v>
          </cell>
        </row>
        <row r="1264">
          <cell r="A1264" t="str">
            <v>cty30049</v>
          </cell>
          <cell r="B1264" t="str">
            <v>Lewis and Clark County, MT</v>
          </cell>
          <cell r="C1264">
            <v>56100</v>
          </cell>
        </row>
        <row r="1265">
          <cell r="A1265" t="str">
            <v>cty38047</v>
          </cell>
          <cell r="B1265" t="str">
            <v>Logan County, ND</v>
          </cell>
          <cell r="C1265">
            <v>56088</v>
          </cell>
        </row>
        <row r="1266">
          <cell r="A1266" t="str">
            <v>cty50021</v>
          </cell>
          <cell r="B1266" t="str">
            <v>Rutland County, VT</v>
          </cell>
          <cell r="C1266">
            <v>56085</v>
          </cell>
        </row>
        <row r="1267">
          <cell r="A1267" t="str">
            <v>cty20041</v>
          </cell>
          <cell r="B1267" t="str">
            <v>Dickinson County, KS</v>
          </cell>
          <cell r="C1267">
            <v>56085</v>
          </cell>
        </row>
        <row r="1268">
          <cell r="A1268" t="str">
            <v>cty55067</v>
          </cell>
          <cell r="B1268" t="str">
            <v>Langlade County, WI</v>
          </cell>
          <cell r="C1268">
            <v>56079</v>
          </cell>
        </row>
        <row r="1269">
          <cell r="A1269" t="str">
            <v>cty55085</v>
          </cell>
          <cell r="B1269" t="str">
            <v>Oneida County, WI</v>
          </cell>
          <cell r="C1269">
            <v>56078</v>
          </cell>
        </row>
        <row r="1270">
          <cell r="A1270" t="str">
            <v>cty18057</v>
          </cell>
          <cell r="B1270" t="str">
            <v>Hamilton County, IN</v>
          </cell>
          <cell r="C1270">
            <v>56068</v>
          </cell>
        </row>
        <row r="1271">
          <cell r="A1271" t="str">
            <v>cty20037</v>
          </cell>
          <cell r="B1271" t="str">
            <v>Crawford County, KS</v>
          </cell>
          <cell r="C1271">
            <v>56064</v>
          </cell>
        </row>
        <row r="1272">
          <cell r="A1272" t="str">
            <v>cty29053</v>
          </cell>
          <cell r="B1272" t="str">
            <v>Cooper County, MO</v>
          </cell>
          <cell r="C1272">
            <v>56064</v>
          </cell>
        </row>
        <row r="1273">
          <cell r="A1273" t="str">
            <v>cty49049</v>
          </cell>
          <cell r="B1273" t="str">
            <v>Utah County, UT</v>
          </cell>
          <cell r="C1273">
            <v>56057</v>
          </cell>
        </row>
        <row r="1274">
          <cell r="A1274" t="str">
            <v>cty29201</v>
          </cell>
          <cell r="B1274" t="str">
            <v>Scott County, MO</v>
          </cell>
          <cell r="C1274">
            <v>56055</v>
          </cell>
        </row>
        <row r="1275">
          <cell r="A1275" t="str">
            <v>cty16057</v>
          </cell>
          <cell r="B1275" t="str">
            <v>Latah County, ID</v>
          </cell>
          <cell r="C1275">
            <v>56055</v>
          </cell>
        </row>
        <row r="1276">
          <cell r="A1276" t="str">
            <v>cty36011</v>
          </cell>
          <cell r="B1276" t="str">
            <v>Cayuga County, NY</v>
          </cell>
          <cell r="C1276">
            <v>56049</v>
          </cell>
        </row>
        <row r="1277">
          <cell r="A1277" t="str">
            <v>cty55103</v>
          </cell>
          <cell r="B1277" t="str">
            <v>Richland County, WI</v>
          </cell>
          <cell r="C1277">
            <v>56047</v>
          </cell>
        </row>
        <row r="1278">
          <cell r="A1278" t="str">
            <v>cty50007</v>
          </cell>
          <cell r="B1278" t="str">
            <v>Chittenden County, VT</v>
          </cell>
          <cell r="C1278">
            <v>56046</v>
          </cell>
        </row>
        <row r="1279">
          <cell r="A1279" t="str">
            <v>cty16021</v>
          </cell>
          <cell r="B1279" t="str">
            <v>Boundary County, ID</v>
          </cell>
          <cell r="C1279">
            <v>56043</v>
          </cell>
        </row>
        <row r="1280">
          <cell r="A1280" t="str">
            <v>cty20021</v>
          </cell>
          <cell r="B1280" t="str">
            <v>Cherokee County, KS</v>
          </cell>
          <cell r="C1280">
            <v>56038</v>
          </cell>
        </row>
        <row r="1281">
          <cell r="A1281" t="str">
            <v>cty48497</v>
          </cell>
          <cell r="B1281" t="str">
            <v>Wise County, TX</v>
          </cell>
          <cell r="C1281">
            <v>56029</v>
          </cell>
        </row>
        <row r="1282">
          <cell r="A1282" t="str">
            <v>cty41049</v>
          </cell>
          <cell r="B1282" t="str">
            <v>Morrow County, OR</v>
          </cell>
          <cell r="C1282">
            <v>56028</v>
          </cell>
        </row>
        <row r="1283">
          <cell r="A1283" t="str">
            <v>cty39119</v>
          </cell>
          <cell r="B1283" t="str">
            <v>Muskingum County, OH</v>
          </cell>
          <cell r="C1283">
            <v>56024</v>
          </cell>
        </row>
        <row r="1284">
          <cell r="A1284" t="str">
            <v>cty21105</v>
          </cell>
          <cell r="B1284" t="str">
            <v>Hickman County, KY</v>
          </cell>
          <cell r="C1284">
            <v>56021</v>
          </cell>
        </row>
        <row r="1285">
          <cell r="A1285" t="str">
            <v>cty48183</v>
          </cell>
          <cell r="B1285" t="str">
            <v>Gregg County, TX</v>
          </cell>
          <cell r="C1285">
            <v>56020</v>
          </cell>
        </row>
        <row r="1286">
          <cell r="A1286" t="str">
            <v>cty22045</v>
          </cell>
          <cell r="B1286" t="str">
            <v>Iberia Parish, LA</v>
          </cell>
          <cell r="C1286">
            <v>56020</v>
          </cell>
        </row>
        <row r="1287">
          <cell r="A1287" t="str">
            <v>cty01061</v>
          </cell>
          <cell r="B1287" t="str">
            <v>Geneva County, AL</v>
          </cell>
          <cell r="C1287">
            <v>56018</v>
          </cell>
        </row>
        <row r="1288">
          <cell r="A1288" t="str">
            <v>cty16081</v>
          </cell>
          <cell r="B1288" t="str">
            <v>Teton County, ID</v>
          </cell>
          <cell r="C1288">
            <v>56014</v>
          </cell>
        </row>
        <row r="1289">
          <cell r="A1289" t="str">
            <v>cty42055</v>
          </cell>
          <cell r="B1289" t="str">
            <v>Franklin County, PA</v>
          </cell>
          <cell r="C1289">
            <v>55999</v>
          </cell>
        </row>
        <row r="1290">
          <cell r="A1290" t="str">
            <v>cty29165</v>
          </cell>
          <cell r="B1290" t="str">
            <v>Platte County, MO</v>
          </cell>
          <cell r="C1290">
            <v>55998</v>
          </cell>
        </row>
        <row r="1291">
          <cell r="A1291" t="str">
            <v>cty26113</v>
          </cell>
          <cell r="B1291" t="str">
            <v>Missaukee County, MI</v>
          </cell>
          <cell r="C1291">
            <v>55990</v>
          </cell>
        </row>
        <row r="1292">
          <cell r="A1292" t="str">
            <v>cty29127</v>
          </cell>
          <cell r="B1292" t="str">
            <v>Marion County, MO</v>
          </cell>
          <cell r="C1292">
            <v>55977</v>
          </cell>
        </row>
        <row r="1293">
          <cell r="A1293" t="str">
            <v>cty48111</v>
          </cell>
          <cell r="B1293" t="str">
            <v>Dallam County, TX</v>
          </cell>
          <cell r="C1293">
            <v>55973</v>
          </cell>
        </row>
        <row r="1294">
          <cell r="A1294" t="str">
            <v>cty21179</v>
          </cell>
          <cell r="B1294" t="str">
            <v>Nelson County, KY</v>
          </cell>
          <cell r="C1294">
            <v>55970</v>
          </cell>
        </row>
        <row r="1295">
          <cell r="A1295" t="str">
            <v>cty39005</v>
          </cell>
          <cell r="B1295" t="str">
            <v>Ashland County, OH</v>
          </cell>
          <cell r="C1295">
            <v>55966</v>
          </cell>
        </row>
        <row r="1296">
          <cell r="A1296" t="str">
            <v>cty29183</v>
          </cell>
          <cell r="B1296" t="str">
            <v>St. Charles County, MO</v>
          </cell>
          <cell r="C1296">
            <v>55964</v>
          </cell>
        </row>
        <row r="1297">
          <cell r="A1297" t="str">
            <v>cty53017</v>
          </cell>
          <cell r="B1297" t="str">
            <v>Douglas County, WA</v>
          </cell>
          <cell r="C1297">
            <v>55956</v>
          </cell>
        </row>
        <row r="1298">
          <cell r="A1298" t="str">
            <v>cty35029</v>
          </cell>
          <cell r="B1298" t="str">
            <v>Luna County, NM</v>
          </cell>
          <cell r="C1298">
            <v>55955</v>
          </cell>
        </row>
        <row r="1299">
          <cell r="A1299" t="str">
            <v>cty39143</v>
          </cell>
          <cell r="B1299" t="str">
            <v>Sandusky County, OH</v>
          </cell>
          <cell r="C1299">
            <v>55953</v>
          </cell>
        </row>
        <row r="1300">
          <cell r="A1300" t="str">
            <v>cty33011</v>
          </cell>
          <cell r="B1300" t="str">
            <v>Hillsborough County, NH</v>
          </cell>
          <cell r="C1300">
            <v>55951</v>
          </cell>
        </row>
        <row r="1301">
          <cell r="A1301" t="str">
            <v>cty05013</v>
          </cell>
          <cell r="B1301" t="str">
            <v>Calhoun County, AR</v>
          </cell>
          <cell r="C1301">
            <v>55951</v>
          </cell>
        </row>
        <row r="1302">
          <cell r="A1302" t="str">
            <v>cty20155</v>
          </cell>
          <cell r="B1302" t="str">
            <v>Reno County, KS</v>
          </cell>
          <cell r="C1302">
            <v>55934</v>
          </cell>
        </row>
        <row r="1303">
          <cell r="A1303" t="str">
            <v>cty48091</v>
          </cell>
          <cell r="B1303" t="str">
            <v>Comal County, TX</v>
          </cell>
          <cell r="C1303">
            <v>55933</v>
          </cell>
        </row>
        <row r="1304">
          <cell r="A1304" t="str">
            <v>cty50019</v>
          </cell>
          <cell r="B1304" t="str">
            <v>Orleans County, VT</v>
          </cell>
          <cell r="C1304">
            <v>55932</v>
          </cell>
        </row>
        <row r="1305">
          <cell r="A1305" t="str">
            <v>cty48085</v>
          </cell>
          <cell r="B1305" t="str">
            <v>Collin County, TX</v>
          </cell>
          <cell r="C1305">
            <v>55929</v>
          </cell>
        </row>
        <row r="1306">
          <cell r="A1306" t="str">
            <v>cty17113</v>
          </cell>
          <cell r="B1306" t="str">
            <v>McLean County, IL</v>
          </cell>
          <cell r="C1306">
            <v>55925</v>
          </cell>
        </row>
        <row r="1307">
          <cell r="A1307" t="str">
            <v>cty05019</v>
          </cell>
          <cell r="B1307" t="str">
            <v>Clark County, AR</v>
          </cell>
          <cell r="C1307">
            <v>55923</v>
          </cell>
        </row>
        <row r="1308">
          <cell r="A1308" t="str">
            <v>cty20059</v>
          </cell>
          <cell r="B1308" t="str">
            <v>Franklin County, KS</v>
          </cell>
          <cell r="C1308">
            <v>55916</v>
          </cell>
        </row>
        <row r="1309">
          <cell r="A1309" t="str">
            <v>cty21217</v>
          </cell>
          <cell r="B1309" t="str">
            <v>Taylor County, KY</v>
          </cell>
          <cell r="C1309">
            <v>55914</v>
          </cell>
        </row>
        <row r="1310">
          <cell r="A1310" t="str">
            <v>cty23003</v>
          </cell>
          <cell r="B1310" t="str">
            <v>Aroostook County, ME</v>
          </cell>
          <cell r="C1310">
            <v>55912</v>
          </cell>
        </row>
        <row r="1311">
          <cell r="A1311" t="str">
            <v>cty08035</v>
          </cell>
          <cell r="B1311" t="str">
            <v>Douglas County, CO</v>
          </cell>
          <cell r="C1311">
            <v>55909</v>
          </cell>
        </row>
        <row r="1312">
          <cell r="A1312" t="str">
            <v>cty39167</v>
          </cell>
          <cell r="B1312" t="str">
            <v>Washington County, OH</v>
          </cell>
          <cell r="C1312">
            <v>55903</v>
          </cell>
        </row>
        <row r="1313">
          <cell r="A1313" t="str">
            <v>cty37121</v>
          </cell>
          <cell r="B1313" t="str">
            <v>Mitchell County, NC</v>
          </cell>
          <cell r="C1313">
            <v>55901</v>
          </cell>
        </row>
        <row r="1314">
          <cell r="A1314" t="str">
            <v>cty48321</v>
          </cell>
          <cell r="B1314" t="str">
            <v>Matagorda County, TX</v>
          </cell>
          <cell r="C1314">
            <v>55901</v>
          </cell>
        </row>
        <row r="1315">
          <cell r="A1315" t="str">
            <v>cty40017</v>
          </cell>
          <cell r="B1315" t="str">
            <v>Canadian County, OK</v>
          </cell>
          <cell r="C1315">
            <v>55900</v>
          </cell>
        </row>
        <row r="1316">
          <cell r="A1316" t="str">
            <v>cty18099</v>
          </cell>
          <cell r="B1316" t="str">
            <v>Marshall County, IN</v>
          </cell>
          <cell r="C1316">
            <v>55900</v>
          </cell>
        </row>
        <row r="1317">
          <cell r="A1317" t="str">
            <v>cty28005</v>
          </cell>
          <cell r="B1317" t="str">
            <v>Amite County, MS</v>
          </cell>
          <cell r="C1317">
            <v>55900</v>
          </cell>
        </row>
        <row r="1318">
          <cell r="A1318" t="str">
            <v>cty48339</v>
          </cell>
          <cell r="B1318" t="str">
            <v>Montgomery County, TX</v>
          </cell>
          <cell r="C1318">
            <v>55894</v>
          </cell>
        </row>
        <row r="1319">
          <cell r="A1319" t="str">
            <v>cty21123</v>
          </cell>
          <cell r="B1319" t="str">
            <v>Larue County, KY</v>
          </cell>
          <cell r="C1319">
            <v>55885</v>
          </cell>
        </row>
        <row r="1320">
          <cell r="A1320" t="str">
            <v>cty26119</v>
          </cell>
          <cell r="B1320" t="str">
            <v>Montmorency County, MI</v>
          </cell>
          <cell r="C1320">
            <v>55879</v>
          </cell>
        </row>
        <row r="1321">
          <cell r="A1321" t="str">
            <v>cty55057</v>
          </cell>
          <cell r="B1321" t="str">
            <v>Juneau County, WI</v>
          </cell>
          <cell r="C1321">
            <v>55877</v>
          </cell>
        </row>
        <row r="1322">
          <cell r="A1322" t="str">
            <v>cty18047</v>
          </cell>
          <cell r="B1322" t="str">
            <v>Franklin County, IN</v>
          </cell>
          <cell r="C1322">
            <v>55873</v>
          </cell>
        </row>
        <row r="1323">
          <cell r="A1323" t="str">
            <v>cty34041</v>
          </cell>
          <cell r="B1323" t="str">
            <v>Warren County, NJ</v>
          </cell>
          <cell r="C1323">
            <v>55868</v>
          </cell>
        </row>
        <row r="1324">
          <cell r="A1324" t="str">
            <v>cty09003</v>
          </cell>
          <cell r="B1324" t="str">
            <v>Hartford County, CT</v>
          </cell>
          <cell r="C1324">
            <v>55863</v>
          </cell>
        </row>
        <row r="1325">
          <cell r="A1325" t="str">
            <v>cty16077</v>
          </cell>
          <cell r="B1325" t="str">
            <v>Power County, ID</v>
          </cell>
          <cell r="C1325">
            <v>55859</v>
          </cell>
        </row>
        <row r="1326">
          <cell r="A1326" t="str">
            <v>cty18045</v>
          </cell>
          <cell r="B1326" t="str">
            <v>Fountain County, IN</v>
          </cell>
          <cell r="C1326">
            <v>55856</v>
          </cell>
        </row>
        <row r="1327">
          <cell r="A1327" t="str">
            <v>cty48343</v>
          </cell>
          <cell r="B1327" t="str">
            <v>Morris County, TX</v>
          </cell>
          <cell r="C1327">
            <v>55848</v>
          </cell>
        </row>
        <row r="1328">
          <cell r="A1328" t="str">
            <v>cty53049</v>
          </cell>
          <cell r="B1328" t="str">
            <v>Pacific County, WA</v>
          </cell>
          <cell r="C1328">
            <v>55844</v>
          </cell>
        </row>
        <row r="1329">
          <cell r="A1329" t="str">
            <v>cty17037</v>
          </cell>
          <cell r="B1329" t="str">
            <v>DeKalb County, IL</v>
          </cell>
          <cell r="C1329">
            <v>55843</v>
          </cell>
        </row>
        <row r="1330">
          <cell r="A1330" t="str">
            <v>cty36013</v>
          </cell>
          <cell r="B1330" t="str">
            <v>Chautauqua County, NY</v>
          </cell>
          <cell r="C1330">
            <v>55839</v>
          </cell>
        </row>
        <row r="1331">
          <cell r="A1331" t="str">
            <v>cty29135</v>
          </cell>
          <cell r="B1331" t="str">
            <v>Moniteau County, MO</v>
          </cell>
          <cell r="C1331">
            <v>55838</v>
          </cell>
        </row>
        <row r="1332">
          <cell r="A1332" t="str">
            <v>cty36045</v>
          </cell>
          <cell r="B1332" t="str">
            <v>Jefferson County, NY</v>
          </cell>
          <cell r="C1332">
            <v>55835</v>
          </cell>
        </row>
        <row r="1333">
          <cell r="A1333" t="str">
            <v>cty17087</v>
          </cell>
          <cell r="B1333" t="str">
            <v>Johnson County, IL</v>
          </cell>
          <cell r="C1333">
            <v>55833</v>
          </cell>
        </row>
        <row r="1334">
          <cell r="A1334" t="str">
            <v>cty24029</v>
          </cell>
          <cell r="B1334" t="str">
            <v>Kent County, MD</v>
          </cell>
          <cell r="C1334">
            <v>55826</v>
          </cell>
        </row>
        <row r="1335">
          <cell r="A1335" t="str">
            <v>cty31117</v>
          </cell>
          <cell r="B1335" t="str">
            <v>McPherson County, NE</v>
          </cell>
          <cell r="C1335">
            <v>55825</v>
          </cell>
        </row>
        <row r="1336">
          <cell r="A1336" t="str">
            <v>cty48303</v>
          </cell>
          <cell r="B1336" t="str">
            <v>Lubbock County, TX</v>
          </cell>
          <cell r="C1336">
            <v>55818</v>
          </cell>
        </row>
        <row r="1337">
          <cell r="A1337" t="str">
            <v>cty18111</v>
          </cell>
          <cell r="B1337" t="str">
            <v>Newton County, IN</v>
          </cell>
          <cell r="C1337">
            <v>55811</v>
          </cell>
        </row>
        <row r="1338">
          <cell r="A1338" t="str">
            <v>cty29185</v>
          </cell>
          <cell r="B1338" t="str">
            <v>St. Clair County, MO</v>
          </cell>
          <cell r="C1338">
            <v>55811</v>
          </cell>
        </row>
        <row r="1339">
          <cell r="A1339" t="str">
            <v>cty47137</v>
          </cell>
          <cell r="B1339" t="str">
            <v>Pickett County, TN</v>
          </cell>
          <cell r="C1339">
            <v>55808</v>
          </cell>
        </row>
        <row r="1340">
          <cell r="A1340" t="str">
            <v>cty28141</v>
          </cell>
          <cell r="B1340" t="str">
            <v>Tishomingo County, MS</v>
          </cell>
          <cell r="C1340">
            <v>55808</v>
          </cell>
        </row>
        <row r="1341">
          <cell r="A1341" t="str">
            <v>cty48041</v>
          </cell>
          <cell r="B1341" t="str">
            <v>Brazos County, TX</v>
          </cell>
          <cell r="C1341">
            <v>55806</v>
          </cell>
        </row>
        <row r="1342">
          <cell r="A1342" t="str">
            <v>cty05027</v>
          </cell>
          <cell r="B1342" t="str">
            <v>Columbia County, AR</v>
          </cell>
          <cell r="C1342">
            <v>55803</v>
          </cell>
        </row>
        <row r="1343">
          <cell r="A1343" t="str">
            <v>cty01059</v>
          </cell>
          <cell r="B1343" t="str">
            <v>Franklin County, AL</v>
          </cell>
          <cell r="C1343">
            <v>55800</v>
          </cell>
        </row>
        <row r="1344">
          <cell r="A1344" t="str">
            <v>cty51013</v>
          </cell>
          <cell r="B1344" t="str">
            <v>Arlington County, VA</v>
          </cell>
          <cell r="C1344">
            <v>55793</v>
          </cell>
        </row>
        <row r="1345">
          <cell r="A1345" t="str">
            <v>cty29139</v>
          </cell>
          <cell r="B1345" t="str">
            <v>Montgomery County, MO</v>
          </cell>
          <cell r="C1345">
            <v>55793</v>
          </cell>
        </row>
        <row r="1346">
          <cell r="A1346" t="str">
            <v>cty48397</v>
          </cell>
          <cell r="B1346" t="str">
            <v>Rockwall County, TX</v>
          </cell>
          <cell r="C1346">
            <v>55785</v>
          </cell>
        </row>
        <row r="1347">
          <cell r="A1347" t="str">
            <v>cty39019</v>
          </cell>
          <cell r="B1347" t="str">
            <v>Carroll County, OH</v>
          </cell>
          <cell r="C1347">
            <v>55784</v>
          </cell>
        </row>
        <row r="1348">
          <cell r="A1348" t="str">
            <v>cty26103</v>
          </cell>
          <cell r="B1348" t="str">
            <v>Marquette County, MI</v>
          </cell>
          <cell r="C1348">
            <v>55773</v>
          </cell>
        </row>
        <row r="1349">
          <cell r="A1349" t="str">
            <v>cty08123</v>
          </cell>
          <cell r="B1349" t="str">
            <v>Weld County, CO</v>
          </cell>
          <cell r="C1349">
            <v>55773</v>
          </cell>
        </row>
        <row r="1350">
          <cell r="A1350" t="str">
            <v>cty22047</v>
          </cell>
          <cell r="B1350" t="str">
            <v>Iberville Parish, LA</v>
          </cell>
          <cell r="C1350">
            <v>55770</v>
          </cell>
        </row>
        <row r="1351">
          <cell r="A1351" t="str">
            <v>cty51005</v>
          </cell>
          <cell r="B1351" t="str">
            <v>Alleghany County, VA</v>
          </cell>
          <cell r="C1351">
            <v>55764</v>
          </cell>
        </row>
        <row r="1352">
          <cell r="A1352" t="str">
            <v>cty18121</v>
          </cell>
          <cell r="B1352" t="str">
            <v>Parke County, IN</v>
          </cell>
          <cell r="C1352">
            <v>55764</v>
          </cell>
        </row>
        <row r="1353">
          <cell r="A1353" t="str">
            <v>cty17019</v>
          </cell>
          <cell r="B1353" t="str">
            <v>Champaign County, IL</v>
          </cell>
          <cell r="C1353">
            <v>55762</v>
          </cell>
        </row>
        <row r="1354">
          <cell r="A1354" t="str">
            <v>cty21027</v>
          </cell>
          <cell r="B1354" t="str">
            <v>Breckinridge County, KY</v>
          </cell>
          <cell r="C1354">
            <v>55760</v>
          </cell>
        </row>
        <row r="1355">
          <cell r="A1355" t="str">
            <v>cty33015</v>
          </cell>
          <cell r="B1355" t="str">
            <v>Rockingham County, NH</v>
          </cell>
          <cell r="C1355">
            <v>55759</v>
          </cell>
        </row>
        <row r="1356">
          <cell r="A1356" t="str">
            <v>cty55051</v>
          </cell>
          <cell r="B1356" t="str">
            <v>Iron County, WI</v>
          </cell>
          <cell r="C1356">
            <v>55758</v>
          </cell>
        </row>
        <row r="1357">
          <cell r="A1357" t="str">
            <v>cty56001</v>
          </cell>
          <cell r="B1357" t="str">
            <v>Albany County, WY</v>
          </cell>
          <cell r="C1357">
            <v>55755</v>
          </cell>
        </row>
        <row r="1358">
          <cell r="A1358" t="str">
            <v>cty29083</v>
          </cell>
          <cell r="B1358" t="str">
            <v>Henry County, MO</v>
          </cell>
          <cell r="C1358">
            <v>55749</v>
          </cell>
        </row>
        <row r="1359">
          <cell r="A1359" t="str">
            <v>cty26037</v>
          </cell>
          <cell r="B1359" t="str">
            <v>Clinton County, MI</v>
          </cell>
          <cell r="C1359">
            <v>55746</v>
          </cell>
        </row>
        <row r="1360">
          <cell r="A1360" t="str">
            <v>cty05009</v>
          </cell>
          <cell r="B1360" t="str">
            <v>Boone County, AR</v>
          </cell>
          <cell r="C1360">
            <v>55745</v>
          </cell>
        </row>
        <row r="1361">
          <cell r="A1361" t="str">
            <v>cty29051</v>
          </cell>
          <cell r="B1361" t="str">
            <v>Cole County, MO</v>
          </cell>
          <cell r="C1361">
            <v>55738</v>
          </cell>
        </row>
        <row r="1362">
          <cell r="A1362" t="str">
            <v>cty29031</v>
          </cell>
          <cell r="B1362" t="str">
            <v>Cape Girardeau County, MO</v>
          </cell>
          <cell r="C1362">
            <v>55725</v>
          </cell>
        </row>
        <row r="1363">
          <cell r="A1363" t="str">
            <v>cty54087</v>
          </cell>
          <cell r="B1363" t="str">
            <v>Roane County, WV</v>
          </cell>
          <cell r="C1363">
            <v>55724</v>
          </cell>
        </row>
        <row r="1364">
          <cell r="A1364" t="str">
            <v>cty36113</v>
          </cell>
          <cell r="B1364" t="str">
            <v>Warren County, NY</v>
          </cell>
          <cell r="C1364">
            <v>55724</v>
          </cell>
        </row>
        <row r="1365">
          <cell r="A1365" t="str">
            <v>cty49055</v>
          </cell>
          <cell r="B1365" t="str">
            <v>Wayne County, UT</v>
          </cell>
          <cell r="C1365">
            <v>55715</v>
          </cell>
        </row>
        <row r="1366">
          <cell r="A1366" t="str">
            <v>cty05141</v>
          </cell>
          <cell r="B1366" t="str">
            <v>Van Buren County, AR</v>
          </cell>
          <cell r="C1366">
            <v>55714</v>
          </cell>
        </row>
        <row r="1367">
          <cell r="A1367" t="str">
            <v>cty36023</v>
          </cell>
          <cell r="B1367" t="str">
            <v>Cortland County, NY</v>
          </cell>
          <cell r="C1367">
            <v>55710</v>
          </cell>
        </row>
        <row r="1368">
          <cell r="A1368" t="str">
            <v>cty17057</v>
          </cell>
          <cell r="B1368" t="str">
            <v>Fulton County, IL</v>
          </cell>
          <cell r="C1368">
            <v>55710</v>
          </cell>
        </row>
        <row r="1369">
          <cell r="A1369" t="str">
            <v>cty28067</v>
          </cell>
          <cell r="B1369" t="str">
            <v>Jones County, MS</v>
          </cell>
          <cell r="C1369">
            <v>55708</v>
          </cell>
        </row>
        <row r="1370">
          <cell r="A1370" t="str">
            <v>cty36019</v>
          </cell>
          <cell r="B1370" t="str">
            <v>Clinton County, NY</v>
          </cell>
          <cell r="C1370">
            <v>55708</v>
          </cell>
        </row>
        <row r="1371">
          <cell r="A1371" t="str">
            <v>cty05129</v>
          </cell>
          <cell r="B1371" t="str">
            <v>Searcy County, AR</v>
          </cell>
          <cell r="C1371">
            <v>55706</v>
          </cell>
        </row>
        <row r="1372">
          <cell r="A1372" t="str">
            <v>cty35009</v>
          </cell>
          <cell r="B1372" t="str">
            <v>Curry County, NM</v>
          </cell>
          <cell r="C1372">
            <v>55706</v>
          </cell>
        </row>
        <row r="1373">
          <cell r="A1373" t="str">
            <v>cty51081</v>
          </cell>
          <cell r="B1373" t="str">
            <v>Greensville County, VA</v>
          </cell>
          <cell r="C1373">
            <v>55705</v>
          </cell>
        </row>
        <row r="1374">
          <cell r="A1374" t="str">
            <v>cty36101</v>
          </cell>
          <cell r="B1374" t="str">
            <v>Steuben County, NY</v>
          </cell>
          <cell r="C1374">
            <v>55695</v>
          </cell>
        </row>
        <row r="1375">
          <cell r="A1375" t="str">
            <v>cty42049</v>
          </cell>
          <cell r="B1375" t="str">
            <v>Erie County, PA</v>
          </cell>
          <cell r="C1375">
            <v>55692</v>
          </cell>
        </row>
        <row r="1376">
          <cell r="A1376" t="str">
            <v>cty18087</v>
          </cell>
          <cell r="B1376" t="str">
            <v>LaGrange County, IN</v>
          </cell>
          <cell r="C1376">
            <v>55682</v>
          </cell>
        </row>
        <row r="1377">
          <cell r="A1377" t="str">
            <v>cty01029</v>
          </cell>
          <cell r="B1377" t="str">
            <v>Cleburne County, AL</v>
          </cell>
          <cell r="C1377">
            <v>55674</v>
          </cell>
        </row>
        <row r="1378">
          <cell r="A1378" t="str">
            <v>cty20073</v>
          </cell>
          <cell r="B1378" t="str">
            <v>Greenwood County, KS</v>
          </cell>
          <cell r="C1378">
            <v>55661</v>
          </cell>
        </row>
        <row r="1379">
          <cell r="A1379" t="str">
            <v>cty17161</v>
          </cell>
          <cell r="B1379" t="str">
            <v>Rock Island County, IL</v>
          </cell>
          <cell r="C1379">
            <v>55658</v>
          </cell>
        </row>
        <row r="1380">
          <cell r="A1380" t="str">
            <v>cty17081</v>
          </cell>
          <cell r="B1380" t="str">
            <v>Jefferson County, IL</v>
          </cell>
          <cell r="C1380">
            <v>55654</v>
          </cell>
        </row>
        <row r="1381">
          <cell r="A1381" t="str">
            <v>cty37015</v>
          </cell>
          <cell r="B1381" t="str">
            <v>Bertie County, NC</v>
          </cell>
          <cell r="C1381">
            <v>55651</v>
          </cell>
        </row>
        <row r="1382">
          <cell r="A1382" t="str">
            <v>cty39033</v>
          </cell>
          <cell r="B1382" t="str">
            <v>Crawford County, OH</v>
          </cell>
          <cell r="C1382">
            <v>55650</v>
          </cell>
        </row>
        <row r="1383">
          <cell r="A1383" t="str">
            <v>cty22043</v>
          </cell>
          <cell r="B1383" t="str">
            <v>Grant Parish, LA</v>
          </cell>
          <cell r="C1383">
            <v>55638</v>
          </cell>
        </row>
        <row r="1384">
          <cell r="A1384" t="str">
            <v>cty39063</v>
          </cell>
          <cell r="B1384" t="str">
            <v>Hancock County, OH</v>
          </cell>
          <cell r="C1384">
            <v>55633</v>
          </cell>
        </row>
        <row r="1385">
          <cell r="A1385" t="str">
            <v>cty18159</v>
          </cell>
          <cell r="B1385" t="str">
            <v>Tipton County, IN</v>
          </cell>
          <cell r="C1385">
            <v>55627</v>
          </cell>
        </row>
        <row r="1386">
          <cell r="A1386" t="str">
            <v>cty28129</v>
          </cell>
          <cell r="B1386" t="str">
            <v>Smith County, MS</v>
          </cell>
          <cell r="C1386">
            <v>55625</v>
          </cell>
        </row>
        <row r="1387">
          <cell r="A1387" t="str">
            <v>cty17097</v>
          </cell>
          <cell r="B1387" t="str">
            <v>Lake County, IL</v>
          </cell>
          <cell r="C1387">
            <v>55624</v>
          </cell>
        </row>
        <row r="1388">
          <cell r="A1388" t="str">
            <v>cty36053</v>
          </cell>
          <cell r="B1388" t="str">
            <v>Madison County, NY</v>
          </cell>
          <cell r="C1388">
            <v>55624</v>
          </cell>
        </row>
        <row r="1389">
          <cell r="A1389" t="str">
            <v>cty48489</v>
          </cell>
          <cell r="B1389" t="str">
            <v>Willacy County, TX</v>
          </cell>
          <cell r="C1389">
            <v>55624</v>
          </cell>
        </row>
        <row r="1390">
          <cell r="A1390" t="str">
            <v>cty29109</v>
          </cell>
          <cell r="B1390" t="str">
            <v>Lawrence County, MO</v>
          </cell>
          <cell r="C1390">
            <v>55616</v>
          </cell>
        </row>
        <row r="1391">
          <cell r="A1391" t="str">
            <v>cty36081</v>
          </cell>
          <cell r="B1391" t="str">
            <v>Queens County, NY</v>
          </cell>
          <cell r="C1391">
            <v>55612</v>
          </cell>
        </row>
        <row r="1392">
          <cell r="A1392" t="str">
            <v>cty18021</v>
          </cell>
          <cell r="B1392" t="str">
            <v>Clay County, IN</v>
          </cell>
          <cell r="C1392">
            <v>55612</v>
          </cell>
        </row>
        <row r="1393">
          <cell r="A1393" t="str">
            <v>cty21083</v>
          </cell>
          <cell r="B1393" t="str">
            <v>Graves County, KY</v>
          </cell>
          <cell r="C1393">
            <v>55598</v>
          </cell>
        </row>
        <row r="1394">
          <cell r="A1394" t="str">
            <v>cty32009</v>
          </cell>
          <cell r="B1394" t="str">
            <v>Esmeralda County, NV</v>
          </cell>
          <cell r="C1394">
            <v>55589</v>
          </cell>
        </row>
        <row r="1395">
          <cell r="A1395" t="str">
            <v>cty17141</v>
          </cell>
          <cell r="B1395" t="str">
            <v>Ogle County, IL</v>
          </cell>
          <cell r="C1395">
            <v>55587</v>
          </cell>
        </row>
        <row r="1396">
          <cell r="A1396" t="str">
            <v>cty36027</v>
          </cell>
          <cell r="B1396" t="str">
            <v>Dutchess County, NY</v>
          </cell>
          <cell r="C1396">
            <v>55586</v>
          </cell>
        </row>
        <row r="1397">
          <cell r="A1397" t="str">
            <v>cty30045</v>
          </cell>
          <cell r="B1397" t="str">
            <v>Judith Basin County, MT</v>
          </cell>
          <cell r="C1397">
            <v>55568</v>
          </cell>
        </row>
        <row r="1398">
          <cell r="A1398" t="str">
            <v>cty34015</v>
          </cell>
          <cell r="B1398" t="str">
            <v>Gloucester County, NJ</v>
          </cell>
          <cell r="C1398">
            <v>55566</v>
          </cell>
        </row>
        <row r="1399">
          <cell r="A1399" t="str">
            <v>cty48031</v>
          </cell>
          <cell r="B1399" t="str">
            <v>Blanco County, TX</v>
          </cell>
          <cell r="C1399">
            <v>55563</v>
          </cell>
        </row>
        <row r="1400">
          <cell r="A1400" t="str">
            <v>cty48005</v>
          </cell>
          <cell r="B1400" t="str">
            <v>Angelina County, TX</v>
          </cell>
          <cell r="C1400">
            <v>55563</v>
          </cell>
        </row>
        <row r="1401">
          <cell r="A1401" t="str">
            <v>cty04011</v>
          </cell>
          <cell r="B1401" t="str">
            <v>Greenlee County, AZ</v>
          </cell>
          <cell r="C1401">
            <v>55560</v>
          </cell>
        </row>
        <row r="1402">
          <cell r="A1402" t="str">
            <v>cty51199</v>
          </cell>
          <cell r="B1402" t="str">
            <v>York County, VA</v>
          </cell>
          <cell r="C1402">
            <v>55558</v>
          </cell>
        </row>
        <row r="1403">
          <cell r="A1403" t="str">
            <v>cty42115</v>
          </cell>
          <cell r="B1403" t="str">
            <v>Susquehanna County, PA</v>
          </cell>
          <cell r="C1403">
            <v>55554</v>
          </cell>
        </row>
        <row r="1404">
          <cell r="A1404" t="str">
            <v>cty01041</v>
          </cell>
          <cell r="B1404" t="str">
            <v>Crenshaw County, AL</v>
          </cell>
          <cell r="C1404">
            <v>55549</v>
          </cell>
        </row>
        <row r="1405">
          <cell r="A1405" t="str">
            <v>cty39085</v>
          </cell>
          <cell r="B1405" t="str">
            <v>Lake County, OH</v>
          </cell>
          <cell r="C1405">
            <v>55548</v>
          </cell>
        </row>
        <row r="1406">
          <cell r="A1406" t="str">
            <v>cty05011</v>
          </cell>
          <cell r="B1406" t="str">
            <v>Bradley County, AR</v>
          </cell>
          <cell r="C1406">
            <v>55546</v>
          </cell>
        </row>
        <row r="1407">
          <cell r="A1407" t="str">
            <v>cty28037</v>
          </cell>
          <cell r="B1407" t="str">
            <v>Franklin County, MS</v>
          </cell>
          <cell r="C1407">
            <v>55535</v>
          </cell>
        </row>
        <row r="1408">
          <cell r="A1408" t="str">
            <v>cty49019</v>
          </cell>
          <cell r="B1408" t="str">
            <v>Grand County, UT</v>
          </cell>
          <cell r="C1408">
            <v>55508</v>
          </cell>
        </row>
        <row r="1409">
          <cell r="A1409" t="str">
            <v>cty30013</v>
          </cell>
          <cell r="B1409" t="str">
            <v>Cascade County, MT</v>
          </cell>
          <cell r="C1409">
            <v>55501</v>
          </cell>
        </row>
        <row r="1410">
          <cell r="A1410" t="str">
            <v>cty31123</v>
          </cell>
          <cell r="B1410" t="str">
            <v>Morrill County, NE</v>
          </cell>
          <cell r="C1410">
            <v>55500</v>
          </cell>
        </row>
        <row r="1411">
          <cell r="A1411" t="str">
            <v>cty55077</v>
          </cell>
          <cell r="B1411" t="str">
            <v>Marquette County, WI</v>
          </cell>
          <cell r="C1411">
            <v>55495</v>
          </cell>
        </row>
        <row r="1412">
          <cell r="A1412" t="str">
            <v>cty17093</v>
          </cell>
          <cell r="B1412" t="str">
            <v>Kendall County, IL</v>
          </cell>
          <cell r="C1412">
            <v>55495</v>
          </cell>
        </row>
        <row r="1413">
          <cell r="A1413" t="str">
            <v>cty48373</v>
          </cell>
          <cell r="B1413" t="str">
            <v>Polk County, TX</v>
          </cell>
          <cell r="C1413">
            <v>55489</v>
          </cell>
        </row>
        <row r="1414">
          <cell r="A1414" t="str">
            <v>cty48471</v>
          </cell>
          <cell r="B1414" t="str">
            <v>Walker County, TX</v>
          </cell>
          <cell r="C1414">
            <v>55486</v>
          </cell>
        </row>
        <row r="1415">
          <cell r="A1415" t="str">
            <v>cty20169</v>
          </cell>
          <cell r="B1415" t="str">
            <v>Saline County, KS</v>
          </cell>
          <cell r="C1415">
            <v>55461</v>
          </cell>
        </row>
        <row r="1416">
          <cell r="A1416" t="str">
            <v>cty29133</v>
          </cell>
          <cell r="B1416" t="str">
            <v>Mississippi County, MO</v>
          </cell>
          <cell r="C1416">
            <v>55456</v>
          </cell>
        </row>
        <row r="1417">
          <cell r="A1417" t="str">
            <v>cty22063</v>
          </cell>
          <cell r="B1417" t="str">
            <v>Livingston Parish, LA</v>
          </cell>
          <cell r="C1417">
            <v>55453</v>
          </cell>
        </row>
        <row r="1418">
          <cell r="A1418" t="str">
            <v>cty24025</v>
          </cell>
          <cell r="B1418" t="str">
            <v>Harford County, MD</v>
          </cell>
          <cell r="C1418">
            <v>55450</v>
          </cell>
        </row>
        <row r="1419">
          <cell r="A1419" t="str">
            <v>cty34029</v>
          </cell>
          <cell r="B1419" t="str">
            <v>Ocean County, NJ</v>
          </cell>
          <cell r="C1419">
            <v>55446</v>
          </cell>
        </row>
        <row r="1420">
          <cell r="A1420" t="str">
            <v>cty39041</v>
          </cell>
          <cell r="B1420" t="str">
            <v>Delaware County, OH</v>
          </cell>
          <cell r="C1420">
            <v>55433</v>
          </cell>
        </row>
        <row r="1421">
          <cell r="A1421" t="str">
            <v>cty40133</v>
          </cell>
          <cell r="B1421" t="str">
            <v>Seminole County, OK</v>
          </cell>
          <cell r="C1421">
            <v>55432</v>
          </cell>
        </row>
        <row r="1422">
          <cell r="A1422" t="str">
            <v>cty25015</v>
          </cell>
          <cell r="B1422" t="str">
            <v>Hampshire County, MA</v>
          </cell>
          <cell r="C1422">
            <v>55425</v>
          </cell>
        </row>
        <row r="1423">
          <cell r="A1423" t="str">
            <v>cty51011</v>
          </cell>
          <cell r="B1423" t="str">
            <v>Appomattox County, VA</v>
          </cell>
          <cell r="C1423">
            <v>55422</v>
          </cell>
        </row>
        <row r="1424">
          <cell r="A1424" t="str">
            <v>cty36069</v>
          </cell>
          <cell r="B1424" t="str">
            <v>Ontario County, NY</v>
          </cell>
          <cell r="C1424">
            <v>55418</v>
          </cell>
        </row>
        <row r="1425">
          <cell r="A1425" t="str">
            <v>cty55013</v>
          </cell>
          <cell r="B1425" t="str">
            <v>Burnett County, WI</v>
          </cell>
          <cell r="C1425">
            <v>55413</v>
          </cell>
        </row>
        <row r="1426">
          <cell r="A1426" t="str">
            <v>cty21009</v>
          </cell>
          <cell r="B1426" t="str">
            <v>Barren County, KY</v>
          </cell>
          <cell r="C1426">
            <v>55407</v>
          </cell>
        </row>
        <row r="1427">
          <cell r="A1427" t="str">
            <v>cty36099</v>
          </cell>
          <cell r="B1427" t="str">
            <v>Seneca County, NY</v>
          </cell>
          <cell r="C1427">
            <v>55392</v>
          </cell>
        </row>
        <row r="1428">
          <cell r="A1428" t="str">
            <v>cty48225</v>
          </cell>
          <cell r="B1428" t="str">
            <v>Houston County, TX</v>
          </cell>
          <cell r="C1428">
            <v>55388</v>
          </cell>
        </row>
        <row r="1429">
          <cell r="A1429" t="str">
            <v>cty53007</v>
          </cell>
          <cell r="B1429" t="str">
            <v>Chelan County, WA</v>
          </cell>
          <cell r="C1429">
            <v>55379</v>
          </cell>
        </row>
        <row r="1430">
          <cell r="A1430" t="str">
            <v>cty40065</v>
          </cell>
          <cell r="B1430" t="str">
            <v>Jackson County, OK</v>
          </cell>
          <cell r="C1430">
            <v>55376</v>
          </cell>
        </row>
        <row r="1431">
          <cell r="A1431" t="str">
            <v>cty32015</v>
          </cell>
          <cell r="B1431" t="str">
            <v>Lander County, NV</v>
          </cell>
          <cell r="C1431">
            <v>55376</v>
          </cell>
        </row>
        <row r="1432">
          <cell r="A1432" t="str">
            <v>cty25013</v>
          </cell>
          <cell r="B1432" t="str">
            <v>Hampden County, MA</v>
          </cell>
          <cell r="C1432">
            <v>55362</v>
          </cell>
        </row>
        <row r="1433">
          <cell r="A1433" t="str">
            <v>cty54029</v>
          </cell>
          <cell r="B1433" t="str">
            <v>Hancock County, WV</v>
          </cell>
          <cell r="C1433">
            <v>55359</v>
          </cell>
        </row>
        <row r="1434">
          <cell r="A1434" t="str">
            <v>cty29071</v>
          </cell>
          <cell r="B1434" t="str">
            <v>Franklin County, MO</v>
          </cell>
          <cell r="C1434">
            <v>55343</v>
          </cell>
        </row>
        <row r="1435">
          <cell r="A1435" t="str">
            <v>cty20099</v>
          </cell>
          <cell r="B1435" t="str">
            <v>Labette County, KS</v>
          </cell>
          <cell r="C1435">
            <v>55332</v>
          </cell>
        </row>
        <row r="1436">
          <cell r="A1436" t="str">
            <v>cty36015</v>
          </cell>
          <cell r="B1436" t="str">
            <v>Chemung County, NY</v>
          </cell>
          <cell r="C1436">
            <v>55332</v>
          </cell>
        </row>
        <row r="1437">
          <cell r="A1437" t="str">
            <v>cty39151</v>
          </cell>
          <cell r="B1437" t="str">
            <v>Stark County, OH</v>
          </cell>
          <cell r="C1437">
            <v>55331</v>
          </cell>
        </row>
        <row r="1438">
          <cell r="A1438" t="str">
            <v>cty01129</v>
          </cell>
          <cell r="B1438" t="str">
            <v>Washington County, AL</v>
          </cell>
          <cell r="C1438">
            <v>55329</v>
          </cell>
        </row>
        <row r="1439">
          <cell r="A1439" t="str">
            <v>cty50023</v>
          </cell>
          <cell r="B1439" t="str">
            <v>Washington County, VT</v>
          </cell>
          <cell r="C1439">
            <v>55326</v>
          </cell>
        </row>
        <row r="1440">
          <cell r="A1440" t="str">
            <v>cty18011</v>
          </cell>
          <cell r="B1440" t="str">
            <v>Boone County, IN</v>
          </cell>
          <cell r="C1440">
            <v>55311</v>
          </cell>
        </row>
        <row r="1441">
          <cell r="A1441" t="str">
            <v>cty49035</v>
          </cell>
          <cell r="B1441" t="str">
            <v>Salt Lake County, UT</v>
          </cell>
          <cell r="C1441">
            <v>55307</v>
          </cell>
        </row>
        <row r="1442">
          <cell r="A1442" t="str">
            <v>cty01053</v>
          </cell>
          <cell r="B1442" t="str">
            <v>Escambia County, AL</v>
          </cell>
          <cell r="C1442">
            <v>55306</v>
          </cell>
        </row>
        <row r="1443">
          <cell r="A1443" t="str">
            <v>cty18157</v>
          </cell>
          <cell r="B1443" t="str">
            <v>Tippecanoe County, IN</v>
          </cell>
          <cell r="C1443">
            <v>55305</v>
          </cell>
        </row>
        <row r="1444">
          <cell r="A1444" t="str">
            <v>cty29179</v>
          </cell>
          <cell r="B1444" t="str">
            <v>Reynolds County, MO</v>
          </cell>
          <cell r="C1444">
            <v>55290</v>
          </cell>
        </row>
        <row r="1445">
          <cell r="A1445" t="str">
            <v>cty44009</v>
          </cell>
          <cell r="B1445" t="str">
            <v>Washington County, RI</v>
          </cell>
          <cell r="C1445">
            <v>55285</v>
          </cell>
        </row>
        <row r="1446">
          <cell r="A1446" t="str">
            <v>cty26041</v>
          </cell>
          <cell r="B1446" t="str">
            <v>Delta County, MI</v>
          </cell>
          <cell r="C1446">
            <v>55279</v>
          </cell>
        </row>
        <row r="1447">
          <cell r="A1447" t="str">
            <v>cty29173</v>
          </cell>
          <cell r="B1447" t="str">
            <v>Ralls County, MO</v>
          </cell>
          <cell r="C1447">
            <v>55272</v>
          </cell>
        </row>
        <row r="1448">
          <cell r="A1448" t="str">
            <v>cty54035</v>
          </cell>
          <cell r="B1448" t="str">
            <v>Jackson County, WV</v>
          </cell>
          <cell r="C1448">
            <v>55271</v>
          </cell>
        </row>
        <row r="1449">
          <cell r="A1449" t="str">
            <v>cty06085</v>
          </cell>
          <cell r="B1449" t="str">
            <v>Santa Clara County, CA</v>
          </cell>
          <cell r="C1449">
            <v>55266</v>
          </cell>
        </row>
        <row r="1450">
          <cell r="A1450" t="str">
            <v>cty42121</v>
          </cell>
          <cell r="B1450" t="str">
            <v>Venango County, PA</v>
          </cell>
          <cell r="C1450">
            <v>55264</v>
          </cell>
        </row>
        <row r="1451">
          <cell r="A1451" t="str">
            <v>cty29007</v>
          </cell>
          <cell r="B1451" t="str">
            <v>Audrain County, MO</v>
          </cell>
          <cell r="C1451">
            <v>55262</v>
          </cell>
        </row>
        <row r="1452">
          <cell r="A1452" t="str">
            <v>cty32013</v>
          </cell>
          <cell r="B1452" t="str">
            <v>Humboldt County, NV</v>
          </cell>
          <cell r="C1452">
            <v>55254</v>
          </cell>
        </row>
        <row r="1453">
          <cell r="A1453" t="str">
            <v>cty20087</v>
          </cell>
          <cell r="B1453" t="str">
            <v>Jefferson County, KS</v>
          </cell>
          <cell r="C1453">
            <v>55254</v>
          </cell>
        </row>
        <row r="1454">
          <cell r="A1454" t="str">
            <v>cty29111</v>
          </cell>
          <cell r="B1454" t="str">
            <v>Lewis County, MO</v>
          </cell>
          <cell r="C1454">
            <v>55250</v>
          </cell>
        </row>
        <row r="1455">
          <cell r="A1455" t="str">
            <v>cty29003</v>
          </cell>
          <cell r="B1455" t="str">
            <v>Andrew County, MO</v>
          </cell>
          <cell r="C1455">
            <v>55236</v>
          </cell>
        </row>
        <row r="1456">
          <cell r="A1456" t="str">
            <v>cty34017</v>
          </cell>
          <cell r="B1456" t="str">
            <v>Hudson County, NJ</v>
          </cell>
          <cell r="C1456">
            <v>55228</v>
          </cell>
        </row>
        <row r="1457">
          <cell r="A1457" t="str">
            <v>cty06027</v>
          </cell>
          <cell r="B1457" t="str">
            <v>Inyo County, CA</v>
          </cell>
          <cell r="C1457">
            <v>55224</v>
          </cell>
        </row>
        <row r="1458">
          <cell r="A1458" t="str">
            <v>cty48159</v>
          </cell>
          <cell r="B1458" t="str">
            <v>Franklin County, TX</v>
          </cell>
          <cell r="C1458">
            <v>55207</v>
          </cell>
        </row>
        <row r="1459">
          <cell r="A1459" t="str">
            <v>cty39169</v>
          </cell>
          <cell r="B1459" t="str">
            <v>Wayne County, OH</v>
          </cell>
          <cell r="C1459">
            <v>55202</v>
          </cell>
        </row>
        <row r="1460">
          <cell r="A1460" t="str">
            <v>cty17197</v>
          </cell>
          <cell r="B1460" t="str">
            <v>Will County, IL</v>
          </cell>
          <cell r="C1460">
            <v>55199</v>
          </cell>
        </row>
        <row r="1461">
          <cell r="A1461" t="str">
            <v>cty48189</v>
          </cell>
          <cell r="B1461" t="str">
            <v>Hale County, TX</v>
          </cell>
          <cell r="C1461">
            <v>55197</v>
          </cell>
        </row>
        <row r="1462">
          <cell r="A1462" t="str">
            <v>cty18015</v>
          </cell>
          <cell r="B1462" t="str">
            <v>Carroll County, IN</v>
          </cell>
          <cell r="C1462">
            <v>55197</v>
          </cell>
        </row>
        <row r="1463">
          <cell r="A1463" t="str">
            <v>cty37041</v>
          </cell>
          <cell r="B1463" t="str">
            <v>Chowan County, NC</v>
          </cell>
          <cell r="C1463">
            <v>55193</v>
          </cell>
        </row>
        <row r="1464">
          <cell r="A1464" t="str">
            <v>cty30067</v>
          </cell>
          <cell r="B1464" t="str">
            <v>Park County, MT</v>
          </cell>
          <cell r="C1464">
            <v>55191</v>
          </cell>
        </row>
        <row r="1465">
          <cell r="A1465" t="str">
            <v>cty29089</v>
          </cell>
          <cell r="B1465" t="str">
            <v>Howard County, MO</v>
          </cell>
          <cell r="C1465">
            <v>55190</v>
          </cell>
        </row>
        <row r="1466">
          <cell r="A1466" t="str">
            <v>cty08081</v>
          </cell>
          <cell r="B1466" t="str">
            <v>Moffat County, CO</v>
          </cell>
          <cell r="C1466">
            <v>55187</v>
          </cell>
        </row>
        <row r="1467">
          <cell r="A1467" t="str">
            <v>cty36067</v>
          </cell>
          <cell r="B1467" t="str">
            <v>Onondaga County, NY</v>
          </cell>
          <cell r="C1467">
            <v>55181</v>
          </cell>
        </row>
        <row r="1468">
          <cell r="A1468" t="str">
            <v>cty42023</v>
          </cell>
          <cell r="B1468" t="str">
            <v>Cameron County, PA</v>
          </cell>
          <cell r="C1468">
            <v>55180</v>
          </cell>
        </row>
        <row r="1469">
          <cell r="A1469" t="str">
            <v>cty26073</v>
          </cell>
          <cell r="B1469" t="str">
            <v>Isabella County, MI</v>
          </cell>
          <cell r="C1469">
            <v>55164</v>
          </cell>
        </row>
        <row r="1470">
          <cell r="A1470" t="str">
            <v>cty22069</v>
          </cell>
          <cell r="B1470" t="str">
            <v>Natchitoches Parish, LA</v>
          </cell>
          <cell r="C1470">
            <v>55164</v>
          </cell>
        </row>
        <row r="1471">
          <cell r="A1471" t="str">
            <v>cty17091</v>
          </cell>
          <cell r="B1471" t="str">
            <v>Kankakee County, IL</v>
          </cell>
          <cell r="C1471">
            <v>55164</v>
          </cell>
        </row>
        <row r="1472">
          <cell r="A1472" t="str">
            <v>cty48499</v>
          </cell>
          <cell r="B1472" t="str">
            <v>Wood County, TX</v>
          </cell>
          <cell r="C1472">
            <v>55163</v>
          </cell>
        </row>
        <row r="1473">
          <cell r="A1473" t="str">
            <v>cty36003</v>
          </cell>
          <cell r="B1473" t="str">
            <v>Allegany County, NY</v>
          </cell>
          <cell r="C1473">
            <v>55160</v>
          </cell>
        </row>
        <row r="1474">
          <cell r="A1474" t="str">
            <v>cty09009</v>
          </cell>
          <cell r="B1474" t="str">
            <v>New Haven County, CT</v>
          </cell>
          <cell r="C1474">
            <v>55159</v>
          </cell>
        </row>
        <row r="1475">
          <cell r="A1475" t="str">
            <v>cty17179</v>
          </cell>
          <cell r="B1475" t="str">
            <v>Tazewell County, IL</v>
          </cell>
          <cell r="C1475">
            <v>55159</v>
          </cell>
        </row>
        <row r="1476">
          <cell r="A1476" t="str">
            <v>cty55137</v>
          </cell>
          <cell r="B1476" t="str">
            <v>Waushara County, WI</v>
          </cell>
          <cell r="C1476">
            <v>55158</v>
          </cell>
        </row>
        <row r="1477">
          <cell r="A1477" t="str">
            <v>cty12067</v>
          </cell>
          <cell r="B1477" t="str">
            <v>Lafayette County, FL</v>
          </cell>
          <cell r="C1477">
            <v>55154</v>
          </cell>
        </row>
        <row r="1478">
          <cell r="A1478" t="str">
            <v>cty08099</v>
          </cell>
          <cell r="B1478" t="str">
            <v>Prowers County, CO</v>
          </cell>
          <cell r="C1478">
            <v>55151</v>
          </cell>
        </row>
        <row r="1479">
          <cell r="A1479" t="str">
            <v>cty51091</v>
          </cell>
          <cell r="B1479" t="str">
            <v>Highland County, VA</v>
          </cell>
          <cell r="C1479">
            <v>55144</v>
          </cell>
        </row>
        <row r="1480">
          <cell r="A1480" t="str">
            <v>cty29073</v>
          </cell>
          <cell r="B1480" t="str">
            <v>Gasconade County, MO</v>
          </cell>
          <cell r="C1480">
            <v>55142</v>
          </cell>
        </row>
        <row r="1481">
          <cell r="A1481" t="str">
            <v>cty17055</v>
          </cell>
          <cell r="B1481" t="str">
            <v>Franklin County, IL</v>
          </cell>
          <cell r="C1481">
            <v>55134</v>
          </cell>
        </row>
        <row r="1482">
          <cell r="A1482" t="str">
            <v>cty08014</v>
          </cell>
          <cell r="B1482" t="str">
            <v>Broomfield County, CO</v>
          </cell>
          <cell r="C1482">
            <v>55123</v>
          </cell>
        </row>
        <row r="1483">
          <cell r="A1483" t="str">
            <v>cty17177</v>
          </cell>
          <cell r="B1483" t="str">
            <v>Stephenson County, IL</v>
          </cell>
          <cell r="C1483">
            <v>55109</v>
          </cell>
        </row>
        <row r="1484">
          <cell r="A1484" t="str">
            <v>cty56021</v>
          </cell>
          <cell r="B1484" t="str">
            <v>Laramie County, WY</v>
          </cell>
          <cell r="C1484">
            <v>55104</v>
          </cell>
        </row>
        <row r="1485">
          <cell r="A1485" t="str">
            <v>cty39101</v>
          </cell>
          <cell r="B1485" t="str">
            <v>Marion County, OH</v>
          </cell>
          <cell r="C1485">
            <v>55101</v>
          </cell>
        </row>
        <row r="1486">
          <cell r="A1486" t="str">
            <v>cty48367</v>
          </cell>
          <cell r="B1486" t="str">
            <v>Parker County, TX</v>
          </cell>
          <cell r="C1486">
            <v>55092</v>
          </cell>
        </row>
        <row r="1487">
          <cell r="A1487" t="str">
            <v>cty29039</v>
          </cell>
          <cell r="B1487" t="str">
            <v>Cedar County, MO</v>
          </cell>
          <cell r="C1487">
            <v>55078</v>
          </cell>
        </row>
        <row r="1488">
          <cell r="A1488" t="str">
            <v>cty51085</v>
          </cell>
          <cell r="B1488" t="str">
            <v>Hanover County, VA</v>
          </cell>
          <cell r="C1488">
            <v>55068</v>
          </cell>
        </row>
        <row r="1489">
          <cell r="A1489" t="str">
            <v>cty54009</v>
          </cell>
          <cell r="B1489" t="str">
            <v>Brooke County, WV</v>
          </cell>
          <cell r="C1489">
            <v>55060</v>
          </cell>
        </row>
        <row r="1490">
          <cell r="A1490" t="str">
            <v>cty22105</v>
          </cell>
          <cell r="B1490" t="str">
            <v>Tangipahoa Parish, LA</v>
          </cell>
          <cell r="C1490">
            <v>55053</v>
          </cell>
        </row>
        <row r="1491">
          <cell r="A1491" t="str">
            <v>cty47007</v>
          </cell>
          <cell r="B1491" t="str">
            <v>Bledsoe County, TN</v>
          </cell>
          <cell r="C1491">
            <v>55044</v>
          </cell>
        </row>
        <row r="1492">
          <cell r="A1492" t="str">
            <v>cty36007</v>
          </cell>
          <cell r="B1492" t="str">
            <v>Broome County, NY</v>
          </cell>
          <cell r="C1492">
            <v>55024</v>
          </cell>
        </row>
        <row r="1493">
          <cell r="A1493" t="str">
            <v>cty48043</v>
          </cell>
          <cell r="B1493" t="str">
            <v>Brewster County, TX</v>
          </cell>
          <cell r="C1493">
            <v>55022</v>
          </cell>
        </row>
        <row r="1494">
          <cell r="A1494" t="str">
            <v>cty51570</v>
          </cell>
          <cell r="B1494" t="str">
            <v>Colonial Heights city, VA</v>
          </cell>
          <cell r="C1494">
            <v>55019</v>
          </cell>
        </row>
        <row r="1495">
          <cell r="A1495" t="str">
            <v>cty48221</v>
          </cell>
          <cell r="B1495" t="str">
            <v>Hood County, TX</v>
          </cell>
          <cell r="C1495">
            <v>55011</v>
          </cell>
        </row>
        <row r="1496">
          <cell r="A1496" t="str">
            <v>cty48363</v>
          </cell>
          <cell r="B1496" t="str">
            <v>Palo Pinto County, TX</v>
          </cell>
          <cell r="C1496">
            <v>55007</v>
          </cell>
        </row>
        <row r="1497">
          <cell r="A1497" t="str">
            <v>cty29159</v>
          </cell>
          <cell r="B1497" t="str">
            <v>Pettis County, MO</v>
          </cell>
          <cell r="C1497">
            <v>54989</v>
          </cell>
        </row>
        <row r="1498">
          <cell r="A1498" t="str">
            <v>cty32007</v>
          </cell>
          <cell r="B1498" t="str">
            <v>Elko County, NV</v>
          </cell>
          <cell r="C1498">
            <v>54981</v>
          </cell>
        </row>
        <row r="1499">
          <cell r="A1499" t="str">
            <v>cty29161</v>
          </cell>
          <cell r="B1499" t="str">
            <v>Phelps County, MO</v>
          </cell>
          <cell r="C1499">
            <v>54961</v>
          </cell>
        </row>
        <row r="1500">
          <cell r="A1500" t="str">
            <v>cty36051</v>
          </cell>
          <cell r="B1500" t="str">
            <v>Livingston County, NY</v>
          </cell>
          <cell r="C1500">
            <v>54958</v>
          </cell>
        </row>
        <row r="1501">
          <cell r="A1501" t="str">
            <v>cty29065</v>
          </cell>
          <cell r="B1501" t="str">
            <v>Dent County, MO</v>
          </cell>
          <cell r="C1501">
            <v>54943</v>
          </cell>
        </row>
        <row r="1502">
          <cell r="A1502" t="str">
            <v>cty48235</v>
          </cell>
          <cell r="B1502" t="str">
            <v>Irion County, TX</v>
          </cell>
          <cell r="C1502">
            <v>54938</v>
          </cell>
        </row>
        <row r="1503">
          <cell r="A1503" t="str">
            <v>cty51077</v>
          </cell>
          <cell r="B1503" t="str">
            <v>Grayson County, VA</v>
          </cell>
          <cell r="C1503">
            <v>54927</v>
          </cell>
        </row>
        <row r="1504">
          <cell r="A1504" t="str">
            <v>cty36095</v>
          </cell>
          <cell r="B1504" t="str">
            <v>Schoharie County, NY</v>
          </cell>
          <cell r="C1504">
            <v>54923</v>
          </cell>
        </row>
        <row r="1505">
          <cell r="A1505" t="str">
            <v>cty39165</v>
          </cell>
          <cell r="B1505" t="str">
            <v>Warren County, OH</v>
          </cell>
          <cell r="C1505">
            <v>54922</v>
          </cell>
        </row>
        <row r="1506">
          <cell r="A1506" t="str">
            <v>cty01133</v>
          </cell>
          <cell r="B1506" t="str">
            <v>Winston County, AL</v>
          </cell>
          <cell r="C1506">
            <v>54921</v>
          </cell>
        </row>
        <row r="1507">
          <cell r="A1507" t="str">
            <v>cty48485</v>
          </cell>
          <cell r="B1507" t="str">
            <v>Wichita County, TX</v>
          </cell>
          <cell r="C1507">
            <v>54920</v>
          </cell>
        </row>
        <row r="1508">
          <cell r="A1508" t="str">
            <v>cty39039</v>
          </cell>
          <cell r="B1508" t="str">
            <v>Defiance County, OH</v>
          </cell>
          <cell r="C1508">
            <v>54915</v>
          </cell>
        </row>
        <row r="1509">
          <cell r="A1509" t="str">
            <v>cty40115</v>
          </cell>
          <cell r="B1509" t="str">
            <v>Ottawa County, OK</v>
          </cell>
          <cell r="C1509">
            <v>54914</v>
          </cell>
        </row>
        <row r="1510">
          <cell r="A1510" t="str">
            <v>cty26101</v>
          </cell>
          <cell r="B1510" t="str">
            <v>Manistee County, MI</v>
          </cell>
          <cell r="C1510">
            <v>54913</v>
          </cell>
        </row>
        <row r="1511">
          <cell r="A1511" t="str">
            <v>cty25001</v>
          </cell>
          <cell r="B1511" t="str">
            <v>Barnstable County, MA</v>
          </cell>
          <cell r="C1511">
            <v>54897</v>
          </cell>
        </row>
        <row r="1512">
          <cell r="A1512" t="str">
            <v>cty39045</v>
          </cell>
          <cell r="B1512" t="str">
            <v>Fairfield County, OH</v>
          </cell>
          <cell r="C1512">
            <v>54895</v>
          </cell>
        </row>
        <row r="1513">
          <cell r="A1513" t="str">
            <v>cty17139</v>
          </cell>
          <cell r="B1513" t="str">
            <v>Moultrie County, IL</v>
          </cell>
          <cell r="C1513">
            <v>54892</v>
          </cell>
        </row>
        <row r="1514">
          <cell r="A1514" t="str">
            <v>cty08003</v>
          </cell>
          <cell r="B1514" t="str">
            <v>Alamosa County, CO</v>
          </cell>
          <cell r="C1514">
            <v>54870</v>
          </cell>
        </row>
        <row r="1515">
          <cell r="A1515" t="str">
            <v>cty05095</v>
          </cell>
          <cell r="B1515" t="str">
            <v>Monroe County, AR</v>
          </cell>
          <cell r="C1515">
            <v>54861</v>
          </cell>
        </row>
        <row r="1516">
          <cell r="A1516" t="str">
            <v>cty34009</v>
          </cell>
          <cell r="B1516" t="str">
            <v>Cape May County, NJ</v>
          </cell>
          <cell r="C1516">
            <v>54852</v>
          </cell>
        </row>
        <row r="1517">
          <cell r="A1517" t="str">
            <v>cty17115</v>
          </cell>
          <cell r="B1517" t="str">
            <v>Macon County, IL</v>
          </cell>
          <cell r="C1517">
            <v>54850</v>
          </cell>
        </row>
        <row r="1518">
          <cell r="A1518" t="str">
            <v>cty20175</v>
          </cell>
          <cell r="B1518" t="str">
            <v>Seward County, KS</v>
          </cell>
          <cell r="C1518">
            <v>54849</v>
          </cell>
        </row>
        <row r="1519">
          <cell r="A1519" t="str">
            <v>cty40083</v>
          </cell>
          <cell r="B1519" t="str">
            <v>Logan County, OK</v>
          </cell>
          <cell r="C1519">
            <v>54848</v>
          </cell>
        </row>
        <row r="1520">
          <cell r="A1520" t="str">
            <v>cty08089</v>
          </cell>
          <cell r="B1520" t="str">
            <v>Otero County, CO</v>
          </cell>
          <cell r="C1520">
            <v>54844</v>
          </cell>
        </row>
        <row r="1521">
          <cell r="A1521" t="str">
            <v>cty24009</v>
          </cell>
          <cell r="B1521" t="str">
            <v>Calvert County, MD</v>
          </cell>
          <cell r="C1521">
            <v>54841</v>
          </cell>
        </row>
        <row r="1522">
          <cell r="A1522" t="str">
            <v>cty13209</v>
          </cell>
          <cell r="B1522" t="str">
            <v>Montgomery County, GA</v>
          </cell>
          <cell r="C1522">
            <v>54837</v>
          </cell>
        </row>
        <row r="1523">
          <cell r="A1523" t="str">
            <v>cty41063</v>
          </cell>
          <cell r="B1523" t="str">
            <v>Wallowa County, OR</v>
          </cell>
          <cell r="C1523">
            <v>54833</v>
          </cell>
        </row>
        <row r="1524">
          <cell r="A1524" t="str">
            <v>cty08109</v>
          </cell>
          <cell r="B1524" t="str">
            <v>Saguache County, CO</v>
          </cell>
          <cell r="C1524">
            <v>54815</v>
          </cell>
        </row>
        <row r="1525">
          <cell r="A1525" t="str">
            <v>cty51185</v>
          </cell>
          <cell r="B1525" t="str">
            <v>Tazewell County, VA</v>
          </cell>
          <cell r="C1525">
            <v>54814</v>
          </cell>
        </row>
        <row r="1526">
          <cell r="A1526" t="str">
            <v>cty22075</v>
          </cell>
          <cell r="B1526" t="str">
            <v>Plaquemines Parish, LA</v>
          </cell>
          <cell r="C1526">
            <v>54784</v>
          </cell>
        </row>
        <row r="1527">
          <cell r="A1527" t="str">
            <v>cty48273</v>
          </cell>
          <cell r="B1527" t="str">
            <v>Kleberg County, TX</v>
          </cell>
          <cell r="C1527">
            <v>54783</v>
          </cell>
        </row>
        <row r="1528">
          <cell r="A1528" t="str">
            <v>cty48309</v>
          </cell>
          <cell r="B1528" t="str">
            <v>McLennan County, TX</v>
          </cell>
          <cell r="C1528">
            <v>54773</v>
          </cell>
        </row>
        <row r="1529">
          <cell r="A1529" t="str">
            <v>cty18063</v>
          </cell>
          <cell r="B1529" t="str">
            <v>Hendricks County, IN</v>
          </cell>
          <cell r="C1529">
            <v>54770</v>
          </cell>
        </row>
        <row r="1530">
          <cell r="A1530" t="str">
            <v>cty51183</v>
          </cell>
          <cell r="B1530" t="str">
            <v>Sussex County, VA</v>
          </cell>
          <cell r="C1530">
            <v>54763</v>
          </cell>
        </row>
        <row r="1531">
          <cell r="A1531" t="str">
            <v>cty21135</v>
          </cell>
          <cell r="B1531" t="str">
            <v>Lewis County, KY</v>
          </cell>
          <cell r="C1531">
            <v>54758</v>
          </cell>
        </row>
        <row r="1532">
          <cell r="A1532" t="str">
            <v>cty51019</v>
          </cell>
          <cell r="B1532" t="str">
            <v>Bedford County, VA</v>
          </cell>
          <cell r="C1532">
            <v>54752</v>
          </cell>
        </row>
        <row r="1533">
          <cell r="A1533" t="str">
            <v>cty36035</v>
          </cell>
          <cell r="B1533" t="str">
            <v>Fulton County, NY</v>
          </cell>
          <cell r="C1533">
            <v>54747</v>
          </cell>
        </row>
        <row r="1534">
          <cell r="A1534" t="str">
            <v>cty29085</v>
          </cell>
          <cell r="B1534" t="str">
            <v>Hickory County, MO</v>
          </cell>
          <cell r="C1534">
            <v>54746</v>
          </cell>
        </row>
        <row r="1535">
          <cell r="A1535" t="str">
            <v>cty20129</v>
          </cell>
          <cell r="B1535" t="str">
            <v>Morton County, KS</v>
          </cell>
          <cell r="C1535">
            <v>54743</v>
          </cell>
        </row>
        <row r="1536">
          <cell r="A1536" t="str">
            <v>cty22083</v>
          </cell>
          <cell r="B1536" t="str">
            <v>Richland Parish, LA</v>
          </cell>
          <cell r="C1536">
            <v>54739</v>
          </cell>
        </row>
        <row r="1537">
          <cell r="A1537" t="str">
            <v>cty05121</v>
          </cell>
          <cell r="B1537" t="str">
            <v>Randolph County, AR</v>
          </cell>
          <cell r="C1537">
            <v>54736</v>
          </cell>
        </row>
        <row r="1538">
          <cell r="A1538" t="str">
            <v>cty48429</v>
          </cell>
          <cell r="B1538" t="str">
            <v>Stephens County, TX</v>
          </cell>
          <cell r="C1538">
            <v>54734</v>
          </cell>
        </row>
        <row r="1539">
          <cell r="A1539" t="str">
            <v>cty30047</v>
          </cell>
          <cell r="B1539" t="str">
            <v>Lake County, MT</v>
          </cell>
          <cell r="C1539">
            <v>54716</v>
          </cell>
        </row>
        <row r="1540">
          <cell r="A1540" t="str">
            <v>cty29167</v>
          </cell>
          <cell r="B1540" t="str">
            <v>Polk County, MO</v>
          </cell>
          <cell r="C1540">
            <v>54716</v>
          </cell>
        </row>
        <row r="1541">
          <cell r="A1541" t="str">
            <v>cty39083</v>
          </cell>
          <cell r="B1541" t="str">
            <v>Knox County, OH</v>
          </cell>
          <cell r="C1541">
            <v>54713</v>
          </cell>
        </row>
        <row r="1542">
          <cell r="A1542" t="str">
            <v>cty51117</v>
          </cell>
          <cell r="B1542" t="str">
            <v>Mecklenburg County, VA</v>
          </cell>
          <cell r="C1542">
            <v>54691</v>
          </cell>
        </row>
        <row r="1543">
          <cell r="A1543" t="str">
            <v>cty08005</v>
          </cell>
          <cell r="B1543" t="str">
            <v>Arapahoe County, CO</v>
          </cell>
          <cell r="C1543">
            <v>54687</v>
          </cell>
        </row>
        <row r="1544">
          <cell r="A1544" t="str">
            <v>cty49057</v>
          </cell>
          <cell r="B1544" t="str">
            <v>Weber County, UT</v>
          </cell>
          <cell r="C1544">
            <v>54681</v>
          </cell>
        </row>
        <row r="1545">
          <cell r="A1545" t="str">
            <v>cty21053</v>
          </cell>
          <cell r="B1545" t="str">
            <v>Clinton County, KY</v>
          </cell>
          <cell r="C1545">
            <v>54681</v>
          </cell>
        </row>
        <row r="1546">
          <cell r="A1546" t="str">
            <v>cty46085</v>
          </cell>
          <cell r="B1546" t="str">
            <v>Lyman County, SD</v>
          </cell>
          <cell r="C1546">
            <v>54674</v>
          </cell>
        </row>
        <row r="1547">
          <cell r="A1547" t="str">
            <v>cty33017</v>
          </cell>
          <cell r="B1547" t="str">
            <v>Strafford County, NH</v>
          </cell>
          <cell r="C1547">
            <v>54668</v>
          </cell>
        </row>
        <row r="1548">
          <cell r="A1548" t="str">
            <v>cty24003</v>
          </cell>
          <cell r="B1548" t="str">
            <v>Anne Arundel County, MD</v>
          </cell>
          <cell r="C1548">
            <v>54666</v>
          </cell>
        </row>
        <row r="1549">
          <cell r="A1549" t="str">
            <v>cty34005</v>
          </cell>
          <cell r="B1549" t="str">
            <v>Burlington County, NJ</v>
          </cell>
          <cell r="C1549">
            <v>54664</v>
          </cell>
        </row>
        <row r="1550">
          <cell r="A1550" t="str">
            <v>cty16009</v>
          </cell>
          <cell r="B1550" t="str">
            <v>Benewah County, ID</v>
          </cell>
          <cell r="C1550">
            <v>54662</v>
          </cell>
        </row>
        <row r="1551">
          <cell r="A1551" t="str">
            <v>cty21185</v>
          </cell>
          <cell r="B1551" t="str">
            <v>Oldham County, KY</v>
          </cell>
          <cell r="C1551">
            <v>54661</v>
          </cell>
        </row>
        <row r="1552">
          <cell r="A1552" t="str">
            <v>cty51171</v>
          </cell>
          <cell r="B1552" t="str">
            <v>Shenandoah County, VA</v>
          </cell>
          <cell r="C1552">
            <v>54659</v>
          </cell>
        </row>
        <row r="1553">
          <cell r="A1553" t="str">
            <v>cty28139</v>
          </cell>
          <cell r="B1553" t="str">
            <v>Tippah County, MS</v>
          </cell>
          <cell r="C1553">
            <v>54656</v>
          </cell>
        </row>
        <row r="1554">
          <cell r="A1554" t="str">
            <v>cty05145</v>
          </cell>
          <cell r="B1554" t="str">
            <v>White County, AR</v>
          </cell>
          <cell r="C1554">
            <v>54649</v>
          </cell>
        </row>
        <row r="1555">
          <cell r="A1555" t="str">
            <v>cty34007</v>
          </cell>
          <cell r="B1555" t="str">
            <v>Camden County, NJ</v>
          </cell>
          <cell r="C1555">
            <v>54648</v>
          </cell>
        </row>
        <row r="1556">
          <cell r="A1556" t="str">
            <v>cty36039</v>
          </cell>
          <cell r="B1556" t="str">
            <v>Greene County, NY</v>
          </cell>
          <cell r="C1556">
            <v>54647</v>
          </cell>
        </row>
        <row r="1557">
          <cell r="A1557" t="str">
            <v>cty48201</v>
          </cell>
          <cell r="B1557" t="str">
            <v>Harris County, TX</v>
          </cell>
          <cell r="C1557">
            <v>54634</v>
          </cell>
        </row>
        <row r="1558">
          <cell r="A1558" t="str">
            <v>cty48283</v>
          </cell>
          <cell r="B1558" t="str">
            <v>La Salle County, TX</v>
          </cell>
          <cell r="C1558">
            <v>54634</v>
          </cell>
        </row>
        <row r="1559">
          <cell r="A1559" t="str">
            <v>cty26057</v>
          </cell>
          <cell r="B1559" t="str">
            <v>Gratiot County, MI</v>
          </cell>
          <cell r="C1559">
            <v>54633</v>
          </cell>
        </row>
        <row r="1560">
          <cell r="A1560" t="str">
            <v>cty24005</v>
          </cell>
          <cell r="B1560" t="str">
            <v>Baltimore County, MD</v>
          </cell>
          <cell r="C1560">
            <v>54626</v>
          </cell>
        </row>
        <row r="1561">
          <cell r="A1561" t="str">
            <v>cty26011</v>
          </cell>
          <cell r="B1561" t="str">
            <v>Arenac County, MI</v>
          </cell>
          <cell r="C1561">
            <v>54626</v>
          </cell>
        </row>
        <row r="1562">
          <cell r="A1562" t="str">
            <v>cty48449</v>
          </cell>
          <cell r="B1562" t="str">
            <v>Titus County, TX</v>
          </cell>
          <cell r="C1562">
            <v>54615</v>
          </cell>
        </row>
        <row r="1563">
          <cell r="A1563" t="str">
            <v>cty42043</v>
          </cell>
          <cell r="B1563" t="str">
            <v>Dauphin County, PA</v>
          </cell>
          <cell r="C1563">
            <v>54612</v>
          </cell>
        </row>
        <row r="1564">
          <cell r="A1564" t="str">
            <v>cty47083</v>
          </cell>
          <cell r="B1564" t="str">
            <v>Houston County, TN</v>
          </cell>
          <cell r="C1564">
            <v>54611</v>
          </cell>
        </row>
        <row r="1565">
          <cell r="A1565" t="str">
            <v>cty51095</v>
          </cell>
          <cell r="B1565" t="str">
            <v>James City County, VA</v>
          </cell>
          <cell r="C1565">
            <v>54611</v>
          </cell>
        </row>
        <row r="1566">
          <cell r="A1566" t="str">
            <v>cty36017</v>
          </cell>
          <cell r="B1566" t="str">
            <v>Chenango County, NY</v>
          </cell>
          <cell r="C1566">
            <v>54600</v>
          </cell>
        </row>
        <row r="1567">
          <cell r="A1567" t="str">
            <v>cty39103</v>
          </cell>
          <cell r="B1567" t="str">
            <v>Medina County, OH</v>
          </cell>
          <cell r="C1567">
            <v>54588</v>
          </cell>
        </row>
        <row r="1568">
          <cell r="A1568" t="str">
            <v>cty28073</v>
          </cell>
          <cell r="B1568" t="str">
            <v>Lamar County, MS</v>
          </cell>
          <cell r="C1568">
            <v>54582</v>
          </cell>
        </row>
        <row r="1569">
          <cell r="A1569" t="str">
            <v>cty36071</v>
          </cell>
          <cell r="B1569" t="str">
            <v>Orange County, NY</v>
          </cell>
          <cell r="C1569">
            <v>54561</v>
          </cell>
        </row>
        <row r="1570">
          <cell r="A1570" t="str">
            <v>cty37011</v>
          </cell>
          <cell r="B1570" t="str">
            <v>Avery County, NC</v>
          </cell>
          <cell r="C1570">
            <v>54558</v>
          </cell>
        </row>
        <row r="1571">
          <cell r="A1571" t="str">
            <v>cty48473</v>
          </cell>
          <cell r="B1571" t="str">
            <v>Waller County, TX</v>
          </cell>
          <cell r="C1571">
            <v>54558</v>
          </cell>
        </row>
        <row r="1572">
          <cell r="A1572" t="str">
            <v>cty13101</v>
          </cell>
          <cell r="B1572" t="str">
            <v>Echols County, GA</v>
          </cell>
          <cell r="C1572">
            <v>54554</v>
          </cell>
        </row>
        <row r="1573">
          <cell r="A1573" t="str">
            <v>cty51165</v>
          </cell>
          <cell r="B1573" t="str">
            <v>Rockingham County, VA</v>
          </cell>
          <cell r="C1573">
            <v>54546</v>
          </cell>
        </row>
        <row r="1574">
          <cell r="A1574" t="str">
            <v>cty05147</v>
          </cell>
          <cell r="B1574" t="str">
            <v>Woodruff County, AR</v>
          </cell>
          <cell r="C1574">
            <v>54539</v>
          </cell>
        </row>
        <row r="1575">
          <cell r="A1575" t="str">
            <v>cty54025</v>
          </cell>
          <cell r="B1575" t="str">
            <v>Greenbrier County, WV</v>
          </cell>
          <cell r="C1575">
            <v>54532</v>
          </cell>
        </row>
        <row r="1576">
          <cell r="A1576" t="str">
            <v>cty08105</v>
          </cell>
          <cell r="B1576" t="str">
            <v>Rio Grande County, CO</v>
          </cell>
          <cell r="C1576">
            <v>54531</v>
          </cell>
        </row>
        <row r="1577">
          <cell r="A1577" t="str">
            <v>cty18113</v>
          </cell>
          <cell r="B1577" t="str">
            <v>Noble County, IN</v>
          </cell>
          <cell r="C1577">
            <v>54528</v>
          </cell>
        </row>
        <row r="1578">
          <cell r="A1578" t="str">
            <v>cty51169</v>
          </cell>
          <cell r="B1578" t="str">
            <v>Scott County, VA</v>
          </cell>
          <cell r="C1578">
            <v>54510</v>
          </cell>
        </row>
        <row r="1579">
          <cell r="A1579" t="str">
            <v>cty18077</v>
          </cell>
          <cell r="B1579" t="str">
            <v>Jefferson County, IN</v>
          </cell>
          <cell r="C1579">
            <v>54503</v>
          </cell>
        </row>
        <row r="1580">
          <cell r="A1580" t="str">
            <v>cty20125</v>
          </cell>
          <cell r="B1580" t="str">
            <v>Montgomery County, KS</v>
          </cell>
          <cell r="C1580">
            <v>54502</v>
          </cell>
        </row>
        <row r="1581">
          <cell r="A1581" t="str">
            <v>cty37005</v>
          </cell>
          <cell r="B1581" t="str">
            <v>Alleghany County, NC</v>
          </cell>
          <cell r="C1581">
            <v>54484</v>
          </cell>
        </row>
        <row r="1582">
          <cell r="A1582" t="str">
            <v>cty48427</v>
          </cell>
          <cell r="B1582" t="str">
            <v>Starr County, TX</v>
          </cell>
          <cell r="C1582">
            <v>54461</v>
          </cell>
        </row>
        <row r="1583">
          <cell r="A1583" t="str">
            <v>cty39001</v>
          </cell>
          <cell r="B1583" t="str">
            <v>Adams County, OH</v>
          </cell>
          <cell r="C1583">
            <v>54454</v>
          </cell>
        </row>
        <row r="1584">
          <cell r="A1584" t="str">
            <v>cty48459</v>
          </cell>
          <cell r="B1584" t="str">
            <v>Upshur County, TX</v>
          </cell>
          <cell r="C1584">
            <v>54447</v>
          </cell>
        </row>
        <row r="1585">
          <cell r="A1585" t="str">
            <v>cty26133</v>
          </cell>
          <cell r="B1585" t="str">
            <v>Osceola County, MI</v>
          </cell>
          <cell r="C1585">
            <v>54437</v>
          </cell>
        </row>
        <row r="1586">
          <cell r="A1586" t="str">
            <v>cty47051</v>
          </cell>
          <cell r="B1586" t="str">
            <v>Franklin County, TN</v>
          </cell>
          <cell r="C1586">
            <v>54432</v>
          </cell>
        </row>
        <row r="1587">
          <cell r="A1587" t="str">
            <v>cty44005</v>
          </cell>
          <cell r="B1587" t="str">
            <v>Newport County, RI</v>
          </cell>
          <cell r="C1587">
            <v>54432</v>
          </cell>
        </row>
        <row r="1588">
          <cell r="A1588" t="str">
            <v>cty35003</v>
          </cell>
          <cell r="B1588" t="str">
            <v>Catron County, NM</v>
          </cell>
          <cell r="C1588">
            <v>54430</v>
          </cell>
        </row>
        <row r="1589">
          <cell r="A1589" t="str">
            <v>cty53021</v>
          </cell>
          <cell r="B1589" t="str">
            <v>Franklin County, WA</v>
          </cell>
          <cell r="C1589">
            <v>54428</v>
          </cell>
        </row>
        <row r="1590">
          <cell r="A1590" t="str">
            <v>cty05053</v>
          </cell>
          <cell r="B1590" t="str">
            <v>Grant County, AR</v>
          </cell>
          <cell r="C1590">
            <v>54416</v>
          </cell>
        </row>
        <row r="1591">
          <cell r="A1591" t="str">
            <v>cty40037</v>
          </cell>
          <cell r="B1591" t="str">
            <v>Creek County, OK</v>
          </cell>
          <cell r="C1591">
            <v>54415</v>
          </cell>
        </row>
        <row r="1592">
          <cell r="A1592" t="str">
            <v>cty17121</v>
          </cell>
          <cell r="B1592" t="str">
            <v>Marion County, IL</v>
          </cell>
          <cell r="C1592">
            <v>54409</v>
          </cell>
        </row>
        <row r="1593">
          <cell r="A1593" t="str">
            <v>cty16087</v>
          </cell>
          <cell r="B1593" t="str">
            <v>Washington County, ID</v>
          </cell>
          <cell r="C1593">
            <v>54402</v>
          </cell>
        </row>
        <row r="1594">
          <cell r="A1594" t="str">
            <v>cty51045</v>
          </cell>
          <cell r="B1594" t="str">
            <v>Craig County, VA</v>
          </cell>
          <cell r="C1594">
            <v>54398</v>
          </cell>
        </row>
        <row r="1595">
          <cell r="A1595" t="str">
            <v>cty47017</v>
          </cell>
          <cell r="B1595" t="str">
            <v>Carroll County, TN</v>
          </cell>
          <cell r="C1595">
            <v>54395</v>
          </cell>
        </row>
        <row r="1596">
          <cell r="A1596" t="str">
            <v>cty21107</v>
          </cell>
          <cell r="B1596" t="str">
            <v>Hopkins County, KY</v>
          </cell>
          <cell r="C1596">
            <v>54395</v>
          </cell>
        </row>
        <row r="1597">
          <cell r="A1597" t="str">
            <v>cty51031</v>
          </cell>
          <cell r="B1597" t="str">
            <v>Campbell County, VA</v>
          </cell>
          <cell r="C1597">
            <v>54394</v>
          </cell>
        </row>
        <row r="1598">
          <cell r="A1598" t="str">
            <v>cty53033</v>
          </cell>
          <cell r="B1598" t="str">
            <v>King County, WA</v>
          </cell>
          <cell r="C1598">
            <v>54389</v>
          </cell>
        </row>
        <row r="1599">
          <cell r="A1599" t="str">
            <v>cty32033</v>
          </cell>
          <cell r="B1599" t="str">
            <v>White Pine County, NV</v>
          </cell>
          <cell r="C1599">
            <v>54383</v>
          </cell>
        </row>
        <row r="1600">
          <cell r="A1600" t="str">
            <v>cty18061</v>
          </cell>
          <cell r="B1600" t="str">
            <v>Harrison County, IN</v>
          </cell>
          <cell r="C1600">
            <v>54379</v>
          </cell>
        </row>
        <row r="1601">
          <cell r="A1601" t="str">
            <v>cty29207</v>
          </cell>
          <cell r="B1601" t="str">
            <v>Stoddard County, MO</v>
          </cell>
          <cell r="C1601">
            <v>54352</v>
          </cell>
        </row>
        <row r="1602">
          <cell r="A1602" t="str">
            <v>cty28051</v>
          </cell>
          <cell r="B1602" t="str">
            <v>Holmes County, MS</v>
          </cell>
          <cell r="C1602">
            <v>54349</v>
          </cell>
        </row>
        <row r="1603">
          <cell r="A1603" t="str">
            <v>cty22019</v>
          </cell>
          <cell r="B1603" t="str">
            <v>Calcasieu Parish, LA</v>
          </cell>
          <cell r="C1603">
            <v>54346</v>
          </cell>
        </row>
        <row r="1604">
          <cell r="A1604" t="str">
            <v>cty48307</v>
          </cell>
          <cell r="B1604" t="str">
            <v>McCulloch County, TX</v>
          </cell>
          <cell r="C1604">
            <v>54346</v>
          </cell>
        </row>
        <row r="1605">
          <cell r="A1605" t="str">
            <v>cty50001</v>
          </cell>
          <cell r="B1605" t="str">
            <v>Addison County, VT</v>
          </cell>
          <cell r="C1605">
            <v>54343</v>
          </cell>
        </row>
        <row r="1606">
          <cell r="A1606" t="str">
            <v>cty39003</v>
          </cell>
          <cell r="B1606" t="str">
            <v>Allen County, OH</v>
          </cell>
          <cell r="C1606">
            <v>54341</v>
          </cell>
        </row>
        <row r="1607">
          <cell r="A1607" t="str">
            <v>cty26097</v>
          </cell>
          <cell r="B1607" t="str">
            <v>Mackinac County, MI</v>
          </cell>
          <cell r="C1607">
            <v>54339</v>
          </cell>
        </row>
        <row r="1608">
          <cell r="A1608" t="str">
            <v>cty42123</v>
          </cell>
          <cell r="B1608" t="str">
            <v>Warren County, PA</v>
          </cell>
          <cell r="C1608">
            <v>54334</v>
          </cell>
        </row>
        <row r="1609">
          <cell r="A1609" t="str">
            <v>cty29049</v>
          </cell>
          <cell r="B1609" t="str">
            <v>Clinton County, MO</v>
          </cell>
          <cell r="C1609">
            <v>54330</v>
          </cell>
        </row>
        <row r="1610">
          <cell r="A1610" t="str">
            <v>cty48467</v>
          </cell>
          <cell r="B1610" t="str">
            <v>Van Zandt County, TX</v>
          </cell>
          <cell r="C1610">
            <v>54328</v>
          </cell>
        </row>
        <row r="1611">
          <cell r="A1611" t="str">
            <v>cty55127</v>
          </cell>
          <cell r="B1611" t="str">
            <v>Walworth County, WI</v>
          </cell>
          <cell r="C1611">
            <v>54327</v>
          </cell>
        </row>
        <row r="1612">
          <cell r="A1612" t="str">
            <v>cty33013</v>
          </cell>
          <cell r="B1612" t="str">
            <v>Merrimack County, NH</v>
          </cell>
          <cell r="C1612">
            <v>54325</v>
          </cell>
        </row>
        <row r="1613">
          <cell r="A1613" t="str">
            <v>cty20121</v>
          </cell>
          <cell r="B1613" t="str">
            <v>Miami County, KS</v>
          </cell>
          <cell r="C1613">
            <v>54312</v>
          </cell>
        </row>
        <row r="1614">
          <cell r="A1614" t="str">
            <v>cty54001</v>
          </cell>
          <cell r="B1614" t="str">
            <v>Barbour County, WV</v>
          </cell>
          <cell r="C1614">
            <v>54310</v>
          </cell>
        </row>
        <row r="1615">
          <cell r="A1615" t="str">
            <v>cty01093</v>
          </cell>
          <cell r="B1615" t="str">
            <v>Marion County, AL</v>
          </cell>
          <cell r="C1615">
            <v>54305</v>
          </cell>
        </row>
        <row r="1616">
          <cell r="A1616" t="str">
            <v>cty32027</v>
          </cell>
          <cell r="B1616" t="str">
            <v>Pershing County, NV</v>
          </cell>
          <cell r="C1616">
            <v>54301</v>
          </cell>
        </row>
        <row r="1617">
          <cell r="A1617" t="str">
            <v>cty18163</v>
          </cell>
          <cell r="B1617" t="str">
            <v>Vanderburgh County, IN</v>
          </cell>
          <cell r="C1617">
            <v>54298</v>
          </cell>
        </row>
        <row r="1618">
          <cell r="A1618" t="str">
            <v>cty48053</v>
          </cell>
          <cell r="B1618" t="str">
            <v>Burnet County, TX</v>
          </cell>
          <cell r="C1618">
            <v>54296</v>
          </cell>
        </row>
        <row r="1619">
          <cell r="A1619" t="str">
            <v>cty08059</v>
          </cell>
          <cell r="B1619" t="str">
            <v>Jefferson County, CO</v>
          </cell>
          <cell r="C1619">
            <v>54287</v>
          </cell>
        </row>
        <row r="1620">
          <cell r="A1620" t="str">
            <v>cty18127</v>
          </cell>
          <cell r="B1620" t="str">
            <v>Porter County, IN</v>
          </cell>
          <cell r="C1620">
            <v>54284</v>
          </cell>
        </row>
        <row r="1621">
          <cell r="A1621" t="str">
            <v>cty53065</v>
          </cell>
          <cell r="B1621" t="str">
            <v>Stevens County, WA</v>
          </cell>
          <cell r="C1621">
            <v>54273</v>
          </cell>
        </row>
        <row r="1622">
          <cell r="A1622" t="str">
            <v>cty34033</v>
          </cell>
          <cell r="B1622" t="str">
            <v>Salem County, NJ</v>
          </cell>
          <cell r="C1622">
            <v>54273</v>
          </cell>
        </row>
        <row r="1623">
          <cell r="A1623" t="str">
            <v>cty26007</v>
          </cell>
          <cell r="B1623" t="str">
            <v>Alpena County, MI</v>
          </cell>
          <cell r="C1623">
            <v>54273</v>
          </cell>
        </row>
        <row r="1624">
          <cell r="A1624" t="str">
            <v>cty51161</v>
          </cell>
          <cell r="B1624" t="str">
            <v>Roanoke County, VA</v>
          </cell>
          <cell r="C1624">
            <v>54267</v>
          </cell>
        </row>
        <row r="1625">
          <cell r="A1625" t="str">
            <v>cty06093</v>
          </cell>
          <cell r="B1625" t="str">
            <v>Siskiyou County, CA</v>
          </cell>
          <cell r="C1625">
            <v>54265</v>
          </cell>
        </row>
        <row r="1626">
          <cell r="A1626" t="str">
            <v>cty05143</v>
          </cell>
          <cell r="B1626" t="str">
            <v>Washington County, AR</v>
          </cell>
          <cell r="C1626">
            <v>54263</v>
          </cell>
        </row>
        <row r="1627">
          <cell r="A1627" t="str">
            <v>cty48451</v>
          </cell>
          <cell r="B1627" t="str">
            <v>Tom Green County, TX</v>
          </cell>
          <cell r="C1627">
            <v>54263</v>
          </cell>
        </row>
        <row r="1628">
          <cell r="A1628" t="str">
            <v>cty29001</v>
          </cell>
          <cell r="B1628" t="str">
            <v>Adair County, MO</v>
          </cell>
          <cell r="C1628">
            <v>54261</v>
          </cell>
        </row>
        <row r="1629">
          <cell r="A1629" t="str">
            <v>cty33009</v>
          </cell>
          <cell r="B1629" t="str">
            <v>Grafton County, NH</v>
          </cell>
          <cell r="C1629">
            <v>54260</v>
          </cell>
        </row>
        <row r="1630">
          <cell r="A1630" t="str">
            <v>cty34021</v>
          </cell>
          <cell r="B1630" t="str">
            <v>Mercer County, NJ</v>
          </cell>
          <cell r="C1630">
            <v>54259</v>
          </cell>
        </row>
        <row r="1631">
          <cell r="A1631" t="str">
            <v>cty29081</v>
          </cell>
          <cell r="B1631" t="str">
            <v>Harrison County, MO</v>
          </cell>
          <cell r="C1631">
            <v>54258</v>
          </cell>
        </row>
        <row r="1632">
          <cell r="A1632" t="str">
            <v>cty24043</v>
          </cell>
          <cell r="B1632" t="str">
            <v>Washington County, MD</v>
          </cell>
          <cell r="C1632">
            <v>54254</v>
          </cell>
        </row>
        <row r="1633">
          <cell r="A1633" t="str">
            <v>cty48001</v>
          </cell>
          <cell r="B1633" t="str">
            <v>Anderson County, TX</v>
          </cell>
          <cell r="C1633">
            <v>54251</v>
          </cell>
        </row>
        <row r="1634">
          <cell r="A1634" t="str">
            <v>cty29021</v>
          </cell>
          <cell r="B1634" t="str">
            <v>Buchanan County, MO</v>
          </cell>
          <cell r="C1634">
            <v>54250</v>
          </cell>
        </row>
        <row r="1635">
          <cell r="A1635" t="str">
            <v>cty48229</v>
          </cell>
          <cell r="B1635" t="str">
            <v>Hudspeth County, TX</v>
          </cell>
          <cell r="C1635">
            <v>54249</v>
          </cell>
        </row>
        <row r="1636">
          <cell r="A1636" t="str">
            <v>cty29229</v>
          </cell>
          <cell r="B1636" t="str">
            <v>Wright County, MO</v>
          </cell>
          <cell r="C1636">
            <v>54245</v>
          </cell>
        </row>
        <row r="1637">
          <cell r="A1637" t="str">
            <v>cty18107</v>
          </cell>
          <cell r="B1637" t="str">
            <v>Montgomery County, IN</v>
          </cell>
          <cell r="C1637">
            <v>54241</v>
          </cell>
        </row>
        <row r="1638">
          <cell r="A1638" t="str">
            <v>cty17167</v>
          </cell>
          <cell r="B1638" t="str">
            <v>Sangamon County, IL</v>
          </cell>
          <cell r="C1638">
            <v>54233</v>
          </cell>
        </row>
        <row r="1639">
          <cell r="A1639" t="str">
            <v>cty26089</v>
          </cell>
          <cell r="B1639" t="str">
            <v>Leelanau County, MI</v>
          </cell>
          <cell r="C1639">
            <v>54232</v>
          </cell>
        </row>
        <row r="1640">
          <cell r="A1640" t="str">
            <v>cty40105</v>
          </cell>
          <cell r="B1640" t="str">
            <v>Nowata County, OK</v>
          </cell>
          <cell r="C1640">
            <v>54228</v>
          </cell>
        </row>
        <row r="1641">
          <cell r="A1641" t="str">
            <v>cty51750</v>
          </cell>
          <cell r="B1641" t="str">
            <v>Radford city, VA</v>
          </cell>
          <cell r="C1641">
            <v>54219</v>
          </cell>
        </row>
        <row r="1642">
          <cell r="A1642" t="str">
            <v>cty26067</v>
          </cell>
          <cell r="B1642" t="str">
            <v>Ionia County, MI</v>
          </cell>
          <cell r="C1642">
            <v>54218</v>
          </cell>
        </row>
        <row r="1643">
          <cell r="A1643" t="str">
            <v>cty08069</v>
          </cell>
          <cell r="B1643" t="str">
            <v>Larimer County, CO</v>
          </cell>
          <cell r="C1643">
            <v>54213</v>
          </cell>
        </row>
        <row r="1644">
          <cell r="A1644" t="str">
            <v>cty05047</v>
          </cell>
          <cell r="B1644" t="str">
            <v>Franklin County, AR</v>
          </cell>
          <cell r="C1644">
            <v>54213</v>
          </cell>
        </row>
        <row r="1645">
          <cell r="A1645" t="str">
            <v>cty21153</v>
          </cell>
          <cell r="B1645" t="str">
            <v>Magoffin County, KY</v>
          </cell>
          <cell r="C1645">
            <v>54212</v>
          </cell>
        </row>
        <row r="1646">
          <cell r="A1646" t="str">
            <v>cty51051</v>
          </cell>
          <cell r="B1646" t="str">
            <v>Dickenson County, VA</v>
          </cell>
          <cell r="C1646">
            <v>54205</v>
          </cell>
        </row>
        <row r="1647">
          <cell r="A1647" t="str">
            <v>cty18181</v>
          </cell>
          <cell r="B1647" t="str">
            <v>White County, IN</v>
          </cell>
          <cell r="C1647">
            <v>54203</v>
          </cell>
        </row>
        <row r="1648">
          <cell r="A1648" t="str">
            <v>cty36107</v>
          </cell>
          <cell r="B1648" t="str">
            <v>Tioga County, NY</v>
          </cell>
          <cell r="C1648">
            <v>54199</v>
          </cell>
        </row>
        <row r="1649">
          <cell r="A1649" t="str">
            <v>cty40131</v>
          </cell>
          <cell r="B1649" t="str">
            <v>Rogers County, OK</v>
          </cell>
          <cell r="C1649">
            <v>54196</v>
          </cell>
        </row>
        <row r="1650">
          <cell r="A1650" t="str">
            <v>cty26137</v>
          </cell>
          <cell r="B1650" t="str">
            <v>Otsego County, MI</v>
          </cell>
          <cell r="C1650">
            <v>54196</v>
          </cell>
        </row>
        <row r="1651">
          <cell r="A1651" t="str">
            <v>cty51840</v>
          </cell>
          <cell r="B1651" t="str">
            <v>Winchester city, VA</v>
          </cell>
          <cell r="C1651">
            <v>54191</v>
          </cell>
        </row>
        <row r="1652">
          <cell r="A1652" t="str">
            <v>cty18135</v>
          </cell>
          <cell r="B1652" t="str">
            <v>Randolph County, IN</v>
          </cell>
          <cell r="C1652">
            <v>54190</v>
          </cell>
        </row>
        <row r="1653">
          <cell r="A1653" t="str">
            <v>cty33003</v>
          </cell>
          <cell r="B1653" t="str">
            <v>Carroll County, NH</v>
          </cell>
          <cell r="C1653">
            <v>54182</v>
          </cell>
        </row>
        <row r="1654">
          <cell r="A1654" t="str">
            <v>cty21099</v>
          </cell>
          <cell r="B1654" t="str">
            <v>Hart County, KY</v>
          </cell>
          <cell r="C1654">
            <v>54182</v>
          </cell>
        </row>
        <row r="1655">
          <cell r="A1655" t="str">
            <v>cty53073</v>
          </cell>
          <cell r="B1655" t="str">
            <v>Whatcom County, WA</v>
          </cell>
          <cell r="C1655">
            <v>54179</v>
          </cell>
        </row>
        <row r="1656">
          <cell r="A1656" t="str">
            <v>cty16075</v>
          </cell>
          <cell r="B1656" t="str">
            <v>Payette County, ID</v>
          </cell>
          <cell r="C1656">
            <v>54179</v>
          </cell>
        </row>
        <row r="1657">
          <cell r="A1657" t="str">
            <v>cty28111</v>
          </cell>
          <cell r="B1657" t="str">
            <v>Perry County, MS</v>
          </cell>
          <cell r="C1657">
            <v>54178</v>
          </cell>
        </row>
        <row r="1658">
          <cell r="A1658" t="str">
            <v>cty08077</v>
          </cell>
          <cell r="B1658" t="str">
            <v>Mesa County, CO</v>
          </cell>
          <cell r="C1658">
            <v>54175</v>
          </cell>
        </row>
        <row r="1659">
          <cell r="A1659" t="str">
            <v>cty48491</v>
          </cell>
          <cell r="B1659" t="str">
            <v>Williamson County, TX</v>
          </cell>
          <cell r="C1659">
            <v>54171</v>
          </cell>
        </row>
        <row r="1660">
          <cell r="A1660" t="str">
            <v>cty16083</v>
          </cell>
          <cell r="B1660" t="str">
            <v>Twin Falls County, ID</v>
          </cell>
          <cell r="C1660">
            <v>54151</v>
          </cell>
        </row>
        <row r="1661">
          <cell r="A1661" t="str">
            <v>cty37167</v>
          </cell>
          <cell r="B1661" t="str">
            <v>Stanly County, NC</v>
          </cell>
          <cell r="C1661">
            <v>54149</v>
          </cell>
        </row>
        <row r="1662">
          <cell r="A1662" t="str">
            <v>cty48079</v>
          </cell>
          <cell r="B1662" t="str">
            <v>Cochran County, TX</v>
          </cell>
          <cell r="C1662">
            <v>54143</v>
          </cell>
        </row>
        <row r="1663">
          <cell r="A1663" t="str">
            <v>cty22015</v>
          </cell>
          <cell r="B1663" t="str">
            <v>Bossier Parish, LA</v>
          </cell>
          <cell r="C1663">
            <v>54131</v>
          </cell>
        </row>
        <row r="1664">
          <cell r="A1664" t="str">
            <v>cty48203</v>
          </cell>
          <cell r="B1664" t="str">
            <v>Harrison County, TX</v>
          </cell>
          <cell r="C1664">
            <v>54108</v>
          </cell>
        </row>
        <row r="1665">
          <cell r="A1665" t="str">
            <v>cty22051</v>
          </cell>
          <cell r="B1665" t="str">
            <v>Jefferson Parish, LA</v>
          </cell>
          <cell r="C1665">
            <v>54104</v>
          </cell>
        </row>
        <row r="1666">
          <cell r="A1666" t="str">
            <v>cty51121</v>
          </cell>
          <cell r="B1666" t="str">
            <v>Montgomery County, VA</v>
          </cell>
          <cell r="C1666">
            <v>54104</v>
          </cell>
        </row>
        <row r="1667">
          <cell r="A1667" t="str">
            <v>cty50005</v>
          </cell>
          <cell r="B1667" t="str">
            <v>Caledonia County, VT</v>
          </cell>
          <cell r="C1667">
            <v>54103</v>
          </cell>
        </row>
        <row r="1668">
          <cell r="A1668" t="str">
            <v>cty35005</v>
          </cell>
          <cell r="B1668" t="str">
            <v>Chaves County, NM</v>
          </cell>
          <cell r="C1668">
            <v>54092</v>
          </cell>
        </row>
        <row r="1669">
          <cell r="A1669" t="str">
            <v>cty39061</v>
          </cell>
          <cell r="B1669" t="str">
            <v>Hamilton County, OH</v>
          </cell>
          <cell r="C1669">
            <v>54090</v>
          </cell>
        </row>
        <row r="1670">
          <cell r="A1670" t="str">
            <v>cty26165</v>
          </cell>
          <cell r="B1670" t="str">
            <v>Wexford County, MI</v>
          </cell>
          <cell r="C1670">
            <v>54071</v>
          </cell>
        </row>
        <row r="1671">
          <cell r="A1671" t="str">
            <v>cty51153</v>
          </cell>
          <cell r="B1671" t="str">
            <v>Prince William County, VA</v>
          </cell>
          <cell r="C1671">
            <v>54066</v>
          </cell>
        </row>
        <row r="1672">
          <cell r="A1672" t="str">
            <v>cty13107</v>
          </cell>
          <cell r="B1672" t="str">
            <v>Emanuel County, GA</v>
          </cell>
          <cell r="C1672">
            <v>54066</v>
          </cell>
        </row>
        <row r="1673">
          <cell r="A1673" t="str">
            <v>cty45081</v>
          </cell>
          <cell r="B1673" t="str">
            <v>Saluda County, SC</v>
          </cell>
          <cell r="C1673">
            <v>54064</v>
          </cell>
        </row>
        <row r="1674">
          <cell r="A1674" t="str">
            <v>cty39117</v>
          </cell>
          <cell r="B1674" t="str">
            <v>Morrow County, OH</v>
          </cell>
          <cell r="C1674">
            <v>54064</v>
          </cell>
        </row>
        <row r="1675">
          <cell r="A1675" t="str">
            <v>cty40041</v>
          </cell>
          <cell r="B1675" t="str">
            <v>Delaware County, OK</v>
          </cell>
          <cell r="C1675">
            <v>54063</v>
          </cell>
        </row>
        <row r="1676">
          <cell r="A1676" t="str">
            <v>cty29217</v>
          </cell>
          <cell r="B1676" t="str">
            <v>Vernon County, MO</v>
          </cell>
          <cell r="C1676">
            <v>54061</v>
          </cell>
        </row>
        <row r="1677">
          <cell r="A1677" t="str">
            <v>cty21183</v>
          </cell>
          <cell r="B1677" t="str">
            <v>Ohio County, KY</v>
          </cell>
          <cell r="C1677">
            <v>54059</v>
          </cell>
        </row>
        <row r="1678">
          <cell r="A1678" t="str">
            <v>cty02100</v>
          </cell>
          <cell r="B1678" t="str">
            <v>Haines Borough, AK</v>
          </cell>
          <cell r="C1678">
            <v>54056</v>
          </cell>
        </row>
        <row r="1679">
          <cell r="A1679" t="str">
            <v>cty25003</v>
          </cell>
          <cell r="B1679" t="str">
            <v>Berkshire County, MA</v>
          </cell>
          <cell r="C1679">
            <v>54044</v>
          </cell>
        </row>
        <row r="1680">
          <cell r="A1680" t="str">
            <v>cty17163</v>
          </cell>
          <cell r="B1680" t="str">
            <v>St. Clair County, IL</v>
          </cell>
          <cell r="C1680">
            <v>54036</v>
          </cell>
        </row>
        <row r="1681">
          <cell r="A1681" t="str">
            <v>cty08117</v>
          </cell>
          <cell r="B1681" t="str">
            <v>Summit County, CO</v>
          </cell>
          <cell r="C1681">
            <v>54033</v>
          </cell>
        </row>
        <row r="1682">
          <cell r="A1682" t="str">
            <v>cty05079</v>
          </cell>
          <cell r="B1682" t="str">
            <v>Lincoln County, AR</v>
          </cell>
          <cell r="C1682">
            <v>54028</v>
          </cell>
        </row>
        <row r="1683">
          <cell r="A1683" t="str">
            <v>cty36115</v>
          </cell>
          <cell r="B1683" t="str">
            <v>Washington County, NY</v>
          </cell>
          <cell r="C1683">
            <v>54012</v>
          </cell>
        </row>
        <row r="1684">
          <cell r="A1684" t="str">
            <v>cty18017</v>
          </cell>
          <cell r="B1684" t="str">
            <v>Cass County, IN</v>
          </cell>
          <cell r="C1684">
            <v>54011</v>
          </cell>
        </row>
        <row r="1685">
          <cell r="A1685" t="str">
            <v>cty21087</v>
          </cell>
          <cell r="B1685" t="str">
            <v>Green County, KY</v>
          </cell>
          <cell r="C1685">
            <v>54003</v>
          </cell>
        </row>
        <row r="1686">
          <cell r="A1686" t="str">
            <v>cty47085</v>
          </cell>
          <cell r="B1686" t="str">
            <v>Humphreys County, TN</v>
          </cell>
          <cell r="C1686">
            <v>53987</v>
          </cell>
        </row>
        <row r="1687">
          <cell r="A1687" t="str">
            <v>cty28055</v>
          </cell>
          <cell r="B1687" t="str">
            <v>Issaquena County, MS</v>
          </cell>
          <cell r="C1687">
            <v>53982</v>
          </cell>
        </row>
        <row r="1688">
          <cell r="A1688" t="str">
            <v>cty48245</v>
          </cell>
          <cell r="B1688" t="str">
            <v>Jefferson County, TX</v>
          </cell>
          <cell r="C1688">
            <v>53977</v>
          </cell>
        </row>
        <row r="1689">
          <cell r="A1689" t="str">
            <v>cty24041</v>
          </cell>
          <cell r="B1689" t="str">
            <v>Talbot County, MD</v>
          </cell>
          <cell r="C1689">
            <v>53977</v>
          </cell>
        </row>
        <row r="1690">
          <cell r="A1690" t="str">
            <v>cty53077</v>
          </cell>
          <cell r="B1690" t="str">
            <v>Yakima County, WA</v>
          </cell>
          <cell r="C1690">
            <v>53970</v>
          </cell>
        </row>
        <row r="1691">
          <cell r="A1691" t="str">
            <v>cty31009</v>
          </cell>
          <cell r="B1691" t="str">
            <v>Blaine County, NE</v>
          </cell>
          <cell r="C1691">
            <v>53968</v>
          </cell>
        </row>
        <row r="1692">
          <cell r="A1692" t="str">
            <v>cty18117</v>
          </cell>
          <cell r="B1692" t="str">
            <v>Orange County, IN</v>
          </cell>
          <cell r="C1692">
            <v>53964</v>
          </cell>
        </row>
        <row r="1693">
          <cell r="A1693" t="str">
            <v>cty50011</v>
          </cell>
          <cell r="B1693" t="str">
            <v>Franklin County, VT</v>
          </cell>
          <cell r="C1693">
            <v>53949</v>
          </cell>
        </row>
        <row r="1694">
          <cell r="A1694" t="str">
            <v>cty22037</v>
          </cell>
          <cell r="B1694" t="str">
            <v>East Feliciana Parish, LA</v>
          </cell>
          <cell r="C1694">
            <v>53948</v>
          </cell>
        </row>
        <row r="1695">
          <cell r="A1695" t="str">
            <v>cty36111</v>
          </cell>
          <cell r="B1695" t="str">
            <v>Ulster County, NY</v>
          </cell>
          <cell r="C1695">
            <v>53943</v>
          </cell>
        </row>
        <row r="1696">
          <cell r="A1696" t="str">
            <v>cty54103</v>
          </cell>
          <cell r="B1696" t="str">
            <v>Wetzel County, WV</v>
          </cell>
          <cell r="C1696">
            <v>53938</v>
          </cell>
        </row>
        <row r="1697">
          <cell r="A1697" t="str">
            <v>cty01109</v>
          </cell>
          <cell r="B1697" t="str">
            <v>Pike County, AL</v>
          </cell>
          <cell r="C1697">
            <v>53935</v>
          </cell>
        </row>
        <row r="1698">
          <cell r="A1698" t="str">
            <v>cty29219</v>
          </cell>
          <cell r="B1698" t="str">
            <v>Warren County, MO</v>
          </cell>
          <cell r="C1698">
            <v>53929</v>
          </cell>
        </row>
        <row r="1699">
          <cell r="A1699" t="str">
            <v>cty48455</v>
          </cell>
          <cell r="B1699" t="str">
            <v>Trinity County, TX</v>
          </cell>
          <cell r="C1699">
            <v>53925</v>
          </cell>
        </row>
        <row r="1700">
          <cell r="A1700" t="str">
            <v>cty13307</v>
          </cell>
          <cell r="B1700" t="str">
            <v>Webster County, GA</v>
          </cell>
          <cell r="C1700">
            <v>53916</v>
          </cell>
        </row>
        <row r="1701">
          <cell r="A1701" t="str">
            <v>cty48139</v>
          </cell>
          <cell r="B1701" t="str">
            <v>Ellis County, TX</v>
          </cell>
          <cell r="C1701">
            <v>53914</v>
          </cell>
        </row>
        <row r="1702">
          <cell r="A1702" t="str">
            <v>cty51113</v>
          </cell>
          <cell r="B1702" t="str">
            <v>Madison County, VA</v>
          </cell>
          <cell r="C1702">
            <v>53912</v>
          </cell>
        </row>
        <row r="1703">
          <cell r="A1703" t="str">
            <v>cty47187</v>
          </cell>
          <cell r="B1703" t="str">
            <v>Williamson County, TN</v>
          </cell>
          <cell r="C1703">
            <v>53904</v>
          </cell>
        </row>
        <row r="1704">
          <cell r="A1704" t="str">
            <v>cty48291</v>
          </cell>
          <cell r="B1704" t="str">
            <v>Liberty County, TX</v>
          </cell>
          <cell r="C1704">
            <v>53899</v>
          </cell>
        </row>
        <row r="1705">
          <cell r="A1705" t="str">
            <v>cty18069</v>
          </cell>
          <cell r="B1705" t="str">
            <v>Huntington County, IN</v>
          </cell>
          <cell r="C1705">
            <v>53899</v>
          </cell>
        </row>
        <row r="1706">
          <cell r="A1706" t="str">
            <v>cty51167</v>
          </cell>
          <cell r="B1706" t="str">
            <v>Russell County, VA</v>
          </cell>
          <cell r="C1706">
            <v>53898</v>
          </cell>
        </row>
        <row r="1707">
          <cell r="A1707" t="str">
            <v>cty51119</v>
          </cell>
          <cell r="B1707" t="str">
            <v>Middlesex County, VA</v>
          </cell>
          <cell r="C1707">
            <v>53896</v>
          </cell>
        </row>
        <row r="1708">
          <cell r="A1708" t="str">
            <v>cty01013</v>
          </cell>
          <cell r="B1708" t="str">
            <v>Butler County, AL</v>
          </cell>
          <cell r="C1708">
            <v>53893</v>
          </cell>
        </row>
        <row r="1709">
          <cell r="A1709" t="str">
            <v>cty21117</v>
          </cell>
          <cell r="B1709" t="str">
            <v>Kenton County, KY</v>
          </cell>
          <cell r="C1709">
            <v>53891</v>
          </cell>
        </row>
        <row r="1710">
          <cell r="A1710" t="str">
            <v>cty22031</v>
          </cell>
          <cell r="B1710" t="str">
            <v>De Soto Parish, LA</v>
          </cell>
          <cell r="C1710">
            <v>53882</v>
          </cell>
        </row>
        <row r="1711">
          <cell r="A1711" t="str">
            <v>cty28159</v>
          </cell>
          <cell r="B1711" t="str">
            <v>Winston County, MS</v>
          </cell>
          <cell r="C1711">
            <v>53880</v>
          </cell>
        </row>
        <row r="1712">
          <cell r="A1712" t="str">
            <v>cty55007</v>
          </cell>
          <cell r="B1712" t="str">
            <v>Bayfield County, WI</v>
          </cell>
          <cell r="C1712">
            <v>53864</v>
          </cell>
        </row>
        <row r="1713">
          <cell r="A1713" t="str">
            <v>cty51043</v>
          </cell>
          <cell r="B1713" t="str">
            <v>Clarke County, VA</v>
          </cell>
          <cell r="C1713">
            <v>53860</v>
          </cell>
        </row>
        <row r="1714">
          <cell r="A1714" t="str">
            <v>cty21057</v>
          </cell>
          <cell r="B1714" t="str">
            <v>Cumberland County, KY</v>
          </cell>
          <cell r="C1714">
            <v>53860</v>
          </cell>
        </row>
        <row r="1715">
          <cell r="A1715" t="str">
            <v>cty51660</v>
          </cell>
          <cell r="B1715" t="str">
            <v>Harrisonburg city, VA</v>
          </cell>
          <cell r="C1715">
            <v>53859</v>
          </cell>
        </row>
        <row r="1716">
          <cell r="A1716" t="str">
            <v>cty49037</v>
          </cell>
          <cell r="B1716" t="str">
            <v>San Juan County, UT</v>
          </cell>
          <cell r="C1716">
            <v>53856</v>
          </cell>
        </row>
        <row r="1717">
          <cell r="A1717" t="str">
            <v>cty18033</v>
          </cell>
          <cell r="B1717" t="str">
            <v>DeKalb County, IN</v>
          </cell>
          <cell r="C1717">
            <v>53856</v>
          </cell>
        </row>
        <row r="1718">
          <cell r="A1718" t="str">
            <v>cty39065</v>
          </cell>
          <cell r="B1718" t="str">
            <v>Hardin County, OH</v>
          </cell>
          <cell r="C1718">
            <v>53854</v>
          </cell>
        </row>
        <row r="1719">
          <cell r="A1719" t="str">
            <v>cty40027</v>
          </cell>
          <cell r="B1719" t="str">
            <v>Cleveland County, OK</v>
          </cell>
          <cell r="C1719">
            <v>53847</v>
          </cell>
        </row>
        <row r="1720">
          <cell r="A1720" t="str">
            <v>cty28103</v>
          </cell>
          <cell r="B1720" t="str">
            <v>Noxubee County, MS</v>
          </cell>
          <cell r="C1720">
            <v>53832</v>
          </cell>
        </row>
        <row r="1721">
          <cell r="A1721" t="str">
            <v>cty18055</v>
          </cell>
          <cell r="B1721" t="str">
            <v>Greene County, IN</v>
          </cell>
          <cell r="C1721">
            <v>53830</v>
          </cell>
        </row>
        <row r="1722">
          <cell r="A1722" t="str">
            <v>cty26111</v>
          </cell>
          <cell r="B1722" t="str">
            <v>Midland County, MI</v>
          </cell>
          <cell r="C1722">
            <v>53828</v>
          </cell>
        </row>
        <row r="1723">
          <cell r="A1723" t="str">
            <v>cty08045</v>
          </cell>
          <cell r="B1723" t="str">
            <v>Garfield County, CO</v>
          </cell>
          <cell r="C1723">
            <v>53828</v>
          </cell>
        </row>
        <row r="1724">
          <cell r="A1724" t="str">
            <v>cty20177</v>
          </cell>
          <cell r="B1724" t="str">
            <v>Shawnee County, KS</v>
          </cell>
          <cell r="C1724">
            <v>53824</v>
          </cell>
        </row>
        <row r="1725">
          <cell r="A1725" t="str">
            <v>cty16019</v>
          </cell>
          <cell r="B1725" t="str">
            <v>Bonneville County, ID</v>
          </cell>
          <cell r="C1725">
            <v>53819</v>
          </cell>
        </row>
        <row r="1726">
          <cell r="A1726" t="str">
            <v>cty36055</v>
          </cell>
          <cell r="B1726" t="str">
            <v>Monroe County, NY</v>
          </cell>
          <cell r="C1726">
            <v>53819</v>
          </cell>
        </row>
        <row r="1727">
          <cell r="A1727" t="str">
            <v>cty21201</v>
          </cell>
          <cell r="B1727" t="str">
            <v>Robertson County, KY</v>
          </cell>
          <cell r="C1727">
            <v>53819</v>
          </cell>
        </row>
        <row r="1728">
          <cell r="A1728" t="str">
            <v>cty41001</v>
          </cell>
          <cell r="B1728" t="str">
            <v>Baker County, OR</v>
          </cell>
          <cell r="C1728">
            <v>53817</v>
          </cell>
        </row>
        <row r="1729">
          <cell r="A1729" t="str">
            <v>cty08019</v>
          </cell>
          <cell r="B1729" t="str">
            <v>Clear Creek County, CO</v>
          </cell>
          <cell r="C1729">
            <v>53817</v>
          </cell>
        </row>
        <row r="1730">
          <cell r="A1730" t="str">
            <v>cty26051</v>
          </cell>
          <cell r="B1730" t="str">
            <v>Gladwin County, MI</v>
          </cell>
          <cell r="C1730">
            <v>53810</v>
          </cell>
        </row>
        <row r="1731">
          <cell r="A1731" t="str">
            <v>cty06113</v>
          </cell>
          <cell r="B1731" t="str">
            <v>Yolo County, CA</v>
          </cell>
          <cell r="C1731">
            <v>53786</v>
          </cell>
        </row>
        <row r="1732">
          <cell r="A1732" t="str">
            <v>cty48121</v>
          </cell>
          <cell r="B1732" t="str">
            <v>Denton County, TX</v>
          </cell>
          <cell r="C1732">
            <v>53782</v>
          </cell>
        </row>
        <row r="1733">
          <cell r="A1733" t="str">
            <v>cty33001</v>
          </cell>
          <cell r="B1733" t="str">
            <v>Belknap County, NH</v>
          </cell>
          <cell r="C1733">
            <v>53782</v>
          </cell>
        </row>
        <row r="1734">
          <cell r="A1734" t="str">
            <v>cty17119</v>
          </cell>
          <cell r="B1734" t="str">
            <v>Madison County, IL</v>
          </cell>
          <cell r="C1734">
            <v>53763</v>
          </cell>
        </row>
        <row r="1735">
          <cell r="A1735" t="str">
            <v>cty35028</v>
          </cell>
          <cell r="B1735" t="str">
            <v>Los Alamos County, NM</v>
          </cell>
          <cell r="C1735">
            <v>53757</v>
          </cell>
        </row>
        <row r="1736">
          <cell r="A1736" t="str">
            <v>cty06013</v>
          </cell>
          <cell r="B1736" t="str">
            <v>Contra Costa County, CA</v>
          </cell>
          <cell r="C1736">
            <v>53751</v>
          </cell>
        </row>
        <row r="1737">
          <cell r="A1737" t="str">
            <v>cty17199</v>
          </cell>
          <cell r="B1737" t="str">
            <v>Williamson County, IL</v>
          </cell>
          <cell r="C1737">
            <v>53733</v>
          </cell>
        </row>
        <row r="1738">
          <cell r="A1738" t="str">
            <v>cty17089</v>
          </cell>
          <cell r="B1738" t="str">
            <v>Kane County, IL</v>
          </cell>
          <cell r="C1738">
            <v>53729</v>
          </cell>
        </row>
        <row r="1739">
          <cell r="A1739" t="str">
            <v>cty48007</v>
          </cell>
          <cell r="B1739" t="str">
            <v>Aransas County, TX</v>
          </cell>
          <cell r="C1739">
            <v>53723</v>
          </cell>
        </row>
        <row r="1740">
          <cell r="A1740" t="str">
            <v>cty54083</v>
          </cell>
          <cell r="B1740" t="str">
            <v>Randolph County, WV</v>
          </cell>
          <cell r="C1740">
            <v>53721</v>
          </cell>
        </row>
        <row r="1741">
          <cell r="A1741" t="str">
            <v>cty29189</v>
          </cell>
          <cell r="B1741" t="str">
            <v>St. Louis County, MO</v>
          </cell>
          <cell r="C1741">
            <v>53720</v>
          </cell>
        </row>
        <row r="1742">
          <cell r="A1742" t="str">
            <v>cty36123</v>
          </cell>
          <cell r="B1742" t="str">
            <v>Yates County, NY</v>
          </cell>
          <cell r="C1742">
            <v>53714</v>
          </cell>
        </row>
        <row r="1743">
          <cell r="A1743" t="str">
            <v>cty26151</v>
          </cell>
          <cell r="B1743" t="str">
            <v>Sanilac County, MI</v>
          </cell>
          <cell r="C1743">
            <v>53708</v>
          </cell>
        </row>
        <row r="1744">
          <cell r="A1744" t="str">
            <v>cty39159</v>
          </cell>
          <cell r="B1744" t="str">
            <v>Union County, OH</v>
          </cell>
          <cell r="C1744">
            <v>53703</v>
          </cell>
        </row>
        <row r="1745">
          <cell r="A1745" t="str">
            <v>cty05063</v>
          </cell>
          <cell r="B1745" t="str">
            <v>Independence County, AR</v>
          </cell>
          <cell r="C1745">
            <v>53702</v>
          </cell>
        </row>
        <row r="1746">
          <cell r="A1746" t="str">
            <v>cty48299</v>
          </cell>
          <cell r="B1746" t="str">
            <v>Llano County, TX</v>
          </cell>
          <cell r="C1746">
            <v>53701</v>
          </cell>
        </row>
        <row r="1747">
          <cell r="A1747" t="str">
            <v>cty34013</v>
          </cell>
          <cell r="B1747" t="str">
            <v>Essex County, NJ</v>
          </cell>
          <cell r="C1747">
            <v>53699</v>
          </cell>
        </row>
        <row r="1748">
          <cell r="A1748" t="str">
            <v>cty29027</v>
          </cell>
          <cell r="B1748" t="str">
            <v>Callaway County, MO</v>
          </cell>
          <cell r="C1748">
            <v>53698</v>
          </cell>
        </row>
        <row r="1749">
          <cell r="A1749" t="str">
            <v>cty28131</v>
          </cell>
          <cell r="B1749" t="str">
            <v>Stone County, MS</v>
          </cell>
          <cell r="C1749">
            <v>53687</v>
          </cell>
        </row>
        <row r="1750">
          <cell r="A1750" t="str">
            <v>cty01123</v>
          </cell>
          <cell r="B1750" t="str">
            <v>Tallapoosa County, AL</v>
          </cell>
          <cell r="C1750">
            <v>53678</v>
          </cell>
        </row>
        <row r="1751">
          <cell r="A1751" t="str">
            <v>cty17077</v>
          </cell>
          <cell r="B1751" t="str">
            <v>Jackson County, IL</v>
          </cell>
          <cell r="C1751">
            <v>53671</v>
          </cell>
        </row>
        <row r="1752">
          <cell r="A1752" t="str">
            <v>cty24047</v>
          </cell>
          <cell r="B1752" t="str">
            <v>Worcester County, MD</v>
          </cell>
          <cell r="C1752">
            <v>53661</v>
          </cell>
        </row>
        <row r="1753">
          <cell r="A1753" t="str">
            <v>cty23031</v>
          </cell>
          <cell r="B1753" t="str">
            <v>York County, ME</v>
          </cell>
          <cell r="C1753">
            <v>53653</v>
          </cell>
        </row>
        <row r="1754">
          <cell r="A1754" t="str">
            <v>cty33005</v>
          </cell>
          <cell r="B1754" t="str">
            <v>Cheshire County, NH</v>
          </cell>
          <cell r="C1754">
            <v>53651</v>
          </cell>
        </row>
        <row r="1755">
          <cell r="A1755" t="str">
            <v>cty30063</v>
          </cell>
          <cell r="B1755" t="str">
            <v>Missoula County, MT</v>
          </cell>
          <cell r="C1755">
            <v>53649</v>
          </cell>
        </row>
        <row r="1756">
          <cell r="A1756" t="str">
            <v>cty54067</v>
          </cell>
          <cell r="B1756" t="str">
            <v>Nicholas County, WV</v>
          </cell>
          <cell r="C1756">
            <v>53642</v>
          </cell>
        </row>
        <row r="1757">
          <cell r="A1757" t="str">
            <v>cty12059</v>
          </cell>
          <cell r="B1757" t="str">
            <v>Holmes County, FL</v>
          </cell>
          <cell r="C1757">
            <v>53641</v>
          </cell>
        </row>
        <row r="1758">
          <cell r="A1758" t="str">
            <v>cty51009</v>
          </cell>
          <cell r="B1758" t="str">
            <v>Amherst County, VA</v>
          </cell>
          <cell r="C1758">
            <v>53636</v>
          </cell>
        </row>
        <row r="1759">
          <cell r="A1759" t="str">
            <v>cty51179</v>
          </cell>
          <cell r="B1759" t="str">
            <v>Stafford County, VA</v>
          </cell>
          <cell r="C1759">
            <v>53632</v>
          </cell>
        </row>
        <row r="1760">
          <cell r="A1760" t="str">
            <v>cty48187</v>
          </cell>
          <cell r="B1760" t="str">
            <v>Guadalupe County, TX</v>
          </cell>
          <cell r="C1760">
            <v>53623</v>
          </cell>
        </row>
        <row r="1761">
          <cell r="A1761" t="str">
            <v>cty48423</v>
          </cell>
          <cell r="B1761" t="str">
            <v>Smith County, TX</v>
          </cell>
          <cell r="C1761">
            <v>53616</v>
          </cell>
        </row>
        <row r="1762">
          <cell r="A1762" t="str">
            <v>cty21085</v>
          </cell>
          <cell r="B1762" t="str">
            <v>Grayson County, KY</v>
          </cell>
          <cell r="C1762">
            <v>53602</v>
          </cell>
        </row>
        <row r="1763">
          <cell r="A1763" t="str">
            <v>cty22011</v>
          </cell>
          <cell r="B1763" t="str">
            <v>Beauregard Parish, LA</v>
          </cell>
          <cell r="C1763">
            <v>53598</v>
          </cell>
        </row>
        <row r="1764">
          <cell r="A1764" t="str">
            <v>cty06101</v>
          </cell>
          <cell r="B1764" t="str">
            <v>Sutter County, CA</v>
          </cell>
          <cell r="C1764">
            <v>53597</v>
          </cell>
        </row>
        <row r="1765">
          <cell r="A1765" t="str">
            <v>cty39077</v>
          </cell>
          <cell r="B1765" t="str">
            <v>Huron County, OH</v>
          </cell>
          <cell r="C1765">
            <v>53592</v>
          </cell>
        </row>
        <row r="1766">
          <cell r="A1766" t="str">
            <v>cty16039</v>
          </cell>
          <cell r="B1766" t="str">
            <v>Elmore County, ID</v>
          </cell>
          <cell r="C1766">
            <v>53582</v>
          </cell>
        </row>
        <row r="1767">
          <cell r="A1767" t="str">
            <v>cty51720</v>
          </cell>
          <cell r="B1767" t="str">
            <v>Norton city, VA</v>
          </cell>
          <cell r="C1767">
            <v>53572</v>
          </cell>
        </row>
        <row r="1768">
          <cell r="A1768" t="str">
            <v>cty05061</v>
          </cell>
          <cell r="B1768" t="str">
            <v>Howard County, AR</v>
          </cell>
          <cell r="C1768">
            <v>53569</v>
          </cell>
        </row>
        <row r="1769">
          <cell r="A1769" t="str">
            <v>cty29047</v>
          </cell>
          <cell r="B1769" t="str">
            <v>Clay County, MO</v>
          </cell>
          <cell r="C1769">
            <v>53566</v>
          </cell>
        </row>
        <row r="1770">
          <cell r="A1770" t="str">
            <v>cty17029</v>
          </cell>
          <cell r="B1770" t="str">
            <v>Coles County, IL</v>
          </cell>
          <cell r="C1770">
            <v>53561</v>
          </cell>
        </row>
        <row r="1771">
          <cell r="A1771" t="str">
            <v>cty18029</v>
          </cell>
          <cell r="B1771" t="str">
            <v>Dearborn County, IN</v>
          </cell>
          <cell r="C1771">
            <v>53561</v>
          </cell>
        </row>
        <row r="1772">
          <cell r="A1772" t="str">
            <v>cty16033</v>
          </cell>
          <cell r="B1772" t="str">
            <v>Clark County, ID</v>
          </cell>
          <cell r="C1772">
            <v>53560</v>
          </cell>
        </row>
        <row r="1773">
          <cell r="A1773" t="str">
            <v>cty53047</v>
          </cell>
          <cell r="B1773" t="str">
            <v>Okanogan County, WA</v>
          </cell>
          <cell r="C1773">
            <v>53545</v>
          </cell>
        </row>
        <row r="1774">
          <cell r="A1774" t="str">
            <v>cty20015</v>
          </cell>
          <cell r="B1774" t="str">
            <v>Butler County, KS</v>
          </cell>
          <cell r="C1774">
            <v>53542</v>
          </cell>
        </row>
        <row r="1775">
          <cell r="A1775" t="str">
            <v>cty41035</v>
          </cell>
          <cell r="B1775" t="str">
            <v>Klamath County, OR</v>
          </cell>
          <cell r="C1775">
            <v>53540</v>
          </cell>
        </row>
        <row r="1776">
          <cell r="A1776" t="str">
            <v>cty51003</v>
          </cell>
          <cell r="B1776" t="str">
            <v>Albemarle County, VA</v>
          </cell>
          <cell r="C1776">
            <v>53538</v>
          </cell>
        </row>
        <row r="1777">
          <cell r="A1777" t="str">
            <v>cty18059</v>
          </cell>
          <cell r="B1777" t="str">
            <v>Hancock County, IN</v>
          </cell>
          <cell r="C1777">
            <v>53537</v>
          </cell>
        </row>
        <row r="1778">
          <cell r="A1778" t="str">
            <v>cty36075</v>
          </cell>
          <cell r="B1778" t="str">
            <v>Oswego County, NY</v>
          </cell>
          <cell r="C1778">
            <v>53533</v>
          </cell>
        </row>
        <row r="1779">
          <cell r="A1779" t="str">
            <v>cty08091</v>
          </cell>
          <cell r="B1779" t="str">
            <v>Ouray County, CO</v>
          </cell>
          <cell r="C1779">
            <v>53524</v>
          </cell>
        </row>
        <row r="1780">
          <cell r="A1780" t="str">
            <v>cty40125</v>
          </cell>
          <cell r="B1780" t="str">
            <v>Pottawatomie County, OK</v>
          </cell>
          <cell r="C1780">
            <v>53523</v>
          </cell>
        </row>
        <row r="1781">
          <cell r="A1781" t="str">
            <v>cty18169</v>
          </cell>
          <cell r="B1781" t="str">
            <v>Wabash County, IN</v>
          </cell>
          <cell r="C1781">
            <v>53503</v>
          </cell>
        </row>
        <row r="1782">
          <cell r="A1782" t="str">
            <v>cty05023</v>
          </cell>
          <cell r="B1782" t="str">
            <v>Cleburne County, AR</v>
          </cell>
          <cell r="C1782">
            <v>53493</v>
          </cell>
        </row>
        <row r="1783">
          <cell r="A1783" t="str">
            <v>cty51069</v>
          </cell>
          <cell r="B1783" t="str">
            <v>Frederick County, VA</v>
          </cell>
          <cell r="C1783">
            <v>53487</v>
          </cell>
        </row>
        <row r="1784">
          <cell r="A1784" t="str">
            <v>cty37143</v>
          </cell>
          <cell r="B1784" t="str">
            <v>Perquimans County, NC</v>
          </cell>
          <cell r="C1784">
            <v>53483</v>
          </cell>
        </row>
        <row r="1785">
          <cell r="A1785" t="str">
            <v>cty18141</v>
          </cell>
          <cell r="B1785" t="str">
            <v>St. Joseph County, IN</v>
          </cell>
          <cell r="C1785">
            <v>53482</v>
          </cell>
        </row>
        <row r="1786">
          <cell r="A1786" t="str">
            <v>cty47031</v>
          </cell>
          <cell r="B1786" t="str">
            <v>Coffee County, TN</v>
          </cell>
          <cell r="C1786">
            <v>53480</v>
          </cell>
        </row>
        <row r="1787">
          <cell r="A1787" t="str">
            <v>cty20107</v>
          </cell>
          <cell r="B1787" t="str">
            <v>Linn County, KS</v>
          </cell>
          <cell r="C1787">
            <v>53477</v>
          </cell>
        </row>
        <row r="1788">
          <cell r="A1788" t="str">
            <v>cty17143</v>
          </cell>
          <cell r="B1788" t="str">
            <v>Peoria County, IL</v>
          </cell>
          <cell r="C1788">
            <v>53476</v>
          </cell>
        </row>
        <row r="1789">
          <cell r="A1789" t="str">
            <v>cty48167</v>
          </cell>
          <cell r="B1789" t="str">
            <v>Galveston County, TX</v>
          </cell>
          <cell r="C1789">
            <v>53473</v>
          </cell>
        </row>
        <row r="1790">
          <cell r="A1790" t="str">
            <v>cty51061</v>
          </cell>
          <cell r="B1790" t="str">
            <v>Fauquier County, VA</v>
          </cell>
          <cell r="C1790">
            <v>53467</v>
          </cell>
        </row>
        <row r="1791">
          <cell r="A1791" t="str">
            <v>cty20035</v>
          </cell>
          <cell r="B1791" t="str">
            <v>Cowley County, KS</v>
          </cell>
          <cell r="C1791">
            <v>53465</v>
          </cell>
        </row>
        <row r="1792">
          <cell r="A1792" t="str">
            <v>cty39043</v>
          </cell>
          <cell r="B1792" t="str">
            <v>Erie County, OH</v>
          </cell>
          <cell r="C1792">
            <v>53463</v>
          </cell>
        </row>
        <row r="1793">
          <cell r="A1793" t="str">
            <v>cty25011</v>
          </cell>
          <cell r="B1793" t="str">
            <v>Franklin County, MA</v>
          </cell>
          <cell r="C1793">
            <v>53462</v>
          </cell>
        </row>
        <row r="1794">
          <cell r="A1794" t="str">
            <v>cty28127</v>
          </cell>
          <cell r="B1794" t="str">
            <v>Simpson County, MS</v>
          </cell>
          <cell r="C1794">
            <v>53458</v>
          </cell>
        </row>
        <row r="1795">
          <cell r="A1795" t="str">
            <v>cty08067</v>
          </cell>
          <cell r="B1795" t="str">
            <v>La Plata County, CO</v>
          </cell>
          <cell r="C1795">
            <v>53457</v>
          </cell>
        </row>
        <row r="1796">
          <cell r="A1796" t="str">
            <v>cty21231</v>
          </cell>
          <cell r="B1796" t="str">
            <v>Wayne County, KY</v>
          </cell>
          <cell r="C1796">
            <v>53450</v>
          </cell>
        </row>
        <row r="1797">
          <cell r="A1797" t="str">
            <v>cty13113</v>
          </cell>
          <cell r="B1797" t="str">
            <v>Fayette County, GA</v>
          </cell>
          <cell r="C1797">
            <v>53449</v>
          </cell>
        </row>
        <row r="1798">
          <cell r="A1798" t="str">
            <v>cty16045</v>
          </cell>
          <cell r="B1798" t="str">
            <v>Gem County, ID</v>
          </cell>
          <cell r="C1798">
            <v>53449</v>
          </cell>
        </row>
        <row r="1799">
          <cell r="A1799" t="str">
            <v>cty18071</v>
          </cell>
          <cell r="B1799" t="str">
            <v>Jackson County, IN</v>
          </cell>
          <cell r="C1799">
            <v>53449</v>
          </cell>
        </row>
        <row r="1800">
          <cell r="A1800" t="str">
            <v>cty19101</v>
          </cell>
          <cell r="B1800" t="str">
            <v>Jefferson County, IA</v>
          </cell>
          <cell r="C1800">
            <v>53425</v>
          </cell>
        </row>
        <row r="1801">
          <cell r="A1801" t="str">
            <v>cty39127</v>
          </cell>
          <cell r="B1801" t="str">
            <v>Perry County, OH</v>
          </cell>
          <cell r="C1801">
            <v>53410</v>
          </cell>
        </row>
        <row r="1802">
          <cell r="A1802" t="str">
            <v>cty06001</v>
          </cell>
          <cell r="B1802" t="str">
            <v>Alameda County, CA</v>
          </cell>
          <cell r="C1802">
            <v>53407</v>
          </cell>
        </row>
        <row r="1803">
          <cell r="A1803" t="str">
            <v>cty13317</v>
          </cell>
          <cell r="B1803" t="str">
            <v>Wilkes County, GA</v>
          </cell>
          <cell r="C1803">
            <v>53407</v>
          </cell>
        </row>
        <row r="1804">
          <cell r="A1804" t="str">
            <v>cty39053</v>
          </cell>
          <cell r="B1804" t="str">
            <v>Gallia County, OH</v>
          </cell>
          <cell r="C1804">
            <v>53406</v>
          </cell>
        </row>
        <row r="1805">
          <cell r="A1805" t="str">
            <v>cty21023</v>
          </cell>
          <cell r="B1805" t="str">
            <v>Bracken County, KY</v>
          </cell>
          <cell r="C1805">
            <v>53402</v>
          </cell>
        </row>
        <row r="1806">
          <cell r="A1806" t="str">
            <v>cty37043</v>
          </cell>
          <cell r="B1806" t="str">
            <v>Clay County, NC</v>
          </cell>
          <cell r="C1806">
            <v>53398</v>
          </cell>
        </row>
        <row r="1807">
          <cell r="A1807" t="str">
            <v>cty30041</v>
          </cell>
          <cell r="B1807" t="str">
            <v>Hill County, MT</v>
          </cell>
          <cell r="C1807">
            <v>53396</v>
          </cell>
        </row>
        <row r="1808">
          <cell r="A1808" t="str">
            <v>cty21145</v>
          </cell>
          <cell r="B1808" t="str">
            <v>McCracken County, KY</v>
          </cell>
          <cell r="C1808">
            <v>53391</v>
          </cell>
        </row>
        <row r="1809">
          <cell r="A1809" t="str">
            <v>cty28161</v>
          </cell>
          <cell r="B1809" t="str">
            <v>Yalobusha County, MS</v>
          </cell>
          <cell r="C1809">
            <v>53388</v>
          </cell>
        </row>
        <row r="1810">
          <cell r="A1810" t="str">
            <v>cty36063</v>
          </cell>
          <cell r="B1810" t="str">
            <v>Niagara County, NY</v>
          </cell>
          <cell r="C1810">
            <v>53386</v>
          </cell>
        </row>
        <row r="1811">
          <cell r="A1811" t="str">
            <v>cty51510</v>
          </cell>
          <cell r="B1811" t="str">
            <v>Alexandria city, VA</v>
          </cell>
          <cell r="C1811">
            <v>53385</v>
          </cell>
        </row>
        <row r="1812">
          <cell r="A1812" t="str">
            <v>cty05075</v>
          </cell>
          <cell r="B1812" t="str">
            <v>Lawrence County, AR</v>
          </cell>
          <cell r="C1812">
            <v>53378</v>
          </cell>
        </row>
        <row r="1813">
          <cell r="A1813" t="str">
            <v>cty29097</v>
          </cell>
          <cell r="B1813" t="str">
            <v>Jasper County, MO</v>
          </cell>
          <cell r="C1813">
            <v>53375</v>
          </cell>
        </row>
        <row r="1814">
          <cell r="A1814" t="str">
            <v>cty72011</v>
          </cell>
          <cell r="B1814" t="str">
            <v>Anasco Municipio, PR</v>
          </cell>
          <cell r="C1814">
            <v>53368</v>
          </cell>
        </row>
        <row r="1815">
          <cell r="A1815" t="str">
            <v>cty36109</v>
          </cell>
          <cell r="B1815" t="str">
            <v>Tompkins County, NY</v>
          </cell>
          <cell r="C1815">
            <v>53363</v>
          </cell>
        </row>
        <row r="1816">
          <cell r="A1816" t="str">
            <v>cty18165</v>
          </cell>
          <cell r="B1816" t="str">
            <v>Vermillion County, IN</v>
          </cell>
          <cell r="C1816">
            <v>53362</v>
          </cell>
        </row>
        <row r="1817">
          <cell r="A1817" t="str">
            <v>cty32011</v>
          </cell>
          <cell r="B1817" t="str">
            <v>Eureka County, NV</v>
          </cell>
          <cell r="C1817">
            <v>53358</v>
          </cell>
        </row>
        <row r="1818">
          <cell r="A1818" t="str">
            <v>cty39031</v>
          </cell>
          <cell r="B1818" t="str">
            <v>Coshocton County, OH</v>
          </cell>
          <cell r="C1818">
            <v>53354</v>
          </cell>
        </row>
        <row r="1819">
          <cell r="A1819" t="str">
            <v>cty49053</v>
          </cell>
          <cell r="B1819" t="str">
            <v>Washington County, UT</v>
          </cell>
          <cell r="C1819">
            <v>53350</v>
          </cell>
        </row>
        <row r="1820">
          <cell r="A1820" t="str">
            <v>cty48355</v>
          </cell>
          <cell r="B1820" t="str">
            <v>Nueces County, TX</v>
          </cell>
          <cell r="C1820">
            <v>53350</v>
          </cell>
        </row>
        <row r="1821">
          <cell r="A1821" t="str">
            <v>cty18085</v>
          </cell>
          <cell r="B1821" t="str">
            <v>Kosciusko County, IN</v>
          </cell>
          <cell r="C1821">
            <v>53350</v>
          </cell>
        </row>
        <row r="1822">
          <cell r="A1822" t="str">
            <v>cty23001</v>
          </cell>
          <cell r="B1822" t="str">
            <v>Androscoggin County, ME</v>
          </cell>
          <cell r="C1822">
            <v>53339</v>
          </cell>
        </row>
        <row r="1823">
          <cell r="A1823" t="str">
            <v>cty47129</v>
          </cell>
          <cell r="B1823" t="str">
            <v>Morgan County, TN</v>
          </cell>
          <cell r="C1823">
            <v>53335</v>
          </cell>
        </row>
        <row r="1824">
          <cell r="A1824" t="str">
            <v>cty21141</v>
          </cell>
          <cell r="B1824" t="str">
            <v>Logan County, KY</v>
          </cell>
          <cell r="C1824">
            <v>53334</v>
          </cell>
        </row>
        <row r="1825">
          <cell r="A1825" t="str">
            <v>cty53005</v>
          </cell>
          <cell r="B1825" t="str">
            <v>Benton County, WA</v>
          </cell>
          <cell r="C1825">
            <v>53329</v>
          </cell>
        </row>
        <row r="1826">
          <cell r="A1826" t="str">
            <v>cty51099</v>
          </cell>
          <cell r="B1826" t="str">
            <v>King George County, VA</v>
          </cell>
          <cell r="C1826">
            <v>53327</v>
          </cell>
        </row>
        <row r="1827">
          <cell r="A1827" t="str">
            <v>cty39153</v>
          </cell>
          <cell r="B1827" t="str">
            <v>Summit County, OH</v>
          </cell>
          <cell r="C1827">
            <v>53318</v>
          </cell>
        </row>
        <row r="1828">
          <cell r="A1828" t="str">
            <v>cty17183</v>
          </cell>
          <cell r="B1828" t="str">
            <v>Vermilion County, IL</v>
          </cell>
          <cell r="C1828">
            <v>53306</v>
          </cell>
        </row>
        <row r="1829">
          <cell r="A1829" t="str">
            <v>cty18043</v>
          </cell>
          <cell r="B1829" t="str">
            <v>Floyd County, IN</v>
          </cell>
          <cell r="C1829">
            <v>53302</v>
          </cell>
        </row>
        <row r="1830">
          <cell r="A1830" t="str">
            <v>cty05105</v>
          </cell>
          <cell r="B1830" t="str">
            <v>Perry County, AR</v>
          </cell>
          <cell r="C1830">
            <v>53285</v>
          </cell>
        </row>
        <row r="1831">
          <cell r="A1831" t="str">
            <v>cty37189</v>
          </cell>
          <cell r="B1831" t="str">
            <v>Watauga County, NC</v>
          </cell>
          <cell r="C1831">
            <v>53281</v>
          </cell>
        </row>
        <row r="1832">
          <cell r="A1832" t="str">
            <v>cty01071</v>
          </cell>
          <cell r="B1832" t="str">
            <v>Jackson County, AL</v>
          </cell>
          <cell r="C1832">
            <v>53277</v>
          </cell>
        </row>
        <row r="1833">
          <cell r="A1833" t="str">
            <v>cty20103</v>
          </cell>
          <cell r="B1833" t="str">
            <v>Leavenworth County, KS</v>
          </cell>
          <cell r="C1833">
            <v>53275</v>
          </cell>
        </row>
        <row r="1834">
          <cell r="A1834" t="str">
            <v>cty55101</v>
          </cell>
          <cell r="B1834" t="str">
            <v>Racine County, WI</v>
          </cell>
          <cell r="C1834">
            <v>53265</v>
          </cell>
        </row>
        <row r="1835">
          <cell r="A1835" t="str">
            <v>cty56027</v>
          </cell>
          <cell r="B1835" t="str">
            <v>Niobrara County, WY</v>
          </cell>
          <cell r="C1835">
            <v>53265</v>
          </cell>
        </row>
        <row r="1836">
          <cell r="A1836" t="str">
            <v>cty26105</v>
          </cell>
          <cell r="B1836" t="str">
            <v>Mason County, MI</v>
          </cell>
          <cell r="C1836">
            <v>53261</v>
          </cell>
        </row>
        <row r="1837">
          <cell r="A1837" t="str">
            <v>cty05113</v>
          </cell>
          <cell r="B1837" t="str">
            <v>Polk County, AR</v>
          </cell>
          <cell r="C1837">
            <v>53257</v>
          </cell>
        </row>
        <row r="1838">
          <cell r="A1838" t="str">
            <v>cty51830</v>
          </cell>
          <cell r="B1838" t="str">
            <v>Williamsburg city, VA</v>
          </cell>
          <cell r="C1838">
            <v>53257</v>
          </cell>
        </row>
        <row r="1839">
          <cell r="A1839" t="str">
            <v>cty45071</v>
          </cell>
          <cell r="B1839" t="str">
            <v>Newberry County, SC</v>
          </cell>
          <cell r="C1839">
            <v>53249</v>
          </cell>
        </row>
        <row r="1840">
          <cell r="A1840" t="str">
            <v>cty51133</v>
          </cell>
          <cell r="B1840" t="str">
            <v>Northumberland County, VA</v>
          </cell>
          <cell r="C1840">
            <v>53248</v>
          </cell>
        </row>
        <row r="1841">
          <cell r="A1841" t="str">
            <v>cty28057</v>
          </cell>
          <cell r="B1841" t="str">
            <v>Itawamba County, MS</v>
          </cell>
          <cell r="C1841">
            <v>53244</v>
          </cell>
        </row>
        <row r="1842">
          <cell r="A1842" t="str">
            <v>cty08055</v>
          </cell>
          <cell r="B1842" t="str">
            <v>Huerfano County, CO</v>
          </cell>
          <cell r="C1842">
            <v>53226</v>
          </cell>
        </row>
        <row r="1843">
          <cell r="A1843" t="str">
            <v>cty40035</v>
          </cell>
          <cell r="B1843" t="str">
            <v>Craig County, OK</v>
          </cell>
          <cell r="C1843">
            <v>53222</v>
          </cell>
        </row>
        <row r="1844">
          <cell r="A1844" t="str">
            <v>cty47135</v>
          </cell>
          <cell r="B1844" t="str">
            <v>Perry County, TN</v>
          </cell>
          <cell r="C1844">
            <v>53218</v>
          </cell>
        </row>
        <row r="1845">
          <cell r="A1845" t="str">
            <v>cty40121</v>
          </cell>
          <cell r="B1845" t="str">
            <v>Pittsburg County, OK</v>
          </cell>
          <cell r="C1845">
            <v>53210</v>
          </cell>
        </row>
        <row r="1846">
          <cell r="A1846" t="str">
            <v>cty17031</v>
          </cell>
          <cell r="B1846" t="str">
            <v>Cook County, IL</v>
          </cell>
          <cell r="C1846">
            <v>53210</v>
          </cell>
        </row>
        <row r="1847">
          <cell r="A1847" t="str">
            <v>cty05067</v>
          </cell>
          <cell r="B1847" t="str">
            <v>Jackson County, AR</v>
          </cell>
          <cell r="C1847">
            <v>53208</v>
          </cell>
        </row>
        <row r="1848">
          <cell r="A1848" t="str">
            <v>cty28089</v>
          </cell>
          <cell r="B1848" t="str">
            <v>Madison County, MS</v>
          </cell>
          <cell r="C1848">
            <v>53202</v>
          </cell>
        </row>
        <row r="1849">
          <cell r="A1849" t="str">
            <v>cty29141</v>
          </cell>
          <cell r="B1849" t="str">
            <v>Morgan County, MO</v>
          </cell>
          <cell r="C1849">
            <v>53201</v>
          </cell>
        </row>
        <row r="1850">
          <cell r="A1850" t="str">
            <v>cty06059</v>
          </cell>
          <cell r="B1850" t="str">
            <v>Orange County, CA</v>
          </cell>
          <cell r="C1850">
            <v>53177</v>
          </cell>
        </row>
        <row r="1851">
          <cell r="A1851" t="str">
            <v>cty20191</v>
          </cell>
          <cell r="B1851" t="str">
            <v>Sumner County, KS</v>
          </cell>
          <cell r="C1851">
            <v>53158</v>
          </cell>
        </row>
        <row r="1852">
          <cell r="A1852" t="str">
            <v>cty40025</v>
          </cell>
          <cell r="B1852" t="str">
            <v>Cimarron County, OK</v>
          </cell>
          <cell r="C1852">
            <v>53158</v>
          </cell>
        </row>
        <row r="1853">
          <cell r="A1853" t="str">
            <v>cty35041</v>
          </cell>
          <cell r="B1853" t="str">
            <v>Roosevelt County, NM</v>
          </cell>
          <cell r="C1853">
            <v>53158</v>
          </cell>
        </row>
        <row r="1854">
          <cell r="A1854" t="str">
            <v>cty28069</v>
          </cell>
          <cell r="B1854" t="str">
            <v>Kemper County, MS</v>
          </cell>
          <cell r="C1854">
            <v>53157</v>
          </cell>
        </row>
        <row r="1855">
          <cell r="A1855" t="str">
            <v>cty13219</v>
          </cell>
          <cell r="B1855" t="str">
            <v>Oconee County, GA</v>
          </cell>
          <cell r="C1855">
            <v>53154</v>
          </cell>
        </row>
        <row r="1856">
          <cell r="A1856" t="str">
            <v>cty22033</v>
          </cell>
          <cell r="B1856" t="str">
            <v>East Baton Rouge Parish, LA</v>
          </cell>
          <cell r="C1856">
            <v>53150</v>
          </cell>
        </row>
        <row r="1857">
          <cell r="A1857" t="str">
            <v>cty48271</v>
          </cell>
          <cell r="B1857" t="str">
            <v>Kinney County, TX</v>
          </cell>
          <cell r="C1857">
            <v>53144</v>
          </cell>
        </row>
        <row r="1858">
          <cell r="A1858" t="str">
            <v>cty53003</v>
          </cell>
          <cell r="B1858" t="str">
            <v>Asotin County, WA</v>
          </cell>
          <cell r="C1858">
            <v>53143</v>
          </cell>
        </row>
        <row r="1859">
          <cell r="A1859" t="str">
            <v>cty05043</v>
          </cell>
          <cell r="B1859" t="str">
            <v>Drew County, AR</v>
          </cell>
          <cell r="C1859">
            <v>53135</v>
          </cell>
        </row>
        <row r="1860">
          <cell r="A1860" t="str">
            <v>cty24017</v>
          </cell>
          <cell r="B1860" t="str">
            <v>Charles County, MD</v>
          </cell>
          <cell r="C1860">
            <v>53134</v>
          </cell>
        </row>
        <row r="1861">
          <cell r="A1861" t="str">
            <v>cty26005</v>
          </cell>
          <cell r="B1861" t="str">
            <v>Allegan County, MI</v>
          </cell>
          <cell r="C1861">
            <v>53131</v>
          </cell>
        </row>
        <row r="1862">
          <cell r="A1862" t="str">
            <v>cty21223</v>
          </cell>
          <cell r="B1862" t="str">
            <v>Trimble County, KY</v>
          </cell>
          <cell r="C1862">
            <v>53131</v>
          </cell>
        </row>
        <row r="1863">
          <cell r="A1863" t="str">
            <v>cty26127</v>
          </cell>
          <cell r="B1863" t="str">
            <v>Oceana County, MI</v>
          </cell>
          <cell r="C1863">
            <v>53129</v>
          </cell>
        </row>
        <row r="1864">
          <cell r="A1864" t="str">
            <v>cty40097</v>
          </cell>
          <cell r="B1864" t="str">
            <v>Mayes County, OK</v>
          </cell>
          <cell r="C1864">
            <v>53128</v>
          </cell>
        </row>
        <row r="1865">
          <cell r="A1865" t="str">
            <v>cty37007</v>
          </cell>
          <cell r="B1865" t="str">
            <v>Anson County, NC</v>
          </cell>
          <cell r="C1865">
            <v>53127</v>
          </cell>
        </row>
        <row r="1866">
          <cell r="A1866" t="str">
            <v>cty06061</v>
          </cell>
          <cell r="B1866" t="str">
            <v>Placer County, CA</v>
          </cell>
          <cell r="C1866">
            <v>53124</v>
          </cell>
        </row>
        <row r="1867">
          <cell r="A1867" t="str">
            <v>cty21007</v>
          </cell>
          <cell r="B1867" t="str">
            <v>Ballard County, KY</v>
          </cell>
          <cell r="C1867">
            <v>53124</v>
          </cell>
        </row>
        <row r="1868">
          <cell r="A1868" t="str">
            <v>cty26055</v>
          </cell>
          <cell r="B1868" t="str">
            <v>Grand Traverse County, MI</v>
          </cell>
          <cell r="C1868">
            <v>53121</v>
          </cell>
        </row>
        <row r="1869">
          <cell r="A1869" t="str">
            <v>cty29113</v>
          </cell>
          <cell r="B1869" t="str">
            <v>Lincoln County, MO</v>
          </cell>
          <cell r="C1869">
            <v>53117</v>
          </cell>
        </row>
        <row r="1870">
          <cell r="A1870" t="str">
            <v>cty51197</v>
          </cell>
          <cell r="B1870" t="str">
            <v>Wythe County, VA</v>
          </cell>
          <cell r="C1870">
            <v>53108</v>
          </cell>
        </row>
        <row r="1871">
          <cell r="A1871" t="str">
            <v>cty23011</v>
          </cell>
          <cell r="B1871" t="str">
            <v>Kennebec County, ME</v>
          </cell>
          <cell r="C1871">
            <v>53101</v>
          </cell>
        </row>
        <row r="1872">
          <cell r="A1872" t="str">
            <v>cty18151</v>
          </cell>
          <cell r="B1872" t="str">
            <v>Steuben County, IN</v>
          </cell>
          <cell r="C1872">
            <v>53098</v>
          </cell>
        </row>
        <row r="1873">
          <cell r="A1873" t="str">
            <v>cty29087</v>
          </cell>
          <cell r="B1873" t="str">
            <v>Holt County, MO</v>
          </cell>
          <cell r="C1873">
            <v>53090</v>
          </cell>
        </row>
        <row r="1874">
          <cell r="A1874" t="str">
            <v>cty21175</v>
          </cell>
          <cell r="B1874" t="str">
            <v>Morgan County, KY</v>
          </cell>
          <cell r="C1874">
            <v>53084</v>
          </cell>
        </row>
        <row r="1875">
          <cell r="A1875" t="str">
            <v>cty28145</v>
          </cell>
          <cell r="B1875" t="str">
            <v>Union County, MS</v>
          </cell>
          <cell r="C1875">
            <v>53083</v>
          </cell>
        </row>
        <row r="1876">
          <cell r="A1876" t="str">
            <v>cty23005</v>
          </cell>
          <cell r="B1876" t="str">
            <v>Cumberland County, ME</v>
          </cell>
          <cell r="C1876">
            <v>53079</v>
          </cell>
        </row>
        <row r="1877">
          <cell r="A1877" t="str">
            <v>cty01027</v>
          </cell>
          <cell r="B1877" t="str">
            <v>Clay County, AL</v>
          </cell>
          <cell r="C1877">
            <v>53076</v>
          </cell>
        </row>
        <row r="1878">
          <cell r="A1878" t="str">
            <v>cty23019</v>
          </cell>
          <cell r="B1878" t="str">
            <v>Penobscot County, ME</v>
          </cell>
          <cell r="C1878">
            <v>53075</v>
          </cell>
        </row>
        <row r="1879">
          <cell r="A1879" t="str">
            <v>cty05065</v>
          </cell>
          <cell r="B1879" t="str">
            <v>Izard County, AR</v>
          </cell>
          <cell r="C1879">
            <v>53075</v>
          </cell>
        </row>
        <row r="1880">
          <cell r="A1880" t="str">
            <v>cty06017</v>
          </cell>
          <cell r="B1880" t="str">
            <v>El Dorado County, CA</v>
          </cell>
          <cell r="C1880">
            <v>53057</v>
          </cell>
        </row>
        <row r="1881">
          <cell r="A1881" t="str">
            <v>cty48395</v>
          </cell>
          <cell r="B1881" t="str">
            <v>Robertson County, TX</v>
          </cell>
          <cell r="C1881">
            <v>53056</v>
          </cell>
        </row>
        <row r="1882">
          <cell r="A1882" t="str">
            <v>cty40061</v>
          </cell>
          <cell r="B1882" t="str">
            <v>Haskell County, OK</v>
          </cell>
          <cell r="C1882">
            <v>53047</v>
          </cell>
        </row>
        <row r="1883">
          <cell r="A1883" t="str">
            <v>cty40109</v>
          </cell>
          <cell r="B1883" t="str">
            <v>Oklahoma County, OK</v>
          </cell>
          <cell r="C1883">
            <v>53047</v>
          </cell>
        </row>
        <row r="1884">
          <cell r="A1884" t="str">
            <v>cty18003</v>
          </cell>
          <cell r="B1884" t="str">
            <v>Allen County, IN</v>
          </cell>
          <cell r="C1884">
            <v>53047</v>
          </cell>
        </row>
        <row r="1885">
          <cell r="A1885" t="str">
            <v>cty28113</v>
          </cell>
          <cell r="B1885" t="str">
            <v>Pike County, MS</v>
          </cell>
          <cell r="C1885">
            <v>53044</v>
          </cell>
        </row>
        <row r="1886">
          <cell r="A1886" t="str">
            <v>cty29091</v>
          </cell>
          <cell r="B1886" t="str">
            <v>Howell County, MO</v>
          </cell>
          <cell r="C1886">
            <v>53031</v>
          </cell>
        </row>
        <row r="1887">
          <cell r="A1887" t="str">
            <v>cty05071</v>
          </cell>
          <cell r="B1887" t="str">
            <v>Johnson County, AR</v>
          </cell>
          <cell r="C1887">
            <v>53029</v>
          </cell>
        </row>
        <row r="1888">
          <cell r="A1888" t="str">
            <v>cty39017</v>
          </cell>
          <cell r="B1888" t="str">
            <v>Butler County, OH</v>
          </cell>
          <cell r="C1888">
            <v>53025</v>
          </cell>
        </row>
        <row r="1889">
          <cell r="A1889" t="str">
            <v>cty29101</v>
          </cell>
          <cell r="B1889" t="str">
            <v>Johnson County, MO</v>
          </cell>
          <cell r="C1889">
            <v>53020</v>
          </cell>
        </row>
        <row r="1890">
          <cell r="A1890" t="str">
            <v>cty54019</v>
          </cell>
          <cell r="B1890" t="str">
            <v>Fayette County, WV</v>
          </cell>
          <cell r="C1890">
            <v>53019</v>
          </cell>
        </row>
        <row r="1891">
          <cell r="A1891" t="str">
            <v>cty05007</v>
          </cell>
          <cell r="B1891" t="str">
            <v>Benton County, AR</v>
          </cell>
          <cell r="C1891">
            <v>53017</v>
          </cell>
        </row>
        <row r="1892">
          <cell r="A1892" t="str">
            <v>cty51775</v>
          </cell>
          <cell r="B1892" t="str">
            <v>Salem city, VA</v>
          </cell>
          <cell r="C1892">
            <v>53010</v>
          </cell>
        </row>
        <row r="1893">
          <cell r="A1893" t="str">
            <v>cty51029</v>
          </cell>
          <cell r="B1893" t="str">
            <v>Buckingham County, VA</v>
          </cell>
          <cell r="C1893">
            <v>53006</v>
          </cell>
        </row>
        <row r="1894">
          <cell r="A1894" t="str">
            <v>cty51075</v>
          </cell>
          <cell r="B1894" t="str">
            <v>Goochland County, VA</v>
          </cell>
          <cell r="C1894">
            <v>53001</v>
          </cell>
        </row>
        <row r="1895">
          <cell r="A1895" t="str">
            <v>cty18039</v>
          </cell>
          <cell r="B1895" t="str">
            <v>Elkhart County, IN</v>
          </cell>
          <cell r="C1895">
            <v>52995</v>
          </cell>
        </row>
        <row r="1896">
          <cell r="A1896" t="str">
            <v>cty04009</v>
          </cell>
          <cell r="B1896" t="str">
            <v>Graham County, AZ</v>
          </cell>
          <cell r="C1896">
            <v>52992</v>
          </cell>
        </row>
        <row r="1897">
          <cell r="A1897" t="str">
            <v>cty26129</v>
          </cell>
          <cell r="B1897" t="str">
            <v>Ogemaw County, MI</v>
          </cell>
          <cell r="C1897">
            <v>52984</v>
          </cell>
        </row>
        <row r="1898">
          <cell r="A1898" t="str">
            <v>cty21015</v>
          </cell>
          <cell r="B1898" t="str">
            <v>Boone County, KY</v>
          </cell>
          <cell r="C1898">
            <v>52984</v>
          </cell>
        </row>
        <row r="1899">
          <cell r="A1899" t="str">
            <v>cty40143</v>
          </cell>
          <cell r="B1899" t="str">
            <v>Tulsa County, OK</v>
          </cell>
          <cell r="C1899">
            <v>52964</v>
          </cell>
        </row>
        <row r="1900">
          <cell r="A1900" t="str">
            <v>cty53041</v>
          </cell>
          <cell r="B1900" t="str">
            <v>Lewis County, WA</v>
          </cell>
          <cell r="C1900">
            <v>52963</v>
          </cell>
        </row>
        <row r="1901">
          <cell r="A1901" t="str">
            <v>cty28085</v>
          </cell>
          <cell r="B1901" t="str">
            <v>Lincoln County, MS</v>
          </cell>
          <cell r="C1901">
            <v>52962</v>
          </cell>
        </row>
        <row r="1902">
          <cell r="A1902" t="str">
            <v>cty53063</v>
          </cell>
          <cell r="B1902" t="str">
            <v>Spokane County, WA</v>
          </cell>
          <cell r="C1902">
            <v>52960</v>
          </cell>
        </row>
        <row r="1903">
          <cell r="A1903" t="str">
            <v>cty37079</v>
          </cell>
          <cell r="B1903" t="str">
            <v>Greene County, NC</v>
          </cell>
          <cell r="C1903">
            <v>52958</v>
          </cell>
        </row>
        <row r="1904">
          <cell r="A1904" t="str">
            <v>cty28105</v>
          </cell>
          <cell r="B1904" t="str">
            <v>Oktibbeha County, MS</v>
          </cell>
          <cell r="C1904">
            <v>52956</v>
          </cell>
        </row>
        <row r="1905">
          <cell r="A1905" t="str">
            <v>cty51071</v>
          </cell>
          <cell r="B1905" t="str">
            <v>Giles County, VA</v>
          </cell>
          <cell r="C1905">
            <v>52943</v>
          </cell>
        </row>
        <row r="1906">
          <cell r="A1906" t="str">
            <v>cty05045</v>
          </cell>
          <cell r="B1906" t="str">
            <v>Faulkner County, AR</v>
          </cell>
          <cell r="C1906">
            <v>52938</v>
          </cell>
        </row>
        <row r="1907">
          <cell r="A1907" t="str">
            <v>cty18115</v>
          </cell>
          <cell r="B1907" t="str">
            <v>Ohio County, IN</v>
          </cell>
          <cell r="C1907">
            <v>52937</v>
          </cell>
        </row>
        <row r="1908">
          <cell r="A1908" t="str">
            <v>cty22013</v>
          </cell>
          <cell r="B1908" t="str">
            <v>Bienville Parish, LA</v>
          </cell>
          <cell r="C1908">
            <v>52935</v>
          </cell>
        </row>
        <row r="1909">
          <cell r="A1909" t="str">
            <v>cty51041</v>
          </cell>
          <cell r="B1909" t="str">
            <v>Chesterfield County, VA</v>
          </cell>
          <cell r="C1909">
            <v>52928</v>
          </cell>
        </row>
        <row r="1910">
          <cell r="A1910" t="str">
            <v>cty55105</v>
          </cell>
          <cell r="B1910" t="str">
            <v>Rock County, WI</v>
          </cell>
          <cell r="C1910">
            <v>52907</v>
          </cell>
        </row>
        <row r="1911">
          <cell r="A1911" t="str">
            <v>cty06109</v>
          </cell>
          <cell r="B1911" t="str">
            <v>Tuolumne County, CA</v>
          </cell>
          <cell r="C1911">
            <v>52903</v>
          </cell>
        </row>
        <row r="1912">
          <cell r="A1912" t="str">
            <v>cty22103</v>
          </cell>
          <cell r="B1912" t="str">
            <v>St. Tammany Parish, LA</v>
          </cell>
          <cell r="C1912">
            <v>52901</v>
          </cell>
        </row>
        <row r="1913">
          <cell r="A1913" t="str">
            <v>cty29037</v>
          </cell>
          <cell r="B1913" t="str">
            <v>Cass County, MO</v>
          </cell>
          <cell r="C1913">
            <v>52895</v>
          </cell>
        </row>
        <row r="1914">
          <cell r="A1914" t="str">
            <v>cty22111</v>
          </cell>
          <cell r="B1914" t="str">
            <v>Union Parish, LA</v>
          </cell>
          <cell r="C1914">
            <v>52886</v>
          </cell>
        </row>
        <row r="1915">
          <cell r="A1915" t="str">
            <v>cty26099</v>
          </cell>
          <cell r="B1915" t="str">
            <v>Macomb County, MI</v>
          </cell>
          <cell r="C1915">
            <v>52881</v>
          </cell>
        </row>
        <row r="1916">
          <cell r="A1916" t="str">
            <v>cty05099</v>
          </cell>
          <cell r="B1916" t="str">
            <v>Nevada County, AR</v>
          </cell>
          <cell r="C1916">
            <v>52880</v>
          </cell>
        </row>
        <row r="1917">
          <cell r="A1917" t="str">
            <v>cty20127</v>
          </cell>
          <cell r="B1917" t="str">
            <v>Morris County, KS</v>
          </cell>
          <cell r="C1917">
            <v>52880</v>
          </cell>
        </row>
        <row r="1918">
          <cell r="A1918" t="str">
            <v>cty08013</v>
          </cell>
          <cell r="B1918" t="str">
            <v>Boulder County, CO</v>
          </cell>
          <cell r="C1918">
            <v>52868</v>
          </cell>
        </row>
        <row r="1919">
          <cell r="A1919" t="str">
            <v>cty01025</v>
          </cell>
          <cell r="B1919" t="str">
            <v>Clarke County, AL</v>
          </cell>
          <cell r="C1919">
            <v>52863</v>
          </cell>
        </row>
        <row r="1920">
          <cell r="A1920" t="str">
            <v>cty16059</v>
          </cell>
          <cell r="B1920" t="str">
            <v>Lemhi County, ID</v>
          </cell>
          <cell r="C1920">
            <v>52852</v>
          </cell>
        </row>
        <row r="1921">
          <cell r="A1921" t="str">
            <v>cty51530</v>
          </cell>
          <cell r="B1921" t="str">
            <v>Buena Vista city, VA</v>
          </cell>
          <cell r="C1921">
            <v>52832</v>
          </cell>
        </row>
        <row r="1922">
          <cell r="A1922" t="str">
            <v>cty30081</v>
          </cell>
          <cell r="B1922" t="str">
            <v>Ravalli County, MT</v>
          </cell>
          <cell r="C1922">
            <v>52816</v>
          </cell>
        </row>
        <row r="1923">
          <cell r="A1923" t="str">
            <v>cty23007</v>
          </cell>
          <cell r="B1923" t="str">
            <v>Franklin County, ME</v>
          </cell>
          <cell r="C1923">
            <v>52815</v>
          </cell>
        </row>
        <row r="1924">
          <cell r="A1924" t="str">
            <v>cty13315</v>
          </cell>
          <cell r="B1924" t="str">
            <v>Wilcox County, GA</v>
          </cell>
          <cell r="C1924">
            <v>52812</v>
          </cell>
        </row>
        <row r="1925">
          <cell r="A1925" t="str">
            <v>cty06097</v>
          </cell>
          <cell r="B1925" t="str">
            <v>Sonoma County, CA</v>
          </cell>
          <cell r="C1925">
            <v>52799</v>
          </cell>
        </row>
        <row r="1926">
          <cell r="A1926" t="str">
            <v>cty06055</v>
          </cell>
          <cell r="B1926" t="str">
            <v>Napa County, CA</v>
          </cell>
          <cell r="C1926">
            <v>52794</v>
          </cell>
        </row>
        <row r="1927">
          <cell r="A1927" t="str">
            <v>cty17127</v>
          </cell>
          <cell r="B1927" t="str">
            <v>Massac County, IL</v>
          </cell>
          <cell r="C1927">
            <v>52793</v>
          </cell>
        </row>
        <row r="1928">
          <cell r="A1928" t="str">
            <v>cty39091</v>
          </cell>
          <cell r="B1928" t="str">
            <v>Logan County, OH</v>
          </cell>
          <cell r="C1928">
            <v>52793</v>
          </cell>
        </row>
        <row r="1929">
          <cell r="A1929" t="str">
            <v>cty53061</v>
          </cell>
          <cell r="B1929" t="str">
            <v>Snohomish County, WA</v>
          </cell>
          <cell r="C1929">
            <v>52789</v>
          </cell>
        </row>
        <row r="1930">
          <cell r="A1930" t="str">
            <v>cty47023</v>
          </cell>
          <cell r="B1930" t="str">
            <v>Chester County, TN</v>
          </cell>
          <cell r="C1930">
            <v>52785</v>
          </cell>
        </row>
        <row r="1931">
          <cell r="A1931" t="str">
            <v>cty40111</v>
          </cell>
          <cell r="B1931" t="str">
            <v>Okmulgee County, OK</v>
          </cell>
          <cell r="C1931">
            <v>52782</v>
          </cell>
        </row>
        <row r="1932">
          <cell r="A1932" t="str">
            <v>cty55113</v>
          </cell>
          <cell r="B1932" t="str">
            <v>Sawyer County, WI</v>
          </cell>
          <cell r="C1932">
            <v>52775</v>
          </cell>
        </row>
        <row r="1933">
          <cell r="A1933" t="str">
            <v>cty39035</v>
          </cell>
          <cell r="B1933" t="str">
            <v>Cuyahoga County, OH</v>
          </cell>
          <cell r="C1933">
            <v>52762</v>
          </cell>
        </row>
        <row r="1934">
          <cell r="A1934" t="str">
            <v>cty05139</v>
          </cell>
          <cell r="B1934" t="str">
            <v>Union County, AR</v>
          </cell>
          <cell r="C1934">
            <v>52761</v>
          </cell>
        </row>
        <row r="1935">
          <cell r="A1935" t="str">
            <v>cty29069</v>
          </cell>
          <cell r="B1935" t="str">
            <v>Dunklin County, MO</v>
          </cell>
          <cell r="C1935">
            <v>52751</v>
          </cell>
        </row>
        <row r="1936">
          <cell r="A1936" t="str">
            <v>cty39129</v>
          </cell>
          <cell r="B1936" t="str">
            <v>Pickaway County, OH</v>
          </cell>
          <cell r="C1936">
            <v>52735</v>
          </cell>
        </row>
        <row r="1937">
          <cell r="A1937" t="str">
            <v>cty42103</v>
          </cell>
          <cell r="B1937" t="str">
            <v>Pike County, PA</v>
          </cell>
          <cell r="C1937">
            <v>52732</v>
          </cell>
        </row>
        <row r="1938">
          <cell r="A1938" t="str">
            <v>cty05025</v>
          </cell>
          <cell r="B1938" t="str">
            <v>Cleveland County, AR</v>
          </cell>
          <cell r="C1938">
            <v>52727</v>
          </cell>
        </row>
        <row r="1939">
          <cell r="A1939" t="str">
            <v>cty51035</v>
          </cell>
          <cell r="B1939" t="str">
            <v>Carroll County, VA</v>
          </cell>
          <cell r="C1939">
            <v>52726</v>
          </cell>
        </row>
        <row r="1940">
          <cell r="A1940" t="str">
            <v>cty40005</v>
          </cell>
          <cell r="B1940" t="str">
            <v>Atoka County, OK</v>
          </cell>
          <cell r="C1940">
            <v>52723</v>
          </cell>
        </row>
        <row r="1941">
          <cell r="A1941" t="str">
            <v>cty30109</v>
          </cell>
          <cell r="B1941" t="str">
            <v>Wibaux County, MT</v>
          </cell>
          <cell r="C1941">
            <v>52717</v>
          </cell>
        </row>
        <row r="1942">
          <cell r="A1942" t="str">
            <v>cty29175</v>
          </cell>
          <cell r="B1942" t="str">
            <v>Randolph County, MO</v>
          </cell>
          <cell r="C1942">
            <v>52714</v>
          </cell>
        </row>
        <row r="1943">
          <cell r="A1943" t="str">
            <v>cty01117</v>
          </cell>
          <cell r="B1943" t="str">
            <v>Shelby County, AL</v>
          </cell>
          <cell r="C1943">
            <v>52713</v>
          </cell>
        </row>
        <row r="1944">
          <cell r="A1944" t="str">
            <v>cty54089</v>
          </cell>
          <cell r="B1944" t="str">
            <v>Summers County, WV</v>
          </cell>
          <cell r="C1944">
            <v>52712</v>
          </cell>
        </row>
        <row r="1945">
          <cell r="A1945" t="str">
            <v>cty48465</v>
          </cell>
          <cell r="B1945" t="str">
            <v>Val Verde County, TX</v>
          </cell>
          <cell r="C1945">
            <v>52710</v>
          </cell>
        </row>
        <row r="1946">
          <cell r="A1946" t="str">
            <v>cty05059</v>
          </cell>
          <cell r="B1946" t="str">
            <v>Hot Spring County, AR</v>
          </cell>
          <cell r="C1946">
            <v>52707</v>
          </cell>
        </row>
        <row r="1947">
          <cell r="A1947" t="str">
            <v>cty37103</v>
          </cell>
          <cell r="B1947" t="str">
            <v>Jones County, NC</v>
          </cell>
          <cell r="C1947">
            <v>52706</v>
          </cell>
        </row>
        <row r="1948">
          <cell r="A1948" t="str">
            <v>cty23017</v>
          </cell>
          <cell r="B1948" t="str">
            <v>Oxford County, ME</v>
          </cell>
          <cell r="C1948">
            <v>52702</v>
          </cell>
        </row>
        <row r="1949">
          <cell r="A1949" t="str">
            <v>cty09011</v>
          </cell>
          <cell r="B1949" t="str">
            <v>New London County, CT</v>
          </cell>
          <cell r="C1949">
            <v>52700</v>
          </cell>
        </row>
        <row r="1950">
          <cell r="A1950" t="str">
            <v>cty21157</v>
          </cell>
          <cell r="B1950" t="str">
            <v>Marshall County, KY</v>
          </cell>
          <cell r="C1950">
            <v>52696</v>
          </cell>
        </row>
        <row r="1951">
          <cell r="A1951" t="str">
            <v>cty15003</v>
          </cell>
          <cell r="B1951" t="str">
            <v>Honolulu County, HI</v>
          </cell>
          <cell r="C1951">
            <v>52693</v>
          </cell>
        </row>
        <row r="1952">
          <cell r="A1952" t="str">
            <v>cty39155</v>
          </cell>
          <cell r="B1952" t="str">
            <v>Trumbull County, OH</v>
          </cell>
          <cell r="C1952">
            <v>52691</v>
          </cell>
        </row>
        <row r="1953">
          <cell r="A1953" t="str">
            <v>cty54063</v>
          </cell>
          <cell r="B1953" t="str">
            <v>Monroe County, WV</v>
          </cell>
          <cell r="C1953">
            <v>52691</v>
          </cell>
        </row>
        <row r="1954">
          <cell r="A1954" t="str">
            <v>cty40101</v>
          </cell>
          <cell r="B1954" t="str">
            <v>Muskogee County, OK</v>
          </cell>
          <cell r="C1954">
            <v>52690</v>
          </cell>
        </row>
        <row r="1955">
          <cell r="A1955" t="str">
            <v>cty41061</v>
          </cell>
          <cell r="B1955" t="str">
            <v>Union County, OR</v>
          </cell>
          <cell r="C1955">
            <v>52682</v>
          </cell>
        </row>
        <row r="1956">
          <cell r="A1956" t="str">
            <v>cty53027</v>
          </cell>
          <cell r="B1956" t="str">
            <v>Grays Harbor County, WA</v>
          </cell>
          <cell r="C1956">
            <v>52680</v>
          </cell>
        </row>
        <row r="1957">
          <cell r="A1957" t="str">
            <v>cty01049</v>
          </cell>
          <cell r="B1957" t="str">
            <v>DeKalb County, AL</v>
          </cell>
          <cell r="C1957">
            <v>52668</v>
          </cell>
        </row>
        <row r="1958">
          <cell r="A1958" t="str">
            <v>cty08085</v>
          </cell>
          <cell r="B1958" t="str">
            <v>Montrose County, CO</v>
          </cell>
          <cell r="C1958">
            <v>52664</v>
          </cell>
        </row>
        <row r="1959">
          <cell r="A1959" t="str">
            <v>cty01077</v>
          </cell>
          <cell r="B1959" t="str">
            <v>Lauderdale County, AL</v>
          </cell>
          <cell r="C1959">
            <v>52651</v>
          </cell>
        </row>
        <row r="1960">
          <cell r="A1960" t="str">
            <v>cty26081</v>
          </cell>
          <cell r="B1960" t="str">
            <v>Kent County, MI</v>
          </cell>
          <cell r="C1960">
            <v>52645</v>
          </cell>
        </row>
        <row r="1961">
          <cell r="A1961" t="str">
            <v>cty29225</v>
          </cell>
          <cell r="B1961" t="str">
            <v>Webster County, MO</v>
          </cell>
          <cell r="C1961">
            <v>52645</v>
          </cell>
        </row>
        <row r="1962">
          <cell r="A1962" t="str">
            <v>cty01031</v>
          </cell>
          <cell r="B1962" t="str">
            <v>Coffee County, AL</v>
          </cell>
          <cell r="C1962">
            <v>52642</v>
          </cell>
        </row>
        <row r="1963">
          <cell r="A1963" t="str">
            <v>cty26107</v>
          </cell>
          <cell r="B1963" t="str">
            <v>Mecosta County, MI</v>
          </cell>
          <cell r="C1963">
            <v>52640</v>
          </cell>
        </row>
        <row r="1964">
          <cell r="A1964" t="str">
            <v>cty13229</v>
          </cell>
          <cell r="B1964" t="str">
            <v>Pierce County, GA</v>
          </cell>
          <cell r="C1964">
            <v>52638</v>
          </cell>
        </row>
        <row r="1965">
          <cell r="A1965" t="str">
            <v>cty21101</v>
          </cell>
          <cell r="B1965" t="str">
            <v>Henderson County, KY</v>
          </cell>
          <cell r="C1965">
            <v>52636</v>
          </cell>
        </row>
        <row r="1966">
          <cell r="A1966" t="str">
            <v>cty48457</v>
          </cell>
          <cell r="B1966" t="str">
            <v>Tyler County, TX</v>
          </cell>
          <cell r="C1966">
            <v>52632</v>
          </cell>
        </row>
        <row r="1967">
          <cell r="A1967" t="str">
            <v>cty53057</v>
          </cell>
          <cell r="B1967" t="str">
            <v>Skagit County, WA</v>
          </cell>
          <cell r="C1967">
            <v>52631</v>
          </cell>
        </row>
        <row r="1968">
          <cell r="A1968" t="str">
            <v>cty53039</v>
          </cell>
          <cell r="B1968" t="str">
            <v>Klickitat County, WA</v>
          </cell>
          <cell r="C1968">
            <v>52630</v>
          </cell>
        </row>
        <row r="1969">
          <cell r="A1969" t="str">
            <v>cty51083</v>
          </cell>
          <cell r="B1969" t="str">
            <v>Halifax County, VA</v>
          </cell>
          <cell r="C1969">
            <v>52627</v>
          </cell>
        </row>
        <row r="1970">
          <cell r="A1970" t="str">
            <v>cty37197</v>
          </cell>
          <cell r="B1970" t="str">
            <v>Yadkin County, NC</v>
          </cell>
          <cell r="C1970">
            <v>52626</v>
          </cell>
        </row>
        <row r="1971">
          <cell r="A1971" t="str">
            <v>cty51063</v>
          </cell>
          <cell r="B1971" t="str">
            <v>Floyd County, VA</v>
          </cell>
          <cell r="C1971">
            <v>52624</v>
          </cell>
        </row>
        <row r="1972">
          <cell r="A1972" t="str">
            <v>cty05055</v>
          </cell>
          <cell r="B1972" t="str">
            <v>Greene County, AR</v>
          </cell>
          <cell r="C1972">
            <v>52621</v>
          </cell>
        </row>
        <row r="1973">
          <cell r="A1973" t="str">
            <v>cty29177</v>
          </cell>
          <cell r="B1973" t="str">
            <v>Ray County, MO</v>
          </cell>
          <cell r="C1973">
            <v>52614</v>
          </cell>
        </row>
        <row r="1974">
          <cell r="A1974" t="str">
            <v>cty48209</v>
          </cell>
          <cell r="B1974" t="str">
            <v>Hays County, TX</v>
          </cell>
          <cell r="C1974">
            <v>52613</v>
          </cell>
        </row>
        <row r="1975">
          <cell r="A1975" t="str">
            <v>cty35045</v>
          </cell>
          <cell r="B1975" t="str">
            <v>San Juan County, NM</v>
          </cell>
          <cell r="C1975">
            <v>52605</v>
          </cell>
        </row>
        <row r="1976">
          <cell r="A1976" t="str">
            <v>cty54107</v>
          </cell>
          <cell r="B1976" t="str">
            <v>Wood County, WV</v>
          </cell>
          <cell r="C1976">
            <v>52605</v>
          </cell>
        </row>
        <row r="1977">
          <cell r="A1977" t="str">
            <v>cty48181</v>
          </cell>
          <cell r="B1977" t="str">
            <v>Grayson County, TX</v>
          </cell>
          <cell r="C1977">
            <v>52604</v>
          </cell>
        </row>
        <row r="1978">
          <cell r="A1978" t="str">
            <v>cty18167</v>
          </cell>
          <cell r="B1978" t="str">
            <v>Vigo County, IN</v>
          </cell>
          <cell r="C1978">
            <v>52602</v>
          </cell>
        </row>
        <row r="1979">
          <cell r="A1979" t="str">
            <v>cty17151</v>
          </cell>
          <cell r="B1979" t="str">
            <v>Pope County, IL</v>
          </cell>
          <cell r="C1979">
            <v>52601</v>
          </cell>
        </row>
        <row r="1980">
          <cell r="A1980" t="str">
            <v>cty50017</v>
          </cell>
          <cell r="B1980" t="str">
            <v>Orange County, VT</v>
          </cell>
          <cell r="C1980">
            <v>52594</v>
          </cell>
        </row>
        <row r="1981">
          <cell r="A1981" t="str">
            <v>cty28099</v>
          </cell>
          <cell r="B1981" t="str">
            <v>Neshoba County, MS</v>
          </cell>
          <cell r="C1981">
            <v>52584</v>
          </cell>
        </row>
        <row r="1982">
          <cell r="A1982" t="str">
            <v>cty39139</v>
          </cell>
          <cell r="B1982" t="str">
            <v>Richland County, OH</v>
          </cell>
          <cell r="C1982">
            <v>52581</v>
          </cell>
        </row>
        <row r="1983">
          <cell r="A1983" t="str">
            <v>cty01091</v>
          </cell>
          <cell r="B1983" t="str">
            <v>Marengo County, AL</v>
          </cell>
          <cell r="C1983">
            <v>52581</v>
          </cell>
        </row>
        <row r="1984">
          <cell r="A1984" t="str">
            <v>cty28083</v>
          </cell>
          <cell r="B1984" t="str">
            <v>Leflore County, MS</v>
          </cell>
          <cell r="C1984">
            <v>52578</v>
          </cell>
        </row>
        <row r="1985">
          <cell r="A1985" t="str">
            <v>cty28137</v>
          </cell>
          <cell r="B1985" t="str">
            <v>Tate County, MS</v>
          </cell>
          <cell r="C1985">
            <v>52572</v>
          </cell>
        </row>
        <row r="1986">
          <cell r="A1986" t="str">
            <v>cty28039</v>
          </cell>
          <cell r="B1986" t="str">
            <v>George County, MS</v>
          </cell>
          <cell r="C1986">
            <v>52566</v>
          </cell>
        </row>
        <row r="1987">
          <cell r="A1987" t="str">
            <v>cty50013</v>
          </cell>
          <cell r="B1987" t="str">
            <v>Grand Isle County, VT</v>
          </cell>
          <cell r="C1987">
            <v>52565</v>
          </cell>
        </row>
        <row r="1988">
          <cell r="A1988" t="str">
            <v>cty20045</v>
          </cell>
          <cell r="B1988" t="str">
            <v>Douglas County, KS</v>
          </cell>
          <cell r="C1988">
            <v>52564</v>
          </cell>
        </row>
        <row r="1989">
          <cell r="A1989" t="str">
            <v>cty05017</v>
          </cell>
          <cell r="B1989" t="str">
            <v>Chicot County, AR</v>
          </cell>
          <cell r="C1989">
            <v>52554</v>
          </cell>
        </row>
        <row r="1990">
          <cell r="A1990" t="str">
            <v>cty18023</v>
          </cell>
          <cell r="B1990" t="str">
            <v>Clinton County, IN</v>
          </cell>
          <cell r="C1990">
            <v>52553</v>
          </cell>
        </row>
        <row r="1991">
          <cell r="A1991" t="str">
            <v>cty18183</v>
          </cell>
          <cell r="B1991" t="str">
            <v>Whitley County, IN</v>
          </cell>
          <cell r="C1991">
            <v>52546</v>
          </cell>
        </row>
        <row r="1992">
          <cell r="A1992" t="str">
            <v>cty47169</v>
          </cell>
          <cell r="B1992" t="str">
            <v>Trousdale County, TN</v>
          </cell>
          <cell r="C1992">
            <v>52546</v>
          </cell>
        </row>
        <row r="1993">
          <cell r="A1993" t="str">
            <v>cty26077</v>
          </cell>
          <cell r="B1993" t="str">
            <v>Kalamazoo County, MI</v>
          </cell>
          <cell r="C1993">
            <v>52538</v>
          </cell>
        </row>
        <row r="1994">
          <cell r="A1994" t="str">
            <v>cty06035</v>
          </cell>
          <cell r="B1994" t="str">
            <v>Lassen County, CA</v>
          </cell>
          <cell r="C1994">
            <v>52535</v>
          </cell>
        </row>
        <row r="1995">
          <cell r="A1995" t="str">
            <v>cty51115</v>
          </cell>
          <cell r="B1995" t="str">
            <v>Mathews County, VA</v>
          </cell>
          <cell r="C1995">
            <v>52529</v>
          </cell>
        </row>
        <row r="1996">
          <cell r="A1996" t="str">
            <v>cty28011</v>
          </cell>
          <cell r="B1996" t="str">
            <v>Bolivar County, MS</v>
          </cell>
          <cell r="C1996">
            <v>52523</v>
          </cell>
        </row>
        <row r="1997">
          <cell r="A1997" t="str">
            <v>cty51103</v>
          </cell>
          <cell r="B1997" t="str">
            <v>Lancaster County, VA</v>
          </cell>
          <cell r="C1997">
            <v>52520</v>
          </cell>
        </row>
        <row r="1998">
          <cell r="A1998" t="str">
            <v>cty28163</v>
          </cell>
          <cell r="B1998" t="str">
            <v>Yazoo County, MS</v>
          </cell>
          <cell r="C1998">
            <v>52502</v>
          </cell>
        </row>
        <row r="1999">
          <cell r="A1999" t="str">
            <v>cty37059</v>
          </cell>
          <cell r="B1999" t="str">
            <v>Davie County, NC</v>
          </cell>
          <cell r="C1999">
            <v>52489</v>
          </cell>
        </row>
        <row r="2000">
          <cell r="A2000" t="str">
            <v>cty28135</v>
          </cell>
          <cell r="B2000" t="str">
            <v>Tallahatchie County, MS</v>
          </cell>
          <cell r="C2000">
            <v>52488</v>
          </cell>
        </row>
        <row r="2001">
          <cell r="A2001" t="str">
            <v>cty29145</v>
          </cell>
          <cell r="B2001" t="str">
            <v>Newton County, MO</v>
          </cell>
          <cell r="C2001">
            <v>52485</v>
          </cell>
        </row>
        <row r="2002">
          <cell r="A2002" t="str">
            <v>cty21219</v>
          </cell>
          <cell r="B2002" t="str">
            <v>Todd County, KY</v>
          </cell>
          <cell r="C2002">
            <v>52461</v>
          </cell>
        </row>
        <row r="2003">
          <cell r="A2003" t="str">
            <v>cty20081</v>
          </cell>
          <cell r="B2003" t="str">
            <v>Haskell County, KS</v>
          </cell>
          <cell r="C2003">
            <v>52450</v>
          </cell>
        </row>
        <row r="2004">
          <cell r="A2004" t="str">
            <v>cty22127</v>
          </cell>
          <cell r="B2004" t="str">
            <v>Winn Parish, LA</v>
          </cell>
          <cell r="C2004">
            <v>52446</v>
          </cell>
        </row>
        <row r="2005">
          <cell r="A2005" t="str">
            <v>cty37061</v>
          </cell>
          <cell r="B2005" t="str">
            <v>Duplin County, NC</v>
          </cell>
          <cell r="C2005">
            <v>52439</v>
          </cell>
        </row>
        <row r="2006">
          <cell r="A2006" t="str">
            <v>cty39145</v>
          </cell>
          <cell r="B2006" t="str">
            <v>Scioto County, OH</v>
          </cell>
          <cell r="C2006">
            <v>52433</v>
          </cell>
        </row>
        <row r="2007">
          <cell r="A2007" t="str">
            <v>cty51143</v>
          </cell>
          <cell r="B2007" t="str">
            <v>Pittsylvania County, VA</v>
          </cell>
          <cell r="C2007">
            <v>52423</v>
          </cell>
        </row>
        <row r="2008">
          <cell r="A2008" t="str">
            <v>cty50015</v>
          </cell>
          <cell r="B2008" t="str">
            <v>Lamoille County, VT</v>
          </cell>
          <cell r="C2008">
            <v>52413</v>
          </cell>
        </row>
        <row r="2009">
          <cell r="A2009" t="str">
            <v>cty26017</v>
          </cell>
          <cell r="B2009" t="str">
            <v>Bay County, MI</v>
          </cell>
          <cell r="C2009">
            <v>52411</v>
          </cell>
        </row>
        <row r="2010">
          <cell r="A2010" t="str">
            <v>cty21197</v>
          </cell>
          <cell r="B2010" t="str">
            <v>Powell County, KY</v>
          </cell>
          <cell r="C2010">
            <v>52408</v>
          </cell>
        </row>
        <row r="2011">
          <cell r="A2011" t="str">
            <v>cty40135</v>
          </cell>
          <cell r="B2011" t="str">
            <v>Sequoyah County, OK</v>
          </cell>
          <cell r="C2011">
            <v>52405</v>
          </cell>
        </row>
        <row r="2012">
          <cell r="A2012" t="str">
            <v>cty36117</v>
          </cell>
          <cell r="B2012" t="str">
            <v>Wayne County, NY</v>
          </cell>
          <cell r="C2012">
            <v>52402</v>
          </cell>
        </row>
        <row r="2013">
          <cell r="A2013" t="str">
            <v>cty18149</v>
          </cell>
          <cell r="B2013" t="str">
            <v>Starke County, IN</v>
          </cell>
          <cell r="C2013">
            <v>52390</v>
          </cell>
        </row>
        <row r="2014">
          <cell r="A2014" t="str">
            <v>cty21163</v>
          </cell>
          <cell r="B2014" t="str">
            <v>Meade County, KY</v>
          </cell>
          <cell r="C2014">
            <v>52390</v>
          </cell>
        </row>
        <row r="2015">
          <cell r="A2015" t="str">
            <v>cty30003</v>
          </cell>
          <cell r="B2015" t="str">
            <v>Big Horn County, MT</v>
          </cell>
          <cell r="C2015">
            <v>52385</v>
          </cell>
        </row>
        <row r="2016">
          <cell r="A2016" t="str">
            <v>cty18081</v>
          </cell>
          <cell r="B2016" t="str">
            <v>Johnson County, IN</v>
          </cell>
          <cell r="C2016">
            <v>52385</v>
          </cell>
        </row>
        <row r="2017">
          <cell r="A2017" t="str">
            <v>cty51073</v>
          </cell>
          <cell r="B2017" t="str">
            <v>Gloucester County, VA</v>
          </cell>
          <cell r="C2017">
            <v>52382</v>
          </cell>
        </row>
        <row r="2018">
          <cell r="A2018" t="str">
            <v>cty21035</v>
          </cell>
          <cell r="B2018" t="str">
            <v>Calloway County, KY</v>
          </cell>
          <cell r="C2018">
            <v>52379</v>
          </cell>
        </row>
        <row r="2019">
          <cell r="A2019" t="str">
            <v>cty47183</v>
          </cell>
          <cell r="B2019" t="str">
            <v>Weakley County, TN</v>
          </cell>
          <cell r="C2019">
            <v>52374</v>
          </cell>
        </row>
        <row r="2020">
          <cell r="A2020" t="str">
            <v>cty48037</v>
          </cell>
          <cell r="B2020" t="str">
            <v>Bowie County, TX</v>
          </cell>
          <cell r="C2020">
            <v>52373</v>
          </cell>
        </row>
        <row r="2021">
          <cell r="A2021" t="str">
            <v>cty48213</v>
          </cell>
          <cell r="B2021" t="str">
            <v>Henderson County, TX</v>
          </cell>
          <cell r="C2021">
            <v>52373</v>
          </cell>
        </row>
        <row r="2022">
          <cell r="A2022" t="str">
            <v>cty37183</v>
          </cell>
          <cell r="B2022" t="str">
            <v>Wake County, NC</v>
          </cell>
          <cell r="C2022">
            <v>52372</v>
          </cell>
        </row>
        <row r="2023">
          <cell r="A2023" t="str">
            <v>cty36105</v>
          </cell>
          <cell r="B2023" t="str">
            <v>Sullivan County, NY</v>
          </cell>
          <cell r="C2023">
            <v>52372</v>
          </cell>
        </row>
        <row r="2024">
          <cell r="A2024" t="str">
            <v>cty38079</v>
          </cell>
          <cell r="B2024" t="str">
            <v>Rolette County, ND</v>
          </cell>
          <cell r="C2024">
            <v>52363</v>
          </cell>
        </row>
        <row r="2025">
          <cell r="A2025" t="str">
            <v>cty21205</v>
          </cell>
          <cell r="B2025" t="str">
            <v>Rowan County, KY</v>
          </cell>
          <cell r="C2025">
            <v>52360</v>
          </cell>
        </row>
        <row r="2026">
          <cell r="A2026" t="str">
            <v>cty28121</v>
          </cell>
          <cell r="B2026" t="str">
            <v>Rankin County, MS</v>
          </cell>
          <cell r="C2026">
            <v>52353</v>
          </cell>
        </row>
        <row r="2027">
          <cell r="A2027" t="str">
            <v>cty16079</v>
          </cell>
          <cell r="B2027" t="str">
            <v>Shoshone County, ID</v>
          </cell>
          <cell r="C2027">
            <v>52353</v>
          </cell>
        </row>
        <row r="2028">
          <cell r="A2028" t="str">
            <v>cty41065</v>
          </cell>
          <cell r="B2028" t="str">
            <v>Wasco County, OR</v>
          </cell>
          <cell r="C2028">
            <v>52352</v>
          </cell>
        </row>
        <row r="2029">
          <cell r="A2029" t="str">
            <v>cty05115</v>
          </cell>
          <cell r="B2029" t="str">
            <v>Pope County, AR</v>
          </cell>
          <cell r="C2029">
            <v>52350</v>
          </cell>
        </row>
        <row r="2030">
          <cell r="A2030" t="str">
            <v>cty36031</v>
          </cell>
          <cell r="B2030" t="str">
            <v>Essex County, NY</v>
          </cell>
          <cell r="C2030">
            <v>52345</v>
          </cell>
        </row>
        <row r="2031">
          <cell r="A2031" t="str">
            <v>cty28001</v>
          </cell>
          <cell r="B2031" t="str">
            <v>Adams County, MS</v>
          </cell>
          <cell r="C2031">
            <v>52343</v>
          </cell>
        </row>
        <row r="2032">
          <cell r="A2032" t="str">
            <v>cty13273</v>
          </cell>
          <cell r="B2032" t="str">
            <v>Terrell County, GA</v>
          </cell>
          <cell r="C2032">
            <v>52341</v>
          </cell>
        </row>
        <row r="2033">
          <cell r="A2033" t="str">
            <v>cty48251</v>
          </cell>
          <cell r="B2033" t="str">
            <v>Johnson County, TX</v>
          </cell>
          <cell r="C2033">
            <v>52338</v>
          </cell>
        </row>
        <row r="2034">
          <cell r="A2034" t="str">
            <v>cty47133</v>
          </cell>
          <cell r="B2034" t="str">
            <v>Overton County, TN</v>
          </cell>
          <cell r="C2034">
            <v>52328</v>
          </cell>
        </row>
        <row r="2035">
          <cell r="A2035" t="str">
            <v>cty13275</v>
          </cell>
          <cell r="B2035" t="str">
            <v>Thomas County, GA</v>
          </cell>
          <cell r="C2035">
            <v>52322</v>
          </cell>
        </row>
        <row r="2036">
          <cell r="A2036" t="str">
            <v>cty47103</v>
          </cell>
          <cell r="B2036" t="str">
            <v>Lincoln County, TN</v>
          </cell>
          <cell r="C2036">
            <v>52318</v>
          </cell>
        </row>
        <row r="2037">
          <cell r="A2037" t="str">
            <v>cty37199</v>
          </cell>
          <cell r="B2037" t="str">
            <v>Yancey County, NC</v>
          </cell>
          <cell r="C2037">
            <v>52313</v>
          </cell>
        </row>
        <row r="2038">
          <cell r="A2038" t="str">
            <v>cty01035</v>
          </cell>
          <cell r="B2038" t="str">
            <v>Conecuh County, AL</v>
          </cell>
          <cell r="C2038">
            <v>52313</v>
          </cell>
        </row>
        <row r="2039">
          <cell r="A2039" t="str">
            <v>cty41027</v>
          </cell>
          <cell r="B2039" t="str">
            <v>Hood River County, OR</v>
          </cell>
          <cell r="C2039">
            <v>52312</v>
          </cell>
        </row>
        <row r="2040">
          <cell r="A2040" t="str">
            <v>cty48439</v>
          </cell>
          <cell r="B2040" t="str">
            <v>Tarrant County, TX</v>
          </cell>
          <cell r="C2040">
            <v>52302</v>
          </cell>
        </row>
        <row r="2041">
          <cell r="A2041" t="str">
            <v>cty39133</v>
          </cell>
          <cell r="B2041" t="str">
            <v>Portage County, OH</v>
          </cell>
          <cell r="C2041">
            <v>52293</v>
          </cell>
        </row>
        <row r="2042">
          <cell r="A2042" t="str">
            <v>cty01043</v>
          </cell>
          <cell r="B2042" t="str">
            <v>Cullman County, AL</v>
          </cell>
          <cell r="C2042">
            <v>52283</v>
          </cell>
        </row>
        <row r="2043">
          <cell r="A2043" t="str">
            <v>cty48507</v>
          </cell>
          <cell r="B2043" t="str">
            <v>Zavala County, TX</v>
          </cell>
          <cell r="C2043">
            <v>52277</v>
          </cell>
        </row>
        <row r="2044">
          <cell r="A2044" t="str">
            <v>cty21031</v>
          </cell>
          <cell r="B2044" t="str">
            <v>Butler County, KY</v>
          </cell>
          <cell r="C2044">
            <v>52270</v>
          </cell>
        </row>
        <row r="2045">
          <cell r="A2045" t="str">
            <v>cty13281</v>
          </cell>
          <cell r="B2045" t="str">
            <v>Towns County, GA</v>
          </cell>
          <cell r="C2045">
            <v>52261</v>
          </cell>
        </row>
        <row r="2046">
          <cell r="A2046" t="str">
            <v>cty13135</v>
          </cell>
          <cell r="B2046" t="str">
            <v>Gwinnett County, GA</v>
          </cell>
          <cell r="C2046">
            <v>52257</v>
          </cell>
        </row>
        <row r="2047">
          <cell r="A2047" t="str">
            <v>cty29019</v>
          </cell>
          <cell r="B2047" t="str">
            <v>Boone County, MO</v>
          </cell>
          <cell r="C2047">
            <v>52254</v>
          </cell>
        </row>
        <row r="2048">
          <cell r="A2048" t="str">
            <v>cty05005</v>
          </cell>
          <cell r="B2048" t="str">
            <v>Baxter County, AR</v>
          </cell>
          <cell r="C2048">
            <v>52253</v>
          </cell>
        </row>
        <row r="2049">
          <cell r="A2049" t="str">
            <v>cty08037</v>
          </cell>
          <cell r="B2049" t="str">
            <v>Eagle County, CO</v>
          </cell>
          <cell r="C2049">
            <v>52249</v>
          </cell>
        </row>
        <row r="2050">
          <cell r="A2050" t="str">
            <v>cty40117</v>
          </cell>
          <cell r="B2050" t="str">
            <v>Pawnee County, OK</v>
          </cell>
          <cell r="C2050">
            <v>52240</v>
          </cell>
        </row>
        <row r="2051">
          <cell r="A2051" t="str">
            <v>cty40145</v>
          </cell>
          <cell r="B2051" t="str">
            <v>Wagoner County, OK</v>
          </cell>
          <cell r="C2051">
            <v>52236</v>
          </cell>
        </row>
        <row r="2052">
          <cell r="A2052" t="str">
            <v>cty37171</v>
          </cell>
          <cell r="B2052" t="str">
            <v>Surry County, NC</v>
          </cell>
          <cell r="C2052">
            <v>52227</v>
          </cell>
        </row>
        <row r="2053">
          <cell r="A2053" t="str">
            <v>cty13117</v>
          </cell>
          <cell r="B2053" t="str">
            <v>Forsyth County, GA</v>
          </cell>
          <cell r="C2053">
            <v>52223</v>
          </cell>
        </row>
        <row r="2054">
          <cell r="A2054" t="str">
            <v>cty28119</v>
          </cell>
          <cell r="B2054" t="str">
            <v>Quitman County, MS</v>
          </cell>
          <cell r="C2054">
            <v>52221</v>
          </cell>
        </row>
        <row r="2055">
          <cell r="A2055" t="str">
            <v>cty01001</v>
          </cell>
          <cell r="B2055" t="str">
            <v>Autauga County, AL</v>
          </cell>
          <cell r="C2055">
            <v>52207</v>
          </cell>
        </row>
        <row r="2056">
          <cell r="A2056" t="str">
            <v>cty26021</v>
          </cell>
          <cell r="B2056" t="str">
            <v>Berrien County, MI</v>
          </cell>
          <cell r="C2056">
            <v>52206</v>
          </cell>
        </row>
        <row r="2057">
          <cell r="A2057" t="str">
            <v>cty21047</v>
          </cell>
          <cell r="B2057" t="str">
            <v>Christian County, KY</v>
          </cell>
          <cell r="C2057">
            <v>52201</v>
          </cell>
        </row>
        <row r="2058">
          <cell r="A2058" t="str">
            <v>cty06029</v>
          </cell>
          <cell r="B2058" t="str">
            <v>Kern County, CA</v>
          </cell>
          <cell r="C2058">
            <v>52196</v>
          </cell>
        </row>
        <row r="2059">
          <cell r="A2059" t="str">
            <v>cty26125</v>
          </cell>
          <cell r="B2059" t="str">
            <v>Oakland County, MI</v>
          </cell>
          <cell r="C2059">
            <v>52196</v>
          </cell>
        </row>
        <row r="2060">
          <cell r="A2060" t="str">
            <v>cty72055</v>
          </cell>
          <cell r="B2060" t="str">
            <v>Guanica Municipio, PR</v>
          </cell>
          <cell r="C2060">
            <v>52190</v>
          </cell>
        </row>
        <row r="2061">
          <cell r="A2061" t="str">
            <v>cty18089</v>
          </cell>
          <cell r="B2061" t="str">
            <v>Lake County, IN</v>
          </cell>
          <cell r="C2061">
            <v>52185</v>
          </cell>
        </row>
        <row r="2062">
          <cell r="A2062" t="str">
            <v>cty13109</v>
          </cell>
          <cell r="B2062" t="str">
            <v>Evans County, GA</v>
          </cell>
          <cell r="C2062">
            <v>52185</v>
          </cell>
        </row>
        <row r="2063">
          <cell r="A2063" t="str">
            <v>cty13067</v>
          </cell>
          <cell r="B2063" t="str">
            <v>Cobb County, GA</v>
          </cell>
          <cell r="C2063">
            <v>52177</v>
          </cell>
        </row>
        <row r="2064">
          <cell r="A2064" t="str">
            <v>cty22091</v>
          </cell>
          <cell r="B2064" t="str">
            <v>St. Helena Parish, LA</v>
          </cell>
          <cell r="C2064">
            <v>52175</v>
          </cell>
        </row>
        <row r="2065">
          <cell r="A2065" t="str">
            <v>cty41005</v>
          </cell>
          <cell r="B2065" t="str">
            <v>Clackamas County, OR</v>
          </cell>
          <cell r="C2065">
            <v>52170</v>
          </cell>
        </row>
        <row r="2066">
          <cell r="A2066" t="str">
            <v>cty13011</v>
          </cell>
          <cell r="B2066" t="str">
            <v>Banks County, GA</v>
          </cell>
          <cell r="C2066">
            <v>52168</v>
          </cell>
        </row>
        <row r="2067">
          <cell r="A2067" t="str">
            <v>cty40021</v>
          </cell>
          <cell r="B2067" t="str">
            <v>Cherokee County, OK</v>
          </cell>
          <cell r="C2067">
            <v>52164</v>
          </cell>
        </row>
        <row r="2068">
          <cell r="A2068" t="str">
            <v>cty51023</v>
          </cell>
          <cell r="B2068" t="str">
            <v>Botetourt County, VA</v>
          </cell>
          <cell r="C2068">
            <v>52157</v>
          </cell>
        </row>
        <row r="2069">
          <cell r="A2069" t="str">
            <v>cty39025</v>
          </cell>
          <cell r="B2069" t="str">
            <v>Clermont County, OH</v>
          </cell>
          <cell r="C2069">
            <v>52153</v>
          </cell>
        </row>
        <row r="2070">
          <cell r="A2070" t="str">
            <v>cty26013</v>
          </cell>
          <cell r="B2070" t="str">
            <v>Baraga County, MI</v>
          </cell>
          <cell r="C2070">
            <v>52148</v>
          </cell>
        </row>
        <row r="2071">
          <cell r="A2071" t="str">
            <v>cty48231</v>
          </cell>
          <cell r="B2071" t="str">
            <v>Hunt County, TX</v>
          </cell>
          <cell r="C2071">
            <v>52144</v>
          </cell>
        </row>
        <row r="2072">
          <cell r="A2072" t="str">
            <v>cty29055</v>
          </cell>
          <cell r="B2072" t="str">
            <v>Crawford County, MO</v>
          </cell>
          <cell r="C2072">
            <v>52140</v>
          </cell>
        </row>
        <row r="2073">
          <cell r="A2073" t="str">
            <v>cty37193</v>
          </cell>
          <cell r="B2073" t="str">
            <v>Wilkes County, NC</v>
          </cell>
          <cell r="C2073">
            <v>52140</v>
          </cell>
        </row>
        <row r="2074">
          <cell r="A2074" t="str">
            <v>cty51620</v>
          </cell>
          <cell r="B2074" t="str">
            <v>Franklin city, VA</v>
          </cell>
          <cell r="C2074">
            <v>52125</v>
          </cell>
        </row>
        <row r="2075">
          <cell r="A2075" t="str">
            <v>cty51680</v>
          </cell>
          <cell r="B2075" t="str">
            <v>Lynchburg city, VA</v>
          </cell>
          <cell r="C2075">
            <v>52124</v>
          </cell>
        </row>
        <row r="2076">
          <cell r="A2076" t="str">
            <v>cty26023</v>
          </cell>
          <cell r="B2076" t="str">
            <v>Branch County, MI</v>
          </cell>
          <cell r="C2076">
            <v>52118</v>
          </cell>
        </row>
        <row r="2077">
          <cell r="A2077" t="str">
            <v>cty47099</v>
          </cell>
          <cell r="B2077" t="str">
            <v>Lawrence County, TN</v>
          </cell>
          <cell r="C2077">
            <v>52116</v>
          </cell>
        </row>
        <row r="2078">
          <cell r="A2078" t="str">
            <v>cty39057</v>
          </cell>
          <cell r="B2078" t="str">
            <v>Greene County, OH</v>
          </cell>
          <cell r="C2078">
            <v>52112</v>
          </cell>
        </row>
        <row r="2079">
          <cell r="A2079" t="str">
            <v>cty18145</v>
          </cell>
          <cell r="B2079" t="str">
            <v>Shelby County, IN</v>
          </cell>
          <cell r="C2079">
            <v>52107</v>
          </cell>
        </row>
        <row r="2080">
          <cell r="A2080" t="str">
            <v>cty26029</v>
          </cell>
          <cell r="B2080" t="str">
            <v>Charlevoix County, MI</v>
          </cell>
          <cell r="C2080">
            <v>52099</v>
          </cell>
        </row>
        <row r="2081">
          <cell r="A2081" t="str">
            <v>cty23021</v>
          </cell>
          <cell r="B2081" t="str">
            <v>Piscataquis County, ME</v>
          </cell>
          <cell r="C2081">
            <v>52095</v>
          </cell>
        </row>
        <row r="2082">
          <cell r="A2082" t="str">
            <v>cty37099</v>
          </cell>
          <cell r="B2082" t="str">
            <v>Jackson County, NC</v>
          </cell>
          <cell r="C2082">
            <v>52093</v>
          </cell>
        </row>
        <row r="2083">
          <cell r="A2083" t="str">
            <v>cty48479</v>
          </cell>
          <cell r="B2083" t="str">
            <v>Webb County, TX</v>
          </cell>
          <cell r="C2083">
            <v>52085</v>
          </cell>
        </row>
        <row r="2084">
          <cell r="A2084" t="str">
            <v>cty41059</v>
          </cell>
          <cell r="B2084" t="str">
            <v>Umatilla County, OR</v>
          </cell>
          <cell r="C2084">
            <v>52079</v>
          </cell>
        </row>
        <row r="2085">
          <cell r="A2085" t="str">
            <v>cty08011</v>
          </cell>
          <cell r="B2085" t="str">
            <v>Bent County, CO</v>
          </cell>
          <cell r="C2085">
            <v>52074</v>
          </cell>
        </row>
        <row r="2086">
          <cell r="A2086" t="str">
            <v>cty10005</v>
          </cell>
          <cell r="B2086" t="str">
            <v>Sussex County, DE</v>
          </cell>
          <cell r="C2086">
            <v>52065</v>
          </cell>
        </row>
        <row r="2087">
          <cell r="A2087" t="str">
            <v>cty26047</v>
          </cell>
          <cell r="B2087" t="str">
            <v>Emmet County, MI</v>
          </cell>
          <cell r="C2087">
            <v>52064</v>
          </cell>
        </row>
        <row r="2088">
          <cell r="A2088" t="str">
            <v>cty49045</v>
          </cell>
          <cell r="B2088" t="str">
            <v>Tooele County, UT</v>
          </cell>
          <cell r="C2088">
            <v>52063</v>
          </cell>
        </row>
        <row r="2089">
          <cell r="A2089" t="str">
            <v>cty16005</v>
          </cell>
          <cell r="B2089" t="str">
            <v>Bannock County, ID</v>
          </cell>
          <cell r="C2089">
            <v>52053</v>
          </cell>
        </row>
        <row r="2090">
          <cell r="A2090" t="str">
            <v>cty50003</v>
          </cell>
          <cell r="B2090" t="str">
            <v>Bennington County, VT</v>
          </cell>
          <cell r="C2090">
            <v>52053</v>
          </cell>
        </row>
        <row r="2091">
          <cell r="A2091" t="str">
            <v>cty13001</v>
          </cell>
          <cell r="B2091" t="str">
            <v>Appling County, GA</v>
          </cell>
          <cell r="C2091">
            <v>52048</v>
          </cell>
        </row>
        <row r="2092">
          <cell r="A2092" t="str">
            <v>cty13299</v>
          </cell>
          <cell r="B2092" t="str">
            <v>Ware County, GA</v>
          </cell>
          <cell r="C2092">
            <v>52035</v>
          </cell>
        </row>
        <row r="2093">
          <cell r="A2093" t="str">
            <v>cty16017</v>
          </cell>
          <cell r="B2093" t="str">
            <v>Bonner County, ID</v>
          </cell>
          <cell r="C2093">
            <v>52032</v>
          </cell>
        </row>
        <row r="2094">
          <cell r="A2094" t="str">
            <v>cty55079</v>
          </cell>
          <cell r="B2094" t="str">
            <v>Milwaukee County, WI</v>
          </cell>
          <cell r="C2094">
            <v>52031</v>
          </cell>
        </row>
        <row r="2095">
          <cell r="A2095" t="str">
            <v>cty18133</v>
          </cell>
          <cell r="B2095" t="str">
            <v>Putnam County, IN</v>
          </cell>
          <cell r="C2095">
            <v>52027</v>
          </cell>
        </row>
        <row r="2096">
          <cell r="A2096" t="str">
            <v>cty51163</v>
          </cell>
          <cell r="B2096" t="str">
            <v>Rockbridge County, VA</v>
          </cell>
          <cell r="C2096">
            <v>52023</v>
          </cell>
        </row>
        <row r="2097">
          <cell r="A2097" t="str">
            <v>cty09015</v>
          </cell>
          <cell r="B2097" t="str">
            <v>Windham County, CT</v>
          </cell>
          <cell r="C2097">
            <v>52022</v>
          </cell>
        </row>
        <row r="2098">
          <cell r="A2098" t="str">
            <v>cty41067</v>
          </cell>
          <cell r="B2098" t="str">
            <v>Washington County, OR</v>
          </cell>
          <cell r="C2098">
            <v>52014</v>
          </cell>
        </row>
        <row r="2099">
          <cell r="A2099" t="str">
            <v>cty21127</v>
          </cell>
          <cell r="B2099" t="str">
            <v>Lawrence County, KY</v>
          </cell>
          <cell r="C2099">
            <v>52003</v>
          </cell>
        </row>
        <row r="2100">
          <cell r="A2100" t="str">
            <v>cty01033</v>
          </cell>
          <cell r="B2100" t="str">
            <v>Colbert County, AL</v>
          </cell>
          <cell r="C2100">
            <v>51998</v>
          </cell>
        </row>
        <row r="2101">
          <cell r="A2101" t="str">
            <v>cty06079</v>
          </cell>
          <cell r="B2101" t="str">
            <v>San Luis Obispo County, CA</v>
          </cell>
          <cell r="C2101">
            <v>51997</v>
          </cell>
        </row>
        <row r="2102">
          <cell r="A2102" t="str">
            <v>cty54081</v>
          </cell>
          <cell r="B2102" t="str">
            <v>Raleigh County, WV</v>
          </cell>
          <cell r="C2102">
            <v>51990</v>
          </cell>
        </row>
        <row r="2103">
          <cell r="A2103" t="str">
            <v>cty28107</v>
          </cell>
          <cell r="B2103" t="str">
            <v>Panola County, MS</v>
          </cell>
          <cell r="C2103">
            <v>51977</v>
          </cell>
        </row>
        <row r="2104">
          <cell r="A2104" t="str">
            <v>cty30029</v>
          </cell>
          <cell r="B2104" t="str">
            <v>Flathead County, MT</v>
          </cell>
          <cell r="C2104">
            <v>51975</v>
          </cell>
        </row>
        <row r="2105">
          <cell r="A2105" t="str">
            <v>cty05001</v>
          </cell>
          <cell r="B2105" t="str">
            <v>Arkansas County, AR</v>
          </cell>
          <cell r="C2105">
            <v>51971</v>
          </cell>
        </row>
        <row r="2106">
          <cell r="A2106" t="str">
            <v>cty08017</v>
          </cell>
          <cell r="B2106" t="str">
            <v>Cheyenne County, CO</v>
          </cell>
          <cell r="C2106">
            <v>51971</v>
          </cell>
        </row>
        <row r="2107">
          <cell r="A2107" t="str">
            <v>cty28013</v>
          </cell>
          <cell r="B2107" t="str">
            <v>Calhoun County, MS</v>
          </cell>
          <cell r="C2107">
            <v>51970</v>
          </cell>
        </row>
        <row r="2108">
          <cell r="A2108" t="str">
            <v>cty06021</v>
          </cell>
          <cell r="B2108" t="str">
            <v>Glenn County, CA</v>
          </cell>
          <cell r="C2108">
            <v>51969</v>
          </cell>
        </row>
        <row r="2109">
          <cell r="A2109" t="str">
            <v>cty21221</v>
          </cell>
          <cell r="B2109" t="str">
            <v>Trigg County, KY</v>
          </cell>
          <cell r="C2109">
            <v>51962</v>
          </cell>
        </row>
        <row r="2110">
          <cell r="A2110" t="str">
            <v>cty26093</v>
          </cell>
          <cell r="B2110" t="str">
            <v>Livingston County, MI</v>
          </cell>
          <cell r="C2110">
            <v>51961</v>
          </cell>
        </row>
        <row r="2111">
          <cell r="A2111" t="str">
            <v>cty51131</v>
          </cell>
          <cell r="B2111" t="str">
            <v>Northampton County, VA</v>
          </cell>
          <cell r="C2111">
            <v>51960</v>
          </cell>
        </row>
        <row r="2112">
          <cell r="A2112" t="str">
            <v>cty53029</v>
          </cell>
          <cell r="B2112" t="str">
            <v>Island County, WA</v>
          </cell>
          <cell r="C2112">
            <v>51946</v>
          </cell>
        </row>
        <row r="2113">
          <cell r="A2113" t="str">
            <v>cty16085</v>
          </cell>
          <cell r="B2113" t="str">
            <v>Valley County, ID</v>
          </cell>
          <cell r="C2113">
            <v>51943</v>
          </cell>
        </row>
        <row r="2114">
          <cell r="A2114" t="str">
            <v>cty08083</v>
          </cell>
          <cell r="B2114" t="str">
            <v>Montezuma County, CO</v>
          </cell>
          <cell r="C2114">
            <v>51939</v>
          </cell>
        </row>
        <row r="2115">
          <cell r="A2115" t="str">
            <v>cty26149</v>
          </cell>
          <cell r="B2115" t="str">
            <v>St. Joseph County, MI</v>
          </cell>
          <cell r="C2115">
            <v>51939</v>
          </cell>
        </row>
        <row r="2116">
          <cell r="A2116" t="str">
            <v>cty51025</v>
          </cell>
          <cell r="B2116" t="str">
            <v>Brunswick County, VA</v>
          </cell>
          <cell r="C2116">
            <v>51916</v>
          </cell>
        </row>
        <row r="2117">
          <cell r="A2117" t="str">
            <v>cty05131</v>
          </cell>
          <cell r="B2117" t="str">
            <v>Sebastian County, AR</v>
          </cell>
          <cell r="C2117">
            <v>51913</v>
          </cell>
        </row>
        <row r="2118">
          <cell r="A2118" t="str">
            <v>cty13137</v>
          </cell>
          <cell r="B2118" t="str">
            <v>Habersham County, GA</v>
          </cell>
          <cell r="C2118">
            <v>51911</v>
          </cell>
        </row>
        <row r="2119">
          <cell r="A2119" t="str">
            <v>cty05077</v>
          </cell>
          <cell r="B2119" t="str">
            <v>Lee County, AR</v>
          </cell>
          <cell r="C2119">
            <v>51909</v>
          </cell>
        </row>
        <row r="2120">
          <cell r="A2120" t="str">
            <v>cty23015</v>
          </cell>
          <cell r="B2120" t="str">
            <v>Lincoln County, ME</v>
          </cell>
          <cell r="C2120">
            <v>51900</v>
          </cell>
        </row>
        <row r="2121">
          <cell r="A2121" t="str">
            <v>cty01095</v>
          </cell>
          <cell r="B2121" t="str">
            <v>Marshall County, AL</v>
          </cell>
          <cell r="C2121">
            <v>51898</v>
          </cell>
        </row>
        <row r="2122">
          <cell r="A2122" t="str">
            <v>cty41003</v>
          </cell>
          <cell r="B2122" t="str">
            <v>Benton County, OR</v>
          </cell>
          <cell r="C2122">
            <v>51889</v>
          </cell>
        </row>
        <row r="2123">
          <cell r="A2123" t="str">
            <v>cty21011</v>
          </cell>
          <cell r="B2123" t="str">
            <v>Bath County, KY</v>
          </cell>
          <cell r="C2123">
            <v>51877</v>
          </cell>
        </row>
        <row r="2124">
          <cell r="A2124" t="str">
            <v>cty29223</v>
          </cell>
          <cell r="B2124" t="str">
            <v>Wayne County, MO</v>
          </cell>
          <cell r="C2124">
            <v>51871</v>
          </cell>
        </row>
        <row r="2125">
          <cell r="A2125" t="str">
            <v>cty47097</v>
          </cell>
          <cell r="B2125" t="str">
            <v>Lauderdale County, TN</v>
          </cell>
          <cell r="C2125">
            <v>51867</v>
          </cell>
        </row>
        <row r="2126">
          <cell r="A2126" t="str">
            <v>cty45063</v>
          </cell>
          <cell r="B2126" t="str">
            <v>Lexington County, SC</v>
          </cell>
          <cell r="C2126">
            <v>51866</v>
          </cell>
        </row>
        <row r="2127">
          <cell r="A2127" t="str">
            <v>cty54059</v>
          </cell>
          <cell r="B2127" t="str">
            <v>Mingo County, WV</v>
          </cell>
          <cell r="C2127">
            <v>51861</v>
          </cell>
        </row>
        <row r="2128">
          <cell r="A2128" t="str">
            <v>cty21181</v>
          </cell>
          <cell r="B2128" t="str">
            <v>Nicholas County, KY</v>
          </cell>
          <cell r="C2128">
            <v>51851</v>
          </cell>
        </row>
        <row r="2129">
          <cell r="A2129" t="str">
            <v>cty48277</v>
          </cell>
          <cell r="B2129" t="str">
            <v>Lamar County, TX</v>
          </cell>
          <cell r="C2129">
            <v>51845</v>
          </cell>
        </row>
        <row r="2130">
          <cell r="A2130" t="str">
            <v>cty22115</v>
          </cell>
          <cell r="B2130" t="str">
            <v>Vernon Parish, LA</v>
          </cell>
          <cell r="C2130">
            <v>51844</v>
          </cell>
        </row>
        <row r="2131">
          <cell r="A2131" t="str">
            <v>cty01131</v>
          </cell>
          <cell r="B2131" t="str">
            <v>Wilcox County, AL</v>
          </cell>
          <cell r="C2131">
            <v>51844</v>
          </cell>
        </row>
        <row r="2132">
          <cell r="A2132" t="str">
            <v>cty39047</v>
          </cell>
          <cell r="B2132" t="str">
            <v>Fayette County, OH</v>
          </cell>
          <cell r="C2132">
            <v>51842</v>
          </cell>
        </row>
        <row r="2133">
          <cell r="A2133" t="str">
            <v>cty36073</v>
          </cell>
          <cell r="B2133" t="str">
            <v>Orleans County, NY</v>
          </cell>
          <cell r="C2133">
            <v>51841</v>
          </cell>
        </row>
        <row r="2134">
          <cell r="A2134" t="str">
            <v>cty13287</v>
          </cell>
          <cell r="B2134" t="str">
            <v>Turner County, GA</v>
          </cell>
          <cell r="C2134">
            <v>51839</v>
          </cell>
        </row>
        <row r="2135">
          <cell r="A2135" t="str">
            <v>cty25007</v>
          </cell>
          <cell r="B2135" t="str">
            <v>Dukes County, MA</v>
          </cell>
          <cell r="C2135">
            <v>51836</v>
          </cell>
        </row>
        <row r="2136">
          <cell r="A2136" t="str">
            <v>cty28065</v>
          </cell>
          <cell r="B2136" t="str">
            <v>Jefferson Davis County, MS</v>
          </cell>
          <cell r="C2136">
            <v>51818</v>
          </cell>
        </row>
        <row r="2137">
          <cell r="A2137" t="str">
            <v>cty17039</v>
          </cell>
          <cell r="B2137" t="str">
            <v>De Witt County, IL</v>
          </cell>
          <cell r="C2137">
            <v>51808</v>
          </cell>
        </row>
        <row r="2138">
          <cell r="A2138" t="str">
            <v>cty53071</v>
          </cell>
          <cell r="B2138" t="str">
            <v>Walla Walla County, WA</v>
          </cell>
          <cell r="C2138">
            <v>51802</v>
          </cell>
        </row>
        <row r="2139">
          <cell r="A2139" t="str">
            <v>cty54099</v>
          </cell>
          <cell r="B2139" t="str">
            <v>Wayne County, WV</v>
          </cell>
          <cell r="C2139">
            <v>51797</v>
          </cell>
        </row>
        <row r="2140">
          <cell r="A2140" t="str">
            <v>cty29029</v>
          </cell>
          <cell r="B2140" t="str">
            <v>Camden County, MO</v>
          </cell>
          <cell r="C2140">
            <v>51794</v>
          </cell>
        </row>
        <row r="2141">
          <cell r="A2141" t="str">
            <v>cty13033</v>
          </cell>
          <cell r="B2141" t="str">
            <v>Burke County, GA</v>
          </cell>
          <cell r="C2141">
            <v>51792</v>
          </cell>
        </row>
        <row r="2142">
          <cell r="A2142" t="str">
            <v>cty48375</v>
          </cell>
          <cell r="B2142" t="str">
            <v>Potter County, TX</v>
          </cell>
          <cell r="C2142">
            <v>51789</v>
          </cell>
        </row>
        <row r="2143">
          <cell r="A2143" t="str">
            <v>cty28017</v>
          </cell>
          <cell r="B2143" t="str">
            <v>Chickasaw County, MS</v>
          </cell>
          <cell r="C2143">
            <v>51785</v>
          </cell>
        </row>
        <row r="2144">
          <cell r="A2144" t="str">
            <v>cty48027</v>
          </cell>
          <cell r="B2144" t="str">
            <v>Bell County, TX</v>
          </cell>
          <cell r="C2144">
            <v>51780</v>
          </cell>
        </row>
        <row r="2145">
          <cell r="A2145" t="str">
            <v>cty48305</v>
          </cell>
          <cell r="B2145" t="str">
            <v>Lynn County, TX</v>
          </cell>
          <cell r="C2145">
            <v>51780</v>
          </cell>
        </row>
        <row r="2146">
          <cell r="A2146" t="str">
            <v>cty54055</v>
          </cell>
          <cell r="B2146" t="str">
            <v>Mercer County, WV</v>
          </cell>
          <cell r="C2146">
            <v>51779</v>
          </cell>
        </row>
        <row r="2147">
          <cell r="A2147" t="str">
            <v>cty47139</v>
          </cell>
          <cell r="B2147" t="str">
            <v>Polk County, TN</v>
          </cell>
          <cell r="C2147">
            <v>51776</v>
          </cell>
        </row>
        <row r="2148">
          <cell r="A2148" t="str">
            <v>cty13073</v>
          </cell>
          <cell r="B2148" t="str">
            <v>Columbia County, GA</v>
          </cell>
          <cell r="C2148">
            <v>51772</v>
          </cell>
        </row>
        <row r="2149">
          <cell r="A2149" t="str">
            <v>cty55001</v>
          </cell>
          <cell r="B2149" t="str">
            <v>Adams County, WI</v>
          </cell>
          <cell r="C2149">
            <v>51765</v>
          </cell>
        </row>
        <row r="2150">
          <cell r="A2150" t="str">
            <v>cty13043</v>
          </cell>
          <cell r="B2150" t="str">
            <v>Candler County, GA</v>
          </cell>
          <cell r="C2150">
            <v>51764</v>
          </cell>
        </row>
        <row r="2151">
          <cell r="A2151" t="str">
            <v>cty26045</v>
          </cell>
          <cell r="B2151" t="str">
            <v>Eaton County, MI</v>
          </cell>
          <cell r="C2151">
            <v>51756</v>
          </cell>
        </row>
        <row r="2152">
          <cell r="A2152" t="str">
            <v>cty51810</v>
          </cell>
          <cell r="B2152" t="str">
            <v>Virginia Beach city, VA</v>
          </cell>
          <cell r="C2152">
            <v>51748</v>
          </cell>
        </row>
        <row r="2153">
          <cell r="A2153" t="str">
            <v>cty26003</v>
          </cell>
          <cell r="B2153" t="str">
            <v>Alger County, MI</v>
          </cell>
          <cell r="C2153">
            <v>51746</v>
          </cell>
        </row>
        <row r="2154">
          <cell r="A2154" t="str">
            <v>cty48267</v>
          </cell>
          <cell r="B2154" t="str">
            <v>Kimble County, TX</v>
          </cell>
          <cell r="C2154">
            <v>51744</v>
          </cell>
        </row>
        <row r="2155">
          <cell r="A2155" t="str">
            <v>cty51087</v>
          </cell>
          <cell r="B2155" t="str">
            <v>Henrico County, VA</v>
          </cell>
          <cell r="C2155">
            <v>51736</v>
          </cell>
        </row>
        <row r="2156">
          <cell r="A2156" t="str">
            <v>cty05051</v>
          </cell>
          <cell r="B2156" t="str">
            <v>Garland County, AR</v>
          </cell>
          <cell r="C2156">
            <v>51735</v>
          </cell>
        </row>
        <row r="2157">
          <cell r="A2157" t="str">
            <v>cty51147</v>
          </cell>
          <cell r="B2157" t="str">
            <v>Prince Edward County, VA</v>
          </cell>
          <cell r="C2157">
            <v>51733</v>
          </cell>
        </row>
        <row r="2158">
          <cell r="A2158" t="str">
            <v>cty51135</v>
          </cell>
          <cell r="B2158" t="str">
            <v>Nottoway County, VA</v>
          </cell>
          <cell r="C2158">
            <v>51729</v>
          </cell>
        </row>
        <row r="2159">
          <cell r="A2159" t="str">
            <v>cty22081</v>
          </cell>
          <cell r="B2159" t="str">
            <v>Red River Parish, LA</v>
          </cell>
          <cell r="C2159">
            <v>51725</v>
          </cell>
        </row>
        <row r="2160">
          <cell r="A2160" t="str">
            <v>cty18005</v>
          </cell>
          <cell r="B2160" t="str">
            <v>Bartholomew County, IN</v>
          </cell>
          <cell r="C2160">
            <v>51713</v>
          </cell>
        </row>
        <row r="2161">
          <cell r="A2161" t="str">
            <v>cty26015</v>
          </cell>
          <cell r="B2161" t="str">
            <v>Barry County, MI</v>
          </cell>
          <cell r="C2161">
            <v>51701</v>
          </cell>
        </row>
        <row r="2162">
          <cell r="A2162" t="str">
            <v>cty01009</v>
          </cell>
          <cell r="B2162" t="str">
            <v>Blount County, AL</v>
          </cell>
          <cell r="C2162">
            <v>51681</v>
          </cell>
        </row>
        <row r="2163">
          <cell r="A2163" t="str">
            <v>cty08039</v>
          </cell>
          <cell r="B2163" t="str">
            <v>Elbert County, CO</v>
          </cell>
          <cell r="C2163">
            <v>51680</v>
          </cell>
        </row>
        <row r="2164">
          <cell r="A2164" t="str">
            <v>cty50009</v>
          </cell>
          <cell r="B2164" t="str">
            <v>Essex County, VT</v>
          </cell>
          <cell r="C2164">
            <v>51668</v>
          </cell>
        </row>
        <row r="2165">
          <cell r="A2165" t="str">
            <v>cty21089</v>
          </cell>
          <cell r="B2165" t="str">
            <v>Greenup County, KY</v>
          </cell>
          <cell r="C2165">
            <v>51668</v>
          </cell>
        </row>
        <row r="2166">
          <cell r="A2166" t="str">
            <v>cty28045</v>
          </cell>
          <cell r="B2166" t="str">
            <v>Hancock County, MS</v>
          </cell>
          <cell r="C2166">
            <v>51668</v>
          </cell>
        </row>
        <row r="2167">
          <cell r="A2167" t="str">
            <v>cty16073</v>
          </cell>
          <cell r="B2167" t="str">
            <v>Owyhee County, ID</v>
          </cell>
          <cell r="C2167">
            <v>51667</v>
          </cell>
        </row>
        <row r="2168">
          <cell r="A2168" t="str">
            <v>cty08097</v>
          </cell>
          <cell r="B2168" t="str">
            <v>Pitkin County, CO</v>
          </cell>
          <cell r="C2168">
            <v>51656</v>
          </cell>
        </row>
        <row r="2169">
          <cell r="A2169" t="str">
            <v>cty48147</v>
          </cell>
          <cell r="B2169" t="str">
            <v>Fannin County, TX</v>
          </cell>
          <cell r="C2169">
            <v>51652</v>
          </cell>
        </row>
        <row r="2170">
          <cell r="A2170" t="str">
            <v>cty01007</v>
          </cell>
          <cell r="B2170" t="str">
            <v>Bibb County, AL</v>
          </cell>
          <cell r="C2170">
            <v>51646</v>
          </cell>
        </row>
        <row r="2171">
          <cell r="A2171" t="str">
            <v>cty51177</v>
          </cell>
          <cell r="B2171" t="str">
            <v>Spotsylvania County, VA</v>
          </cell>
          <cell r="C2171">
            <v>51610</v>
          </cell>
        </row>
        <row r="2172">
          <cell r="A2172" t="str">
            <v>cty22073</v>
          </cell>
          <cell r="B2172" t="str">
            <v>Ouachita Parish, LA</v>
          </cell>
          <cell r="C2172">
            <v>51601</v>
          </cell>
        </row>
        <row r="2173">
          <cell r="A2173" t="str">
            <v>cty30087</v>
          </cell>
          <cell r="B2173" t="str">
            <v>Rosebud County, MT</v>
          </cell>
          <cell r="C2173">
            <v>51597</v>
          </cell>
        </row>
        <row r="2174">
          <cell r="A2174" t="str">
            <v>cty21069</v>
          </cell>
          <cell r="B2174" t="str">
            <v>Fleming County, KY</v>
          </cell>
          <cell r="C2174">
            <v>51597</v>
          </cell>
        </row>
        <row r="2175">
          <cell r="A2175" t="str">
            <v>cty34001</v>
          </cell>
          <cell r="B2175" t="str">
            <v>Atlantic County, NJ</v>
          </cell>
          <cell r="C2175">
            <v>51570</v>
          </cell>
        </row>
        <row r="2176">
          <cell r="A2176" t="str">
            <v>cty05021</v>
          </cell>
          <cell r="B2176" t="str">
            <v>Clay County, AR</v>
          </cell>
          <cell r="C2176">
            <v>51565</v>
          </cell>
        </row>
        <row r="2177">
          <cell r="A2177" t="str">
            <v>cty41045</v>
          </cell>
          <cell r="B2177" t="str">
            <v>Malheur County, OR</v>
          </cell>
          <cell r="C2177">
            <v>51561</v>
          </cell>
        </row>
        <row r="2178">
          <cell r="A2178" t="str">
            <v>cty16055</v>
          </cell>
          <cell r="B2178" t="str">
            <v>Kootenai County, ID</v>
          </cell>
          <cell r="C2178">
            <v>51554</v>
          </cell>
        </row>
        <row r="2179">
          <cell r="A2179" t="str">
            <v>cty06005</v>
          </cell>
          <cell r="B2179" t="str">
            <v>Amador County, CA</v>
          </cell>
          <cell r="C2179">
            <v>51554</v>
          </cell>
        </row>
        <row r="2180">
          <cell r="A2180" t="str">
            <v>cty26069</v>
          </cell>
          <cell r="B2180" t="str">
            <v>Iosco County, MI</v>
          </cell>
          <cell r="C2180">
            <v>51553</v>
          </cell>
        </row>
        <row r="2181">
          <cell r="A2181" t="str">
            <v>cty47189</v>
          </cell>
          <cell r="B2181" t="str">
            <v>Wilson County, TN</v>
          </cell>
          <cell r="C2181">
            <v>51553</v>
          </cell>
        </row>
        <row r="2182">
          <cell r="A2182" t="str">
            <v>cty48281</v>
          </cell>
          <cell r="B2182" t="str">
            <v>Lampasas County, TX</v>
          </cell>
          <cell r="C2182">
            <v>51552</v>
          </cell>
        </row>
        <row r="2183">
          <cell r="A2183" t="str">
            <v>cty28075</v>
          </cell>
          <cell r="B2183" t="str">
            <v>Lauderdale County, MS</v>
          </cell>
          <cell r="C2183">
            <v>51552</v>
          </cell>
        </row>
        <row r="2184">
          <cell r="A2184" t="str">
            <v>cty51820</v>
          </cell>
          <cell r="B2184" t="str">
            <v>Waynesboro city, VA</v>
          </cell>
          <cell r="C2184">
            <v>51543</v>
          </cell>
        </row>
        <row r="2185">
          <cell r="A2185" t="str">
            <v>cty05003</v>
          </cell>
          <cell r="B2185" t="str">
            <v>Ashley County, AR</v>
          </cell>
          <cell r="C2185">
            <v>51539</v>
          </cell>
        </row>
        <row r="2186">
          <cell r="A2186" t="str">
            <v>cty32005</v>
          </cell>
          <cell r="B2186" t="str">
            <v>Douglas County, NV</v>
          </cell>
          <cell r="C2186">
            <v>51532</v>
          </cell>
        </row>
        <row r="2187">
          <cell r="A2187" t="str">
            <v>cty37087</v>
          </cell>
          <cell r="B2187" t="str">
            <v>Haywood County, NC</v>
          </cell>
          <cell r="C2187">
            <v>51525</v>
          </cell>
        </row>
        <row r="2188">
          <cell r="A2188" t="str">
            <v>cty37001</v>
          </cell>
          <cell r="B2188" t="str">
            <v>Alamance County, NC</v>
          </cell>
          <cell r="C2188">
            <v>51512</v>
          </cell>
        </row>
        <row r="2189">
          <cell r="A2189" t="str">
            <v>cty18175</v>
          </cell>
          <cell r="B2189" t="str">
            <v>Washington County, IN</v>
          </cell>
          <cell r="C2189">
            <v>51510</v>
          </cell>
        </row>
        <row r="2190">
          <cell r="A2190" t="str">
            <v>cty41009</v>
          </cell>
          <cell r="B2190" t="str">
            <v>Columbia County, OR</v>
          </cell>
          <cell r="C2190">
            <v>51503</v>
          </cell>
        </row>
        <row r="2191">
          <cell r="A2191" t="str">
            <v>cty28029</v>
          </cell>
          <cell r="B2191" t="str">
            <v>Copiah County, MS</v>
          </cell>
          <cell r="C2191">
            <v>51501</v>
          </cell>
        </row>
        <row r="2192">
          <cell r="A2192" t="str">
            <v>cty51520</v>
          </cell>
          <cell r="B2192" t="str">
            <v>Bristol city, VA</v>
          </cell>
          <cell r="C2192">
            <v>51500</v>
          </cell>
        </row>
        <row r="2193">
          <cell r="A2193" t="str">
            <v>cty21061</v>
          </cell>
          <cell r="B2193" t="str">
            <v>Edmonson County, KY</v>
          </cell>
          <cell r="C2193">
            <v>51500</v>
          </cell>
        </row>
        <row r="2194">
          <cell r="A2194" t="str">
            <v>cty51037</v>
          </cell>
          <cell r="B2194" t="str">
            <v>Charlotte County, VA</v>
          </cell>
          <cell r="C2194">
            <v>51484</v>
          </cell>
        </row>
        <row r="2195">
          <cell r="A2195" t="str">
            <v>cty29215</v>
          </cell>
          <cell r="B2195" t="str">
            <v>Texas County, MO</v>
          </cell>
          <cell r="C2195">
            <v>51483</v>
          </cell>
        </row>
        <row r="2196">
          <cell r="A2196" t="str">
            <v>cty40033</v>
          </cell>
          <cell r="B2196" t="str">
            <v>Cotton County, OK</v>
          </cell>
          <cell r="C2196">
            <v>51478</v>
          </cell>
        </row>
        <row r="2197">
          <cell r="A2197" t="str">
            <v>cty06107</v>
          </cell>
          <cell r="B2197" t="str">
            <v>Tulare County, CA</v>
          </cell>
          <cell r="C2197">
            <v>51475</v>
          </cell>
        </row>
        <row r="2198">
          <cell r="A2198" t="str">
            <v>cty51101</v>
          </cell>
          <cell r="B2198" t="str">
            <v>King William County, VA</v>
          </cell>
          <cell r="C2198">
            <v>51473</v>
          </cell>
        </row>
        <row r="2199">
          <cell r="A2199" t="str">
            <v>cty21227</v>
          </cell>
          <cell r="B2199" t="str">
            <v>Warren County, KY</v>
          </cell>
          <cell r="C2199">
            <v>51469</v>
          </cell>
        </row>
        <row r="2200">
          <cell r="A2200" t="str">
            <v>cty01099</v>
          </cell>
          <cell r="B2200" t="str">
            <v>Monroe County, AL</v>
          </cell>
          <cell r="C2200">
            <v>51462</v>
          </cell>
        </row>
        <row r="2201">
          <cell r="A2201" t="str">
            <v>cty29123</v>
          </cell>
          <cell r="B2201" t="str">
            <v>Madison County, MO</v>
          </cell>
          <cell r="C2201">
            <v>51461</v>
          </cell>
        </row>
        <row r="2202">
          <cell r="A2202" t="str">
            <v>cty13235</v>
          </cell>
          <cell r="B2202" t="str">
            <v>Pulaski County, GA</v>
          </cell>
          <cell r="C2202">
            <v>51460</v>
          </cell>
        </row>
        <row r="2203">
          <cell r="A2203" t="str">
            <v>cty37195</v>
          </cell>
          <cell r="B2203" t="str">
            <v>Wilson County, NC</v>
          </cell>
          <cell r="C2203">
            <v>51451</v>
          </cell>
        </row>
        <row r="2204">
          <cell r="A2204" t="str">
            <v>cty26033</v>
          </cell>
          <cell r="B2204" t="str">
            <v>Chippewa County, MI</v>
          </cell>
          <cell r="C2204">
            <v>51441</v>
          </cell>
        </row>
        <row r="2205">
          <cell r="A2205" t="str">
            <v>cty01105</v>
          </cell>
          <cell r="B2205" t="str">
            <v>Perry County, AL</v>
          </cell>
          <cell r="C2205">
            <v>51439</v>
          </cell>
        </row>
        <row r="2206">
          <cell r="A2206" t="str">
            <v>cty29043</v>
          </cell>
          <cell r="B2206" t="str">
            <v>Christian County, MO</v>
          </cell>
          <cell r="C2206">
            <v>51438</v>
          </cell>
        </row>
        <row r="2207">
          <cell r="A2207" t="str">
            <v>cty47045</v>
          </cell>
          <cell r="B2207" t="str">
            <v>Dyer County, TN</v>
          </cell>
          <cell r="C2207">
            <v>51437</v>
          </cell>
        </row>
        <row r="2208">
          <cell r="A2208" t="str">
            <v>cty28071</v>
          </cell>
          <cell r="B2208" t="str">
            <v>Lafayette County, MS</v>
          </cell>
          <cell r="C2208">
            <v>51429</v>
          </cell>
        </row>
        <row r="2209">
          <cell r="A2209" t="str">
            <v>cty37029</v>
          </cell>
          <cell r="B2209" t="str">
            <v>Camden County, NC</v>
          </cell>
          <cell r="C2209">
            <v>51428</v>
          </cell>
        </row>
        <row r="2210">
          <cell r="A2210" t="str">
            <v>cty13005</v>
          </cell>
          <cell r="B2210" t="str">
            <v>Bacon County, GA</v>
          </cell>
          <cell r="C2210">
            <v>51425</v>
          </cell>
        </row>
        <row r="2211">
          <cell r="A2211" t="str">
            <v>cty29105</v>
          </cell>
          <cell r="B2211" t="str">
            <v>Laclede County, MO</v>
          </cell>
          <cell r="C2211">
            <v>51423</v>
          </cell>
        </row>
        <row r="2212">
          <cell r="A2212" t="str">
            <v>cty06073</v>
          </cell>
          <cell r="B2212" t="str">
            <v>San Diego County, CA</v>
          </cell>
          <cell r="C2212">
            <v>51422</v>
          </cell>
        </row>
        <row r="2213">
          <cell r="A2213" t="str">
            <v>cty48215</v>
          </cell>
          <cell r="B2213" t="str">
            <v>Hidalgo County, TX</v>
          </cell>
          <cell r="C2213">
            <v>51420</v>
          </cell>
        </row>
        <row r="2214">
          <cell r="A2214" t="str">
            <v>cty16069</v>
          </cell>
          <cell r="B2214" t="str">
            <v>Nez Perce County, ID</v>
          </cell>
          <cell r="C2214">
            <v>51399</v>
          </cell>
        </row>
        <row r="2215">
          <cell r="A2215" t="str">
            <v>cty22079</v>
          </cell>
          <cell r="B2215" t="str">
            <v>Rapides Parish, LA</v>
          </cell>
          <cell r="C2215">
            <v>51398</v>
          </cell>
        </row>
        <row r="2216">
          <cell r="A2216" t="str">
            <v>cty42101</v>
          </cell>
          <cell r="B2216" t="str">
            <v>Philadelphia County, PA</v>
          </cell>
          <cell r="C2216">
            <v>51394</v>
          </cell>
        </row>
        <row r="2217">
          <cell r="A2217" t="str">
            <v>cty29077</v>
          </cell>
          <cell r="B2217" t="str">
            <v>Greene County, MO</v>
          </cell>
          <cell r="C2217">
            <v>51392</v>
          </cell>
        </row>
        <row r="2218">
          <cell r="A2218" t="str">
            <v>cty29099</v>
          </cell>
          <cell r="B2218" t="str">
            <v>Jefferson County, MO</v>
          </cell>
          <cell r="C2218">
            <v>51391</v>
          </cell>
        </row>
        <row r="2219">
          <cell r="A2219" t="str">
            <v>cty51093</v>
          </cell>
          <cell r="B2219" t="str">
            <v>Isle of Wight County, VA</v>
          </cell>
          <cell r="C2219">
            <v>51367</v>
          </cell>
        </row>
        <row r="2220">
          <cell r="A2220" t="str">
            <v>cty47171</v>
          </cell>
          <cell r="B2220" t="str">
            <v>Unicoi County, TN</v>
          </cell>
          <cell r="C2220">
            <v>51365</v>
          </cell>
        </row>
        <row r="2221">
          <cell r="A2221" t="str">
            <v>cty05137</v>
          </cell>
          <cell r="B2221" t="str">
            <v>Stone County, AR</v>
          </cell>
          <cell r="C2221">
            <v>51364</v>
          </cell>
        </row>
        <row r="2222">
          <cell r="A2222" t="str">
            <v>cty20093</v>
          </cell>
          <cell r="B2222" t="str">
            <v>Kearny County, KS</v>
          </cell>
          <cell r="C2222">
            <v>51362</v>
          </cell>
        </row>
        <row r="2223">
          <cell r="A2223" t="str">
            <v>cty13257</v>
          </cell>
          <cell r="B2223" t="str">
            <v>Stephens County, GA</v>
          </cell>
          <cell r="C2223">
            <v>51355</v>
          </cell>
        </row>
        <row r="2224">
          <cell r="A2224" t="str">
            <v>cty06111</v>
          </cell>
          <cell r="B2224" t="str">
            <v>Ventura County, CA</v>
          </cell>
          <cell r="C2224">
            <v>51342</v>
          </cell>
        </row>
        <row r="2225">
          <cell r="A2225" t="str">
            <v>cty53067</v>
          </cell>
          <cell r="B2225" t="str">
            <v>Thurston County, WA</v>
          </cell>
          <cell r="C2225">
            <v>51338</v>
          </cell>
        </row>
        <row r="2226">
          <cell r="A2226" t="str">
            <v>cty51065</v>
          </cell>
          <cell r="B2226" t="str">
            <v>Fluvanna County, VA</v>
          </cell>
          <cell r="C2226">
            <v>51335</v>
          </cell>
        </row>
        <row r="2227">
          <cell r="A2227" t="str">
            <v>cty47165</v>
          </cell>
          <cell r="B2227" t="str">
            <v>Sumner County, TN</v>
          </cell>
          <cell r="C2227">
            <v>51334</v>
          </cell>
        </row>
        <row r="2228">
          <cell r="A2228" t="str">
            <v>cty02068</v>
          </cell>
          <cell r="B2228" t="str">
            <v>Denali Borough, AK</v>
          </cell>
          <cell r="C2228">
            <v>51333</v>
          </cell>
        </row>
        <row r="2229">
          <cell r="A2229" t="str">
            <v>cty48029</v>
          </cell>
          <cell r="B2229" t="str">
            <v>Bexar County, TX</v>
          </cell>
          <cell r="C2229">
            <v>51328</v>
          </cell>
        </row>
        <row r="2230">
          <cell r="A2230" t="str">
            <v>cty20173</v>
          </cell>
          <cell r="B2230" t="str">
            <v>Sedgwick County, KS</v>
          </cell>
          <cell r="C2230">
            <v>51328</v>
          </cell>
        </row>
        <row r="2231">
          <cell r="A2231" t="str">
            <v>cty21021</v>
          </cell>
          <cell r="B2231" t="str">
            <v>Boyle County, KY</v>
          </cell>
          <cell r="C2231">
            <v>51323</v>
          </cell>
        </row>
        <row r="2232">
          <cell r="A2232" t="str">
            <v>cty26035</v>
          </cell>
          <cell r="B2232" t="str">
            <v>Clare County, MI</v>
          </cell>
          <cell r="C2232">
            <v>51320</v>
          </cell>
        </row>
        <row r="2233">
          <cell r="A2233" t="str">
            <v>cty13031</v>
          </cell>
          <cell r="B2233" t="str">
            <v>Bulloch County, GA</v>
          </cell>
          <cell r="C2233">
            <v>51319</v>
          </cell>
        </row>
        <row r="2234">
          <cell r="A2234" t="str">
            <v>cty01079</v>
          </cell>
          <cell r="B2234" t="str">
            <v>Lawrence County, AL</v>
          </cell>
          <cell r="C2234">
            <v>51318</v>
          </cell>
        </row>
        <row r="2235">
          <cell r="A2235" t="str">
            <v>cty37163</v>
          </cell>
          <cell r="B2235" t="str">
            <v>Sampson County, NC</v>
          </cell>
          <cell r="C2235">
            <v>51317</v>
          </cell>
        </row>
        <row r="2236">
          <cell r="A2236" t="str">
            <v>cty21213</v>
          </cell>
          <cell r="B2236" t="str">
            <v>Simpson County, KY</v>
          </cell>
          <cell r="C2236">
            <v>51317</v>
          </cell>
        </row>
        <row r="2237">
          <cell r="A2237" t="str">
            <v>cty51145</v>
          </cell>
          <cell r="B2237" t="str">
            <v>Powhatan County, VA</v>
          </cell>
          <cell r="C2237">
            <v>51315</v>
          </cell>
        </row>
        <row r="2238">
          <cell r="A2238" t="str">
            <v>cty48055</v>
          </cell>
          <cell r="B2238" t="str">
            <v>Caldwell County, TX</v>
          </cell>
          <cell r="C2238">
            <v>51309</v>
          </cell>
        </row>
        <row r="2239">
          <cell r="A2239" t="str">
            <v>cty13163</v>
          </cell>
          <cell r="B2239" t="str">
            <v>Jefferson County, GA</v>
          </cell>
          <cell r="C2239">
            <v>51305</v>
          </cell>
        </row>
        <row r="2240">
          <cell r="A2240" t="str">
            <v>cty05057</v>
          </cell>
          <cell r="B2240" t="str">
            <v>Hempstead County, AR</v>
          </cell>
          <cell r="C2240">
            <v>51305</v>
          </cell>
        </row>
        <row r="2241">
          <cell r="A2241" t="str">
            <v>cty54079</v>
          </cell>
          <cell r="B2241" t="str">
            <v>Putnam County, WV</v>
          </cell>
          <cell r="C2241">
            <v>51298</v>
          </cell>
        </row>
        <row r="2242">
          <cell r="A2242" t="str">
            <v>cty13167</v>
          </cell>
          <cell r="B2242" t="str">
            <v>Johnson County, GA</v>
          </cell>
          <cell r="C2242">
            <v>51294</v>
          </cell>
        </row>
        <row r="2243">
          <cell r="A2243" t="str">
            <v>cty26009</v>
          </cell>
          <cell r="B2243" t="str">
            <v>Antrim County, MI</v>
          </cell>
          <cell r="C2243">
            <v>51285</v>
          </cell>
        </row>
        <row r="2244">
          <cell r="A2244" t="str">
            <v>cty25025</v>
          </cell>
          <cell r="B2244" t="str">
            <v>Suffolk County, MA</v>
          </cell>
          <cell r="C2244">
            <v>51276</v>
          </cell>
        </row>
        <row r="2245">
          <cell r="A2245" t="str">
            <v>cty24045</v>
          </cell>
          <cell r="B2245" t="str">
            <v>Wicomico County, MD</v>
          </cell>
          <cell r="C2245">
            <v>51264</v>
          </cell>
        </row>
        <row r="2246">
          <cell r="A2246" t="str">
            <v>cty51001</v>
          </cell>
          <cell r="B2246" t="str">
            <v>Accomack County, VA</v>
          </cell>
          <cell r="C2246">
            <v>51255</v>
          </cell>
        </row>
        <row r="2247">
          <cell r="A2247" t="str">
            <v>cty35035</v>
          </cell>
          <cell r="B2247" t="str">
            <v>Otero County, NM</v>
          </cell>
          <cell r="C2247">
            <v>51252</v>
          </cell>
        </row>
        <row r="2248">
          <cell r="A2248" t="str">
            <v>cty01055</v>
          </cell>
          <cell r="B2248" t="str">
            <v>Etowah County, AL</v>
          </cell>
          <cell r="C2248">
            <v>51248</v>
          </cell>
        </row>
        <row r="2249">
          <cell r="A2249" t="str">
            <v>cty10001</v>
          </cell>
          <cell r="B2249" t="str">
            <v>Kent County, DE</v>
          </cell>
          <cell r="C2249">
            <v>51244</v>
          </cell>
        </row>
        <row r="2250">
          <cell r="A2250" t="str">
            <v>cty47033</v>
          </cell>
          <cell r="B2250" t="str">
            <v>Crockett County, TN</v>
          </cell>
          <cell r="C2250">
            <v>51241</v>
          </cell>
        </row>
        <row r="2251">
          <cell r="A2251" t="str">
            <v>cty08071</v>
          </cell>
          <cell r="B2251" t="str">
            <v>Las Animas County, CO</v>
          </cell>
          <cell r="C2251">
            <v>51240</v>
          </cell>
        </row>
        <row r="2252">
          <cell r="A2252" t="str">
            <v>cty39027</v>
          </cell>
          <cell r="B2252" t="str">
            <v>Clinton County, OH</v>
          </cell>
          <cell r="C2252">
            <v>51233</v>
          </cell>
        </row>
        <row r="2253">
          <cell r="A2253" t="str">
            <v>cty21093</v>
          </cell>
          <cell r="B2253" t="str">
            <v>Hardin County, KY</v>
          </cell>
          <cell r="C2253">
            <v>51219</v>
          </cell>
        </row>
        <row r="2254">
          <cell r="A2254" t="str">
            <v>cty48403</v>
          </cell>
          <cell r="B2254" t="str">
            <v>Sabine County, TX</v>
          </cell>
          <cell r="C2254">
            <v>51219</v>
          </cell>
        </row>
        <row r="2255">
          <cell r="A2255" t="str">
            <v>cty29009</v>
          </cell>
          <cell r="B2255" t="str">
            <v>Barry County, MO</v>
          </cell>
          <cell r="C2255">
            <v>51219</v>
          </cell>
        </row>
        <row r="2256">
          <cell r="A2256" t="str">
            <v>cty18091</v>
          </cell>
          <cell r="B2256" t="str">
            <v>LaPorte County, IN</v>
          </cell>
          <cell r="C2256">
            <v>51218</v>
          </cell>
        </row>
        <row r="2257">
          <cell r="A2257" t="str">
            <v>cty55059</v>
          </cell>
          <cell r="B2257" t="str">
            <v>Kenosha County, WI</v>
          </cell>
          <cell r="C2257">
            <v>51205</v>
          </cell>
        </row>
        <row r="2258">
          <cell r="A2258" t="str">
            <v>cty37117</v>
          </cell>
          <cell r="B2258" t="str">
            <v>Martin County, NC</v>
          </cell>
          <cell r="C2258">
            <v>51197</v>
          </cell>
        </row>
        <row r="2259">
          <cell r="A2259" t="str">
            <v>cty26027</v>
          </cell>
          <cell r="B2259" t="str">
            <v>Cass County, MI</v>
          </cell>
          <cell r="C2259">
            <v>51195</v>
          </cell>
        </row>
        <row r="2260">
          <cell r="A2260" t="str">
            <v>cty23025</v>
          </cell>
          <cell r="B2260" t="str">
            <v>Somerset County, ME</v>
          </cell>
          <cell r="C2260">
            <v>51188</v>
          </cell>
        </row>
        <row r="2261">
          <cell r="A2261" t="str">
            <v>cty13181</v>
          </cell>
          <cell r="B2261" t="str">
            <v>Lincoln County, GA</v>
          </cell>
          <cell r="C2261">
            <v>51188</v>
          </cell>
        </row>
        <row r="2262">
          <cell r="A2262" t="str">
            <v>cty47053</v>
          </cell>
          <cell r="B2262" t="str">
            <v>Gibson County, TN</v>
          </cell>
          <cell r="C2262">
            <v>51183</v>
          </cell>
        </row>
        <row r="2263">
          <cell r="A2263" t="str">
            <v>cty18105</v>
          </cell>
          <cell r="B2263" t="str">
            <v>Monroe County, IN</v>
          </cell>
          <cell r="C2263">
            <v>51178</v>
          </cell>
        </row>
        <row r="2264">
          <cell r="A2264" t="str">
            <v>cty33019</v>
          </cell>
          <cell r="B2264" t="str">
            <v>Sullivan County, NH</v>
          </cell>
          <cell r="C2264">
            <v>51178</v>
          </cell>
        </row>
        <row r="2265">
          <cell r="A2265" t="str">
            <v>cty39049</v>
          </cell>
          <cell r="B2265" t="str">
            <v>Franklin County, OH</v>
          </cell>
          <cell r="C2265">
            <v>51176</v>
          </cell>
        </row>
        <row r="2266">
          <cell r="A2266" t="str">
            <v>cty46017</v>
          </cell>
          <cell r="B2266" t="str">
            <v>Buffalo County, SD</v>
          </cell>
          <cell r="C2266">
            <v>51174</v>
          </cell>
        </row>
        <row r="2267">
          <cell r="A2267" t="str">
            <v>cty13087</v>
          </cell>
          <cell r="B2267" t="str">
            <v>Decatur County, GA</v>
          </cell>
          <cell r="C2267">
            <v>51173</v>
          </cell>
        </row>
        <row r="2268">
          <cell r="A2268" t="str">
            <v>cty48019</v>
          </cell>
          <cell r="B2268" t="str">
            <v>Bandera County, TX</v>
          </cell>
          <cell r="C2268">
            <v>51172</v>
          </cell>
        </row>
        <row r="2269">
          <cell r="A2269" t="str">
            <v>cty01023</v>
          </cell>
          <cell r="B2269" t="str">
            <v>Choctaw County, AL</v>
          </cell>
          <cell r="C2269">
            <v>51169</v>
          </cell>
        </row>
        <row r="2270">
          <cell r="A2270" t="str">
            <v>cty24015</v>
          </cell>
          <cell r="B2270" t="str">
            <v>Cecil County, MD</v>
          </cell>
          <cell r="C2270">
            <v>51165</v>
          </cell>
        </row>
        <row r="2271">
          <cell r="A2271" t="str">
            <v>cty50025</v>
          </cell>
          <cell r="B2271" t="str">
            <v>Windham County, VT</v>
          </cell>
          <cell r="C2271">
            <v>51163</v>
          </cell>
        </row>
        <row r="2272">
          <cell r="A2272" t="str">
            <v>cty53053</v>
          </cell>
          <cell r="B2272" t="str">
            <v>Pierce County, WA</v>
          </cell>
          <cell r="C2272">
            <v>51146</v>
          </cell>
        </row>
        <row r="2273">
          <cell r="A2273" t="str">
            <v>cty47111</v>
          </cell>
          <cell r="B2273" t="str">
            <v>Macon County, TN</v>
          </cell>
          <cell r="C2273">
            <v>51145</v>
          </cell>
        </row>
        <row r="2274">
          <cell r="A2274" t="str">
            <v>cty48257</v>
          </cell>
          <cell r="B2274" t="str">
            <v>Kaufman County, TX</v>
          </cell>
          <cell r="C2274">
            <v>51141</v>
          </cell>
        </row>
        <row r="2275">
          <cell r="A2275" t="str">
            <v>cty39089</v>
          </cell>
          <cell r="B2275" t="str">
            <v>Licking County, OH</v>
          </cell>
          <cell r="C2275">
            <v>51130</v>
          </cell>
        </row>
        <row r="2276">
          <cell r="A2276" t="str">
            <v>cty28109</v>
          </cell>
          <cell r="B2276" t="str">
            <v>Pearl River County, MS</v>
          </cell>
          <cell r="C2276">
            <v>51127</v>
          </cell>
        </row>
        <row r="2277">
          <cell r="A2277" t="str">
            <v>cty37137</v>
          </cell>
          <cell r="B2277" t="str">
            <v>Pamlico County, NC</v>
          </cell>
          <cell r="C2277">
            <v>51126</v>
          </cell>
        </row>
        <row r="2278">
          <cell r="A2278" t="str">
            <v>cty18075</v>
          </cell>
          <cell r="B2278" t="str">
            <v>Jay County, IN</v>
          </cell>
          <cell r="C2278">
            <v>51118</v>
          </cell>
        </row>
        <row r="2279">
          <cell r="A2279" t="str">
            <v>cty21075</v>
          </cell>
          <cell r="B2279" t="str">
            <v>Fulton County, KY</v>
          </cell>
          <cell r="C2279">
            <v>51114</v>
          </cell>
        </row>
        <row r="2280">
          <cell r="A2280" t="str">
            <v>cty39021</v>
          </cell>
          <cell r="B2280" t="str">
            <v>Champaign County, OH</v>
          </cell>
          <cell r="C2280">
            <v>51105</v>
          </cell>
        </row>
        <row r="2281">
          <cell r="A2281" t="str">
            <v>cty08119</v>
          </cell>
          <cell r="B2281" t="str">
            <v>Teller County, CO</v>
          </cell>
          <cell r="C2281">
            <v>51102</v>
          </cell>
        </row>
        <row r="2282">
          <cell r="A2282" t="str">
            <v>cty12049</v>
          </cell>
          <cell r="B2282" t="str">
            <v>Hardee County, FL</v>
          </cell>
          <cell r="C2282">
            <v>51102</v>
          </cell>
        </row>
        <row r="2283">
          <cell r="A2283" t="str">
            <v>cty06115</v>
          </cell>
          <cell r="B2283" t="str">
            <v>Yuba County, CA</v>
          </cell>
          <cell r="C2283">
            <v>51097</v>
          </cell>
        </row>
        <row r="2284">
          <cell r="A2284" t="str">
            <v>cty32510</v>
          </cell>
          <cell r="B2284" t="str">
            <v>Carson City, NV</v>
          </cell>
          <cell r="C2284">
            <v>51096</v>
          </cell>
        </row>
        <row r="2285">
          <cell r="A2285" t="str">
            <v>cty06007</v>
          </cell>
          <cell r="B2285" t="str">
            <v>Butte County, CA</v>
          </cell>
          <cell r="C2285">
            <v>51092</v>
          </cell>
        </row>
        <row r="2286">
          <cell r="A2286" t="str">
            <v>cty47185</v>
          </cell>
          <cell r="B2286" t="str">
            <v>White County, TN</v>
          </cell>
          <cell r="C2286">
            <v>51091</v>
          </cell>
        </row>
        <row r="2287">
          <cell r="A2287" t="str">
            <v>cty12013</v>
          </cell>
          <cell r="B2287" t="str">
            <v>Calhoun County, FL</v>
          </cell>
          <cell r="C2287">
            <v>51079</v>
          </cell>
        </row>
        <row r="2288">
          <cell r="A2288" t="str">
            <v>cty24019</v>
          </cell>
          <cell r="B2288" t="str">
            <v>Dorchester County, MD</v>
          </cell>
          <cell r="C2288">
            <v>51074</v>
          </cell>
        </row>
        <row r="2289">
          <cell r="A2289" t="str">
            <v>cty54053</v>
          </cell>
          <cell r="B2289" t="str">
            <v>Mason County, WV</v>
          </cell>
          <cell r="C2289">
            <v>51070</v>
          </cell>
        </row>
        <row r="2290">
          <cell r="A2290" t="str">
            <v>cty29149</v>
          </cell>
          <cell r="B2290" t="str">
            <v>Oregon County, MO</v>
          </cell>
          <cell r="C2290">
            <v>51060</v>
          </cell>
        </row>
        <row r="2291">
          <cell r="A2291" t="str">
            <v>cty06089</v>
          </cell>
          <cell r="B2291" t="str">
            <v>Shasta County, CA</v>
          </cell>
          <cell r="C2291">
            <v>51049</v>
          </cell>
        </row>
        <row r="2292">
          <cell r="A2292" t="str">
            <v>cty53035</v>
          </cell>
          <cell r="B2292" t="str">
            <v>Kitsap County, WA</v>
          </cell>
          <cell r="C2292">
            <v>51047</v>
          </cell>
        </row>
        <row r="2293">
          <cell r="A2293" t="str">
            <v>cty10003</v>
          </cell>
          <cell r="B2293" t="str">
            <v>New Castle County, DE</v>
          </cell>
          <cell r="C2293">
            <v>51043</v>
          </cell>
        </row>
        <row r="2294">
          <cell r="A2294" t="str">
            <v>cty39141</v>
          </cell>
          <cell r="B2294" t="str">
            <v>Ross County, OH</v>
          </cell>
          <cell r="C2294">
            <v>51034</v>
          </cell>
        </row>
        <row r="2295">
          <cell r="A2295" t="str">
            <v>cty30051</v>
          </cell>
          <cell r="B2295" t="str">
            <v>Liberty County, MT</v>
          </cell>
          <cell r="C2295">
            <v>51034</v>
          </cell>
        </row>
        <row r="2296">
          <cell r="A2296" t="str">
            <v>cty26115</v>
          </cell>
          <cell r="B2296" t="str">
            <v>Monroe County, MI</v>
          </cell>
          <cell r="C2296">
            <v>51029</v>
          </cell>
        </row>
        <row r="2297">
          <cell r="A2297" t="str">
            <v>cty51015</v>
          </cell>
          <cell r="B2297" t="str">
            <v>Augusta County, VA</v>
          </cell>
          <cell r="C2297">
            <v>51023</v>
          </cell>
        </row>
        <row r="2298">
          <cell r="A2298" t="str">
            <v>cty37125</v>
          </cell>
          <cell r="B2298" t="str">
            <v>Moore County, NC</v>
          </cell>
          <cell r="C2298">
            <v>51016</v>
          </cell>
        </row>
        <row r="2299">
          <cell r="A2299" t="str">
            <v>cty39007</v>
          </cell>
          <cell r="B2299" t="str">
            <v>Ashtabula County, OH</v>
          </cell>
          <cell r="C2299">
            <v>51015</v>
          </cell>
        </row>
        <row r="2300">
          <cell r="A2300" t="str">
            <v>cty32017</v>
          </cell>
          <cell r="B2300" t="str">
            <v>Lincoln County, NV</v>
          </cell>
          <cell r="C2300">
            <v>51002</v>
          </cell>
        </row>
        <row r="2301">
          <cell r="A2301" t="str">
            <v>cty40031</v>
          </cell>
          <cell r="B2301" t="str">
            <v>Comanche County, OK</v>
          </cell>
          <cell r="C2301">
            <v>50999</v>
          </cell>
        </row>
        <row r="2302">
          <cell r="A2302" t="str">
            <v>cty06083</v>
          </cell>
          <cell r="B2302" t="str">
            <v>Santa Barbara County, CA</v>
          </cell>
          <cell r="C2302">
            <v>50989</v>
          </cell>
        </row>
        <row r="2303">
          <cell r="A2303" t="str">
            <v>cty54065</v>
          </cell>
          <cell r="B2303" t="str">
            <v>Morgan County, WV</v>
          </cell>
          <cell r="C2303">
            <v>50986</v>
          </cell>
        </row>
        <row r="2304">
          <cell r="A2304" t="str">
            <v>cty17007</v>
          </cell>
          <cell r="B2304" t="str">
            <v>Boone County, IL</v>
          </cell>
          <cell r="C2304">
            <v>50986</v>
          </cell>
        </row>
        <row r="2305">
          <cell r="A2305" t="str">
            <v>cty22125</v>
          </cell>
          <cell r="B2305" t="str">
            <v>West Feliciana Parish, LA</v>
          </cell>
          <cell r="C2305">
            <v>50956</v>
          </cell>
        </row>
        <row r="2306">
          <cell r="A2306" t="str">
            <v>cty16001</v>
          </cell>
          <cell r="B2306" t="str">
            <v>Ada County, ID</v>
          </cell>
          <cell r="C2306">
            <v>50955</v>
          </cell>
        </row>
        <row r="2307">
          <cell r="A2307" t="str">
            <v>cty53059</v>
          </cell>
          <cell r="B2307" t="str">
            <v>Skamania County, WA</v>
          </cell>
          <cell r="C2307">
            <v>50943</v>
          </cell>
        </row>
        <row r="2308">
          <cell r="A2308" t="str">
            <v>cty48113</v>
          </cell>
          <cell r="B2308" t="str">
            <v>Dallas County, TX</v>
          </cell>
          <cell r="C2308">
            <v>50942</v>
          </cell>
        </row>
        <row r="2309">
          <cell r="A2309" t="str">
            <v>cty05031</v>
          </cell>
          <cell r="B2309" t="str">
            <v>Craighead County, AR</v>
          </cell>
          <cell r="C2309">
            <v>50942</v>
          </cell>
        </row>
        <row r="2310">
          <cell r="A2310" t="str">
            <v>cty29209</v>
          </cell>
          <cell r="B2310" t="str">
            <v>Stone County, MO</v>
          </cell>
          <cell r="C2310">
            <v>50933</v>
          </cell>
        </row>
        <row r="2311">
          <cell r="A2311" t="str">
            <v>cty41047</v>
          </cell>
          <cell r="B2311" t="str">
            <v>Marion County, OR</v>
          </cell>
          <cell r="C2311">
            <v>50931</v>
          </cell>
        </row>
        <row r="2312">
          <cell r="A2312" t="str">
            <v>cty13091</v>
          </cell>
          <cell r="B2312" t="str">
            <v>Dodge County, GA</v>
          </cell>
          <cell r="C2312">
            <v>50909</v>
          </cell>
        </row>
        <row r="2313">
          <cell r="A2313" t="str">
            <v>cty26123</v>
          </cell>
          <cell r="B2313" t="str">
            <v>Newaygo County, MI</v>
          </cell>
          <cell r="C2313">
            <v>50909</v>
          </cell>
        </row>
        <row r="2314">
          <cell r="A2314" t="str">
            <v>cty45035</v>
          </cell>
          <cell r="B2314" t="str">
            <v>Dorchester County, SC</v>
          </cell>
          <cell r="C2314">
            <v>50904</v>
          </cell>
        </row>
        <row r="2315">
          <cell r="A2315" t="str">
            <v>cty01003</v>
          </cell>
          <cell r="B2315" t="str">
            <v>Baldwin County, AL</v>
          </cell>
          <cell r="C2315">
            <v>50902</v>
          </cell>
        </row>
        <row r="2316">
          <cell r="A2316" t="str">
            <v>cty28115</v>
          </cell>
          <cell r="B2316" t="str">
            <v>Pontotoc County, MS</v>
          </cell>
          <cell r="C2316">
            <v>50898</v>
          </cell>
        </row>
        <row r="2317">
          <cell r="A2317" t="str">
            <v>cty01067</v>
          </cell>
          <cell r="B2317" t="str">
            <v>Henry County, AL</v>
          </cell>
          <cell r="C2317">
            <v>50895</v>
          </cell>
        </row>
        <row r="2318">
          <cell r="A2318" t="str">
            <v>cty29203</v>
          </cell>
          <cell r="B2318" t="str">
            <v>Shannon County, MO</v>
          </cell>
          <cell r="C2318">
            <v>50887</v>
          </cell>
        </row>
        <row r="2319">
          <cell r="A2319" t="str">
            <v>cty41053</v>
          </cell>
          <cell r="B2319" t="str">
            <v>Polk County, OR</v>
          </cell>
          <cell r="C2319">
            <v>50879</v>
          </cell>
        </row>
        <row r="2320">
          <cell r="A2320" t="str">
            <v>cty01065</v>
          </cell>
          <cell r="B2320" t="str">
            <v>Hale County, AL</v>
          </cell>
          <cell r="C2320">
            <v>50877</v>
          </cell>
        </row>
        <row r="2321">
          <cell r="A2321" t="str">
            <v>cty54015</v>
          </cell>
          <cell r="B2321" t="str">
            <v>Clay County, WV</v>
          </cell>
          <cell r="C2321">
            <v>50875</v>
          </cell>
        </row>
        <row r="2322">
          <cell r="A2322" t="str">
            <v>cty39095</v>
          </cell>
          <cell r="B2322" t="str">
            <v>Lucas County, OH</v>
          </cell>
          <cell r="C2322">
            <v>50872</v>
          </cell>
        </row>
        <row r="2323">
          <cell r="A2323" t="str">
            <v>cty45085</v>
          </cell>
          <cell r="B2323" t="str">
            <v>Sumter County, SC</v>
          </cell>
          <cell r="C2323">
            <v>50871</v>
          </cell>
        </row>
        <row r="2324">
          <cell r="A2324" t="str">
            <v>cty05111</v>
          </cell>
          <cell r="B2324" t="str">
            <v>Poinsett County, AR</v>
          </cell>
          <cell r="C2324">
            <v>50862</v>
          </cell>
        </row>
        <row r="2325">
          <cell r="A2325" t="str">
            <v>cty41057</v>
          </cell>
          <cell r="B2325" t="str">
            <v>Tillamook County, OR</v>
          </cell>
          <cell r="C2325">
            <v>50861</v>
          </cell>
        </row>
        <row r="2326">
          <cell r="A2326" t="str">
            <v>cty13023</v>
          </cell>
          <cell r="B2326" t="str">
            <v>Bleckley County, GA</v>
          </cell>
          <cell r="C2326">
            <v>50860</v>
          </cell>
        </row>
        <row r="2327">
          <cell r="A2327" t="str">
            <v>cty48453</v>
          </cell>
          <cell r="B2327" t="str">
            <v>Travis County, TX</v>
          </cell>
          <cell r="C2327">
            <v>50854</v>
          </cell>
        </row>
        <row r="2328">
          <cell r="A2328" t="str">
            <v>cty08043</v>
          </cell>
          <cell r="B2328" t="str">
            <v>Fremont County, CO</v>
          </cell>
          <cell r="C2328">
            <v>50845</v>
          </cell>
        </row>
        <row r="2329">
          <cell r="A2329" t="str">
            <v>cty13269</v>
          </cell>
          <cell r="B2329" t="str">
            <v>Taylor County, GA</v>
          </cell>
          <cell r="C2329">
            <v>50843</v>
          </cell>
        </row>
        <row r="2330">
          <cell r="A2330" t="str">
            <v>cty51157</v>
          </cell>
          <cell r="B2330" t="str">
            <v>Rappahannock County, VA</v>
          </cell>
          <cell r="C2330">
            <v>50840</v>
          </cell>
        </row>
        <row r="2331">
          <cell r="A2331" t="str">
            <v>cty06105</v>
          </cell>
          <cell r="B2331" t="str">
            <v>Trinity County, CA</v>
          </cell>
          <cell r="C2331">
            <v>50836</v>
          </cell>
        </row>
        <row r="2332">
          <cell r="A2332" t="str">
            <v>cty39073</v>
          </cell>
          <cell r="B2332" t="str">
            <v>Hocking County, OH</v>
          </cell>
          <cell r="C2332">
            <v>50795</v>
          </cell>
        </row>
        <row r="2333">
          <cell r="A2333" t="str">
            <v>cty53011</v>
          </cell>
          <cell r="B2333" t="str">
            <v>Clark County, WA</v>
          </cell>
          <cell r="C2333">
            <v>50787</v>
          </cell>
        </row>
        <row r="2334">
          <cell r="A2334" t="str">
            <v>cty21187</v>
          </cell>
          <cell r="B2334" t="str">
            <v>Owen County, KY</v>
          </cell>
          <cell r="C2334">
            <v>50787</v>
          </cell>
        </row>
        <row r="2335">
          <cell r="A2335" t="str">
            <v>cty13143</v>
          </cell>
          <cell r="B2335" t="str">
            <v>Haralson County, GA</v>
          </cell>
          <cell r="C2335">
            <v>50785</v>
          </cell>
        </row>
        <row r="2336">
          <cell r="A2336" t="str">
            <v>cty47123</v>
          </cell>
          <cell r="B2336" t="str">
            <v>Monroe County, TN</v>
          </cell>
          <cell r="C2336">
            <v>50783</v>
          </cell>
        </row>
        <row r="2337">
          <cell r="A2337" t="str">
            <v>cty29017</v>
          </cell>
          <cell r="B2337" t="str">
            <v>Bollinger County, MO</v>
          </cell>
          <cell r="C2337">
            <v>50782</v>
          </cell>
        </row>
        <row r="2338">
          <cell r="A2338" t="str">
            <v>cty47113</v>
          </cell>
          <cell r="B2338" t="str">
            <v>Madison County, TN</v>
          </cell>
          <cell r="C2338">
            <v>50775</v>
          </cell>
        </row>
        <row r="2339">
          <cell r="A2339" t="str">
            <v>cty13185</v>
          </cell>
          <cell r="B2339" t="str">
            <v>Lowndes County, GA</v>
          </cell>
          <cell r="C2339">
            <v>50758</v>
          </cell>
        </row>
        <row r="2340">
          <cell r="A2340" t="str">
            <v>cty26155</v>
          </cell>
          <cell r="B2340" t="str">
            <v>Shiawassee County, MI</v>
          </cell>
          <cell r="C2340">
            <v>50757</v>
          </cell>
        </row>
        <row r="2341">
          <cell r="A2341" t="str">
            <v>cty18019</v>
          </cell>
          <cell r="B2341" t="str">
            <v>Clark County, IN</v>
          </cell>
          <cell r="C2341">
            <v>50756</v>
          </cell>
        </row>
        <row r="2342">
          <cell r="A2342" t="str">
            <v>cty21063</v>
          </cell>
          <cell r="B2342" t="str">
            <v>Elliott County, KY</v>
          </cell>
          <cell r="C2342">
            <v>50753</v>
          </cell>
        </row>
        <row r="2343">
          <cell r="A2343" t="str">
            <v>cty06019</v>
          </cell>
          <cell r="B2343" t="str">
            <v>Fresno County, CA</v>
          </cell>
          <cell r="C2343">
            <v>50751</v>
          </cell>
        </row>
        <row r="2344">
          <cell r="A2344" t="str">
            <v>cty47087</v>
          </cell>
          <cell r="B2344" t="str">
            <v>Jackson County, TN</v>
          </cell>
          <cell r="C2344">
            <v>50749</v>
          </cell>
        </row>
        <row r="2345">
          <cell r="A2345" t="str">
            <v>cty37113</v>
          </cell>
          <cell r="B2345" t="str">
            <v>Macon County, NC</v>
          </cell>
          <cell r="C2345">
            <v>50748</v>
          </cell>
        </row>
        <row r="2346">
          <cell r="A2346" t="str">
            <v>cty01051</v>
          </cell>
          <cell r="B2346" t="str">
            <v>Elmore County, AL</v>
          </cell>
          <cell r="C2346">
            <v>50748</v>
          </cell>
        </row>
        <row r="2347">
          <cell r="A2347" t="str">
            <v>cty47015</v>
          </cell>
          <cell r="B2347" t="str">
            <v>Cannon County, TN</v>
          </cell>
          <cell r="C2347">
            <v>50747</v>
          </cell>
        </row>
        <row r="2348">
          <cell r="A2348" t="str">
            <v>cty26065</v>
          </cell>
          <cell r="B2348" t="str">
            <v>Ingham County, MI</v>
          </cell>
          <cell r="C2348">
            <v>50741</v>
          </cell>
        </row>
        <row r="2349">
          <cell r="A2349" t="str">
            <v>cty21199</v>
          </cell>
          <cell r="B2349" t="str">
            <v>Pulaski County, KY</v>
          </cell>
          <cell r="C2349">
            <v>50733</v>
          </cell>
        </row>
        <row r="2350">
          <cell r="A2350" t="str">
            <v>cty05085</v>
          </cell>
          <cell r="B2350" t="str">
            <v>Lonoke County, AR</v>
          </cell>
          <cell r="C2350">
            <v>50725</v>
          </cell>
        </row>
        <row r="2351">
          <cell r="A2351" t="str">
            <v>cty45073</v>
          </cell>
          <cell r="B2351" t="str">
            <v>Oconee County, SC</v>
          </cell>
          <cell r="C2351">
            <v>50723</v>
          </cell>
        </row>
        <row r="2352">
          <cell r="A2352" t="str">
            <v>cty26159</v>
          </cell>
          <cell r="B2352" t="str">
            <v>Van Buren County, MI</v>
          </cell>
          <cell r="C2352">
            <v>50712</v>
          </cell>
        </row>
        <row r="2353">
          <cell r="A2353" t="str">
            <v>cty35039</v>
          </cell>
          <cell r="B2353" t="str">
            <v>Rio Arriba County, NM</v>
          </cell>
          <cell r="C2353">
            <v>50702</v>
          </cell>
        </row>
        <row r="2354">
          <cell r="A2354" t="str">
            <v>cty13083</v>
          </cell>
          <cell r="B2354" t="str">
            <v>Dade County, GA</v>
          </cell>
          <cell r="C2354">
            <v>50678</v>
          </cell>
        </row>
        <row r="2355">
          <cell r="A2355" t="str">
            <v>cty29187</v>
          </cell>
          <cell r="B2355" t="str">
            <v>St. Francois County, MO</v>
          </cell>
          <cell r="C2355">
            <v>50670</v>
          </cell>
        </row>
        <row r="2356">
          <cell r="A2356" t="str">
            <v>cty21191</v>
          </cell>
          <cell r="B2356" t="str">
            <v>Pendleton County, KY</v>
          </cell>
          <cell r="C2356">
            <v>50665</v>
          </cell>
        </row>
        <row r="2357">
          <cell r="A2357" t="str">
            <v>cty53015</v>
          </cell>
          <cell r="B2357" t="str">
            <v>Cowlitz County, WA</v>
          </cell>
          <cell r="C2357">
            <v>50663</v>
          </cell>
        </row>
        <row r="2358">
          <cell r="A2358" t="str">
            <v>cty54031</v>
          </cell>
          <cell r="B2358" t="str">
            <v>Hardy County, WV</v>
          </cell>
          <cell r="C2358">
            <v>50657</v>
          </cell>
        </row>
        <row r="2359">
          <cell r="A2359" t="str">
            <v>cty06103</v>
          </cell>
          <cell r="B2359" t="str">
            <v>Tehama County, CA</v>
          </cell>
          <cell r="C2359">
            <v>50636</v>
          </cell>
        </row>
        <row r="2360">
          <cell r="A2360" t="str">
            <v>cty51175</v>
          </cell>
          <cell r="B2360" t="str">
            <v>Southampton County, VA</v>
          </cell>
          <cell r="C2360">
            <v>50635</v>
          </cell>
        </row>
        <row r="2361">
          <cell r="A2361" t="str">
            <v>cty40113</v>
          </cell>
          <cell r="B2361" t="str">
            <v>Osage County, OK</v>
          </cell>
          <cell r="C2361">
            <v>50627</v>
          </cell>
        </row>
        <row r="2362">
          <cell r="A2362" t="str">
            <v>cty05125</v>
          </cell>
          <cell r="B2362" t="str">
            <v>Saline County, AR</v>
          </cell>
          <cell r="C2362">
            <v>50617</v>
          </cell>
        </row>
        <row r="2363">
          <cell r="A2363" t="str">
            <v>cty26117</v>
          </cell>
          <cell r="B2363" t="str">
            <v>Montcalm County, MI</v>
          </cell>
          <cell r="C2363">
            <v>50610</v>
          </cell>
        </row>
        <row r="2364">
          <cell r="A2364" t="str">
            <v>cty21161</v>
          </cell>
          <cell r="B2364" t="str">
            <v>Mason County, KY</v>
          </cell>
          <cell r="C2364">
            <v>50609</v>
          </cell>
        </row>
        <row r="2365">
          <cell r="A2365" t="str">
            <v>cty01021</v>
          </cell>
          <cell r="B2365" t="str">
            <v>Chilton County, AL</v>
          </cell>
          <cell r="C2365">
            <v>50600</v>
          </cell>
        </row>
        <row r="2366">
          <cell r="A2366" t="str">
            <v>cty05101</v>
          </cell>
          <cell r="B2366" t="str">
            <v>Newton County, AR</v>
          </cell>
          <cell r="C2366">
            <v>50599</v>
          </cell>
        </row>
        <row r="2367">
          <cell r="A2367" t="str">
            <v>cty39023</v>
          </cell>
          <cell r="B2367" t="str">
            <v>Clark County, OH</v>
          </cell>
          <cell r="C2367">
            <v>50598</v>
          </cell>
        </row>
        <row r="2368">
          <cell r="A2368" t="str">
            <v>cty12117</v>
          </cell>
          <cell r="B2368" t="str">
            <v>Seminole County, FL</v>
          </cell>
          <cell r="C2368">
            <v>50597</v>
          </cell>
        </row>
        <row r="2369">
          <cell r="A2369" t="str">
            <v>cty29061</v>
          </cell>
          <cell r="B2369" t="str">
            <v>Daviess County, MO</v>
          </cell>
          <cell r="C2369">
            <v>50597</v>
          </cell>
        </row>
        <row r="2370">
          <cell r="A2370" t="str">
            <v>cty47147</v>
          </cell>
          <cell r="B2370" t="str">
            <v>Robertson County, TN</v>
          </cell>
          <cell r="C2370">
            <v>50594</v>
          </cell>
        </row>
        <row r="2371">
          <cell r="A2371" t="str">
            <v>cty13129</v>
          </cell>
          <cell r="B2371" t="str">
            <v>Gordon County, GA</v>
          </cell>
          <cell r="C2371">
            <v>50588</v>
          </cell>
        </row>
        <row r="2372">
          <cell r="A2372" t="str">
            <v>cty08007</v>
          </cell>
          <cell r="B2372" t="str">
            <v>Archuleta County, CO</v>
          </cell>
          <cell r="C2372">
            <v>50586</v>
          </cell>
        </row>
        <row r="2373">
          <cell r="A2373" t="str">
            <v>cty05093</v>
          </cell>
          <cell r="B2373" t="str">
            <v>Mississippi County, AR</v>
          </cell>
          <cell r="C2373">
            <v>50586</v>
          </cell>
        </row>
        <row r="2374">
          <cell r="A2374" t="str">
            <v>cty23013</v>
          </cell>
          <cell r="B2374" t="str">
            <v>Knox County, ME</v>
          </cell>
          <cell r="C2374">
            <v>50555</v>
          </cell>
        </row>
        <row r="2375">
          <cell r="A2375" t="str">
            <v>cty01097</v>
          </cell>
          <cell r="B2375" t="str">
            <v>Mobile County, AL</v>
          </cell>
          <cell r="C2375">
            <v>50553</v>
          </cell>
        </row>
        <row r="2376">
          <cell r="A2376" t="str">
            <v>cty51057</v>
          </cell>
          <cell r="B2376" t="str">
            <v>Essex County, VA</v>
          </cell>
          <cell r="C2376">
            <v>50553</v>
          </cell>
        </row>
        <row r="2377">
          <cell r="A2377" t="str">
            <v>cty51089</v>
          </cell>
          <cell r="B2377" t="str">
            <v>Henry County, VA</v>
          </cell>
          <cell r="C2377">
            <v>50546</v>
          </cell>
        </row>
        <row r="2378">
          <cell r="A2378" t="str">
            <v>cty42089</v>
          </cell>
          <cell r="B2378" t="str">
            <v>Monroe County, PA</v>
          </cell>
          <cell r="C2378">
            <v>50542</v>
          </cell>
        </row>
        <row r="2379">
          <cell r="A2379" t="str">
            <v>cty13311</v>
          </cell>
          <cell r="B2379" t="str">
            <v>White County, GA</v>
          </cell>
          <cell r="C2379">
            <v>50541</v>
          </cell>
        </row>
        <row r="2380">
          <cell r="A2380" t="str">
            <v>cty51155</v>
          </cell>
          <cell r="B2380" t="str">
            <v>Pulaski County, VA</v>
          </cell>
          <cell r="C2380">
            <v>50531</v>
          </cell>
        </row>
        <row r="2381">
          <cell r="A2381" t="str">
            <v>cty47071</v>
          </cell>
          <cell r="B2381" t="str">
            <v>Hardin County, TN</v>
          </cell>
          <cell r="C2381">
            <v>50527</v>
          </cell>
        </row>
        <row r="2382">
          <cell r="A2382" t="str">
            <v>cty26147</v>
          </cell>
          <cell r="B2382" t="str">
            <v>St. Clair County, MI</v>
          </cell>
          <cell r="C2382">
            <v>50516</v>
          </cell>
        </row>
        <row r="2383">
          <cell r="A2383" t="str">
            <v>cty47077</v>
          </cell>
          <cell r="B2383" t="str">
            <v>Henderson County, TN</v>
          </cell>
          <cell r="C2383">
            <v>50509</v>
          </cell>
        </row>
        <row r="2384">
          <cell r="A2384" t="str">
            <v>cty47141</v>
          </cell>
          <cell r="B2384" t="str">
            <v>Putnam County, TN</v>
          </cell>
          <cell r="C2384">
            <v>50472</v>
          </cell>
        </row>
        <row r="2385">
          <cell r="A2385" t="str">
            <v>cty39093</v>
          </cell>
          <cell r="B2385" t="str">
            <v>Lorain County, OH</v>
          </cell>
          <cell r="C2385">
            <v>50471</v>
          </cell>
        </row>
        <row r="2386">
          <cell r="A2386" t="str">
            <v>cty26157</v>
          </cell>
          <cell r="B2386" t="str">
            <v>Tuscola County, MI</v>
          </cell>
          <cell r="C2386">
            <v>50466</v>
          </cell>
        </row>
        <row r="2387">
          <cell r="A2387" t="str">
            <v>cty30005</v>
          </cell>
          <cell r="B2387" t="str">
            <v>Blaine County, MT</v>
          </cell>
          <cell r="C2387">
            <v>50462</v>
          </cell>
        </row>
        <row r="2388">
          <cell r="A2388" t="str">
            <v>cty15007</v>
          </cell>
          <cell r="B2388" t="str">
            <v>Kauai County, HI</v>
          </cell>
          <cell r="C2388">
            <v>50444</v>
          </cell>
        </row>
        <row r="2389">
          <cell r="A2389" t="str">
            <v>cty47153</v>
          </cell>
          <cell r="B2389" t="str">
            <v>Sequatchie County, TN</v>
          </cell>
          <cell r="C2389">
            <v>50436</v>
          </cell>
        </row>
        <row r="2390">
          <cell r="A2390" t="str">
            <v>cty13069</v>
          </cell>
          <cell r="B2390" t="str">
            <v>Coffee County, GA</v>
          </cell>
          <cell r="C2390">
            <v>50436</v>
          </cell>
        </row>
        <row r="2391">
          <cell r="A2391" t="str">
            <v>cty08101</v>
          </cell>
          <cell r="B2391" t="str">
            <v>Pueblo County, CO</v>
          </cell>
          <cell r="C2391">
            <v>50434</v>
          </cell>
        </row>
        <row r="2392">
          <cell r="A2392" t="str">
            <v>cty47043</v>
          </cell>
          <cell r="B2392" t="str">
            <v>Dickson County, TN</v>
          </cell>
          <cell r="C2392">
            <v>50434</v>
          </cell>
        </row>
        <row r="2393">
          <cell r="A2393" t="str">
            <v>cty40089</v>
          </cell>
          <cell r="B2393" t="str">
            <v>McCurtain County, OK</v>
          </cell>
          <cell r="C2393">
            <v>50431</v>
          </cell>
        </row>
        <row r="2394">
          <cell r="A2394" t="str">
            <v>cty13131</v>
          </cell>
          <cell r="B2394" t="str">
            <v>Grady County, GA</v>
          </cell>
          <cell r="C2394">
            <v>50428</v>
          </cell>
        </row>
        <row r="2395">
          <cell r="A2395" t="str">
            <v>cty29143</v>
          </cell>
          <cell r="B2395" t="str">
            <v>New Madrid County, MO</v>
          </cell>
          <cell r="C2395">
            <v>50425</v>
          </cell>
        </row>
        <row r="2396">
          <cell r="A2396" t="str">
            <v>cty47121</v>
          </cell>
          <cell r="B2396" t="str">
            <v>Meigs County, TN</v>
          </cell>
          <cell r="C2396">
            <v>50422</v>
          </cell>
        </row>
        <row r="2397">
          <cell r="A2397" t="str">
            <v>cty12085</v>
          </cell>
          <cell r="B2397" t="str">
            <v>Martin County, FL</v>
          </cell>
          <cell r="C2397">
            <v>50417</v>
          </cell>
        </row>
        <row r="2398">
          <cell r="A2398" t="str">
            <v>cty29153</v>
          </cell>
          <cell r="B2398" t="str">
            <v>Ozark County, MO</v>
          </cell>
          <cell r="C2398">
            <v>50400</v>
          </cell>
        </row>
        <row r="2399">
          <cell r="A2399" t="str">
            <v>cty28027</v>
          </cell>
          <cell r="B2399" t="str">
            <v>Coahoma County, MS</v>
          </cell>
          <cell r="C2399">
            <v>50398</v>
          </cell>
        </row>
        <row r="2400">
          <cell r="A2400" t="str">
            <v>cty40107</v>
          </cell>
          <cell r="B2400" t="str">
            <v>Okfuskee County, OK</v>
          </cell>
          <cell r="C2400">
            <v>50397</v>
          </cell>
        </row>
        <row r="2401">
          <cell r="A2401" t="str">
            <v>cty01081</v>
          </cell>
          <cell r="B2401" t="str">
            <v>Lee County, AL</v>
          </cell>
          <cell r="C2401">
            <v>50392</v>
          </cell>
        </row>
        <row r="2402">
          <cell r="A2402" t="str">
            <v>cty53031</v>
          </cell>
          <cell r="B2402" t="str">
            <v>Jefferson County, WA</v>
          </cell>
          <cell r="C2402">
            <v>50388</v>
          </cell>
        </row>
        <row r="2403">
          <cell r="A2403" t="str">
            <v>cty26075</v>
          </cell>
          <cell r="B2403" t="str">
            <v>Jackson County, MI</v>
          </cell>
          <cell r="C2403">
            <v>50385</v>
          </cell>
        </row>
        <row r="2404">
          <cell r="A2404" t="str">
            <v>cty51187</v>
          </cell>
          <cell r="B2404" t="str">
            <v>Warren County, VA</v>
          </cell>
          <cell r="C2404">
            <v>50380</v>
          </cell>
        </row>
        <row r="2405">
          <cell r="A2405" t="str">
            <v>cty13099</v>
          </cell>
          <cell r="B2405" t="str">
            <v>Early County, GA</v>
          </cell>
          <cell r="C2405">
            <v>50374</v>
          </cell>
        </row>
        <row r="2406">
          <cell r="A2406" t="str">
            <v>cty18161</v>
          </cell>
          <cell r="B2406" t="str">
            <v>Union County, IN</v>
          </cell>
          <cell r="C2406">
            <v>50371</v>
          </cell>
        </row>
        <row r="2407">
          <cell r="A2407" t="str">
            <v>cty17201</v>
          </cell>
          <cell r="B2407" t="str">
            <v>Winnebago County, IL</v>
          </cell>
          <cell r="C2407">
            <v>50369</v>
          </cell>
        </row>
        <row r="2408">
          <cell r="A2408" t="str">
            <v>cty26059</v>
          </cell>
          <cell r="B2408" t="str">
            <v>Hillsdale County, MI</v>
          </cell>
          <cell r="C2408">
            <v>50365</v>
          </cell>
        </row>
        <row r="2409">
          <cell r="A2409" t="str">
            <v>cty18177</v>
          </cell>
          <cell r="B2409" t="str">
            <v>Wayne County, IN</v>
          </cell>
          <cell r="C2409">
            <v>50363</v>
          </cell>
        </row>
        <row r="2410">
          <cell r="A2410" t="str">
            <v>cty22067</v>
          </cell>
          <cell r="B2410" t="str">
            <v>Morehouse Parish, LA</v>
          </cell>
          <cell r="C2410">
            <v>50355</v>
          </cell>
        </row>
        <row r="2411">
          <cell r="A2411" t="str">
            <v>cty45001</v>
          </cell>
          <cell r="B2411" t="str">
            <v>Abbeville County, SC</v>
          </cell>
          <cell r="C2411">
            <v>50353</v>
          </cell>
        </row>
        <row r="2412">
          <cell r="A2412" t="str">
            <v>cty13205</v>
          </cell>
          <cell r="B2412" t="str">
            <v>Mitchell County, GA</v>
          </cell>
          <cell r="C2412">
            <v>50351</v>
          </cell>
        </row>
        <row r="2413">
          <cell r="A2413" t="str">
            <v>cty54039</v>
          </cell>
          <cell r="B2413" t="str">
            <v>Kanawha County, WV</v>
          </cell>
          <cell r="C2413">
            <v>50348</v>
          </cell>
        </row>
        <row r="2414">
          <cell r="A2414" t="str">
            <v>cty26161</v>
          </cell>
          <cell r="B2414" t="str">
            <v>Washtenaw County, MI</v>
          </cell>
          <cell r="C2414">
            <v>50346</v>
          </cell>
        </row>
        <row r="2415">
          <cell r="A2415" t="str">
            <v>cty47163</v>
          </cell>
          <cell r="B2415" t="str">
            <v>Sullivan County, TN</v>
          </cell>
          <cell r="C2415">
            <v>50345</v>
          </cell>
        </row>
        <row r="2416">
          <cell r="A2416" t="str">
            <v>cty26025</v>
          </cell>
          <cell r="B2416" t="str">
            <v>Calhoun County, MI</v>
          </cell>
          <cell r="C2416">
            <v>50336</v>
          </cell>
        </row>
        <row r="2417">
          <cell r="A2417" t="str">
            <v>cty54003</v>
          </cell>
          <cell r="B2417" t="str">
            <v>Berkeley County, WV</v>
          </cell>
          <cell r="C2417">
            <v>50325</v>
          </cell>
        </row>
        <row r="2418">
          <cell r="A2418" t="str">
            <v>cty29213</v>
          </cell>
          <cell r="B2418" t="str">
            <v>Taney County, MO</v>
          </cell>
          <cell r="C2418">
            <v>50315</v>
          </cell>
        </row>
        <row r="2419">
          <cell r="A2419" t="str">
            <v>cty51125</v>
          </cell>
          <cell r="B2419" t="str">
            <v>Nelson County, VA</v>
          </cell>
          <cell r="C2419">
            <v>50312</v>
          </cell>
        </row>
        <row r="2420">
          <cell r="A2420" t="str">
            <v>cty37179</v>
          </cell>
          <cell r="B2420" t="str">
            <v>Union County, NC</v>
          </cell>
          <cell r="C2420">
            <v>50307</v>
          </cell>
        </row>
        <row r="2421">
          <cell r="A2421" t="str">
            <v>cty48061</v>
          </cell>
          <cell r="B2421" t="str">
            <v>Cameron County, TX</v>
          </cell>
          <cell r="C2421">
            <v>50305</v>
          </cell>
        </row>
        <row r="2422">
          <cell r="A2422" t="str">
            <v>cty13277</v>
          </cell>
          <cell r="B2422" t="str">
            <v>Tift County, GA</v>
          </cell>
          <cell r="C2422">
            <v>50299</v>
          </cell>
        </row>
        <row r="2423">
          <cell r="A2423" t="str">
            <v>cty51540</v>
          </cell>
          <cell r="B2423" t="str">
            <v>Charlottesville city, VA</v>
          </cell>
          <cell r="C2423">
            <v>50283</v>
          </cell>
        </row>
        <row r="2424">
          <cell r="A2424" t="str">
            <v>cty39131</v>
          </cell>
          <cell r="B2424" t="str">
            <v>Pike County, OH</v>
          </cell>
          <cell r="C2424">
            <v>50282</v>
          </cell>
        </row>
        <row r="2425">
          <cell r="A2425" t="str">
            <v>cty16013</v>
          </cell>
          <cell r="B2425" t="str">
            <v>Blaine County, ID</v>
          </cell>
          <cell r="C2425">
            <v>50280</v>
          </cell>
        </row>
        <row r="2426">
          <cell r="A2426" t="str">
            <v>cty37123</v>
          </cell>
          <cell r="B2426" t="str">
            <v>Montgomery County, NC</v>
          </cell>
          <cell r="C2426">
            <v>50278</v>
          </cell>
        </row>
        <row r="2427">
          <cell r="A2427" t="str">
            <v>cty22017</v>
          </cell>
          <cell r="B2427" t="str">
            <v>Caddo Parish, LA</v>
          </cell>
          <cell r="C2427">
            <v>50273</v>
          </cell>
        </row>
        <row r="2428">
          <cell r="A2428" t="str">
            <v>cty28087</v>
          </cell>
          <cell r="B2428" t="str">
            <v>Lowndes County, MS</v>
          </cell>
          <cell r="C2428">
            <v>50273</v>
          </cell>
        </row>
        <row r="2429">
          <cell r="A2429" t="str">
            <v>cty54011</v>
          </cell>
          <cell r="B2429" t="str">
            <v>Cabell County, WV</v>
          </cell>
          <cell r="C2429">
            <v>50271</v>
          </cell>
        </row>
        <row r="2430">
          <cell r="A2430" t="str">
            <v>cty06057</v>
          </cell>
          <cell r="B2430" t="str">
            <v>Nevada County, CA</v>
          </cell>
          <cell r="C2430">
            <v>50270</v>
          </cell>
        </row>
        <row r="2431">
          <cell r="A2431" t="str">
            <v>cty47005</v>
          </cell>
          <cell r="B2431" t="str">
            <v>Benton County, TN</v>
          </cell>
          <cell r="C2431">
            <v>50267</v>
          </cell>
        </row>
        <row r="2432">
          <cell r="A2432" t="str">
            <v>cty41007</v>
          </cell>
          <cell r="B2432" t="str">
            <v>Clatsop County, OR</v>
          </cell>
          <cell r="C2432">
            <v>50253</v>
          </cell>
        </row>
        <row r="2433">
          <cell r="A2433" t="str">
            <v>cty51700</v>
          </cell>
          <cell r="B2433" t="str">
            <v>Newport News city, VA</v>
          </cell>
          <cell r="C2433">
            <v>50250</v>
          </cell>
        </row>
        <row r="2434">
          <cell r="A2434" t="str">
            <v>cty48407</v>
          </cell>
          <cell r="B2434" t="str">
            <v>San Jacinto County, TX</v>
          </cell>
          <cell r="C2434">
            <v>50248</v>
          </cell>
        </row>
        <row r="2435">
          <cell r="A2435" t="str">
            <v>cty39097</v>
          </cell>
          <cell r="B2435" t="str">
            <v>Madison County, OH</v>
          </cell>
          <cell r="C2435">
            <v>50246</v>
          </cell>
        </row>
        <row r="2436">
          <cell r="A2436" t="str">
            <v>cty01069</v>
          </cell>
          <cell r="B2436" t="str">
            <v>Houston County, AL</v>
          </cell>
          <cell r="C2436">
            <v>50246</v>
          </cell>
        </row>
        <row r="2437">
          <cell r="A2437" t="str">
            <v>cty13045</v>
          </cell>
          <cell r="B2437" t="str">
            <v>Carroll County, GA</v>
          </cell>
          <cell r="C2437">
            <v>50240</v>
          </cell>
        </row>
        <row r="2438">
          <cell r="A2438" t="str">
            <v>cty13243</v>
          </cell>
          <cell r="B2438" t="str">
            <v>Randolph County, GA</v>
          </cell>
          <cell r="C2438">
            <v>50238</v>
          </cell>
        </row>
        <row r="2439">
          <cell r="A2439" t="str">
            <v>cty37013</v>
          </cell>
          <cell r="B2439" t="str">
            <v>Beaufort County, NC</v>
          </cell>
          <cell r="C2439">
            <v>50236</v>
          </cell>
        </row>
        <row r="2440">
          <cell r="A2440" t="str">
            <v>cty37131</v>
          </cell>
          <cell r="B2440" t="str">
            <v>Northampton County, NC</v>
          </cell>
          <cell r="C2440">
            <v>50231</v>
          </cell>
        </row>
        <row r="2441">
          <cell r="A2441" t="str">
            <v>cty26121</v>
          </cell>
          <cell r="B2441" t="str">
            <v>Muskegon County, MI</v>
          </cell>
          <cell r="C2441">
            <v>50225</v>
          </cell>
        </row>
        <row r="2442">
          <cell r="A2442" t="str">
            <v>cty26083</v>
          </cell>
          <cell r="B2442" t="str">
            <v>Keweenaw County, MI</v>
          </cell>
          <cell r="C2442">
            <v>50225</v>
          </cell>
        </row>
        <row r="2443">
          <cell r="A2443" t="str">
            <v>cty39009</v>
          </cell>
          <cell r="B2443" t="str">
            <v>Athens County, OH</v>
          </cell>
          <cell r="C2443">
            <v>50225</v>
          </cell>
        </row>
        <row r="2444">
          <cell r="A2444" t="str">
            <v>cty08001</v>
          </cell>
          <cell r="B2444" t="str">
            <v>Adams County, CO</v>
          </cell>
          <cell r="C2444">
            <v>50222</v>
          </cell>
        </row>
        <row r="2445">
          <cell r="A2445" t="str">
            <v>cty37135</v>
          </cell>
          <cell r="B2445" t="str">
            <v>Orange County, NC</v>
          </cell>
          <cell r="C2445">
            <v>50216</v>
          </cell>
        </row>
        <row r="2446">
          <cell r="A2446" t="str">
            <v>cty06095</v>
          </cell>
          <cell r="B2446" t="str">
            <v>Solano County, CA</v>
          </cell>
          <cell r="C2446">
            <v>50212</v>
          </cell>
        </row>
        <row r="2447">
          <cell r="A2447" t="str">
            <v>cty01005</v>
          </cell>
          <cell r="B2447" t="str">
            <v>Barbour County, AL</v>
          </cell>
          <cell r="C2447">
            <v>50207</v>
          </cell>
        </row>
        <row r="2448">
          <cell r="A2448" t="str">
            <v>cty51079</v>
          </cell>
          <cell r="B2448" t="str">
            <v>Greene County, VA</v>
          </cell>
          <cell r="C2448">
            <v>50201</v>
          </cell>
        </row>
        <row r="2449">
          <cell r="A2449" t="str">
            <v>cty13279</v>
          </cell>
          <cell r="B2449" t="str">
            <v>Toombs County, GA</v>
          </cell>
          <cell r="C2449">
            <v>50188</v>
          </cell>
        </row>
        <row r="2450">
          <cell r="A2450" t="str">
            <v>cty51127</v>
          </cell>
          <cell r="B2450" t="str">
            <v>New Kent County, VA</v>
          </cell>
          <cell r="C2450">
            <v>50181</v>
          </cell>
        </row>
        <row r="2451">
          <cell r="A2451" t="str">
            <v>cty37105</v>
          </cell>
          <cell r="B2451" t="str">
            <v>Lee County, NC</v>
          </cell>
          <cell r="C2451">
            <v>50169</v>
          </cell>
        </row>
        <row r="2452">
          <cell r="A2452" t="str">
            <v>cty05037</v>
          </cell>
          <cell r="B2452" t="str">
            <v>Cross County, AR</v>
          </cell>
          <cell r="C2452">
            <v>50163</v>
          </cell>
        </row>
        <row r="2453">
          <cell r="A2453" t="str">
            <v>cty37127</v>
          </cell>
          <cell r="B2453" t="str">
            <v>Nash County, NC</v>
          </cell>
          <cell r="C2453">
            <v>50162</v>
          </cell>
        </row>
        <row r="2454">
          <cell r="A2454" t="str">
            <v>cty51800</v>
          </cell>
          <cell r="B2454" t="str">
            <v>Suffolk city, VA</v>
          </cell>
          <cell r="C2454">
            <v>50158</v>
          </cell>
        </row>
        <row r="2455">
          <cell r="A2455" t="str">
            <v>cty21111</v>
          </cell>
          <cell r="B2455" t="str">
            <v>Jefferson County, KY</v>
          </cell>
          <cell r="C2455">
            <v>50153</v>
          </cell>
        </row>
        <row r="2456">
          <cell r="A2456" t="str">
            <v>cty08041</v>
          </cell>
          <cell r="B2456" t="str">
            <v>El Paso County, CO</v>
          </cell>
          <cell r="C2456">
            <v>50137</v>
          </cell>
        </row>
        <row r="2457">
          <cell r="A2457" t="str">
            <v>cty08093</v>
          </cell>
          <cell r="B2457" t="str">
            <v>Park County, CO</v>
          </cell>
          <cell r="C2457">
            <v>50130</v>
          </cell>
        </row>
        <row r="2458">
          <cell r="A2458" t="str">
            <v>cty48345</v>
          </cell>
          <cell r="B2458" t="str">
            <v>Motley County, TX</v>
          </cell>
          <cell r="C2458">
            <v>50129</v>
          </cell>
        </row>
        <row r="2459">
          <cell r="A2459" t="str">
            <v>cty28095</v>
          </cell>
          <cell r="B2459" t="str">
            <v>Monroe County, MS</v>
          </cell>
          <cell r="C2459">
            <v>50124</v>
          </cell>
        </row>
        <row r="2460">
          <cell r="A2460" t="str">
            <v>cty48141</v>
          </cell>
          <cell r="B2460" t="str">
            <v>El Paso County, TX</v>
          </cell>
          <cell r="C2460">
            <v>50116</v>
          </cell>
        </row>
        <row r="2461">
          <cell r="A2461" t="str">
            <v>cty05091</v>
          </cell>
          <cell r="B2461" t="str">
            <v>Miller County, AR</v>
          </cell>
          <cell r="C2461">
            <v>50109</v>
          </cell>
        </row>
        <row r="2462">
          <cell r="A2462" t="str">
            <v>cty12115</v>
          </cell>
          <cell r="B2462" t="str">
            <v>Sarasota County, FL</v>
          </cell>
          <cell r="C2462">
            <v>50106</v>
          </cell>
        </row>
        <row r="2463">
          <cell r="A2463" t="str">
            <v>cty05103</v>
          </cell>
          <cell r="B2463" t="str">
            <v>Ouachita County, AR</v>
          </cell>
          <cell r="C2463">
            <v>50106</v>
          </cell>
        </row>
        <row r="2464">
          <cell r="A2464" t="str">
            <v>cty37147</v>
          </cell>
          <cell r="B2464" t="str">
            <v>Pitt County, NC</v>
          </cell>
          <cell r="C2464">
            <v>50099</v>
          </cell>
        </row>
        <row r="2465">
          <cell r="A2465" t="str">
            <v>cty06091</v>
          </cell>
          <cell r="B2465" t="str">
            <v>Sierra County, CA</v>
          </cell>
          <cell r="C2465">
            <v>50090</v>
          </cell>
        </row>
        <row r="2466">
          <cell r="A2466" t="str">
            <v>cty01111</v>
          </cell>
          <cell r="B2466" t="str">
            <v>Randolph County, AL</v>
          </cell>
          <cell r="C2466">
            <v>50077</v>
          </cell>
        </row>
        <row r="2467">
          <cell r="A2467" t="str">
            <v>cty35053</v>
          </cell>
          <cell r="B2467" t="str">
            <v>Socorro County, NM</v>
          </cell>
          <cell r="C2467">
            <v>50072</v>
          </cell>
        </row>
        <row r="2468">
          <cell r="A2468" t="str">
            <v>cty21173</v>
          </cell>
          <cell r="B2468" t="str">
            <v>Montgomery County, KY</v>
          </cell>
          <cell r="C2468">
            <v>50061</v>
          </cell>
        </row>
        <row r="2469">
          <cell r="A2469" t="str">
            <v>cty41013</v>
          </cell>
          <cell r="B2469" t="str">
            <v>Crook County, OR</v>
          </cell>
          <cell r="C2469">
            <v>50060</v>
          </cell>
        </row>
        <row r="2470">
          <cell r="A2470" t="str">
            <v>cty28035</v>
          </cell>
          <cell r="B2470" t="str">
            <v>Forrest County, MS</v>
          </cell>
          <cell r="C2470">
            <v>50033</v>
          </cell>
        </row>
        <row r="2471">
          <cell r="A2471" t="str">
            <v>cty39087</v>
          </cell>
          <cell r="B2471" t="str">
            <v>Lawrence County, OH</v>
          </cell>
          <cell r="C2471">
            <v>50029</v>
          </cell>
        </row>
        <row r="2472">
          <cell r="A2472" t="str">
            <v>cty45083</v>
          </cell>
          <cell r="B2472" t="str">
            <v>Spartanburg County, SC</v>
          </cell>
          <cell r="C2472">
            <v>50028</v>
          </cell>
        </row>
        <row r="2473">
          <cell r="A2473" t="str">
            <v>cty37177</v>
          </cell>
          <cell r="B2473" t="str">
            <v>Tyrrell County, NC</v>
          </cell>
          <cell r="C2473">
            <v>50027</v>
          </cell>
        </row>
        <row r="2474">
          <cell r="A2474" t="str">
            <v>cty06087</v>
          </cell>
          <cell r="B2474" t="str">
            <v>Santa Cruz County, CA</v>
          </cell>
          <cell r="C2474">
            <v>50022</v>
          </cell>
        </row>
        <row r="2475">
          <cell r="A2475" t="str">
            <v>cty26095</v>
          </cell>
          <cell r="B2475" t="str">
            <v>Luce County, MI</v>
          </cell>
          <cell r="C2475">
            <v>50012</v>
          </cell>
        </row>
        <row r="2476">
          <cell r="A2476" t="str">
            <v>cty26031</v>
          </cell>
          <cell r="B2476" t="str">
            <v>Cheboygan County, MI</v>
          </cell>
          <cell r="C2476">
            <v>50008</v>
          </cell>
        </row>
        <row r="2477">
          <cell r="A2477" t="str">
            <v>cty51550</v>
          </cell>
          <cell r="B2477" t="str">
            <v>Chesapeake city, VA</v>
          </cell>
          <cell r="C2477">
            <v>50007</v>
          </cell>
        </row>
        <row r="2478">
          <cell r="A2478" t="str">
            <v>cty37173</v>
          </cell>
          <cell r="B2478" t="str">
            <v>Swain County, NC</v>
          </cell>
          <cell r="C2478">
            <v>50003</v>
          </cell>
        </row>
        <row r="2479">
          <cell r="A2479" t="str">
            <v>cty35037</v>
          </cell>
          <cell r="B2479" t="str">
            <v>Quay County, NM</v>
          </cell>
          <cell r="C2479">
            <v>50003</v>
          </cell>
        </row>
        <row r="2480">
          <cell r="A2480" t="str">
            <v>cty41071</v>
          </cell>
          <cell r="B2480" t="str">
            <v>Yamhill County, OR</v>
          </cell>
          <cell r="C2480">
            <v>49996</v>
          </cell>
        </row>
        <row r="2481">
          <cell r="A2481" t="str">
            <v>cty45091</v>
          </cell>
          <cell r="B2481" t="str">
            <v>York County, SC</v>
          </cell>
          <cell r="C2481">
            <v>49988</v>
          </cell>
        </row>
        <row r="2482">
          <cell r="A2482" t="str">
            <v>cty08065</v>
          </cell>
          <cell r="B2482" t="str">
            <v>Lake County, CO</v>
          </cell>
          <cell r="C2482">
            <v>49987</v>
          </cell>
        </row>
        <row r="2483">
          <cell r="A2483" t="str">
            <v>cty28117</v>
          </cell>
          <cell r="B2483" t="str">
            <v>Prentiss County, MS</v>
          </cell>
          <cell r="C2483">
            <v>49986</v>
          </cell>
        </row>
        <row r="2484">
          <cell r="A2484" t="str">
            <v>cty35007</v>
          </cell>
          <cell r="B2484" t="str">
            <v>Colfax County, NM</v>
          </cell>
          <cell r="C2484">
            <v>49985</v>
          </cell>
        </row>
        <row r="2485">
          <cell r="A2485" t="str">
            <v>cty21239</v>
          </cell>
          <cell r="B2485" t="str">
            <v>Woodford County, KY</v>
          </cell>
          <cell r="C2485">
            <v>49981</v>
          </cell>
        </row>
        <row r="2486">
          <cell r="A2486" t="str">
            <v>cty13119</v>
          </cell>
          <cell r="B2486" t="str">
            <v>Franklin County, GA</v>
          </cell>
          <cell r="C2486">
            <v>49976</v>
          </cell>
        </row>
        <row r="2487">
          <cell r="A2487" t="str">
            <v>cty13147</v>
          </cell>
          <cell r="B2487" t="str">
            <v>Hart County, GA</v>
          </cell>
          <cell r="C2487">
            <v>49970</v>
          </cell>
        </row>
        <row r="2488">
          <cell r="A2488" t="str">
            <v>cty39071</v>
          </cell>
          <cell r="B2488" t="str">
            <v>Highland County, OH</v>
          </cell>
          <cell r="C2488">
            <v>49968</v>
          </cell>
        </row>
        <row r="2489">
          <cell r="A2489" t="str">
            <v>cty13291</v>
          </cell>
          <cell r="B2489" t="str">
            <v>Union County, GA</v>
          </cell>
          <cell r="C2489">
            <v>49957</v>
          </cell>
        </row>
        <row r="2490">
          <cell r="A2490" t="str">
            <v>cty16027</v>
          </cell>
          <cell r="B2490" t="str">
            <v>Canyon County, ID</v>
          </cell>
          <cell r="C2490">
            <v>49951</v>
          </cell>
        </row>
        <row r="2491">
          <cell r="A2491" t="str">
            <v>cty04003</v>
          </cell>
          <cell r="B2491" t="str">
            <v>Cochise County, AZ</v>
          </cell>
          <cell r="C2491">
            <v>49947</v>
          </cell>
        </row>
        <row r="2492">
          <cell r="A2492" t="str">
            <v>cty54105</v>
          </cell>
          <cell r="B2492" t="str">
            <v>Wirt County, WV</v>
          </cell>
          <cell r="C2492">
            <v>49921</v>
          </cell>
        </row>
        <row r="2493">
          <cell r="A2493" t="str">
            <v>cty26091</v>
          </cell>
          <cell r="B2493" t="str">
            <v>Lenawee County, MI</v>
          </cell>
          <cell r="C2493">
            <v>49903</v>
          </cell>
        </row>
        <row r="2494">
          <cell r="A2494" t="str">
            <v>cty53009</v>
          </cell>
          <cell r="B2494" t="str">
            <v>Clallam County, WA</v>
          </cell>
          <cell r="C2494">
            <v>49902</v>
          </cell>
        </row>
        <row r="2495">
          <cell r="A2495" t="str">
            <v>cty37083</v>
          </cell>
          <cell r="B2495" t="str">
            <v>Halifax County, NC</v>
          </cell>
          <cell r="C2495">
            <v>49900</v>
          </cell>
        </row>
        <row r="2496">
          <cell r="A2496" t="str">
            <v>cty47001</v>
          </cell>
          <cell r="B2496" t="str">
            <v>Anderson County, TN</v>
          </cell>
          <cell r="C2496">
            <v>49900</v>
          </cell>
        </row>
        <row r="2497">
          <cell r="A2497" t="str">
            <v>cty47055</v>
          </cell>
          <cell r="B2497" t="str">
            <v>Giles County, TN</v>
          </cell>
          <cell r="C2497">
            <v>49896</v>
          </cell>
        </row>
        <row r="2498">
          <cell r="A2498" t="str">
            <v>cty13017</v>
          </cell>
          <cell r="B2498" t="str">
            <v>Ben Hill County, GA</v>
          </cell>
          <cell r="C2498">
            <v>49890</v>
          </cell>
        </row>
        <row r="2499">
          <cell r="A2499" t="str">
            <v>cty32001</v>
          </cell>
          <cell r="B2499" t="str">
            <v>Churchill County, NV</v>
          </cell>
          <cell r="C2499">
            <v>49884</v>
          </cell>
        </row>
        <row r="2500">
          <cell r="A2500" t="str">
            <v>cty39135</v>
          </cell>
          <cell r="B2500" t="str">
            <v>Preble County, OH</v>
          </cell>
          <cell r="C2500">
            <v>49882</v>
          </cell>
        </row>
        <row r="2501">
          <cell r="A2501" t="str">
            <v>cty01045</v>
          </cell>
          <cell r="B2501" t="str">
            <v>Dale County, AL</v>
          </cell>
          <cell r="C2501">
            <v>49872</v>
          </cell>
        </row>
        <row r="2502">
          <cell r="A2502" t="str">
            <v>cty28149</v>
          </cell>
          <cell r="B2502" t="str">
            <v>Warren County, MS</v>
          </cell>
          <cell r="C2502">
            <v>49863</v>
          </cell>
        </row>
        <row r="2503">
          <cell r="A2503" t="str">
            <v>cty13057</v>
          </cell>
          <cell r="B2503" t="str">
            <v>Cherokee County, GA</v>
          </cell>
          <cell r="C2503">
            <v>49859</v>
          </cell>
        </row>
        <row r="2504">
          <cell r="A2504" t="str">
            <v>cty13265</v>
          </cell>
          <cell r="B2504" t="str">
            <v>Taliaferro County, GA</v>
          </cell>
          <cell r="C2504">
            <v>49852</v>
          </cell>
        </row>
        <row r="2505">
          <cell r="A2505" t="str">
            <v>cty26143</v>
          </cell>
          <cell r="B2505" t="str">
            <v>Roscommon County, MI</v>
          </cell>
          <cell r="C2505">
            <v>49852</v>
          </cell>
        </row>
        <row r="2506">
          <cell r="A2506" t="str">
            <v>cty06067</v>
          </cell>
          <cell r="B2506" t="str">
            <v>Sacramento County, CA</v>
          </cell>
          <cell r="C2506">
            <v>49843</v>
          </cell>
        </row>
        <row r="2507">
          <cell r="A2507" t="str">
            <v>cty26085</v>
          </cell>
          <cell r="B2507" t="str">
            <v>Lake County, MI</v>
          </cell>
          <cell r="C2507">
            <v>49828</v>
          </cell>
        </row>
        <row r="2508">
          <cell r="A2508" t="str">
            <v>cty05033</v>
          </cell>
          <cell r="B2508" t="str">
            <v>Crawford County, AR</v>
          </cell>
          <cell r="C2508">
            <v>49822</v>
          </cell>
        </row>
        <row r="2509">
          <cell r="A2509" t="str">
            <v>cty41017</v>
          </cell>
          <cell r="B2509" t="str">
            <v>Deschutes County, OR</v>
          </cell>
          <cell r="C2509">
            <v>49822</v>
          </cell>
        </row>
        <row r="2510">
          <cell r="A2510" t="str">
            <v>cty45089</v>
          </cell>
          <cell r="B2510" t="str">
            <v>Williamsburg County, SC</v>
          </cell>
          <cell r="C2510">
            <v>49821</v>
          </cell>
        </row>
        <row r="2511">
          <cell r="A2511" t="str">
            <v>cty51149</v>
          </cell>
          <cell r="B2511" t="str">
            <v>Prince George County, VA</v>
          </cell>
          <cell r="C2511">
            <v>49816</v>
          </cell>
        </row>
        <row r="2512">
          <cell r="A2512" t="str">
            <v>cty21235</v>
          </cell>
          <cell r="B2512" t="str">
            <v>Whitley County, KY</v>
          </cell>
          <cell r="C2512">
            <v>49814</v>
          </cell>
        </row>
        <row r="2513">
          <cell r="A2513" t="str">
            <v>cty45027</v>
          </cell>
          <cell r="B2513" t="str">
            <v>Clarendon County, SC</v>
          </cell>
          <cell r="C2513">
            <v>49810</v>
          </cell>
        </row>
        <row r="2514">
          <cell r="A2514" t="str">
            <v>cty06099</v>
          </cell>
          <cell r="B2514" t="str">
            <v>Stanislaus County, CA</v>
          </cell>
          <cell r="C2514">
            <v>49803</v>
          </cell>
        </row>
        <row r="2515">
          <cell r="A2515" t="str">
            <v>cty41043</v>
          </cell>
          <cell r="B2515" t="str">
            <v>Linn County, OR</v>
          </cell>
          <cell r="C2515">
            <v>49792</v>
          </cell>
        </row>
        <row r="2516">
          <cell r="A2516" t="str">
            <v>cty39113</v>
          </cell>
          <cell r="B2516" t="str">
            <v>Montgomery County, OH</v>
          </cell>
          <cell r="C2516">
            <v>49789</v>
          </cell>
        </row>
        <row r="2517">
          <cell r="A2517" t="str">
            <v>cty21071</v>
          </cell>
          <cell r="B2517" t="str">
            <v>Floyd County, KY</v>
          </cell>
          <cell r="C2517">
            <v>49786</v>
          </cell>
        </row>
        <row r="2518">
          <cell r="A2518" t="str">
            <v>cty18079</v>
          </cell>
          <cell r="B2518" t="str">
            <v>Jennings County, IN</v>
          </cell>
          <cell r="C2518">
            <v>49782</v>
          </cell>
        </row>
        <row r="2519">
          <cell r="A2519" t="str">
            <v>cty22117</v>
          </cell>
          <cell r="B2519" t="str">
            <v>Washington Parish, LA</v>
          </cell>
          <cell r="C2519">
            <v>49775</v>
          </cell>
        </row>
        <row r="2520">
          <cell r="A2520" t="str">
            <v>cty29023</v>
          </cell>
          <cell r="B2520" t="str">
            <v>Butler County, MO</v>
          </cell>
          <cell r="C2520">
            <v>49775</v>
          </cell>
        </row>
        <row r="2521">
          <cell r="A2521" t="str">
            <v>cty39105</v>
          </cell>
          <cell r="B2521" t="str">
            <v>Meigs County, OH</v>
          </cell>
          <cell r="C2521">
            <v>49772</v>
          </cell>
        </row>
        <row r="2522">
          <cell r="A2522" t="str">
            <v>cty21003</v>
          </cell>
          <cell r="B2522" t="str">
            <v>Allen County, KY</v>
          </cell>
          <cell r="C2522">
            <v>49772</v>
          </cell>
        </row>
        <row r="2523">
          <cell r="A2523" t="str">
            <v>cty51047</v>
          </cell>
          <cell r="B2523" t="str">
            <v>Culpeper County, VA</v>
          </cell>
          <cell r="C2523">
            <v>49765</v>
          </cell>
        </row>
        <row r="2524">
          <cell r="A2524" t="str">
            <v>cty47009</v>
          </cell>
          <cell r="B2524" t="str">
            <v>Blount County, TN</v>
          </cell>
          <cell r="C2524">
            <v>49761</v>
          </cell>
        </row>
        <row r="2525">
          <cell r="A2525" t="str">
            <v>cty21137</v>
          </cell>
          <cell r="B2525" t="str">
            <v>Lincoln County, KY</v>
          </cell>
          <cell r="C2525">
            <v>49744</v>
          </cell>
        </row>
        <row r="2526">
          <cell r="A2526" t="str">
            <v>cty29095</v>
          </cell>
          <cell r="B2526" t="str">
            <v>Jackson County, MO</v>
          </cell>
          <cell r="C2526">
            <v>49738</v>
          </cell>
        </row>
        <row r="2527">
          <cell r="A2527" t="str">
            <v>cty06077</v>
          </cell>
          <cell r="B2527" t="str">
            <v>San Joaquin County, CA</v>
          </cell>
          <cell r="C2527">
            <v>49731</v>
          </cell>
        </row>
        <row r="2528">
          <cell r="A2528" t="str">
            <v>cty51067</v>
          </cell>
          <cell r="B2528" t="str">
            <v>Franklin County, VA</v>
          </cell>
          <cell r="C2528">
            <v>49729</v>
          </cell>
        </row>
        <row r="2529">
          <cell r="A2529" t="str">
            <v>cty13065</v>
          </cell>
          <cell r="B2529" t="str">
            <v>Clinch County, GA</v>
          </cell>
          <cell r="C2529">
            <v>49718</v>
          </cell>
        </row>
        <row r="2530">
          <cell r="A2530" t="str">
            <v>cty54037</v>
          </cell>
          <cell r="B2530" t="str">
            <v>Jefferson County, WV</v>
          </cell>
          <cell r="C2530">
            <v>49715</v>
          </cell>
        </row>
        <row r="2531">
          <cell r="A2531" t="str">
            <v>cty04007</v>
          </cell>
          <cell r="B2531" t="str">
            <v>Gila County, AZ</v>
          </cell>
          <cell r="C2531">
            <v>49714</v>
          </cell>
        </row>
        <row r="2532">
          <cell r="A2532" t="str">
            <v>cty37109</v>
          </cell>
          <cell r="B2532" t="str">
            <v>Lincoln County, NC</v>
          </cell>
          <cell r="C2532">
            <v>49714</v>
          </cell>
        </row>
        <row r="2533">
          <cell r="A2533" t="str">
            <v>cty12001</v>
          </cell>
          <cell r="B2533" t="str">
            <v>Alachua County, FL</v>
          </cell>
          <cell r="C2533">
            <v>49695</v>
          </cell>
        </row>
        <row r="2534">
          <cell r="A2534" t="str">
            <v>cty06039</v>
          </cell>
          <cell r="B2534" t="str">
            <v>Madera County, CA</v>
          </cell>
          <cell r="C2534">
            <v>49693</v>
          </cell>
        </row>
        <row r="2535">
          <cell r="A2535" t="str">
            <v>cty37101</v>
          </cell>
          <cell r="B2535" t="str">
            <v>Johnston County, NC</v>
          </cell>
          <cell r="C2535">
            <v>49689</v>
          </cell>
        </row>
        <row r="2536">
          <cell r="A2536" t="str">
            <v>cty01125</v>
          </cell>
          <cell r="B2536" t="str">
            <v>Tuscaloosa County, AL</v>
          </cell>
          <cell r="C2536">
            <v>49685</v>
          </cell>
        </row>
        <row r="2537">
          <cell r="A2537" t="str">
            <v>cty37181</v>
          </cell>
          <cell r="B2537" t="str">
            <v>Vance County, NC</v>
          </cell>
          <cell r="C2537">
            <v>49684</v>
          </cell>
        </row>
        <row r="2538">
          <cell r="A2538" t="str">
            <v>cty48313</v>
          </cell>
          <cell r="B2538" t="str">
            <v>Madison County, TX</v>
          </cell>
          <cell r="C2538">
            <v>49684</v>
          </cell>
        </row>
        <row r="2539">
          <cell r="A2539" t="str">
            <v>cty37153</v>
          </cell>
          <cell r="B2539" t="str">
            <v>Richmond County, NC</v>
          </cell>
          <cell r="C2539">
            <v>49683</v>
          </cell>
        </row>
        <row r="2540">
          <cell r="A2540" t="str">
            <v>cty41039</v>
          </cell>
          <cell r="B2540" t="str">
            <v>Lane County, OR</v>
          </cell>
          <cell r="C2540">
            <v>49680</v>
          </cell>
        </row>
        <row r="2541">
          <cell r="A2541" t="str">
            <v>cty51790</v>
          </cell>
          <cell r="B2541" t="str">
            <v>Staunton city, VA</v>
          </cell>
          <cell r="C2541">
            <v>49666</v>
          </cell>
        </row>
        <row r="2542">
          <cell r="A2542" t="str">
            <v>cty23009</v>
          </cell>
          <cell r="B2542" t="str">
            <v>Hancock County, ME</v>
          </cell>
          <cell r="C2542">
            <v>49665</v>
          </cell>
        </row>
        <row r="2543">
          <cell r="A2543" t="str">
            <v>cty51137</v>
          </cell>
          <cell r="B2543" t="str">
            <v>Orange County, VA</v>
          </cell>
          <cell r="C2543">
            <v>49660</v>
          </cell>
        </row>
        <row r="2544">
          <cell r="A2544" t="str">
            <v>cty51109</v>
          </cell>
          <cell r="B2544" t="str">
            <v>Louisa County, VA</v>
          </cell>
          <cell r="C2544">
            <v>49653</v>
          </cell>
        </row>
        <row r="2545">
          <cell r="A2545" t="str">
            <v>cty47109</v>
          </cell>
          <cell r="B2545" t="str">
            <v>McNairy County, TN</v>
          </cell>
          <cell r="C2545">
            <v>49647</v>
          </cell>
        </row>
        <row r="2546">
          <cell r="A2546" t="str">
            <v>cty41029</v>
          </cell>
          <cell r="B2546" t="str">
            <v>Jackson County, OR</v>
          </cell>
          <cell r="C2546">
            <v>49643</v>
          </cell>
        </row>
        <row r="2547">
          <cell r="A2547" t="str">
            <v>cty05041</v>
          </cell>
          <cell r="B2547" t="str">
            <v>Desha County, AR</v>
          </cell>
          <cell r="C2547">
            <v>49639</v>
          </cell>
        </row>
        <row r="2548">
          <cell r="A2548" t="str">
            <v>cty37035</v>
          </cell>
          <cell r="B2548" t="str">
            <v>Catawba County, NC</v>
          </cell>
          <cell r="C2548">
            <v>49637</v>
          </cell>
        </row>
        <row r="2549">
          <cell r="A2549" t="str">
            <v>cty12021</v>
          </cell>
          <cell r="B2549" t="str">
            <v>Collier County, FL</v>
          </cell>
          <cell r="C2549">
            <v>49633</v>
          </cell>
        </row>
        <row r="2550">
          <cell r="A2550" t="str">
            <v>cty12109</v>
          </cell>
          <cell r="B2550" t="str">
            <v>St. Johns County, FL</v>
          </cell>
          <cell r="C2550">
            <v>49631</v>
          </cell>
        </row>
        <row r="2551">
          <cell r="A2551" t="str">
            <v>cty72041</v>
          </cell>
          <cell r="B2551" t="str">
            <v>Cidra Municipio, PR</v>
          </cell>
          <cell r="C2551">
            <v>49627</v>
          </cell>
        </row>
        <row r="2552">
          <cell r="A2552" t="str">
            <v>cty32031</v>
          </cell>
          <cell r="B2552" t="str">
            <v>Washoe County, NV</v>
          </cell>
          <cell r="C2552">
            <v>49626</v>
          </cell>
        </row>
        <row r="2553">
          <cell r="A2553" t="str">
            <v>cty72089</v>
          </cell>
          <cell r="B2553" t="str">
            <v>Luquillo Municipio, PR</v>
          </cell>
          <cell r="C2553">
            <v>49621</v>
          </cell>
        </row>
        <row r="2554">
          <cell r="A2554" t="str">
            <v>cty18103</v>
          </cell>
          <cell r="B2554" t="str">
            <v>Miami County, IN</v>
          </cell>
          <cell r="C2554">
            <v>49606</v>
          </cell>
        </row>
        <row r="2555">
          <cell r="A2555" t="str">
            <v>cty13103</v>
          </cell>
          <cell r="B2555" t="str">
            <v>Effingham County, GA</v>
          </cell>
          <cell r="C2555">
            <v>49606</v>
          </cell>
        </row>
        <row r="2556">
          <cell r="A2556" t="str">
            <v>cty51173</v>
          </cell>
          <cell r="B2556" t="str">
            <v>Smyth County, VA</v>
          </cell>
          <cell r="C2556">
            <v>49590</v>
          </cell>
        </row>
        <row r="2557">
          <cell r="A2557" t="str">
            <v>cty47089</v>
          </cell>
          <cell r="B2557" t="str">
            <v>Jefferson County, TN</v>
          </cell>
          <cell r="C2557">
            <v>49580</v>
          </cell>
        </row>
        <row r="2558">
          <cell r="A2558" t="str">
            <v>cty21067</v>
          </cell>
          <cell r="B2558" t="str">
            <v>Fayette County, KY</v>
          </cell>
          <cell r="C2558">
            <v>49577</v>
          </cell>
        </row>
        <row r="2559">
          <cell r="A2559" t="str">
            <v>cty29059</v>
          </cell>
          <cell r="B2559" t="str">
            <v>Dallas County, MO</v>
          </cell>
          <cell r="C2559">
            <v>49563</v>
          </cell>
        </row>
        <row r="2560">
          <cell r="A2560" t="str">
            <v>cty20061</v>
          </cell>
          <cell r="B2560" t="str">
            <v>Geary County, KS</v>
          </cell>
          <cell r="C2560">
            <v>49560</v>
          </cell>
        </row>
        <row r="2561">
          <cell r="A2561" t="str">
            <v>cty37139</v>
          </cell>
          <cell r="B2561" t="str">
            <v>Pasquotank County, NC</v>
          </cell>
          <cell r="C2561">
            <v>49553</v>
          </cell>
        </row>
        <row r="2562">
          <cell r="A2562" t="str">
            <v>cty21167</v>
          </cell>
          <cell r="B2562" t="str">
            <v>Mercer County, KY</v>
          </cell>
          <cell r="C2562">
            <v>49552</v>
          </cell>
        </row>
        <row r="2563">
          <cell r="A2563" t="str">
            <v>cty37191</v>
          </cell>
          <cell r="B2563" t="str">
            <v>Wayne County, NC</v>
          </cell>
          <cell r="C2563">
            <v>49528</v>
          </cell>
        </row>
        <row r="2564">
          <cell r="A2564" t="str">
            <v>cty47115</v>
          </cell>
          <cell r="B2564" t="str">
            <v>Marion County, TN</v>
          </cell>
          <cell r="C2564">
            <v>49526</v>
          </cell>
        </row>
        <row r="2565">
          <cell r="A2565" t="str">
            <v>cty18109</v>
          </cell>
          <cell r="B2565" t="str">
            <v>Morgan County, IN</v>
          </cell>
          <cell r="C2565">
            <v>49522</v>
          </cell>
        </row>
        <row r="2566">
          <cell r="A2566" t="str">
            <v>cty13195</v>
          </cell>
          <cell r="B2566" t="str">
            <v>Madison County, GA</v>
          </cell>
          <cell r="C2566">
            <v>49521</v>
          </cell>
        </row>
        <row r="2567">
          <cell r="A2567" t="str">
            <v>cty01115</v>
          </cell>
          <cell r="B2567" t="str">
            <v>St. Clair County, AL</v>
          </cell>
          <cell r="C2567">
            <v>49516</v>
          </cell>
        </row>
        <row r="2568">
          <cell r="A2568" t="str">
            <v>cty13053</v>
          </cell>
          <cell r="B2568" t="str">
            <v>Chattahoochee County, GA</v>
          </cell>
          <cell r="C2568">
            <v>49506</v>
          </cell>
        </row>
        <row r="2569">
          <cell r="A2569" t="str">
            <v>cty39163</v>
          </cell>
          <cell r="B2569" t="str">
            <v>Vinton County, OH</v>
          </cell>
          <cell r="C2569">
            <v>49504</v>
          </cell>
        </row>
        <row r="2570">
          <cell r="A2570" t="str">
            <v>cty51630</v>
          </cell>
          <cell r="B2570" t="str">
            <v>Fredericksburg city, VA</v>
          </cell>
          <cell r="C2570">
            <v>49478</v>
          </cell>
        </row>
        <row r="2571">
          <cell r="A2571" t="str">
            <v>cty51021</v>
          </cell>
          <cell r="B2571" t="str">
            <v>Bland County, VA</v>
          </cell>
          <cell r="C2571">
            <v>49476</v>
          </cell>
        </row>
        <row r="2572">
          <cell r="A2572" t="str">
            <v>cty21169</v>
          </cell>
          <cell r="B2572" t="str">
            <v>Metcalfe County, KY</v>
          </cell>
          <cell r="C2572">
            <v>49474</v>
          </cell>
        </row>
        <row r="2573">
          <cell r="A2573" t="str">
            <v>cty37169</v>
          </cell>
          <cell r="B2573" t="str">
            <v>Stokes County, NC</v>
          </cell>
          <cell r="C2573">
            <v>49472</v>
          </cell>
        </row>
        <row r="2574">
          <cell r="A2574" t="str">
            <v>cty51595</v>
          </cell>
          <cell r="B2574" t="str">
            <v>Emporia city, VA</v>
          </cell>
          <cell r="C2574">
            <v>49471</v>
          </cell>
        </row>
        <row r="2575">
          <cell r="A2575" t="str">
            <v>cty04005</v>
          </cell>
          <cell r="B2575" t="str">
            <v>Coconino County, AZ</v>
          </cell>
          <cell r="C2575">
            <v>49469</v>
          </cell>
        </row>
        <row r="2576">
          <cell r="A2576" t="str">
            <v>cty37107</v>
          </cell>
          <cell r="B2576" t="str">
            <v>Lenoir County, NC</v>
          </cell>
          <cell r="C2576">
            <v>49457</v>
          </cell>
        </row>
        <row r="2577">
          <cell r="A2577" t="str">
            <v>cty30037</v>
          </cell>
          <cell r="B2577" t="str">
            <v>Golden Valley County, MT</v>
          </cell>
          <cell r="C2577">
            <v>49457</v>
          </cell>
        </row>
        <row r="2578">
          <cell r="A2578" t="str">
            <v>cty51139</v>
          </cell>
          <cell r="B2578" t="str">
            <v>Page County, VA</v>
          </cell>
          <cell r="C2578">
            <v>49457</v>
          </cell>
        </row>
        <row r="2579">
          <cell r="A2579" t="str">
            <v>cty34011</v>
          </cell>
          <cell r="B2579" t="str">
            <v>Cumberland County, NJ</v>
          </cell>
          <cell r="C2579">
            <v>49446</v>
          </cell>
        </row>
        <row r="2580">
          <cell r="A2580" t="str">
            <v>cty29015</v>
          </cell>
          <cell r="B2580" t="str">
            <v>Benton County, MO</v>
          </cell>
          <cell r="C2580">
            <v>49446</v>
          </cell>
        </row>
        <row r="2581">
          <cell r="A2581" t="str">
            <v>cty13309</v>
          </cell>
          <cell r="B2581" t="str">
            <v>Wheeler County, GA</v>
          </cell>
          <cell r="C2581">
            <v>49443</v>
          </cell>
        </row>
        <row r="2582">
          <cell r="A2582" t="str">
            <v>cty06025</v>
          </cell>
          <cell r="B2582" t="str">
            <v>Imperial County, CA</v>
          </cell>
          <cell r="C2582">
            <v>49442</v>
          </cell>
        </row>
        <row r="2583">
          <cell r="A2583" t="str">
            <v>cty06037</v>
          </cell>
          <cell r="B2583" t="str">
            <v>Los Angeles County, CA</v>
          </cell>
          <cell r="C2583">
            <v>49442</v>
          </cell>
        </row>
        <row r="2584">
          <cell r="A2584" t="str">
            <v>cty37151</v>
          </cell>
          <cell r="B2584" t="str">
            <v>Randolph County, NC</v>
          </cell>
          <cell r="C2584">
            <v>49438</v>
          </cell>
        </row>
        <row r="2585">
          <cell r="A2585" t="str">
            <v>cty01015</v>
          </cell>
          <cell r="B2585" t="str">
            <v>Calhoun County, AL</v>
          </cell>
          <cell r="C2585">
            <v>49438</v>
          </cell>
        </row>
        <row r="2586">
          <cell r="A2586" t="str">
            <v>cty53055</v>
          </cell>
          <cell r="B2586" t="str">
            <v>San Juan County, WA</v>
          </cell>
          <cell r="C2586">
            <v>49416</v>
          </cell>
        </row>
        <row r="2587">
          <cell r="A2587" t="str">
            <v>cty21151</v>
          </cell>
          <cell r="B2587" t="str">
            <v>Madison County, KY</v>
          </cell>
          <cell r="C2587">
            <v>49416</v>
          </cell>
        </row>
        <row r="2588">
          <cell r="A2588" t="str">
            <v>cty18035</v>
          </cell>
          <cell r="B2588" t="str">
            <v>Delaware County, IN</v>
          </cell>
          <cell r="C2588">
            <v>49415</v>
          </cell>
        </row>
        <row r="2589">
          <cell r="A2589" t="str">
            <v>cty45017</v>
          </cell>
          <cell r="B2589" t="str">
            <v>Calhoun County, SC</v>
          </cell>
          <cell r="C2589">
            <v>49414</v>
          </cell>
        </row>
        <row r="2590">
          <cell r="A2590" t="str">
            <v>cty24011</v>
          </cell>
          <cell r="B2590" t="str">
            <v>Caroline County, MD</v>
          </cell>
          <cell r="C2590">
            <v>49412</v>
          </cell>
        </row>
        <row r="2591">
          <cell r="A2591" t="str">
            <v>cty01121</v>
          </cell>
          <cell r="B2591" t="str">
            <v>Talladega County, AL</v>
          </cell>
          <cell r="C2591">
            <v>49412</v>
          </cell>
        </row>
        <row r="2592">
          <cell r="A2592" t="str">
            <v>cty45077</v>
          </cell>
          <cell r="B2592" t="str">
            <v>Pickens County, SC</v>
          </cell>
          <cell r="C2592">
            <v>49397</v>
          </cell>
        </row>
        <row r="2593">
          <cell r="A2593" t="str">
            <v>cty13029</v>
          </cell>
          <cell r="B2593" t="str">
            <v>Bryan County, GA</v>
          </cell>
          <cell r="C2593">
            <v>49395</v>
          </cell>
        </row>
        <row r="2594">
          <cell r="A2594" t="str">
            <v>cty36097</v>
          </cell>
          <cell r="B2594" t="str">
            <v>Schuyler County, NY</v>
          </cell>
          <cell r="C2594">
            <v>49395</v>
          </cell>
        </row>
        <row r="2595">
          <cell r="A2595" t="str">
            <v>cty13139</v>
          </cell>
          <cell r="B2595" t="str">
            <v>Hall County, GA</v>
          </cell>
          <cell r="C2595">
            <v>49389</v>
          </cell>
        </row>
        <row r="2596">
          <cell r="A2596" t="str">
            <v>cty04025</v>
          </cell>
          <cell r="B2596" t="str">
            <v>Yavapai County, AZ</v>
          </cell>
          <cell r="C2596">
            <v>49386</v>
          </cell>
        </row>
        <row r="2597">
          <cell r="A2597" t="str">
            <v>cty47093</v>
          </cell>
          <cell r="B2597" t="str">
            <v>Knox County, TN</v>
          </cell>
          <cell r="C2597">
            <v>49381</v>
          </cell>
        </row>
        <row r="2598">
          <cell r="A2598" t="str">
            <v>cty45045</v>
          </cell>
          <cell r="B2598" t="str">
            <v>Greenville County, SC</v>
          </cell>
          <cell r="C2598">
            <v>49362</v>
          </cell>
        </row>
        <row r="2599">
          <cell r="A2599" t="str">
            <v>cty41019</v>
          </cell>
          <cell r="B2599" t="str">
            <v>Douglas County, OR</v>
          </cell>
          <cell r="C2599">
            <v>49361</v>
          </cell>
        </row>
        <row r="2600">
          <cell r="A2600" t="str">
            <v>cty39079</v>
          </cell>
          <cell r="B2600" t="str">
            <v>Jackson County, OH</v>
          </cell>
          <cell r="C2600">
            <v>49352</v>
          </cell>
        </row>
        <row r="2601">
          <cell r="A2601" t="str">
            <v>cty51195</v>
          </cell>
          <cell r="B2601" t="str">
            <v>Wise County, VA</v>
          </cell>
          <cell r="C2601">
            <v>49345</v>
          </cell>
        </row>
        <row r="2602">
          <cell r="A2602" t="str">
            <v>cty37031</v>
          </cell>
          <cell r="B2602" t="str">
            <v>Carteret County, NC</v>
          </cell>
          <cell r="C2602">
            <v>49343</v>
          </cell>
        </row>
        <row r="2603">
          <cell r="A2603" t="str">
            <v>cty21013</v>
          </cell>
          <cell r="B2603" t="str">
            <v>Bell County, KY</v>
          </cell>
          <cell r="C2603">
            <v>49336</v>
          </cell>
        </row>
        <row r="2604">
          <cell r="A2604" t="str">
            <v>cty21097</v>
          </cell>
          <cell r="B2604" t="str">
            <v>Harrison County, KY</v>
          </cell>
          <cell r="C2604">
            <v>49335</v>
          </cell>
        </row>
        <row r="2605">
          <cell r="A2605" t="str">
            <v>cty27031</v>
          </cell>
          <cell r="B2605" t="str">
            <v>Cook County, MN</v>
          </cell>
          <cell r="C2605">
            <v>49330</v>
          </cell>
        </row>
        <row r="2606">
          <cell r="A2606" t="str">
            <v>cty06053</v>
          </cell>
          <cell r="B2606" t="str">
            <v>Monterey County, CA</v>
          </cell>
          <cell r="C2606">
            <v>49329</v>
          </cell>
        </row>
        <row r="2607">
          <cell r="A2607" t="str">
            <v>cty29181</v>
          </cell>
          <cell r="B2607" t="str">
            <v>Ripley County, MO</v>
          </cell>
          <cell r="C2607">
            <v>49329</v>
          </cell>
        </row>
        <row r="2608">
          <cell r="A2608" t="str">
            <v>cty41033</v>
          </cell>
          <cell r="B2608" t="str">
            <v>Josephine County, OR</v>
          </cell>
          <cell r="C2608">
            <v>49288</v>
          </cell>
        </row>
        <row r="2609">
          <cell r="A2609" t="str">
            <v>cty13177</v>
          </cell>
          <cell r="B2609" t="str">
            <v>Lee County, GA</v>
          </cell>
          <cell r="C2609">
            <v>49279</v>
          </cell>
        </row>
        <row r="2610">
          <cell r="A2610" t="str">
            <v>cty21029</v>
          </cell>
          <cell r="B2610" t="str">
            <v>Bullitt County, KY</v>
          </cell>
          <cell r="C2610">
            <v>49272</v>
          </cell>
        </row>
        <row r="2611">
          <cell r="A2611" t="str">
            <v>cty12086</v>
          </cell>
          <cell r="B2611" t="str">
            <v>Miami-Dade County, FL</v>
          </cell>
          <cell r="C2611">
            <v>49254</v>
          </cell>
        </row>
        <row r="2612">
          <cell r="A2612" t="str">
            <v>cty06031</v>
          </cell>
          <cell r="B2612" t="str">
            <v>Kings County, CA</v>
          </cell>
          <cell r="C2612">
            <v>49250</v>
          </cell>
        </row>
        <row r="2613">
          <cell r="A2613" t="str">
            <v>cty18065</v>
          </cell>
          <cell r="B2613" t="str">
            <v>Henry County, IN</v>
          </cell>
          <cell r="C2613">
            <v>49250</v>
          </cell>
        </row>
        <row r="2614">
          <cell r="A2614" t="str">
            <v>cty26153</v>
          </cell>
          <cell r="B2614" t="str">
            <v>Schoolcraft County, MI</v>
          </cell>
          <cell r="C2614">
            <v>49248</v>
          </cell>
        </row>
        <row r="2615">
          <cell r="A2615" t="str">
            <v>cty18093</v>
          </cell>
          <cell r="B2615" t="str">
            <v>Lawrence County, IN</v>
          </cell>
          <cell r="C2615">
            <v>49242</v>
          </cell>
        </row>
        <row r="2616">
          <cell r="A2616" t="str">
            <v>cty51685</v>
          </cell>
          <cell r="B2616" t="str">
            <v>Manassas Park city, VA</v>
          </cell>
          <cell r="C2616">
            <v>49242</v>
          </cell>
        </row>
        <row r="2617">
          <cell r="A2617" t="str">
            <v>cty18119</v>
          </cell>
          <cell r="B2617" t="str">
            <v>Owen County, IN</v>
          </cell>
          <cell r="C2617">
            <v>49235</v>
          </cell>
        </row>
        <row r="2618">
          <cell r="A2618" t="str">
            <v>cty36061</v>
          </cell>
          <cell r="B2618" t="str">
            <v>New York County, NY</v>
          </cell>
          <cell r="C2618">
            <v>49215</v>
          </cell>
        </row>
        <row r="2619">
          <cell r="A2619" t="str">
            <v>cty37037</v>
          </cell>
          <cell r="B2619" t="str">
            <v>Chatham County, NC</v>
          </cell>
          <cell r="C2619">
            <v>49203</v>
          </cell>
        </row>
        <row r="2620">
          <cell r="A2620" t="str">
            <v>cty13313</v>
          </cell>
          <cell r="B2620" t="str">
            <v>Whitfield County, GA</v>
          </cell>
          <cell r="C2620">
            <v>49198</v>
          </cell>
        </row>
        <row r="2621">
          <cell r="A2621" t="str">
            <v>cty54043</v>
          </cell>
          <cell r="B2621" t="str">
            <v>Lincoln County, WV</v>
          </cell>
          <cell r="C2621">
            <v>49189</v>
          </cell>
        </row>
        <row r="2622">
          <cell r="A2622" t="str">
            <v>cty01083</v>
          </cell>
          <cell r="B2622" t="str">
            <v>Limestone County, AL</v>
          </cell>
          <cell r="C2622">
            <v>49188</v>
          </cell>
        </row>
        <row r="2623">
          <cell r="A2623" t="str">
            <v>cty04013</v>
          </cell>
          <cell r="B2623" t="str">
            <v>Maricopa County, AZ</v>
          </cell>
          <cell r="C2623">
            <v>49184</v>
          </cell>
        </row>
        <row r="2624">
          <cell r="A2624" t="str">
            <v>cty41011</v>
          </cell>
          <cell r="B2624" t="str">
            <v>Coos County, OR</v>
          </cell>
          <cell r="C2624">
            <v>49182</v>
          </cell>
        </row>
        <row r="2625">
          <cell r="A2625" t="str">
            <v>cty08047</v>
          </cell>
          <cell r="B2625" t="str">
            <v>Gilpin County, CO</v>
          </cell>
          <cell r="C2625">
            <v>49179</v>
          </cell>
        </row>
        <row r="2626">
          <cell r="A2626" t="str">
            <v>cty37089</v>
          </cell>
          <cell r="B2626" t="str">
            <v>Henderson County, NC</v>
          </cell>
          <cell r="C2626">
            <v>49177</v>
          </cell>
        </row>
        <row r="2627">
          <cell r="A2627" t="str">
            <v>cty35001</v>
          </cell>
          <cell r="B2627" t="str">
            <v>Bernalillo County, NM</v>
          </cell>
          <cell r="C2627">
            <v>49175</v>
          </cell>
        </row>
        <row r="2628">
          <cell r="A2628" t="str">
            <v>cty12125</v>
          </cell>
          <cell r="B2628" t="str">
            <v>Union County, FL</v>
          </cell>
          <cell r="C2628">
            <v>49175</v>
          </cell>
        </row>
        <row r="2629">
          <cell r="A2629" t="str">
            <v>cty06063</v>
          </cell>
          <cell r="B2629" t="str">
            <v>Plumas County, CA</v>
          </cell>
          <cell r="C2629">
            <v>49173</v>
          </cell>
        </row>
        <row r="2630">
          <cell r="A2630" t="str">
            <v>cty39015</v>
          </cell>
          <cell r="B2630" t="str">
            <v>Brown County, OH</v>
          </cell>
          <cell r="C2630">
            <v>49168</v>
          </cell>
        </row>
        <row r="2631">
          <cell r="A2631" t="str">
            <v>cty37115</v>
          </cell>
          <cell r="B2631" t="str">
            <v>Madison County, NC</v>
          </cell>
          <cell r="C2631">
            <v>49164</v>
          </cell>
        </row>
        <row r="2632">
          <cell r="A2632" t="str">
            <v>cty23027</v>
          </cell>
          <cell r="B2632" t="str">
            <v>Waldo County, ME</v>
          </cell>
          <cell r="C2632">
            <v>49161</v>
          </cell>
        </row>
        <row r="2633">
          <cell r="A2633" t="str">
            <v>cty37145</v>
          </cell>
          <cell r="B2633" t="str">
            <v>Person County, NC</v>
          </cell>
          <cell r="C2633">
            <v>49160</v>
          </cell>
        </row>
        <row r="2634">
          <cell r="A2634" t="str">
            <v>cty05089</v>
          </cell>
          <cell r="B2634" t="str">
            <v>Marion County, AR</v>
          </cell>
          <cell r="C2634">
            <v>49157</v>
          </cell>
        </row>
        <row r="2635">
          <cell r="A2635" t="str">
            <v>cty35033</v>
          </cell>
          <cell r="B2635" t="str">
            <v>Mora County, NM</v>
          </cell>
          <cell r="C2635">
            <v>49154</v>
          </cell>
        </row>
        <row r="2636">
          <cell r="A2636" t="str">
            <v>cty35055</v>
          </cell>
          <cell r="B2636" t="str">
            <v>Taos County, NM</v>
          </cell>
          <cell r="C2636">
            <v>49138</v>
          </cell>
        </row>
        <row r="2637">
          <cell r="A2637" t="str">
            <v>cty36047</v>
          </cell>
          <cell r="B2637" t="str">
            <v>Kings County, NY</v>
          </cell>
          <cell r="C2637">
            <v>49123</v>
          </cell>
        </row>
        <row r="2638">
          <cell r="A2638" t="str">
            <v>cty13133</v>
          </cell>
          <cell r="B2638" t="str">
            <v>Greene County, GA</v>
          </cell>
          <cell r="C2638">
            <v>49118</v>
          </cell>
        </row>
        <row r="2639">
          <cell r="A2639" t="str">
            <v>cty06043</v>
          </cell>
          <cell r="B2639" t="str">
            <v>Mariposa County, CA</v>
          </cell>
          <cell r="C2639">
            <v>49105</v>
          </cell>
        </row>
        <row r="2640">
          <cell r="A2640" t="str">
            <v>cty45055</v>
          </cell>
          <cell r="B2640" t="str">
            <v>Kershaw County, SC</v>
          </cell>
          <cell r="C2640">
            <v>49101</v>
          </cell>
        </row>
        <row r="2641">
          <cell r="A2641" t="str">
            <v>cty13025</v>
          </cell>
          <cell r="B2641" t="str">
            <v>Brantley County, GA</v>
          </cell>
          <cell r="C2641">
            <v>49094</v>
          </cell>
        </row>
        <row r="2642">
          <cell r="A2642" t="str">
            <v>cty12063</v>
          </cell>
          <cell r="B2642" t="str">
            <v>Jackson County, FL</v>
          </cell>
          <cell r="C2642">
            <v>49091</v>
          </cell>
        </row>
        <row r="2643">
          <cell r="A2643" t="str">
            <v>cty26087</v>
          </cell>
          <cell r="B2643" t="str">
            <v>Lapeer County, MI</v>
          </cell>
          <cell r="C2643">
            <v>49090</v>
          </cell>
        </row>
        <row r="2644">
          <cell r="A2644" t="str">
            <v>cty45013</v>
          </cell>
          <cell r="B2644" t="str">
            <v>Beaufort County, SC</v>
          </cell>
          <cell r="C2644">
            <v>49069</v>
          </cell>
        </row>
        <row r="2645">
          <cell r="A2645" t="str">
            <v>cty06047</v>
          </cell>
          <cell r="B2645" t="str">
            <v>Merced County, CA</v>
          </cell>
          <cell r="C2645">
            <v>49067</v>
          </cell>
        </row>
        <row r="2646">
          <cell r="A2646" t="str">
            <v>cty26145</v>
          </cell>
          <cell r="B2646" t="str">
            <v>Saginaw County, MI</v>
          </cell>
          <cell r="C2646">
            <v>49058</v>
          </cell>
        </row>
        <row r="2647">
          <cell r="A2647" t="str">
            <v>cty15009</v>
          </cell>
          <cell r="B2647" t="str">
            <v>Maui County, HI</v>
          </cell>
          <cell r="C2647">
            <v>49049</v>
          </cell>
        </row>
        <row r="2648">
          <cell r="A2648" t="str">
            <v>cty45025</v>
          </cell>
          <cell r="B2648" t="str">
            <v>Chesterfield County, SC</v>
          </cell>
          <cell r="C2648">
            <v>49047</v>
          </cell>
        </row>
        <row r="2649">
          <cell r="A2649" t="str">
            <v>cty01127</v>
          </cell>
          <cell r="B2649" t="str">
            <v>Walker County, AL</v>
          </cell>
          <cell r="C2649">
            <v>49032</v>
          </cell>
        </row>
        <row r="2650">
          <cell r="A2650" t="str">
            <v>cty29067</v>
          </cell>
          <cell r="B2650" t="str">
            <v>Douglas County, MO</v>
          </cell>
          <cell r="C2650">
            <v>49028</v>
          </cell>
        </row>
        <row r="2651">
          <cell r="A2651" t="str">
            <v>cty29093</v>
          </cell>
          <cell r="B2651" t="str">
            <v>Iron County, MO</v>
          </cell>
          <cell r="C2651">
            <v>49013</v>
          </cell>
        </row>
        <row r="2652">
          <cell r="A2652" t="str">
            <v>cty28047</v>
          </cell>
          <cell r="B2652" t="str">
            <v>Harrison County, MS</v>
          </cell>
          <cell r="C2652">
            <v>49012</v>
          </cell>
        </row>
        <row r="2653">
          <cell r="A2653" t="str">
            <v>cty06023</v>
          </cell>
          <cell r="B2653" t="str">
            <v>Humboldt County, CA</v>
          </cell>
          <cell r="C2653">
            <v>48993</v>
          </cell>
        </row>
        <row r="2654">
          <cell r="A2654" t="str">
            <v>cty47079</v>
          </cell>
          <cell r="B2654" t="str">
            <v>Henry County, TN</v>
          </cell>
          <cell r="C2654">
            <v>48991</v>
          </cell>
        </row>
        <row r="2655">
          <cell r="A2655" t="str">
            <v>cty12003</v>
          </cell>
          <cell r="B2655" t="str">
            <v>Baker County, FL</v>
          </cell>
          <cell r="C2655">
            <v>48987</v>
          </cell>
        </row>
        <row r="2656">
          <cell r="A2656" t="str">
            <v>cty12071</v>
          </cell>
          <cell r="B2656" t="str">
            <v>Lee County, FL</v>
          </cell>
          <cell r="C2656">
            <v>48961</v>
          </cell>
        </row>
        <row r="2657">
          <cell r="A2657" t="str">
            <v>cty28043</v>
          </cell>
          <cell r="B2657" t="str">
            <v>Grenada County, MS</v>
          </cell>
          <cell r="C2657">
            <v>48941</v>
          </cell>
        </row>
        <row r="2658">
          <cell r="A2658" t="str">
            <v>cty13049</v>
          </cell>
          <cell r="B2658" t="str">
            <v>Charlton County, GA</v>
          </cell>
          <cell r="C2658">
            <v>48938</v>
          </cell>
        </row>
        <row r="2659">
          <cell r="A2659" t="str">
            <v>cty12113</v>
          </cell>
          <cell r="B2659" t="str">
            <v>Santa Rosa County, FL</v>
          </cell>
          <cell r="C2659">
            <v>48935</v>
          </cell>
        </row>
        <row r="2660">
          <cell r="A2660" t="str">
            <v>cty41015</v>
          </cell>
          <cell r="B2660" t="str">
            <v>Curry County, OR</v>
          </cell>
          <cell r="C2660">
            <v>48916</v>
          </cell>
        </row>
        <row r="2661">
          <cell r="A2661" t="str">
            <v>cty01089</v>
          </cell>
          <cell r="B2661" t="str">
            <v>Madison County, AL</v>
          </cell>
          <cell r="C2661">
            <v>48916</v>
          </cell>
        </row>
        <row r="2662">
          <cell r="A2662" t="str">
            <v>cty35023</v>
          </cell>
          <cell r="B2662" t="str">
            <v>Hidalgo County, NM</v>
          </cell>
          <cell r="C2662">
            <v>48912</v>
          </cell>
        </row>
        <row r="2663">
          <cell r="A2663" t="str">
            <v>cty21103</v>
          </cell>
          <cell r="B2663" t="str">
            <v>Henry County, KY</v>
          </cell>
          <cell r="C2663">
            <v>48912</v>
          </cell>
        </row>
        <row r="2664">
          <cell r="A2664" t="str">
            <v>cty13071</v>
          </cell>
          <cell r="B2664" t="str">
            <v>Colquitt County, GA</v>
          </cell>
          <cell r="C2664">
            <v>48912</v>
          </cell>
        </row>
        <row r="2665">
          <cell r="A2665" t="str">
            <v>cty13175</v>
          </cell>
          <cell r="B2665" t="str">
            <v>Laurens County, GA</v>
          </cell>
          <cell r="C2665">
            <v>48892</v>
          </cell>
        </row>
        <row r="2666">
          <cell r="A2666" t="str">
            <v>cty04027</v>
          </cell>
          <cell r="B2666" t="str">
            <v>Yuma County, AZ</v>
          </cell>
          <cell r="C2666">
            <v>48868</v>
          </cell>
        </row>
        <row r="2667">
          <cell r="A2667" t="str">
            <v>cty28033</v>
          </cell>
          <cell r="B2667" t="str">
            <v>DeSoto County, MS</v>
          </cell>
          <cell r="C2667">
            <v>48861</v>
          </cell>
        </row>
        <row r="2668">
          <cell r="A2668" t="str">
            <v>cty37119</v>
          </cell>
          <cell r="B2668" t="str">
            <v>Mecklenburg County, NC</v>
          </cell>
          <cell r="C2668">
            <v>48857</v>
          </cell>
        </row>
        <row r="2669">
          <cell r="A2669" t="str">
            <v>cty12079</v>
          </cell>
          <cell r="B2669" t="str">
            <v>Madison County, FL</v>
          </cell>
          <cell r="C2669">
            <v>48848</v>
          </cell>
        </row>
        <row r="2670">
          <cell r="A2670" t="str">
            <v>cty37027</v>
          </cell>
          <cell r="B2670" t="str">
            <v>Caldwell County, NC</v>
          </cell>
          <cell r="C2670">
            <v>48841</v>
          </cell>
        </row>
        <row r="2671">
          <cell r="A2671" t="str">
            <v>cty13297</v>
          </cell>
          <cell r="B2671" t="str">
            <v>Walton County, GA</v>
          </cell>
          <cell r="C2671">
            <v>48832</v>
          </cell>
        </row>
        <row r="2672">
          <cell r="A2672" t="str">
            <v>cty35047</v>
          </cell>
          <cell r="B2672" t="str">
            <v>San Miguel County, NM</v>
          </cell>
          <cell r="C2672">
            <v>48828</v>
          </cell>
        </row>
        <row r="2673">
          <cell r="A2673" t="str">
            <v>cty45049</v>
          </cell>
          <cell r="B2673" t="str">
            <v>Hampton County, SC</v>
          </cell>
          <cell r="C2673">
            <v>48827</v>
          </cell>
        </row>
        <row r="2674">
          <cell r="A2674" t="str">
            <v>cty21195</v>
          </cell>
          <cell r="B2674" t="str">
            <v>Pike County, KY</v>
          </cell>
          <cell r="C2674">
            <v>48818</v>
          </cell>
        </row>
        <row r="2675">
          <cell r="A2675" t="str">
            <v>cty47177</v>
          </cell>
          <cell r="B2675" t="str">
            <v>Warren County, TN</v>
          </cell>
          <cell r="C2675">
            <v>48813</v>
          </cell>
        </row>
        <row r="2676">
          <cell r="A2676" t="str">
            <v>cty47065</v>
          </cell>
          <cell r="B2676" t="str">
            <v>Hamilton County, TN</v>
          </cell>
          <cell r="C2676">
            <v>48812</v>
          </cell>
        </row>
        <row r="2677">
          <cell r="A2677" t="str">
            <v>cty01103</v>
          </cell>
          <cell r="B2677" t="str">
            <v>Morgan County, AL</v>
          </cell>
          <cell r="C2677">
            <v>48805</v>
          </cell>
        </row>
        <row r="2678">
          <cell r="A2678" t="str">
            <v>cty21125</v>
          </cell>
          <cell r="B2678" t="str">
            <v>Laurel County, KY</v>
          </cell>
          <cell r="C2678">
            <v>48801</v>
          </cell>
        </row>
        <row r="2679">
          <cell r="A2679" t="str">
            <v>cty05035</v>
          </cell>
          <cell r="B2679" t="str">
            <v>Crittenden County, AR</v>
          </cell>
          <cell r="C2679">
            <v>48794</v>
          </cell>
        </row>
        <row r="2680">
          <cell r="A2680" t="str">
            <v>cty37045</v>
          </cell>
          <cell r="B2680" t="str">
            <v>Cleveland County, NC</v>
          </cell>
          <cell r="C2680">
            <v>48792</v>
          </cell>
        </row>
        <row r="2681">
          <cell r="A2681" t="str">
            <v>cty12011</v>
          </cell>
          <cell r="B2681" t="str">
            <v>Broward County, FL</v>
          </cell>
          <cell r="C2681">
            <v>48780</v>
          </cell>
        </row>
        <row r="2682">
          <cell r="A2682" t="str">
            <v>cty37049</v>
          </cell>
          <cell r="B2682" t="str">
            <v>Craven County, NC</v>
          </cell>
          <cell r="C2682">
            <v>48769</v>
          </cell>
        </row>
        <row r="2683">
          <cell r="A2683" t="str">
            <v>cty48021</v>
          </cell>
          <cell r="B2683" t="str">
            <v>Bastrop County, TX</v>
          </cell>
          <cell r="C2683">
            <v>48767</v>
          </cell>
        </row>
        <row r="2684">
          <cell r="A2684" t="str">
            <v>cty04023</v>
          </cell>
          <cell r="B2684" t="str">
            <v>Santa Cruz County, AZ</v>
          </cell>
          <cell r="C2684">
            <v>48766</v>
          </cell>
        </row>
        <row r="2685">
          <cell r="A2685" t="str">
            <v>cty13211</v>
          </cell>
          <cell r="B2685" t="str">
            <v>Morgan County, GA</v>
          </cell>
          <cell r="C2685">
            <v>48765</v>
          </cell>
        </row>
        <row r="2686">
          <cell r="A2686" t="str">
            <v>cty45007</v>
          </cell>
          <cell r="B2686" t="str">
            <v>Anderson County, SC</v>
          </cell>
          <cell r="C2686">
            <v>48763</v>
          </cell>
        </row>
        <row r="2687">
          <cell r="A2687" t="str">
            <v>cty21133</v>
          </cell>
          <cell r="B2687" t="str">
            <v>Letcher County, KY</v>
          </cell>
          <cell r="C2687">
            <v>48756</v>
          </cell>
        </row>
        <row r="2688">
          <cell r="A2688" t="str">
            <v>cty35061</v>
          </cell>
          <cell r="B2688" t="str">
            <v>Valencia County, NM</v>
          </cell>
          <cell r="C2688">
            <v>48752</v>
          </cell>
        </row>
        <row r="2689">
          <cell r="A2689" t="str">
            <v>cty01073</v>
          </cell>
          <cell r="B2689" t="str">
            <v>Jefferson County, AL</v>
          </cell>
          <cell r="C2689">
            <v>48752</v>
          </cell>
        </row>
        <row r="2690">
          <cell r="A2690" t="str">
            <v>cty37017</v>
          </cell>
          <cell r="B2690" t="str">
            <v>Bladen County, NC</v>
          </cell>
          <cell r="C2690">
            <v>48733</v>
          </cell>
        </row>
        <row r="2691">
          <cell r="A2691" t="str">
            <v>cty06009</v>
          </cell>
          <cell r="B2691" t="str">
            <v>Calaveras County, CA</v>
          </cell>
          <cell r="C2691">
            <v>48733</v>
          </cell>
        </row>
        <row r="2692">
          <cell r="A2692" t="str">
            <v>cty13059</v>
          </cell>
          <cell r="B2692" t="str">
            <v>Clarke County, GA</v>
          </cell>
          <cell r="C2692">
            <v>48731</v>
          </cell>
        </row>
        <row r="2693">
          <cell r="A2693" t="str">
            <v>cty12091</v>
          </cell>
          <cell r="B2693" t="str">
            <v>Okaloosa County, FL</v>
          </cell>
          <cell r="C2693">
            <v>48730</v>
          </cell>
        </row>
        <row r="2694">
          <cell r="A2694" t="str">
            <v>cty47035</v>
          </cell>
          <cell r="B2694" t="str">
            <v>Cumberland County, TN</v>
          </cell>
          <cell r="C2694">
            <v>48728</v>
          </cell>
        </row>
        <row r="2695">
          <cell r="A2695" t="str">
            <v>cty12073</v>
          </cell>
          <cell r="B2695" t="str">
            <v>Leon County, FL</v>
          </cell>
          <cell r="C2695">
            <v>48713</v>
          </cell>
        </row>
        <row r="2696">
          <cell r="A2696" t="str">
            <v>cty53045</v>
          </cell>
          <cell r="B2696" t="str">
            <v>Mason County, WA</v>
          </cell>
          <cell r="C2696">
            <v>48700</v>
          </cell>
        </row>
        <row r="2697">
          <cell r="A2697" t="str">
            <v>cty47167</v>
          </cell>
          <cell r="B2697" t="str">
            <v>Tipton County, TN</v>
          </cell>
          <cell r="C2697">
            <v>48697</v>
          </cell>
        </row>
        <row r="2698">
          <cell r="A2698" t="str">
            <v>cty37159</v>
          </cell>
          <cell r="B2698" t="str">
            <v>Rowan County, NC</v>
          </cell>
          <cell r="C2698">
            <v>48693</v>
          </cell>
        </row>
        <row r="2699">
          <cell r="A2699" t="str">
            <v>cty37081</v>
          </cell>
          <cell r="B2699" t="str">
            <v>Guilford County, NC</v>
          </cell>
          <cell r="C2699">
            <v>48686</v>
          </cell>
        </row>
        <row r="2700">
          <cell r="A2700" t="str">
            <v>cty51193</v>
          </cell>
          <cell r="B2700" t="str">
            <v>Westmoreland County, VA</v>
          </cell>
          <cell r="C2700">
            <v>48682</v>
          </cell>
        </row>
        <row r="2701">
          <cell r="A2701" t="str">
            <v>cty37057</v>
          </cell>
          <cell r="B2701" t="str">
            <v>Davidson County, NC</v>
          </cell>
          <cell r="C2701">
            <v>48678</v>
          </cell>
        </row>
        <row r="2702">
          <cell r="A2702" t="str">
            <v>cty13075</v>
          </cell>
          <cell r="B2702" t="str">
            <v>Cook County, GA</v>
          </cell>
          <cell r="C2702">
            <v>48674</v>
          </cell>
        </row>
        <row r="2703">
          <cell r="A2703" t="str">
            <v>cty21073</v>
          </cell>
          <cell r="B2703" t="str">
            <v>Franklin County, KY</v>
          </cell>
          <cell r="C2703">
            <v>48672</v>
          </cell>
        </row>
        <row r="2704">
          <cell r="A2704" t="str">
            <v>cty47117</v>
          </cell>
          <cell r="B2704" t="str">
            <v>Marshall County, TN</v>
          </cell>
          <cell r="C2704">
            <v>48664</v>
          </cell>
        </row>
        <row r="2705">
          <cell r="A2705" t="str">
            <v>cty47143</v>
          </cell>
          <cell r="B2705" t="str">
            <v>Rhea County, TN</v>
          </cell>
          <cell r="C2705">
            <v>48660</v>
          </cell>
        </row>
        <row r="2706">
          <cell r="A2706" t="str">
            <v>cty21215</v>
          </cell>
          <cell r="B2706" t="str">
            <v>Spencer County, KY</v>
          </cell>
          <cell r="C2706">
            <v>48647</v>
          </cell>
        </row>
        <row r="2707">
          <cell r="A2707" t="str">
            <v>cty13227</v>
          </cell>
          <cell r="B2707" t="str">
            <v>Pickens County, GA</v>
          </cell>
          <cell r="C2707">
            <v>48644</v>
          </cell>
        </row>
        <row r="2708">
          <cell r="A2708" t="str">
            <v>cty13081</v>
          </cell>
          <cell r="B2708" t="str">
            <v>Crisp County, GA</v>
          </cell>
          <cell r="C2708">
            <v>48641</v>
          </cell>
        </row>
        <row r="2709">
          <cell r="A2709" t="str">
            <v>cty47131</v>
          </cell>
          <cell r="B2709" t="str">
            <v>Obion County, TN</v>
          </cell>
          <cell r="C2709">
            <v>48621</v>
          </cell>
        </row>
        <row r="2710">
          <cell r="A2710" t="str">
            <v>cty35006</v>
          </cell>
          <cell r="B2710" t="str">
            <v>Cibola County, NM</v>
          </cell>
          <cell r="C2710">
            <v>48615</v>
          </cell>
        </row>
        <row r="2711">
          <cell r="A2711" t="str">
            <v>cty13305</v>
          </cell>
          <cell r="B2711" t="str">
            <v>Wayne County, GA</v>
          </cell>
          <cell r="C2711">
            <v>48607</v>
          </cell>
        </row>
        <row r="2712">
          <cell r="A2712" t="str">
            <v>cty37111</v>
          </cell>
          <cell r="B2712" t="str">
            <v>McDowell County, NC</v>
          </cell>
          <cell r="C2712">
            <v>48603</v>
          </cell>
        </row>
        <row r="2713">
          <cell r="A2713" t="str">
            <v>cty21049</v>
          </cell>
          <cell r="B2713" t="str">
            <v>Clark County, KY</v>
          </cell>
          <cell r="C2713">
            <v>48597</v>
          </cell>
        </row>
        <row r="2714">
          <cell r="A2714" t="str">
            <v>cty13293</v>
          </cell>
          <cell r="B2714" t="str">
            <v>Upson County, GA</v>
          </cell>
          <cell r="C2714">
            <v>48596</v>
          </cell>
        </row>
        <row r="2715">
          <cell r="A2715" t="str">
            <v>cty28053</v>
          </cell>
          <cell r="B2715" t="str">
            <v>Humphreys County, MS</v>
          </cell>
          <cell r="C2715">
            <v>48591</v>
          </cell>
        </row>
        <row r="2716">
          <cell r="A2716" t="str">
            <v>cty05119</v>
          </cell>
          <cell r="B2716" t="str">
            <v>Pulaski County, AR</v>
          </cell>
          <cell r="C2716">
            <v>48583</v>
          </cell>
        </row>
        <row r="2717">
          <cell r="A2717" t="str">
            <v>cty12057</v>
          </cell>
          <cell r="B2717" t="str">
            <v>Hillsborough County, FL</v>
          </cell>
          <cell r="C2717">
            <v>48580</v>
          </cell>
        </row>
        <row r="2718">
          <cell r="A2718" t="str">
            <v>cty13251</v>
          </cell>
          <cell r="B2718" t="str">
            <v>Screven County, GA</v>
          </cell>
          <cell r="C2718">
            <v>48579</v>
          </cell>
        </row>
        <row r="2719">
          <cell r="A2719" t="str">
            <v>cty45043</v>
          </cell>
          <cell r="B2719" t="str">
            <v>Georgetown County, SC</v>
          </cell>
          <cell r="C2719">
            <v>48577</v>
          </cell>
        </row>
        <row r="2720">
          <cell r="A2720" t="str">
            <v>cty41051</v>
          </cell>
          <cell r="B2720" t="str">
            <v>Multnomah County, OR</v>
          </cell>
          <cell r="C2720">
            <v>48573</v>
          </cell>
        </row>
        <row r="2721">
          <cell r="A2721" t="str">
            <v>cty47107</v>
          </cell>
          <cell r="B2721" t="str">
            <v>McMinn County, TN</v>
          </cell>
          <cell r="C2721">
            <v>48573</v>
          </cell>
        </row>
        <row r="2722">
          <cell r="A2722" t="str">
            <v>cty54075</v>
          </cell>
          <cell r="B2722" t="str">
            <v>Pocahontas County, WV</v>
          </cell>
          <cell r="C2722">
            <v>48569</v>
          </cell>
        </row>
        <row r="2723">
          <cell r="A2723" t="str">
            <v>cty06069</v>
          </cell>
          <cell r="B2723" t="str">
            <v>San Benito County, CA</v>
          </cell>
          <cell r="C2723">
            <v>48567</v>
          </cell>
        </row>
        <row r="2724">
          <cell r="A2724" t="str">
            <v>cty53069</v>
          </cell>
          <cell r="B2724" t="str">
            <v>Wahkiakum County, WA</v>
          </cell>
          <cell r="C2724">
            <v>48561</v>
          </cell>
        </row>
        <row r="2725">
          <cell r="A2725" t="str">
            <v>cty13105</v>
          </cell>
          <cell r="B2725" t="str">
            <v>Elbert County, GA</v>
          </cell>
          <cell r="C2725">
            <v>48555</v>
          </cell>
        </row>
        <row r="2726">
          <cell r="A2726" t="str">
            <v>cty35013</v>
          </cell>
          <cell r="B2726" t="str">
            <v>Do±íáüna County, NM</v>
          </cell>
          <cell r="C2726">
            <v>48553</v>
          </cell>
        </row>
        <row r="2727">
          <cell r="A2727" t="str">
            <v>cty13247</v>
          </cell>
          <cell r="B2727" t="str">
            <v>Rockdale County, GA</v>
          </cell>
          <cell r="C2727">
            <v>48537</v>
          </cell>
        </row>
        <row r="2728">
          <cell r="A2728" t="str">
            <v>cty01101</v>
          </cell>
          <cell r="B2728" t="str">
            <v>Montgomery County, AL</v>
          </cell>
          <cell r="C2728">
            <v>48536</v>
          </cell>
        </row>
        <row r="2729">
          <cell r="A2729" t="str">
            <v>cty47019</v>
          </cell>
          <cell r="B2729" t="str">
            <v>Carter County, TN</v>
          </cell>
          <cell r="C2729">
            <v>48536</v>
          </cell>
        </row>
        <row r="2730">
          <cell r="A2730" t="str">
            <v>cty41031</v>
          </cell>
          <cell r="B2730" t="str">
            <v>Jefferson County, OR</v>
          </cell>
          <cell r="C2730">
            <v>48535</v>
          </cell>
        </row>
        <row r="2731">
          <cell r="A2731" t="str">
            <v>cty01019</v>
          </cell>
          <cell r="B2731" t="str">
            <v>Cherokee County, AL</v>
          </cell>
          <cell r="C2731">
            <v>48534</v>
          </cell>
        </row>
        <row r="2732">
          <cell r="A2732" t="str">
            <v>cty35019</v>
          </cell>
          <cell r="B2732" t="str">
            <v>Guadalupe County, NM</v>
          </cell>
          <cell r="C2732">
            <v>48533</v>
          </cell>
        </row>
        <row r="2733">
          <cell r="A2733" t="str">
            <v>cty13285</v>
          </cell>
          <cell r="B2733" t="str">
            <v>Troup County, GA</v>
          </cell>
          <cell r="C2733">
            <v>48527</v>
          </cell>
        </row>
        <row r="2734">
          <cell r="A2734" t="str">
            <v>cty45041</v>
          </cell>
          <cell r="B2734" t="str">
            <v>Florence County, SC</v>
          </cell>
          <cell r="C2734">
            <v>48525</v>
          </cell>
        </row>
        <row r="2735">
          <cell r="A2735" t="str">
            <v>cty37185</v>
          </cell>
          <cell r="B2735" t="str">
            <v>Warren County, NC</v>
          </cell>
          <cell r="C2735">
            <v>48523</v>
          </cell>
        </row>
        <row r="2736">
          <cell r="A2736" t="str">
            <v>cty05049</v>
          </cell>
          <cell r="B2736" t="str">
            <v>Fulton County, AR</v>
          </cell>
          <cell r="C2736">
            <v>48523</v>
          </cell>
        </row>
        <row r="2737">
          <cell r="A2737" t="str">
            <v>cty13153</v>
          </cell>
          <cell r="B2737" t="str">
            <v>Houston County, GA</v>
          </cell>
          <cell r="C2737">
            <v>48522</v>
          </cell>
        </row>
        <row r="2738">
          <cell r="A2738" t="str">
            <v>cty37091</v>
          </cell>
          <cell r="B2738" t="str">
            <v>Hertford County, NC</v>
          </cell>
          <cell r="C2738">
            <v>48521</v>
          </cell>
        </row>
        <row r="2739">
          <cell r="A2739" t="str">
            <v>cty51053</v>
          </cell>
          <cell r="B2739" t="str">
            <v>Dinwiddie County, VA</v>
          </cell>
          <cell r="C2739">
            <v>48521</v>
          </cell>
        </row>
        <row r="2740">
          <cell r="A2740" t="str">
            <v>cty28081</v>
          </cell>
          <cell r="B2740" t="str">
            <v>Lee County, MS</v>
          </cell>
          <cell r="C2740">
            <v>48516</v>
          </cell>
        </row>
        <row r="2741">
          <cell r="A2741" t="str">
            <v>cty47149</v>
          </cell>
          <cell r="B2741" t="str">
            <v>Rutherford County, TN</v>
          </cell>
          <cell r="C2741">
            <v>48500</v>
          </cell>
        </row>
        <row r="2742">
          <cell r="A2742" t="str">
            <v>cty47049</v>
          </cell>
          <cell r="B2742" t="str">
            <v>Fentress County, TN</v>
          </cell>
          <cell r="C2742">
            <v>48499</v>
          </cell>
        </row>
        <row r="2743">
          <cell r="A2743" t="str">
            <v>cty45011</v>
          </cell>
          <cell r="B2743" t="str">
            <v>Barnwell County, SC</v>
          </cell>
          <cell r="C2743">
            <v>48493</v>
          </cell>
        </row>
        <row r="2744">
          <cell r="A2744" t="str">
            <v>cty37021</v>
          </cell>
          <cell r="B2744" t="str">
            <v>Buncombe County, NC</v>
          </cell>
          <cell r="C2744">
            <v>48489</v>
          </cell>
        </row>
        <row r="2745">
          <cell r="A2745" t="str">
            <v>cty28003</v>
          </cell>
          <cell r="B2745" t="str">
            <v>Alcorn County, MS</v>
          </cell>
          <cell r="C2745">
            <v>48489</v>
          </cell>
        </row>
        <row r="2746">
          <cell r="A2746" t="str">
            <v>cty13037</v>
          </cell>
          <cell r="B2746" t="str">
            <v>Calhoun County, GA</v>
          </cell>
          <cell r="C2746">
            <v>48488</v>
          </cell>
        </row>
        <row r="2747">
          <cell r="A2747" t="str">
            <v>cty12133</v>
          </cell>
          <cell r="B2747" t="str">
            <v>Washington County, FL</v>
          </cell>
          <cell r="C2747">
            <v>48487</v>
          </cell>
        </row>
        <row r="2748">
          <cell r="A2748" t="str">
            <v>cty37097</v>
          </cell>
          <cell r="B2748" t="str">
            <v>Iredell County, NC</v>
          </cell>
          <cell r="C2748">
            <v>48486</v>
          </cell>
        </row>
        <row r="2749">
          <cell r="A2749" t="str">
            <v>cty28049</v>
          </cell>
          <cell r="B2749" t="str">
            <v>Hinds County, MS</v>
          </cell>
          <cell r="C2749">
            <v>48485</v>
          </cell>
        </row>
        <row r="2750">
          <cell r="A2750" t="str">
            <v>cty12099</v>
          </cell>
          <cell r="B2750" t="str">
            <v>Palm Beach County, FL</v>
          </cell>
          <cell r="C2750">
            <v>48470</v>
          </cell>
        </row>
        <row r="2751">
          <cell r="A2751" t="str">
            <v>cty32019</v>
          </cell>
          <cell r="B2751" t="str">
            <v>Lyon County, NV</v>
          </cell>
          <cell r="C2751">
            <v>48460</v>
          </cell>
        </row>
        <row r="2752">
          <cell r="A2752" t="str">
            <v>cty35051</v>
          </cell>
          <cell r="B2752" t="str">
            <v>Sierra County, NM</v>
          </cell>
          <cell r="C2752">
            <v>48434</v>
          </cell>
        </row>
        <row r="2753">
          <cell r="A2753" t="str">
            <v>cty51191</v>
          </cell>
          <cell r="B2753" t="str">
            <v>Washington County, VA</v>
          </cell>
          <cell r="C2753">
            <v>48420</v>
          </cell>
        </row>
        <row r="2754">
          <cell r="A2754" t="str">
            <v>cty45009</v>
          </cell>
          <cell r="B2754" t="str">
            <v>Bamberg County, SC</v>
          </cell>
          <cell r="C2754">
            <v>48417</v>
          </cell>
        </row>
        <row r="2755">
          <cell r="A2755" t="str">
            <v>cty13221</v>
          </cell>
          <cell r="B2755" t="str">
            <v>Oglethorpe County, GA</v>
          </cell>
          <cell r="C2755">
            <v>48406</v>
          </cell>
        </row>
        <row r="2756">
          <cell r="A2756" t="str">
            <v>cty37067</v>
          </cell>
          <cell r="B2756" t="str">
            <v>Forsyth County, NC</v>
          </cell>
          <cell r="C2756">
            <v>48403</v>
          </cell>
        </row>
        <row r="2757">
          <cell r="A2757" t="str">
            <v>cty13261</v>
          </cell>
          <cell r="B2757" t="str">
            <v>Sumter County, GA</v>
          </cell>
          <cell r="C2757">
            <v>48397</v>
          </cell>
        </row>
        <row r="2758">
          <cell r="A2758" t="str">
            <v>cty12015</v>
          </cell>
          <cell r="B2758" t="str">
            <v>Charlotte County, FL</v>
          </cell>
          <cell r="C2758">
            <v>48378</v>
          </cell>
        </row>
        <row r="2759">
          <cell r="A2759" t="str">
            <v>cty13047</v>
          </cell>
          <cell r="B2759" t="str">
            <v>Catoosa County, GA</v>
          </cell>
          <cell r="C2759">
            <v>48369</v>
          </cell>
        </row>
        <row r="2760">
          <cell r="A2760" t="str">
            <v>cty06033</v>
          </cell>
          <cell r="B2760" t="str">
            <v>Lake County, CA</v>
          </cell>
          <cell r="C2760">
            <v>48364</v>
          </cell>
        </row>
        <row r="2761">
          <cell r="A2761" t="str">
            <v>cty47011</v>
          </cell>
          <cell r="B2761" t="str">
            <v>Bradley County, TN</v>
          </cell>
          <cell r="C2761">
            <v>48354</v>
          </cell>
        </row>
        <row r="2762">
          <cell r="A2762" t="str">
            <v>cty51181</v>
          </cell>
          <cell r="B2762" t="str">
            <v>Surry County, VA</v>
          </cell>
          <cell r="C2762">
            <v>48347</v>
          </cell>
        </row>
        <row r="2763">
          <cell r="A2763" t="str">
            <v>cty05117</v>
          </cell>
          <cell r="B2763" t="str">
            <v>Prairie County, AR</v>
          </cell>
          <cell r="C2763">
            <v>48338</v>
          </cell>
        </row>
        <row r="2764">
          <cell r="A2764" t="str">
            <v>cty37025</v>
          </cell>
          <cell r="B2764" t="str">
            <v>Cabarrus County, NC</v>
          </cell>
          <cell r="C2764">
            <v>48333</v>
          </cell>
        </row>
        <row r="2765">
          <cell r="A2765" t="str">
            <v>cty21207</v>
          </cell>
          <cell r="B2765" t="str">
            <v>Russell County, KY</v>
          </cell>
          <cell r="C2765">
            <v>48329</v>
          </cell>
        </row>
        <row r="2766">
          <cell r="A2766" t="str">
            <v>cty21043</v>
          </cell>
          <cell r="B2766" t="str">
            <v>Carter County, KY</v>
          </cell>
          <cell r="C2766">
            <v>48319</v>
          </cell>
        </row>
        <row r="2767">
          <cell r="A2767" t="str">
            <v>cty13197</v>
          </cell>
          <cell r="B2767" t="str">
            <v>Marion County, GA</v>
          </cell>
          <cell r="C2767">
            <v>48318</v>
          </cell>
        </row>
        <row r="2768">
          <cell r="A2768" t="str">
            <v>cty47025</v>
          </cell>
          <cell r="B2768" t="str">
            <v>Claiborne County, TN</v>
          </cell>
          <cell r="C2768">
            <v>48298</v>
          </cell>
        </row>
        <row r="2769">
          <cell r="A2769" t="str">
            <v>cty37085</v>
          </cell>
          <cell r="B2769" t="str">
            <v>Harnett County, NC</v>
          </cell>
          <cell r="C2769">
            <v>48281</v>
          </cell>
        </row>
        <row r="2770">
          <cell r="A2770" t="str">
            <v>cty18155</v>
          </cell>
          <cell r="B2770" t="str">
            <v>Switzerland County, IN</v>
          </cell>
          <cell r="C2770">
            <v>48277</v>
          </cell>
        </row>
        <row r="2771">
          <cell r="A2771" t="str">
            <v>cty41041</v>
          </cell>
          <cell r="B2771" t="str">
            <v>Lincoln County, OR</v>
          </cell>
          <cell r="C2771">
            <v>48268</v>
          </cell>
        </row>
        <row r="2772">
          <cell r="A2772" t="str">
            <v>cty48129</v>
          </cell>
          <cell r="B2772" t="str">
            <v>Donley County, TX</v>
          </cell>
          <cell r="C2772">
            <v>48264</v>
          </cell>
        </row>
        <row r="2773">
          <cell r="A2773" t="str">
            <v>cty12005</v>
          </cell>
          <cell r="B2773" t="str">
            <v>Bay County, FL</v>
          </cell>
          <cell r="C2773">
            <v>48261</v>
          </cell>
        </row>
        <row r="2774">
          <cell r="A2774" t="str">
            <v>cty45003</v>
          </cell>
          <cell r="B2774" t="str">
            <v>Aiken County, SC</v>
          </cell>
          <cell r="C2774">
            <v>48261</v>
          </cell>
        </row>
        <row r="2775">
          <cell r="A2775" t="str">
            <v>cty47125</v>
          </cell>
          <cell r="B2775" t="str">
            <v>Montgomery County, TN</v>
          </cell>
          <cell r="C2775">
            <v>48252</v>
          </cell>
        </row>
        <row r="2776">
          <cell r="A2776" t="str">
            <v>cty21211</v>
          </cell>
          <cell r="B2776" t="str">
            <v>Shelby County, KY</v>
          </cell>
          <cell r="C2776">
            <v>48249</v>
          </cell>
        </row>
        <row r="2777">
          <cell r="A2777" t="str">
            <v>cty28059</v>
          </cell>
          <cell r="B2777" t="str">
            <v>Jackson County, MS</v>
          </cell>
          <cell r="C2777">
            <v>48237</v>
          </cell>
        </row>
        <row r="2778">
          <cell r="A2778" t="str">
            <v>cty21121</v>
          </cell>
          <cell r="B2778" t="str">
            <v>Knox County, KY</v>
          </cell>
          <cell r="C2778">
            <v>48237</v>
          </cell>
        </row>
        <row r="2779">
          <cell r="A2779" t="str">
            <v>cty47059</v>
          </cell>
          <cell r="B2779" t="str">
            <v>Greene County, TN</v>
          </cell>
          <cell r="C2779">
            <v>48227</v>
          </cell>
        </row>
        <row r="2780">
          <cell r="A2780" t="str">
            <v>cty21113</v>
          </cell>
          <cell r="B2780" t="str">
            <v>Jessamine County, KY</v>
          </cell>
          <cell r="C2780">
            <v>48226</v>
          </cell>
        </row>
        <row r="2781">
          <cell r="A2781" t="str">
            <v>cty21001</v>
          </cell>
          <cell r="B2781" t="str">
            <v>Adair County, KY</v>
          </cell>
          <cell r="C2781">
            <v>48219</v>
          </cell>
        </row>
        <row r="2782">
          <cell r="A2782" t="str">
            <v>cty54045</v>
          </cell>
          <cell r="B2782" t="str">
            <v>Logan County, WV</v>
          </cell>
          <cell r="C2782">
            <v>48206</v>
          </cell>
        </row>
        <row r="2783">
          <cell r="A2783" t="str">
            <v>cty18009</v>
          </cell>
          <cell r="B2783" t="str">
            <v>Blackford County, IN</v>
          </cell>
          <cell r="C2783">
            <v>48204</v>
          </cell>
        </row>
        <row r="2784">
          <cell r="A2784" t="str">
            <v>cty18025</v>
          </cell>
          <cell r="B2784" t="str">
            <v>Crawford County, IN</v>
          </cell>
          <cell r="C2784">
            <v>48202</v>
          </cell>
        </row>
        <row r="2785">
          <cell r="A2785" t="str">
            <v>cty47057</v>
          </cell>
          <cell r="B2785" t="str">
            <v>Grainger County, TN</v>
          </cell>
          <cell r="C2785">
            <v>48200</v>
          </cell>
        </row>
        <row r="2786">
          <cell r="A2786" t="str">
            <v>cty12103</v>
          </cell>
          <cell r="B2786" t="str">
            <v>Pinellas County, FL</v>
          </cell>
          <cell r="C2786">
            <v>48196</v>
          </cell>
        </row>
        <row r="2787">
          <cell r="A2787" t="str">
            <v>cty48099</v>
          </cell>
          <cell r="B2787" t="str">
            <v>Coryell County, TX</v>
          </cell>
          <cell r="C2787">
            <v>48176</v>
          </cell>
        </row>
        <row r="2788">
          <cell r="A2788" t="str">
            <v>cty37053</v>
          </cell>
          <cell r="B2788" t="str">
            <v>Currituck County, NC</v>
          </cell>
          <cell r="C2788">
            <v>48174</v>
          </cell>
        </row>
        <row r="2789">
          <cell r="A2789" t="str">
            <v>cty47003</v>
          </cell>
          <cell r="B2789" t="str">
            <v>Bedford County, TN</v>
          </cell>
          <cell r="C2789">
            <v>48168</v>
          </cell>
        </row>
        <row r="2790">
          <cell r="A2790" t="str">
            <v>cty29155</v>
          </cell>
          <cell r="B2790" t="str">
            <v>Pemiscot County, MO</v>
          </cell>
          <cell r="C2790">
            <v>48135</v>
          </cell>
        </row>
        <row r="2791">
          <cell r="A2791" t="str">
            <v>cty01037</v>
          </cell>
          <cell r="B2791" t="str">
            <v>Coosa County, AL</v>
          </cell>
          <cell r="C2791">
            <v>48120</v>
          </cell>
        </row>
        <row r="2792">
          <cell r="A2792" t="str">
            <v>cty21109</v>
          </cell>
          <cell r="B2792" t="str">
            <v>Jackson County, KY</v>
          </cell>
          <cell r="C2792">
            <v>48120</v>
          </cell>
        </row>
        <row r="2793">
          <cell r="A2793" t="str">
            <v>cty05015</v>
          </cell>
          <cell r="B2793" t="str">
            <v>Carroll County, AR</v>
          </cell>
          <cell r="C2793">
            <v>48118</v>
          </cell>
        </row>
        <row r="2794">
          <cell r="A2794" t="str">
            <v>cty37009</v>
          </cell>
          <cell r="B2794" t="str">
            <v>Ashe County, NC</v>
          </cell>
          <cell r="C2794">
            <v>48111</v>
          </cell>
        </row>
        <row r="2795">
          <cell r="A2795" t="str">
            <v>cty18053</v>
          </cell>
          <cell r="B2795" t="str">
            <v>Grant County, IN</v>
          </cell>
          <cell r="C2795">
            <v>48089</v>
          </cell>
        </row>
        <row r="2796">
          <cell r="A2796" t="str">
            <v>cty22065</v>
          </cell>
          <cell r="B2796" t="str">
            <v>Madison Parish, LA</v>
          </cell>
          <cell r="C2796">
            <v>48074</v>
          </cell>
        </row>
        <row r="2797">
          <cell r="A2797" t="str">
            <v>cty12105</v>
          </cell>
          <cell r="B2797" t="str">
            <v>Polk County, FL</v>
          </cell>
          <cell r="C2797">
            <v>48071</v>
          </cell>
        </row>
        <row r="2798">
          <cell r="A2798" t="str">
            <v>cty13201</v>
          </cell>
          <cell r="B2798" t="str">
            <v>Miller County, GA</v>
          </cell>
          <cell r="C2798">
            <v>48046</v>
          </cell>
        </row>
        <row r="2799">
          <cell r="A2799" t="str">
            <v>cty23023</v>
          </cell>
          <cell r="B2799" t="str">
            <v>Sagadahoc County, ME</v>
          </cell>
          <cell r="C2799">
            <v>48041</v>
          </cell>
        </row>
        <row r="2800">
          <cell r="A2800" t="str">
            <v>cty15001</v>
          </cell>
          <cell r="B2800" t="str">
            <v>Hawaii County, HI</v>
          </cell>
          <cell r="C2800">
            <v>48035</v>
          </cell>
        </row>
        <row r="2801">
          <cell r="A2801" t="str">
            <v>cty18143</v>
          </cell>
          <cell r="B2801" t="str">
            <v>Scott County, IN</v>
          </cell>
          <cell r="C2801">
            <v>48023</v>
          </cell>
        </row>
        <row r="2802">
          <cell r="A2802" t="str">
            <v>cty28133</v>
          </cell>
          <cell r="B2802" t="str">
            <v>Sunflower County, MS</v>
          </cell>
          <cell r="C2802">
            <v>48002</v>
          </cell>
        </row>
        <row r="2803">
          <cell r="A2803" t="str">
            <v>cty72073</v>
          </cell>
          <cell r="B2803" t="str">
            <v>Jayuya Municipio, PR</v>
          </cell>
          <cell r="C2803">
            <v>47989</v>
          </cell>
        </row>
        <row r="2804">
          <cell r="A2804" t="str">
            <v>cty06071</v>
          </cell>
          <cell r="B2804" t="str">
            <v>San Bernardino County, CA</v>
          </cell>
          <cell r="C2804">
            <v>47984</v>
          </cell>
        </row>
        <row r="2805">
          <cell r="A2805" t="str">
            <v>cty13189</v>
          </cell>
          <cell r="B2805" t="str">
            <v>McDuffie County, GA</v>
          </cell>
          <cell r="C2805">
            <v>47962</v>
          </cell>
        </row>
        <row r="2806">
          <cell r="A2806" t="str">
            <v>cty37175</v>
          </cell>
          <cell r="B2806" t="str">
            <v>Transylvania County, NC</v>
          </cell>
          <cell r="C2806">
            <v>47942</v>
          </cell>
        </row>
        <row r="2807">
          <cell r="A2807" t="str">
            <v>cty72099</v>
          </cell>
          <cell r="B2807" t="str">
            <v>Moca Municipio, PR</v>
          </cell>
          <cell r="C2807">
            <v>47938</v>
          </cell>
        </row>
        <row r="2808">
          <cell r="A2808" t="str">
            <v>cty37133</v>
          </cell>
          <cell r="B2808" t="str">
            <v>Onslow County, NC</v>
          </cell>
          <cell r="C2808">
            <v>47928</v>
          </cell>
        </row>
        <row r="2809">
          <cell r="A2809" t="str">
            <v>cty13121</v>
          </cell>
          <cell r="B2809" t="str">
            <v>Fulton County, GA</v>
          </cell>
          <cell r="C2809">
            <v>47918</v>
          </cell>
        </row>
        <row r="2810">
          <cell r="A2810" t="str">
            <v>cty47179</v>
          </cell>
          <cell r="B2810" t="str">
            <v>Washington County, TN</v>
          </cell>
          <cell r="C2810">
            <v>47905</v>
          </cell>
        </row>
        <row r="2811">
          <cell r="A2811" t="str">
            <v>cty13267</v>
          </cell>
          <cell r="B2811" t="str">
            <v>Tattnall County, GA</v>
          </cell>
          <cell r="C2811">
            <v>47902</v>
          </cell>
        </row>
        <row r="2812">
          <cell r="A2812" t="str">
            <v>cty08031</v>
          </cell>
          <cell r="B2812" t="str">
            <v>Denver County, CO</v>
          </cell>
          <cell r="C2812">
            <v>47880</v>
          </cell>
        </row>
        <row r="2813">
          <cell r="A2813" t="str">
            <v>cty13161</v>
          </cell>
          <cell r="B2813" t="str">
            <v>Jeff Davis County, GA</v>
          </cell>
          <cell r="C2813">
            <v>47866</v>
          </cell>
        </row>
        <row r="2814">
          <cell r="A2814" t="str">
            <v>cty47041</v>
          </cell>
          <cell r="B2814" t="str">
            <v>DeKalb County, TN</v>
          </cell>
          <cell r="C2814">
            <v>47865</v>
          </cell>
        </row>
        <row r="2815">
          <cell r="A2815" t="str">
            <v>cty47119</v>
          </cell>
          <cell r="B2815" t="str">
            <v>Maury County, TN</v>
          </cell>
          <cell r="C2815">
            <v>47847</v>
          </cell>
        </row>
        <row r="2816">
          <cell r="A2816" t="str">
            <v>cty13115</v>
          </cell>
          <cell r="B2816" t="str">
            <v>Floyd County, GA</v>
          </cell>
          <cell r="C2816">
            <v>47833</v>
          </cell>
        </row>
        <row r="2817">
          <cell r="A2817" t="str">
            <v>cty37129</v>
          </cell>
          <cell r="B2817" t="str">
            <v>New Hanover County, NC</v>
          </cell>
          <cell r="C2817">
            <v>47814</v>
          </cell>
        </row>
        <row r="2818">
          <cell r="A2818" t="str">
            <v>cty47063</v>
          </cell>
          <cell r="B2818" t="str">
            <v>Hamblen County, TN</v>
          </cell>
          <cell r="C2818">
            <v>47806</v>
          </cell>
        </row>
        <row r="2819">
          <cell r="A2819" t="str">
            <v>cty26079</v>
          </cell>
          <cell r="B2819" t="str">
            <v>Kalkaska County, MI</v>
          </cell>
          <cell r="C2819">
            <v>47801</v>
          </cell>
        </row>
        <row r="2820">
          <cell r="A2820" t="str">
            <v>cty47021</v>
          </cell>
          <cell r="B2820" t="str">
            <v>Cheatham County, TN</v>
          </cell>
          <cell r="C2820">
            <v>47793</v>
          </cell>
        </row>
        <row r="2821">
          <cell r="A2821" t="str">
            <v>cty13173</v>
          </cell>
          <cell r="B2821" t="str">
            <v>Lanier County, GA</v>
          </cell>
          <cell r="C2821">
            <v>47792</v>
          </cell>
        </row>
        <row r="2822">
          <cell r="A2822" t="str">
            <v>cty29169</v>
          </cell>
          <cell r="B2822" t="str">
            <v>Pulaski County, MO</v>
          </cell>
          <cell r="C2822">
            <v>47782</v>
          </cell>
        </row>
        <row r="2823">
          <cell r="A2823" t="str">
            <v>cty47151</v>
          </cell>
          <cell r="B2823" t="str">
            <v>Scott County, TN</v>
          </cell>
          <cell r="C2823">
            <v>47781</v>
          </cell>
        </row>
        <row r="2824">
          <cell r="A2824" t="str">
            <v>cty29221</v>
          </cell>
          <cell r="B2824" t="str">
            <v>Washington County, MO</v>
          </cell>
          <cell r="C2824">
            <v>47781</v>
          </cell>
        </row>
        <row r="2825">
          <cell r="A2825" t="str">
            <v>cty04019</v>
          </cell>
          <cell r="B2825" t="str">
            <v>Pima County, AZ</v>
          </cell>
          <cell r="C2825">
            <v>47777</v>
          </cell>
        </row>
        <row r="2826">
          <cell r="A2826" t="str">
            <v>cty05149</v>
          </cell>
          <cell r="B2826" t="str">
            <v>Yell County, AR</v>
          </cell>
          <cell r="C2826">
            <v>47770</v>
          </cell>
        </row>
        <row r="2827">
          <cell r="A2827" t="str">
            <v>cty13155</v>
          </cell>
          <cell r="B2827" t="str">
            <v>Irwin County, GA</v>
          </cell>
          <cell r="C2827">
            <v>47767</v>
          </cell>
        </row>
        <row r="2828">
          <cell r="A2828" t="str">
            <v>cty04015</v>
          </cell>
          <cell r="B2828" t="str">
            <v>Mohave County, AZ</v>
          </cell>
          <cell r="C2828">
            <v>47759</v>
          </cell>
        </row>
        <row r="2829">
          <cell r="A2829" t="str">
            <v>cty13027</v>
          </cell>
          <cell r="B2829" t="str">
            <v>Brooks County, GA</v>
          </cell>
          <cell r="C2829">
            <v>47741</v>
          </cell>
        </row>
        <row r="2830">
          <cell r="A2830" t="str">
            <v>cty47073</v>
          </cell>
          <cell r="B2830" t="str">
            <v>Hawkins County, TN</v>
          </cell>
          <cell r="C2830">
            <v>47732</v>
          </cell>
        </row>
        <row r="2831">
          <cell r="A2831" t="str">
            <v>cty51007</v>
          </cell>
          <cell r="B2831" t="str">
            <v>Amelia County, VA</v>
          </cell>
          <cell r="C2831">
            <v>47730</v>
          </cell>
        </row>
        <row r="2832">
          <cell r="A2832" t="str">
            <v>cty45019</v>
          </cell>
          <cell r="B2832" t="str">
            <v>Charleston County, SC</v>
          </cell>
          <cell r="C2832">
            <v>47726</v>
          </cell>
        </row>
        <row r="2833">
          <cell r="A2833" t="str">
            <v>cty08027</v>
          </cell>
          <cell r="B2833" t="str">
            <v>Custer County, CO</v>
          </cell>
          <cell r="C2833">
            <v>47722</v>
          </cell>
        </row>
        <row r="2834">
          <cell r="A2834" t="str">
            <v>cty13013</v>
          </cell>
          <cell r="B2834" t="str">
            <v>Barrow County, GA</v>
          </cell>
          <cell r="C2834">
            <v>47712</v>
          </cell>
        </row>
        <row r="2835">
          <cell r="A2835" t="str">
            <v>cty45057</v>
          </cell>
          <cell r="B2835" t="str">
            <v>Lancaster County, SC</v>
          </cell>
          <cell r="C2835">
            <v>47698</v>
          </cell>
        </row>
        <row r="2836">
          <cell r="A2836" t="str">
            <v>cty28151</v>
          </cell>
          <cell r="B2836" t="str">
            <v>Washington County, MS</v>
          </cell>
          <cell r="C2836">
            <v>47691</v>
          </cell>
        </row>
        <row r="2837">
          <cell r="A2837" t="str">
            <v>cty45031</v>
          </cell>
          <cell r="B2837" t="str">
            <v>Darlington County, SC</v>
          </cell>
          <cell r="C2837">
            <v>47660</v>
          </cell>
        </row>
        <row r="2838">
          <cell r="A2838" t="str">
            <v>cty13249</v>
          </cell>
          <cell r="B2838" t="str">
            <v>Schley County, GA</v>
          </cell>
          <cell r="C2838">
            <v>47656</v>
          </cell>
        </row>
        <row r="2839">
          <cell r="A2839" t="str">
            <v>cty40023</v>
          </cell>
          <cell r="B2839" t="str">
            <v>Choctaw County, OK</v>
          </cell>
          <cell r="C2839">
            <v>47651</v>
          </cell>
        </row>
        <row r="2840">
          <cell r="A2840" t="str">
            <v>cty12061</v>
          </cell>
          <cell r="B2840" t="str">
            <v>Indian River County, FL</v>
          </cell>
          <cell r="C2840">
            <v>47649</v>
          </cell>
        </row>
        <row r="2841">
          <cell r="A2841" t="str">
            <v>cty24039</v>
          </cell>
          <cell r="B2841" t="str">
            <v>Somerset County, MD</v>
          </cell>
          <cell r="C2841">
            <v>47633</v>
          </cell>
        </row>
        <row r="2842">
          <cell r="A2842" t="str">
            <v>cty45051</v>
          </cell>
          <cell r="B2842" t="str">
            <v>Horry County, SC</v>
          </cell>
          <cell r="C2842">
            <v>47629</v>
          </cell>
        </row>
        <row r="2843">
          <cell r="A2843" t="str">
            <v>cty13145</v>
          </cell>
          <cell r="B2843" t="str">
            <v>Harris County, GA</v>
          </cell>
          <cell r="C2843">
            <v>47619</v>
          </cell>
        </row>
        <row r="2844">
          <cell r="A2844" t="str">
            <v>cty37003</v>
          </cell>
          <cell r="B2844" t="str">
            <v>Alexander County, NC</v>
          </cell>
          <cell r="C2844">
            <v>47610</v>
          </cell>
        </row>
        <row r="2845">
          <cell r="A2845" t="str">
            <v>cty47081</v>
          </cell>
          <cell r="B2845" t="str">
            <v>Hickman County, TN</v>
          </cell>
          <cell r="C2845">
            <v>47603</v>
          </cell>
        </row>
        <row r="2846">
          <cell r="A2846" t="str">
            <v>cty13039</v>
          </cell>
          <cell r="B2846" t="str">
            <v>Camden County, GA</v>
          </cell>
          <cell r="C2846">
            <v>47603</v>
          </cell>
        </row>
        <row r="2847">
          <cell r="A2847" t="str">
            <v>cty12083</v>
          </cell>
          <cell r="B2847" t="str">
            <v>Marion County, FL</v>
          </cell>
          <cell r="C2847">
            <v>47600</v>
          </cell>
        </row>
        <row r="2848">
          <cell r="A2848" t="str">
            <v>cty05127</v>
          </cell>
          <cell r="B2848" t="str">
            <v>Scott County, AR</v>
          </cell>
          <cell r="C2848">
            <v>47596</v>
          </cell>
        </row>
        <row r="2849">
          <cell r="A2849" t="str">
            <v>cty12081</v>
          </cell>
          <cell r="B2849" t="str">
            <v>Manatee County, FL</v>
          </cell>
          <cell r="C2849">
            <v>47593</v>
          </cell>
        </row>
        <row r="2850">
          <cell r="A2850" t="str">
            <v>cty21143</v>
          </cell>
          <cell r="B2850" t="str">
            <v>Lyon County, KY</v>
          </cell>
          <cell r="C2850">
            <v>47591</v>
          </cell>
        </row>
        <row r="2851">
          <cell r="A2851" t="str">
            <v>cty47175</v>
          </cell>
          <cell r="B2851" t="str">
            <v>Van Buren County, TN</v>
          </cell>
          <cell r="C2851">
            <v>47590</v>
          </cell>
        </row>
        <row r="2852">
          <cell r="A2852" t="str">
            <v>cty46137</v>
          </cell>
          <cell r="B2852" t="str">
            <v>Ziebach County, SD</v>
          </cell>
          <cell r="C2852">
            <v>47589</v>
          </cell>
        </row>
        <row r="2853">
          <cell r="A2853" t="str">
            <v>cty01047</v>
          </cell>
          <cell r="B2853" t="str">
            <v>Dallas County, AL</v>
          </cell>
          <cell r="C2853">
            <v>47587</v>
          </cell>
        </row>
        <row r="2854">
          <cell r="A2854" t="str">
            <v>cty13303</v>
          </cell>
          <cell r="B2854" t="str">
            <v>Washington County, GA</v>
          </cell>
          <cell r="C2854">
            <v>47586</v>
          </cell>
        </row>
        <row r="2855">
          <cell r="A2855" t="str">
            <v>cty47037</v>
          </cell>
          <cell r="B2855" t="str">
            <v>Davidson County, TN</v>
          </cell>
          <cell r="C2855">
            <v>47581</v>
          </cell>
        </row>
        <row r="2856">
          <cell r="A2856" t="str">
            <v>cty47173</v>
          </cell>
          <cell r="B2856" t="str">
            <v>Union County, TN</v>
          </cell>
          <cell r="C2856">
            <v>47579</v>
          </cell>
        </row>
        <row r="2857">
          <cell r="A2857" t="str">
            <v>cty06045</v>
          </cell>
          <cell r="B2857" t="str">
            <v>Mendocino County, CA</v>
          </cell>
          <cell r="C2857">
            <v>47577</v>
          </cell>
        </row>
        <row r="2858">
          <cell r="A2858" t="str">
            <v>cty51049</v>
          </cell>
          <cell r="B2858" t="str">
            <v>Cumberland County, VA</v>
          </cell>
          <cell r="C2858">
            <v>47575</v>
          </cell>
        </row>
        <row r="2859">
          <cell r="A2859" t="str">
            <v>cty04017</v>
          </cell>
          <cell r="B2859" t="str">
            <v>Navajo County, AZ</v>
          </cell>
          <cell r="C2859">
            <v>47574</v>
          </cell>
        </row>
        <row r="2860">
          <cell r="A2860" t="str">
            <v>cty47101</v>
          </cell>
          <cell r="B2860" t="str">
            <v>Lewis County, TN</v>
          </cell>
          <cell r="C2860">
            <v>47559</v>
          </cell>
        </row>
        <row r="2861">
          <cell r="A2861" t="str">
            <v>cty37023</v>
          </cell>
          <cell r="B2861" t="str">
            <v>Burke County, NC</v>
          </cell>
          <cell r="C2861">
            <v>47546</v>
          </cell>
        </row>
        <row r="2862">
          <cell r="A2862" t="str">
            <v>cty47155</v>
          </cell>
          <cell r="B2862" t="str">
            <v>Sevier County, TN</v>
          </cell>
          <cell r="C2862">
            <v>47543</v>
          </cell>
        </row>
        <row r="2863">
          <cell r="A2863" t="str">
            <v>cty26135</v>
          </cell>
          <cell r="B2863" t="str">
            <v>Oscoda County, MI</v>
          </cell>
          <cell r="C2863">
            <v>47541</v>
          </cell>
        </row>
        <row r="2864">
          <cell r="A2864" t="str">
            <v>cty06003</v>
          </cell>
          <cell r="B2864" t="str">
            <v>Alpine County, CA</v>
          </cell>
          <cell r="C2864">
            <v>47541</v>
          </cell>
        </row>
        <row r="2865">
          <cell r="A2865" t="str">
            <v>cty51650</v>
          </cell>
          <cell r="B2865" t="str">
            <v>Hampton city, VA</v>
          </cell>
          <cell r="C2865">
            <v>47526</v>
          </cell>
        </row>
        <row r="2866">
          <cell r="A2866" t="str">
            <v>cty21045</v>
          </cell>
          <cell r="B2866" t="str">
            <v>Casey County, KY</v>
          </cell>
          <cell r="C2866">
            <v>47526</v>
          </cell>
        </row>
        <row r="2867">
          <cell r="A2867" t="str">
            <v>cty13077</v>
          </cell>
          <cell r="B2867" t="str">
            <v>Coweta County, GA</v>
          </cell>
          <cell r="C2867">
            <v>47510</v>
          </cell>
        </row>
        <row r="2868">
          <cell r="A2868" t="str">
            <v>cty13123</v>
          </cell>
          <cell r="B2868" t="str">
            <v>Gilmer County, GA</v>
          </cell>
          <cell r="C2868">
            <v>47501</v>
          </cell>
        </row>
        <row r="2869">
          <cell r="A2869" t="str">
            <v>cty12065</v>
          </cell>
          <cell r="B2869" t="str">
            <v>Jefferson County, FL</v>
          </cell>
          <cell r="C2869">
            <v>47496</v>
          </cell>
        </row>
        <row r="2870">
          <cell r="A2870" t="str">
            <v>cty54005</v>
          </cell>
          <cell r="B2870" t="str">
            <v>Boone County, WV</v>
          </cell>
          <cell r="C2870">
            <v>47490</v>
          </cell>
        </row>
        <row r="2871">
          <cell r="A2871" t="str">
            <v>cty35049</v>
          </cell>
          <cell r="B2871" t="str">
            <v>Santa Fe County, NM</v>
          </cell>
          <cell r="C2871">
            <v>47488</v>
          </cell>
        </row>
        <row r="2872">
          <cell r="A2872" t="str">
            <v>cty26019</v>
          </cell>
          <cell r="B2872" t="str">
            <v>Benzie County, MI</v>
          </cell>
          <cell r="C2872">
            <v>47471</v>
          </cell>
        </row>
        <row r="2873">
          <cell r="A2873" t="str">
            <v>cty12007</v>
          </cell>
          <cell r="B2873" t="str">
            <v>Bradford County, FL</v>
          </cell>
          <cell r="C2873">
            <v>47423</v>
          </cell>
        </row>
        <row r="2874">
          <cell r="A2874" t="str">
            <v>cty12019</v>
          </cell>
          <cell r="B2874" t="str">
            <v>Clay County, FL</v>
          </cell>
          <cell r="C2874">
            <v>47419</v>
          </cell>
        </row>
        <row r="2875">
          <cell r="A2875" t="str">
            <v>cty12033</v>
          </cell>
          <cell r="B2875" t="str">
            <v>Escambia County, FL</v>
          </cell>
          <cell r="C2875">
            <v>47414</v>
          </cell>
        </row>
        <row r="2876">
          <cell r="A2876" t="str">
            <v>cty18097</v>
          </cell>
          <cell r="B2876" t="str">
            <v>Marion County, IN</v>
          </cell>
          <cell r="C2876">
            <v>47411</v>
          </cell>
        </row>
        <row r="2877">
          <cell r="A2877" t="str">
            <v>cty47145</v>
          </cell>
          <cell r="B2877" t="str">
            <v>Roane County, TN</v>
          </cell>
          <cell r="C2877">
            <v>47410</v>
          </cell>
        </row>
        <row r="2878">
          <cell r="A2878" t="str">
            <v>cty12089</v>
          </cell>
          <cell r="B2878" t="str">
            <v>Nassau County, FL</v>
          </cell>
          <cell r="C2878">
            <v>47397</v>
          </cell>
        </row>
        <row r="2879">
          <cell r="A2879" t="str">
            <v>cty05081</v>
          </cell>
          <cell r="B2879" t="str">
            <v>Little River County, AR</v>
          </cell>
          <cell r="C2879">
            <v>47397</v>
          </cell>
        </row>
        <row r="2880">
          <cell r="A2880" t="str">
            <v>cty47161</v>
          </cell>
          <cell r="B2880" t="str">
            <v>Stewart County, TN</v>
          </cell>
          <cell r="C2880">
            <v>47396</v>
          </cell>
        </row>
        <row r="2881">
          <cell r="A2881" t="str">
            <v>cty23029</v>
          </cell>
          <cell r="B2881" t="str">
            <v>Washington County, ME</v>
          </cell>
          <cell r="C2881">
            <v>47393</v>
          </cell>
        </row>
        <row r="2882">
          <cell r="A2882" t="str">
            <v>cty12093</v>
          </cell>
          <cell r="B2882" t="str">
            <v>Okeechobee County, FL</v>
          </cell>
          <cell r="C2882">
            <v>47384</v>
          </cell>
        </row>
        <row r="2883">
          <cell r="A2883" t="str">
            <v>cty12075</v>
          </cell>
          <cell r="B2883" t="str">
            <v>Levy County, FL</v>
          </cell>
          <cell r="C2883">
            <v>47379</v>
          </cell>
        </row>
        <row r="2884">
          <cell r="A2884" t="str">
            <v>cty13151</v>
          </cell>
          <cell r="B2884" t="str">
            <v>Henry County, GA</v>
          </cell>
          <cell r="C2884">
            <v>47375</v>
          </cell>
        </row>
        <row r="2885">
          <cell r="A2885" t="str">
            <v>cty06065</v>
          </cell>
          <cell r="B2885" t="str">
            <v>Riverside County, CA</v>
          </cell>
          <cell r="C2885">
            <v>47374</v>
          </cell>
        </row>
        <row r="2886">
          <cell r="A2886" t="str">
            <v>cty18095</v>
          </cell>
          <cell r="B2886" t="str">
            <v>Madison County, IN</v>
          </cell>
          <cell r="C2886">
            <v>47351</v>
          </cell>
        </row>
        <row r="2887">
          <cell r="A2887" t="str">
            <v>cty37149</v>
          </cell>
          <cell r="B2887" t="str">
            <v>Polk County, NC</v>
          </cell>
          <cell r="C2887">
            <v>47305</v>
          </cell>
        </row>
        <row r="2888">
          <cell r="A2888" t="str">
            <v>cty12101</v>
          </cell>
          <cell r="B2888" t="str">
            <v>Pasco County, FL</v>
          </cell>
          <cell r="C2888">
            <v>47300</v>
          </cell>
        </row>
        <row r="2889">
          <cell r="A2889" t="str">
            <v>cty35043</v>
          </cell>
          <cell r="B2889" t="str">
            <v>Sandoval County, NM</v>
          </cell>
          <cell r="C2889">
            <v>47278</v>
          </cell>
        </row>
        <row r="2890">
          <cell r="A2890" t="str">
            <v>cty13035</v>
          </cell>
          <cell r="B2890" t="str">
            <v>Butts County, GA</v>
          </cell>
          <cell r="C2890">
            <v>47272</v>
          </cell>
        </row>
        <row r="2891">
          <cell r="A2891" t="str">
            <v>cty21019</v>
          </cell>
          <cell r="B2891" t="str">
            <v>Boyd County, KY</v>
          </cell>
          <cell r="C2891">
            <v>47257</v>
          </cell>
        </row>
        <row r="2892">
          <cell r="A2892" t="str">
            <v>cty12121</v>
          </cell>
          <cell r="B2892" t="str">
            <v>Suwannee County, FL</v>
          </cell>
          <cell r="C2892">
            <v>47250</v>
          </cell>
        </row>
        <row r="2893">
          <cell r="A2893" t="str">
            <v>cty37071</v>
          </cell>
          <cell r="B2893" t="str">
            <v>Gaston County, NC</v>
          </cell>
          <cell r="C2893">
            <v>47245</v>
          </cell>
        </row>
        <row r="2894">
          <cell r="A2894" t="str">
            <v>cty51710</v>
          </cell>
          <cell r="B2894" t="str">
            <v>Norfolk city, VA</v>
          </cell>
          <cell r="C2894">
            <v>47243</v>
          </cell>
        </row>
        <row r="2895">
          <cell r="A2895" t="str">
            <v>cty47181</v>
          </cell>
          <cell r="B2895" t="str">
            <v>Wayne County, TN</v>
          </cell>
          <cell r="C2895">
            <v>47239</v>
          </cell>
        </row>
        <row r="2896">
          <cell r="A2896" t="str">
            <v>cty13085</v>
          </cell>
          <cell r="B2896" t="str">
            <v>Dawson County, GA</v>
          </cell>
          <cell r="C2896">
            <v>47232</v>
          </cell>
        </row>
        <row r="2897">
          <cell r="A2897" t="str">
            <v>cty37077</v>
          </cell>
          <cell r="B2897" t="str">
            <v>Granville County, NC</v>
          </cell>
          <cell r="C2897">
            <v>47226</v>
          </cell>
        </row>
        <row r="2898">
          <cell r="A2898" t="str">
            <v>cty12047</v>
          </cell>
          <cell r="B2898" t="str">
            <v>Hamilton County, FL</v>
          </cell>
          <cell r="C2898">
            <v>47223</v>
          </cell>
        </row>
        <row r="2899">
          <cell r="A2899" t="str">
            <v>cty12055</v>
          </cell>
          <cell r="B2899" t="str">
            <v>Highlands County, FL</v>
          </cell>
          <cell r="C2899">
            <v>47222</v>
          </cell>
        </row>
        <row r="2900">
          <cell r="A2900" t="str">
            <v>cty35017</v>
          </cell>
          <cell r="B2900" t="str">
            <v>Grant County, NM</v>
          </cell>
          <cell r="C2900">
            <v>47189</v>
          </cell>
        </row>
        <row r="2901">
          <cell r="A2901" t="str">
            <v>cty28157</v>
          </cell>
          <cell r="B2901" t="str">
            <v>Wilkinson County, MS</v>
          </cell>
          <cell r="C2901">
            <v>47187</v>
          </cell>
        </row>
        <row r="2902">
          <cell r="A2902" t="str">
            <v>cty29119</v>
          </cell>
          <cell r="B2902" t="str">
            <v>McDonald County, MO</v>
          </cell>
          <cell r="C2902">
            <v>47161</v>
          </cell>
        </row>
        <row r="2903">
          <cell r="A2903" t="str">
            <v>cty51033</v>
          </cell>
          <cell r="B2903" t="str">
            <v>Caroline County, VA</v>
          </cell>
          <cell r="C2903">
            <v>47160</v>
          </cell>
        </row>
        <row r="2904">
          <cell r="A2904" t="str">
            <v>cty13019</v>
          </cell>
          <cell r="B2904" t="str">
            <v>Berrien County, GA</v>
          </cell>
          <cell r="C2904">
            <v>47131</v>
          </cell>
        </row>
        <row r="2905">
          <cell r="A2905" t="str">
            <v>cty37039</v>
          </cell>
          <cell r="B2905" t="str">
            <v>Cherokee County, NC</v>
          </cell>
          <cell r="C2905">
            <v>47110</v>
          </cell>
        </row>
        <row r="2906">
          <cell r="A2906" t="str">
            <v>cty12009</v>
          </cell>
          <cell r="B2906" t="str">
            <v>Brevard County, FL</v>
          </cell>
          <cell r="C2906">
            <v>47104</v>
          </cell>
        </row>
        <row r="2907">
          <cell r="A2907" t="str">
            <v>cty45059</v>
          </cell>
          <cell r="B2907" t="str">
            <v>Laurens County, SC</v>
          </cell>
          <cell r="C2907">
            <v>47097</v>
          </cell>
        </row>
        <row r="2908">
          <cell r="A2908" t="str">
            <v>cty12119</v>
          </cell>
          <cell r="B2908" t="str">
            <v>Sumter County, FL</v>
          </cell>
          <cell r="C2908">
            <v>47095</v>
          </cell>
        </row>
        <row r="2909">
          <cell r="A2909" t="str">
            <v>cty21095</v>
          </cell>
          <cell r="B2909" t="str">
            <v>Harlan County, KY</v>
          </cell>
          <cell r="C2909">
            <v>47093</v>
          </cell>
        </row>
        <row r="2910">
          <cell r="A2910" t="str">
            <v>cty37157</v>
          </cell>
          <cell r="B2910" t="str">
            <v>Rockingham County, NC</v>
          </cell>
          <cell r="C2910">
            <v>47089</v>
          </cell>
        </row>
        <row r="2911">
          <cell r="A2911" t="str">
            <v>cty45029</v>
          </cell>
          <cell r="B2911" t="str">
            <v>Colleton County, SC</v>
          </cell>
          <cell r="C2911">
            <v>47076</v>
          </cell>
        </row>
        <row r="2912">
          <cell r="A2912" t="str">
            <v>cty45033</v>
          </cell>
          <cell r="B2912" t="str">
            <v>Dillon County, SC</v>
          </cell>
          <cell r="C2912">
            <v>47069</v>
          </cell>
        </row>
        <row r="2913">
          <cell r="A2913" t="str">
            <v>cty16025</v>
          </cell>
          <cell r="B2913" t="str">
            <v>Camas County, ID</v>
          </cell>
          <cell r="C2913">
            <v>47027</v>
          </cell>
        </row>
        <row r="2914">
          <cell r="A2914" t="str">
            <v>cty51036</v>
          </cell>
          <cell r="B2914" t="str">
            <v>Charles City County, VA</v>
          </cell>
          <cell r="C2914">
            <v>47018</v>
          </cell>
        </row>
        <row r="2915">
          <cell r="A2915" t="str">
            <v>cty12095</v>
          </cell>
          <cell r="B2915" t="str">
            <v>Orange County, FL</v>
          </cell>
          <cell r="C2915">
            <v>47015</v>
          </cell>
        </row>
        <row r="2916">
          <cell r="A2916" t="str">
            <v>cty21005</v>
          </cell>
          <cell r="B2916" t="str">
            <v>Anderson County, KY</v>
          </cell>
          <cell r="C2916">
            <v>47003</v>
          </cell>
        </row>
        <row r="2917">
          <cell r="A2917" t="str">
            <v>cty37033</v>
          </cell>
          <cell r="B2917" t="str">
            <v>Caswell County, NC</v>
          </cell>
          <cell r="C2917">
            <v>46978</v>
          </cell>
        </row>
        <row r="2918">
          <cell r="A2918" t="str">
            <v>cty13231</v>
          </cell>
          <cell r="B2918" t="str">
            <v>Pike County, GA</v>
          </cell>
          <cell r="C2918">
            <v>46973</v>
          </cell>
        </row>
        <row r="2919">
          <cell r="A2919" t="str">
            <v>cty13157</v>
          </cell>
          <cell r="B2919" t="str">
            <v>Jackson County, GA</v>
          </cell>
          <cell r="C2919">
            <v>46954</v>
          </cell>
        </row>
        <row r="2920">
          <cell r="A2920" t="str">
            <v>cty21065</v>
          </cell>
          <cell r="B2920" t="str">
            <v>Estill County, KY</v>
          </cell>
          <cell r="C2920">
            <v>46944</v>
          </cell>
        </row>
        <row r="2921">
          <cell r="A2921" t="str">
            <v>cty12045</v>
          </cell>
          <cell r="B2921" t="str">
            <v>Gulf County, FL</v>
          </cell>
          <cell r="C2921">
            <v>46914</v>
          </cell>
        </row>
        <row r="2922">
          <cell r="A2922" t="str">
            <v>cty13321</v>
          </cell>
          <cell r="B2922" t="str">
            <v>Worth County, GA</v>
          </cell>
          <cell r="C2922">
            <v>46910</v>
          </cell>
        </row>
        <row r="2923">
          <cell r="A2923" t="str">
            <v>cty37063</v>
          </cell>
          <cell r="B2923" t="str">
            <v>Durham County, NC</v>
          </cell>
          <cell r="C2923">
            <v>46900</v>
          </cell>
        </row>
        <row r="2924">
          <cell r="A2924" t="str">
            <v>cty45079</v>
          </cell>
          <cell r="B2924" t="str">
            <v>Richland County, SC</v>
          </cell>
          <cell r="C2924">
            <v>46893</v>
          </cell>
        </row>
        <row r="2925">
          <cell r="A2925" t="str">
            <v>cty12017</v>
          </cell>
          <cell r="B2925" t="str">
            <v>Citrus County, FL</v>
          </cell>
          <cell r="C2925">
            <v>46892</v>
          </cell>
        </row>
        <row r="2926">
          <cell r="A2926" t="str">
            <v>cty13301</v>
          </cell>
          <cell r="B2926" t="str">
            <v>Warren County, GA</v>
          </cell>
          <cell r="C2926">
            <v>46870</v>
          </cell>
        </row>
        <row r="2927">
          <cell r="A2927" t="str">
            <v>cty12127</v>
          </cell>
          <cell r="B2927" t="str">
            <v>Volusia County, FL</v>
          </cell>
          <cell r="C2927">
            <v>46861</v>
          </cell>
        </row>
        <row r="2928">
          <cell r="A2928" t="str">
            <v>cty45061</v>
          </cell>
          <cell r="B2928" t="str">
            <v>Lee County, SC</v>
          </cell>
          <cell r="C2928">
            <v>46856</v>
          </cell>
        </row>
        <row r="2929">
          <cell r="A2929" t="str">
            <v>cty22071</v>
          </cell>
          <cell r="B2929" t="str">
            <v>Orleans Parish, LA</v>
          </cell>
          <cell r="C2929">
            <v>46855</v>
          </cell>
        </row>
        <row r="2930">
          <cell r="A2930" t="str">
            <v>cty13009</v>
          </cell>
          <cell r="B2930" t="str">
            <v>Baldwin County, GA</v>
          </cell>
          <cell r="C2930">
            <v>46855</v>
          </cell>
        </row>
        <row r="2931">
          <cell r="A2931" t="str">
            <v>cty47105</v>
          </cell>
          <cell r="B2931" t="str">
            <v>Loudon County, TN</v>
          </cell>
          <cell r="C2931">
            <v>46833</v>
          </cell>
        </row>
        <row r="2932">
          <cell r="A2932" t="str">
            <v>cty05069</v>
          </cell>
          <cell r="B2932" t="str">
            <v>Jefferson County, AR</v>
          </cell>
          <cell r="C2932">
            <v>46827</v>
          </cell>
        </row>
        <row r="2933">
          <cell r="A2933" t="str">
            <v>cty45015</v>
          </cell>
          <cell r="B2933" t="str">
            <v>Berkeley County, SC</v>
          </cell>
          <cell r="C2933">
            <v>46784</v>
          </cell>
        </row>
        <row r="2934">
          <cell r="A2934" t="str">
            <v>cty12023</v>
          </cell>
          <cell r="B2934" t="str">
            <v>Columbia County, FL</v>
          </cell>
          <cell r="C2934">
            <v>46783</v>
          </cell>
        </row>
        <row r="2935">
          <cell r="A2935" t="str">
            <v>cty13111</v>
          </cell>
          <cell r="B2935" t="str">
            <v>Fannin County, GA</v>
          </cell>
          <cell r="C2935">
            <v>46774</v>
          </cell>
        </row>
        <row r="2936">
          <cell r="A2936" t="str">
            <v>cty13015</v>
          </cell>
          <cell r="B2936" t="str">
            <v>Bartow County, GA</v>
          </cell>
          <cell r="C2936">
            <v>46768</v>
          </cell>
        </row>
        <row r="2937">
          <cell r="A2937" t="str">
            <v>cty37187</v>
          </cell>
          <cell r="B2937" t="str">
            <v>Washington County, NC</v>
          </cell>
          <cell r="C2937">
            <v>46765</v>
          </cell>
        </row>
        <row r="2938">
          <cell r="A2938" t="str">
            <v>cty13223</v>
          </cell>
          <cell r="B2938" t="str">
            <v>Paulding County, GA</v>
          </cell>
          <cell r="C2938">
            <v>46758</v>
          </cell>
        </row>
        <row r="2939">
          <cell r="A2939" t="str">
            <v>cty13093</v>
          </cell>
          <cell r="B2939" t="str">
            <v>Dooly County, GA</v>
          </cell>
          <cell r="C2939">
            <v>46726</v>
          </cell>
        </row>
        <row r="2940">
          <cell r="A2940" t="str">
            <v>cty47061</v>
          </cell>
          <cell r="B2940" t="str">
            <v>Grundy County, TN</v>
          </cell>
          <cell r="C2940">
            <v>46705</v>
          </cell>
        </row>
        <row r="2941">
          <cell r="A2941" t="str">
            <v>cty13125</v>
          </cell>
          <cell r="B2941" t="str">
            <v>Glascock County, GA</v>
          </cell>
          <cell r="C2941">
            <v>46685</v>
          </cell>
        </row>
        <row r="2942">
          <cell r="A2942" t="str">
            <v>cty37069</v>
          </cell>
          <cell r="B2942" t="str">
            <v>Franklin County, NC</v>
          </cell>
          <cell r="C2942">
            <v>46681</v>
          </cell>
        </row>
        <row r="2943">
          <cell r="A2943" t="str">
            <v>cty21051</v>
          </cell>
          <cell r="B2943" t="str">
            <v>Clay County, KY</v>
          </cell>
          <cell r="C2943">
            <v>46640</v>
          </cell>
        </row>
        <row r="2944">
          <cell r="A2944" t="str">
            <v>cty21119</v>
          </cell>
          <cell r="B2944" t="str">
            <v>Knott County, KY</v>
          </cell>
          <cell r="C2944">
            <v>46627</v>
          </cell>
        </row>
        <row r="2945">
          <cell r="A2945" t="str">
            <v>cty20209</v>
          </cell>
          <cell r="B2945" t="str">
            <v>Wyandotte County, KS</v>
          </cell>
          <cell r="C2945">
            <v>46624</v>
          </cell>
        </row>
        <row r="2946">
          <cell r="A2946" t="str">
            <v>cty13165</v>
          </cell>
          <cell r="B2946" t="str">
            <v>Jenkins County, GA</v>
          </cell>
          <cell r="C2946">
            <v>46620</v>
          </cell>
        </row>
        <row r="2947">
          <cell r="A2947" t="str">
            <v>cty13097</v>
          </cell>
          <cell r="B2947" t="str">
            <v>Douglas County, GA</v>
          </cell>
          <cell r="C2947">
            <v>46618</v>
          </cell>
        </row>
        <row r="2948">
          <cell r="A2948" t="str">
            <v>cty12027</v>
          </cell>
          <cell r="B2948" t="str">
            <v>DeSoto County, FL</v>
          </cell>
          <cell r="C2948">
            <v>46606</v>
          </cell>
        </row>
        <row r="2949">
          <cell r="A2949" t="str">
            <v>cty37055</v>
          </cell>
          <cell r="B2949" t="str">
            <v>Dare County, NC</v>
          </cell>
          <cell r="C2949">
            <v>46600</v>
          </cell>
        </row>
        <row r="2950">
          <cell r="A2950" t="str">
            <v>cty12069</v>
          </cell>
          <cell r="B2950" t="str">
            <v>Lake County, FL</v>
          </cell>
          <cell r="C2950">
            <v>46595</v>
          </cell>
        </row>
        <row r="2951">
          <cell r="A2951" t="str">
            <v>cty17153</v>
          </cell>
          <cell r="B2951" t="str">
            <v>Pulaski County, IL</v>
          </cell>
          <cell r="C2951">
            <v>46587</v>
          </cell>
        </row>
        <row r="2952">
          <cell r="A2952" t="str">
            <v>cty12087</v>
          </cell>
          <cell r="B2952" t="str">
            <v>Monroe County, FL</v>
          </cell>
          <cell r="C2952">
            <v>46556</v>
          </cell>
        </row>
        <row r="2953">
          <cell r="A2953" t="str">
            <v>cty40001</v>
          </cell>
          <cell r="B2953" t="str">
            <v>Adair County, OK</v>
          </cell>
          <cell r="C2953">
            <v>46555</v>
          </cell>
        </row>
        <row r="2954">
          <cell r="A2954" t="str">
            <v>cty28025</v>
          </cell>
          <cell r="B2954" t="str">
            <v>Clay County, MS</v>
          </cell>
          <cell r="C2954">
            <v>46534</v>
          </cell>
        </row>
        <row r="2955">
          <cell r="A2955" t="str">
            <v>cty37073</v>
          </cell>
          <cell r="B2955" t="str">
            <v>Gates County, NC</v>
          </cell>
          <cell r="C2955">
            <v>46532</v>
          </cell>
        </row>
        <row r="2956">
          <cell r="A2956" t="str">
            <v>cty12041</v>
          </cell>
          <cell r="B2956" t="str">
            <v>Gilchrist County, FL</v>
          </cell>
          <cell r="C2956">
            <v>46503</v>
          </cell>
        </row>
        <row r="2957">
          <cell r="A2957" t="str">
            <v>cty16015</v>
          </cell>
          <cell r="B2957" t="str">
            <v>Boise County, ID</v>
          </cell>
          <cell r="C2957">
            <v>46467</v>
          </cell>
        </row>
        <row r="2958">
          <cell r="A2958" t="str">
            <v>cty13295</v>
          </cell>
          <cell r="B2958" t="str">
            <v>Walker County, GA</v>
          </cell>
          <cell r="C2958">
            <v>46460</v>
          </cell>
        </row>
        <row r="2959">
          <cell r="A2959" t="str">
            <v>cty12131</v>
          </cell>
          <cell r="B2959" t="str">
            <v>Walton County, FL</v>
          </cell>
          <cell r="C2959">
            <v>46453</v>
          </cell>
        </row>
        <row r="2960">
          <cell r="A2960" t="str">
            <v>cty12035</v>
          </cell>
          <cell r="B2960" t="str">
            <v>Flagler County, FL</v>
          </cell>
          <cell r="C2960">
            <v>46444</v>
          </cell>
        </row>
        <row r="2961">
          <cell r="A2961" t="str">
            <v>cty13207</v>
          </cell>
          <cell r="B2961" t="str">
            <v>Monroe County, GA</v>
          </cell>
          <cell r="C2961">
            <v>46439</v>
          </cell>
        </row>
        <row r="2962">
          <cell r="A2962" t="str">
            <v>cty45047</v>
          </cell>
          <cell r="B2962" t="str">
            <v>Greenwood County, SC</v>
          </cell>
          <cell r="C2962">
            <v>46366</v>
          </cell>
        </row>
        <row r="2963">
          <cell r="A2963" t="str">
            <v>cty37161</v>
          </cell>
          <cell r="B2963" t="str">
            <v>Rutherford County, NC</v>
          </cell>
          <cell r="C2963">
            <v>46351</v>
          </cell>
        </row>
        <row r="2964">
          <cell r="A2964" t="str">
            <v>cty45021</v>
          </cell>
          <cell r="B2964" t="str">
            <v>Cherokee County, SC</v>
          </cell>
          <cell r="C2964">
            <v>46321</v>
          </cell>
        </row>
        <row r="2965">
          <cell r="A2965" t="str">
            <v>cty47095</v>
          </cell>
          <cell r="B2965" t="str">
            <v>Lake County, TN</v>
          </cell>
          <cell r="C2965">
            <v>46305</v>
          </cell>
        </row>
        <row r="2966">
          <cell r="A2966" t="str">
            <v>cty51590</v>
          </cell>
          <cell r="B2966" t="str">
            <v>Danville city, VA</v>
          </cell>
          <cell r="C2966">
            <v>46288</v>
          </cell>
        </row>
        <row r="2967">
          <cell r="A2967" t="str">
            <v>cty18067</v>
          </cell>
          <cell r="B2967" t="str">
            <v>Howard County, IN</v>
          </cell>
          <cell r="C2967">
            <v>46272</v>
          </cell>
        </row>
        <row r="2968">
          <cell r="A2968" t="str">
            <v>cty12031</v>
          </cell>
          <cell r="B2968" t="str">
            <v>Duval County, FL</v>
          </cell>
          <cell r="C2968">
            <v>46231</v>
          </cell>
        </row>
        <row r="2969">
          <cell r="A2969" t="str">
            <v>cty47157</v>
          </cell>
          <cell r="B2969" t="str">
            <v>Shelby County, TN</v>
          </cell>
          <cell r="C2969">
            <v>46228</v>
          </cell>
        </row>
        <row r="2970">
          <cell r="A2970" t="str">
            <v>cty47013</v>
          </cell>
          <cell r="B2970" t="str">
            <v>Campbell County, TN</v>
          </cell>
          <cell r="C2970">
            <v>46220</v>
          </cell>
        </row>
        <row r="2971">
          <cell r="A2971" t="str">
            <v>cty29035</v>
          </cell>
          <cell r="B2971" t="str">
            <v>Carter County, MO</v>
          </cell>
          <cell r="C2971">
            <v>46213</v>
          </cell>
        </row>
        <row r="2972">
          <cell r="A2972" t="str">
            <v>cty08053</v>
          </cell>
          <cell r="B2972" t="str">
            <v>Hinsdale County, CO</v>
          </cell>
          <cell r="C2972">
            <v>46197</v>
          </cell>
        </row>
        <row r="2973">
          <cell r="A2973" t="str">
            <v>cty21081</v>
          </cell>
          <cell r="B2973" t="str">
            <v>Grant County, KY</v>
          </cell>
          <cell r="C2973">
            <v>46188</v>
          </cell>
        </row>
        <row r="2974">
          <cell r="A2974" t="str">
            <v>cty72005</v>
          </cell>
          <cell r="B2974" t="str">
            <v>Aguadilla Municipio, PR</v>
          </cell>
          <cell r="C2974">
            <v>46187</v>
          </cell>
        </row>
        <row r="2975">
          <cell r="A2975" t="str">
            <v>cty45075</v>
          </cell>
          <cell r="B2975" t="str">
            <v>Orangeburg County, SC</v>
          </cell>
          <cell r="C2975">
            <v>46175</v>
          </cell>
        </row>
        <row r="2976">
          <cell r="A2976" t="str">
            <v>cty13055</v>
          </cell>
          <cell r="B2976" t="str">
            <v>Chattooga County, GA</v>
          </cell>
          <cell r="C2976">
            <v>46169</v>
          </cell>
        </row>
        <row r="2977">
          <cell r="A2977" t="str">
            <v>cty51770</v>
          </cell>
          <cell r="B2977" t="str">
            <v>Roanoke city, VA</v>
          </cell>
          <cell r="C2977">
            <v>46155</v>
          </cell>
        </row>
        <row r="2978">
          <cell r="A2978" t="str">
            <v>cty13233</v>
          </cell>
          <cell r="B2978" t="str">
            <v>Polk County, GA</v>
          </cell>
          <cell r="C2978">
            <v>46144</v>
          </cell>
        </row>
        <row r="2979">
          <cell r="A2979" t="str">
            <v>cty05135</v>
          </cell>
          <cell r="B2979" t="str">
            <v>Sharp County, AR</v>
          </cell>
          <cell r="C2979">
            <v>46140</v>
          </cell>
        </row>
        <row r="2980">
          <cell r="A2980" t="str">
            <v>cty01017</v>
          </cell>
          <cell r="B2980" t="str">
            <v>Chambers County, AL</v>
          </cell>
          <cell r="C2980">
            <v>46106</v>
          </cell>
        </row>
        <row r="2981">
          <cell r="A2981" t="str">
            <v>cty01011</v>
          </cell>
          <cell r="B2981" t="str">
            <v>Bullock County, AL</v>
          </cell>
          <cell r="C2981">
            <v>46087</v>
          </cell>
        </row>
        <row r="2982">
          <cell r="A2982" t="str">
            <v>cty08049</v>
          </cell>
          <cell r="B2982" t="str">
            <v>Grand County, CO</v>
          </cell>
          <cell r="C2982">
            <v>46079</v>
          </cell>
        </row>
        <row r="2983">
          <cell r="A2983" t="str">
            <v>cty21077</v>
          </cell>
          <cell r="B2983" t="str">
            <v>Gallatin County, KY</v>
          </cell>
          <cell r="C2983">
            <v>46075</v>
          </cell>
        </row>
        <row r="2984">
          <cell r="A2984" t="str">
            <v>cty47067</v>
          </cell>
          <cell r="B2984" t="str">
            <v>Hancock County, TN</v>
          </cell>
          <cell r="C2984">
            <v>46051</v>
          </cell>
        </row>
        <row r="2985">
          <cell r="A2985" t="str">
            <v>cty47047</v>
          </cell>
          <cell r="B2985" t="str">
            <v>Fayette County, TN</v>
          </cell>
          <cell r="C2985">
            <v>46024</v>
          </cell>
        </row>
        <row r="2986">
          <cell r="A2986" t="str">
            <v>cty21209</v>
          </cell>
          <cell r="B2986" t="str">
            <v>Scott County, KY</v>
          </cell>
          <cell r="C2986">
            <v>46023</v>
          </cell>
        </row>
        <row r="2987">
          <cell r="A2987" t="str">
            <v>cty13241</v>
          </cell>
          <cell r="B2987" t="str">
            <v>Rabun County, GA</v>
          </cell>
          <cell r="C2987">
            <v>46022</v>
          </cell>
        </row>
        <row r="2988">
          <cell r="A2988" t="str">
            <v>cty47075</v>
          </cell>
          <cell r="B2988" t="str">
            <v>Haywood County, TN</v>
          </cell>
          <cell r="C2988">
            <v>46021</v>
          </cell>
        </row>
        <row r="2989">
          <cell r="A2989" t="str">
            <v>cty12129</v>
          </cell>
          <cell r="B2989" t="str">
            <v>Wakulla County, FL</v>
          </cell>
          <cell r="C2989">
            <v>46001</v>
          </cell>
        </row>
        <row r="2990">
          <cell r="A2990" t="str">
            <v>cty13171</v>
          </cell>
          <cell r="B2990" t="str">
            <v>Lamar County, GA</v>
          </cell>
          <cell r="C2990">
            <v>45976</v>
          </cell>
        </row>
        <row r="2991">
          <cell r="A2991" t="str">
            <v>cty13215</v>
          </cell>
          <cell r="B2991" t="str">
            <v>Muscogee County, GA</v>
          </cell>
          <cell r="C2991">
            <v>45954</v>
          </cell>
        </row>
        <row r="2992">
          <cell r="A2992" t="str">
            <v>cty13255</v>
          </cell>
          <cell r="B2992" t="str">
            <v>Spalding County, GA</v>
          </cell>
          <cell r="C2992">
            <v>45944</v>
          </cell>
        </row>
        <row r="2993">
          <cell r="A2993" t="str">
            <v>cty13051</v>
          </cell>
          <cell r="B2993" t="str">
            <v>Chatham County, GA</v>
          </cell>
          <cell r="C2993">
            <v>45923</v>
          </cell>
        </row>
        <row r="2994">
          <cell r="A2994" t="str">
            <v>cty04012</v>
          </cell>
          <cell r="B2994" t="str">
            <v>La Paz County, AZ</v>
          </cell>
          <cell r="C2994">
            <v>45895</v>
          </cell>
        </row>
        <row r="2995">
          <cell r="A2995" t="str">
            <v>cty13149</v>
          </cell>
          <cell r="B2995" t="str">
            <v>Heard County, GA</v>
          </cell>
          <cell r="C2995">
            <v>45851</v>
          </cell>
        </row>
        <row r="2996">
          <cell r="A2996" t="str">
            <v>cty29510</v>
          </cell>
          <cell r="B2996" t="str">
            <v>St. Louis city, MO</v>
          </cell>
          <cell r="C2996">
            <v>45843</v>
          </cell>
        </row>
        <row r="2997">
          <cell r="A2997" t="str">
            <v>cty45067</v>
          </cell>
          <cell r="B2997" t="str">
            <v>Marion County, SC</v>
          </cell>
          <cell r="C2997">
            <v>45835</v>
          </cell>
        </row>
        <row r="2998">
          <cell r="A2998" t="str">
            <v>cty47069</v>
          </cell>
          <cell r="B2998" t="str">
            <v>Hardeman County, TN</v>
          </cell>
          <cell r="C2998">
            <v>45741</v>
          </cell>
        </row>
        <row r="2999">
          <cell r="A2999" t="str">
            <v>cty47029</v>
          </cell>
          <cell r="B2999" t="str">
            <v>Cocke County, TN</v>
          </cell>
          <cell r="C2999">
            <v>45734</v>
          </cell>
        </row>
        <row r="3000">
          <cell r="A3000" t="str">
            <v>cty54109</v>
          </cell>
          <cell r="B3000" t="str">
            <v>Wyoming County, WV</v>
          </cell>
          <cell r="C3000">
            <v>45724</v>
          </cell>
        </row>
        <row r="3001">
          <cell r="A3001" t="str">
            <v>cty24033</v>
          </cell>
          <cell r="B3001" t="str">
            <v>Prince George's County, MD</v>
          </cell>
          <cell r="C3001">
            <v>45702</v>
          </cell>
        </row>
        <row r="3002">
          <cell r="A3002" t="str">
            <v>cty21203</v>
          </cell>
          <cell r="B3002" t="str">
            <v>Rockcastle County, KY</v>
          </cell>
          <cell r="C3002">
            <v>45674</v>
          </cell>
        </row>
        <row r="3003">
          <cell r="A3003" t="str">
            <v>cty51670</v>
          </cell>
          <cell r="B3003" t="str">
            <v>Hopewell city, VA</v>
          </cell>
          <cell r="C3003">
            <v>45661</v>
          </cell>
        </row>
        <row r="3004">
          <cell r="A3004" t="str">
            <v>cty37047</v>
          </cell>
          <cell r="B3004" t="str">
            <v>Columbus County, NC</v>
          </cell>
          <cell r="C3004">
            <v>45660</v>
          </cell>
        </row>
        <row r="3005">
          <cell r="A3005" t="str">
            <v>cty48155</v>
          </cell>
          <cell r="B3005" t="str">
            <v>Foard County, TX</v>
          </cell>
          <cell r="C3005">
            <v>45626</v>
          </cell>
        </row>
        <row r="3006">
          <cell r="A3006" t="str">
            <v>cty29197</v>
          </cell>
          <cell r="B3006" t="str">
            <v>Schuyler County, MO</v>
          </cell>
          <cell r="C3006">
            <v>45603</v>
          </cell>
        </row>
        <row r="3007">
          <cell r="A3007" t="str">
            <v>cty18041</v>
          </cell>
          <cell r="B3007" t="str">
            <v>Fayette County, IN</v>
          </cell>
          <cell r="C3007">
            <v>45598</v>
          </cell>
        </row>
        <row r="3008">
          <cell r="A3008" t="str">
            <v>cty05097</v>
          </cell>
          <cell r="B3008" t="str">
            <v>Montgomery County, AR</v>
          </cell>
          <cell r="C3008">
            <v>45595</v>
          </cell>
        </row>
        <row r="3009">
          <cell r="A3009" t="str">
            <v>cty13021</v>
          </cell>
          <cell r="B3009" t="str">
            <v>Bibb County, GA</v>
          </cell>
          <cell r="C3009">
            <v>45574</v>
          </cell>
        </row>
        <row r="3010">
          <cell r="A3010" t="str">
            <v>cty13213</v>
          </cell>
          <cell r="B3010" t="str">
            <v>Murray County, GA</v>
          </cell>
          <cell r="C3010">
            <v>45559</v>
          </cell>
        </row>
        <row r="3011">
          <cell r="A3011" t="str">
            <v>cty04021</v>
          </cell>
          <cell r="B3011" t="str">
            <v>Pinal County, AZ</v>
          </cell>
          <cell r="C3011">
            <v>45543</v>
          </cell>
        </row>
        <row r="3012">
          <cell r="A3012" t="str">
            <v>cty12053</v>
          </cell>
          <cell r="B3012" t="str">
            <v>Hernando County, FL</v>
          </cell>
          <cell r="C3012">
            <v>45476</v>
          </cell>
        </row>
        <row r="3013">
          <cell r="A3013" t="str">
            <v>cty48315</v>
          </cell>
          <cell r="B3013" t="str">
            <v>Marion County, TX</v>
          </cell>
          <cell r="C3013">
            <v>45413</v>
          </cell>
        </row>
        <row r="3014">
          <cell r="A3014" t="str">
            <v>cty01085</v>
          </cell>
          <cell r="B3014" t="str">
            <v>Lowndes County, AL</v>
          </cell>
          <cell r="C3014">
            <v>45379</v>
          </cell>
        </row>
        <row r="3015">
          <cell r="A3015" t="str">
            <v>cty12123</v>
          </cell>
          <cell r="B3015" t="str">
            <v>Taylor County, FL</v>
          </cell>
          <cell r="C3015">
            <v>45366</v>
          </cell>
        </row>
        <row r="3016">
          <cell r="A3016" t="str">
            <v>cty35057</v>
          </cell>
          <cell r="B3016" t="str">
            <v>Torrance County, NM</v>
          </cell>
          <cell r="C3016">
            <v>45364</v>
          </cell>
        </row>
        <row r="3017">
          <cell r="A3017" t="str">
            <v>cty45037</v>
          </cell>
          <cell r="B3017" t="str">
            <v>Edgefield County, SC</v>
          </cell>
          <cell r="C3017">
            <v>45345</v>
          </cell>
        </row>
        <row r="3018">
          <cell r="A3018" t="str">
            <v>cty12051</v>
          </cell>
          <cell r="B3018" t="str">
            <v>Hendry County, FL</v>
          </cell>
          <cell r="C3018">
            <v>45310</v>
          </cell>
        </row>
        <row r="3019">
          <cell r="A3019" t="str">
            <v>cty13199</v>
          </cell>
          <cell r="B3019" t="str">
            <v>Meriwether County, GA</v>
          </cell>
          <cell r="C3019">
            <v>45299</v>
          </cell>
        </row>
        <row r="3020">
          <cell r="A3020" t="str">
            <v>cty12097</v>
          </cell>
          <cell r="B3020" t="str">
            <v>Osceola County, FL</v>
          </cell>
          <cell r="C3020">
            <v>45287</v>
          </cell>
        </row>
        <row r="3021">
          <cell r="A3021" t="str">
            <v>cty32003</v>
          </cell>
          <cell r="B3021" t="str">
            <v>Clark County, NV</v>
          </cell>
          <cell r="C3021">
            <v>45276</v>
          </cell>
        </row>
        <row r="3022">
          <cell r="A3022" t="str">
            <v>cty13225</v>
          </cell>
          <cell r="B3022" t="str">
            <v>Peach County, GA</v>
          </cell>
          <cell r="C3022">
            <v>45255</v>
          </cell>
        </row>
        <row r="3023">
          <cell r="A3023" t="str">
            <v>cty51690</v>
          </cell>
          <cell r="B3023" t="str">
            <v>Martinsville city, VA</v>
          </cell>
          <cell r="C3023">
            <v>45236</v>
          </cell>
        </row>
        <row r="3024">
          <cell r="A3024" t="str">
            <v>cty13187</v>
          </cell>
          <cell r="B3024" t="str">
            <v>Lumpkin County, GA</v>
          </cell>
          <cell r="C3024">
            <v>45207</v>
          </cell>
        </row>
        <row r="3025">
          <cell r="A3025" t="str">
            <v>cty26163</v>
          </cell>
          <cell r="B3025" t="str">
            <v>Wayne County, MI</v>
          </cell>
          <cell r="C3025">
            <v>45161</v>
          </cell>
        </row>
        <row r="3026">
          <cell r="A3026" t="str">
            <v>cty37051</v>
          </cell>
          <cell r="B3026" t="str">
            <v>Cumberland County, NC</v>
          </cell>
          <cell r="C3026">
            <v>45141</v>
          </cell>
        </row>
        <row r="3027">
          <cell r="A3027" t="str">
            <v>cty16003</v>
          </cell>
          <cell r="B3027" t="str">
            <v>Adams County, ID</v>
          </cell>
          <cell r="C3027">
            <v>45139</v>
          </cell>
        </row>
        <row r="3028">
          <cell r="A3028" t="str">
            <v>cty26049</v>
          </cell>
          <cell r="B3028" t="str">
            <v>Genesee County, MI</v>
          </cell>
          <cell r="C3028">
            <v>45134</v>
          </cell>
        </row>
        <row r="3029">
          <cell r="A3029" t="str">
            <v>cty21139</v>
          </cell>
          <cell r="B3029" t="str">
            <v>Livingston County, KY</v>
          </cell>
          <cell r="C3029">
            <v>45122</v>
          </cell>
        </row>
        <row r="3030">
          <cell r="A3030" t="str">
            <v>cty12111</v>
          </cell>
          <cell r="B3030" t="str">
            <v>St. Lucie County, FL</v>
          </cell>
          <cell r="C3030">
            <v>45110</v>
          </cell>
        </row>
        <row r="3031">
          <cell r="A3031" t="str">
            <v>cty12029</v>
          </cell>
          <cell r="B3031" t="str">
            <v>Dixie County, FL</v>
          </cell>
          <cell r="C3031">
            <v>45074</v>
          </cell>
        </row>
        <row r="3032">
          <cell r="A3032" t="str">
            <v>cty45023</v>
          </cell>
          <cell r="B3032" t="str">
            <v>Chester County, SC</v>
          </cell>
          <cell r="C3032">
            <v>45057</v>
          </cell>
        </row>
        <row r="3033">
          <cell r="A3033" t="str">
            <v>cty31091</v>
          </cell>
          <cell r="B3033" t="str">
            <v>Hooker County, NE</v>
          </cell>
          <cell r="C3033">
            <v>45021</v>
          </cell>
        </row>
        <row r="3034">
          <cell r="A3034" t="str">
            <v>cty21017</v>
          </cell>
          <cell r="B3034" t="str">
            <v>Bourbon County, KY</v>
          </cell>
          <cell r="C3034">
            <v>45013</v>
          </cell>
        </row>
        <row r="3035">
          <cell r="A3035" t="str">
            <v>cty31113</v>
          </cell>
          <cell r="B3035" t="str">
            <v>Logan County, NE</v>
          </cell>
          <cell r="C3035">
            <v>44983</v>
          </cell>
        </row>
        <row r="3036">
          <cell r="A3036" t="str">
            <v>cty13159</v>
          </cell>
          <cell r="B3036" t="str">
            <v>Jasper County, GA</v>
          </cell>
          <cell r="C3036">
            <v>44932</v>
          </cell>
        </row>
        <row r="3037">
          <cell r="A3037" t="str">
            <v>cty45087</v>
          </cell>
          <cell r="B3037" t="str">
            <v>Union County, SC</v>
          </cell>
          <cell r="C3037">
            <v>44913</v>
          </cell>
        </row>
        <row r="3038">
          <cell r="A3038" t="str">
            <v>cty05123</v>
          </cell>
          <cell r="B3038" t="str">
            <v>St. Francis County, AR</v>
          </cell>
          <cell r="C3038">
            <v>44901</v>
          </cell>
        </row>
        <row r="3039">
          <cell r="A3039" t="str">
            <v>cty51740</v>
          </cell>
          <cell r="B3039" t="str">
            <v>Portsmouth city, VA</v>
          </cell>
          <cell r="C3039">
            <v>44892</v>
          </cell>
        </row>
        <row r="3040">
          <cell r="A3040" t="str">
            <v>cty72027</v>
          </cell>
          <cell r="B3040" t="str">
            <v>Camuy Municipio, PR</v>
          </cell>
          <cell r="C3040">
            <v>44844</v>
          </cell>
        </row>
        <row r="3041">
          <cell r="A3041" t="str">
            <v>cty28009</v>
          </cell>
          <cell r="B3041" t="str">
            <v>Benton County, MS</v>
          </cell>
          <cell r="C3041">
            <v>44842</v>
          </cell>
        </row>
        <row r="3042">
          <cell r="A3042" t="str">
            <v>cty21193</v>
          </cell>
          <cell r="B3042" t="str">
            <v>Perry County, KY</v>
          </cell>
          <cell r="C3042">
            <v>44822</v>
          </cell>
        </row>
        <row r="3043">
          <cell r="A3043" t="str">
            <v>cty13007</v>
          </cell>
          <cell r="B3043" t="str">
            <v>Baker County, GA</v>
          </cell>
          <cell r="C3043">
            <v>44787</v>
          </cell>
        </row>
        <row r="3044">
          <cell r="A3044" t="str">
            <v>cty13127</v>
          </cell>
          <cell r="B3044" t="str">
            <v>Glynn County, GA</v>
          </cell>
          <cell r="C3044">
            <v>44779</v>
          </cell>
        </row>
        <row r="3045">
          <cell r="A3045" t="str">
            <v>cty13253</v>
          </cell>
          <cell r="B3045" t="str">
            <v>Seminole County, GA</v>
          </cell>
          <cell r="C3045">
            <v>44773</v>
          </cell>
        </row>
        <row r="3046">
          <cell r="A3046" t="str">
            <v>cty06015</v>
          </cell>
          <cell r="B3046" t="str">
            <v>Del Norte County, CA</v>
          </cell>
          <cell r="C3046">
            <v>44725</v>
          </cell>
        </row>
        <row r="3047">
          <cell r="A3047" t="str">
            <v>cty18013</v>
          </cell>
          <cell r="B3047" t="str">
            <v>Brown County, IN</v>
          </cell>
          <cell r="C3047">
            <v>44725</v>
          </cell>
        </row>
        <row r="3048">
          <cell r="A3048" t="str">
            <v>cty45065</v>
          </cell>
          <cell r="B3048" t="str">
            <v>McCormick County, SC</v>
          </cell>
          <cell r="C3048">
            <v>44700</v>
          </cell>
        </row>
        <row r="3049">
          <cell r="A3049" t="str">
            <v>cty45039</v>
          </cell>
          <cell r="B3049" t="str">
            <v>Fairfield County, SC</v>
          </cell>
          <cell r="C3049">
            <v>44677</v>
          </cell>
        </row>
        <row r="3050">
          <cell r="A3050" t="str">
            <v>cty13193</v>
          </cell>
          <cell r="B3050" t="str">
            <v>Macon County, GA</v>
          </cell>
          <cell r="C3050">
            <v>44650</v>
          </cell>
        </row>
        <row r="3051">
          <cell r="A3051" t="str">
            <v>cty47091</v>
          </cell>
          <cell r="B3051" t="str">
            <v>Johnson County, TN</v>
          </cell>
          <cell r="C3051">
            <v>44577</v>
          </cell>
        </row>
        <row r="3052">
          <cell r="A3052" t="str">
            <v>cty13259</v>
          </cell>
          <cell r="B3052" t="str">
            <v>Stewart County, GA</v>
          </cell>
          <cell r="C3052">
            <v>44568</v>
          </cell>
        </row>
        <row r="3053">
          <cell r="A3053" t="str">
            <v>cty54047</v>
          </cell>
          <cell r="B3053" t="str">
            <v>McDowell County, WV</v>
          </cell>
          <cell r="C3053">
            <v>44544</v>
          </cell>
        </row>
        <row r="3054">
          <cell r="A3054" t="str">
            <v>cty37075</v>
          </cell>
          <cell r="B3054" t="str">
            <v>Graham County, NC</v>
          </cell>
          <cell r="C3054">
            <v>44543</v>
          </cell>
        </row>
        <row r="3055">
          <cell r="A3055" t="str">
            <v>cty46041</v>
          </cell>
          <cell r="B3055" t="str">
            <v>Dewey County, SD</v>
          </cell>
          <cell r="C3055">
            <v>44507</v>
          </cell>
        </row>
        <row r="3056">
          <cell r="A3056" t="str">
            <v>cty02020</v>
          </cell>
          <cell r="B3056" t="str">
            <v>Anchorage Municipality, AK</v>
          </cell>
          <cell r="C3056">
            <v>44466</v>
          </cell>
        </row>
        <row r="3057">
          <cell r="A3057" t="str">
            <v>cty45069</v>
          </cell>
          <cell r="B3057" t="str">
            <v>Marlboro County, SC</v>
          </cell>
          <cell r="C3057">
            <v>44461</v>
          </cell>
        </row>
        <row r="3058">
          <cell r="A3058" t="str">
            <v>cty32029</v>
          </cell>
          <cell r="B3058" t="str">
            <v>Storey County, NV</v>
          </cell>
          <cell r="C3058">
            <v>44421</v>
          </cell>
        </row>
        <row r="3059">
          <cell r="A3059" t="str">
            <v>cty48385</v>
          </cell>
          <cell r="B3059" t="str">
            <v>Real County, TX</v>
          </cell>
          <cell r="C3059">
            <v>44407</v>
          </cell>
        </row>
        <row r="3060">
          <cell r="A3060" t="str">
            <v>cty05107</v>
          </cell>
          <cell r="B3060" t="str">
            <v>Phillips County, AR</v>
          </cell>
          <cell r="C3060">
            <v>44405</v>
          </cell>
        </row>
        <row r="3061">
          <cell r="A3061" t="str">
            <v>cty13169</v>
          </cell>
          <cell r="B3061" t="str">
            <v>Jones County, GA</v>
          </cell>
          <cell r="C3061">
            <v>44384</v>
          </cell>
        </row>
        <row r="3062">
          <cell r="A3062" t="str">
            <v>cty21079</v>
          </cell>
          <cell r="B3062" t="str">
            <v>Garrard County, KY</v>
          </cell>
          <cell r="C3062">
            <v>44359</v>
          </cell>
        </row>
        <row r="3063">
          <cell r="A3063" t="str">
            <v>cty13263</v>
          </cell>
          <cell r="B3063" t="str">
            <v>Talbot County, GA</v>
          </cell>
          <cell r="C3063">
            <v>44325</v>
          </cell>
        </row>
        <row r="3064">
          <cell r="A3064" t="str">
            <v>cty12107</v>
          </cell>
          <cell r="B3064" t="str">
            <v>Putnam County, FL</v>
          </cell>
          <cell r="C3064">
            <v>44272</v>
          </cell>
        </row>
        <row r="3065">
          <cell r="A3065" t="str">
            <v>cty17003</v>
          </cell>
          <cell r="B3065" t="str">
            <v>Alexander County, IL</v>
          </cell>
          <cell r="C3065">
            <v>44260</v>
          </cell>
        </row>
        <row r="3066">
          <cell r="A3066" t="str">
            <v>cty37141</v>
          </cell>
          <cell r="B3066" t="str">
            <v>Pender County, NC</v>
          </cell>
          <cell r="C3066">
            <v>44209</v>
          </cell>
        </row>
        <row r="3067">
          <cell r="A3067" t="str">
            <v>cty02110</v>
          </cell>
          <cell r="B3067" t="str">
            <v>Juneau City and Borough, AK</v>
          </cell>
          <cell r="C3067">
            <v>44183</v>
          </cell>
        </row>
        <row r="3068">
          <cell r="A3068" t="str">
            <v>cty36005</v>
          </cell>
          <cell r="B3068" t="str">
            <v>Bronx County, NY</v>
          </cell>
          <cell r="C3068">
            <v>44167</v>
          </cell>
        </row>
        <row r="3069">
          <cell r="A3069" t="str">
            <v>cty13217</v>
          </cell>
          <cell r="B3069" t="str">
            <v>Newton County, GA</v>
          </cell>
          <cell r="C3069">
            <v>44153</v>
          </cell>
        </row>
        <row r="3070">
          <cell r="A3070" t="str">
            <v>cty02122</v>
          </cell>
          <cell r="B3070" t="str">
            <v>Kenai Peninsula Borough, AK</v>
          </cell>
          <cell r="C3070">
            <v>44144</v>
          </cell>
        </row>
        <row r="3071">
          <cell r="A3071" t="str">
            <v>cty26039</v>
          </cell>
          <cell r="B3071" t="str">
            <v>Crawford County, MI</v>
          </cell>
          <cell r="C3071">
            <v>44137</v>
          </cell>
        </row>
        <row r="3072">
          <cell r="A3072" t="str">
            <v>cty28093</v>
          </cell>
          <cell r="B3072" t="str">
            <v>Marshall County, MS</v>
          </cell>
          <cell r="C3072">
            <v>44080</v>
          </cell>
        </row>
        <row r="3073">
          <cell r="A3073" t="str">
            <v>cty11001</v>
          </cell>
          <cell r="B3073" t="str">
            <v>District of Columbia, DC</v>
          </cell>
          <cell r="C3073">
            <v>44076</v>
          </cell>
        </row>
        <row r="3074">
          <cell r="A3074" t="str">
            <v>cty13179</v>
          </cell>
          <cell r="B3074" t="str">
            <v>Liberty County, GA</v>
          </cell>
          <cell r="C3074">
            <v>44065</v>
          </cell>
        </row>
        <row r="3075">
          <cell r="A3075" t="str">
            <v>cty13183</v>
          </cell>
          <cell r="B3075" t="str">
            <v>Long County, GA</v>
          </cell>
          <cell r="C3075">
            <v>44063</v>
          </cell>
        </row>
        <row r="3076">
          <cell r="A3076" t="str">
            <v>cty51760</v>
          </cell>
          <cell r="B3076" t="str">
            <v>Richmond city, VA</v>
          </cell>
          <cell r="C3076">
            <v>44004</v>
          </cell>
        </row>
        <row r="3077">
          <cell r="A3077" t="str">
            <v>cty02090</v>
          </cell>
          <cell r="B3077" t="str">
            <v>Fairbanks North Star Borough, AK</v>
          </cell>
          <cell r="C3077">
            <v>43854</v>
          </cell>
        </row>
        <row r="3078">
          <cell r="A3078" t="str">
            <v>cty28021</v>
          </cell>
          <cell r="B3078" t="str">
            <v>Claiborne County, MS</v>
          </cell>
          <cell r="C3078">
            <v>43808</v>
          </cell>
        </row>
        <row r="3079">
          <cell r="A3079" t="str">
            <v>cty35031</v>
          </cell>
          <cell r="B3079" t="str">
            <v>McKinley County, NM</v>
          </cell>
          <cell r="C3079">
            <v>43803</v>
          </cell>
        </row>
        <row r="3080">
          <cell r="A3080" t="str">
            <v>cty21159</v>
          </cell>
          <cell r="B3080" t="str">
            <v>Martin County, KY</v>
          </cell>
          <cell r="C3080">
            <v>43757</v>
          </cell>
        </row>
        <row r="3081">
          <cell r="A3081" t="str">
            <v>cty13079</v>
          </cell>
          <cell r="B3081" t="str">
            <v>Crawford County, GA</v>
          </cell>
          <cell r="C3081">
            <v>43673</v>
          </cell>
        </row>
        <row r="3082">
          <cell r="A3082" t="str">
            <v>cty72135</v>
          </cell>
          <cell r="B3082" t="str">
            <v>Toa Alta Municipio, PR</v>
          </cell>
          <cell r="C3082">
            <v>43589</v>
          </cell>
        </row>
        <row r="3083">
          <cell r="A3083" t="str">
            <v>cty37019</v>
          </cell>
          <cell r="B3083" t="str">
            <v>Brunswick County, NC</v>
          </cell>
          <cell r="C3083">
            <v>43570</v>
          </cell>
        </row>
        <row r="3084">
          <cell r="A3084" t="str">
            <v>cty37065</v>
          </cell>
          <cell r="B3084" t="str">
            <v>Edgecombe County, NC</v>
          </cell>
          <cell r="C3084">
            <v>43535</v>
          </cell>
        </row>
        <row r="3085">
          <cell r="A3085" t="str">
            <v>cty21025</v>
          </cell>
          <cell r="B3085" t="str">
            <v>Breathitt County, KY</v>
          </cell>
          <cell r="C3085">
            <v>43386</v>
          </cell>
        </row>
        <row r="3086">
          <cell r="A3086" t="str">
            <v>cty01113</v>
          </cell>
          <cell r="B3086" t="str">
            <v>Russell County, AL</v>
          </cell>
          <cell r="C3086">
            <v>43158</v>
          </cell>
        </row>
        <row r="3087">
          <cell r="A3087" t="str">
            <v>cty72035</v>
          </cell>
          <cell r="B3087" t="str">
            <v>Cayey Municipio, PR</v>
          </cell>
          <cell r="C3087">
            <v>43085</v>
          </cell>
        </row>
        <row r="3088">
          <cell r="A3088" t="str">
            <v>cty72047</v>
          </cell>
          <cell r="B3088" t="str">
            <v>Corozal Municipio, PR</v>
          </cell>
          <cell r="C3088">
            <v>43072</v>
          </cell>
        </row>
        <row r="3089">
          <cell r="A3089" t="str">
            <v>cty37155</v>
          </cell>
          <cell r="B3089" t="str">
            <v>Robeson County, NC</v>
          </cell>
          <cell r="C3089">
            <v>43063</v>
          </cell>
        </row>
        <row r="3090">
          <cell r="A3090" t="str">
            <v>cty37165</v>
          </cell>
          <cell r="B3090" t="str">
            <v>Scotland County, NC</v>
          </cell>
          <cell r="C3090">
            <v>43038</v>
          </cell>
        </row>
        <row r="3091">
          <cell r="A3091" t="str">
            <v>cty21147</v>
          </cell>
          <cell r="B3091" t="str">
            <v>McCreary County, KY</v>
          </cell>
          <cell r="C3091">
            <v>43029</v>
          </cell>
        </row>
        <row r="3092">
          <cell r="A3092" t="str">
            <v>cty12039</v>
          </cell>
          <cell r="B3092" t="str">
            <v>Gadsden County, FL</v>
          </cell>
          <cell r="C3092">
            <v>42979</v>
          </cell>
        </row>
        <row r="3093">
          <cell r="A3093" t="str">
            <v>cty72013</v>
          </cell>
          <cell r="B3093" t="str">
            <v>Arecibo Municipio, PR</v>
          </cell>
          <cell r="C3093">
            <v>42967</v>
          </cell>
        </row>
        <row r="3094">
          <cell r="A3094" t="str">
            <v>cty21189</v>
          </cell>
          <cell r="B3094" t="str">
            <v>Owsley County, KY</v>
          </cell>
          <cell r="C3094">
            <v>42962</v>
          </cell>
        </row>
        <row r="3095">
          <cell r="A3095" t="str">
            <v>cty13245</v>
          </cell>
          <cell r="B3095" t="str">
            <v>Richmond County, GA</v>
          </cell>
          <cell r="C3095">
            <v>42903</v>
          </cell>
        </row>
        <row r="3096">
          <cell r="A3096" t="str">
            <v>cty28143</v>
          </cell>
          <cell r="B3096" t="str">
            <v>Tunica County, MS</v>
          </cell>
          <cell r="C3096">
            <v>42886</v>
          </cell>
        </row>
        <row r="3097">
          <cell r="A3097" t="str">
            <v>cty45053</v>
          </cell>
          <cell r="B3097" t="str">
            <v>Jasper County, SC</v>
          </cell>
          <cell r="C3097">
            <v>42831</v>
          </cell>
        </row>
        <row r="3098">
          <cell r="A3098" t="str">
            <v>cty31007</v>
          </cell>
          <cell r="B3098" t="str">
            <v>Banner County, NE</v>
          </cell>
          <cell r="C3098">
            <v>42775</v>
          </cell>
        </row>
        <row r="3099">
          <cell r="A3099" t="str">
            <v>cty01119</v>
          </cell>
          <cell r="B3099" t="str">
            <v>Sumter County, AL</v>
          </cell>
          <cell r="C3099">
            <v>42747</v>
          </cell>
        </row>
        <row r="3100">
          <cell r="A3100" t="str">
            <v>cty72101</v>
          </cell>
          <cell r="B3100" t="str">
            <v>Morovis Municipio, PR</v>
          </cell>
          <cell r="C3100">
            <v>42702</v>
          </cell>
        </row>
        <row r="3101">
          <cell r="A3101" t="str">
            <v>cty13089</v>
          </cell>
          <cell r="B3101" t="str">
            <v>DeKalb County, GA</v>
          </cell>
          <cell r="C3101">
            <v>42534</v>
          </cell>
        </row>
        <row r="3102">
          <cell r="A3102" t="str">
            <v>cty02261</v>
          </cell>
          <cell r="B3102" t="str">
            <v>Valdez-Cordova Census Area, AK</v>
          </cell>
          <cell r="C3102">
            <v>42492</v>
          </cell>
        </row>
        <row r="3103">
          <cell r="A3103" t="str">
            <v>cty48243</v>
          </cell>
          <cell r="B3103" t="str">
            <v>Jeff Davis County, TX</v>
          </cell>
          <cell r="C3103">
            <v>42473</v>
          </cell>
        </row>
        <row r="3104">
          <cell r="A3104" t="str">
            <v>cty24510</v>
          </cell>
          <cell r="B3104" t="str">
            <v>Baltimore city, MD</v>
          </cell>
          <cell r="C3104">
            <v>42359</v>
          </cell>
        </row>
        <row r="3105">
          <cell r="A3105" t="str">
            <v>cty72037</v>
          </cell>
          <cell r="B3105" t="str">
            <v>Ceiba Municipio, PR</v>
          </cell>
          <cell r="C3105">
            <v>42347</v>
          </cell>
        </row>
        <row r="3106">
          <cell r="A3106" t="str">
            <v>cty37093</v>
          </cell>
          <cell r="B3106" t="str">
            <v>Hoke County, NC</v>
          </cell>
          <cell r="C3106">
            <v>42111</v>
          </cell>
        </row>
        <row r="3107">
          <cell r="A3107" t="str">
            <v>cty20049</v>
          </cell>
          <cell r="B3107" t="str">
            <v>Elk County, KS</v>
          </cell>
          <cell r="C3107">
            <v>42104</v>
          </cell>
        </row>
        <row r="3108">
          <cell r="A3108" t="str">
            <v>cty13095</v>
          </cell>
          <cell r="B3108" t="str">
            <v>Dougherty County, GA</v>
          </cell>
          <cell r="C3108">
            <v>42102</v>
          </cell>
        </row>
        <row r="3109">
          <cell r="A3109" t="str">
            <v>cty13319</v>
          </cell>
          <cell r="B3109" t="str">
            <v>Wilkinson County, GA</v>
          </cell>
          <cell r="C3109">
            <v>42060</v>
          </cell>
        </row>
        <row r="3110">
          <cell r="A3110" t="str">
            <v>cty13239</v>
          </cell>
          <cell r="B3110" t="str">
            <v>Quitman County, GA</v>
          </cell>
          <cell r="C3110">
            <v>41838</v>
          </cell>
        </row>
        <row r="3111">
          <cell r="A3111" t="str">
            <v>cty02130</v>
          </cell>
          <cell r="B3111" t="str">
            <v>Ketchikan Gateway Borough, AK</v>
          </cell>
          <cell r="C3111">
            <v>41815</v>
          </cell>
        </row>
        <row r="3112">
          <cell r="A3112" t="str">
            <v>cty13003</v>
          </cell>
          <cell r="B3112" t="str">
            <v>Atkinson County, GA</v>
          </cell>
          <cell r="C3112">
            <v>41774</v>
          </cell>
        </row>
        <row r="3113">
          <cell r="A3113" t="str">
            <v>cty72051</v>
          </cell>
          <cell r="B3113" t="str">
            <v>Dorado Municipio, PR</v>
          </cell>
          <cell r="C3113">
            <v>41717</v>
          </cell>
        </row>
        <row r="3114">
          <cell r="A3114" t="str">
            <v>cty02105</v>
          </cell>
          <cell r="B3114" t="str">
            <v>Hoonah-Angoon Census Area, AK</v>
          </cell>
          <cell r="C3114">
            <v>41622</v>
          </cell>
        </row>
        <row r="3115">
          <cell r="A3115" t="str">
            <v>cty32023</v>
          </cell>
          <cell r="B3115" t="str">
            <v>Nye County, NV</v>
          </cell>
          <cell r="C3115">
            <v>41611</v>
          </cell>
        </row>
        <row r="3116">
          <cell r="A3116" t="str">
            <v>cty13289</v>
          </cell>
          <cell r="B3116" t="str">
            <v>Twiggs County, GA</v>
          </cell>
          <cell r="C3116">
            <v>41609</v>
          </cell>
        </row>
        <row r="3117">
          <cell r="A3117" t="str">
            <v>cty72115</v>
          </cell>
          <cell r="B3117" t="str">
            <v>Quebradillas Municipio, PR</v>
          </cell>
          <cell r="C3117">
            <v>41482</v>
          </cell>
        </row>
        <row r="3118">
          <cell r="A3118" t="str">
            <v>cty13061</v>
          </cell>
          <cell r="B3118" t="str">
            <v>Clay County, GA</v>
          </cell>
          <cell r="C3118">
            <v>41469</v>
          </cell>
        </row>
        <row r="3119">
          <cell r="A3119" t="str">
            <v>cty13237</v>
          </cell>
          <cell r="B3119" t="str">
            <v>Putnam County, GA</v>
          </cell>
          <cell r="C3119">
            <v>41424</v>
          </cell>
        </row>
        <row r="3120">
          <cell r="A3120" t="str">
            <v>cty32021</v>
          </cell>
          <cell r="B3120" t="str">
            <v>Mineral County, NV</v>
          </cell>
          <cell r="C3120">
            <v>41389</v>
          </cell>
        </row>
        <row r="3121">
          <cell r="A3121" t="str">
            <v>cty08023</v>
          </cell>
          <cell r="B3121" t="str">
            <v>Costilla County, CO</v>
          </cell>
          <cell r="C3121">
            <v>41381</v>
          </cell>
        </row>
        <row r="3122">
          <cell r="A3122" t="str">
            <v>cty13063</v>
          </cell>
          <cell r="B3122" t="str">
            <v>Clayton County, GA</v>
          </cell>
          <cell r="C3122">
            <v>41323</v>
          </cell>
        </row>
        <row r="3123">
          <cell r="A3123" t="str">
            <v>cty02170</v>
          </cell>
          <cell r="B3123" t="str">
            <v>Matanuska-Susitna Borough, AK</v>
          </cell>
          <cell r="C3123">
            <v>40919</v>
          </cell>
        </row>
        <row r="3124">
          <cell r="A3124" t="str">
            <v>cty01063</v>
          </cell>
          <cell r="B3124" t="str">
            <v>Greene County, AL</v>
          </cell>
          <cell r="C3124">
            <v>40860</v>
          </cell>
        </row>
        <row r="3125">
          <cell r="A3125" t="str">
            <v>cty02195</v>
          </cell>
          <cell r="B3125" t="str">
            <v>Petersburg Borough, AK</v>
          </cell>
          <cell r="C3125">
            <v>40762</v>
          </cell>
        </row>
        <row r="3126">
          <cell r="A3126" t="str">
            <v>cty02070</v>
          </cell>
          <cell r="B3126" t="str">
            <v>Dillingham Census Area, AK</v>
          </cell>
          <cell r="C3126">
            <v>40732</v>
          </cell>
        </row>
        <row r="3127">
          <cell r="A3127" t="str">
            <v>cty13141</v>
          </cell>
          <cell r="B3127" t="str">
            <v>Hancock County, GA</v>
          </cell>
          <cell r="C3127">
            <v>40467</v>
          </cell>
        </row>
        <row r="3128">
          <cell r="A3128" t="str">
            <v>cty72025</v>
          </cell>
          <cell r="B3128" t="str">
            <v>Caguas Municipio, PR</v>
          </cell>
          <cell r="C3128">
            <v>40380</v>
          </cell>
        </row>
        <row r="3129">
          <cell r="A3129" t="str">
            <v>cty21131</v>
          </cell>
          <cell r="B3129" t="str">
            <v>Leslie County, KY</v>
          </cell>
          <cell r="C3129">
            <v>40351</v>
          </cell>
        </row>
        <row r="3130">
          <cell r="A3130" t="str">
            <v>cty38085</v>
          </cell>
          <cell r="B3130" t="str">
            <v>Sioux County, ND</v>
          </cell>
          <cell r="C3130">
            <v>40288</v>
          </cell>
        </row>
        <row r="3131">
          <cell r="A3131" t="str">
            <v>cty02240</v>
          </cell>
          <cell r="B3131" t="str">
            <v>Southeast Fairbanks Census Area, AK</v>
          </cell>
          <cell r="C3131">
            <v>40193</v>
          </cell>
        </row>
        <row r="3132">
          <cell r="A3132" t="str">
            <v>cty12037</v>
          </cell>
          <cell r="B3132" t="str">
            <v>Franklin County, FL</v>
          </cell>
          <cell r="C3132">
            <v>39830</v>
          </cell>
        </row>
        <row r="3133">
          <cell r="A3133" t="str">
            <v>cty72023</v>
          </cell>
          <cell r="B3133" t="str">
            <v>Cabo Rojo Municipio, PR</v>
          </cell>
          <cell r="C3133">
            <v>39529</v>
          </cell>
        </row>
        <row r="3134">
          <cell r="A3134" t="str">
            <v>cty08079</v>
          </cell>
          <cell r="B3134" t="str">
            <v>Mineral County, CO</v>
          </cell>
          <cell r="C3134">
            <v>39490</v>
          </cell>
        </row>
        <row r="3135">
          <cell r="A3135" t="str">
            <v>cty01087</v>
          </cell>
          <cell r="B3135" t="str">
            <v>Macon County, AL</v>
          </cell>
          <cell r="C3135">
            <v>39423</v>
          </cell>
        </row>
        <row r="3136">
          <cell r="A3136" t="str">
            <v>cty72059</v>
          </cell>
          <cell r="B3136" t="str">
            <v>Guayanilla Municipio, PR</v>
          </cell>
          <cell r="C3136">
            <v>39212</v>
          </cell>
        </row>
        <row r="3137">
          <cell r="A3137" t="str">
            <v>cty02198</v>
          </cell>
          <cell r="B3137" t="str">
            <v>Prince of Wales-Hyder Census Area, AK</v>
          </cell>
          <cell r="C3137">
            <v>39144</v>
          </cell>
        </row>
        <row r="3138">
          <cell r="A3138" t="str">
            <v>cty72019</v>
          </cell>
          <cell r="B3138" t="str">
            <v>Barranquitas Municipio, PR</v>
          </cell>
          <cell r="C3138">
            <v>39123</v>
          </cell>
        </row>
        <row r="3139">
          <cell r="A3139" t="str">
            <v>cty72129</v>
          </cell>
          <cell r="B3139" t="str">
            <v>San Lorenzo Municipio, PR</v>
          </cell>
          <cell r="C3139">
            <v>39063</v>
          </cell>
        </row>
        <row r="3140">
          <cell r="A3140" t="str">
            <v>cty02275</v>
          </cell>
          <cell r="B3140" t="str">
            <v>Wrangell City and Borough, AK</v>
          </cell>
          <cell r="C3140">
            <v>38903</v>
          </cell>
        </row>
        <row r="3141">
          <cell r="A3141" t="str">
            <v>cty45005</v>
          </cell>
          <cell r="B3141" t="str">
            <v>Allendale County, SC</v>
          </cell>
          <cell r="C3141">
            <v>38852</v>
          </cell>
        </row>
        <row r="3142">
          <cell r="A3142" t="str">
            <v>cty21237</v>
          </cell>
          <cell r="B3142" t="str">
            <v>Wolfe County, KY</v>
          </cell>
          <cell r="C3142">
            <v>38737</v>
          </cell>
        </row>
        <row r="3143">
          <cell r="A3143" t="str">
            <v>cty51730</v>
          </cell>
          <cell r="B3143" t="str">
            <v>Petersburg city, VA</v>
          </cell>
          <cell r="C3143">
            <v>38661</v>
          </cell>
        </row>
        <row r="3144">
          <cell r="A3144" t="str">
            <v>cty02016</v>
          </cell>
          <cell r="B3144" t="str">
            <v>Aleutians West Census Area, AK</v>
          </cell>
          <cell r="C3144">
            <v>38621</v>
          </cell>
        </row>
        <row r="3145">
          <cell r="A3145" t="str">
            <v>cty46121</v>
          </cell>
          <cell r="B3145" t="str">
            <v>Todd County, SD</v>
          </cell>
          <cell r="C3145">
            <v>38087</v>
          </cell>
        </row>
        <row r="3146">
          <cell r="A3146" t="str">
            <v>cty02150</v>
          </cell>
          <cell r="B3146" t="str">
            <v>Kodiak Island Borough, AK</v>
          </cell>
          <cell r="C3146">
            <v>38064</v>
          </cell>
        </row>
        <row r="3147">
          <cell r="A3147" t="str">
            <v>cty02282</v>
          </cell>
          <cell r="B3147" t="str">
            <v>Yakutat City and Borough, AK</v>
          </cell>
          <cell r="C3147">
            <v>38033</v>
          </cell>
        </row>
        <row r="3148">
          <cell r="A3148" t="str">
            <v>cty72125</v>
          </cell>
          <cell r="B3148" t="str">
            <v>San German Municipio, PR</v>
          </cell>
          <cell r="C3148">
            <v>38003</v>
          </cell>
        </row>
        <row r="3149">
          <cell r="A3149" t="str">
            <v>cty28063</v>
          </cell>
          <cell r="B3149" t="str">
            <v>Jefferson County, MS</v>
          </cell>
          <cell r="C3149">
            <v>37940</v>
          </cell>
        </row>
        <row r="3150">
          <cell r="A3150" t="str">
            <v>cty04001</v>
          </cell>
          <cell r="B3150" t="str">
            <v>Apache County, AZ</v>
          </cell>
          <cell r="C3150">
            <v>37938</v>
          </cell>
        </row>
        <row r="3151">
          <cell r="A3151" t="str">
            <v>cty02220</v>
          </cell>
          <cell r="B3151" t="str">
            <v>Sitka City and Borough, AK</v>
          </cell>
          <cell r="C3151">
            <v>37622</v>
          </cell>
        </row>
        <row r="3152">
          <cell r="A3152" t="str">
            <v>cty55078</v>
          </cell>
          <cell r="B3152" t="str">
            <v>Menominee County, WI</v>
          </cell>
          <cell r="C3152">
            <v>37418</v>
          </cell>
        </row>
        <row r="3153">
          <cell r="A3153" t="str">
            <v>cty72143</v>
          </cell>
          <cell r="B3153" t="str">
            <v>Vega Alta Municipio, PR</v>
          </cell>
          <cell r="C3153">
            <v>37303</v>
          </cell>
        </row>
        <row r="3154">
          <cell r="A3154" t="str">
            <v>cty72065</v>
          </cell>
          <cell r="B3154" t="str">
            <v>Hatillo Municipio, PR</v>
          </cell>
          <cell r="C3154">
            <v>36461</v>
          </cell>
        </row>
        <row r="3155">
          <cell r="A3155" t="str">
            <v>cty72137</v>
          </cell>
          <cell r="B3155" t="str">
            <v>Toa Baja Municipio, PR</v>
          </cell>
          <cell r="C3155">
            <v>36293</v>
          </cell>
        </row>
        <row r="3156">
          <cell r="A3156" t="str">
            <v>cty02180</v>
          </cell>
          <cell r="B3156" t="str">
            <v>Nome Census Area, AK</v>
          </cell>
          <cell r="C3156">
            <v>36204</v>
          </cell>
        </row>
        <row r="3157">
          <cell r="A3157" t="str">
            <v>cty13191</v>
          </cell>
          <cell r="B3157" t="str">
            <v>McIntosh County, GA</v>
          </cell>
          <cell r="C3157">
            <v>36194</v>
          </cell>
        </row>
        <row r="3158">
          <cell r="A3158" t="str">
            <v>cty02290</v>
          </cell>
          <cell r="B3158" t="str">
            <v>Yukon-Koyukuk Census Area, AK</v>
          </cell>
          <cell r="C3158">
            <v>36014</v>
          </cell>
        </row>
        <row r="3159">
          <cell r="A3159" t="str">
            <v>cty72061</v>
          </cell>
          <cell r="B3159" t="str">
            <v>Guaynabo Municipio, PR</v>
          </cell>
          <cell r="C3159">
            <v>36008</v>
          </cell>
        </row>
        <row r="3160">
          <cell r="A3160" t="str">
            <v>cty48443</v>
          </cell>
          <cell r="B3160" t="str">
            <v>Terrell County, TX</v>
          </cell>
          <cell r="C3160">
            <v>35906</v>
          </cell>
        </row>
        <row r="3161">
          <cell r="A3161" t="str">
            <v>cty72127</v>
          </cell>
          <cell r="B3161" t="str">
            <v>San Juan Municipio, PR</v>
          </cell>
          <cell r="C3161">
            <v>34622</v>
          </cell>
        </row>
        <row r="3162">
          <cell r="A3162" t="str">
            <v>cty72131</v>
          </cell>
          <cell r="B3162" t="str">
            <v>San Sebastian Municipio, PR</v>
          </cell>
          <cell r="C3162">
            <v>34361</v>
          </cell>
        </row>
        <row r="3163">
          <cell r="A3163" t="str">
            <v>cty72139</v>
          </cell>
          <cell r="B3163" t="str">
            <v>Trujillo Alto Municipio, PR</v>
          </cell>
          <cell r="C3163">
            <v>34290</v>
          </cell>
        </row>
        <row r="3164">
          <cell r="A3164" t="str">
            <v>cty72081</v>
          </cell>
          <cell r="B3164" t="str">
            <v>Lares Municipio, PR</v>
          </cell>
          <cell r="C3164">
            <v>33949</v>
          </cell>
        </row>
        <row r="3165">
          <cell r="A3165" t="str">
            <v>cty72119</v>
          </cell>
          <cell r="B3165" t="str">
            <v>Rio Grande Municipio, PR</v>
          </cell>
          <cell r="C3165">
            <v>33625</v>
          </cell>
        </row>
        <row r="3166">
          <cell r="A3166" t="str">
            <v>cty72113</v>
          </cell>
          <cell r="B3166" t="str">
            <v>Ponce Municipio, PR</v>
          </cell>
          <cell r="C3166">
            <v>31934</v>
          </cell>
        </row>
        <row r="3167">
          <cell r="A3167" t="str">
            <v>cty72103</v>
          </cell>
          <cell r="B3167" t="str">
            <v>Naguabo Municipio, PR</v>
          </cell>
          <cell r="C3167">
            <v>31654</v>
          </cell>
        </row>
        <row r="3168">
          <cell r="A3168" t="str">
            <v>cty72079</v>
          </cell>
          <cell r="B3168" t="str">
            <v>Lajas Municipio, PR</v>
          </cell>
          <cell r="C3168">
            <v>31196</v>
          </cell>
        </row>
        <row r="3169">
          <cell r="A3169" t="str">
            <v>cty72031</v>
          </cell>
          <cell r="B3169" t="str">
            <v>Carolina Municipio, PR</v>
          </cell>
          <cell r="C3169">
            <v>29962</v>
          </cell>
        </row>
        <row r="3170">
          <cell r="A3170" t="str">
            <v>cty72033</v>
          </cell>
          <cell r="B3170" t="str">
            <v>Catano Municipio, PR</v>
          </cell>
          <cell r="C3170">
            <v>29710</v>
          </cell>
        </row>
        <row r="3171">
          <cell r="A3171" t="str">
            <v>cty02185</v>
          </cell>
          <cell r="B3171" t="str">
            <v>North Slope Borough, AK</v>
          </cell>
          <cell r="C3171">
            <v>29686</v>
          </cell>
        </row>
        <row r="3172">
          <cell r="A3172" t="str">
            <v>cty72145</v>
          </cell>
          <cell r="B3172" t="str">
            <v>Vega Baja Municipio, PR</v>
          </cell>
          <cell r="C3172">
            <v>29585</v>
          </cell>
        </row>
        <row r="3173">
          <cell r="A3173" t="str">
            <v>cty02013</v>
          </cell>
          <cell r="B3173" t="str">
            <v>Aleutians East Borough, AK</v>
          </cell>
          <cell r="C3173">
            <v>29502</v>
          </cell>
        </row>
        <row r="3174">
          <cell r="A3174" t="str">
            <v>cty72075</v>
          </cell>
          <cell r="B3174" t="str">
            <v>Juana Diaz Municipio, PR</v>
          </cell>
          <cell r="C3174">
            <v>29474</v>
          </cell>
        </row>
        <row r="3175">
          <cell r="A3175" t="str">
            <v>cty02164</v>
          </cell>
          <cell r="B3175" t="str">
            <v>Lake and Peninsula Borough, AK</v>
          </cell>
          <cell r="C3175">
            <v>29247</v>
          </cell>
        </row>
        <row r="3176">
          <cell r="A3176" t="str">
            <v>cty02188</v>
          </cell>
          <cell r="B3176" t="str">
            <v>Northwest Arctic Borough, AK</v>
          </cell>
          <cell r="C3176">
            <v>28782</v>
          </cell>
        </row>
        <row r="3177">
          <cell r="A3177" t="str">
            <v>cty72063</v>
          </cell>
          <cell r="B3177" t="str">
            <v>Gurabo Municipio, PR</v>
          </cell>
          <cell r="C3177">
            <v>27868</v>
          </cell>
        </row>
        <row r="3178">
          <cell r="A3178" t="str">
            <v>cty72153</v>
          </cell>
          <cell r="B3178" t="str">
            <v>Yauco Municipio, PR</v>
          </cell>
          <cell r="C3178">
            <v>27516</v>
          </cell>
        </row>
        <row r="3179">
          <cell r="A3179" t="str">
            <v>cty72105</v>
          </cell>
          <cell r="B3179" t="str">
            <v>Naranjito Municipio, PR</v>
          </cell>
          <cell r="C3179">
            <v>27398</v>
          </cell>
        </row>
        <row r="3180">
          <cell r="A3180" t="str">
            <v>cty02060</v>
          </cell>
          <cell r="B3180" t="str">
            <v>Bristol Bay Borough, AK</v>
          </cell>
          <cell r="C3180">
            <v>26649</v>
          </cell>
        </row>
        <row r="3181">
          <cell r="A3181" t="str">
            <v>cty02050</v>
          </cell>
          <cell r="B3181" t="str">
            <v>Bethel Census Area, AK</v>
          </cell>
          <cell r="C3181">
            <v>26318</v>
          </cell>
        </row>
        <row r="3182">
          <cell r="A3182" t="str">
            <v>cty72121</v>
          </cell>
          <cell r="B3182" t="str">
            <v>Sabana Grande Municipio, PR</v>
          </cell>
          <cell r="C3182">
            <v>26200</v>
          </cell>
        </row>
        <row r="3183">
          <cell r="A3183" t="str">
            <v>cty72021</v>
          </cell>
          <cell r="B3183" t="str">
            <v>Bayamon Municipio, PR</v>
          </cell>
          <cell r="C3183">
            <v>26138</v>
          </cell>
        </row>
        <row r="3184">
          <cell r="A3184" t="str">
            <v>cty72087</v>
          </cell>
          <cell r="B3184" t="str">
            <v>Loiza Municipio, PR</v>
          </cell>
          <cell r="C3184">
            <v>24734</v>
          </cell>
        </row>
        <row r="3185">
          <cell r="A3185" t="str">
            <v>cty72085</v>
          </cell>
          <cell r="B3185" t="str">
            <v>Las Piedras Municipio, PR</v>
          </cell>
          <cell r="C3185">
            <v>24684</v>
          </cell>
        </row>
        <row r="3186">
          <cell r="A3186" t="str">
            <v>cty72141</v>
          </cell>
          <cell r="B3186" t="str">
            <v>Utuado Municipio, PR</v>
          </cell>
          <cell r="C3186">
            <v>24214</v>
          </cell>
        </row>
        <row r="3187">
          <cell r="A3187" t="str">
            <v>cty72071</v>
          </cell>
          <cell r="B3187" t="str">
            <v>Isabela Municipio, PR</v>
          </cell>
          <cell r="C3187">
            <v>23954</v>
          </cell>
        </row>
        <row r="3188">
          <cell r="A3188" t="str">
            <v>cty72053</v>
          </cell>
          <cell r="B3188" t="str">
            <v>Fajardo Municipio, PR</v>
          </cell>
          <cell r="C3188">
            <v>23751</v>
          </cell>
        </row>
        <row r="3189">
          <cell r="A3189" t="str">
            <v>cty72091</v>
          </cell>
          <cell r="B3189" t="str">
            <v>Manati Municipio, PR</v>
          </cell>
          <cell r="C3189">
            <v>22882</v>
          </cell>
        </row>
        <row r="3190">
          <cell r="A3190" t="str">
            <v>cty46102</v>
          </cell>
          <cell r="B3190" t="str">
            <v>Oglala Lakota County, SD</v>
          </cell>
          <cell r="C3190">
            <v>21850</v>
          </cell>
        </row>
        <row r="3191">
          <cell r="A3191" t="str">
            <v>cty72151</v>
          </cell>
          <cell r="B3191" t="str">
            <v>Yabucoa Municipio, PR</v>
          </cell>
          <cell r="C3191">
            <v>20569</v>
          </cell>
        </row>
        <row r="3192">
          <cell r="A3192" t="str">
            <v>cty72123</v>
          </cell>
          <cell r="B3192" t="str">
            <v>Salinas Municipio, PR</v>
          </cell>
          <cell r="C3192">
            <v>20463</v>
          </cell>
        </row>
        <row r="3193">
          <cell r="A3193" t="str">
            <v>cty72107</v>
          </cell>
          <cell r="B3193" t="str">
            <v>Orocovis Municipio, PR</v>
          </cell>
          <cell r="C3193">
            <v>19738</v>
          </cell>
        </row>
        <row r="3194">
          <cell r="A3194" t="str">
            <v>cty72095</v>
          </cell>
          <cell r="B3194" t="str">
            <v>Maunabo Municipio, PR</v>
          </cell>
          <cell r="C3194">
            <v>19521</v>
          </cell>
        </row>
        <row r="3195">
          <cell r="A3195" t="str">
            <v>cty72043</v>
          </cell>
          <cell r="B3195" t="str">
            <v>Coamo Municipio, PR</v>
          </cell>
          <cell r="C3195">
            <v>19436</v>
          </cell>
        </row>
        <row r="3196">
          <cell r="A3196" t="str">
            <v>cty72039</v>
          </cell>
          <cell r="B3196" t="str">
            <v>Ciales Municipio, PR</v>
          </cell>
          <cell r="C3196">
            <v>19377</v>
          </cell>
        </row>
        <row r="3197">
          <cell r="A3197" t="str">
            <v>cty02158</v>
          </cell>
          <cell r="B3197" t="str">
            <v>Kusilvak Census Area, AK</v>
          </cell>
          <cell r="C3197">
            <v>17811</v>
          </cell>
        </row>
        <row r="3198">
          <cell r="A3198" t="str">
            <v>cty72069</v>
          </cell>
          <cell r="B3198" t="str">
            <v>Humacao Municipio, PR</v>
          </cell>
          <cell r="C3198">
            <v>16848</v>
          </cell>
        </row>
        <row r="3199">
          <cell r="A3199" t="str">
            <v>cty72077</v>
          </cell>
          <cell r="B3199" t="str">
            <v>Juncos Municipio, PR</v>
          </cell>
          <cell r="C3199">
            <v>16669</v>
          </cell>
        </row>
        <row r="3200">
          <cell r="A3200" t="str">
            <v>cty72007</v>
          </cell>
          <cell r="B3200" t="str">
            <v>Aguas Buenas Municipio, PR</v>
          </cell>
          <cell r="C3200">
            <v>15749</v>
          </cell>
        </row>
        <row r="3201">
          <cell r="A3201" t="str">
            <v>cty72009</v>
          </cell>
          <cell r="B3201" t="str">
            <v>Aibonito Municipio, PR</v>
          </cell>
          <cell r="C3201">
            <v>12703</v>
          </cell>
        </row>
        <row r="3202">
          <cell r="A3202" t="str">
            <v>cty72045</v>
          </cell>
          <cell r="B3202" t="str">
            <v>Comerio Municipio, PR</v>
          </cell>
          <cell r="C3202">
            <v>10652</v>
          </cell>
        </row>
        <row r="3203">
          <cell r="A3203" t="str">
            <v>cty72117</v>
          </cell>
          <cell r="B3203" t="str">
            <v>Rincon Municipio, PR</v>
          </cell>
          <cell r="C3203">
            <v>3680</v>
          </cell>
        </row>
        <row r="3204">
          <cell r="A3204" t="str">
            <v>cty72149</v>
          </cell>
          <cell r="B3204" t="str">
            <v>Villalba Municipio, PR</v>
          </cell>
          <cell r="C3204">
            <v>1308</v>
          </cell>
        </row>
        <row r="3205">
          <cell r="A3205" t="str">
            <v>cty72029</v>
          </cell>
          <cell r="B3205" t="str">
            <v>Canovanas Municipio, PR</v>
          </cell>
          <cell r="C3205">
            <v>718</v>
          </cell>
        </row>
        <row r="3206">
          <cell r="A3206" t="str">
            <v>cty72133</v>
          </cell>
          <cell r="B3206" t="str">
            <v>Santa Isabel Municipio, PR</v>
          </cell>
          <cell r="C3206">
            <v>204</v>
          </cell>
        </row>
        <row r="3207">
          <cell r="A3207" t="str">
            <v>cty72003</v>
          </cell>
          <cell r="B3207" t="str">
            <v>Aguada Municipio, PR</v>
          </cell>
          <cell r="C3207">
            <v>12</v>
          </cell>
        </row>
        <row r="3208">
          <cell r="A3208" t="str">
            <v>cty72001</v>
          </cell>
          <cell r="B3208" t="str">
            <v>Adjuntas Municipio, PR</v>
          </cell>
          <cell r="C3208">
            <v>0</v>
          </cell>
        </row>
        <row r="3209">
          <cell r="A3209" t="str">
            <v>cty72109</v>
          </cell>
          <cell r="B3209" t="str">
            <v>Patillas Municipio, PR</v>
          </cell>
          <cell r="C3209">
            <v>0</v>
          </cell>
        </row>
        <row r="3210">
          <cell r="A3210" t="str">
            <v>cty48269</v>
          </cell>
          <cell r="B3210" t="str">
            <v>King County, TX</v>
          </cell>
        </row>
        <row r="3211">
          <cell r="A3211" t="str">
            <v>cty72054</v>
          </cell>
          <cell r="B3211" t="str">
            <v>Florida Municipio, PR</v>
          </cell>
        </row>
        <row r="3212">
          <cell r="A3212" t="str">
            <v>cty72147</v>
          </cell>
          <cell r="B3212" t="str">
            <v>Vieques Municipio, PR</v>
          </cell>
        </row>
        <row r="3213">
          <cell r="A3213" t="str">
            <v>cty72083</v>
          </cell>
          <cell r="B3213" t="str">
            <v>Las Marias Municipio, PR</v>
          </cell>
        </row>
        <row r="3214">
          <cell r="A3214" t="str">
            <v>cty72017</v>
          </cell>
          <cell r="B3214" t="str">
            <v>Barceloneta Municipio, PR</v>
          </cell>
        </row>
        <row r="3215">
          <cell r="A3215" t="str">
            <v>cty15005</v>
          </cell>
          <cell r="B3215" t="str">
            <v>Kalawao County, HI</v>
          </cell>
        </row>
        <row r="3216">
          <cell r="A3216" t="str">
            <v>cty30069</v>
          </cell>
          <cell r="B3216" t="str">
            <v>Petroleum County, MT</v>
          </cell>
        </row>
        <row r="3217">
          <cell r="A3217" t="str">
            <v>cty48301</v>
          </cell>
          <cell r="B3217" t="str">
            <v>Loving County, TX</v>
          </cell>
        </row>
        <row r="3218">
          <cell r="A3218" t="str">
            <v>cty31005</v>
          </cell>
          <cell r="B3218" t="str">
            <v>Arthur County, NE</v>
          </cell>
        </row>
        <row r="3219">
          <cell r="A3219" t="str">
            <v>cty72067</v>
          </cell>
          <cell r="B3219" t="str">
            <v>Hormigueros Municipio, PR</v>
          </cell>
        </row>
        <row r="3220">
          <cell r="A3220" t="str">
            <v>cty72049</v>
          </cell>
          <cell r="B3220" t="str">
            <v>Culebra Municipio, PR</v>
          </cell>
        </row>
        <row r="3221">
          <cell r="A3221" t="str">
            <v>cty72093</v>
          </cell>
          <cell r="B3221" t="str">
            <v>Maricao Municipio, PR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y_kfr_rP_gP_pall"/>
    </sheetNames>
    <sheetDataSet>
      <sheetData sheetId="0">
        <row r="2">
          <cell r="A2" t="str">
            <v>cty38033</v>
          </cell>
          <cell r="B2" t="str">
            <v>Golden Valley County, ND</v>
          </cell>
          <cell r="C2">
            <v>71954</v>
          </cell>
        </row>
        <row r="3">
          <cell r="A3" t="str">
            <v>cty38007</v>
          </cell>
          <cell r="B3" t="str">
            <v>Billings County, ND</v>
          </cell>
          <cell r="C3">
            <v>70706</v>
          </cell>
        </row>
        <row r="4">
          <cell r="A4" t="str">
            <v>cty38065</v>
          </cell>
          <cell r="B4" t="str">
            <v>Oliver County, ND</v>
          </cell>
          <cell r="C4">
            <v>70244</v>
          </cell>
        </row>
        <row r="5">
          <cell r="A5" t="str">
            <v>cty38011</v>
          </cell>
          <cell r="B5" t="str">
            <v>Bowman County, ND</v>
          </cell>
          <cell r="C5">
            <v>70037</v>
          </cell>
        </row>
        <row r="6">
          <cell r="A6" t="str">
            <v>cty38057</v>
          </cell>
          <cell r="B6" t="str">
            <v>Mercer County, ND</v>
          </cell>
          <cell r="C6">
            <v>69633</v>
          </cell>
        </row>
        <row r="7">
          <cell r="A7" t="str">
            <v>cty46063</v>
          </cell>
          <cell r="B7" t="str">
            <v>Harding County, SD</v>
          </cell>
          <cell r="C7">
            <v>69224</v>
          </cell>
        </row>
        <row r="8">
          <cell r="A8" t="str">
            <v>cty38025</v>
          </cell>
          <cell r="B8" t="str">
            <v>Dunn County, ND</v>
          </cell>
          <cell r="C8">
            <v>68842</v>
          </cell>
        </row>
        <row r="9">
          <cell r="A9" t="str">
            <v>cty38013</v>
          </cell>
          <cell r="B9" t="str">
            <v>Burke County, ND</v>
          </cell>
          <cell r="C9">
            <v>68786</v>
          </cell>
        </row>
        <row r="10">
          <cell r="A10" t="str">
            <v>cty38045</v>
          </cell>
          <cell r="B10" t="str">
            <v>LaMoure County, ND</v>
          </cell>
          <cell r="C10">
            <v>68326</v>
          </cell>
        </row>
        <row r="11">
          <cell r="A11" t="str">
            <v>cty38089</v>
          </cell>
          <cell r="B11" t="str">
            <v>Stark County, ND</v>
          </cell>
          <cell r="C11">
            <v>68034</v>
          </cell>
        </row>
        <row r="12">
          <cell r="A12" t="str">
            <v>cty38001</v>
          </cell>
          <cell r="B12" t="str">
            <v>Adams County, ND</v>
          </cell>
          <cell r="C12">
            <v>67766</v>
          </cell>
        </row>
        <row r="13">
          <cell r="A13" t="str">
            <v>cty46021</v>
          </cell>
          <cell r="B13" t="str">
            <v>Campbell County, SD</v>
          </cell>
          <cell r="C13">
            <v>67723</v>
          </cell>
        </row>
        <row r="14">
          <cell r="A14" t="str">
            <v>cty38037</v>
          </cell>
          <cell r="B14" t="str">
            <v>Grant County, ND</v>
          </cell>
          <cell r="C14">
            <v>67391</v>
          </cell>
        </row>
        <row r="15">
          <cell r="A15" t="str">
            <v>cty20131</v>
          </cell>
          <cell r="B15" t="str">
            <v>Nemaha County, KS</v>
          </cell>
          <cell r="C15">
            <v>67080</v>
          </cell>
        </row>
        <row r="16">
          <cell r="A16" t="str">
            <v>cty38061</v>
          </cell>
          <cell r="B16" t="str">
            <v>Mountrail County, ND</v>
          </cell>
          <cell r="C16">
            <v>66217</v>
          </cell>
        </row>
        <row r="17">
          <cell r="A17" t="str">
            <v>cty31027</v>
          </cell>
          <cell r="B17" t="str">
            <v>Cedar County, NE</v>
          </cell>
          <cell r="C17">
            <v>66101</v>
          </cell>
        </row>
        <row r="18">
          <cell r="A18" t="str">
            <v>cty38019</v>
          </cell>
          <cell r="B18" t="str">
            <v>Cavalier County, ND</v>
          </cell>
          <cell r="C18">
            <v>66052</v>
          </cell>
        </row>
        <row r="19">
          <cell r="A19" t="str">
            <v>cty34027</v>
          </cell>
          <cell r="B19" t="str">
            <v>Morris County, NJ</v>
          </cell>
          <cell r="C19">
            <v>65975</v>
          </cell>
        </row>
        <row r="20">
          <cell r="A20" t="str">
            <v>cty38031</v>
          </cell>
          <cell r="B20" t="str">
            <v>Foster County, ND</v>
          </cell>
          <cell r="C20">
            <v>65856</v>
          </cell>
        </row>
        <row r="21">
          <cell r="A21" t="str">
            <v>cty38105</v>
          </cell>
          <cell r="B21" t="str">
            <v>Williams County, ND</v>
          </cell>
          <cell r="C21">
            <v>65700</v>
          </cell>
        </row>
        <row r="22">
          <cell r="A22" t="str">
            <v>cty38053</v>
          </cell>
          <cell r="B22" t="str">
            <v>McKenzie County, ND</v>
          </cell>
          <cell r="C22">
            <v>65439</v>
          </cell>
        </row>
        <row r="23">
          <cell r="A23" t="str">
            <v>cty19167</v>
          </cell>
          <cell r="B23" t="str">
            <v>Sioux County, IA</v>
          </cell>
          <cell r="C23">
            <v>65084</v>
          </cell>
        </row>
        <row r="24">
          <cell r="A24" t="str">
            <v>cty38009</v>
          </cell>
          <cell r="B24" t="str">
            <v>Bottineau County, ND</v>
          </cell>
          <cell r="C24">
            <v>65076</v>
          </cell>
        </row>
        <row r="25">
          <cell r="A25" t="str">
            <v>cty19027</v>
          </cell>
          <cell r="B25" t="str">
            <v>Carroll County, IA</v>
          </cell>
          <cell r="C25">
            <v>64918</v>
          </cell>
        </row>
        <row r="26">
          <cell r="A26" t="str">
            <v>cty38075</v>
          </cell>
          <cell r="B26" t="str">
            <v>Renville County, ND</v>
          </cell>
          <cell r="C26">
            <v>64782</v>
          </cell>
        </row>
        <row r="27">
          <cell r="A27" t="str">
            <v>cty38055</v>
          </cell>
          <cell r="B27" t="str">
            <v>McLean County, ND</v>
          </cell>
          <cell r="C27">
            <v>64567</v>
          </cell>
        </row>
        <row r="28">
          <cell r="A28" t="str">
            <v>cty31039</v>
          </cell>
          <cell r="B28" t="str">
            <v>Cuming County, NE</v>
          </cell>
          <cell r="C28">
            <v>64498</v>
          </cell>
        </row>
        <row r="29">
          <cell r="A29" t="str">
            <v>cty31011</v>
          </cell>
          <cell r="B29" t="str">
            <v>Boone County, NE</v>
          </cell>
          <cell r="C29">
            <v>64246</v>
          </cell>
        </row>
        <row r="30">
          <cell r="A30" t="str">
            <v>cty38023</v>
          </cell>
          <cell r="B30" t="str">
            <v>Divide County, ND</v>
          </cell>
          <cell r="C30">
            <v>63999</v>
          </cell>
        </row>
        <row r="31">
          <cell r="A31" t="str">
            <v>cty27149</v>
          </cell>
          <cell r="B31" t="str">
            <v>Stevens County, MN</v>
          </cell>
          <cell r="C31">
            <v>63874</v>
          </cell>
        </row>
        <row r="32">
          <cell r="A32" t="str">
            <v>cty34019</v>
          </cell>
          <cell r="B32" t="str">
            <v>Hunterdon County, NJ</v>
          </cell>
          <cell r="C32">
            <v>63871</v>
          </cell>
        </row>
        <row r="33">
          <cell r="A33" t="str">
            <v>cty38091</v>
          </cell>
          <cell r="B33" t="str">
            <v>Steele County, ND</v>
          </cell>
          <cell r="C33">
            <v>63801</v>
          </cell>
        </row>
        <row r="34">
          <cell r="A34" t="str">
            <v>cty19109</v>
          </cell>
          <cell r="B34" t="str">
            <v>Kossuth County, IA</v>
          </cell>
          <cell r="C34">
            <v>63485</v>
          </cell>
        </row>
        <row r="35">
          <cell r="A35" t="str">
            <v>cty38097</v>
          </cell>
          <cell r="B35" t="str">
            <v>Traill County, ND</v>
          </cell>
          <cell r="C35">
            <v>63454</v>
          </cell>
        </row>
        <row r="36">
          <cell r="A36" t="str">
            <v>cty34003</v>
          </cell>
          <cell r="B36" t="str">
            <v>Bergen County, NJ</v>
          </cell>
          <cell r="C36">
            <v>63424</v>
          </cell>
        </row>
        <row r="37">
          <cell r="A37" t="str">
            <v>cty20063</v>
          </cell>
          <cell r="B37" t="str">
            <v>Gove County, KS</v>
          </cell>
          <cell r="C37">
            <v>63420</v>
          </cell>
        </row>
        <row r="38">
          <cell r="A38" t="str">
            <v>cty46059</v>
          </cell>
          <cell r="B38" t="str">
            <v>Hand County, SD</v>
          </cell>
          <cell r="C38">
            <v>63246</v>
          </cell>
        </row>
        <row r="39">
          <cell r="A39" t="str">
            <v>cty36059</v>
          </cell>
          <cell r="B39" t="str">
            <v>Nassau County, NY</v>
          </cell>
          <cell r="C39">
            <v>63237</v>
          </cell>
        </row>
        <row r="40">
          <cell r="A40" t="str">
            <v>cty56011</v>
          </cell>
          <cell r="B40" t="str">
            <v>Crook County, WY</v>
          </cell>
          <cell r="C40">
            <v>63189</v>
          </cell>
        </row>
        <row r="41">
          <cell r="A41" t="str">
            <v>cty19119</v>
          </cell>
          <cell r="B41" t="str">
            <v>Lyon County, IA</v>
          </cell>
          <cell r="C41">
            <v>62860</v>
          </cell>
        </row>
        <row r="42">
          <cell r="A42" t="str">
            <v>cty38043</v>
          </cell>
          <cell r="B42" t="str">
            <v>Kidder County, ND</v>
          </cell>
          <cell r="C42">
            <v>62837</v>
          </cell>
        </row>
        <row r="43">
          <cell r="A43" t="str">
            <v>cty38077</v>
          </cell>
          <cell r="B43" t="str">
            <v>Richland County, ND</v>
          </cell>
          <cell r="C43">
            <v>62783</v>
          </cell>
        </row>
        <row r="44">
          <cell r="A44" t="str">
            <v>cty38069</v>
          </cell>
          <cell r="B44" t="str">
            <v>Pierce County, ND</v>
          </cell>
          <cell r="C44">
            <v>62741</v>
          </cell>
        </row>
        <row r="45">
          <cell r="A45" t="str">
            <v>cty38081</v>
          </cell>
          <cell r="B45" t="str">
            <v>Sargent County, ND</v>
          </cell>
          <cell r="C45">
            <v>62718</v>
          </cell>
        </row>
        <row r="46">
          <cell r="A46" t="str">
            <v>cty36079</v>
          </cell>
          <cell r="B46" t="str">
            <v>Putnam County, NY</v>
          </cell>
          <cell r="C46">
            <v>62649</v>
          </cell>
        </row>
        <row r="47">
          <cell r="A47" t="str">
            <v>cty55089</v>
          </cell>
          <cell r="B47" t="str">
            <v>Ozaukee County, WI</v>
          </cell>
          <cell r="C47">
            <v>62493</v>
          </cell>
        </row>
        <row r="48">
          <cell r="A48" t="str">
            <v>cty27081</v>
          </cell>
          <cell r="B48" t="str">
            <v>Lincoln County, MN</v>
          </cell>
          <cell r="C48">
            <v>62453</v>
          </cell>
        </row>
        <row r="49">
          <cell r="A49" t="str">
            <v>cty19037</v>
          </cell>
          <cell r="B49" t="str">
            <v>Chickasaw County, IA</v>
          </cell>
          <cell r="C49">
            <v>62330</v>
          </cell>
        </row>
        <row r="50">
          <cell r="A50" t="str">
            <v>cty48461</v>
          </cell>
          <cell r="B50" t="str">
            <v>Upton County, TX</v>
          </cell>
          <cell r="C50">
            <v>62313</v>
          </cell>
        </row>
        <row r="51">
          <cell r="A51" t="str">
            <v>cty46045</v>
          </cell>
          <cell r="B51" t="str">
            <v>Edmunds County, SD</v>
          </cell>
          <cell r="C51">
            <v>62300</v>
          </cell>
        </row>
        <row r="52">
          <cell r="A52" t="str">
            <v>cty38073</v>
          </cell>
          <cell r="B52" t="str">
            <v>Ransom County, ND</v>
          </cell>
          <cell r="C52">
            <v>62280</v>
          </cell>
        </row>
        <row r="53">
          <cell r="A53" t="str">
            <v>cty46087</v>
          </cell>
          <cell r="B53" t="str">
            <v>McCook County, SD</v>
          </cell>
          <cell r="C53">
            <v>62267</v>
          </cell>
        </row>
        <row r="54">
          <cell r="A54" t="str">
            <v>cty46043</v>
          </cell>
          <cell r="B54" t="str">
            <v>Douglas County, SD</v>
          </cell>
          <cell r="C54">
            <v>62220</v>
          </cell>
        </row>
        <row r="55">
          <cell r="A55" t="str">
            <v>cty25021</v>
          </cell>
          <cell r="B55" t="str">
            <v>Norfolk County, MA</v>
          </cell>
          <cell r="C55">
            <v>62165</v>
          </cell>
        </row>
        <row r="56">
          <cell r="A56" t="str">
            <v>cty27019</v>
          </cell>
          <cell r="B56" t="str">
            <v>Carver County, MN</v>
          </cell>
          <cell r="C56">
            <v>62102</v>
          </cell>
        </row>
        <row r="57">
          <cell r="A57" t="str">
            <v>cty20083</v>
          </cell>
          <cell r="B57" t="str">
            <v>Hodgeman County, KS</v>
          </cell>
          <cell r="C57">
            <v>62065</v>
          </cell>
        </row>
        <row r="58">
          <cell r="A58" t="str">
            <v>cty31009</v>
          </cell>
          <cell r="B58" t="str">
            <v>Blaine County, NE</v>
          </cell>
          <cell r="C58">
            <v>62020</v>
          </cell>
        </row>
        <row r="59">
          <cell r="A59" t="str">
            <v>cty31115</v>
          </cell>
          <cell r="B59" t="str">
            <v>Loup County, NE</v>
          </cell>
          <cell r="C59">
            <v>61997</v>
          </cell>
        </row>
        <row r="60">
          <cell r="A60" t="str">
            <v>cty46097</v>
          </cell>
          <cell r="B60" t="str">
            <v>Miner County, SD</v>
          </cell>
          <cell r="C60">
            <v>61979</v>
          </cell>
        </row>
        <row r="61">
          <cell r="A61" t="str">
            <v>cty19009</v>
          </cell>
          <cell r="B61" t="str">
            <v>Audubon County, IA</v>
          </cell>
          <cell r="C61">
            <v>61928</v>
          </cell>
        </row>
        <row r="62">
          <cell r="A62" t="str">
            <v>cty51059</v>
          </cell>
          <cell r="B62" t="str">
            <v>Fairfax County, VA</v>
          </cell>
          <cell r="C62">
            <v>61707</v>
          </cell>
        </row>
        <row r="63">
          <cell r="A63" t="str">
            <v>cty38103</v>
          </cell>
          <cell r="B63" t="str">
            <v>Wells County, ND</v>
          </cell>
          <cell r="C63">
            <v>61699</v>
          </cell>
        </row>
        <row r="64">
          <cell r="A64" t="str">
            <v>cty20071</v>
          </cell>
          <cell r="B64" t="str">
            <v>Greeley County, KS</v>
          </cell>
          <cell r="C64">
            <v>61669</v>
          </cell>
        </row>
        <row r="65">
          <cell r="A65" t="str">
            <v>cty19017</v>
          </cell>
          <cell r="B65" t="str">
            <v>Bremer County, IA</v>
          </cell>
          <cell r="C65">
            <v>61615</v>
          </cell>
        </row>
        <row r="66">
          <cell r="A66" t="str">
            <v>cty30019</v>
          </cell>
          <cell r="B66" t="str">
            <v>Daniels County, MT</v>
          </cell>
          <cell r="C66">
            <v>61602</v>
          </cell>
        </row>
        <row r="67">
          <cell r="A67" t="str">
            <v>cty38087</v>
          </cell>
          <cell r="B67" t="str">
            <v>Slope County, ND</v>
          </cell>
          <cell r="C67">
            <v>61567</v>
          </cell>
        </row>
        <row r="68">
          <cell r="A68" t="str">
            <v>cty27125</v>
          </cell>
          <cell r="B68" t="str">
            <v>Red Lake County, MN</v>
          </cell>
          <cell r="C68">
            <v>61550</v>
          </cell>
        </row>
        <row r="69">
          <cell r="A69" t="str">
            <v>cty46119</v>
          </cell>
          <cell r="B69" t="str">
            <v>Sully County, SD</v>
          </cell>
          <cell r="C69">
            <v>61456</v>
          </cell>
        </row>
        <row r="70">
          <cell r="A70" t="str">
            <v>cty38041</v>
          </cell>
          <cell r="B70" t="str">
            <v>Hettinger County, ND</v>
          </cell>
          <cell r="C70">
            <v>61361</v>
          </cell>
        </row>
        <row r="71">
          <cell r="A71" t="str">
            <v>cty38015</v>
          </cell>
          <cell r="B71" t="str">
            <v>Burleigh County, ND</v>
          </cell>
          <cell r="C71">
            <v>61343</v>
          </cell>
        </row>
        <row r="72">
          <cell r="A72" t="str">
            <v>cty31085</v>
          </cell>
          <cell r="B72" t="str">
            <v>Hayes County, NE</v>
          </cell>
          <cell r="C72">
            <v>61333</v>
          </cell>
        </row>
        <row r="73">
          <cell r="A73" t="str">
            <v>cty34035</v>
          </cell>
          <cell r="B73" t="str">
            <v>Somerset County, NJ</v>
          </cell>
          <cell r="C73">
            <v>61283</v>
          </cell>
        </row>
        <row r="74">
          <cell r="A74" t="str">
            <v>cty38049</v>
          </cell>
          <cell r="B74" t="str">
            <v>McHenry County, ND</v>
          </cell>
          <cell r="C74">
            <v>61258</v>
          </cell>
        </row>
        <row r="75">
          <cell r="A75" t="str">
            <v>cty27011</v>
          </cell>
          <cell r="B75" t="str">
            <v>Big Stone County, MN</v>
          </cell>
          <cell r="C75">
            <v>61256</v>
          </cell>
        </row>
        <row r="76">
          <cell r="A76" t="str">
            <v>cty38059</v>
          </cell>
          <cell r="B76" t="str">
            <v>Morton County, ND</v>
          </cell>
          <cell r="C76">
            <v>61232</v>
          </cell>
        </row>
        <row r="77">
          <cell r="A77" t="str">
            <v>cty19161</v>
          </cell>
          <cell r="B77" t="str">
            <v>Sac County, IA</v>
          </cell>
          <cell r="C77">
            <v>61226</v>
          </cell>
        </row>
        <row r="78">
          <cell r="A78" t="str">
            <v>cty31003</v>
          </cell>
          <cell r="B78" t="str">
            <v>Antelope County, NE</v>
          </cell>
          <cell r="C78">
            <v>61105</v>
          </cell>
        </row>
        <row r="79">
          <cell r="A79" t="str">
            <v>cty38021</v>
          </cell>
          <cell r="B79" t="str">
            <v>Dickey County, ND</v>
          </cell>
          <cell r="C79">
            <v>61069</v>
          </cell>
        </row>
        <row r="80">
          <cell r="A80" t="str">
            <v>cty31059</v>
          </cell>
          <cell r="B80" t="str">
            <v>Fillmore County, NE</v>
          </cell>
          <cell r="C80">
            <v>61034</v>
          </cell>
        </row>
        <row r="81">
          <cell r="A81" t="str">
            <v>cty20199</v>
          </cell>
          <cell r="B81" t="str">
            <v>Wallace County, KS</v>
          </cell>
          <cell r="C81">
            <v>60990</v>
          </cell>
        </row>
        <row r="82">
          <cell r="A82" t="str">
            <v>cty49029</v>
          </cell>
          <cell r="B82" t="str">
            <v>Morgan County, UT</v>
          </cell>
          <cell r="C82">
            <v>60972</v>
          </cell>
        </row>
        <row r="83">
          <cell r="A83" t="str">
            <v>cty38029</v>
          </cell>
          <cell r="B83" t="str">
            <v>Emmons County, ND</v>
          </cell>
          <cell r="C83">
            <v>60932</v>
          </cell>
        </row>
        <row r="84">
          <cell r="A84" t="str">
            <v>cty46061</v>
          </cell>
          <cell r="B84" t="str">
            <v>Hanson County, SD</v>
          </cell>
          <cell r="C84">
            <v>60893</v>
          </cell>
        </row>
        <row r="85">
          <cell r="A85" t="str">
            <v>cty18037</v>
          </cell>
          <cell r="B85" t="str">
            <v>Dubois County, IN</v>
          </cell>
          <cell r="C85">
            <v>60835</v>
          </cell>
        </row>
        <row r="86">
          <cell r="A86" t="str">
            <v>cty31169</v>
          </cell>
          <cell r="B86" t="str">
            <v>Thayer County, NE</v>
          </cell>
          <cell r="C86">
            <v>60808</v>
          </cell>
        </row>
        <row r="87">
          <cell r="A87" t="str">
            <v>cty24027</v>
          </cell>
          <cell r="B87" t="str">
            <v>Howard County, MD</v>
          </cell>
          <cell r="C87">
            <v>60740</v>
          </cell>
        </row>
        <row r="88">
          <cell r="A88" t="str">
            <v>cty17043</v>
          </cell>
          <cell r="B88" t="str">
            <v>DuPage County, IL</v>
          </cell>
          <cell r="C88">
            <v>60625</v>
          </cell>
        </row>
        <row r="89">
          <cell r="A89" t="str">
            <v>cty27163</v>
          </cell>
          <cell r="B89" t="str">
            <v>Washington County, MN</v>
          </cell>
          <cell r="C89">
            <v>60588</v>
          </cell>
        </row>
        <row r="90">
          <cell r="A90" t="str">
            <v>cty56039</v>
          </cell>
          <cell r="B90" t="str">
            <v>Teton County, WY</v>
          </cell>
          <cell r="C90">
            <v>60577</v>
          </cell>
        </row>
        <row r="91">
          <cell r="A91" t="str">
            <v>cty30109</v>
          </cell>
          <cell r="B91" t="str">
            <v>Wibaux County, MT</v>
          </cell>
          <cell r="C91">
            <v>60562</v>
          </cell>
        </row>
        <row r="92">
          <cell r="A92" t="str">
            <v>cty55133</v>
          </cell>
          <cell r="B92" t="str">
            <v>Waukesha County, WI</v>
          </cell>
          <cell r="C92">
            <v>60539</v>
          </cell>
        </row>
        <row r="93">
          <cell r="A93" t="str">
            <v>cty31075</v>
          </cell>
          <cell r="B93" t="str">
            <v>Grant County, NE</v>
          </cell>
          <cell r="C93">
            <v>60502</v>
          </cell>
        </row>
        <row r="94">
          <cell r="A94" t="str">
            <v>cty31149</v>
          </cell>
          <cell r="B94" t="str">
            <v>Rock County, NE</v>
          </cell>
          <cell r="C94">
            <v>60348</v>
          </cell>
        </row>
        <row r="95">
          <cell r="A95" t="str">
            <v>cty31143</v>
          </cell>
          <cell r="B95" t="str">
            <v>Polk County, NE</v>
          </cell>
          <cell r="C95">
            <v>60310</v>
          </cell>
        </row>
        <row r="96">
          <cell r="A96" t="str">
            <v>cty31063</v>
          </cell>
          <cell r="B96" t="str">
            <v>Frontier County, NE</v>
          </cell>
          <cell r="C96">
            <v>60252</v>
          </cell>
        </row>
        <row r="97">
          <cell r="A97" t="str">
            <v>cty30083</v>
          </cell>
          <cell r="B97" t="str">
            <v>Richland County, MT</v>
          </cell>
          <cell r="C97">
            <v>60247</v>
          </cell>
        </row>
        <row r="98">
          <cell r="A98" t="str">
            <v>cty19141</v>
          </cell>
          <cell r="B98" t="str">
            <v>O'Brien County, IA</v>
          </cell>
          <cell r="C98">
            <v>60178</v>
          </cell>
        </row>
        <row r="99">
          <cell r="A99" t="str">
            <v>cty27133</v>
          </cell>
          <cell r="B99" t="str">
            <v>Rock County, MN</v>
          </cell>
          <cell r="C99">
            <v>60160</v>
          </cell>
        </row>
        <row r="100">
          <cell r="A100" t="str">
            <v>cty27129</v>
          </cell>
          <cell r="B100" t="str">
            <v>Renville County, MN</v>
          </cell>
          <cell r="C100">
            <v>60134</v>
          </cell>
        </row>
        <row r="101">
          <cell r="A101" t="str">
            <v>cty19147</v>
          </cell>
          <cell r="B101" t="str">
            <v>Palo Alto County, IA</v>
          </cell>
          <cell r="C101">
            <v>60108</v>
          </cell>
        </row>
        <row r="102">
          <cell r="A102" t="str">
            <v>cty46025</v>
          </cell>
          <cell r="B102" t="str">
            <v>Clark County, SD</v>
          </cell>
          <cell r="C102">
            <v>60076</v>
          </cell>
        </row>
        <row r="103">
          <cell r="A103" t="str">
            <v>cty27069</v>
          </cell>
          <cell r="B103" t="str">
            <v>Kittson County, MN</v>
          </cell>
          <cell r="C103">
            <v>60029</v>
          </cell>
        </row>
        <row r="104">
          <cell r="A104" t="str">
            <v>cty38051</v>
          </cell>
          <cell r="B104" t="str">
            <v>McIntosh County, ND</v>
          </cell>
          <cell r="C104">
            <v>59975</v>
          </cell>
        </row>
        <row r="105">
          <cell r="A105" t="str">
            <v>cty19055</v>
          </cell>
          <cell r="B105" t="str">
            <v>Delaware County, IA</v>
          </cell>
          <cell r="C105">
            <v>59962</v>
          </cell>
        </row>
        <row r="106">
          <cell r="A106" t="str">
            <v>cty19075</v>
          </cell>
          <cell r="B106" t="str">
            <v>Grundy County, IA</v>
          </cell>
          <cell r="C106">
            <v>59907</v>
          </cell>
        </row>
        <row r="107">
          <cell r="A107" t="str">
            <v>cty27015</v>
          </cell>
          <cell r="B107" t="str">
            <v>Brown County, MN</v>
          </cell>
          <cell r="C107">
            <v>59882</v>
          </cell>
        </row>
        <row r="108">
          <cell r="A108" t="str">
            <v>cty19149</v>
          </cell>
          <cell r="B108" t="str">
            <v>Plymouth County, IA</v>
          </cell>
          <cell r="C108">
            <v>59873</v>
          </cell>
        </row>
        <row r="109">
          <cell r="A109" t="str">
            <v>cty27173</v>
          </cell>
          <cell r="B109" t="str">
            <v>Yellow Medicine County, MN</v>
          </cell>
          <cell r="C109">
            <v>59777</v>
          </cell>
        </row>
        <row r="110">
          <cell r="A110" t="str">
            <v>cty31129</v>
          </cell>
          <cell r="B110" t="str">
            <v>Nuckolls County, NE</v>
          </cell>
          <cell r="C110">
            <v>59730</v>
          </cell>
        </row>
        <row r="111">
          <cell r="A111" t="str">
            <v>cty19191</v>
          </cell>
          <cell r="B111" t="str">
            <v>Winneshiek County, IA</v>
          </cell>
          <cell r="C111">
            <v>59686</v>
          </cell>
        </row>
        <row r="112">
          <cell r="A112" t="str">
            <v>cty38063</v>
          </cell>
          <cell r="B112" t="str">
            <v>Nelson County, ND</v>
          </cell>
          <cell r="C112">
            <v>59668</v>
          </cell>
        </row>
        <row r="113">
          <cell r="A113" t="str">
            <v>cty38095</v>
          </cell>
          <cell r="B113" t="str">
            <v>Towner County, ND</v>
          </cell>
          <cell r="C113">
            <v>59665</v>
          </cell>
        </row>
        <row r="114">
          <cell r="A114" t="str">
            <v>cty27143</v>
          </cell>
          <cell r="B114" t="str">
            <v>Sibley County, MN</v>
          </cell>
          <cell r="C114">
            <v>59662</v>
          </cell>
        </row>
        <row r="115">
          <cell r="A115" t="str">
            <v>cty27037</v>
          </cell>
          <cell r="B115" t="str">
            <v>Dakota County, MN</v>
          </cell>
          <cell r="C115">
            <v>59641</v>
          </cell>
        </row>
        <row r="116">
          <cell r="A116" t="str">
            <v>cty46067</v>
          </cell>
          <cell r="B116" t="str">
            <v>Hutchinson County, SD</v>
          </cell>
          <cell r="C116">
            <v>59622</v>
          </cell>
        </row>
        <row r="117">
          <cell r="A117" t="str">
            <v>cty19131</v>
          </cell>
          <cell r="B117" t="str">
            <v>Mitchell County, IA</v>
          </cell>
          <cell r="C117">
            <v>59544</v>
          </cell>
        </row>
        <row r="118">
          <cell r="A118" t="str">
            <v>cty55093</v>
          </cell>
          <cell r="B118" t="str">
            <v>Pierce County, WI</v>
          </cell>
          <cell r="C118">
            <v>59534</v>
          </cell>
        </row>
        <row r="119">
          <cell r="A119" t="str">
            <v>cty19061</v>
          </cell>
          <cell r="B119" t="str">
            <v>Dubuque County, IA</v>
          </cell>
          <cell r="C119">
            <v>59529</v>
          </cell>
        </row>
        <row r="120">
          <cell r="A120" t="str">
            <v>cty19151</v>
          </cell>
          <cell r="B120" t="str">
            <v>Pocahontas County, IA</v>
          </cell>
          <cell r="C120">
            <v>59495</v>
          </cell>
        </row>
        <row r="121">
          <cell r="A121" t="str">
            <v>cty19091</v>
          </cell>
          <cell r="B121" t="str">
            <v>Humboldt County, IA</v>
          </cell>
          <cell r="C121">
            <v>59476</v>
          </cell>
        </row>
        <row r="122">
          <cell r="A122" t="str">
            <v>cty19023</v>
          </cell>
          <cell r="B122" t="str">
            <v>Butler County, IA</v>
          </cell>
          <cell r="C122">
            <v>59446</v>
          </cell>
        </row>
        <row r="123">
          <cell r="A123" t="str">
            <v>cty31179</v>
          </cell>
          <cell r="B123" t="str">
            <v>Wayne County, NE</v>
          </cell>
          <cell r="C123">
            <v>59427</v>
          </cell>
        </row>
        <row r="124">
          <cell r="A124" t="str">
            <v>cty48205</v>
          </cell>
          <cell r="B124" t="str">
            <v>Hartley County, TX</v>
          </cell>
          <cell r="C124">
            <v>59392</v>
          </cell>
        </row>
        <row r="125">
          <cell r="A125" t="str">
            <v>cty46077</v>
          </cell>
          <cell r="B125" t="str">
            <v>Kingsbury County, SD</v>
          </cell>
          <cell r="C125">
            <v>59379</v>
          </cell>
        </row>
        <row r="126">
          <cell r="A126" t="str">
            <v>cty51107</v>
          </cell>
          <cell r="B126" t="str">
            <v>Loudoun County, VA</v>
          </cell>
          <cell r="C126">
            <v>59360</v>
          </cell>
        </row>
        <row r="127">
          <cell r="A127" t="str">
            <v>cty51610</v>
          </cell>
          <cell r="B127" t="str">
            <v>Falls Church city, VA</v>
          </cell>
          <cell r="C127">
            <v>59299</v>
          </cell>
        </row>
        <row r="128">
          <cell r="A128" t="str">
            <v>cty31177</v>
          </cell>
          <cell r="B128" t="str">
            <v>Washington County, NE</v>
          </cell>
          <cell r="C128">
            <v>59294</v>
          </cell>
        </row>
        <row r="129">
          <cell r="A129" t="str">
            <v>cty31035</v>
          </cell>
          <cell r="B129" t="str">
            <v>Clay County, NE</v>
          </cell>
          <cell r="C129">
            <v>59263</v>
          </cell>
        </row>
        <row r="130">
          <cell r="A130" t="str">
            <v>cty27145</v>
          </cell>
          <cell r="B130" t="str">
            <v>Stearns County, MN</v>
          </cell>
          <cell r="C130">
            <v>59262</v>
          </cell>
        </row>
        <row r="131">
          <cell r="A131" t="str">
            <v>cty42091</v>
          </cell>
          <cell r="B131" t="str">
            <v>Montgomery County, PA</v>
          </cell>
          <cell r="C131">
            <v>59230</v>
          </cell>
        </row>
        <row r="132">
          <cell r="A132" t="str">
            <v>cty46049</v>
          </cell>
          <cell r="B132" t="str">
            <v>Faulk County, SD</v>
          </cell>
          <cell r="C132">
            <v>59195</v>
          </cell>
        </row>
        <row r="133">
          <cell r="A133" t="str">
            <v>cty31127</v>
          </cell>
          <cell r="B133" t="str">
            <v>Nemaha County, NE</v>
          </cell>
          <cell r="C133">
            <v>59132</v>
          </cell>
        </row>
        <row r="134">
          <cell r="A134" t="str">
            <v>cty08103</v>
          </cell>
          <cell r="B134" t="str">
            <v>Rio Blanco County, CO</v>
          </cell>
          <cell r="C134">
            <v>59126</v>
          </cell>
        </row>
        <row r="135">
          <cell r="A135" t="str">
            <v>cty31077</v>
          </cell>
          <cell r="B135" t="str">
            <v>Greeley County, NE</v>
          </cell>
          <cell r="C135">
            <v>59109</v>
          </cell>
        </row>
        <row r="136">
          <cell r="A136" t="str">
            <v>cty25017</v>
          </cell>
          <cell r="B136" t="str">
            <v>Middlesex County, MA</v>
          </cell>
          <cell r="C136">
            <v>59100</v>
          </cell>
        </row>
        <row r="137">
          <cell r="A137" t="str">
            <v>cty27167</v>
          </cell>
          <cell r="B137" t="str">
            <v>Wilkin County, MN</v>
          </cell>
          <cell r="C137">
            <v>59067</v>
          </cell>
        </row>
        <row r="138">
          <cell r="A138" t="str">
            <v>cty27139</v>
          </cell>
          <cell r="B138" t="str">
            <v>Scott County, MN</v>
          </cell>
          <cell r="C138">
            <v>59061</v>
          </cell>
        </row>
        <row r="139">
          <cell r="A139" t="str">
            <v>cty20203</v>
          </cell>
          <cell r="B139" t="str">
            <v>Wichita County, KS</v>
          </cell>
          <cell r="C139">
            <v>58999</v>
          </cell>
        </row>
        <row r="140">
          <cell r="A140" t="str">
            <v>cty42029</v>
          </cell>
          <cell r="B140" t="str">
            <v>Chester County, PA</v>
          </cell>
          <cell r="C140">
            <v>58989</v>
          </cell>
        </row>
        <row r="141">
          <cell r="A141" t="str">
            <v>cty56035</v>
          </cell>
          <cell r="B141" t="str">
            <v>Sublette County, WY</v>
          </cell>
          <cell r="C141">
            <v>58960</v>
          </cell>
        </row>
        <row r="142">
          <cell r="A142" t="str">
            <v>cty31159</v>
          </cell>
          <cell r="B142" t="str">
            <v>Seward County, NE</v>
          </cell>
          <cell r="C142">
            <v>58928</v>
          </cell>
        </row>
        <row r="143">
          <cell r="A143" t="str">
            <v>cty30021</v>
          </cell>
          <cell r="B143" t="str">
            <v>Dawson County, MT</v>
          </cell>
          <cell r="C143">
            <v>58902</v>
          </cell>
        </row>
        <row r="144">
          <cell r="A144" t="str">
            <v>cty46055</v>
          </cell>
          <cell r="B144" t="str">
            <v>Haakon County, SD</v>
          </cell>
          <cell r="C144">
            <v>58878</v>
          </cell>
        </row>
        <row r="145">
          <cell r="A145" t="str">
            <v>cty27155</v>
          </cell>
          <cell r="B145" t="str">
            <v>Traverse County, MN</v>
          </cell>
          <cell r="C145">
            <v>58835</v>
          </cell>
        </row>
        <row r="146">
          <cell r="A146" t="str">
            <v>cty19169</v>
          </cell>
          <cell r="B146" t="str">
            <v>Story County, IA</v>
          </cell>
          <cell r="C146">
            <v>58786</v>
          </cell>
        </row>
        <row r="147">
          <cell r="A147" t="str">
            <v>cty38083</v>
          </cell>
          <cell r="B147" t="str">
            <v>Sheridan County, ND</v>
          </cell>
          <cell r="C147">
            <v>58758</v>
          </cell>
        </row>
        <row r="148">
          <cell r="A148" t="str">
            <v>cty27039</v>
          </cell>
          <cell r="B148" t="str">
            <v>Dodge County, MN</v>
          </cell>
          <cell r="C148">
            <v>58747</v>
          </cell>
        </row>
        <row r="149">
          <cell r="A149" t="str">
            <v>cty34025</v>
          </cell>
          <cell r="B149" t="str">
            <v>Monmouth County, NJ</v>
          </cell>
          <cell r="C149">
            <v>58745</v>
          </cell>
        </row>
        <row r="150">
          <cell r="A150" t="str">
            <v>cty31163</v>
          </cell>
          <cell r="B150" t="str">
            <v>Sherman County, NE</v>
          </cell>
          <cell r="C150">
            <v>58672</v>
          </cell>
        </row>
        <row r="151">
          <cell r="A151" t="str">
            <v>cty49043</v>
          </cell>
          <cell r="B151" t="str">
            <v>Summit County, UT</v>
          </cell>
          <cell r="C151">
            <v>58657</v>
          </cell>
        </row>
        <row r="152">
          <cell r="A152" t="str">
            <v>cty27121</v>
          </cell>
          <cell r="B152" t="str">
            <v>Pope County, MN</v>
          </cell>
          <cell r="C152">
            <v>58657</v>
          </cell>
        </row>
        <row r="153">
          <cell r="A153" t="str">
            <v>cty55015</v>
          </cell>
          <cell r="B153" t="str">
            <v>Calumet County, WI</v>
          </cell>
          <cell r="C153">
            <v>58605</v>
          </cell>
        </row>
        <row r="154">
          <cell r="A154" t="str">
            <v>cty31139</v>
          </cell>
          <cell r="B154" t="str">
            <v>Pierce County, NE</v>
          </cell>
          <cell r="C154">
            <v>58600</v>
          </cell>
        </row>
        <row r="155">
          <cell r="A155" t="str">
            <v>cty27049</v>
          </cell>
          <cell r="B155" t="str">
            <v>Goodhue County, MN</v>
          </cell>
          <cell r="C155">
            <v>58589</v>
          </cell>
        </row>
        <row r="156">
          <cell r="A156" t="str">
            <v>cty55131</v>
          </cell>
          <cell r="B156" t="str">
            <v>Washington County, WI</v>
          </cell>
          <cell r="C156">
            <v>58578</v>
          </cell>
        </row>
        <row r="157">
          <cell r="A157" t="str">
            <v>cty56005</v>
          </cell>
          <cell r="B157" t="str">
            <v>Campbell County, WY</v>
          </cell>
          <cell r="C157">
            <v>58563</v>
          </cell>
        </row>
        <row r="158">
          <cell r="A158" t="str">
            <v>cty27127</v>
          </cell>
          <cell r="B158" t="str">
            <v>Redwood County, MN</v>
          </cell>
          <cell r="C158">
            <v>58527</v>
          </cell>
        </row>
        <row r="159">
          <cell r="A159" t="str">
            <v>cty27089</v>
          </cell>
          <cell r="B159" t="str">
            <v>Marshall County, MN</v>
          </cell>
          <cell r="C159">
            <v>58524</v>
          </cell>
        </row>
        <row r="160">
          <cell r="A160" t="str">
            <v>cty46073</v>
          </cell>
          <cell r="B160" t="str">
            <v>Jerauld County, SD</v>
          </cell>
          <cell r="C160">
            <v>58502</v>
          </cell>
        </row>
        <row r="161">
          <cell r="A161" t="str">
            <v>cty20091</v>
          </cell>
          <cell r="B161" t="str">
            <v>Johnson County, KS</v>
          </cell>
          <cell r="C161">
            <v>58492</v>
          </cell>
        </row>
        <row r="162">
          <cell r="A162" t="str">
            <v>cty18057</v>
          </cell>
          <cell r="B162" t="str">
            <v>Hamilton County, IN</v>
          </cell>
          <cell r="C162">
            <v>58468</v>
          </cell>
        </row>
        <row r="163">
          <cell r="A163" t="str">
            <v>cty30025</v>
          </cell>
          <cell r="B163" t="str">
            <v>Fallon County, MT</v>
          </cell>
          <cell r="C163">
            <v>58454</v>
          </cell>
        </row>
        <row r="164">
          <cell r="A164" t="str">
            <v>cty36087</v>
          </cell>
          <cell r="B164" t="str">
            <v>Rockland County, NY</v>
          </cell>
          <cell r="C164">
            <v>58374</v>
          </cell>
        </row>
        <row r="165">
          <cell r="A165" t="str">
            <v>cty38067</v>
          </cell>
          <cell r="B165" t="str">
            <v>Pembina County, ND</v>
          </cell>
          <cell r="C165">
            <v>58289</v>
          </cell>
        </row>
        <row r="166">
          <cell r="A166" t="str">
            <v>cty17133</v>
          </cell>
          <cell r="B166" t="str">
            <v>Monroe County, IL</v>
          </cell>
          <cell r="C166">
            <v>58280</v>
          </cell>
        </row>
        <row r="167">
          <cell r="A167" t="str">
            <v>cty20135</v>
          </cell>
          <cell r="B167" t="str">
            <v>Ness County, KS</v>
          </cell>
          <cell r="C167">
            <v>58256</v>
          </cell>
        </row>
        <row r="168">
          <cell r="A168" t="str">
            <v>cty38027</v>
          </cell>
          <cell r="B168" t="str">
            <v>Eddy County, ND</v>
          </cell>
          <cell r="C168">
            <v>58252</v>
          </cell>
        </row>
        <row r="169">
          <cell r="A169" t="str">
            <v>cty49017</v>
          </cell>
          <cell r="B169" t="str">
            <v>Garfield County, UT</v>
          </cell>
          <cell r="C169">
            <v>58250</v>
          </cell>
        </row>
        <row r="170">
          <cell r="A170" t="str">
            <v>cty27101</v>
          </cell>
          <cell r="B170" t="str">
            <v>Murray County, MN</v>
          </cell>
          <cell r="C170">
            <v>58250</v>
          </cell>
        </row>
        <row r="171">
          <cell r="A171" t="str">
            <v>cty39137</v>
          </cell>
          <cell r="B171" t="str">
            <v>Putnam County, OH</v>
          </cell>
          <cell r="C171">
            <v>58212</v>
          </cell>
        </row>
        <row r="172">
          <cell r="A172" t="str">
            <v>cty34037</v>
          </cell>
          <cell r="B172" t="str">
            <v>Sussex County, NJ</v>
          </cell>
          <cell r="C172">
            <v>58180</v>
          </cell>
        </row>
        <row r="173">
          <cell r="A173" t="str">
            <v>cty39107</v>
          </cell>
          <cell r="B173" t="str">
            <v>Mercer County, OH</v>
          </cell>
          <cell r="C173">
            <v>58164</v>
          </cell>
        </row>
        <row r="174">
          <cell r="A174" t="str">
            <v>cty27085</v>
          </cell>
          <cell r="B174" t="str">
            <v>McLeod County, MN</v>
          </cell>
          <cell r="C174">
            <v>58157</v>
          </cell>
        </row>
        <row r="175">
          <cell r="A175" t="str">
            <v>cty31135</v>
          </cell>
          <cell r="B175" t="str">
            <v>Perkins County, NE</v>
          </cell>
          <cell r="C175">
            <v>58137</v>
          </cell>
        </row>
        <row r="176">
          <cell r="A176" t="str">
            <v>cty19035</v>
          </cell>
          <cell r="B176" t="str">
            <v>Cherokee County, IA</v>
          </cell>
          <cell r="C176">
            <v>58060</v>
          </cell>
        </row>
        <row r="177">
          <cell r="A177" t="str">
            <v>cty20179</v>
          </cell>
          <cell r="B177" t="str">
            <v>Sheridan County, KS</v>
          </cell>
          <cell r="C177">
            <v>58052</v>
          </cell>
        </row>
        <row r="178">
          <cell r="A178" t="str">
            <v>cty38047</v>
          </cell>
          <cell r="B178" t="str">
            <v>Logan County, ND</v>
          </cell>
          <cell r="C178">
            <v>58038</v>
          </cell>
        </row>
        <row r="179">
          <cell r="A179" t="str">
            <v>cty08035</v>
          </cell>
          <cell r="B179" t="str">
            <v>Douglas County, CO</v>
          </cell>
          <cell r="C179">
            <v>58011</v>
          </cell>
        </row>
        <row r="180">
          <cell r="A180" t="str">
            <v>cty40053</v>
          </cell>
          <cell r="B180" t="str">
            <v>Grant County, OK</v>
          </cell>
          <cell r="C180">
            <v>58003</v>
          </cell>
        </row>
        <row r="181">
          <cell r="A181" t="str">
            <v>cty31137</v>
          </cell>
          <cell r="B181" t="str">
            <v>Phelps County, NE</v>
          </cell>
          <cell r="C181">
            <v>57962</v>
          </cell>
        </row>
        <row r="182">
          <cell r="A182" t="str">
            <v>cty46125</v>
          </cell>
          <cell r="B182" t="str">
            <v>Turner County, SD</v>
          </cell>
          <cell r="C182">
            <v>57940</v>
          </cell>
        </row>
        <row r="183">
          <cell r="A183" t="str">
            <v>cty31065</v>
          </cell>
          <cell r="B183" t="str">
            <v>Furnas County, NE</v>
          </cell>
          <cell r="C183">
            <v>57933</v>
          </cell>
        </row>
        <row r="184">
          <cell r="A184" t="str">
            <v>cty46079</v>
          </cell>
          <cell r="B184" t="str">
            <v>Lake County, SD</v>
          </cell>
          <cell r="C184">
            <v>57927</v>
          </cell>
        </row>
        <row r="185">
          <cell r="A185" t="str">
            <v>cty19165</v>
          </cell>
          <cell r="B185" t="str">
            <v>Shelby County, IA</v>
          </cell>
          <cell r="C185">
            <v>57922</v>
          </cell>
        </row>
        <row r="186">
          <cell r="A186" t="str">
            <v>cty49033</v>
          </cell>
          <cell r="B186" t="str">
            <v>Rich County, UT</v>
          </cell>
          <cell r="C186">
            <v>57920</v>
          </cell>
        </row>
        <row r="187">
          <cell r="A187" t="str">
            <v>cty55091</v>
          </cell>
          <cell r="B187" t="str">
            <v>Pepin County, WI</v>
          </cell>
          <cell r="C187">
            <v>57914</v>
          </cell>
        </row>
        <row r="188">
          <cell r="A188" t="str">
            <v>cty46083</v>
          </cell>
          <cell r="B188" t="str">
            <v>Lincoln County, SD</v>
          </cell>
          <cell r="C188">
            <v>57880</v>
          </cell>
        </row>
        <row r="189">
          <cell r="A189" t="str">
            <v>cty17013</v>
          </cell>
          <cell r="B189" t="str">
            <v>Calhoun County, IL</v>
          </cell>
          <cell r="C189">
            <v>57872</v>
          </cell>
        </row>
        <row r="190">
          <cell r="A190" t="str">
            <v>cty27117</v>
          </cell>
          <cell r="B190" t="str">
            <v>Pipestone County, MN</v>
          </cell>
          <cell r="C190">
            <v>57848</v>
          </cell>
        </row>
        <row r="191">
          <cell r="A191" t="str">
            <v>cty27083</v>
          </cell>
          <cell r="B191" t="str">
            <v>Lyon County, MN</v>
          </cell>
          <cell r="C191">
            <v>57845</v>
          </cell>
        </row>
        <row r="192">
          <cell r="A192" t="str">
            <v>cty38101</v>
          </cell>
          <cell r="B192" t="str">
            <v>Ward County, ND</v>
          </cell>
          <cell r="C192">
            <v>57837</v>
          </cell>
        </row>
        <row r="193">
          <cell r="A193" t="str">
            <v>cty38017</v>
          </cell>
          <cell r="B193" t="str">
            <v>Cass County, ND</v>
          </cell>
          <cell r="C193">
            <v>57814</v>
          </cell>
        </row>
        <row r="194">
          <cell r="A194" t="str">
            <v>cty27041</v>
          </cell>
          <cell r="B194" t="str">
            <v>Douglas County, MN</v>
          </cell>
          <cell r="C194">
            <v>57812</v>
          </cell>
        </row>
        <row r="195">
          <cell r="A195" t="str">
            <v>cty27073</v>
          </cell>
          <cell r="B195" t="str">
            <v>Lac qui Parle County, MN</v>
          </cell>
          <cell r="C195">
            <v>57807</v>
          </cell>
        </row>
        <row r="196">
          <cell r="A196" t="str">
            <v>cty20195</v>
          </cell>
          <cell r="B196" t="str">
            <v>Trego County, KS</v>
          </cell>
          <cell r="C196">
            <v>57805</v>
          </cell>
        </row>
        <row r="197">
          <cell r="A197" t="str">
            <v>cty31081</v>
          </cell>
          <cell r="B197" t="str">
            <v>Hamilton County, NE</v>
          </cell>
          <cell r="C197">
            <v>57790</v>
          </cell>
        </row>
        <row r="198">
          <cell r="A198" t="str">
            <v>cty55109</v>
          </cell>
          <cell r="B198" t="str">
            <v>St. Croix County, WI</v>
          </cell>
          <cell r="C198">
            <v>57757</v>
          </cell>
        </row>
        <row r="199">
          <cell r="A199" t="str">
            <v>cty38093</v>
          </cell>
          <cell r="B199" t="str">
            <v>Stutsman County, ND</v>
          </cell>
          <cell r="C199">
            <v>57741</v>
          </cell>
        </row>
        <row r="200">
          <cell r="A200" t="str">
            <v>cty46051</v>
          </cell>
          <cell r="B200" t="str">
            <v>Grant County, SD</v>
          </cell>
          <cell r="C200">
            <v>57722</v>
          </cell>
        </row>
        <row r="201">
          <cell r="A201" t="str">
            <v>cty31141</v>
          </cell>
          <cell r="B201" t="str">
            <v>Platte County, NE</v>
          </cell>
          <cell r="C201">
            <v>57716</v>
          </cell>
        </row>
        <row r="202">
          <cell r="A202" t="str">
            <v>cty46011</v>
          </cell>
          <cell r="B202" t="str">
            <v>Brookings County, SD</v>
          </cell>
          <cell r="C202">
            <v>57705</v>
          </cell>
        </row>
        <row r="203">
          <cell r="A203" t="str">
            <v>cty49047</v>
          </cell>
          <cell r="B203" t="str">
            <v>Uintah County, UT</v>
          </cell>
          <cell r="C203">
            <v>57700</v>
          </cell>
        </row>
        <row r="204">
          <cell r="A204" t="str">
            <v>cty17027</v>
          </cell>
          <cell r="B204" t="str">
            <v>Clinton County, IL</v>
          </cell>
          <cell r="C204">
            <v>57659</v>
          </cell>
        </row>
        <row r="205">
          <cell r="A205" t="str">
            <v>cty38003</v>
          </cell>
          <cell r="B205" t="str">
            <v>Barnes County, ND</v>
          </cell>
          <cell r="C205">
            <v>57659</v>
          </cell>
        </row>
        <row r="206">
          <cell r="A206" t="str">
            <v>cty46089</v>
          </cell>
          <cell r="B206" t="str">
            <v>McPherson County, SD</v>
          </cell>
          <cell r="C206">
            <v>57615</v>
          </cell>
        </row>
        <row r="207">
          <cell r="A207" t="str">
            <v>cty31171</v>
          </cell>
          <cell r="B207" t="str">
            <v>Thomas County, NE</v>
          </cell>
          <cell r="C207">
            <v>57607</v>
          </cell>
        </row>
        <row r="208">
          <cell r="A208" t="str">
            <v>cty27079</v>
          </cell>
          <cell r="B208" t="str">
            <v>Le Sueur County, MN</v>
          </cell>
          <cell r="C208">
            <v>57606</v>
          </cell>
        </row>
        <row r="209">
          <cell r="A209" t="str">
            <v>cty27045</v>
          </cell>
          <cell r="B209" t="str">
            <v>Fillmore County, MN</v>
          </cell>
          <cell r="C209">
            <v>57570</v>
          </cell>
        </row>
        <row r="210">
          <cell r="A210" t="str">
            <v>cty17203</v>
          </cell>
          <cell r="B210" t="str">
            <v>Woodford County, IL</v>
          </cell>
          <cell r="C210">
            <v>57527</v>
          </cell>
        </row>
        <row r="211">
          <cell r="A211" t="str">
            <v>cty24031</v>
          </cell>
          <cell r="B211" t="str">
            <v>Montgomery County, MD</v>
          </cell>
          <cell r="C211">
            <v>57519</v>
          </cell>
        </row>
        <row r="212">
          <cell r="A212" t="str">
            <v>cty46003</v>
          </cell>
          <cell r="B212" t="str">
            <v>Aurora County, SD</v>
          </cell>
          <cell r="C212">
            <v>57457</v>
          </cell>
        </row>
        <row r="213">
          <cell r="A213" t="str">
            <v>cty31023</v>
          </cell>
          <cell r="B213" t="str">
            <v>Butler County, NE</v>
          </cell>
          <cell r="C213">
            <v>57395</v>
          </cell>
        </row>
        <row r="214">
          <cell r="A214" t="str">
            <v>cty27157</v>
          </cell>
          <cell r="B214" t="str">
            <v>Wabasha County, MN</v>
          </cell>
          <cell r="C214">
            <v>57393</v>
          </cell>
        </row>
        <row r="215">
          <cell r="A215" t="str">
            <v>cty19095</v>
          </cell>
          <cell r="B215" t="str">
            <v>Iowa County, IA</v>
          </cell>
          <cell r="C215">
            <v>57382</v>
          </cell>
        </row>
        <row r="216">
          <cell r="A216" t="str">
            <v>cty42017</v>
          </cell>
          <cell r="B216" t="str">
            <v>Bucks County, PA</v>
          </cell>
          <cell r="C216">
            <v>57376</v>
          </cell>
        </row>
        <row r="217">
          <cell r="A217" t="str">
            <v>cty49031</v>
          </cell>
          <cell r="B217" t="str">
            <v>Piute County, UT</v>
          </cell>
          <cell r="C217">
            <v>57302</v>
          </cell>
        </row>
        <row r="218">
          <cell r="A218" t="str">
            <v>cty19189</v>
          </cell>
          <cell r="B218" t="str">
            <v>Winnebago County, IA</v>
          </cell>
          <cell r="C218">
            <v>57258</v>
          </cell>
        </row>
        <row r="219">
          <cell r="A219" t="str">
            <v>cty20193</v>
          </cell>
          <cell r="B219" t="str">
            <v>Thomas County, KS</v>
          </cell>
          <cell r="C219">
            <v>57249</v>
          </cell>
        </row>
        <row r="220">
          <cell r="A220" t="str">
            <v>cty19031</v>
          </cell>
          <cell r="B220" t="str">
            <v>Cedar County, IA</v>
          </cell>
          <cell r="C220">
            <v>57246</v>
          </cell>
        </row>
        <row r="221">
          <cell r="A221" t="str">
            <v>cty02230</v>
          </cell>
          <cell r="B221" t="str">
            <v>Skagway Municipality, AK</v>
          </cell>
          <cell r="C221">
            <v>57181</v>
          </cell>
        </row>
        <row r="222">
          <cell r="A222" t="str">
            <v>cty20051</v>
          </cell>
          <cell r="B222" t="str">
            <v>Ellis County, KS</v>
          </cell>
          <cell r="C222">
            <v>57171</v>
          </cell>
        </row>
        <row r="223">
          <cell r="A223" t="str">
            <v>cty27151</v>
          </cell>
          <cell r="B223" t="str">
            <v>Swift County, MN</v>
          </cell>
          <cell r="C223">
            <v>57166</v>
          </cell>
        </row>
        <row r="224">
          <cell r="A224" t="str">
            <v>cty46057</v>
          </cell>
          <cell r="B224" t="str">
            <v>Hamlin County, SD</v>
          </cell>
          <cell r="C224">
            <v>57157</v>
          </cell>
        </row>
        <row r="225">
          <cell r="A225" t="str">
            <v>cty27093</v>
          </cell>
          <cell r="B225" t="str">
            <v>Meeker County, MN</v>
          </cell>
          <cell r="C225">
            <v>57107</v>
          </cell>
        </row>
        <row r="226">
          <cell r="A226" t="str">
            <v>cty36119</v>
          </cell>
          <cell r="B226" t="str">
            <v>Westchester County, NY</v>
          </cell>
          <cell r="C226">
            <v>57101</v>
          </cell>
        </row>
        <row r="227">
          <cell r="A227" t="str">
            <v>cty20039</v>
          </cell>
          <cell r="B227" t="str">
            <v>Decatur County, KS</v>
          </cell>
          <cell r="C227">
            <v>57073</v>
          </cell>
        </row>
        <row r="228">
          <cell r="A228" t="str">
            <v>cty19043</v>
          </cell>
          <cell r="B228" t="str">
            <v>Clayton County, IA</v>
          </cell>
          <cell r="C228">
            <v>57041</v>
          </cell>
        </row>
        <row r="229">
          <cell r="A229" t="str">
            <v>cty09013</v>
          </cell>
          <cell r="B229" t="str">
            <v>Tolland County, CT</v>
          </cell>
          <cell r="C229">
            <v>57024</v>
          </cell>
        </row>
        <row r="230">
          <cell r="A230" t="str">
            <v>cty56009</v>
          </cell>
          <cell r="B230" t="str">
            <v>Converse County, WY</v>
          </cell>
          <cell r="C230">
            <v>56993</v>
          </cell>
        </row>
        <row r="231">
          <cell r="A231" t="str">
            <v>cty31181</v>
          </cell>
          <cell r="B231" t="str">
            <v>Webster County, NE</v>
          </cell>
          <cell r="C231">
            <v>56941</v>
          </cell>
        </row>
        <row r="232">
          <cell r="A232" t="str">
            <v>cty19093</v>
          </cell>
          <cell r="B232" t="str">
            <v>Ida County, IA</v>
          </cell>
          <cell r="C232">
            <v>56925</v>
          </cell>
        </row>
        <row r="233">
          <cell r="A233" t="str">
            <v>cty27103</v>
          </cell>
          <cell r="B233" t="str">
            <v>Nicollet County, MN</v>
          </cell>
          <cell r="C233">
            <v>56905</v>
          </cell>
        </row>
        <row r="234">
          <cell r="A234" t="str">
            <v>cty19083</v>
          </cell>
          <cell r="B234" t="str">
            <v>Hardin County, IA</v>
          </cell>
          <cell r="C234">
            <v>56890</v>
          </cell>
        </row>
        <row r="235">
          <cell r="A235" t="str">
            <v>cty27109</v>
          </cell>
          <cell r="B235" t="str">
            <v>Olmsted County, MN</v>
          </cell>
          <cell r="C235">
            <v>56886</v>
          </cell>
        </row>
        <row r="236">
          <cell r="A236" t="str">
            <v>cty31107</v>
          </cell>
          <cell r="B236" t="str">
            <v>Knox County, NE</v>
          </cell>
          <cell r="C236">
            <v>56880</v>
          </cell>
        </row>
        <row r="237">
          <cell r="A237" t="str">
            <v>cty48295</v>
          </cell>
          <cell r="B237" t="str">
            <v>Lipscomb County, TX</v>
          </cell>
          <cell r="C237">
            <v>56880</v>
          </cell>
        </row>
        <row r="238">
          <cell r="A238" t="str">
            <v>cty56017</v>
          </cell>
          <cell r="B238" t="str">
            <v>Hot Springs County, WY</v>
          </cell>
          <cell r="C238">
            <v>56873</v>
          </cell>
        </row>
        <row r="239">
          <cell r="A239" t="str">
            <v>cty27067</v>
          </cell>
          <cell r="B239" t="str">
            <v>Kandiyohi County, MN</v>
          </cell>
          <cell r="C239">
            <v>56867</v>
          </cell>
        </row>
        <row r="240">
          <cell r="A240" t="str">
            <v>cty31185</v>
          </cell>
          <cell r="B240" t="str">
            <v>York County, NE</v>
          </cell>
          <cell r="C240">
            <v>56857</v>
          </cell>
        </row>
        <row r="241">
          <cell r="A241" t="str">
            <v>cty19019</v>
          </cell>
          <cell r="B241" t="str">
            <v>Buchanan County, IA</v>
          </cell>
          <cell r="C241">
            <v>56844</v>
          </cell>
        </row>
        <row r="242">
          <cell r="A242" t="str">
            <v>cty38039</v>
          </cell>
          <cell r="B242" t="str">
            <v>Griggs County, ND</v>
          </cell>
          <cell r="C242">
            <v>56805</v>
          </cell>
        </row>
        <row r="243">
          <cell r="A243" t="str">
            <v>cty31013</v>
          </cell>
          <cell r="B243" t="str">
            <v>Box Butte County, NE</v>
          </cell>
          <cell r="C243">
            <v>56780</v>
          </cell>
        </row>
        <row r="244">
          <cell r="A244" t="str">
            <v>cty34023</v>
          </cell>
          <cell r="B244" t="str">
            <v>Middlesex County, NJ</v>
          </cell>
          <cell r="C244">
            <v>56756</v>
          </cell>
        </row>
        <row r="245">
          <cell r="A245" t="str">
            <v>cty19105</v>
          </cell>
          <cell r="B245" t="str">
            <v>Jones County, IA</v>
          </cell>
          <cell r="C245">
            <v>56751</v>
          </cell>
        </row>
        <row r="246">
          <cell r="A246" t="str">
            <v>cty27063</v>
          </cell>
          <cell r="B246" t="str">
            <v>Jackson County, MN</v>
          </cell>
          <cell r="C246">
            <v>56746</v>
          </cell>
        </row>
        <row r="247">
          <cell r="A247" t="str">
            <v>cty46127</v>
          </cell>
          <cell r="B247" t="str">
            <v>Union County, SD</v>
          </cell>
          <cell r="C247">
            <v>56729</v>
          </cell>
        </row>
        <row r="248">
          <cell r="A248" t="str">
            <v>cty48285</v>
          </cell>
          <cell r="B248" t="str">
            <v>Lavaca County, TX</v>
          </cell>
          <cell r="C248">
            <v>56696</v>
          </cell>
        </row>
        <row r="249">
          <cell r="A249" t="str">
            <v>cty48033</v>
          </cell>
          <cell r="B249" t="str">
            <v>Borden County, TX</v>
          </cell>
          <cell r="C249">
            <v>56626</v>
          </cell>
        </row>
        <row r="250">
          <cell r="A250" t="str">
            <v>cty56031</v>
          </cell>
          <cell r="B250" t="str">
            <v>Platte County, WY</v>
          </cell>
          <cell r="C250">
            <v>56625</v>
          </cell>
        </row>
        <row r="251">
          <cell r="A251" t="str">
            <v>cty31029</v>
          </cell>
          <cell r="B251" t="str">
            <v>Chase County, NE</v>
          </cell>
          <cell r="C251">
            <v>56624</v>
          </cell>
        </row>
        <row r="252">
          <cell r="A252" t="str">
            <v>cty38099</v>
          </cell>
          <cell r="B252" t="str">
            <v>Walsh County, ND</v>
          </cell>
          <cell r="C252">
            <v>56621</v>
          </cell>
        </row>
        <row r="253">
          <cell r="A253" t="str">
            <v>cty48393</v>
          </cell>
          <cell r="B253" t="str">
            <v>Roberts County, TX</v>
          </cell>
          <cell r="C253">
            <v>56603</v>
          </cell>
        </row>
        <row r="254">
          <cell r="A254" t="str">
            <v>cty20117</v>
          </cell>
          <cell r="B254" t="str">
            <v>Marshall County, KS</v>
          </cell>
          <cell r="C254">
            <v>56584</v>
          </cell>
        </row>
        <row r="255">
          <cell r="A255" t="str">
            <v>cty19143</v>
          </cell>
          <cell r="B255" t="str">
            <v>Osceola County, IA</v>
          </cell>
          <cell r="C255">
            <v>56542</v>
          </cell>
        </row>
        <row r="256">
          <cell r="A256" t="str">
            <v>cty27147</v>
          </cell>
          <cell r="B256" t="str">
            <v>Steele County, MN</v>
          </cell>
          <cell r="C256">
            <v>56522</v>
          </cell>
        </row>
        <row r="257">
          <cell r="A257" t="str">
            <v>cty46115</v>
          </cell>
          <cell r="B257" t="str">
            <v>Spink County, SD</v>
          </cell>
          <cell r="C257">
            <v>56520</v>
          </cell>
        </row>
        <row r="258">
          <cell r="A258" t="str">
            <v>cty31089</v>
          </cell>
          <cell r="B258" t="str">
            <v>Holt County, NE</v>
          </cell>
          <cell r="C258">
            <v>56507</v>
          </cell>
        </row>
        <row r="259">
          <cell r="A259" t="str">
            <v>cty36085</v>
          </cell>
          <cell r="B259" t="str">
            <v>Richmond County, NY</v>
          </cell>
          <cell r="C259">
            <v>56457</v>
          </cell>
        </row>
        <row r="260">
          <cell r="A260" t="str">
            <v>cty56023</v>
          </cell>
          <cell r="B260" t="str">
            <v>Lincoln County, WY</v>
          </cell>
          <cell r="C260">
            <v>56452</v>
          </cell>
        </row>
        <row r="261">
          <cell r="A261" t="str">
            <v>cty27171</v>
          </cell>
          <cell r="B261" t="str">
            <v>Wright County, MN</v>
          </cell>
          <cell r="C261">
            <v>56420</v>
          </cell>
        </row>
        <row r="262">
          <cell r="A262" t="str">
            <v>cty06041</v>
          </cell>
          <cell r="B262" t="str">
            <v>Marin County, CA</v>
          </cell>
          <cell r="C262">
            <v>56418</v>
          </cell>
        </row>
        <row r="263">
          <cell r="A263" t="str">
            <v>cty20187</v>
          </cell>
          <cell r="B263" t="str">
            <v>Stanton County, KS</v>
          </cell>
          <cell r="C263">
            <v>56403</v>
          </cell>
        </row>
        <row r="264">
          <cell r="A264" t="str">
            <v>cty17111</v>
          </cell>
          <cell r="B264" t="str">
            <v>McHenry County, IL</v>
          </cell>
          <cell r="C264">
            <v>56326</v>
          </cell>
        </row>
        <row r="265">
          <cell r="A265" t="str">
            <v>cty31095</v>
          </cell>
          <cell r="B265" t="str">
            <v>Jefferson County, NE</v>
          </cell>
          <cell r="C265">
            <v>56283</v>
          </cell>
        </row>
        <row r="266">
          <cell r="A266" t="str">
            <v>cty27027</v>
          </cell>
          <cell r="B266" t="str">
            <v>Clay County, MN</v>
          </cell>
          <cell r="C266">
            <v>56215</v>
          </cell>
        </row>
        <row r="267">
          <cell r="A267" t="str">
            <v>cty51735</v>
          </cell>
          <cell r="B267" t="str">
            <v>Poquoson city, VA</v>
          </cell>
          <cell r="C267">
            <v>56161</v>
          </cell>
        </row>
        <row r="268">
          <cell r="A268" t="str">
            <v>cty46111</v>
          </cell>
          <cell r="B268" t="str">
            <v>Sanborn County, SD</v>
          </cell>
          <cell r="C268">
            <v>56133</v>
          </cell>
        </row>
        <row r="269">
          <cell r="A269" t="str">
            <v>cty53043</v>
          </cell>
          <cell r="B269" t="str">
            <v>Lincoln County, WA</v>
          </cell>
          <cell r="C269">
            <v>56117</v>
          </cell>
        </row>
        <row r="270">
          <cell r="A270" t="str">
            <v>cty19049</v>
          </cell>
          <cell r="B270" t="str">
            <v>Dallas County, IA</v>
          </cell>
          <cell r="C270">
            <v>56088</v>
          </cell>
        </row>
        <row r="271">
          <cell r="A271" t="str">
            <v>cty19081</v>
          </cell>
          <cell r="B271" t="str">
            <v>Hancock County, IA</v>
          </cell>
          <cell r="C271">
            <v>56077</v>
          </cell>
        </row>
        <row r="272">
          <cell r="A272" t="str">
            <v>cty27113</v>
          </cell>
          <cell r="B272" t="str">
            <v>Pennington County, MN</v>
          </cell>
          <cell r="C272">
            <v>56071</v>
          </cell>
        </row>
        <row r="273">
          <cell r="A273" t="str">
            <v>cty19005</v>
          </cell>
          <cell r="B273" t="str">
            <v>Allamakee County, IA</v>
          </cell>
          <cell r="C273">
            <v>56046</v>
          </cell>
        </row>
        <row r="274">
          <cell r="A274" t="str">
            <v>cty46069</v>
          </cell>
          <cell r="B274" t="str">
            <v>Hyde County, SD</v>
          </cell>
          <cell r="C274">
            <v>56040</v>
          </cell>
        </row>
        <row r="275">
          <cell r="A275" t="str">
            <v>cty25019</v>
          </cell>
          <cell r="B275" t="str">
            <v>Nantucket County, MA</v>
          </cell>
          <cell r="C275">
            <v>56014</v>
          </cell>
        </row>
        <row r="276">
          <cell r="A276" t="str">
            <v>cty46013</v>
          </cell>
          <cell r="B276" t="str">
            <v>Brown County, SD</v>
          </cell>
          <cell r="C276">
            <v>56012</v>
          </cell>
        </row>
        <row r="277">
          <cell r="A277" t="str">
            <v>cty30043</v>
          </cell>
          <cell r="B277" t="str">
            <v>Jefferson County, MT</v>
          </cell>
          <cell r="C277">
            <v>56007</v>
          </cell>
        </row>
        <row r="278">
          <cell r="A278" t="str">
            <v>cty46053</v>
          </cell>
          <cell r="B278" t="str">
            <v>Gregory County, SD</v>
          </cell>
          <cell r="C278">
            <v>55961</v>
          </cell>
        </row>
        <row r="279">
          <cell r="A279" t="str">
            <v>cty19157</v>
          </cell>
          <cell r="B279" t="str">
            <v>Poweshiek County, IA</v>
          </cell>
          <cell r="C279">
            <v>55953</v>
          </cell>
        </row>
        <row r="280">
          <cell r="A280" t="str">
            <v>cty27051</v>
          </cell>
          <cell r="B280" t="str">
            <v>Grant County, MN</v>
          </cell>
          <cell r="C280">
            <v>55953</v>
          </cell>
        </row>
        <row r="281">
          <cell r="A281" t="str">
            <v>cty19125</v>
          </cell>
          <cell r="B281" t="str">
            <v>Marion County, IA</v>
          </cell>
          <cell r="C281">
            <v>55952</v>
          </cell>
        </row>
        <row r="282">
          <cell r="A282" t="str">
            <v>cty20053</v>
          </cell>
          <cell r="B282" t="str">
            <v>Ellsworth County, KS</v>
          </cell>
          <cell r="C282">
            <v>55948</v>
          </cell>
        </row>
        <row r="283">
          <cell r="A283" t="str">
            <v>cty55087</v>
          </cell>
          <cell r="B283" t="str">
            <v>Outagamie County, WI</v>
          </cell>
          <cell r="C283">
            <v>55938</v>
          </cell>
        </row>
        <row r="284">
          <cell r="A284" t="str">
            <v>cty27055</v>
          </cell>
          <cell r="B284" t="str">
            <v>Houston County, MN</v>
          </cell>
          <cell r="C284">
            <v>55869</v>
          </cell>
        </row>
        <row r="285">
          <cell r="A285" t="str">
            <v>cty19059</v>
          </cell>
          <cell r="B285" t="str">
            <v>Dickinson County, IA</v>
          </cell>
          <cell r="C285">
            <v>55865</v>
          </cell>
        </row>
        <row r="286">
          <cell r="A286" t="str">
            <v>cty20123</v>
          </cell>
          <cell r="B286" t="str">
            <v>Mitchell County, KS</v>
          </cell>
          <cell r="C286">
            <v>55841</v>
          </cell>
        </row>
        <row r="287">
          <cell r="A287" t="str">
            <v>cty49027</v>
          </cell>
          <cell r="B287" t="str">
            <v>Millard County, UT</v>
          </cell>
          <cell r="C287">
            <v>55813</v>
          </cell>
        </row>
        <row r="288">
          <cell r="A288" t="str">
            <v>cty38035</v>
          </cell>
          <cell r="B288" t="str">
            <v>Grand Forks County, ND</v>
          </cell>
          <cell r="C288">
            <v>55808</v>
          </cell>
        </row>
        <row r="289">
          <cell r="A289" t="str">
            <v>cty31041</v>
          </cell>
          <cell r="B289" t="str">
            <v>Custer County, NE</v>
          </cell>
          <cell r="C289">
            <v>55788</v>
          </cell>
        </row>
        <row r="290">
          <cell r="A290" t="str">
            <v>cty46105</v>
          </cell>
          <cell r="B290" t="str">
            <v>Perkins County, SD</v>
          </cell>
          <cell r="C290">
            <v>55739</v>
          </cell>
        </row>
        <row r="291">
          <cell r="A291" t="str">
            <v>cty56037</v>
          </cell>
          <cell r="B291" t="str">
            <v>Sweetwater County, WY</v>
          </cell>
          <cell r="C291">
            <v>55730</v>
          </cell>
        </row>
        <row r="292">
          <cell r="A292" t="str">
            <v>cty24013</v>
          </cell>
          <cell r="B292" t="str">
            <v>Carroll County, MD</v>
          </cell>
          <cell r="C292">
            <v>55721</v>
          </cell>
        </row>
        <row r="293">
          <cell r="A293" t="str">
            <v>cty31151</v>
          </cell>
          <cell r="B293" t="str">
            <v>Saline County, NE</v>
          </cell>
          <cell r="C293">
            <v>55713</v>
          </cell>
        </row>
        <row r="294">
          <cell r="A294" t="str">
            <v>cty17189</v>
          </cell>
          <cell r="B294" t="str">
            <v>Washington County, IL</v>
          </cell>
          <cell r="C294">
            <v>55708</v>
          </cell>
        </row>
        <row r="295">
          <cell r="A295" t="str">
            <v>cty27033</v>
          </cell>
          <cell r="B295" t="str">
            <v>Cottonwood County, MN</v>
          </cell>
          <cell r="C295">
            <v>55695</v>
          </cell>
        </row>
        <row r="296">
          <cell r="A296" t="str">
            <v>cty19047</v>
          </cell>
          <cell r="B296" t="str">
            <v>Crawford County, IA</v>
          </cell>
          <cell r="C296">
            <v>55693</v>
          </cell>
        </row>
        <row r="297">
          <cell r="A297" t="str">
            <v>cty49009</v>
          </cell>
          <cell r="B297" t="str">
            <v>Daggett County, UT</v>
          </cell>
          <cell r="C297">
            <v>55683</v>
          </cell>
        </row>
        <row r="298">
          <cell r="A298" t="str">
            <v>cty19025</v>
          </cell>
          <cell r="B298" t="str">
            <v>Calhoun County, IA</v>
          </cell>
          <cell r="C298">
            <v>55682</v>
          </cell>
        </row>
        <row r="299">
          <cell r="A299" t="str">
            <v>cty35028</v>
          </cell>
          <cell r="B299" t="str">
            <v>Los Alamos County, NM</v>
          </cell>
          <cell r="C299">
            <v>55682</v>
          </cell>
        </row>
        <row r="300">
          <cell r="A300" t="str">
            <v>cty31165</v>
          </cell>
          <cell r="B300" t="str">
            <v>Sioux County, NE</v>
          </cell>
          <cell r="C300">
            <v>55673</v>
          </cell>
        </row>
        <row r="301">
          <cell r="A301" t="str">
            <v>cty20025</v>
          </cell>
          <cell r="B301" t="str">
            <v>Clark County, KS</v>
          </cell>
          <cell r="C301">
            <v>55670</v>
          </cell>
        </row>
        <row r="302">
          <cell r="A302" t="str">
            <v>cty19011</v>
          </cell>
          <cell r="B302" t="str">
            <v>Benton County, IA</v>
          </cell>
          <cell r="C302">
            <v>55659</v>
          </cell>
        </row>
        <row r="303">
          <cell r="A303" t="str">
            <v>cty44001</v>
          </cell>
          <cell r="B303" t="str">
            <v>Bristol County, RI</v>
          </cell>
          <cell r="C303">
            <v>55650</v>
          </cell>
        </row>
        <row r="304">
          <cell r="A304" t="str">
            <v>cty17063</v>
          </cell>
          <cell r="B304" t="str">
            <v>Grundy County, IL</v>
          </cell>
          <cell r="C304">
            <v>55647</v>
          </cell>
        </row>
        <row r="305">
          <cell r="A305" t="str">
            <v>cty40129</v>
          </cell>
          <cell r="B305" t="str">
            <v>Roger Mills County, OK</v>
          </cell>
          <cell r="C305">
            <v>55633</v>
          </cell>
        </row>
        <row r="306">
          <cell r="A306" t="str">
            <v>cty46009</v>
          </cell>
          <cell r="B306" t="str">
            <v>Bon Homme County, SD</v>
          </cell>
          <cell r="C306">
            <v>55615</v>
          </cell>
        </row>
        <row r="307">
          <cell r="A307" t="str">
            <v>cty09001</v>
          </cell>
          <cell r="B307" t="str">
            <v>Fairfield County, CT</v>
          </cell>
          <cell r="C307">
            <v>55614</v>
          </cell>
        </row>
        <row r="308">
          <cell r="A308" t="str">
            <v>cty31073</v>
          </cell>
          <cell r="B308" t="str">
            <v>Gosper County, NE</v>
          </cell>
          <cell r="C308">
            <v>55602</v>
          </cell>
        </row>
        <row r="309">
          <cell r="A309" t="str">
            <v>cty36103</v>
          </cell>
          <cell r="B309" t="str">
            <v>Suffolk County, NY</v>
          </cell>
          <cell r="C309">
            <v>55583</v>
          </cell>
        </row>
        <row r="310">
          <cell r="A310" t="str">
            <v>cty39055</v>
          </cell>
          <cell r="B310" t="str">
            <v>Geauga County, OH</v>
          </cell>
          <cell r="C310">
            <v>55561</v>
          </cell>
        </row>
        <row r="311">
          <cell r="A311" t="str">
            <v>cty31121</v>
          </cell>
          <cell r="B311" t="str">
            <v>Merrick County, NE</v>
          </cell>
          <cell r="C311">
            <v>55556</v>
          </cell>
        </row>
        <row r="312">
          <cell r="A312" t="str">
            <v>cty46065</v>
          </cell>
          <cell r="B312" t="str">
            <v>Hughes County, SD</v>
          </cell>
          <cell r="C312">
            <v>55507</v>
          </cell>
        </row>
        <row r="313">
          <cell r="A313" t="str">
            <v>cty46015</v>
          </cell>
          <cell r="B313" t="str">
            <v>Brule County, SD</v>
          </cell>
          <cell r="C313">
            <v>55505</v>
          </cell>
        </row>
        <row r="314">
          <cell r="A314" t="str">
            <v>cty30075</v>
          </cell>
          <cell r="B314" t="str">
            <v>Powder River County, MT</v>
          </cell>
          <cell r="C314">
            <v>55501</v>
          </cell>
        </row>
        <row r="315">
          <cell r="A315" t="str">
            <v>cty19077</v>
          </cell>
          <cell r="B315" t="str">
            <v>Guthrie County, IA</v>
          </cell>
          <cell r="C315">
            <v>55499</v>
          </cell>
        </row>
        <row r="316">
          <cell r="A316" t="str">
            <v>cty55043</v>
          </cell>
          <cell r="B316" t="str">
            <v>Grant County, WI</v>
          </cell>
          <cell r="C316">
            <v>55495</v>
          </cell>
        </row>
        <row r="317">
          <cell r="A317" t="str">
            <v>cty19021</v>
          </cell>
          <cell r="B317" t="str">
            <v>Buena Vista County, IA</v>
          </cell>
          <cell r="C317">
            <v>55489</v>
          </cell>
        </row>
        <row r="318">
          <cell r="A318" t="str">
            <v>cty19103</v>
          </cell>
          <cell r="B318" t="str">
            <v>Johnson County, IA</v>
          </cell>
          <cell r="C318">
            <v>55475</v>
          </cell>
        </row>
        <row r="319">
          <cell r="A319" t="str">
            <v>cty48085</v>
          </cell>
          <cell r="B319" t="str">
            <v>Collin County, TX</v>
          </cell>
          <cell r="C319">
            <v>55459</v>
          </cell>
        </row>
        <row r="320">
          <cell r="A320" t="str">
            <v>cty19181</v>
          </cell>
          <cell r="B320" t="str">
            <v>Warren County, IA</v>
          </cell>
          <cell r="C320">
            <v>55445</v>
          </cell>
        </row>
        <row r="321">
          <cell r="A321" t="str">
            <v>cty31087</v>
          </cell>
          <cell r="B321" t="str">
            <v>Hitchcock County, NE</v>
          </cell>
          <cell r="C321">
            <v>55430</v>
          </cell>
        </row>
        <row r="322">
          <cell r="A322" t="str">
            <v>cty55061</v>
          </cell>
          <cell r="B322" t="str">
            <v>Kewaunee County, WI</v>
          </cell>
          <cell r="C322">
            <v>55407</v>
          </cell>
        </row>
        <row r="323">
          <cell r="A323" t="str">
            <v>cty20033</v>
          </cell>
          <cell r="B323" t="str">
            <v>Comanche County, KS</v>
          </cell>
          <cell r="C323">
            <v>55390</v>
          </cell>
        </row>
        <row r="324">
          <cell r="A324" t="str">
            <v>cty20119</v>
          </cell>
          <cell r="B324" t="str">
            <v>Meade County, KS</v>
          </cell>
          <cell r="C324">
            <v>55383</v>
          </cell>
        </row>
        <row r="325">
          <cell r="A325" t="str">
            <v>cty27169</v>
          </cell>
          <cell r="B325" t="str">
            <v>Winona County, MN</v>
          </cell>
          <cell r="C325">
            <v>55366</v>
          </cell>
        </row>
        <row r="326">
          <cell r="A326" t="str">
            <v>cty08107</v>
          </cell>
          <cell r="B326" t="str">
            <v>Routt County, CO</v>
          </cell>
          <cell r="C326">
            <v>55361</v>
          </cell>
        </row>
        <row r="327">
          <cell r="A327" t="str">
            <v>cty20023</v>
          </cell>
          <cell r="B327" t="str">
            <v>Cheyenne County, KS</v>
          </cell>
          <cell r="C327">
            <v>55356</v>
          </cell>
        </row>
        <row r="328">
          <cell r="A328" t="str">
            <v>cty31099</v>
          </cell>
          <cell r="B328" t="str">
            <v>Kearney County, NE</v>
          </cell>
          <cell r="C328">
            <v>55355</v>
          </cell>
        </row>
        <row r="329">
          <cell r="A329" t="str">
            <v>cty27141</v>
          </cell>
          <cell r="B329" t="str">
            <v>Sherburne County, MN</v>
          </cell>
          <cell r="C329">
            <v>55340</v>
          </cell>
        </row>
        <row r="330">
          <cell r="A330" t="str">
            <v>cty19089</v>
          </cell>
          <cell r="B330" t="str">
            <v>Howard County, IA</v>
          </cell>
          <cell r="C330">
            <v>55314</v>
          </cell>
        </row>
        <row r="331">
          <cell r="A331" t="str">
            <v>cty47187</v>
          </cell>
          <cell r="B331" t="str">
            <v>Williamson County, TN</v>
          </cell>
          <cell r="C331">
            <v>55299</v>
          </cell>
        </row>
        <row r="332">
          <cell r="A332" t="str">
            <v>cty31033</v>
          </cell>
          <cell r="B332" t="str">
            <v>Cheyenne County, NE</v>
          </cell>
          <cell r="C332">
            <v>55272</v>
          </cell>
        </row>
        <row r="333">
          <cell r="A333" t="str">
            <v>cty40003</v>
          </cell>
          <cell r="B333" t="str">
            <v>Alfalfa County, OK</v>
          </cell>
          <cell r="C333">
            <v>55253</v>
          </cell>
        </row>
        <row r="334">
          <cell r="A334" t="str">
            <v>cty56019</v>
          </cell>
          <cell r="B334" t="str">
            <v>Johnson County, WY</v>
          </cell>
          <cell r="C334">
            <v>55229</v>
          </cell>
        </row>
        <row r="335">
          <cell r="A335" t="str">
            <v>cty48003</v>
          </cell>
          <cell r="B335" t="str">
            <v>Andrews County, TX</v>
          </cell>
          <cell r="C335">
            <v>55224</v>
          </cell>
        </row>
        <row r="336">
          <cell r="A336" t="str">
            <v>cty35021</v>
          </cell>
          <cell r="B336" t="str">
            <v>Harding County, NM</v>
          </cell>
          <cell r="C336">
            <v>55213</v>
          </cell>
        </row>
        <row r="337">
          <cell r="A337" t="str">
            <v>cty20171</v>
          </cell>
          <cell r="B337" t="str">
            <v>Scott County, KS</v>
          </cell>
          <cell r="C337">
            <v>55213</v>
          </cell>
        </row>
        <row r="338">
          <cell r="A338" t="str">
            <v>cty27131</v>
          </cell>
          <cell r="B338" t="str">
            <v>Rice County, MN</v>
          </cell>
          <cell r="C338">
            <v>55207</v>
          </cell>
        </row>
        <row r="339">
          <cell r="A339" t="str">
            <v>cty30091</v>
          </cell>
          <cell r="B339" t="str">
            <v>Sheridan County, MT</v>
          </cell>
          <cell r="C339">
            <v>55194</v>
          </cell>
        </row>
        <row r="340">
          <cell r="A340" t="str">
            <v>cty48383</v>
          </cell>
          <cell r="B340" t="str">
            <v>Reagan County, TX</v>
          </cell>
          <cell r="C340">
            <v>55190</v>
          </cell>
        </row>
        <row r="341">
          <cell r="A341" t="str">
            <v>cty19065</v>
          </cell>
          <cell r="B341" t="str">
            <v>Fayette County, IA</v>
          </cell>
          <cell r="C341">
            <v>55182</v>
          </cell>
        </row>
        <row r="342">
          <cell r="A342" t="str">
            <v>cty56041</v>
          </cell>
          <cell r="B342" t="str">
            <v>Uinta County, WY</v>
          </cell>
          <cell r="C342">
            <v>55157</v>
          </cell>
        </row>
        <row r="343">
          <cell r="A343" t="str">
            <v>cty08113</v>
          </cell>
          <cell r="B343" t="str">
            <v>San Miguel County, CO</v>
          </cell>
          <cell r="C343">
            <v>55156</v>
          </cell>
        </row>
        <row r="344">
          <cell r="A344" t="str">
            <v>cty20197</v>
          </cell>
          <cell r="B344" t="str">
            <v>Wabaunsee County, KS</v>
          </cell>
          <cell r="C344">
            <v>55131</v>
          </cell>
        </row>
        <row r="345">
          <cell r="A345" t="str">
            <v>cty27105</v>
          </cell>
          <cell r="B345" t="str">
            <v>Nobles County, MN</v>
          </cell>
          <cell r="C345">
            <v>55116</v>
          </cell>
        </row>
        <row r="346">
          <cell r="A346" t="str">
            <v>cty20165</v>
          </cell>
          <cell r="B346" t="str">
            <v>Rush County, KS</v>
          </cell>
          <cell r="C346">
            <v>55112</v>
          </cell>
        </row>
        <row r="347">
          <cell r="A347" t="str">
            <v>cty31051</v>
          </cell>
          <cell r="B347" t="str">
            <v>Dixon County, NE</v>
          </cell>
          <cell r="C347">
            <v>55085</v>
          </cell>
        </row>
        <row r="348">
          <cell r="A348" t="str">
            <v>cty27107</v>
          </cell>
          <cell r="B348" t="str">
            <v>Norman County, MN</v>
          </cell>
          <cell r="C348">
            <v>55043</v>
          </cell>
        </row>
        <row r="349">
          <cell r="A349" t="str">
            <v>cty27023</v>
          </cell>
          <cell r="B349" t="str">
            <v>Chippewa County, MN</v>
          </cell>
          <cell r="C349">
            <v>55026</v>
          </cell>
        </row>
        <row r="350">
          <cell r="A350" t="str">
            <v>cty19067</v>
          </cell>
          <cell r="B350" t="str">
            <v>Floyd County, IA</v>
          </cell>
          <cell r="C350">
            <v>55023</v>
          </cell>
        </row>
        <row r="351">
          <cell r="A351" t="str">
            <v>cty51600</v>
          </cell>
          <cell r="B351" t="str">
            <v>Fairfax city, VA</v>
          </cell>
          <cell r="C351">
            <v>55013</v>
          </cell>
        </row>
        <row r="352">
          <cell r="A352" t="str">
            <v>cty55065</v>
          </cell>
          <cell r="B352" t="str">
            <v>Lafayette County, WI</v>
          </cell>
          <cell r="C352">
            <v>54974</v>
          </cell>
        </row>
        <row r="353">
          <cell r="A353" t="str">
            <v>cty27161</v>
          </cell>
          <cell r="B353" t="str">
            <v>Waseca County, MN</v>
          </cell>
          <cell r="C353">
            <v>54941</v>
          </cell>
        </row>
        <row r="354">
          <cell r="A354" t="str">
            <v>cty48175</v>
          </cell>
          <cell r="B354" t="str">
            <v>Goliad County, TX</v>
          </cell>
          <cell r="C354">
            <v>54917</v>
          </cell>
        </row>
        <row r="355">
          <cell r="A355" t="str">
            <v>cty30011</v>
          </cell>
          <cell r="B355" t="str">
            <v>Carter County, MT</v>
          </cell>
          <cell r="C355">
            <v>54917</v>
          </cell>
        </row>
        <row r="356">
          <cell r="A356" t="str">
            <v>cty20183</v>
          </cell>
          <cell r="B356" t="str">
            <v>Smith County, KS</v>
          </cell>
          <cell r="C356">
            <v>54916</v>
          </cell>
        </row>
        <row r="357">
          <cell r="A357" t="str">
            <v>cty46035</v>
          </cell>
          <cell r="B357" t="str">
            <v>Davison County, SD</v>
          </cell>
          <cell r="C357">
            <v>54883</v>
          </cell>
        </row>
        <row r="358">
          <cell r="A358" t="str">
            <v>cty25023</v>
          </cell>
          <cell r="B358" t="str">
            <v>Plymouth County, MA</v>
          </cell>
          <cell r="C358">
            <v>54845</v>
          </cell>
        </row>
        <row r="359">
          <cell r="A359" t="str">
            <v>cty19041</v>
          </cell>
          <cell r="B359" t="str">
            <v>Clay County, IA</v>
          </cell>
          <cell r="C359">
            <v>54839</v>
          </cell>
        </row>
        <row r="360">
          <cell r="A360" t="str">
            <v>cty09007</v>
          </cell>
          <cell r="B360" t="str">
            <v>Middlesex County, CT</v>
          </cell>
          <cell r="C360">
            <v>54837</v>
          </cell>
        </row>
        <row r="361">
          <cell r="A361" t="str">
            <v>cty30095</v>
          </cell>
          <cell r="B361" t="str">
            <v>Stillwater County, MT</v>
          </cell>
          <cell r="C361">
            <v>54823</v>
          </cell>
        </row>
        <row r="362">
          <cell r="A362" t="str">
            <v>cty27091</v>
          </cell>
          <cell r="B362" t="str">
            <v>Martin County, MN</v>
          </cell>
          <cell r="C362">
            <v>54822</v>
          </cell>
        </row>
        <row r="363">
          <cell r="A363" t="str">
            <v>cty49011</v>
          </cell>
          <cell r="B363" t="str">
            <v>Davis County, UT</v>
          </cell>
          <cell r="C363">
            <v>54793</v>
          </cell>
        </row>
        <row r="364">
          <cell r="A364" t="str">
            <v>cty17049</v>
          </cell>
          <cell r="B364" t="str">
            <v>Effingham County, IL</v>
          </cell>
          <cell r="C364">
            <v>54785</v>
          </cell>
        </row>
        <row r="365">
          <cell r="A365" t="str">
            <v>cty19015</v>
          </cell>
          <cell r="B365" t="str">
            <v>Boone County, IA</v>
          </cell>
          <cell r="C365">
            <v>54762</v>
          </cell>
        </row>
        <row r="366">
          <cell r="A366" t="str">
            <v>cty31175</v>
          </cell>
          <cell r="B366" t="str">
            <v>Valley County, NE</v>
          </cell>
          <cell r="C366">
            <v>54758</v>
          </cell>
        </row>
        <row r="367">
          <cell r="A367" t="str">
            <v>cty19097</v>
          </cell>
          <cell r="B367" t="str">
            <v>Jackson County, IA</v>
          </cell>
          <cell r="C367">
            <v>54676</v>
          </cell>
        </row>
        <row r="368">
          <cell r="A368" t="str">
            <v>cty27119</v>
          </cell>
          <cell r="B368" t="str">
            <v>Polk County, MN</v>
          </cell>
          <cell r="C368">
            <v>54674</v>
          </cell>
        </row>
        <row r="369">
          <cell r="A369" t="str">
            <v>cty48009</v>
          </cell>
          <cell r="B369" t="str">
            <v>Archer County, TX</v>
          </cell>
          <cell r="C369">
            <v>54674</v>
          </cell>
        </row>
        <row r="370">
          <cell r="A370" t="str">
            <v>cty55039</v>
          </cell>
          <cell r="B370" t="str">
            <v>Fond du Lac County, WI</v>
          </cell>
          <cell r="C370">
            <v>54655</v>
          </cell>
        </row>
        <row r="371">
          <cell r="A371" t="str">
            <v>cty27111</v>
          </cell>
          <cell r="B371" t="str">
            <v>Otter Tail County, MN</v>
          </cell>
          <cell r="C371">
            <v>54636</v>
          </cell>
        </row>
        <row r="372">
          <cell r="A372" t="str">
            <v>cty48235</v>
          </cell>
          <cell r="B372" t="str">
            <v>Irion County, TX</v>
          </cell>
          <cell r="C372">
            <v>54626</v>
          </cell>
        </row>
        <row r="373">
          <cell r="A373" t="str">
            <v>cty48357</v>
          </cell>
          <cell r="B373" t="str">
            <v>Ochiltree County, TX</v>
          </cell>
          <cell r="C373">
            <v>54620</v>
          </cell>
        </row>
        <row r="374">
          <cell r="A374" t="str">
            <v>cty20113</v>
          </cell>
          <cell r="B374" t="str">
            <v>McPherson County, KS</v>
          </cell>
          <cell r="C374">
            <v>54616</v>
          </cell>
        </row>
        <row r="375">
          <cell r="A375" t="str">
            <v>cty39041</v>
          </cell>
          <cell r="B375" t="str">
            <v>Delaware County, OH</v>
          </cell>
          <cell r="C375">
            <v>54596</v>
          </cell>
        </row>
        <row r="376">
          <cell r="A376" t="str">
            <v>cty20141</v>
          </cell>
          <cell r="B376" t="str">
            <v>Osborne County, KS</v>
          </cell>
          <cell r="C376">
            <v>54592</v>
          </cell>
        </row>
        <row r="377">
          <cell r="A377" t="str">
            <v>cty55009</v>
          </cell>
          <cell r="B377" t="str">
            <v>Brown County, WI</v>
          </cell>
          <cell r="C377">
            <v>54574</v>
          </cell>
        </row>
        <row r="378">
          <cell r="A378" t="str">
            <v>cty36001</v>
          </cell>
          <cell r="B378" t="str">
            <v>Albany County, NY</v>
          </cell>
          <cell r="C378">
            <v>54559</v>
          </cell>
        </row>
        <row r="379">
          <cell r="A379" t="str">
            <v>cty17097</v>
          </cell>
          <cell r="B379" t="str">
            <v>Lake County, IL</v>
          </cell>
          <cell r="C379">
            <v>54537</v>
          </cell>
        </row>
        <row r="380">
          <cell r="A380" t="str">
            <v>cty55141</v>
          </cell>
          <cell r="B380" t="str">
            <v>Wood County, WI</v>
          </cell>
          <cell r="C380">
            <v>54509</v>
          </cell>
        </row>
        <row r="381">
          <cell r="A381" t="str">
            <v>cty27009</v>
          </cell>
          <cell r="B381" t="str">
            <v>Benton County, MN</v>
          </cell>
          <cell r="C381">
            <v>54493</v>
          </cell>
        </row>
        <row r="382">
          <cell r="A382" t="str">
            <v>cty31045</v>
          </cell>
          <cell r="B382" t="str">
            <v>Dawes County, NE</v>
          </cell>
          <cell r="C382">
            <v>54481</v>
          </cell>
        </row>
        <row r="383">
          <cell r="A383" t="str">
            <v>cty16037</v>
          </cell>
          <cell r="B383" t="str">
            <v>Custer County, ID</v>
          </cell>
          <cell r="C383">
            <v>54463</v>
          </cell>
        </row>
        <row r="384">
          <cell r="A384" t="str">
            <v>cty46135</v>
          </cell>
          <cell r="B384" t="str">
            <v>Yankton County, SD</v>
          </cell>
          <cell r="C384">
            <v>54455</v>
          </cell>
        </row>
        <row r="385">
          <cell r="A385" t="str">
            <v>cty19073</v>
          </cell>
          <cell r="B385" t="str">
            <v>Greene County, IA</v>
          </cell>
          <cell r="C385">
            <v>54439</v>
          </cell>
        </row>
        <row r="386">
          <cell r="A386" t="str">
            <v>cty48149</v>
          </cell>
          <cell r="B386" t="str">
            <v>Fayette County, TX</v>
          </cell>
          <cell r="C386">
            <v>54430</v>
          </cell>
        </row>
        <row r="387">
          <cell r="A387" t="str">
            <v>cty31119</v>
          </cell>
          <cell r="B387" t="str">
            <v>Madison County, NE</v>
          </cell>
          <cell r="C387">
            <v>54419</v>
          </cell>
        </row>
        <row r="388">
          <cell r="A388" t="str">
            <v>cty20007</v>
          </cell>
          <cell r="B388" t="str">
            <v>Barber County, KS</v>
          </cell>
          <cell r="C388">
            <v>54419</v>
          </cell>
        </row>
        <row r="389">
          <cell r="A389" t="str">
            <v>cty55049</v>
          </cell>
          <cell r="B389" t="str">
            <v>Iowa County, WI</v>
          </cell>
          <cell r="C389">
            <v>54416</v>
          </cell>
        </row>
        <row r="390">
          <cell r="A390" t="str">
            <v>cty31017</v>
          </cell>
          <cell r="B390" t="str">
            <v>Brown County, NE</v>
          </cell>
          <cell r="C390">
            <v>54406</v>
          </cell>
        </row>
        <row r="391">
          <cell r="A391" t="str">
            <v>cty55011</v>
          </cell>
          <cell r="B391" t="str">
            <v>Buffalo County, WI</v>
          </cell>
          <cell r="C391">
            <v>54375</v>
          </cell>
        </row>
        <row r="392">
          <cell r="A392" t="str">
            <v>cty31097</v>
          </cell>
          <cell r="B392" t="str">
            <v>Johnson County, NE</v>
          </cell>
          <cell r="C392">
            <v>54351</v>
          </cell>
        </row>
        <row r="393">
          <cell r="A393" t="str">
            <v>cty36091</v>
          </cell>
          <cell r="B393" t="str">
            <v>Saratoga County, NY</v>
          </cell>
          <cell r="C393">
            <v>54344</v>
          </cell>
        </row>
        <row r="394">
          <cell r="A394" t="str">
            <v>cty20201</v>
          </cell>
          <cell r="B394" t="str">
            <v>Washington County, KS</v>
          </cell>
          <cell r="C394">
            <v>54339</v>
          </cell>
        </row>
        <row r="395">
          <cell r="A395" t="str">
            <v>cty13113</v>
          </cell>
          <cell r="B395" t="str">
            <v>Fayette County, GA</v>
          </cell>
          <cell r="C395">
            <v>54333</v>
          </cell>
        </row>
        <row r="396">
          <cell r="A396" t="str">
            <v>cty20069</v>
          </cell>
          <cell r="B396" t="str">
            <v>Gray County, KS</v>
          </cell>
          <cell r="C396">
            <v>54333</v>
          </cell>
        </row>
        <row r="397">
          <cell r="A397" t="str">
            <v>cty31015</v>
          </cell>
          <cell r="B397" t="str">
            <v>Boyd County, NE</v>
          </cell>
          <cell r="C397">
            <v>54300</v>
          </cell>
        </row>
        <row r="398">
          <cell r="A398" t="str">
            <v>cty16065</v>
          </cell>
          <cell r="B398" t="str">
            <v>Madison County, ID</v>
          </cell>
          <cell r="C398">
            <v>54289</v>
          </cell>
        </row>
        <row r="399">
          <cell r="A399" t="str">
            <v>cty17093</v>
          </cell>
          <cell r="B399" t="str">
            <v>Kendall County, IL</v>
          </cell>
          <cell r="C399">
            <v>54288</v>
          </cell>
        </row>
        <row r="400">
          <cell r="A400" t="str">
            <v>cty48413</v>
          </cell>
          <cell r="B400" t="str">
            <v>Schleicher County, TX</v>
          </cell>
          <cell r="C400">
            <v>54271</v>
          </cell>
        </row>
        <row r="401">
          <cell r="A401" t="str">
            <v>cty06081</v>
          </cell>
          <cell r="B401" t="str">
            <v>San Mateo County, CA</v>
          </cell>
          <cell r="C401">
            <v>54257</v>
          </cell>
        </row>
        <row r="402">
          <cell r="A402" t="str">
            <v>cty27135</v>
          </cell>
          <cell r="B402" t="str">
            <v>Roseau County, MN</v>
          </cell>
          <cell r="C402">
            <v>54226</v>
          </cell>
        </row>
        <row r="403">
          <cell r="A403" t="str">
            <v>cty21185</v>
          </cell>
          <cell r="B403" t="str">
            <v>Oldham County, KY</v>
          </cell>
          <cell r="C403">
            <v>54118</v>
          </cell>
        </row>
        <row r="404">
          <cell r="A404" t="str">
            <v>cty27013</v>
          </cell>
          <cell r="B404" t="str">
            <v>Blue Earth County, MN</v>
          </cell>
          <cell r="C404">
            <v>54069</v>
          </cell>
        </row>
        <row r="405">
          <cell r="A405" t="str">
            <v>cty27043</v>
          </cell>
          <cell r="B405" t="str">
            <v>Faribault County, MN</v>
          </cell>
          <cell r="C405">
            <v>54047</v>
          </cell>
        </row>
        <row r="406">
          <cell r="A406" t="str">
            <v>cty20153</v>
          </cell>
          <cell r="B406" t="str">
            <v>Rawlins County, KS</v>
          </cell>
          <cell r="C406">
            <v>54044</v>
          </cell>
        </row>
        <row r="407">
          <cell r="A407" t="str">
            <v>cty27003</v>
          </cell>
          <cell r="B407" t="str">
            <v>Anoka County, MN</v>
          </cell>
          <cell r="C407">
            <v>54038</v>
          </cell>
        </row>
        <row r="408">
          <cell r="A408" t="str">
            <v>cty08125</v>
          </cell>
          <cell r="B408" t="str">
            <v>Yuma County, CO</v>
          </cell>
          <cell r="C408">
            <v>54035</v>
          </cell>
        </row>
        <row r="409">
          <cell r="A409" t="str">
            <v>cty29183</v>
          </cell>
          <cell r="B409" t="str">
            <v>St. Charles County, MO</v>
          </cell>
          <cell r="C409">
            <v>54016</v>
          </cell>
        </row>
        <row r="410">
          <cell r="A410" t="str">
            <v>cty46029</v>
          </cell>
          <cell r="B410" t="str">
            <v>Codington County, SD</v>
          </cell>
          <cell r="C410">
            <v>54015</v>
          </cell>
        </row>
        <row r="411">
          <cell r="A411" t="str">
            <v>cty31019</v>
          </cell>
          <cell r="B411" t="str">
            <v>Buffalo County, NE</v>
          </cell>
          <cell r="C411">
            <v>53995</v>
          </cell>
        </row>
        <row r="412">
          <cell r="A412" t="str">
            <v>cty16007</v>
          </cell>
          <cell r="B412" t="str">
            <v>Bear Lake County, ID</v>
          </cell>
          <cell r="C412">
            <v>53962</v>
          </cell>
        </row>
        <row r="413">
          <cell r="A413" t="str">
            <v>cty20147</v>
          </cell>
          <cell r="B413" t="str">
            <v>Phillips County, KS</v>
          </cell>
          <cell r="C413">
            <v>53959</v>
          </cell>
        </row>
        <row r="414">
          <cell r="A414" t="str">
            <v>cty29147</v>
          </cell>
          <cell r="B414" t="str">
            <v>Nodaway County, MO</v>
          </cell>
          <cell r="C414">
            <v>53950</v>
          </cell>
        </row>
        <row r="415">
          <cell r="A415" t="str">
            <v>cty17085</v>
          </cell>
          <cell r="B415" t="str">
            <v>Jo Daviess County, IL</v>
          </cell>
          <cell r="C415">
            <v>53946</v>
          </cell>
        </row>
        <row r="416">
          <cell r="A416" t="str">
            <v>cty19121</v>
          </cell>
          <cell r="B416" t="str">
            <v>Madison County, IA</v>
          </cell>
          <cell r="C416">
            <v>53932</v>
          </cell>
        </row>
        <row r="417">
          <cell r="A417" t="str">
            <v>cty31093</v>
          </cell>
          <cell r="B417" t="str">
            <v>Howard County, NE</v>
          </cell>
          <cell r="C417">
            <v>53926</v>
          </cell>
        </row>
        <row r="418">
          <cell r="A418" t="str">
            <v>cty31125</v>
          </cell>
          <cell r="B418" t="str">
            <v>Nance County, NE</v>
          </cell>
          <cell r="C418">
            <v>53926</v>
          </cell>
        </row>
        <row r="419">
          <cell r="A419" t="str">
            <v>cty31155</v>
          </cell>
          <cell r="B419" t="str">
            <v>Saunders County, NE</v>
          </cell>
          <cell r="C419">
            <v>53920</v>
          </cell>
        </row>
        <row r="420">
          <cell r="A420" t="str">
            <v>cty55073</v>
          </cell>
          <cell r="B420" t="str">
            <v>Marathon County, WI</v>
          </cell>
          <cell r="C420">
            <v>53912</v>
          </cell>
        </row>
        <row r="421">
          <cell r="A421" t="str">
            <v>cty55119</v>
          </cell>
          <cell r="B421" t="str">
            <v>Taylor County, WI</v>
          </cell>
          <cell r="C421">
            <v>53885</v>
          </cell>
        </row>
        <row r="422">
          <cell r="A422" t="str">
            <v>cty31067</v>
          </cell>
          <cell r="B422" t="str">
            <v>Gage County, NE</v>
          </cell>
          <cell r="C422">
            <v>53834</v>
          </cell>
        </row>
        <row r="423">
          <cell r="A423" t="str">
            <v>cty27053</v>
          </cell>
          <cell r="B423" t="str">
            <v>Hennepin County, MN</v>
          </cell>
          <cell r="C423">
            <v>53826</v>
          </cell>
        </row>
        <row r="424">
          <cell r="A424" t="str">
            <v>cty53075</v>
          </cell>
          <cell r="B424" t="str">
            <v>Whitman County, WA</v>
          </cell>
          <cell r="C424">
            <v>53823</v>
          </cell>
        </row>
        <row r="425">
          <cell r="A425" t="str">
            <v>cty31049</v>
          </cell>
          <cell r="B425" t="str">
            <v>Deuel County, NE</v>
          </cell>
          <cell r="C425">
            <v>53812</v>
          </cell>
        </row>
        <row r="426">
          <cell r="A426" t="str">
            <v>cty31001</v>
          </cell>
          <cell r="B426" t="str">
            <v>Adams County, NE</v>
          </cell>
          <cell r="C426">
            <v>53811</v>
          </cell>
        </row>
        <row r="427">
          <cell r="A427" t="str">
            <v>cty55025</v>
          </cell>
          <cell r="B427" t="str">
            <v>Dane County, WI</v>
          </cell>
          <cell r="C427">
            <v>53800</v>
          </cell>
        </row>
        <row r="428">
          <cell r="A428" t="str">
            <v>cty40093</v>
          </cell>
          <cell r="B428" t="str">
            <v>Major County, OK</v>
          </cell>
          <cell r="C428">
            <v>53773</v>
          </cell>
        </row>
        <row r="429">
          <cell r="A429" t="str">
            <v>cty48071</v>
          </cell>
          <cell r="B429" t="str">
            <v>Chambers County, TX</v>
          </cell>
          <cell r="C429">
            <v>53734</v>
          </cell>
        </row>
        <row r="430">
          <cell r="A430" t="str">
            <v>cty46107</v>
          </cell>
          <cell r="B430" t="str">
            <v>Potter County, SD</v>
          </cell>
          <cell r="C430">
            <v>53729</v>
          </cell>
        </row>
        <row r="431">
          <cell r="A431" t="str">
            <v>cty55071</v>
          </cell>
          <cell r="B431" t="str">
            <v>Manitowoc County, WI</v>
          </cell>
          <cell r="C431">
            <v>53729</v>
          </cell>
        </row>
        <row r="432">
          <cell r="A432" t="str">
            <v>cty46037</v>
          </cell>
          <cell r="B432" t="str">
            <v>Day County, SD</v>
          </cell>
          <cell r="C432">
            <v>53728</v>
          </cell>
        </row>
        <row r="433">
          <cell r="A433" t="str">
            <v>cty48103</v>
          </cell>
          <cell r="B433" t="str">
            <v>Crane County, TX</v>
          </cell>
          <cell r="C433">
            <v>53728</v>
          </cell>
        </row>
        <row r="434">
          <cell r="A434" t="str">
            <v>cty30097</v>
          </cell>
          <cell r="B434" t="str">
            <v>Sweet Grass County, MT</v>
          </cell>
          <cell r="C434">
            <v>53722</v>
          </cell>
        </row>
        <row r="435">
          <cell r="A435" t="str">
            <v>cty33015</v>
          </cell>
          <cell r="B435" t="str">
            <v>Rockingham County, NH</v>
          </cell>
          <cell r="C435">
            <v>53713</v>
          </cell>
        </row>
        <row r="436">
          <cell r="A436" t="str">
            <v>cty49013</v>
          </cell>
          <cell r="B436" t="str">
            <v>Duchesne County, UT</v>
          </cell>
          <cell r="C436">
            <v>53643</v>
          </cell>
        </row>
        <row r="437">
          <cell r="A437" t="str">
            <v>cty42041</v>
          </cell>
          <cell r="B437" t="str">
            <v>Cumberland County, PA</v>
          </cell>
          <cell r="C437">
            <v>53643</v>
          </cell>
        </row>
        <row r="438">
          <cell r="A438" t="str">
            <v>cty09005</v>
          </cell>
          <cell r="B438" t="str">
            <v>Litchfield County, CT</v>
          </cell>
          <cell r="C438">
            <v>53636</v>
          </cell>
        </row>
        <row r="439">
          <cell r="A439" t="str">
            <v>cty49051</v>
          </cell>
          <cell r="B439" t="str">
            <v>Wasatch County, UT</v>
          </cell>
          <cell r="C439">
            <v>53601</v>
          </cell>
        </row>
        <row r="440">
          <cell r="A440" t="str">
            <v>cty42129</v>
          </cell>
          <cell r="B440" t="str">
            <v>Westmoreland County, PA</v>
          </cell>
          <cell r="C440">
            <v>53594</v>
          </cell>
        </row>
        <row r="441">
          <cell r="A441" t="str">
            <v>cty48425</v>
          </cell>
          <cell r="B441" t="str">
            <v>Somervell County, TX</v>
          </cell>
          <cell r="C441">
            <v>53585</v>
          </cell>
        </row>
        <row r="442">
          <cell r="A442" t="str">
            <v>cty42125</v>
          </cell>
          <cell r="B442" t="str">
            <v>Washington County, PA</v>
          </cell>
          <cell r="C442">
            <v>53577</v>
          </cell>
        </row>
        <row r="443">
          <cell r="A443" t="str">
            <v>cty24021</v>
          </cell>
          <cell r="B443" t="str">
            <v>Frederick County, MD</v>
          </cell>
          <cell r="C443">
            <v>53498</v>
          </cell>
        </row>
        <row r="444">
          <cell r="A444" t="str">
            <v>cty27097</v>
          </cell>
          <cell r="B444" t="str">
            <v>Morrison County, MN</v>
          </cell>
          <cell r="C444">
            <v>53463</v>
          </cell>
        </row>
        <row r="445">
          <cell r="A445" t="str">
            <v>cty42019</v>
          </cell>
          <cell r="B445" t="str">
            <v>Butler County, PA</v>
          </cell>
          <cell r="C445">
            <v>53451</v>
          </cell>
        </row>
        <row r="446">
          <cell r="A446" t="str">
            <v>cty40073</v>
          </cell>
          <cell r="B446" t="str">
            <v>Kingfisher County, OK</v>
          </cell>
          <cell r="C446">
            <v>53440</v>
          </cell>
        </row>
        <row r="447">
          <cell r="A447" t="str">
            <v>cty38071</v>
          </cell>
          <cell r="B447" t="str">
            <v>Ramsey County, ND</v>
          </cell>
          <cell r="C447">
            <v>53439</v>
          </cell>
        </row>
        <row r="448">
          <cell r="A448" t="str">
            <v>cty08014</v>
          </cell>
          <cell r="B448" t="str">
            <v>Broomfield County, CO</v>
          </cell>
          <cell r="C448">
            <v>53438</v>
          </cell>
        </row>
        <row r="449">
          <cell r="A449" t="str">
            <v>cty31091</v>
          </cell>
          <cell r="B449" t="str">
            <v>Hooker County, NE</v>
          </cell>
          <cell r="C449">
            <v>53436</v>
          </cell>
        </row>
        <row r="450">
          <cell r="A450" t="str">
            <v>cty25009</v>
          </cell>
          <cell r="B450" t="str">
            <v>Essex County, MA</v>
          </cell>
          <cell r="C450">
            <v>53426</v>
          </cell>
        </row>
        <row r="451">
          <cell r="A451" t="str">
            <v>cty29165</v>
          </cell>
          <cell r="B451" t="str">
            <v>Platte County, MO</v>
          </cell>
          <cell r="C451">
            <v>53376</v>
          </cell>
        </row>
        <row r="452">
          <cell r="A452" t="str">
            <v>cty49001</v>
          </cell>
          <cell r="B452" t="str">
            <v>Beaver County, UT</v>
          </cell>
          <cell r="C452">
            <v>53343</v>
          </cell>
        </row>
        <row r="453">
          <cell r="A453" t="str">
            <v>cty31053</v>
          </cell>
          <cell r="B453" t="str">
            <v>Dodge County, NE</v>
          </cell>
          <cell r="C453">
            <v>53320</v>
          </cell>
        </row>
        <row r="454">
          <cell r="A454" t="str">
            <v>cty39011</v>
          </cell>
          <cell r="B454" t="str">
            <v>Auglaize County, OH</v>
          </cell>
          <cell r="C454">
            <v>53309</v>
          </cell>
        </row>
        <row r="455">
          <cell r="A455" t="str">
            <v>cty08117</v>
          </cell>
          <cell r="B455" t="str">
            <v>Summit County, CO</v>
          </cell>
          <cell r="C455">
            <v>53307</v>
          </cell>
        </row>
        <row r="456">
          <cell r="A456" t="str">
            <v>cty19085</v>
          </cell>
          <cell r="B456" t="str">
            <v>Harrison County, IA</v>
          </cell>
          <cell r="C456">
            <v>53304</v>
          </cell>
        </row>
        <row r="457">
          <cell r="A457" t="str">
            <v>cty31061</v>
          </cell>
          <cell r="B457" t="str">
            <v>Franklin County, NE</v>
          </cell>
          <cell r="C457">
            <v>53257</v>
          </cell>
        </row>
        <row r="458">
          <cell r="A458" t="str">
            <v>cty40045</v>
          </cell>
          <cell r="B458" t="str">
            <v>Ellis County, OK</v>
          </cell>
          <cell r="C458">
            <v>53157</v>
          </cell>
        </row>
        <row r="459">
          <cell r="A459" t="str">
            <v>cty30073</v>
          </cell>
          <cell r="B459" t="str">
            <v>Pondera County, MT</v>
          </cell>
          <cell r="C459">
            <v>53146</v>
          </cell>
        </row>
        <row r="460">
          <cell r="A460" t="str">
            <v>cty46091</v>
          </cell>
          <cell r="B460" t="str">
            <v>Marshall County, SD</v>
          </cell>
          <cell r="C460">
            <v>53123</v>
          </cell>
        </row>
        <row r="461">
          <cell r="A461" t="str">
            <v>cty20081</v>
          </cell>
          <cell r="B461" t="str">
            <v>Haskell County, KS</v>
          </cell>
          <cell r="C461">
            <v>53088</v>
          </cell>
        </row>
        <row r="462">
          <cell r="A462" t="str">
            <v>cty08019</v>
          </cell>
          <cell r="B462" t="str">
            <v>Clear Creek County, CO</v>
          </cell>
          <cell r="C462">
            <v>53084</v>
          </cell>
        </row>
        <row r="463">
          <cell r="A463" t="str">
            <v>cty20149</v>
          </cell>
          <cell r="B463" t="str">
            <v>Pottawatomie County, KS</v>
          </cell>
          <cell r="C463">
            <v>53064</v>
          </cell>
        </row>
        <row r="464">
          <cell r="A464" t="str">
            <v>cty41021</v>
          </cell>
          <cell r="B464" t="str">
            <v>Gilliam County, OR</v>
          </cell>
          <cell r="C464">
            <v>53063</v>
          </cell>
        </row>
        <row r="465">
          <cell r="A465" t="str">
            <v>cty19079</v>
          </cell>
          <cell r="B465" t="str">
            <v>Hamilton County, IA</v>
          </cell>
          <cell r="C465">
            <v>53057</v>
          </cell>
        </row>
        <row r="466">
          <cell r="A466" t="str">
            <v>cty18007</v>
          </cell>
          <cell r="B466" t="str">
            <v>Benton County, IN</v>
          </cell>
          <cell r="C466">
            <v>53040</v>
          </cell>
        </row>
        <row r="467">
          <cell r="A467" t="str">
            <v>cty26139</v>
          </cell>
          <cell r="B467" t="str">
            <v>Ottawa County, MI</v>
          </cell>
          <cell r="C467">
            <v>53031</v>
          </cell>
        </row>
        <row r="468">
          <cell r="A468" t="str">
            <v>cty27025</v>
          </cell>
          <cell r="B468" t="str">
            <v>Chisago County, MN</v>
          </cell>
          <cell r="C468">
            <v>53024</v>
          </cell>
        </row>
        <row r="469">
          <cell r="A469" t="str">
            <v>cty31057</v>
          </cell>
          <cell r="B469" t="str">
            <v>Dundy County, NE</v>
          </cell>
          <cell r="C469">
            <v>53022</v>
          </cell>
        </row>
        <row r="470">
          <cell r="A470" t="str">
            <v>cty19063</v>
          </cell>
          <cell r="B470" t="str">
            <v>Emmet County, IA</v>
          </cell>
          <cell r="C470">
            <v>53008</v>
          </cell>
        </row>
        <row r="471">
          <cell r="A471" t="str">
            <v>cty31131</v>
          </cell>
          <cell r="B471" t="str">
            <v>Otoe County, NE</v>
          </cell>
          <cell r="C471">
            <v>52992</v>
          </cell>
        </row>
        <row r="472">
          <cell r="A472" t="str">
            <v>cty48397</v>
          </cell>
          <cell r="B472" t="str">
            <v>Rockwall County, TX</v>
          </cell>
          <cell r="C472">
            <v>52943</v>
          </cell>
        </row>
        <row r="473">
          <cell r="A473" t="str">
            <v>cty55027</v>
          </cell>
          <cell r="B473" t="str">
            <v>Dodge County, WI</v>
          </cell>
          <cell r="C473">
            <v>52943</v>
          </cell>
        </row>
        <row r="474">
          <cell r="A474" t="str">
            <v>cty18063</v>
          </cell>
          <cell r="B474" t="str">
            <v>Hendricks County, IN</v>
          </cell>
          <cell r="C474">
            <v>52942</v>
          </cell>
        </row>
        <row r="475">
          <cell r="A475" t="str">
            <v>cty33011</v>
          </cell>
          <cell r="B475" t="str">
            <v>Hillsborough County, NH</v>
          </cell>
          <cell r="C475">
            <v>52940</v>
          </cell>
        </row>
        <row r="476">
          <cell r="A476" t="str">
            <v>cty17067</v>
          </cell>
          <cell r="B476" t="str">
            <v>Hancock County, IL</v>
          </cell>
          <cell r="C476">
            <v>52909</v>
          </cell>
        </row>
        <row r="477">
          <cell r="A477" t="str">
            <v>cty48211</v>
          </cell>
          <cell r="B477" t="str">
            <v>Hemphill County, TX</v>
          </cell>
          <cell r="C477">
            <v>52907</v>
          </cell>
        </row>
        <row r="478">
          <cell r="A478" t="str">
            <v>cty34041</v>
          </cell>
          <cell r="B478" t="str">
            <v>Warren County, NJ</v>
          </cell>
          <cell r="C478">
            <v>52901</v>
          </cell>
        </row>
        <row r="479">
          <cell r="A479" t="str">
            <v>cty17079</v>
          </cell>
          <cell r="B479" t="str">
            <v>Jasper County, IL</v>
          </cell>
          <cell r="C479">
            <v>52890</v>
          </cell>
        </row>
        <row r="480">
          <cell r="A480" t="str">
            <v>cty55047</v>
          </cell>
          <cell r="B480" t="str">
            <v>Green Lake County, WI</v>
          </cell>
          <cell r="C480">
            <v>52880</v>
          </cell>
        </row>
        <row r="481">
          <cell r="A481" t="str">
            <v>cty19069</v>
          </cell>
          <cell r="B481" t="str">
            <v>Franklin County, IA</v>
          </cell>
          <cell r="C481">
            <v>52875</v>
          </cell>
        </row>
        <row r="482">
          <cell r="A482" t="str">
            <v>cty08057</v>
          </cell>
          <cell r="B482" t="str">
            <v>Jackson County, CO</v>
          </cell>
          <cell r="C482">
            <v>52870</v>
          </cell>
        </row>
        <row r="483">
          <cell r="A483" t="str">
            <v>cty27159</v>
          </cell>
          <cell r="B483" t="str">
            <v>Wadena County, MN</v>
          </cell>
          <cell r="C483">
            <v>52862</v>
          </cell>
        </row>
        <row r="484">
          <cell r="A484" t="str">
            <v>cty17131</v>
          </cell>
          <cell r="B484" t="str">
            <v>Mercer County, IL</v>
          </cell>
          <cell r="C484">
            <v>52857</v>
          </cell>
        </row>
        <row r="485">
          <cell r="A485" t="str">
            <v>cty29151</v>
          </cell>
          <cell r="B485" t="str">
            <v>Osage County, MO</v>
          </cell>
          <cell r="C485">
            <v>52854</v>
          </cell>
        </row>
        <row r="486">
          <cell r="A486" t="str">
            <v>cty31153</v>
          </cell>
          <cell r="B486" t="str">
            <v>Sarpy County, NE</v>
          </cell>
          <cell r="C486">
            <v>52852</v>
          </cell>
        </row>
        <row r="487">
          <cell r="A487" t="str">
            <v>cty30055</v>
          </cell>
          <cell r="B487" t="str">
            <v>McCone County, MT</v>
          </cell>
          <cell r="C487">
            <v>52839</v>
          </cell>
        </row>
        <row r="488">
          <cell r="A488" t="str">
            <v>cty55121</v>
          </cell>
          <cell r="B488" t="str">
            <v>Trempealeau County, WI</v>
          </cell>
          <cell r="C488">
            <v>52834</v>
          </cell>
        </row>
        <row r="489">
          <cell r="A489" t="str">
            <v>cty18147</v>
          </cell>
          <cell r="B489" t="str">
            <v>Spencer County, IN</v>
          </cell>
          <cell r="C489">
            <v>52825</v>
          </cell>
        </row>
        <row r="490">
          <cell r="A490" t="str">
            <v>cty27153</v>
          </cell>
          <cell r="B490" t="str">
            <v>Todd County, MN</v>
          </cell>
          <cell r="C490">
            <v>52814</v>
          </cell>
        </row>
        <row r="491">
          <cell r="A491" t="str">
            <v>cty19123</v>
          </cell>
          <cell r="B491" t="str">
            <v>Mahaska County, IA</v>
          </cell>
          <cell r="C491">
            <v>52813</v>
          </cell>
        </row>
        <row r="492">
          <cell r="A492" t="str">
            <v>cty36027</v>
          </cell>
          <cell r="B492" t="str">
            <v>Dutchess County, NY</v>
          </cell>
          <cell r="C492">
            <v>52811</v>
          </cell>
        </row>
        <row r="493">
          <cell r="A493" t="str">
            <v>cty31105</v>
          </cell>
          <cell r="B493" t="str">
            <v>Kimball County, NE</v>
          </cell>
          <cell r="C493">
            <v>52810</v>
          </cell>
        </row>
        <row r="494">
          <cell r="A494" t="str">
            <v>cty08017</v>
          </cell>
          <cell r="B494" t="str">
            <v>Cheyenne County, CO</v>
          </cell>
          <cell r="C494">
            <v>52803</v>
          </cell>
        </row>
        <row r="495">
          <cell r="A495" t="str">
            <v>cty26037</v>
          </cell>
          <cell r="B495" t="str">
            <v>Clinton County, MI</v>
          </cell>
          <cell r="C495">
            <v>52788</v>
          </cell>
        </row>
        <row r="496">
          <cell r="A496" t="str">
            <v>cty48045</v>
          </cell>
          <cell r="B496" t="str">
            <v>Briscoe County, TX</v>
          </cell>
          <cell r="C496">
            <v>52786</v>
          </cell>
        </row>
        <row r="497">
          <cell r="A497" t="str">
            <v>cty18073</v>
          </cell>
          <cell r="B497" t="str">
            <v>Jasper County, IN</v>
          </cell>
          <cell r="C497">
            <v>52780</v>
          </cell>
        </row>
        <row r="498">
          <cell r="A498" t="str">
            <v>cty55097</v>
          </cell>
          <cell r="B498" t="str">
            <v>Portage County, WI</v>
          </cell>
          <cell r="C498">
            <v>52774</v>
          </cell>
        </row>
        <row r="499">
          <cell r="A499" t="str">
            <v>cty19113</v>
          </cell>
          <cell r="B499" t="str">
            <v>Linn County, IA</v>
          </cell>
          <cell r="C499">
            <v>52762</v>
          </cell>
        </row>
        <row r="500">
          <cell r="A500" t="str">
            <v>cty55117</v>
          </cell>
          <cell r="B500" t="str">
            <v>Sheboygan County, WI</v>
          </cell>
          <cell r="C500">
            <v>52742</v>
          </cell>
        </row>
        <row r="501">
          <cell r="A501" t="str">
            <v>cty25027</v>
          </cell>
          <cell r="B501" t="str">
            <v>Worcester County, MA</v>
          </cell>
          <cell r="C501">
            <v>52733</v>
          </cell>
        </row>
        <row r="502">
          <cell r="A502" t="str">
            <v>cty55063</v>
          </cell>
          <cell r="B502" t="str">
            <v>La Crosse County, WI</v>
          </cell>
          <cell r="C502">
            <v>52720</v>
          </cell>
        </row>
        <row r="503">
          <cell r="A503" t="str">
            <v>cty55045</v>
          </cell>
          <cell r="B503" t="str">
            <v>Green County, WI</v>
          </cell>
          <cell r="C503">
            <v>52715</v>
          </cell>
        </row>
        <row r="504">
          <cell r="A504" t="str">
            <v>cty20065</v>
          </cell>
          <cell r="B504" t="str">
            <v>Graham County, KS</v>
          </cell>
          <cell r="C504">
            <v>52677</v>
          </cell>
        </row>
        <row r="505">
          <cell r="A505" t="str">
            <v>cty49049</v>
          </cell>
          <cell r="B505" t="str">
            <v>Utah County, UT</v>
          </cell>
          <cell r="C505">
            <v>52676</v>
          </cell>
        </row>
        <row r="506">
          <cell r="A506" t="str">
            <v>cty49005</v>
          </cell>
          <cell r="B506" t="str">
            <v>Cache County, UT</v>
          </cell>
          <cell r="C506">
            <v>52644</v>
          </cell>
        </row>
        <row r="507">
          <cell r="A507" t="str">
            <v>cty46081</v>
          </cell>
          <cell r="B507" t="str">
            <v>Lawrence County, SD</v>
          </cell>
          <cell r="C507">
            <v>52644</v>
          </cell>
        </row>
        <row r="508">
          <cell r="A508" t="str">
            <v>cty46039</v>
          </cell>
          <cell r="B508" t="str">
            <v>Deuel County, SD</v>
          </cell>
          <cell r="C508">
            <v>52637</v>
          </cell>
        </row>
        <row r="509">
          <cell r="A509" t="str">
            <v>cty42113</v>
          </cell>
          <cell r="B509" t="str">
            <v>Sullivan County, PA</v>
          </cell>
          <cell r="C509">
            <v>52634</v>
          </cell>
        </row>
        <row r="510">
          <cell r="A510" t="str">
            <v>cty18173</v>
          </cell>
          <cell r="B510" t="str">
            <v>Warrick County, IN</v>
          </cell>
          <cell r="C510">
            <v>52632</v>
          </cell>
        </row>
        <row r="511">
          <cell r="A511" t="str">
            <v>cty20029</v>
          </cell>
          <cell r="B511" t="str">
            <v>Cloud County, KS</v>
          </cell>
          <cell r="C511">
            <v>52627</v>
          </cell>
        </row>
        <row r="512">
          <cell r="A512" t="str">
            <v>cty51199</v>
          </cell>
          <cell r="B512" t="str">
            <v>York County, VA</v>
          </cell>
          <cell r="C512">
            <v>52625</v>
          </cell>
        </row>
        <row r="513">
          <cell r="A513" t="str">
            <v>cty48421</v>
          </cell>
          <cell r="B513" t="str">
            <v>Sherman County, TX</v>
          </cell>
          <cell r="C513">
            <v>52621</v>
          </cell>
        </row>
        <row r="514">
          <cell r="A514" t="str">
            <v>cty19029</v>
          </cell>
          <cell r="B514" t="str">
            <v>Cass County, IA</v>
          </cell>
          <cell r="C514">
            <v>52610</v>
          </cell>
        </row>
        <row r="515">
          <cell r="A515" t="str">
            <v>cty42063</v>
          </cell>
          <cell r="B515" t="str">
            <v>Indiana County, PA</v>
          </cell>
          <cell r="C515">
            <v>52603</v>
          </cell>
        </row>
        <row r="516">
          <cell r="A516" t="str">
            <v>cty56025</v>
          </cell>
          <cell r="B516" t="str">
            <v>Natrona County, WY</v>
          </cell>
          <cell r="C516">
            <v>52595</v>
          </cell>
        </row>
        <row r="517">
          <cell r="A517" t="str">
            <v>cty20017</v>
          </cell>
          <cell r="B517" t="str">
            <v>Chase County, KS</v>
          </cell>
          <cell r="C517">
            <v>52594</v>
          </cell>
        </row>
        <row r="518">
          <cell r="A518" t="str">
            <v>cty42045</v>
          </cell>
          <cell r="B518" t="str">
            <v>Delaware County, PA</v>
          </cell>
          <cell r="C518">
            <v>52587</v>
          </cell>
        </row>
        <row r="519">
          <cell r="A519" t="str">
            <v>cty31167</v>
          </cell>
          <cell r="B519" t="str">
            <v>Stanton County, NE</v>
          </cell>
          <cell r="C519">
            <v>52584</v>
          </cell>
        </row>
        <row r="520">
          <cell r="A520" t="str">
            <v>cty48065</v>
          </cell>
          <cell r="B520" t="str">
            <v>Carson County, TX</v>
          </cell>
          <cell r="C520">
            <v>52583</v>
          </cell>
        </row>
        <row r="521">
          <cell r="A521" t="str">
            <v>cty16029</v>
          </cell>
          <cell r="B521" t="str">
            <v>Caribou County, ID</v>
          </cell>
          <cell r="C521">
            <v>52575</v>
          </cell>
        </row>
        <row r="522">
          <cell r="A522" t="str">
            <v>cty31103</v>
          </cell>
          <cell r="B522" t="str">
            <v>Keya Paha County, NE</v>
          </cell>
          <cell r="C522">
            <v>52558</v>
          </cell>
        </row>
        <row r="523">
          <cell r="A523" t="str">
            <v>cty24009</v>
          </cell>
          <cell r="B523" t="str">
            <v>Calvert County, MD</v>
          </cell>
          <cell r="C523">
            <v>52553</v>
          </cell>
        </row>
        <row r="524">
          <cell r="A524" t="str">
            <v>cty40043</v>
          </cell>
          <cell r="B524" t="str">
            <v>Dewey County, OK</v>
          </cell>
          <cell r="C524">
            <v>52527</v>
          </cell>
        </row>
        <row r="525">
          <cell r="A525" t="str">
            <v>cty29186</v>
          </cell>
          <cell r="B525" t="str">
            <v>Ste. Genevieve County, MO</v>
          </cell>
          <cell r="C525">
            <v>52525</v>
          </cell>
        </row>
        <row r="526">
          <cell r="A526" t="str">
            <v>cty51085</v>
          </cell>
          <cell r="B526" t="str">
            <v>Hanover County, VA</v>
          </cell>
          <cell r="C526">
            <v>52514</v>
          </cell>
        </row>
        <row r="527">
          <cell r="A527" t="str">
            <v>cty06085</v>
          </cell>
          <cell r="B527" t="str">
            <v>Santa Clara County, CA</v>
          </cell>
          <cell r="C527">
            <v>52512</v>
          </cell>
        </row>
        <row r="528">
          <cell r="A528" t="str">
            <v>cty29075</v>
          </cell>
          <cell r="B528" t="str">
            <v>Gentry County, MO</v>
          </cell>
          <cell r="C528">
            <v>52506</v>
          </cell>
        </row>
        <row r="529">
          <cell r="A529" t="str">
            <v>cty48259</v>
          </cell>
          <cell r="B529" t="str">
            <v>Kendall County, TX</v>
          </cell>
          <cell r="C529">
            <v>52475</v>
          </cell>
        </row>
        <row r="530">
          <cell r="A530" t="str">
            <v>cty16041</v>
          </cell>
          <cell r="B530" t="str">
            <v>Franklin County, ID</v>
          </cell>
          <cell r="C530">
            <v>52472</v>
          </cell>
        </row>
        <row r="531">
          <cell r="A531" t="str">
            <v>cty18011</v>
          </cell>
          <cell r="B531" t="str">
            <v>Boone County, IN</v>
          </cell>
          <cell r="C531">
            <v>52472</v>
          </cell>
        </row>
        <row r="532">
          <cell r="A532" t="str">
            <v>cty31025</v>
          </cell>
          <cell r="B532" t="str">
            <v>Cass County, NE</v>
          </cell>
          <cell r="C532">
            <v>52471</v>
          </cell>
        </row>
        <row r="533">
          <cell r="A533" t="str">
            <v>cty30071</v>
          </cell>
          <cell r="B533" t="str">
            <v>Phillips County, MT</v>
          </cell>
          <cell r="C533">
            <v>52458</v>
          </cell>
        </row>
        <row r="534">
          <cell r="A534" t="str">
            <v>cty48329</v>
          </cell>
          <cell r="B534" t="str">
            <v>Midland County, TX</v>
          </cell>
          <cell r="C534">
            <v>52443</v>
          </cell>
        </row>
        <row r="535">
          <cell r="A535" t="str">
            <v>cty17155</v>
          </cell>
          <cell r="B535" t="str">
            <v>Putnam County, IL</v>
          </cell>
          <cell r="C535">
            <v>52443</v>
          </cell>
        </row>
        <row r="536">
          <cell r="A536" t="str">
            <v>cty19107</v>
          </cell>
          <cell r="B536" t="str">
            <v>Keokuk County, IA</v>
          </cell>
          <cell r="C536">
            <v>52434</v>
          </cell>
        </row>
        <row r="537">
          <cell r="A537" t="str">
            <v>cty48475</v>
          </cell>
          <cell r="B537" t="str">
            <v>Ward County, TX</v>
          </cell>
          <cell r="C537">
            <v>52433</v>
          </cell>
        </row>
        <row r="538">
          <cell r="A538" t="str">
            <v>cty19099</v>
          </cell>
          <cell r="B538" t="str">
            <v>Jasper County, IA</v>
          </cell>
          <cell r="C538">
            <v>52432</v>
          </cell>
        </row>
        <row r="539">
          <cell r="A539" t="str">
            <v>cty42047</v>
          </cell>
          <cell r="B539" t="str">
            <v>Elk County, PA</v>
          </cell>
          <cell r="C539">
            <v>52399</v>
          </cell>
        </row>
        <row r="540">
          <cell r="A540" t="str">
            <v>cty19145</v>
          </cell>
          <cell r="B540" t="str">
            <v>Page County, IA</v>
          </cell>
          <cell r="C540">
            <v>52397</v>
          </cell>
        </row>
        <row r="541">
          <cell r="A541" t="str">
            <v>cty55033</v>
          </cell>
          <cell r="B541" t="str">
            <v>Dunn County, WI</v>
          </cell>
          <cell r="C541">
            <v>52397</v>
          </cell>
        </row>
        <row r="542">
          <cell r="A542" t="str">
            <v>cty46099</v>
          </cell>
          <cell r="B542" t="str">
            <v>Minnehaha County, SD</v>
          </cell>
          <cell r="C542">
            <v>52367</v>
          </cell>
        </row>
        <row r="543">
          <cell r="A543" t="str">
            <v>cty49003</v>
          </cell>
          <cell r="B543" t="str">
            <v>Box Elder County, UT</v>
          </cell>
          <cell r="C543">
            <v>52359</v>
          </cell>
        </row>
        <row r="544">
          <cell r="A544" t="str">
            <v>cty26093</v>
          </cell>
          <cell r="B544" t="str">
            <v>Livingston County, MI</v>
          </cell>
          <cell r="C544">
            <v>52353</v>
          </cell>
        </row>
        <row r="545">
          <cell r="A545" t="str">
            <v>cty17073</v>
          </cell>
          <cell r="B545" t="str">
            <v>Henry County, IL</v>
          </cell>
          <cell r="C545">
            <v>52331</v>
          </cell>
        </row>
        <row r="546">
          <cell r="A546" t="str">
            <v>cty53037</v>
          </cell>
          <cell r="B546" t="str">
            <v>Kittitas County, WA</v>
          </cell>
          <cell r="C546">
            <v>52330</v>
          </cell>
        </row>
        <row r="547">
          <cell r="A547" t="str">
            <v>cty51683</v>
          </cell>
          <cell r="B547" t="str">
            <v>Manassas city, VA</v>
          </cell>
          <cell r="C547">
            <v>52328</v>
          </cell>
        </row>
        <row r="548">
          <cell r="A548" t="str">
            <v>cty44009</v>
          </cell>
          <cell r="B548" t="str">
            <v>Washington County, RI</v>
          </cell>
          <cell r="C548">
            <v>52321</v>
          </cell>
        </row>
        <row r="549">
          <cell r="A549" t="str">
            <v>cty56045</v>
          </cell>
          <cell r="B549" t="str">
            <v>Weston County, WY</v>
          </cell>
          <cell r="C549">
            <v>52317</v>
          </cell>
        </row>
        <row r="550">
          <cell r="A550" t="str">
            <v>cty08091</v>
          </cell>
          <cell r="B550" t="str">
            <v>Ouray County, CO</v>
          </cell>
          <cell r="C550">
            <v>52309</v>
          </cell>
        </row>
        <row r="551">
          <cell r="A551" t="str">
            <v>cty18129</v>
          </cell>
          <cell r="B551" t="str">
            <v>Posey County, IN</v>
          </cell>
          <cell r="C551">
            <v>52306</v>
          </cell>
        </row>
        <row r="552">
          <cell r="A552" t="str">
            <v>cty16071</v>
          </cell>
          <cell r="B552" t="str">
            <v>Oneida County, ID</v>
          </cell>
          <cell r="C552">
            <v>52279</v>
          </cell>
        </row>
        <row r="553">
          <cell r="A553" t="str">
            <v>cty46123</v>
          </cell>
          <cell r="B553" t="str">
            <v>Tripp County, SD</v>
          </cell>
          <cell r="C553">
            <v>52276</v>
          </cell>
        </row>
        <row r="554">
          <cell r="A554" t="str">
            <v>cty40007</v>
          </cell>
          <cell r="B554" t="str">
            <v>Beaver County, OK</v>
          </cell>
          <cell r="C554">
            <v>52269</v>
          </cell>
        </row>
        <row r="555">
          <cell r="A555" t="str">
            <v>cty27165</v>
          </cell>
          <cell r="B555" t="str">
            <v>Watonwan County, MN</v>
          </cell>
          <cell r="C555">
            <v>52268</v>
          </cell>
        </row>
        <row r="556">
          <cell r="A556" t="str">
            <v>cty30057</v>
          </cell>
          <cell r="B556" t="str">
            <v>Madison County, MT</v>
          </cell>
          <cell r="C556">
            <v>52256</v>
          </cell>
        </row>
        <row r="557">
          <cell r="A557" t="str">
            <v>cty56033</v>
          </cell>
          <cell r="B557" t="str">
            <v>Sheridan County, WY</v>
          </cell>
          <cell r="C557">
            <v>52241</v>
          </cell>
        </row>
        <row r="558">
          <cell r="A558" t="str">
            <v>cty19197</v>
          </cell>
          <cell r="B558" t="str">
            <v>Wright County, IA</v>
          </cell>
          <cell r="C558">
            <v>52239</v>
          </cell>
        </row>
        <row r="559">
          <cell r="A559" t="str">
            <v>cty27029</v>
          </cell>
          <cell r="B559" t="str">
            <v>Clearwater County, MN</v>
          </cell>
          <cell r="C559">
            <v>52237</v>
          </cell>
        </row>
        <row r="560">
          <cell r="A560" t="str">
            <v>cty46101</v>
          </cell>
          <cell r="B560" t="str">
            <v>Moody County, SD</v>
          </cell>
          <cell r="C560">
            <v>52237</v>
          </cell>
        </row>
        <row r="561">
          <cell r="A561" t="str">
            <v>cty08063</v>
          </cell>
          <cell r="B561" t="str">
            <v>Kit Carson County, CO</v>
          </cell>
          <cell r="C561">
            <v>52234</v>
          </cell>
        </row>
        <row r="562">
          <cell r="A562" t="str">
            <v>cty46005</v>
          </cell>
          <cell r="B562" t="str">
            <v>Beadle County, SD</v>
          </cell>
          <cell r="C562">
            <v>52232</v>
          </cell>
        </row>
        <row r="563">
          <cell r="A563" t="str">
            <v>cty49015</v>
          </cell>
          <cell r="B563" t="str">
            <v>Emery County, UT</v>
          </cell>
          <cell r="C563">
            <v>52214</v>
          </cell>
        </row>
        <row r="564">
          <cell r="A564" t="str">
            <v>cty27123</v>
          </cell>
          <cell r="B564" t="str">
            <v>Ramsey County, MN</v>
          </cell>
          <cell r="C564">
            <v>52198</v>
          </cell>
        </row>
        <row r="565">
          <cell r="A565" t="str">
            <v>cty41069</v>
          </cell>
          <cell r="B565" t="str">
            <v>Wheeler County, OR</v>
          </cell>
          <cell r="C565">
            <v>52198</v>
          </cell>
        </row>
        <row r="566">
          <cell r="A566" t="str">
            <v>cty42027</v>
          </cell>
          <cell r="B566" t="str">
            <v>Centre County, PA</v>
          </cell>
          <cell r="C566">
            <v>52192</v>
          </cell>
        </row>
        <row r="567">
          <cell r="A567" t="str">
            <v>cty17113</v>
          </cell>
          <cell r="B567" t="str">
            <v>McLean County, IL</v>
          </cell>
          <cell r="C567">
            <v>52188</v>
          </cell>
        </row>
        <row r="568">
          <cell r="A568" t="str">
            <v>cty50007</v>
          </cell>
          <cell r="B568" t="str">
            <v>Chittenden County, VT</v>
          </cell>
          <cell r="C568">
            <v>52187</v>
          </cell>
        </row>
        <row r="569">
          <cell r="A569" t="str">
            <v>cty40059</v>
          </cell>
          <cell r="B569" t="str">
            <v>Harper County, OK</v>
          </cell>
          <cell r="C569">
            <v>52160</v>
          </cell>
        </row>
        <row r="570">
          <cell r="A570" t="str">
            <v>cty17197</v>
          </cell>
          <cell r="B570" t="str">
            <v>Will County, IL</v>
          </cell>
          <cell r="C570">
            <v>52155</v>
          </cell>
        </row>
        <row r="571">
          <cell r="A571" t="str">
            <v>cty17147</v>
          </cell>
          <cell r="B571" t="str">
            <v>Piatt County, IL</v>
          </cell>
          <cell r="C571">
            <v>52155</v>
          </cell>
        </row>
        <row r="572">
          <cell r="A572" t="str">
            <v>cty08059</v>
          </cell>
          <cell r="B572" t="str">
            <v>Jefferson County, CO</v>
          </cell>
          <cell r="C572">
            <v>52142</v>
          </cell>
        </row>
        <row r="573">
          <cell r="A573" t="str">
            <v>cty19033</v>
          </cell>
          <cell r="B573" t="str">
            <v>Cerro Gordo County, IA</v>
          </cell>
          <cell r="C573">
            <v>52140</v>
          </cell>
        </row>
        <row r="574">
          <cell r="A574" t="str">
            <v>cty20031</v>
          </cell>
          <cell r="B574" t="str">
            <v>Coffey County, KS</v>
          </cell>
          <cell r="C574">
            <v>52109</v>
          </cell>
        </row>
        <row r="575">
          <cell r="A575" t="str">
            <v>cty32017</v>
          </cell>
          <cell r="B575" t="str">
            <v>Lincoln County, NV</v>
          </cell>
          <cell r="C575">
            <v>52070</v>
          </cell>
        </row>
        <row r="576">
          <cell r="A576" t="str">
            <v>cty55055</v>
          </cell>
          <cell r="B576" t="str">
            <v>Jefferson County, WI</v>
          </cell>
          <cell r="C576">
            <v>52068</v>
          </cell>
        </row>
        <row r="577">
          <cell r="A577" t="str">
            <v>cty19117</v>
          </cell>
          <cell r="B577" t="str">
            <v>Lucas County, IA</v>
          </cell>
          <cell r="C577">
            <v>52061</v>
          </cell>
        </row>
        <row r="578">
          <cell r="A578" t="str">
            <v>cty48095</v>
          </cell>
          <cell r="B578" t="str">
            <v>Concho County, TX</v>
          </cell>
          <cell r="C578">
            <v>52029</v>
          </cell>
        </row>
        <row r="579">
          <cell r="A579" t="str">
            <v>cty46129</v>
          </cell>
          <cell r="B579" t="str">
            <v>Walworth County, SD</v>
          </cell>
          <cell r="C579">
            <v>52022</v>
          </cell>
        </row>
        <row r="580">
          <cell r="A580" t="str">
            <v>cty55029</v>
          </cell>
          <cell r="B580" t="str">
            <v>Door County, WI</v>
          </cell>
          <cell r="C580">
            <v>51994</v>
          </cell>
        </row>
        <row r="581">
          <cell r="A581" t="str">
            <v>cty19129</v>
          </cell>
          <cell r="B581" t="str">
            <v>Mills County, IA</v>
          </cell>
          <cell r="C581">
            <v>51981</v>
          </cell>
        </row>
        <row r="582">
          <cell r="A582" t="str">
            <v>cty42077</v>
          </cell>
          <cell r="B582" t="str">
            <v>Lehigh County, PA</v>
          </cell>
          <cell r="C582">
            <v>51977</v>
          </cell>
        </row>
        <row r="583">
          <cell r="A583" t="str">
            <v>cty55139</v>
          </cell>
          <cell r="B583" t="str">
            <v>Winnebago County, WI</v>
          </cell>
          <cell r="C583">
            <v>51949</v>
          </cell>
        </row>
        <row r="584">
          <cell r="A584" t="str">
            <v>cty20189</v>
          </cell>
          <cell r="B584" t="str">
            <v>Stevens County, KS</v>
          </cell>
          <cell r="C584">
            <v>51942</v>
          </cell>
        </row>
        <row r="585">
          <cell r="A585" t="str">
            <v>cty48195</v>
          </cell>
          <cell r="B585" t="str">
            <v>Hansford County, TX</v>
          </cell>
          <cell r="C585">
            <v>51938</v>
          </cell>
        </row>
        <row r="586">
          <cell r="A586" t="str">
            <v>cty19003</v>
          </cell>
          <cell r="B586" t="str">
            <v>Adams County, IA</v>
          </cell>
          <cell r="C586">
            <v>51915</v>
          </cell>
        </row>
        <row r="587">
          <cell r="A587" t="str">
            <v>cty17011</v>
          </cell>
          <cell r="B587" t="str">
            <v>Bureau County, IL</v>
          </cell>
          <cell r="C587">
            <v>51905</v>
          </cell>
        </row>
        <row r="588">
          <cell r="A588" t="str">
            <v>cty20089</v>
          </cell>
          <cell r="B588" t="str">
            <v>Jewell County, KS</v>
          </cell>
          <cell r="C588">
            <v>51902</v>
          </cell>
        </row>
        <row r="589">
          <cell r="A589" t="str">
            <v>cty26125</v>
          </cell>
          <cell r="B589" t="str">
            <v>Oakland County, MI</v>
          </cell>
          <cell r="C589">
            <v>51894</v>
          </cell>
        </row>
        <row r="590">
          <cell r="A590" t="str">
            <v>cty48435</v>
          </cell>
          <cell r="B590" t="str">
            <v>Sutton County, TX</v>
          </cell>
          <cell r="C590">
            <v>51891</v>
          </cell>
        </row>
        <row r="591">
          <cell r="A591" t="str">
            <v>cty55099</v>
          </cell>
          <cell r="B591" t="str">
            <v>Price County, WI</v>
          </cell>
          <cell r="C591">
            <v>51891</v>
          </cell>
        </row>
        <row r="592">
          <cell r="A592" t="str">
            <v>cty20067</v>
          </cell>
          <cell r="B592" t="str">
            <v>Grant County, KS</v>
          </cell>
          <cell r="C592">
            <v>51890</v>
          </cell>
        </row>
        <row r="593">
          <cell r="A593" t="str">
            <v>cty46117</v>
          </cell>
          <cell r="B593" t="str">
            <v>Stanley County, SD</v>
          </cell>
          <cell r="C593">
            <v>51881</v>
          </cell>
        </row>
        <row r="594">
          <cell r="A594" t="str">
            <v>cty20075</v>
          </cell>
          <cell r="B594" t="str">
            <v>Hamilton County, KS</v>
          </cell>
          <cell r="C594">
            <v>51855</v>
          </cell>
        </row>
        <row r="595">
          <cell r="A595" t="str">
            <v>cty48501</v>
          </cell>
          <cell r="B595" t="str">
            <v>Yoakum County, TX</v>
          </cell>
          <cell r="C595">
            <v>51851</v>
          </cell>
        </row>
        <row r="596">
          <cell r="A596" t="str">
            <v>cty42095</v>
          </cell>
          <cell r="B596" t="str">
            <v>Northampton County, PA</v>
          </cell>
          <cell r="C596">
            <v>51831</v>
          </cell>
        </row>
        <row r="597">
          <cell r="A597" t="str">
            <v>cty55017</v>
          </cell>
          <cell r="B597" t="str">
            <v>Chippewa County, WI</v>
          </cell>
          <cell r="C597">
            <v>51827</v>
          </cell>
        </row>
        <row r="598">
          <cell r="A598" t="str">
            <v>cty53023</v>
          </cell>
          <cell r="B598" t="str">
            <v>Garfield County, WA</v>
          </cell>
          <cell r="C598">
            <v>51826</v>
          </cell>
        </row>
        <row r="599">
          <cell r="A599" t="str">
            <v>cty19195</v>
          </cell>
          <cell r="B599" t="str">
            <v>Worth County, IA</v>
          </cell>
          <cell r="C599">
            <v>51817</v>
          </cell>
        </row>
        <row r="600">
          <cell r="A600" t="str">
            <v>cty48359</v>
          </cell>
          <cell r="B600" t="str">
            <v>Oldham County, TX</v>
          </cell>
          <cell r="C600">
            <v>51796</v>
          </cell>
        </row>
        <row r="601">
          <cell r="A601" t="str">
            <v>cty34039</v>
          </cell>
          <cell r="B601" t="str">
            <v>Union County, NJ</v>
          </cell>
          <cell r="C601">
            <v>51773</v>
          </cell>
        </row>
        <row r="602">
          <cell r="A602" t="str">
            <v>cty31145</v>
          </cell>
          <cell r="B602" t="str">
            <v>Red Willow County, NE</v>
          </cell>
          <cell r="C602">
            <v>51705</v>
          </cell>
        </row>
        <row r="603">
          <cell r="A603" t="str">
            <v>cty08005</v>
          </cell>
          <cell r="B603" t="str">
            <v>Arapahoe County, CO</v>
          </cell>
          <cell r="C603">
            <v>51704</v>
          </cell>
        </row>
        <row r="604">
          <cell r="A604" t="str">
            <v>cty46027</v>
          </cell>
          <cell r="B604" t="str">
            <v>Clay County, SD</v>
          </cell>
          <cell r="C604">
            <v>51702</v>
          </cell>
        </row>
        <row r="605">
          <cell r="A605" t="str">
            <v>cty24025</v>
          </cell>
          <cell r="B605" t="str">
            <v>Harford County, MD</v>
          </cell>
          <cell r="C605">
            <v>51685</v>
          </cell>
        </row>
        <row r="606">
          <cell r="A606" t="str">
            <v>cty09003</v>
          </cell>
          <cell r="B606" t="str">
            <v>Hartford County, CT</v>
          </cell>
          <cell r="C606">
            <v>51681</v>
          </cell>
        </row>
        <row r="607">
          <cell r="A607" t="str">
            <v>cty20151</v>
          </cell>
          <cell r="B607" t="str">
            <v>Pratt County, KS</v>
          </cell>
          <cell r="C607">
            <v>51650</v>
          </cell>
        </row>
        <row r="608">
          <cell r="A608" t="str">
            <v>cty08111</v>
          </cell>
          <cell r="B608" t="str">
            <v>San Juan County, CO</v>
          </cell>
          <cell r="C608">
            <v>51648</v>
          </cell>
        </row>
        <row r="609">
          <cell r="A609" t="str">
            <v>cty31021</v>
          </cell>
          <cell r="B609" t="str">
            <v>Burt County, NE</v>
          </cell>
          <cell r="C609">
            <v>51647</v>
          </cell>
        </row>
        <row r="610">
          <cell r="A610" t="str">
            <v>cty48381</v>
          </cell>
          <cell r="B610" t="str">
            <v>Randall County, TX</v>
          </cell>
          <cell r="C610">
            <v>51630</v>
          </cell>
        </row>
        <row r="611">
          <cell r="A611" t="str">
            <v>cty20095</v>
          </cell>
          <cell r="B611" t="str">
            <v>Kingman County, KS</v>
          </cell>
          <cell r="C611">
            <v>51626</v>
          </cell>
        </row>
        <row r="612">
          <cell r="A612" t="str">
            <v>cty17157</v>
          </cell>
          <cell r="B612" t="str">
            <v>Randolph County, IL</v>
          </cell>
          <cell r="C612">
            <v>51616</v>
          </cell>
        </row>
        <row r="613">
          <cell r="A613" t="str">
            <v>cty19087</v>
          </cell>
          <cell r="B613" t="str">
            <v>Henry County, IA</v>
          </cell>
          <cell r="C613">
            <v>51596</v>
          </cell>
        </row>
        <row r="614">
          <cell r="A614" t="str">
            <v>cty22023</v>
          </cell>
          <cell r="B614" t="str">
            <v>Cameron Parish, LA</v>
          </cell>
          <cell r="C614">
            <v>51570</v>
          </cell>
        </row>
        <row r="615">
          <cell r="A615" t="str">
            <v>cty18127</v>
          </cell>
          <cell r="B615" t="str">
            <v>Porter County, IN</v>
          </cell>
          <cell r="C615">
            <v>51569</v>
          </cell>
        </row>
        <row r="616">
          <cell r="A616" t="str">
            <v>cty27099</v>
          </cell>
          <cell r="B616" t="str">
            <v>Mower County, MN</v>
          </cell>
          <cell r="C616">
            <v>51569</v>
          </cell>
        </row>
        <row r="617">
          <cell r="A617" t="str">
            <v>cty20085</v>
          </cell>
          <cell r="B617" t="str">
            <v>Jackson County, KS</v>
          </cell>
          <cell r="C617">
            <v>51553</v>
          </cell>
        </row>
        <row r="618">
          <cell r="A618" t="str">
            <v>cty55019</v>
          </cell>
          <cell r="B618" t="str">
            <v>Clark County, WI</v>
          </cell>
          <cell r="C618">
            <v>51547</v>
          </cell>
        </row>
        <row r="619">
          <cell r="A619" t="str">
            <v>cty39173</v>
          </cell>
          <cell r="B619" t="str">
            <v>Wood County, OH</v>
          </cell>
          <cell r="C619">
            <v>51544</v>
          </cell>
        </row>
        <row r="620">
          <cell r="A620" t="str">
            <v>cty42031</v>
          </cell>
          <cell r="B620" t="str">
            <v>Clarion County, PA</v>
          </cell>
          <cell r="C620">
            <v>51542</v>
          </cell>
        </row>
        <row r="621">
          <cell r="A621" t="str">
            <v>cty31147</v>
          </cell>
          <cell r="B621" t="str">
            <v>Richardson County, NE</v>
          </cell>
          <cell r="C621">
            <v>51538</v>
          </cell>
        </row>
        <row r="622">
          <cell r="A622" t="str">
            <v>cty27059</v>
          </cell>
          <cell r="B622" t="str">
            <v>Isanti County, MN</v>
          </cell>
          <cell r="C622">
            <v>51529</v>
          </cell>
        </row>
        <row r="623">
          <cell r="A623" t="str">
            <v>cty34005</v>
          </cell>
          <cell r="B623" t="str">
            <v>Burlington County, NJ</v>
          </cell>
          <cell r="C623">
            <v>51524</v>
          </cell>
        </row>
        <row r="624">
          <cell r="A624" t="str">
            <v>cty27061</v>
          </cell>
          <cell r="B624" t="str">
            <v>Itasca County, MN</v>
          </cell>
          <cell r="C624">
            <v>51519</v>
          </cell>
        </row>
        <row r="625">
          <cell r="A625" t="str">
            <v>cty25015</v>
          </cell>
          <cell r="B625" t="str">
            <v>Hampshire County, MA</v>
          </cell>
          <cell r="C625">
            <v>51513</v>
          </cell>
        </row>
        <row r="626">
          <cell r="A626" t="str">
            <v>cty34015</v>
          </cell>
          <cell r="B626" t="str">
            <v>Gloucester County, NJ</v>
          </cell>
          <cell r="C626">
            <v>51496</v>
          </cell>
        </row>
        <row r="627">
          <cell r="A627" t="str">
            <v>cty01117</v>
          </cell>
          <cell r="B627" t="str">
            <v>Shelby County, AL</v>
          </cell>
          <cell r="C627">
            <v>51487</v>
          </cell>
        </row>
        <row r="628">
          <cell r="A628" t="str">
            <v>cty39103</v>
          </cell>
          <cell r="B628" t="str">
            <v>Medina County, OH</v>
          </cell>
          <cell r="C628">
            <v>51474</v>
          </cell>
        </row>
        <row r="629">
          <cell r="A629" t="str">
            <v>cty51179</v>
          </cell>
          <cell r="B629" t="str">
            <v>Stafford County, VA</v>
          </cell>
          <cell r="C629">
            <v>51468</v>
          </cell>
        </row>
        <row r="630">
          <cell r="A630" t="str">
            <v>cty27047</v>
          </cell>
          <cell r="B630" t="str">
            <v>Freeborn County, MN</v>
          </cell>
          <cell r="C630">
            <v>51464</v>
          </cell>
        </row>
        <row r="631">
          <cell r="A631" t="str">
            <v>cty19153</v>
          </cell>
          <cell r="B631" t="str">
            <v>Polk County, IA</v>
          </cell>
          <cell r="C631">
            <v>51447</v>
          </cell>
        </row>
        <row r="632">
          <cell r="A632" t="str">
            <v>cty17105</v>
          </cell>
          <cell r="B632" t="str">
            <v>Livingston County, IL</v>
          </cell>
          <cell r="C632">
            <v>51433</v>
          </cell>
        </row>
        <row r="633">
          <cell r="A633" t="str">
            <v>cty17037</v>
          </cell>
          <cell r="B633" t="str">
            <v>DeKalb County, IL</v>
          </cell>
          <cell r="C633">
            <v>51429</v>
          </cell>
        </row>
        <row r="634">
          <cell r="A634" t="str">
            <v>cty27137</v>
          </cell>
          <cell r="B634" t="str">
            <v>St. Louis County, MN</v>
          </cell>
          <cell r="C634">
            <v>51427</v>
          </cell>
        </row>
        <row r="635">
          <cell r="A635" t="str">
            <v>cty27001</v>
          </cell>
          <cell r="B635" t="str">
            <v>Aitkin County, MN</v>
          </cell>
          <cell r="C635">
            <v>51420</v>
          </cell>
        </row>
        <row r="636">
          <cell r="A636" t="str">
            <v>cty36093</v>
          </cell>
          <cell r="B636" t="str">
            <v>Schenectady County, NY</v>
          </cell>
          <cell r="C636">
            <v>51419</v>
          </cell>
        </row>
        <row r="637">
          <cell r="A637" t="str">
            <v>cty55095</v>
          </cell>
          <cell r="B637" t="str">
            <v>Polk County, WI</v>
          </cell>
          <cell r="C637">
            <v>51402</v>
          </cell>
        </row>
        <row r="638">
          <cell r="A638" t="str">
            <v>cty42119</v>
          </cell>
          <cell r="B638" t="str">
            <v>Union County, PA</v>
          </cell>
          <cell r="C638">
            <v>51382</v>
          </cell>
        </row>
        <row r="639">
          <cell r="A639" t="str">
            <v>cty56029</v>
          </cell>
          <cell r="B639" t="str">
            <v>Park County, WY</v>
          </cell>
          <cell r="C639">
            <v>51357</v>
          </cell>
        </row>
        <row r="640">
          <cell r="A640" t="str">
            <v>cty27005</v>
          </cell>
          <cell r="B640" t="str">
            <v>Becker County, MN</v>
          </cell>
          <cell r="C640">
            <v>51353</v>
          </cell>
        </row>
        <row r="641">
          <cell r="A641" t="str">
            <v>cty19183</v>
          </cell>
          <cell r="B641" t="str">
            <v>Washington County, IA</v>
          </cell>
          <cell r="C641">
            <v>51346</v>
          </cell>
        </row>
        <row r="642">
          <cell r="A642" t="str">
            <v>cty44003</v>
          </cell>
          <cell r="B642" t="str">
            <v>Kent County, RI</v>
          </cell>
          <cell r="C642">
            <v>51337</v>
          </cell>
        </row>
        <row r="643">
          <cell r="A643" t="str">
            <v>cty26061</v>
          </cell>
          <cell r="B643" t="str">
            <v>Houghton County, MI</v>
          </cell>
          <cell r="C643">
            <v>51333</v>
          </cell>
        </row>
        <row r="644">
          <cell r="A644" t="str">
            <v>cty08013</v>
          </cell>
          <cell r="B644" t="str">
            <v>Boulder County, CO</v>
          </cell>
          <cell r="C644">
            <v>51328</v>
          </cell>
        </row>
        <row r="645">
          <cell r="A645" t="str">
            <v>cty42093</v>
          </cell>
          <cell r="B645" t="str">
            <v>Montour County, PA</v>
          </cell>
          <cell r="C645">
            <v>51324</v>
          </cell>
        </row>
        <row r="646">
          <cell r="A646" t="str">
            <v>cty31109</v>
          </cell>
          <cell r="B646" t="str">
            <v>Lancaster County, NE</v>
          </cell>
          <cell r="C646">
            <v>51316</v>
          </cell>
        </row>
        <row r="647">
          <cell r="A647" t="str">
            <v>cty19045</v>
          </cell>
          <cell r="B647" t="str">
            <v>Clinton County, IA</v>
          </cell>
          <cell r="C647">
            <v>51313</v>
          </cell>
        </row>
        <row r="648">
          <cell r="A648" t="str">
            <v>cty31069</v>
          </cell>
          <cell r="B648" t="str">
            <v>Garden County, NE</v>
          </cell>
          <cell r="C648">
            <v>51298</v>
          </cell>
        </row>
        <row r="649">
          <cell r="A649" t="str">
            <v>cty19137</v>
          </cell>
          <cell r="B649" t="str">
            <v>Montgomery County, IA</v>
          </cell>
          <cell r="C649">
            <v>51274</v>
          </cell>
        </row>
        <row r="650">
          <cell r="A650" t="str">
            <v>cty31037</v>
          </cell>
          <cell r="B650" t="str">
            <v>Colfax County, NE</v>
          </cell>
          <cell r="C650">
            <v>51246</v>
          </cell>
        </row>
        <row r="651">
          <cell r="A651" t="str">
            <v>cty56015</v>
          </cell>
          <cell r="B651" t="str">
            <v>Goshen County, WY</v>
          </cell>
          <cell r="C651">
            <v>51235</v>
          </cell>
        </row>
        <row r="652">
          <cell r="A652" t="str">
            <v>cty48233</v>
          </cell>
          <cell r="B652" t="str">
            <v>Hutchinson County, TX</v>
          </cell>
          <cell r="C652">
            <v>51210</v>
          </cell>
        </row>
        <row r="653">
          <cell r="A653" t="str">
            <v>cty19187</v>
          </cell>
          <cell r="B653" t="str">
            <v>Webster County, IA</v>
          </cell>
          <cell r="C653">
            <v>51207</v>
          </cell>
        </row>
        <row r="654">
          <cell r="A654" t="str">
            <v>cty31101</v>
          </cell>
          <cell r="B654" t="str">
            <v>Keith County, NE</v>
          </cell>
          <cell r="C654">
            <v>51126</v>
          </cell>
        </row>
        <row r="655">
          <cell r="A655" t="str">
            <v>cty51003</v>
          </cell>
          <cell r="B655" t="str">
            <v>Albemarle County, VA</v>
          </cell>
          <cell r="C655">
            <v>51116</v>
          </cell>
        </row>
        <row r="656">
          <cell r="A656" t="str">
            <v>cty53033</v>
          </cell>
          <cell r="B656" t="str">
            <v>King County, WA</v>
          </cell>
          <cell r="C656">
            <v>51105</v>
          </cell>
        </row>
        <row r="657">
          <cell r="A657" t="str">
            <v>cty16057</v>
          </cell>
          <cell r="B657" t="str">
            <v>Latah County, ID</v>
          </cell>
          <cell r="C657">
            <v>51097</v>
          </cell>
        </row>
        <row r="658">
          <cell r="A658" t="str">
            <v>cty18001</v>
          </cell>
          <cell r="B658" t="str">
            <v>Adams County, IN</v>
          </cell>
          <cell r="C658">
            <v>51088</v>
          </cell>
        </row>
        <row r="659">
          <cell r="A659" t="str">
            <v>cty06061</v>
          </cell>
          <cell r="B659" t="str">
            <v>Placer County, CA</v>
          </cell>
          <cell r="C659">
            <v>51087</v>
          </cell>
        </row>
        <row r="660">
          <cell r="A660" t="str">
            <v>cty30017</v>
          </cell>
          <cell r="B660" t="str">
            <v>Custer County, MT</v>
          </cell>
          <cell r="C660">
            <v>51075</v>
          </cell>
        </row>
        <row r="661">
          <cell r="A661" t="str">
            <v>cty48495</v>
          </cell>
          <cell r="B661" t="str">
            <v>Winkler County, TX</v>
          </cell>
          <cell r="C661">
            <v>51071</v>
          </cell>
        </row>
        <row r="662">
          <cell r="A662" t="str">
            <v>cty30105</v>
          </cell>
          <cell r="B662" t="str">
            <v>Valley County, MT</v>
          </cell>
          <cell r="C662">
            <v>51062</v>
          </cell>
        </row>
        <row r="663">
          <cell r="A663" t="str">
            <v>cty20167</v>
          </cell>
          <cell r="B663" t="str">
            <v>Russell County, KS</v>
          </cell>
          <cell r="C663">
            <v>51048</v>
          </cell>
        </row>
        <row r="664">
          <cell r="A664" t="str">
            <v>cty19159</v>
          </cell>
          <cell r="B664" t="str">
            <v>Ringgold County, IA</v>
          </cell>
          <cell r="C664">
            <v>51044</v>
          </cell>
        </row>
        <row r="665">
          <cell r="A665" t="str">
            <v>cty56027</v>
          </cell>
          <cell r="B665" t="str">
            <v>Niobrara County, WY</v>
          </cell>
          <cell r="C665">
            <v>51008</v>
          </cell>
        </row>
        <row r="666">
          <cell r="A666" t="str">
            <v>cty06013</v>
          </cell>
          <cell r="B666" t="str">
            <v>Contra Costa County, CA</v>
          </cell>
          <cell r="C666">
            <v>51006</v>
          </cell>
        </row>
        <row r="667">
          <cell r="A667" t="str">
            <v>cty34029</v>
          </cell>
          <cell r="B667" t="str">
            <v>Ocean County, NJ</v>
          </cell>
          <cell r="C667">
            <v>51006</v>
          </cell>
        </row>
        <row r="668">
          <cell r="A668" t="str">
            <v>cty36029</v>
          </cell>
          <cell r="B668" t="str">
            <v>Erie County, NY</v>
          </cell>
          <cell r="C668">
            <v>50993</v>
          </cell>
        </row>
        <row r="669">
          <cell r="A669" t="str">
            <v>cty55005</v>
          </cell>
          <cell r="B669" t="str">
            <v>Barron County, WI</v>
          </cell>
          <cell r="C669">
            <v>50992</v>
          </cell>
        </row>
        <row r="670">
          <cell r="A670" t="str">
            <v>cty24003</v>
          </cell>
          <cell r="B670" t="str">
            <v>Anne Arundel County, MD</v>
          </cell>
          <cell r="C670">
            <v>50988</v>
          </cell>
        </row>
        <row r="671">
          <cell r="A671" t="str">
            <v>cty27077</v>
          </cell>
          <cell r="B671" t="str">
            <v>Lake of the Woods County, MN</v>
          </cell>
          <cell r="C671">
            <v>50964</v>
          </cell>
        </row>
        <row r="672">
          <cell r="A672" t="str">
            <v>cty08051</v>
          </cell>
          <cell r="B672" t="str">
            <v>Gunnison County, CO</v>
          </cell>
          <cell r="C672">
            <v>50951</v>
          </cell>
        </row>
        <row r="673">
          <cell r="A673" t="str">
            <v>cty55021</v>
          </cell>
          <cell r="B673" t="str">
            <v>Columbia County, WI</v>
          </cell>
          <cell r="C673">
            <v>50946</v>
          </cell>
        </row>
        <row r="674">
          <cell r="A674" t="str">
            <v>cty17103</v>
          </cell>
          <cell r="B674" t="str">
            <v>Lee County, IL</v>
          </cell>
          <cell r="C674">
            <v>50940</v>
          </cell>
        </row>
        <row r="675">
          <cell r="A675" t="str">
            <v>cty08097</v>
          </cell>
          <cell r="B675" t="str">
            <v>Pitkin County, CO</v>
          </cell>
          <cell r="C675">
            <v>50933</v>
          </cell>
        </row>
        <row r="676">
          <cell r="A676" t="str">
            <v>cty51013</v>
          </cell>
          <cell r="B676" t="str">
            <v>Arlington County, VA</v>
          </cell>
          <cell r="C676">
            <v>50929</v>
          </cell>
        </row>
        <row r="677">
          <cell r="A677" t="str">
            <v>cty30039</v>
          </cell>
          <cell r="B677" t="str">
            <v>Granite County, MT</v>
          </cell>
          <cell r="C677">
            <v>50929</v>
          </cell>
        </row>
        <row r="678">
          <cell r="A678" t="str">
            <v>cty48483</v>
          </cell>
          <cell r="B678" t="str">
            <v>Wheeler County, TX</v>
          </cell>
          <cell r="C678">
            <v>50920</v>
          </cell>
        </row>
        <row r="679">
          <cell r="A679" t="str">
            <v>cty17123</v>
          </cell>
          <cell r="B679" t="str">
            <v>Marshall County, IL</v>
          </cell>
          <cell r="C679">
            <v>50905</v>
          </cell>
        </row>
        <row r="680">
          <cell r="A680" t="str">
            <v>cty08069</v>
          </cell>
          <cell r="B680" t="str">
            <v>Larimer County, CO</v>
          </cell>
          <cell r="C680">
            <v>50899</v>
          </cell>
        </row>
        <row r="681">
          <cell r="A681" t="str">
            <v>cty55069</v>
          </cell>
          <cell r="B681" t="str">
            <v>Lincoln County, WI</v>
          </cell>
          <cell r="C681">
            <v>50893</v>
          </cell>
        </row>
        <row r="682">
          <cell r="A682" t="str">
            <v>cty55035</v>
          </cell>
          <cell r="B682" t="str">
            <v>Eau Claire County, WI</v>
          </cell>
          <cell r="C682">
            <v>50891</v>
          </cell>
        </row>
        <row r="683">
          <cell r="A683" t="str">
            <v>cty19171</v>
          </cell>
          <cell r="B683" t="str">
            <v>Tama County, IA</v>
          </cell>
          <cell r="C683">
            <v>50887</v>
          </cell>
        </row>
        <row r="684">
          <cell r="A684" t="str">
            <v>cty20157</v>
          </cell>
          <cell r="B684" t="str">
            <v>Republic County, KS</v>
          </cell>
          <cell r="C684">
            <v>50887</v>
          </cell>
        </row>
        <row r="685">
          <cell r="A685" t="str">
            <v>cty39069</v>
          </cell>
          <cell r="B685" t="str">
            <v>Henry County, OH</v>
          </cell>
          <cell r="C685">
            <v>50885</v>
          </cell>
        </row>
        <row r="686">
          <cell r="A686" t="str">
            <v>cty51061</v>
          </cell>
          <cell r="B686" t="str">
            <v>Fauquier County, VA</v>
          </cell>
          <cell r="C686">
            <v>50879</v>
          </cell>
        </row>
        <row r="687">
          <cell r="A687" t="str">
            <v>cty18059</v>
          </cell>
          <cell r="B687" t="str">
            <v>Hancock County, IN</v>
          </cell>
          <cell r="C687">
            <v>50867</v>
          </cell>
        </row>
        <row r="688">
          <cell r="A688" t="str">
            <v>cty17185</v>
          </cell>
          <cell r="B688" t="str">
            <v>Wabash County, IL</v>
          </cell>
          <cell r="C688">
            <v>50841</v>
          </cell>
        </row>
        <row r="689">
          <cell r="A689" t="str">
            <v>cty42071</v>
          </cell>
          <cell r="B689" t="str">
            <v>Lancaster County, PA</v>
          </cell>
          <cell r="C689">
            <v>50835</v>
          </cell>
        </row>
        <row r="690">
          <cell r="A690" t="str">
            <v>cty30065</v>
          </cell>
          <cell r="B690" t="str">
            <v>Musselshell County, MT</v>
          </cell>
          <cell r="C690">
            <v>50835</v>
          </cell>
        </row>
        <row r="691">
          <cell r="A691" t="str">
            <v>cty27017</v>
          </cell>
          <cell r="B691" t="str">
            <v>Carlton County, MN</v>
          </cell>
          <cell r="C691">
            <v>50817</v>
          </cell>
        </row>
        <row r="692">
          <cell r="A692" t="str">
            <v>cty19163</v>
          </cell>
          <cell r="B692" t="str">
            <v>Scott County, IA</v>
          </cell>
          <cell r="C692">
            <v>50817</v>
          </cell>
        </row>
        <row r="693">
          <cell r="A693" t="str">
            <v>cty36083</v>
          </cell>
          <cell r="B693" t="str">
            <v>Rensselaer County, NY</v>
          </cell>
          <cell r="C693">
            <v>50816</v>
          </cell>
        </row>
        <row r="694">
          <cell r="A694" t="str">
            <v>cty19013</v>
          </cell>
          <cell r="B694" t="str">
            <v>Black Hawk County, IA</v>
          </cell>
          <cell r="C694">
            <v>50788</v>
          </cell>
        </row>
        <row r="695">
          <cell r="A695" t="str">
            <v>cty20143</v>
          </cell>
          <cell r="B695" t="str">
            <v>Ottawa County, KS</v>
          </cell>
          <cell r="C695">
            <v>50773</v>
          </cell>
        </row>
        <row r="696">
          <cell r="A696" t="str">
            <v>cty30009</v>
          </cell>
          <cell r="B696" t="str">
            <v>Carbon County, MT</v>
          </cell>
          <cell r="C696">
            <v>50769</v>
          </cell>
        </row>
        <row r="697">
          <cell r="A697" t="str">
            <v>cty20137</v>
          </cell>
          <cell r="B697" t="str">
            <v>Norton County, KS</v>
          </cell>
          <cell r="C697">
            <v>50760</v>
          </cell>
        </row>
        <row r="698">
          <cell r="A698" t="str">
            <v>cty26063</v>
          </cell>
          <cell r="B698" t="str">
            <v>Huron County, MI</v>
          </cell>
          <cell r="C698">
            <v>50726</v>
          </cell>
        </row>
        <row r="699">
          <cell r="A699" t="str">
            <v>cty42011</v>
          </cell>
          <cell r="B699" t="str">
            <v>Berks County, PA</v>
          </cell>
          <cell r="C699">
            <v>50723</v>
          </cell>
        </row>
        <row r="700">
          <cell r="A700" t="str">
            <v>cty29157</v>
          </cell>
          <cell r="B700" t="str">
            <v>Perry County, MO</v>
          </cell>
          <cell r="C700">
            <v>50718</v>
          </cell>
        </row>
        <row r="701">
          <cell r="A701" t="str">
            <v>cty35011</v>
          </cell>
          <cell r="B701" t="str">
            <v>De Baca County, NM</v>
          </cell>
          <cell r="C701">
            <v>50717</v>
          </cell>
        </row>
        <row r="702">
          <cell r="A702" t="str">
            <v>cty39165</v>
          </cell>
          <cell r="B702" t="str">
            <v>Warren County, OH</v>
          </cell>
          <cell r="C702">
            <v>50713</v>
          </cell>
        </row>
        <row r="703">
          <cell r="A703" t="str">
            <v>cty31111</v>
          </cell>
          <cell r="B703" t="str">
            <v>Lincoln County, NE</v>
          </cell>
          <cell r="C703">
            <v>50698</v>
          </cell>
        </row>
        <row r="704">
          <cell r="A704" t="str">
            <v>cty06017</v>
          </cell>
          <cell r="B704" t="str">
            <v>El Dorado County, CA</v>
          </cell>
          <cell r="C704">
            <v>50689</v>
          </cell>
        </row>
        <row r="705">
          <cell r="A705" t="str">
            <v>cty19001</v>
          </cell>
          <cell r="B705" t="str">
            <v>Adair County, IA</v>
          </cell>
          <cell r="C705">
            <v>50686</v>
          </cell>
        </row>
        <row r="706">
          <cell r="A706" t="str">
            <v>cty42003</v>
          </cell>
          <cell r="B706" t="str">
            <v>Allegheny County, PA</v>
          </cell>
          <cell r="C706">
            <v>50660</v>
          </cell>
        </row>
        <row r="707">
          <cell r="A707" t="str">
            <v>cty49023</v>
          </cell>
          <cell r="B707" t="str">
            <v>Juab County, UT</v>
          </cell>
          <cell r="C707">
            <v>50655</v>
          </cell>
        </row>
        <row r="708">
          <cell r="A708" t="str">
            <v>cty40151</v>
          </cell>
          <cell r="B708" t="str">
            <v>Woods County, OK</v>
          </cell>
          <cell r="C708">
            <v>50653</v>
          </cell>
        </row>
        <row r="709">
          <cell r="A709" t="str">
            <v>cty25005</v>
          </cell>
          <cell r="B709" t="str">
            <v>Bristol County, MA</v>
          </cell>
          <cell r="C709">
            <v>50636</v>
          </cell>
        </row>
        <row r="710">
          <cell r="A710" t="str">
            <v>cty08039</v>
          </cell>
          <cell r="B710" t="str">
            <v>Elbert County, CO</v>
          </cell>
          <cell r="C710">
            <v>50635</v>
          </cell>
        </row>
        <row r="711">
          <cell r="A711" t="str">
            <v>cty30101</v>
          </cell>
          <cell r="B711" t="str">
            <v>Toole County, MT</v>
          </cell>
          <cell r="C711">
            <v>50625</v>
          </cell>
        </row>
        <row r="712">
          <cell r="A712" t="str">
            <v>cty46023</v>
          </cell>
          <cell r="B712" t="str">
            <v>Charles Mix County, SD</v>
          </cell>
          <cell r="C712">
            <v>50622</v>
          </cell>
        </row>
        <row r="713">
          <cell r="A713" t="str">
            <v>cty56003</v>
          </cell>
          <cell r="B713" t="str">
            <v>Big Horn County, WY</v>
          </cell>
          <cell r="C713">
            <v>50615</v>
          </cell>
        </row>
        <row r="714">
          <cell r="A714" t="str">
            <v>cty19071</v>
          </cell>
          <cell r="B714" t="str">
            <v>Fremont County, IA</v>
          </cell>
          <cell r="C714">
            <v>50612</v>
          </cell>
        </row>
        <row r="715">
          <cell r="A715" t="str">
            <v>cty51153</v>
          </cell>
          <cell r="B715" t="str">
            <v>Prince William County, VA</v>
          </cell>
          <cell r="C715">
            <v>50602</v>
          </cell>
        </row>
        <row r="716">
          <cell r="A716" t="str">
            <v>cty48157</v>
          </cell>
          <cell r="B716" t="str">
            <v>Fort Bend County, TX</v>
          </cell>
          <cell r="C716">
            <v>50599</v>
          </cell>
        </row>
        <row r="717">
          <cell r="A717" t="str">
            <v>cty17173</v>
          </cell>
          <cell r="B717" t="str">
            <v>Shelby County, IL</v>
          </cell>
          <cell r="C717">
            <v>50599</v>
          </cell>
        </row>
        <row r="718">
          <cell r="A718" t="str">
            <v>cty18137</v>
          </cell>
          <cell r="B718" t="str">
            <v>Ripley County, IN</v>
          </cell>
          <cell r="C718">
            <v>50592</v>
          </cell>
        </row>
        <row r="719">
          <cell r="A719" t="str">
            <v>cty46033</v>
          </cell>
          <cell r="B719" t="str">
            <v>Custer County, SD</v>
          </cell>
          <cell r="C719">
            <v>50587</v>
          </cell>
        </row>
        <row r="720">
          <cell r="A720" t="str">
            <v>cty22089</v>
          </cell>
          <cell r="B720" t="str">
            <v>St. Charles Parish, LA</v>
          </cell>
          <cell r="C720">
            <v>50585</v>
          </cell>
        </row>
        <row r="721">
          <cell r="A721" t="str">
            <v>cty30015</v>
          </cell>
          <cell r="B721" t="str">
            <v>Chouteau County, MT</v>
          </cell>
          <cell r="C721">
            <v>50575</v>
          </cell>
        </row>
        <row r="722">
          <cell r="A722" t="str">
            <v>cty20181</v>
          </cell>
          <cell r="B722" t="str">
            <v>Sherman County, KS</v>
          </cell>
          <cell r="C722">
            <v>50558</v>
          </cell>
        </row>
        <row r="723">
          <cell r="A723" t="str">
            <v>cty27075</v>
          </cell>
          <cell r="B723" t="str">
            <v>Lake County, MN</v>
          </cell>
          <cell r="C723">
            <v>50550</v>
          </cell>
        </row>
        <row r="724">
          <cell r="A724" t="str">
            <v>cty24037</v>
          </cell>
          <cell r="B724" t="str">
            <v>St. Mary's County, MD</v>
          </cell>
          <cell r="C724">
            <v>50546</v>
          </cell>
        </row>
        <row r="725">
          <cell r="A725" t="str">
            <v>cty32007</v>
          </cell>
          <cell r="B725" t="str">
            <v>Elko County, NV</v>
          </cell>
          <cell r="C725">
            <v>50538</v>
          </cell>
        </row>
        <row r="726">
          <cell r="A726" t="str">
            <v>cty49041</v>
          </cell>
          <cell r="B726" t="str">
            <v>Sevier County, UT</v>
          </cell>
          <cell r="C726">
            <v>50535</v>
          </cell>
        </row>
        <row r="727">
          <cell r="A727" t="str">
            <v>cty55135</v>
          </cell>
          <cell r="B727" t="str">
            <v>Waupaca County, WI</v>
          </cell>
          <cell r="C727">
            <v>50515</v>
          </cell>
        </row>
        <row r="728">
          <cell r="A728" t="str">
            <v>cty20163</v>
          </cell>
          <cell r="B728" t="str">
            <v>Rooks County, KS</v>
          </cell>
          <cell r="C728">
            <v>50514</v>
          </cell>
        </row>
        <row r="729">
          <cell r="A729" t="str">
            <v>cty20145</v>
          </cell>
          <cell r="B729" t="str">
            <v>Pawnee County, KS</v>
          </cell>
          <cell r="C729">
            <v>50498</v>
          </cell>
        </row>
        <row r="730">
          <cell r="A730" t="str">
            <v>cty40025</v>
          </cell>
          <cell r="B730" t="str">
            <v>Cimarron County, OK</v>
          </cell>
          <cell r="C730">
            <v>50496</v>
          </cell>
        </row>
        <row r="731">
          <cell r="A731" t="str">
            <v>cty51678</v>
          </cell>
          <cell r="B731" t="str">
            <v>Lexington city, VA</v>
          </cell>
          <cell r="C731">
            <v>50491</v>
          </cell>
        </row>
        <row r="732">
          <cell r="A732" t="str">
            <v>cty20027</v>
          </cell>
          <cell r="B732" t="str">
            <v>Clay County, KS</v>
          </cell>
          <cell r="C732">
            <v>50490</v>
          </cell>
        </row>
        <row r="733">
          <cell r="A733" t="str">
            <v>cty55123</v>
          </cell>
          <cell r="B733" t="str">
            <v>Vernon County, WI</v>
          </cell>
          <cell r="C733">
            <v>50475</v>
          </cell>
        </row>
        <row r="734">
          <cell r="A734" t="str">
            <v>cty09009</v>
          </cell>
          <cell r="B734" t="str">
            <v>New Haven County, CT</v>
          </cell>
          <cell r="C734">
            <v>50468</v>
          </cell>
        </row>
        <row r="735">
          <cell r="A735" t="str">
            <v>cty48121</v>
          </cell>
          <cell r="B735" t="str">
            <v>Denton County, TX</v>
          </cell>
          <cell r="C735">
            <v>50468</v>
          </cell>
        </row>
        <row r="736">
          <cell r="A736" t="str">
            <v>cty48339</v>
          </cell>
          <cell r="B736" t="str">
            <v>Montgomery County, TX</v>
          </cell>
          <cell r="C736">
            <v>50466</v>
          </cell>
        </row>
        <row r="737">
          <cell r="A737" t="str">
            <v>cty42001</v>
          </cell>
          <cell r="B737" t="str">
            <v>Adams County, PA</v>
          </cell>
          <cell r="C737">
            <v>50464</v>
          </cell>
        </row>
        <row r="738">
          <cell r="A738" t="str">
            <v>cty42075</v>
          </cell>
          <cell r="B738" t="str">
            <v>Lebanon County, PA</v>
          </cell>
          <cell r="C738">
            <v>50438</v>
          </cell>
        </row>
        <row r="739">
          <cell r="A739" t="str">
            <v>cty20109</v>
          </cell>
          <cell r="B739" t="str">
            <v>Logan County, KS</v>
          </cell>
          <cell r="C739">
            <v>50402</v>
          </cell>
        </row>
        <row r="740">
          <cell r="A740" t="str">
            <v>cty44005</v>
          </cell>
          <cell r="B740" t="str">
            <v>Newport County, RI</v>
          </cell>
          <cell r="C740">
            <v>50359</v>
          </cell>
        </row>
        <row r="741">
          <cell r="A741" t="str">
            <v>cty19173</v>
          </cell>
          <cell r="B741" t="str">
            <v>Taylor County, IA</v>
          </cell>
          <cell r="C741">
            <v>50346</v>
          </cell>
        </row>
        <row r="742">
          <cell r="A742" t="str">
            <v>cty16081</v>
          </cell>
          <cell r="B742" t="str">
            <v>Teton County, ID</v>
          </cell>
          <cell r="C742">
            <v>50325</v>
          </cell>
        </row>
        <row r="743">
          <cell r="A743" t="str">
            <v>cty18179</v>
          </cell>
          <cell r="B743" t="str">
            <v>Wells County, IN</v>
          </cell>
          <cell r="C743">
            <v>50323</v>
          </cell>
        </row>
        <row r="744">
          <cell r="A744" t="str">
            <v>cty48081</v>
          </cell>
          <cell r="B744" t="str">
            <v>Coke County, TX</v>
          </cell>
          <cell r="C744">
            <v>50321</v>
          </cell>
        </row>
        <row r="745">
          <cell r="A745" t="str">
            <v>cty17071</v>
          </cell>
          <cell r="B745" t="str">
            <v>Henderson County, IL</v>
          </cell>
          <cell r="C745">
            <v>50304</v>
          </cell>
        </row>
        <row r="746">
          <cell r="A746" t="str">
            <v>cty42131</v>
          </cell>
          <cell r="B746" t="str">
            <v>Wyoming County, PA</v>
          </cell>
          <cell r="C746">
            <v>50296</v>
          </cell>
        </row>
        <row r="747">
          <cell r="A747" t="str">
            <v>cty51161</v>
          </cell>
          <cell r="B747" t="str">
            <v>Roanoke County, VA</v>
          </cell>
          <cell r="C747">
            <v>50293</v>
          </cell>
        </row>
        <row r="748">
          <cell r="A748" t="str">
            <v>cty19175</v>
          </cell>
          <cell r="B748" t="str">
            <v>Union County, IA</v>
          </cell>
          <cell r="C748">
            <v>50265</v>
          </cell>
        </row>
        <row r="749">
          <cell r="A749" t="str">
            <v>cty24035</v>
          </cell>
          <cell r="B749" t="str">
            <v>Queen Anne's County, MD</v>
          </cell>
          <cell r="C749">
            <v>50252</v>
          </cell>
        </row>
        <row r="750">
          <cell r="A750" t="str">
            <v>cty42021</v>
          </cell>
          <cell r="B750" t="str">
            <v>Cambria County, PA</v>
          </cell>
          <cell r="C750">
            <v>50225</v>
          </cell>
        </row>
        <row r="751">
          <cell r="A751" t="str">
            <v>cty30107</v>
          </cell>
          <cell r="B751" t="str">
            <v>Wheatland County, MT</v>
          </cell>
          <cell r="C751">
            <v>50224</v>
          </cell>
        </row>
        <row r="752">
          <cell r="A752" t="str">
            <v>cty08075</v>
          </cell>
          <cell r="B752" t="str">
            <v>Logan County, CO</v>
          </cell>
          <cell r="C752">
            <v>50220</v>
          </cell>
        </row>
        <row r="753">
          <cell r="A753" t="str">
            <v>cty18157</v>
          </cell>
          <cell r="B753" t="str">
            <v>Tippecanoe County, IN</v>
          </cell>
          <cell r="C753">
            <v>50213</v>
          </cell>
        </row>
        <row r="754">
          <cell r="A754" t="str">
            <v>cty55111</v>
          </cell>
          <cell r="B754" t="str">
            <v>Sauk County, WI</v>
          </cell>
          <cell r="C754">
            <v>50209</v>
          </cell>
        </row>
        <row r="755">
          <cell r="A755" t="str">
            <v>cty31133</v>
          </cell>
          <cell r="B755" t="str">
            <v>Pawnee County, NE</v>
          </cell>
          <cell r="C755">
            <v>50199</v>
          </cell>
        </row>
        <row r="756">
          <cell r="A756" t="str">
            <v>cty20009</v>
          </cell>
          <cell r="B756" t="str">
            <v>Barton County, KS</v>
          </cell>
          <cell r="C756">
            <v>50187</v>
          </cell>
        </row>
        <row r="757">
          <cell r="A757" t="str">
            <v>cty20129</v>
          </cell>
          <cell r="B757" t="str">
            <v>Morton County, KS</v>
          </cell>
          <cell r="C757">
            <v>50167</v>
          </cell>
        </row>
        <row r="758">
          <cell r="A758" t="str">
            <v>cty31161</v>
          </cell>
          <cell r="B758" t="str">
            <v>Sheridan County, NE</v>
          </cell>
          <cell r="C758">
            <v>50163</v>
          </cell>
        </row>
        <row r="759">
          <cell r="A759" t="str">
            <v>cty49035</v>
          </cell>
          <cell r="B759" t="str">
            <v>Salt Lake County, UT</v>
          </cell>
          <cell r="C759">
            <v>50158</v>
          </cell>
        </row>
        <row r="760">
          <cell r="A760" t="str">
            <v>cty42005</v>
          </cell>
          <cell r="B760" t="str">
            <v>Armstrong County, PA</v>
          </cell>
          <cell r="C760">
            <v>50153</v>
          </cell>
        </row>
        <row r="761">
          <cell r="A761" t="str">
            <v>cty16051</v>
          </cell>
          <cell r="B761" t="str">
            <v>Jefferson County, ID</v>
          </cell>
          <cell r="C761">
            <v>50152</v>
          </cell>
        </row>
        <row r="762">
          <cell r="A762" t="str">
            <v>cty06075</v>
          </cell>
          <cell r="B762" t="str">
            <v>San Francisco County, CA</v>
          </cell>
          <cell r="C762">
            <v>50140</v>
          </cell>
        </row>
        <row r="763">
          <cell r="A763" t="str">
            <v>cty56013</v>
          </cell>
          <cell r="B763" t="str">
            <v>Fremont County, WY</v>
          </cell>
          <cell r="C763">
            <v>50111</v>
          </cell>
        </row>
        <row r="764">
          <cell r="A764" t="str">
            <v>cty19127</v>
          </cell>
          <cell r="B764" t="str">
            <v>Marshall County, IA</v>
          </cell>
          <cell r="C764">
            <v>50102</v>
          </cell>
        </row>
        <row r="765">
          <cell r="A765" t="str">
            <v>cty56001</v>
          </cell>
          <cell r="B765" t="str">
            <v>Albany County, WY</v>
          </cell>
          <cell r="C765">
            <v>50102</v>
          </cell>
        </row>
        <row r="766">
          <cell r="A766" t="str">
            <v>cty19135</v>
          </cell>
          <cell r="B766" t="str">
            <v>Monroe County, IA</v>
          </cell>
          <cell r="C766">
            <v>50094</v>
          </cell>
        </row>
        <row r="767">
          <cell r="A767" t="str">
            <v>cty17129</v>
          </cell>
          <cell r="B767" t="str">
            <v>Menard County, IL</v>
          </cell>
          <cell r="C767">
            <v>50063</v>
          </cell>
        </row>
        <row r="768">
          <cell r="A768" t="str">
            <v>cty46047</v>
          </cell>
          <cell r="B768" t="str">
            <v>Fall River County, SD</v>
          </cell>
          <cell r="C768">
            <v>50059</v>
          </cell>
        </row>
        <row r="769">
          <cell r="A769" t="str">
            <v>cty29041</v>
          </cell>
          <cell r="B769" t="str">
            <v>Chariton County, MO</v>
          </cell>
          <cell r="C769">
            <v>50058</v>
          </cell>
        </row>
        <row r="770">
          <cell r="A770" t="str">
            <v>cty51095</v>
          </cell>
          <cell r="B770" t="str">
            <v>James City County, VA</v>
          </cell>
          <cell r="C770">
            <v>50054</v>
          </cell>
        </row>
        <row r="771">
          <cell r="A771" t="str">
            <v>cty08115</v>
          </cell>
          <cell r="B771" t="str">
            <v>Sedgwick County, CO</v>
          </cell>
          <cell r="C771">
            <v>50033</v>
          </cell>
        </row>
        <row r="772">
          <cell r="A772" t="str">
            <v>cty42133</v>
          </cell>
          <cell r="B772" t="str">
            <v>York County, PA</v>
          </cell>
          <cell r="C772">
            <v>50025</v>
          </cell>
        </row>
        <row r="773">
          <cell r="A773" t="str">
            <v>cty26099</v>
          </cell>
          <cell r="B773" t="str">
            <v>Macomb County, MI</v>
          </cell>
          <cell r="C773">
            <v>50022</v>
          </cell>
        </row>
        <row r="774">
          <cell r="A774" t="str">
            <v>cty31117</v>
          </cell>
          <cell r="B774" t="str">
            <v>McPherson County, NE</v>
          </cell>
          <cell r="C774">
            <v>49963</v>
          </cell>
        </row>
        <row r="775">
          <cell r="A775" t="str">
            <v>cty22093</v>
          </cell>
          <cell r="B775" t="str">
            <v>St. James Parish, LA</v>
          </cell>
          <cell r="C775">
            <v>49962</v>
          </cell>
        </row>
        <row r="776">
          <cell r="A776" t="str">
            <v>cty20101</v>
          </cell>
          <cell r="B776" t="str">
            <v>Lane County, KS</v>
          </cell>
          <cell r="C776">
            <v>49958</v>
          </cell>
        </row>
        <row r="777">
          <cell r="A777" t="str">
            <v>cty17149</v>
          </cell>
          <cell r="B777" t="str">
            <v>Pike County, IL</v>
          </cell>
          <cell r="C777">
            <v>49952</v>
          </cell>
        </row>
        <row r="778">
          <cell r="A778" t="str">
            <v>cty31083</v>
          </cell>
          <cell r="B778" t="str">
            <v>Harlan County, NE</v>
          </cell>
          <cell r="C778">
            <v>49950</v>
          </cell>
        </row>
        <row r="779">
          <cell r="A779" t="str">
            <v>cty29051</v>
          </cell>
          <cell r="B779" t="str">
            <v>Cole County, MO</v>
          </cell>
          <cell r="C779">
            <v>49939</v>
          </cell>
        </row>
        <row r="780">
          <cell r="A780" t="str">
            <v>cty18159</v>
          </cell>
          <cell r="B780" t="str">
            <v>Tipton County, IN</v>
          </cell>
          <cell r="C780">
            <v>49929</v>
          </cell>
        </row>
        <row r="781">
          <cell r="A781" t="str">
            <v>cty42059</v>
          </cell>
          <cell r="B781" t="str">
            <v>Greene County, PA</v>
          </cell>
          <cell r="C781">
            <v>49919</v>
          </cell>
        </row>
        <row r="782">
          <cell r="A782" t="str">
            <v>cty17041</v>
          </cell>
          <cell r="B782" t="str">
            <v>Douglas County, IL</v>
          </cell>
          <cell r="C782">
            <v>49917</v>
          </cell>
        </row>
        <row r="783">
          <cell r="A783" t="str">
            <v>cty55083</v>
          </cell>
          <cell r="B783" t="str">
            <v>Oconto County, WI</v>
          </cell>
          <cell r="C783">
            <v>49911</v>
          </cell>
        </row>
        <row r="784">
          <cell r="A784" t="str">
            <v>cty31079</v>
          </cell>
          <cell r="B784" t="str">
            <v>Hall County, NE</v>
          </cell>
          <cell r="C784">
            <v>49891</v>
          </cell>
        </row>
        <row r="785">
          <cell r="A785" t="str">
            <v>cty30093</v>
          </cell>
          <cell r="B785" t="str">
            <v>Silver Bow County, MT</v>
          </cell>
          <cell r="C785">
            <v>49881</v>
          </cell>
        </row>
        <row r="786">
          <cell r="A786" t="str">
            <v>cty18087</v>
          </cell>
          <cell r="B786" t="str">
            <v>LaGrange County, IN</v>
          </cell>
          <cell r="C786">
            <v>49880</v>
          </cell>
        </row>
        <row r="787">
          <cell r="A787" t="str">
            <v>cty26111</v>
          </cell>
          <cell r="B787" t="str">
            <v>Midland County, MI</v>
          </cell>
          <cell r="C787">
            <v>49868</v>
          </cell>
        </row>
        <row r="788">
          <cell r="A788" t="str">
            <v>cty39085</v>
          </cell>
          <cell r="B788" t="str">
            <v>Lake County, OH</v>
          </cell>
          <cell r="C788">
            <v>49853</v>
          </cell>
        </row>
        <row r="789">
          <cell r="A789" t="str">
            <v>cty49007</v>
          </cell>
          <cell r="B789" t="str">
            <v>Carbon County, UT</v>
          </cell>
          <cell r="C789">
            <v>49835</v>
          </cell>
        </row>
        <row r="790">
          <cell r="A790" t="str">
            <v>cty08037</v>
          </cell>
          <cell r="B790" t="str">
            <v>Eagle County, CO</v>
          </cell>
          <cell r="C790">
            <v>49831</v>
          </cell>
        </row>
        <row r="791">
          <cell r="A791" t="str">
            <v>cty17141</v>
          </cell>
          <cell r="B791" t="str">
            <v>Ogle County, IL</v>
          </cell>
          <cell r="C791">
            <v>49823</v>
          </cell>
        </row>
        <row r="792">
          <cell r="A792" t="str">
            <v>cty48433</v>
          </cell>
          <cell r="B792" t="str">
            <v>Stonewall County, TX</v>
          </cell>
          <cell r="C792">
            <v>49808</v>
          </cell>
        </row>
        <row r="793">
          <cell r="A793" t="str">
            <v>cty08061</v>
          </cell>
          <cell r="B793" t="str">
            <v>Kiowa County, CO</v>
          </cell>
          <cell r="C793">
            <v>49779</v>
          </cell>
        </row>
        <row r="794">
          <cell r="A794" t="str">
            <v>cty17109</v>
          </cell>
          <cell r="B794" t="str">
            <v>McDonough County, IL</v>
          </cell>
          <cell r="C794">
            <v>49729</v>
          </cell>
        </row>
        <row r="795">
          <cell r="A795" t="str">
            <v>cty42007</v>
          </cell>
          <cell r="B795" t="str">
            <v>Beaver County, PA</v>
          </cell>
          <cell r="C795">
            <v>49723</v>
          </cell>
        </row>
        <row r="796">
          <cell r="A796" t="str">
            <v>cty36071</v>
          </cell>
          <cell r="B796" t="str">
            <v>Orange County, NY</v>
          </cell>
          <cell r="C796">
            <v>49703</v>
          </cell>
        </row>
        <row r="797">
          <cell r="A797" t="str">
            <v>cty48039</v>
          </cell>
          <cell r="B797" t="str">
            <v>Brazoria County, TX</v>
          </cell>
          <cell r="C797">
            <v>49701</v>
          </cell>
        </row>
        <row r="798">
          <cell r="A798" t="str">
            <v>cty30099</v>
          </cell>
          <cell r="B798" t="str">
            <v>Teton County, MT</v>
          </cell>
          <cell r="C798">
            <v>49700</v>
          </cell>
        </row>
        <row r="799">
          <cell r="A799" t="str">
            <v>cty29005</v>
          </cell>
          <cell r="B799" t="str">
            <v>Atchison County, MO</v>
          </cell>
          <cell r="C799">
            <v>49696</v>
          </cell>
        </row>
        <row r="800">
          <cell r="A800" t="str">
            <v>cty29189</v>
          </cell>
          <cell r="B800" t="str">
            <v>St. Louis County, MO</v>
          </cell>
          <cell r="C800">
            <v>49692</v>
          </cell>
        </row>
        <row r="801">
          <cell r="A801" t="str">
            <v>cty30007</v>
          </cell>
          <cell r="B801" t="str">
            <v>Broadwater County, MT</v>
          </cell>
          <cell r="C801">
            <v>49690</v>
          </cell>
        </row>
        <row r="802">
          <cell r="A802" t="str">
            <v>cty13117</v>
          </cell>
          <cell r="B802" t="str">
            <v>Forsyth County, GA</v>
          </cell>
          <cell r="C802">
            <v>49689</v>
          </cell>
        </row>
        <row r="803">
          <cell r="A803" t="str">
            <v>cty34021</v>
          </cell>
          <cell r="B803" t="str">
            <v>Mercer County, NJ</v>
          </cell>
          <cell r="C803">
            <v>49689</v>
          </cell>
        </row>
        <row r="804">
          <cell r="A804" t="str">
            <v>cty27095</v>
          </cell>
          <cell r="B804" t="str">
            <v>Mille Lacs County, MN</v>
          </cell>
          <cell r="C804">
            <v>49685</v>
          </cell>
        </row>
        <row r="805">
          <cell r="A805" t="str">
            <v>cty49039</v>
          </cell>
          <cell r="B805" t="str">
            <v>Sanpete County, UT</v>
          </cell>
          <cell r="C805">
            <v>49669</v>
          </cell>
        </row>
        <row r="806">
          <cell r="A806" t="str">
            <v>cty51041</v>
          </cell>
          <cell r="B806" t="str">
            <v>Chesterfield County, VA</v>
          </cell>
          <cell r="C806">
            <v>49668</v>
          </cell>
        </row>
        <row r="807">
          <cell r="A807" t="str">
            <v>cty25001</v>
          </cell>
          <cell r="B807" t="str">
            <v>Barnstable County, MA</v>
          </cell>
          <cell r="C807">
            <v>49643</v>
          </cell>
        </row>
        <row r="808">
          <cell r="A808" t="str">
            <v>cty36069</v>
          </cell>
          <cell r="B808" t="str">
            <v>Ontario County, NY</v>
          </cell>
          <cell r="C808">
            <v>49638</v>
          </cell>
        </row>
        <row r="809">
          <cell r="A809" t="str">
            <v>cty17089</v>
          </cell>
          <cell r="B809" t="str">
            <v>Kane County, IL</v>
          </cell>
          <cell r="C809">
            <v>49634</v>
          </cell>
        </row>
        <row r="810">
          <cell r="A810" t="str">
            <v>cty20161</v>
          </cell>
          <cell r="B810" t="str">
            <v>Riley County, KS</v>
          </cell>
          <cell r="C810">
            <v>49624</v>
          </cell>
        </row>
        <row r="811">
          <cell r="A811" t="str">
            <v>cty49055</v>
          </cell>
          <cell r="B811" t="str">
            <v>Wayne County, UT</v>
          </cell>
          <cell r="C811">
            <v>49603</v>
          </cell>
        </row>
        <row r="812">
          <cell r="A812" t="str">
            <v>cty55023</v>
          </cell>
          <cell r="B812" t="str">
            <v>Crawford County, WI</v>
          </cell>
          <cell r="C812">
            <v>49598</v>
          </cell>
        </row>
        <row r="813">
          <cell r="A813" t="str">
            <v>cty30031</v>
          </cell>
          <cell r="B813" t="str">
            <v>Gallatin County, MT</v>
          </cell>
          <cell r="C813">
            <v>49580</v>
          </cell>
        </row>
        <row r="814">
          <cell r="A814" t="str">
            <v>cty48491</v>
          </cell>
          <cell r="B814" t="str">
            <v>Williamson County, TX</v>
          </cell>
          <cell r="C814">
            <v>49572</v>
          </cell>
        </row>
        <row r="815">
          <cell r="A815" t="str">
            <v>cty13219</v>
          </cell>
          <cell r="B815" t="str">
            <v>Oconee County, GA</v>
          </cell>
          <cell r="C815">
            <v>49569</v>
          </cell>
        </row>
        <row r="816">
          <cell r="A816" t="str">
            <v>cty17053</v>
          </cell>
          <cell r="B816" t="str">
            <v>Ford County, IL</v>
          </cell>
          <cell r="C816">
            <v>49565</v>
          </cell>
        </row>
        <row r="817">
          <cell r="A817" t="str">
            <v>cty08081</v>
          </cell>
          <cell r="B817" t="str">
            <v>Moffat County, CO</v>
          </cell>
          <cell r="C817">
            <v>49559</v>
          </cell>
        </row>
        <row r="818">
          <cell r="A818" t="str">
            <v>cty39051</v>
          </cell>
          <cell r="B818" t="str">
            <v>Fulton County, OH</v>
          </cell>
          <cell r="C818">
            <v>49555</v>
          </cell>
        </row>
        <row r="819">
          <cell r="A819" t="str">
            <v>cty17179</v>
          </cell>
          <cell r="B819" t="str">
            <v>Tazewell County, IL</v>
          </cell>
          <cell r="C819">
            <v>49554</v>
          </cell>
        </row>
        <row r="820">
          <cell r="A820" t="str">
            <v>cty55075</v>
          </cell>
          <cell r="B820" t="str">
            <v>Marinette County, WI</v>
          </cell>
          <cell r="C820">
            <v>49540</v>
          </cell>
        </row>
        <row r="821">
          <cell r="A821" t="str">
            <v>cty42069</v>
          </cell>
          <cell r="B821" t="str">
            <v>Lackawanna County, PA</v>
          </cell>
          <cell r="C821">
            <v>49530</v>
          </cell>
        </row>
        <row r="822">
          <cell r="A822" t="str">
            <v>cty55127</v>
          </cell>
          <cell r="B822" t="str">
            <v>Walworth County, WI</v>
          </cell>
          <cell r="C822">
            <v>49518</v>
          </cell>
        </row>
        <row r="823">
          <cell r="A823" t="str">
            <v>cty18051</v>
          </cell>
          <cell r="B823" t="str">
            <v>Gibson County, IN</v>
          </cell>
          <cell r="C823">
            <v>49509</v>
          </cell>
        </row>
        <row r="824">
          <cell r="A824" t="str">
            <v>cty20013</v>
          </cell>
          <cell r="B824" t="str">
            <v>Brown County, KS</v>
          </cell>
          <cell r="C824">
            <v>49507</v>
          </cell>
        </row>
        <row r="825">
          <cell r="A825" t="str">
            <v>cty54073</v>
          </cell>
          <cell r="B825" t="str">
            <v>Pleasants County, WV</v>
          </cell>
          <cell r="C825">
            <v>49499</v>
          </cell>
        </row>
        <row r="826">
          <cell r="A826" t="str">
            <v>cty48199</v>
          </cell>
          <cell r="B826" t="str">
            <v>Hardin County, TX</v>
          </cell>
          <cell r="C826">
            <v>49490</v>
          </cell>
        </row>
        <row r="827">
          <cell r="A827" t="str">
            <v>cty27071</v>
          </cell>
          <cell r="B827" t="str">
            <v>Koochiching County, MN</v>
          </cell>
          <cell r="C827">
            <v>49485</v>
          </cell>
        </row>
        <row r="828">
          <cell r="A828" t="str">
            <v>cty39123</v>
          </cell>
          <cell r="B828" t="str">
            <v>Ottawa County, OH</v>
          </cell>
          <cell r="C828">
            <v>49470</v>
          </cell>
        </row>
        <row r="829">
          <cell r="A829" t="str">
            <v>cty56043</v>
          </cell>
          <cell r="B829" t="str">
            <v>Washakie County, WY</v>
          </cell>
          <cell r="C829">
            <v>49460</v>
          </cell>
        </row>
        <row r="830">
          <cell r="A830" t="str">
            <v>cty19051</v>
          </cell>
          <cell r="B830" t="str">
            <v>Davis County, IA</v>
          </cell>
          <cell r="C830">
            <v>49441</v>
          </cell>
        </row>
        <row r="831">
          <cell r="A831" t="str">
            <v>cty48333</v>
          </cell>
          <cell r="B831" t="str">
            <v>Mills County, TX</v>
          </cell>
          <cell r="C831">
            <v>49428</v>
          </cell>
        </row>
        <row r="832">
          <cell r="A832" t="str">
            <v>cty20115</v>
          </cell>
          <cell r="B832" t="str">
            <v>Marion County, KS</v>
          </cell>
          <cell r="C832">
            <v>49426</v>
          </cell>
        </row>
        <row r="833">
          <cell r="A833" t="str">
            <v>cty26043</v>
          </cell>
          <cell r="B833" t="str">
            <v>Dickinson County, MI</v>
          </cell>
          <cell r="C833">
            <v>49413</v>
          </cell>
        </row>
        <row r="834">
          <cell r="A834" t="str">
            <v>cty48015</v>
          </cell>
          <cell r="B834" t="str">
            <v>Austin County, TX</v>
          </cell>
          <cell r="C834">
            <v>49413</v>
          </cell>
        </row>
        <row r="835">
          <cell r="A835" t="str">
            <v>cty19177</v>
          </cell>
          <cell r="B835" t="str">
            <v>Van Buren County, IA</v>
          </cell>
          <cell r="C835">
            <v>49409</v>
          </cell>
        </row>
        <row r="836">
          <cell r="A836" t="str">
            <v>cty31123</v>
          </cell>
          <cell r="B836" t="str">
            <v>Morrill County, NE</v>
          </cell>
          <cell r="C836">
            <v>49403</v>
          </cell>
        </row>
        <row r="837">
          <cell r="A837" t="str">
            <v>cty36121</v>
          </cell>
          <cell r="B837" t="str">
            <v>Wyoming County, NY</v>
          </cell>
          <cell r="C837">
            <v>49399</v>
          </cell>
        </row>
        <row r="838">
          <cell r="A838" t="str">
            <v>cty48011</v>
          </cell>
          <cell r="B838" t="str">
            <v>Armstrong County, TX</v>
          </cell>
          <cell r="C838">
            <v>49397</v>
          </cell>
        </row>
        <row r="839">
          <cell r="A839" t="str">
            <v>cty41003</v>
          </cell>
          <cell r="B839" t="str">
            <v>Benton County, OR</v>
          </cell>
          <cell r="C839">
            <v>49377</v>
          </cell>
        </row>
        <row r="840">
          <cell r="A840" t="str">
            <v>cty48431</v>
          </cell>
          <cell r="B840" t="str">
            <v>Sterling County, TX</v>
          </cell>
          <cell r="C840">
            <v>49371</v>
          </cell>
        </row>
        <row r="841">
          <cell r="A841" t="str">
            <v>cty02068</v>
          </cell>
          <cell r="B841" t="str">
            <v>Denali Borough, AK</v>
          </cell>
          <cell r="C841">
            <v>49370</v>
          </cell>
        </row>
        <row r="842">
          <cell r="A842" t="str">
            <v>cty50023</v>
          </cell>
          <cell r="B842" t="str">
            <v>Washington County, VT</v>
          </cell>
          <cell r="C842">
            <v>49366</v>
          </cell>
        </row>
        <row r="843">
          <cell r="A843" t="str">
            <v>cty55115</v>
          </cell>
          <cell r="B843" t="str">
            <v>Shawano County, WI</v>
          </cell>
          <cell r="C843">
            <v>49346</v>
          </cell>
        </row>
        <row r="844">
          <cell r="A844" t="str">
            <v>cty48165</v>
          </cell>
          <cell r="B844" t="str">
            <v>Gaines County, TX</v>
          </cell>
          <cell r="C844">
            <v>49326</v>
          </cell>
        </row>
        <row r="845">
          <cell r="A845" t="str">
            <v>cty17135</v>
          </cell>
          <cell r="B845" t="str">
            <v>Montgomery County, IL</v>
          </cell>
          <cell r="C845">
            <v>49290</v>
          </cell>
        </row>
        <row r="846">
          <cell r="A846" t="str">
            <v>cty27065</v>
          </cell>
          <cell r="B846" t="str">
            <v>Kanabec County, MN</v>
          </cell>
          <cell r="C846">
            <v>49279</v>
          </cell>
        </row>
        <row r="847">
          <cell r="A847" t="str">
            <v>cty31071</v>
          </cell>
          <cell r="B847" t="str">
            <v>Garfield County, NE</v>
          </cell>
          <cell r="C847">
            <v>49276</v>
          </cell>
        </row>
        <row r="848">
          <cell r="A848" t="str">
            <v>cty26161</v>
          </cell>
          <cell r="B848" t="str">
            <v>Washtenaw County, MI</v>
          </cell>
          <cell r="C848">
            <v>49262</v>
          </cell>
        </row>
        <row r="849">
          <cell r="A849" t="str">
            <v>cty27035</v>
          </cell>
          <cell r="B849" t="str">
            <v>Crow Wing County, MN</v>
          </cell>
          <cell r="C849">
            <v>49262</v>
          </cell>
        </row>
        <row r="850">
          <cell r="A850" t="str">
            <v>cty21091</v>
          </cell>
          <cell r="B850" t="str">
            <v>Hancock County, KY</v>
          </cell>
          <cell r="C850">
            <v>49239</v>
          </cell>
        </row>
        <row r="851">
          <cell r="A851" t="str">
            <v>cty26109</v>
          </cell>
          <cell r="B851" t="str">
            <v>Menominee County, MI</v>
          </cell>
          <cell r="C851">
            <v>49234</v>
          </cell>
        </row>
        <row r="852">
          <cell r="A852" t="str">
            <v>cty36041</v>
          </cell>
          <cell r="B852" t="str">
            <v>Hamilton County, NY</v>
          </cell>
          <cell r="C852">
            <v>49224</v>
          </cell>
        </row>
        <row r="853">
          <cell r="A853" t="str">
            <v>cty54061</v>
          </cell>
          <cell r="B853" t="str">
            <v>Monongalia County, WV</v>
          </cell>
          <cell r="C853">
            <v>49218</v>
          </cell>
        </row>
        <row r="854">
          <cell r="A854" t="str">
            <v>cty18123</v>
          </cell>
          <cell r="B854" t="str">
            <v>Perry County, IN</v>
          </cell>
          <cell r="C854">
            <v>49216</v>
          </cell>
        </row>
        <row r="855">
          <cell r="A855" t="str">
            <v>cty17099</v>
          </cell>
          <cell r="B855" t="str">
            <v>LaSalle County, IL</v>
          </cell>
          <cell r="C855">
            <v>49205</v>
          </cell>
        </row>
        <row r="856">
          <cell r="A856" t="str">
            <v>cty26141</v>
          </cell>
          <cell r="B856" t="str">
            <v>Presque Isle County, MI</v>
          </cell>
          <cell r="C856">
            <v>49202</v>
          </cell>
        </row>
        <row r="857">
          <cell r="A857" t="str">
            <v>cty19115</v>
          </cell>
          <cell r="B857" t="str">
            <v>Louisa County, IA</v>
          </cell>
          <cell r="C857">
            <v>49196</v>
          </cell>
        </row>
        <row r="858">
          <cell r="A858" t="str">
            <v>cty40017</v>
          </cell>
          <cell r="B858" t="str">
            <v>Canadian County, OK</v>
          </cell>
          <cell r="C858">
            <v>49183</v>
          </cell>
        </row>
        <row r="859">
          <cell r="A859" t="str">
            <v>cty53005</v>
          </cell>
          <cell r="B859" t="str">
            <v>Benton County, WA</v>
          </cell>
          <cell r="C859">
            <v>49178</v>
          </cell>
        </row>
        <row r="860">
          <cell r="A860" t="str">
            <v>cty30051</v>
          </cell>
          <cell r="B860" t="str">
            <v>Liberty County, MT</v>
          </cell>
          <cell r="C860">
            <v>49163</v>
          </cell>
        </row>
        <row r="861">
          <cell r="A861" t="str">
            <v>cty18081</v>
          </cell>
          <cell r="B861" t="str">
            <v>Johnson County, IN</v>
          </cell>
          <cell r="C861">
            <v>49151</v>
          </cell>
        </row>
        <row r="862">
          <cell r="A862" t="str">
            <v>cty42107</v>
          </cell>
          <cell r="B862" t="str">
            <v>Schuylkill County, PA</v>
          </cell>
          <cell r="C862">
            <v>49134</v>
          </cell>
        </row>
        <row r="863">
          <cell r="A863" t="str">
            <v>cty32015</v>
          </cell>
          <cell r="B863" t="str">
            <v>Lander County, NV</v>
          </cell>
          <cell r="C863">
            <v>49126</v>
          </cell>
        </row>
        <row r="864">
          <cell r="A864" t="str">
            <v>cty30045</v>
          </cell>
          <cell r="B864" t="str">
            <v>Judith Basin County, MT</v>
          </cell>
          <cell r="C864">
            <v>49117</v>
          </cell>
        </row>
        <row r="865">
          <cell r="A865" t="str">
            <v>cty55125</v>
          </cell>
          <cell r="B865" t="str">
            <v>Vilas County, WI</v>
          </cell>
          <cell r="C865">
            <v>49112</v>
          </cell>
        </row>
        <row r="866">
          <cell r="A866" t="str">
            <v>cty24017</v>
          </cell>
          <cell r="B866" t="str">
            <v>Charles County, MD</v>
          </cell>
          <cell r="C866">
            <v>49104</v>
          </cell>
        </row>
        <row r="867">
          <cell r="A867" t="str">
            <v>cty26103</v>
          </cell>
          <cell r="B867" t="str">
            <v>Marquette County, MI</v>
          </cell>
          <cell r="C867">
            <v>49075</v>
          </cell>
        </row>
        <row r="868">
          <cell r="A868" t="str">
            <v>cty55085</v>
          </cell>
          <cell r="B868" t="str">
            <v>Oneida County, WI</v>
          </cell>
          <cell r="C868">
            <v>49063</v>
          </cell>
        </row>
        <row r="869">
          <cell r="A869" t="str">
            <v>cty27115</v>
          </cell>
          <cell r="B869" t="str">
            <v>Pine County, MN</v>
          </cell>
          <cell r="C869">
            <v>49055</v>
          </cell>
        </row>
        <row r="870">
          <cell r="A870" t="str">
            <v>cty36037</v>
          </cell>
          <cell r="B870" t="str">
            <v>Genesee County, NY</v>
          </cell>
          <cell r="C870">
            <v>49047</v>
          </cell>
        </row>
        <row r="871">
          <cell r="A871" t="str">
            <v>cty08095</v>
          </cell>
          <cell r="B871" t="str">
            <v>Phillips County, CO</v>
          </cell>
          <cell r="C871">
            <v>49047</v>
          </cell>
        </row>
        <row r="872">
          <cell r="A872" t="str">
            <v>cty16049</v>
          </cell>
          <cell r="B872" t="str">
            <v>Idaho County, ID</v>
          </cell>
          <cell r="C872">
            <v>49035</v>
          </cell>
        </row>
        <row r="873">
          <cell r="A873" t="str">
            <v>cty31055</v>
          </cell>
          <cell r="B873" t="str">
            <v>Douglas County, NE</v>
          </cell>
          <cell r="C873">
            <v>49029</v>
          </cell>
        </row>
        <row r="874">
          <cell r="A874" t="str">
            <v>cty20047</v>
          </cell>
          <cell r="B874" t="str">
            <v>Edwards County, KS</v>
          </cell>
          <cell r="C874">
            <v>48976</v>
          </cell>
        </row>
        <row r="875">
          <cell r="A875" t="str">
            <v>cty46019</v>
          </cell>
          <cell r="B875" t="str">
            <v>Butte County, SD</v>
          </cell>
          <cell r="C875">
            <v>48974</v>
          </cell>
        </row>
        <row r="876">
          <cell r="A876" t="str">
            <v>cty08121</v>
          </cell>
          <cell r="B876" t="str">
            <v>Washington County, CO</v>
          </cell>
          <cell r="C876">
            <v>48963</v>
          </cell>
        </row>
        <row r="877">
          <cell r="A877" t="str">
            <v>cty16035</v>
          </cell>
          <cell r="B877" t="str">
            <v>Clearwater County, ID</v>
          </cell>
          <cell r="C877">
            <v>48962</v>
          </cell>
        </row>
        <row r="878">
          <cell r="A878" t="str">
            <v>cty29047</v>
          </cell>
          <cell r="B878" t="str">
            <v>Clay County, MO</v>
          </cell>
          <cell r="C878">
            <v>48950</v>
          </cell>
        </row>
        <row r="879">
          <cell r="A879" t="str">
            <v>cty53061</v>
          </cell>
          <cell r="B879" t="str">
            <v>Snohomish County, WA</v>
          </cell>
          <cell r="C879">
            <v>48932</v>
          </cell>
        </row>
        <row r="880">
          <cell r="A880" t="str">
            <v>cty17015</v>
          </cell>
          <cell r="B880" t="str">
            <v>Carroll County, IL</v>
          </cell>
          <cell r="C880">
            <v>48915</v>
          </cell>
        </row>
        <row r="881">
          <cell r="A881" t="str">
            <v>cty19139</v>
          </cell>
          <cell r="B881" t="str">
            <v>Muscatine County, IA</v>
          </cell>
          <cell r="C881">
            <v>48913</v>
          </cell>
        </row>
        <row r="882">
          <cell r="A882" t="str">
            <v>cty30111</v>
          </cell>
          <cell r="B882" t="str">
            <v>Yellowstone County, MT</v>
          </cell>
          <cell r="C882">
            <v>48907</v>
          </cell>
        </row>
        <row r="883">
          <cell r="A883" t="str">
            <v>cty48447</v>
          </cell>
          <cell r="B883" t="str">
            <v>Throckmorton County, TX</v>
          </cell>
          <cell r="C883">
            <v>48898</v>
          </cell>
        </row>
        <row r="884">
          <cell r="A884" t="str">
            <v>cty08067</v>
          </cell>
          <cell r="B884" t="str">
            <v>La Plata County, CO</v>
          </cell>
          <cell r="C884">
            <v>48896</v>
          </cell>
        </row>
        <row r="885">
          <cell r="A885" t="str">
            <v>cty22059</v>
          </cell>
          <cell r="B885" t="str">
            <v>LaSalle Parish, LA</v>
          </cell>
          <cell r="C885">
            <v>48895</v>
          </cell>
        </row>
        <row r="886">
          <cell r="A886" t="str">
            <v>cty22057</v>
          </cell>
          <cell r="B886" t="str">
            <v>Lafourche Parish, LA</v>
          </cell>
          <cell r="C886">
            <v>48877</v>
          </cell>
        </row>
        <row r="887">
          <cell r="A887" t="str">
            <v>cty20087</v>
          </cell>
          <cell r="B887" t="str">
            <v>Jefferson County, KS</v>
          </cell>
          <cell r="C887">
            <v>48852</v>
          </cell>
        </row>
        <row r="888">
          <cell r="A888" t="str">
            <v>cty18047</v>
          </cell>
          <cell r="B888" t="str">
            <v>Franklin County, IN</v>
          </cell>
          <cell r="C888">
            <v>48851</v>
          </cell>
        </row>
        <row r="889">
          <cell r="A889" t="str">
            <v>cty42079</v>
          </cell>
          <cell r="B889" t="str">
            <v>Luzerne County, PA</v>
          </cell>
          <cell r="C889">
            <v>48841</v>
          </cell>
        </row>
        <row r="890">
          <cell r="A890" t="str">
            <v>cty33013</v>
          </cell>
          <cell r="B890" t="str">
            <v>Merrimack County, NH</v>
          </cell>
          <cell r="C890">
            <v>48840</v>
          </cell>
        </row>
        <row r="891">
          <cell r="A891" t="str">
            <v>cty48237</v>
          </cell>
          <cell r="B891" t="str">
            <v>Jack County, TX</v>
          </cell>
          <cell r="C891">
            <v>48836</v>
          </cell>
        </row>
        <row r="892">
          <cell r="A892" t="str">
            <v>cty25007</v>
          </cell>
          <cell r="B892" t="str">
            <v>Dukes County, MA</v>
          </cell>
          <cell r="C892">
            <v>48827</v>
          </cell>
        </row>
        <row r="893">
          <cell r="A893" t="str">
            <v>cty32011</v>
          </cell>
          <cell r="B893" t="str">
            <v>Eureka County, NV</v>
          </cell>
          <cell r="C893">
            <v>48820</v>
          </cell>
        </row>
        <row r="894">
          <cell r="A894" t="str">
            <v>cty17175</v>
          </cell>
          <cell r="B894" t="str">
            <v>Stark County, IL</v>
          </cell>
          <cell r="C894">
            <v>48808</v>
          </cell>
        </row>
        <row r="895">
          <cell r="A895" t="str">
            <v>cty17083</v>
          </cell>
          <cell r="B895" t="str">
            <v>Jersey County, IL</v>
          </cell>
          <cell r="C895">
            <v>48804</v>
          </cell>
        </row>
        <row r="896">
          <cell r="A896" t="str">
            <v>cty26053</v>
          </cell>
          <cell r="B896" t="str">
            <v>Gogebic County, MI</v>
          </cell>
          <cell r="C896">
            <v>48796</v>
          </cell>
        </row>
        <row r="897">
          <cell r="A897" t="str">
            <v>cty30001</v>
          </cell>
          <cell r="B897" t="str">
            <v>Beaverhead County, MT</v>
          </cell>
          <cell r="C897">
            <v>48770</v>
          </cell>
        </row>
        <row r="898">
          <cell r="A898" t="str">
            <v>cty21015</v>
          </cell>
          <cell r="B898" t="str">
            <v>Boone County, KY</v>
          </cell>
          <cell r="C898">
            <v>48765</v>
          </cell>
        </row>
        <row r="899">
          <cell r="A899" t="str">
            <v>cty19039</v>
          </cell>
          <cell r="B899" t="str">
            <v>Clarke County, IA</v>
          </cell>
          <cell r="C899">
            <v>48744</v>
          </cell>
        </row>
        <row r="900">
          <cell r="A900" t="str">
            <v>cty51570</v>
          </cell>
          <cell r="B900" t="str">
            <v>Colonial Heights city, VA</v>
          </cell>
          <cell r="C900">
            <v>48719</v>
          </cell>
        </row>
        <row r="901">
          <cell r="A901" t="str">
            <v>cty30059</v>
          </cell>
          <cell r="B901" t="str">
            <v>Meagher County, MT</v>
          </cell>
          <cell r="C901">
            <v>48716</v>
          </cell>
        </row>
        <row r="902">
          <cell r="A902" t="str">
            <v>cty17171</v>
          </cell>
          <cell r="B902" t="str">
            <v>Scott County, IL</v>
          </cell>
          <cell r="C902">
            <v>48710</v>
          </cell>
        </row>
        <row r="903">
          <cell r="A903" t="str">
            <v>cty16023</v>
          </cell>
          <cell r="B903" t="str">
            <v>Butte County, ID</v>
          </cell>
          <cell r="C903">
            <v>48707</v>
          </cell>
        </row>
        <row r="904">
          <cell r="A904" t="str">
            <v>cty36067</v>
          </cell>
          <cell r="B904" t="str">
            <v>Onondaga County, NY</v>
          </cell>
          <cell r="C904">
            <v>48706</v>
          </cell>
        </row>
        <row r="905">
          <cell r="A905" t="str">
            <v>cty17009</v>
          </cell>
          <cell r="B905" t="str">
            <v>Brown County, IL</v>
          </cell>
          <cell r="C905">
            <v>48705</v>
          </cell>
        </row>
        <row r="906">
          <cell r="A906" t="str">
            <v>cty41067</v>
          </cell>
          <cell r="B906" t="str">
            <v>Washington County, OR</v>
          </cell>
          <cell r="C906">
            <v>48703</v>
          </cell>
        </row>
        <row r="907">
          <cell r="A907" t="str">
            <v>cty17023</v>
          </cell>
          <cell r="B907" t="str">
            <v>Clark County, IL</v>
          </cell>
          <cell r="C907">
            <v>48701</v>
          </cell>
        </row>
        <row r="908">
          <cell r="A908" t="str">
            <v>cty51075</v>
          </cell>
          <cell r="B908" t="str">
            <v>Goochland County, VA</v>
          </cell>
          <cell r="C908">
            <v>48694</v>
          </cell>
        </row>
        <row r="909">
          <cell r="A909" t="str">
            <v>cty08009</v>
          </cell>
          <cell r="B909" t="str">
            <v>Baca County, CO</v>
          </cell>
          <cell r="C909">
            <v>48685</v>
          </cell>
        </row>
        <row r="910">
          <cell r="A910" t="str">
            <v>cty50027</v>
          </cell>
          <cell r="B910" t="str">
            <v>Windsor County, VT</v>
          </cell>
          <cell r="C910">
            <v>48683</v>
          </cell>
        </row>
        <row r="911">
          <cell r="A911" t="str">
            <v>cty32027</v>
          </cell>
          <cell r="B911" t="str">
            <v>Pershing County, NV</v>
          </cell>
          <cell r="C911">
            <v>48671</v>
          </cell>
        </row>
        <row r="912">
          <cell r="A912" t="str">
            <v>cty48317</v>
          </cell>
          <cell r="B912" t="str">
            <v>Martin County, TX</v>
          </cell>
          <cell r="C912">
            <v>48667</v>
          </cell>
        </row>
        <row r="913">
          <cell r="A913" t="str">
            <v>cty19133</v>
          </cell>
          <cell r="B913" t="str">
            <v>Monona County, IA</v>
          </cell>
          <cell r="C913">
            <v>48661</v>
          </cell>
        </row>
        <row r="914">
          <cell r="A914" t="str">
            <v>cty55107</v>
          </cell>
          <cell r="B914" t="str">
            <v>Rusk County, WI</v>
          </cell>
          <cell r="C914">
            <v>48660</v>
          </cell>
        </row>
        <row r="915">
          <cell r="A915" t="str">
            <v>cty48179</v>
          </cell>
          <cell r="B915" t="str">
            <v>Gray County, TX</v>
          </cell>
          <cell r="C915">
            <v>48639</v>
          </cell>
        </row>
        <row r="916">
          <cell r="A916" t="str">
            <v>cty39039</v>
          </cell>
          <cell r="B916" t="str">
            <v>Defiance County, OH</v>
          </cell>
          <cell r="C916">
            <v>48638</v>
          </cell>
        </row>
        <row r="917">
          <cell r="A917" t="str">
            <v>cty42105</v>
          </cell>
          <cell r="B917" t="str">
            <v>Potter County, PA</v>
          </cell>
          <cell r="C917">
            <v>48624</v>
          </cell>
        </row>
        <row r="918">
          <cell r="A918" t="str">
            <v>cty56007</v>
          </cell>
          <cell r="B918" t="str">
            <v>Carbon County, WY</v>
          </cell>
          <cell r="C918">
            <v>48599</v>
          </cell>
        </row>
        <row r="919">
          <cell r="A919" t="str">
            <v>cty32013</v>
          </cell>
          <cell r="B919" t="str">
            <v>Humboldt County, NV</v>
          </cell>
          <cell r="C919">
            <v>48595</v>
          </cell>
        </row>
        <row r="920">
          <cell r="A920" t="str">
            <v>cty20015</v>
          </cell>
          <cell r="B920" t="str">
            <v>Butler County, KS</v>
          </cell>
          <cell r="C920">
            <v>48586</v>
          </cell>
        </row>
        <row r="921">
          <cell r="A921" t="str">
            <v>cty40153</v>
          </cell>
          <cell r="B921" t="str">
            <v>Woodward County, OK</v>
          </cell>
          <cell r="C921">
            <v>48575</v>
          </cell>
        </row>
        <row r="922">
          <cell r="A922" t="str">
            <v>cty20097</v>
          </cell>
          <cell r="B922" t="str">
            <v>Kiowa County, KS</v>
          </cell>
          <cell r="C922">
            <v>48574</v>
          </cell>
        </row>
        <row r="923">
          <cell r="A923" t="str">
            <v>cty32009</v>
          </cell>
          <cell r="B923" t="str">
            <v>Esmeralda County, NV</v>
          </cell>
          <cell r="C923">
            <v>48561</v>
          </cell>
        </row>
        <row r="924">
          <cell r="A924" t="str">
            <v>cty41005</v>
          </cell>
          <cell r="B924" t="str">
            <v>Clackamas County, OR</v>
          </cell>
          <cell r="C924">
            <v>48554</v>
          </cell>
        </row>
        <row r="925">
          <cell r="A925" t="str">
            <v>cty24005</v>
          </cell>
          <cell r="B925" t="str">
            <v>Baltimore County, MD</v>
          </cell>
          <cell r="C925">
            <v>48552</v>
          </cell>
        </row>
        <row r="926">
          <cell r="A926" t="str">
            <v>cty42025</v>
          </cell>
          <cell r="B926" t="str">
            <v>Carbon County, PA</v>
          </cell>
          <cell r="C926">
            <v>48551</v>
          </cell>
        </row>
        <row r="927">
          <cell r="A927" t="str">
            <v>cty13073</v>
          </cell>
          <cell r="B927" t="str">
            <v>Columbia County, GA</v>
          </cell>
          <cell r="C927">
            <v>48550</v>
          </cell>
        </row>
        <row r="928">
          <cell r="A928" t="str">
            <v>cty55037</v>
          </cell>
          <cell r="B928" t="str">
            <v>Florence County, WI</v>
          </cell>
          <cell r="C928">
            <v>48549</v>
          </cell>
        </row>
        <row r="929">
          <cell r="A929" t="str">
            <v>cty48289</v>
          </cell>
          <cell r="B929" t="str">
            <v>Leon County, TX</v>
          </cell>
          <cell r="C929">
            <v>48549</v>
          </cell>
        </row>
        <row r="930">
          <cell r="A930" t="str">
            <v>cty49057</v>
          </cell>
          <cell r="B930" t="str">
            <v>Weber County, UT</v>
          </cell>
          <cell r="C930">
            <v>48547</v>
          </cell>
        </row>
        <row r="931">
          <cell r="A931" t="str">
            <v>cty37183</v>
          </cell>
          <cell r="B931" t="str">
            <v>Wake County, NC</v>
          </cell>
          <cell r="C931">
            <v>48527</v>
          </cell>
        </row>
        <row r="932">
          <cell r="A932" t="str">
            <v>cty13067</v>
          </cell>
          <cell r="B932" t="str">
            <v>Cobb County, GA</v>
          </cell>
          <cell r="C932">
            <v>48526</v>
          </cell>
        </row>
        <row r="933">
          <cell r="A933" t="str">
            <v>cty39037</v>
          </cell>
          <cell r="B933" t="str">
            <v>Darke County, OH</v>
          </cell>
          <cell r="C933">
            <v>48506</v>
          </cell>
        </row>
        <row r="934">
          <cell r="A934" t="str">
            <v>cty17001</v>
          </cell>
          <cell r="B934" t="str">
            <v>Adams County, IL</v>
          </cell>
          <cell r="C934">
            <v>48498</v>
          </cell>
        </row>
        <row r="935">
          <cell r="A935" t="str">
            <v>cty16011</v>
          </cell>
          <cell r="B935" t="str">
            <v>Bingham County, ID</v>
          </cell>
          <cell r="C935">
            <v>48472</v>
          </cell>
        </row>
        <row r="936">
          <cell r="A936" t="str">
            <v>cty20121</v>
          </cell>
          <cell r="B936" t="str">
            <v>Miami County, KS</v>
          </cell>
          <cell r="C936">
            <v>48467</v>
          </cell>
        </row>
        <row r="937">
          <cell r="A937" t="str">
            <v>cty49021</v>
          </cell>
          <cell r="B937" t="str">
            <v>Iron County, UT</v>
          </cell>
          <cell r="C937">
            <v>48453</v>
          </cell>
        </row>
        <row r="938">
          <cell r="A938" t="str">
            <v>cty26089</v>
          </cell>
          <cell r="B938" t="str">
            <v>Leelanau County, MI</v>
          </cell>
          <cell r="C938">
            <v>48452</v>
          </cell>
        </row>
        <row r="939">
          <cell r="A939" t="str">
            <v>cty27007</v>
          </cell>
          <cell r="B939" t="str">
            <v>Beltrami County, MN</v>
          </cell>
          <cell r="C939">
            <v>48450</v>
          </cell>
        </row>
        <row r="940">
          <cell r="A940" t="str">
            <v>cty17035</v>
          </cell>
          <cell r="B940" t="str">
            <v>Cumberland County, IL</v>
          </cell>
          <cell r="C940">
            <v>48446</v>
          </cell>
        </row>
        <row r="941">
          <cell r="A941" t="str">
            <v>cty54051</v>
          </cell>
          <cell r="B941" t="str">
            <v>Marshall County, WV</v>
          </cell>
          <cell r="C941">
            <v>48445</v>
          </cell>
        </row>
        <row r="942">
          <cell r="A942" t="str">
            <v>cty31031</v>
          </cell>
          <cell r="B942" t="str">
            <v>Cherry County, NE</v>
          </cell>
          <cell r="C942">
            <v>48443</v>
          </cell>
        </row>
        <row r="943">
          <cell r="A943" t="str">
            <v>cty23005</v>
          </cell>
          <cell r="B943" t="str">
            <v>Cumberland County, ME</v>
          </cell>
          <cell r="C943">
            <v>48441</v>
          </cell>
        </row>
        <row r="944">
          <cell r="A944" t="str">
            <v>cty17075</v>
          </cell>
          <cell r="B944" t="str">
            <v>Iroquois County, IL</v>
          </cell>
          <cell r="C944">
            <v>48415</v>
          </cell>
        </row>
        <row r="945">
          <cell r="A945" t="str">
            <v>cty31183</v>
          </cell>
          <cell r="B945" t="str">
            <v>Wheeler County, NE</v>
          </cell>
          <cell r="C945">
            <v>48412</v>
          </cell>
        </row>
        <row r="946">
          <cell r="A946" t="str">
            <v>cty16019</v>
          </cell>
          <cell r="B946" t="str">
            <v>Bonneville County, ID</v>
          </cell>
          <cell r="C946">
            <v>48399</v>
          </cell>
        </row>
        <row r="947">
          <cell r="A947" t="str">
            <v>cty17107</v>
          </cell>
          <cell r="B947" t="str">
            <v>Logan County, IL</v>
          </cell>
          <cell r="C947">
            <v>48399</v>
          </cell>
        </row>
        <row r="948">
          <cell r="A948" t="str">
            <v>cty29003</v>
          </cell>
          <cell r="B948" t="str">
            <v>Andrew County, MO</v>
          </cell>
          <cell r="C948">
            <v>48358</v>
          </cell>
        </row>
        <row r="949">
          <cell r="A949" t="str">
            <v>cty20043</v>
          </cell>
          <cell r="B949" t="str">
            <v>Doniphan County, KS</v>
          </cell>
          <cell r="C949">
            <v>48354</v>
          </cell>
        </row>
        <row r="950">
          <cell r="A950" t="str">
            <v>cty19185</v>
          </cell>
          <cell r="B950" t="str">
            <v>Wayne County, IA</v>
          </cell>
          <cell r="C950">
            <v>48351</v>
          </cell>
        </row>
        <row r="951">
          <cell r="A951" t="str">
            <v>cty39063</v>
          </cell>
          <cell r="B951" t="str">
            <v>Hancock County, OH</v>
          </cell>
          <cell r="C951">
            <v>48350</v>
          </cell>
        </row>
        <row r="952">
          <cell r="A952" t="str">
            <v>cty36055</v>
          </cell>
          <cell r="B952" t="str">
            <v>Monroe County, NY</v>
          </cell>
          <cell r="C952">
            <v>48331</v>
          </cell>
        </row>
        <row r="953">
          <cell r="A953" t="str">
            <v>cty42099</v>
          </cell>
          <cell r="B953" t="str">
            <v>Perry County, PA</v>
          </cell>
          <cell r="C953">
            <v>48306</v>
          </cell>
        </row>
        <row r="954">
          <cell r="A954" t="str">
            <v>cty48263</v>
          </cell>
          <cell r="B954" t="str">
            <v>Kent County, TX</v>
          </cell>
          <cell r="C954">
            <v>48301</v>
          </cell>
        </row>
        <row r="955">
          <cell r="A955" t="str">
            <v>cty36049</v>
          </cell>
          <cell r="B955" t="str">
            <v>Lewis County, NY</v>
          </cell>
          <cell r="C955">
            <v>48300</v>
          </cell>
        </row>
        <row r="956">
          <cell r="A956" t="str">
            <v>cty20079</v>
          </cell>
          <cell r="B956" t="str">
            <v>Harvey County, KS</v>
          </cell>
          <cell r="C956">
            <v>48298</v>
          </cell>
        </row>
        <row r="957">
          <cell r="A957" t="str">
            <v>cty31157</v>
          </cell>
          <cell r="B957" t="str">
            <v>Scotts Bluff County, NE</v>
          </cell>
          <cell r="C957">
            <v>48287</v>
          </cell>
        </row>
        <row r="958">
          <cell r="A958" t="str">
            <v>cty39125</v>
          </cell>
          <cell r="B958" t="str">
            <v>Paulding County, OH</v>
          </cell>
          <cell r="C958">
            <v>48284</v>
          </cell>
        </row>
        <row r="959">
          <cell r="A959" t="str">
            <v>cty21037</v>
          </cell>
          <cell r="B959" t="str">
            <v>Campbell County, KY</v>
          </cell>
          <cell r="C959">
            <v>48283</v>
          </cell>
        </row>
        <row r="960">
          <cell r="A960" t="str">
            <v>cty17117</v>
          </cell>
          <cell r="B960" t="str">
            <v>Macoupin County, IL</v>
          </cell>
          <cell r="C960">
            <v>48276</v>
          </cell>
        </row>
        <row r="961">
          <cell r="A961" t="str">
            <v>cty19193</v>
          </cell>
          <cell r="B961" t="str">
            <v>Woodbury County, IA</v>
          </cell>
          <cell r="C961">
            <v>48264</v>
          </cell>
        </row>
        <row r="962">
          <cell r="A962" t="str">
            <v>cty06097</v>
          </cell>
          <cell r="B962" t="str">
            <v>Sonoma County, CA</v>
          </cell>
          <cell r="C962">
            <v>48258</v>
          </cell>
        </row>
        <row r="963">
          <cell r="A963" t="str">
            <v>cty39159</v>
          </cell>
          <cell r="B963" t="str">
            <v>Union County, OH</v>
          </cell>
          <cell r="C963">
            <v>48258</v>
          </cell>
        </row>
        <row r="964">
          <cell r="A964" t="str">
            <v>cty51023</v>
          </cell>
          <cell r="B964" t="str">
            <v>Botetourt County, VA</v>
          </cell>
          <cell r="C964">
            <v>48257</v>
          </cell>
        </row>
        <row r="965">
          <cell r="A965" t="str">
            <v>cty09011</v>
          </cell>
          <cell r="B965" t="str">
            <v>New London County, CT</v>
          </cell>
          <cell r="C965">
            <v>48244</v>
          </cell>
        </row>
        <row r="966">
          <cell r="A966" t="str">
            <v>cty41023</v>
          </cell>
          <cell r="B966" t="str">
            <v>Grant County, OR</v>
          </cell>
          <cell r="C966">
            <v>48190</v>
          </cell>
        </row>
        <row r="967">
          <cell r="A967" t="str">
            <v>cty51043</v>
          </cell>
          <cell r="B967" t="str">
            <v>Clarke County, VA</v>
          </cell>
          <cell r="C967">
            <v>48171</v>
          </cell>
        </row>
        <row r="968">
          <cell r="A968" t="str">
            <v>cty06001</v>
          </cell>
          <cell r="B968" t="str">
            <v>Alameda County, CA</v>
          </cell>
          <cell r="C968">
            <v>48159</v>
          </cell>
        </row>
        <row r="969">
          <cell r="A969" t="str">
            <v>cty08045</v>
          </cell>
          <cell r="B969" t="str">
            <v>Garfield County, CO</v>
          </cell>
          <cell r="C969">
            <v>48126</v>
          </cell>
        </row>
        <row r="970">
          <cell r="A970" t="str">
            <v>cty42067</v>
          </cell>
          <cell r="B970" t="str">
            <v>Juniata County, PA</v>
          </cell>
          <cell r="C970">
            <v>48125</v>
          </cell>
        </row>
        <row r="971">
          <cell r="A971" t="str">
            <v>cty48171</v>
          </cell>
          <cell r="B971" t="str">
            <v>Gillespie County, TX</v>
          </cell>
          <cell r="C971">
            <v>48099</v>
          </cell>
        </row>
        <row r="972">
          <cell r="A972" t="str">
            <v>cty39149</v>
          </cell>
          <cell r="B972" t="str">
            <v>Shelby County, OH</v>
          </cell>
          <cell r="C972">
            <v>48088</v>
          </cell>
        </row>
        <row r="973">
          <cell r="A973" t="str">
            <v>cty36113</v>
          </cell>
          <cell r="B973" t="str">
            <v>Warren County, NY</v>
          </cell>
          <cell r="C973">
            <v>48072</v>
          </cell>
        </row>
        <row r="974">
          <cell r="A974" t="str">
            <v>cty49025</v>
          </cell>
          <cell r="B974" t="str">
            <v>Kane County, UT</v>
          </cell>
          <cell r="C974">
            <v>48067</v>
          </cell>
        </row>
        <row r="975">
          <cell r="A975" t="str">
            <v>cty33009</v>
          </cell>
          <cell r="B975" t="str">
            <v>Grafton County, NH</v>
          </cell>
          <cell r="C975">
            <v>48066</v>
          </cell>
        </row>
        <row r="976">
          <cell r="A976" t="str">
            <v>cty36065</v>
          </cell>
          <cell r="B976" t="str">
            <v>Oneida County, NY</v>
          </cell>
          <cell r="C976">
            <v>48064</v>
          </cell>
        </row>
        <row r="977">
          <cell r="A977" t="str">
            <v>cty22005</v>
          </cell>
          <cell r="B977" t="str">
            <v>Ascension Parish, LA</v>
          </cell>
          <cell r="C977">
            <v>48062</v>
          </cell>
        </row>
        <row r="978">
          <cell r="A978" t="str">
            <v>cty36051</v>
          </cell>
          <cell r="B978" t="str">
            <v>Livingston County, NY</v>
          </cell>
          <cell r="C978">
            <v>48056</v>
          </cell>
        </row>
        <row r="979">
          <cell r="A979" t="str">
            <v>cty17139</v>
          </cell>
          <cell r="B979" t="str">
            <v>Moultrie County, IL</v>
          </cell>
          <cell r="C979">
            <v>48048</v>
          </cell>
        </row>
        <row r="980">
          <cell r="A980" t="str">
            <v>cty40039</v>
          </cell>
          <cell r="B980" t="str">
            <v>Custer County, OK</v>
          </cell>
          <cell r="C980">
            <v>48043</v>
          </cell>
        </row>
        <row r="981">
          <cell r="A981" t="str">
            <v>cty18125</v>
          </cell>
          <cell r="B981" t="str">
            <v>Pike County, IN</v>
          </cell>
          <cell r="C981">
            <v>48039</v>
          </cell>
        </row>
        <row r="982">
          <cell r="A982" t="str">
            <v>cty06059</v>
          </cell>
          <cell r="B982" t="str">
            <v>Orange County, CA</v>
          </cell>
          <cell r="C982">
            <v>48034</v>
          </cell>
        </row>
        <row r="983">
          <cell r="A983" t="str">
            <v>cty18183</v>
          </cell>
          <cell r="B983" t="str">
            <v>Whitley County, IN</v>
          </cell>
          <cell r="C983">
            <v>48032</v>
          </cell>
        </row>
        <row r="984">
          <cell r="A984" t="str">
            <v>cty53017</v>
          </cell>
          <cell r="B984" t="str">
            <v>Douglas County, WA</v>
          </cell>
          <cell r="C984">
            <v>48025</v>
          </cell>
        </row>
        <row r="985">
          <cell r="A985" t="str">
            <v>cty48135</v>
          </cell>
          <cell r="B985" t="str">
            <v>Ector County, TX</v>
          </cell>
          <cell r="C985">
            <v>48003</v>
          </cell>
        </row>
        <row r="986">
          <cell r="A986" t="str">
            <v>cty34033</v>
          </cell>
          <cell r="B986" t="str">
            <v>Salem County, NJ</v>
          </cell>
          <cell r="C986">
            <v>48003</v>
          </cell>
        </row>
        <row r="987">
          <cell r="A987" t="str">
            <v>cty42015</v>
          </cell>
          <cell r="B987" t="str">
            <v>Bradford County, PA</v>
          </cell>
          <cell r="C987">
            <v>48000</v>
          </cell>
        </row>
        <row r="988">
          <cell r="A988" t="str">
            <v>cty18131</v>
          </cell>
          <cell r="B988" t="str">
            <v>Pulaski County, IN</v>
          </cell>
          <cell r="C988">
            <v>47992</v>
          </cell>
        </row>
        <row r="989">
          <cell r="A989" t="str">
            <v>cty42111</v>
          </cell>
          <cell r="B989" t="str">
            <v>Somerset County, PA</v>
          </cell>
          <cell r="C989">
            <v>47983</v>
          </cell>
        </row>
        <row r="990">
          <cell r="A990" t="str">
            <v>cty39013</v>
          </cell>
          <cell r="B990" t="str">
            <v>Belmont County, OH</v>
          </cell>
          <cell r="C990">
            <v>47979</v>
          </cell>
        </row>
        <row r="991">
          <cell r="A991" t="str">
            <v>cty19057</v>
          </cell>
          <cell r="B991" t="str">
            <v>Des Moines County, IA</v>
          </cell>
          <cell r="C991">
            <v>47977</v>
          </cell>
        </row>
        <row r="992">
          <cell r="A992" t="str">
            <v>cty54069</v>
          </cell>
          <cell r="B992" t="str">
            <v>Ohio County, WV</v>
          </cell>
          <cell r="C992">
            <v>47967</v>
          </cell>
        </row>
        <row r="993">
          <cell r="A993" t="str">
            <v>cty36053</v>
          </cell>
          <cell r="B993" t="str">
            <v>Madison County, NY</v>
          </cell>
          <cell r="C993">
            <v>47963</v>
          </cell>
        </row>
        <row r="994">
          <cell r="A994" t="str">
            <v>cty42065</v>
          </cell>
          <cell r="B994" t="str">
            <v>Jefferson County, PA</v>
          </cell>
          <cell r="C994">
            <v>47963</v>
          </cell>
        </row>
        <row r="995">
          <cell r="A995" t="str">
            <v>cty33017</v>
          </cell>
          <cell r="B995" t="str">
            <v>Strafford County, NH</v>
          </cell>
          <cell r="C995">
            <v>47927</v>
          </cell>
        </row>
        <row r="996">
          <cell r="A996" t="str">
            <v>cty48287</v>
          </cell>
          <cell r="B996" t="str">
            <v>Lee County, TX</v>
          </cell>
          <cell r="C996">
            <v>47926</v>
          </cell>
        </row>
        <row r="997">
          <cell r="A997" t="str">
            <v>cty30049</v>
          </cell>
          <cell r="B997" t="str">
            <v>Lewis and Clark County, MT</v>
          </cell>
          <cell r="C997">
            <v>47915</v>
          </cell>
        </row>
        <row r="998">
          <cell r="A998" t="str">
            <v>cty34031</v>
          </cell>
          <cell r="B998" t="str">
            <v>Passaic County, NJ</v>
          </cell>
          <cell r="C998">
            <v>47907</v>
          </cell>
        </row>
        <row r="999">
          <cell r="A999" t="str">
            <v>cty20185</v>
          </cell>
          <cell r="B999" t="str">
            <v>Stafford County, KS</v>
          </cell>
          <cell r="C999">
            <v>47873</v>
          </cell>
        </row>
        <row r="1000">
          <cell r="A1000" t="str">
            <v>cty26115</v>
          </cell>
          <cell r="B1000" t="str">
            <v>Monroe County, MI</v>
          </cell>
          <cell r="C1000">
            <v>47865</v>
          </cell>
        </row>
        <row r="1001">
          <cell r="A1001" t="str">
            <v>cty39161</v>
          </cell>
          <cell r="B1001" t="str">
            <v>Van Wert County, OH</v>
          </cell>
          <cell r="C1001">
            <v>47864</v>
          </cell>
        </row>
        <row r="1002">
          <cell r="A1002" t="str">
            <v>cty50013</v>
          </cell>
          <cell r="B1002" t="str">
            <v>Grand Isle County, VT</v>
          </cell>
          <cell r="C1002">
            <v>47857</v>
          </cell>
        </row>
        <row r="1003">
          <cell r="A1003" t="str">
            <v>cty42037</v>
          </cell>
          <cell r="B1003" t="str">
            <v>Columbia County, PA</v>
          </cell>
          <cell r="C1003">
            <v>47857</v>
          </cell>
        </row>
        <row r="1004">
          <cell r="A1004" t="str">
            <v>cty42109</v>
          </cell>
          <cell r="B1004" t="str">
            <v>Snyder County, PA</v>
          </cell>
          <cell r="C1004">
            <v>47856</v>
          </cell>
        </row>
        <row r="1005">
          <cell r="A1005" t="str">
            <v>cty40009</v>
          </cell>
          <cell r="B1005" t="str">
            <v>Beckham County, OK</v>
          </cell>
          <cell r="C1005">
            <v>47830</v>
          </cell>
        </row>
        <row r="1006">
          <cell r="A1006" t="str">
            <v>cty08015</v>
          </cell>
          <cell r="B1006" t="str">
            <v>Chaffee County, CO</v>
          </cell>
          <cell r="C1006">
            <v>47830</v>
          </cell>
        </row>
        <row r="1007">
          <cell r="A1007" t="str">
            <v>cty06027</v>
          </cell>
          <cell r="B1007" t="str">
            <v>Inyo County, CA</v>
          </cell>
          <cell r="C1007">
            <v>47814</v>
          </cell>
        </row>
        <row r="1008">
          <cell r="A1008" t="str">
            <v>cty48319</v>
          </cell>
          <cell r="B1008" t="str">
            <v>Mason County, TX</v>
          </cell>
          <cell r="C1008">
            <v>47798</v>
          </cell>
        </row>
        <row r="1009">
          <cell r="A1009" t="str">
            <v>cty20159</v>
          </cell>
          <cell r="B1009" t="str">
            <v>Rice County, KS</v>
          </cell>
          <cell r="C1009">
            <v>47786</v>
          </cell>
        </row>
        <row r="1010">
          <cell r="A1010" t="str">
            <v>cty17005</v>
          </cell>
          <cell r="B1010" t="str">
            <v>Bond County, IL</v>
          </cell>
          <cell r="C1010">
            <v>47784</v>
          </cell>
        </row>
        <row r="1011">
          <cell r="A1011" t="str">
            <v>cty18171</v>
          </cell>
          <cell r="B1011" t="str">
            <v>Warren County, IN</v>
          </cell>
          <cell r="C1011">
            <v>47783</v>
          </cell>
        </row>
        <row r="1012">
          <cell r="A1012" t="str">
            <v>cty29045</v>
          </cell>
          <cell r="B1012" t="str">
            <v>Clark County, MO</v>
          </cell>
          <cell r="C1012">
            <v>47755</v>
          </cell>
        </row>
        <row r="1013">
          <cell r="A1013" t="str">
            <v>cty17059</v>
          </cell>
          <cell r="B1013" t="str">
            <v>Gallatin County, IL</v>
          </cell>
          <cell r="C1013">
            <v>47740</v>
          </cell>
        </row>
        <row r="1014">
          <cell r="A1014" t="str">
            <v>cty17195</v>
          </cell>
          <cell r="B1014" t="str">
            <v>Whiteside County, IL</v>
          </cell>
          <cell r="C1014">
            <v>47717</v>
          </cell>
        </row>
        <row r="1015">
          <cell r="A1015" t="str">
            <v>cty48091</v>
          </cell>
          <cell r="B1015" t="str">
            <v>Comal County, TX</v>
          </cell>
          <cell r="C1015">
            <v>47710</v>
          </cell>
        </row>
        <row r="1016">
          <cell r="A1016" t="str">
            <v>cty04011</v>
          </cell>
          <cell r="B1016" t="str">
            <v>Greenlee County, AZ</v>
          </cell>
          <cell r="C1016">
            <v>47710</v>
          </cell>
        </row>
        <row r="1017">
          <cell r="A1017" t="str">
            <v>cty18111</v>
          </cell>
          <cell r="B1017" t="str">
            <v>Newton County, IN</v>
          </cell>
          <cell r="C1017">
            <v>47708</v>
          </cell>
        </row>
        <row r="1018">
          <cell r="A1018" t="str">
            <v>cty39109</v>
          </cell>
          <cell r="B1018" t="str">
            <v>Miami County, OH</v>
          </cell>
          <cell r="C1018">
            <v>47703</v>
          </cell>
        </row>
        <row r="1019">
          <cell r="A1019" t="str">
            <v>cty55103</v>
          </cell>
          <cell r="B1019" t="str">
            <v>Richland County, WI</v>
          </cell>
          <cell r="C1019">
            <v>47700</v>
          </cell>
        </row>
        <row r="1020">
          <cell r="A1020" t="str">
            <v>cty46093</v>
          </cell>
          <cell r="B1020" t="str">
            <v>Meade County, SD</v>
          </cell>
          <cell r="C1020">
            <v>47697</v>
          </cell>
        </row>
        <row r="1021">
          <cell r="A1021" t="str">
            <v>cty39175</v>
          </cell>
          <cell r="B1021" t="str">
            <v>Wyandot County, OH</v>
          </cell>
          <cell r="C1021">
            <v>47696</v>
          </cell>
        </row>
        <row r="1022">
          <cell r="A1022" t="str">
            <v>cty48415</v>
          </cell>
          <cell r="B1022" t="str">
            <v>Scurry County, TX</v>
          </cell>
          <cell r="C1022">
            <v>47691</v>
          </cell>
        </row>
        <row r="1023">
          <cell r="A1023" t="str">
            <v>cty42055</v>
          </cell>
          <cell r="B1023" t="str">
            <v>Franklin County, PA</v>
          </cell>
          <cell r="C1023">
            <v>47682</v>
          </cell>
        </row>
        <row r="1024">
          <cell r="A1024" t="str">
            <v>cty18031</v>
          </cell>
          <cell r="B1024" t="str">
            <v>Decatur County, IN</v>
          </cell>
          <cell r="C1024">
            <v>47675</v>
          </cell>
        </row>
        <row r="1025">
          <cell r="A1025" t="str">
            <v>cty27057</v>
          </cell>
          <cell r="B1025" t="str">
            <v>Hubbard County, MN</v>
          </cell>
          <cell r="C1025">
            <v>47667</v>
          </cell>
        </row>
        <row r="1026">
          <cell r="A1026" t="str">
            <v>cty18029</v>
          </cell>
          <cell r="B1026" t="str">
            <v>Dearborn County, IN</v>
          </cell>
          <cell r="C1026">
            <v>47657</v>
          </cell>
        </row>
        <row r="1027">
          <cell r="A1027" t="str">
            <v>cty17193</v>
          </cell>
          <cell r="B1027" t="str">
            <v>White County, IL</v>
          </cell>
          <cell r="C1027">
            <v>47645</v>
          </cell>
        </row>
        <row r="1028">
          <cell r="A1028" t="str">
            <v>cty51017</v>
          </cell>
          <cell r="B1028" t="str">
            <v>Bath County, VA</v>
          </cell>
          <cell r="C1028">
            <v>47635</v>
          </cell>
        </row>
        <row r="1029">
          <cell r="A1029" t="str">
            <v>cty18033</v>
          </cell>
          <cell r="B1029" t="str">
            <v>DeKalb County, IN</v>
          </cell>
          <cell r="C1029">
            <v>47627</v>
          </cell>
        </row>
        <row r="1030">
          <cell r="A1030" t="str">
            <v>cty37135</v>
          </cell>
          <cell r="B1030" t="str">
            <v>Orange County, NC</v>
          </cell>
          <cell r="C1030">
            <v>47620</v>
          </cell>
        </row>
        <row r="1031">
          <cell r="A1031" t="str">
            <v>cty29063</v>
          </cell>
          <cell r="B1031" t="str">
            <v>DeKalb County, MO</v>
          </cell>
          <cell r="C1031">
            <v>47606</v>
          </cell>
        </row>
        <row r="1032">
          <cell r="A1032" t="str">
            <v>cty30027</v>
          </cell>
          <cell r="B1032" t="str">
            <v>Fergus County, MT</v>
          </cell>
          <cell r="C1032">
            <v>47600</v>
          </cell>
        </row>
        <row r="1033">
          <cell r="A1033" t="str">
            <v>cty15003</v>
          </cell>
          <cell r="B1033" t="str">
            <v>Honolulu County, HI</v>
          </cell>
          <cell r="C1033">
            <v>47594</v>
          </cell>
        </row>
        <row r="1034">
          <cell r="A1034" t="str">
            <v>cty20207</v>
          </cell>
          <cell r="B1034" t="str">
            <v>Woodson County, KS</v>
          </cell>
          <cell r="C1034">
            <v>47588</v>
          </cell>
        </row>
        <row r="1035">
          <cell r="A1035" t="str">
            <v>cty39045</v>
          </cell>
          <cell r="B1035" t="str">
            <v>Fairfield County, OH</v>
          </cell>
          <cell r="C1035">
            <v>47579</v>
          </cell>
        </row>
        <row r="1036">
          <cell r="A1036" t="str">
            <v>cty42127</v>
          </cell>
          <cell r="B1036" t="str">
            <v>Wayne County, PA</v>
          </cell>
          <cell r="C1036">
            <v>47558</v>
          </cell>
        </row>
        <row r="1037">
          <cell r="A1037" t="str">
            <v>cty56021</v>
          </cell>
          <cell r="B1037" t="str">
            <v>Laramie County, WY</v>
          </cell>
          <cell r="C1037">
            <v>47554</v>
          </cell>
        </row>
        <row r="1038">
          <cell r="A1038" t="str">
            <v>cty17033</v>
          </cell>
          <cell r="B1038" t="str">
            <v>Crawford County, IL</v>
          </cell>
          <cell r="C1038">
            <v>47553</v>
          </cell>
        </row>
        <row r="1039">
          <cell r="A1039" t="str">
            <v>cty50001</v>
          </cell>
          <cell r="B1039" t="str">
            <v>Addison County, VT</v>
          </cell>
          <cell r="C1039">
            <v>47540</v>
          </cell>
        </row>
        <row r="1040">
          <cell r="A1040" t="str">
            <v>cty34009</v>
          </cell>
          <cell r="B1040" t="str">
            <v>Cape May County, NJ</v>
          </cell>
          <cell r="C1040">
            <v>47531</v>
          </cell>
        </row>
        <row r="1041">
          <cell r="A1041" t="str">
            <v>cty20105</v>
          </cell>
          <cell r="B1041" t="str">
            <v>Lincoln County, KS</v>
          </cell>
          <cell r="C1041">
            <v>47490</v>
          </cell>
        </row>
        <row r="1042">
          <cell r="A1042" t="str">
            <v>cty48365</v>
          </cell>
          <cell r="B1042" t="str">
            <v>Panola County, TX</v>
          </cell>
          <cell r="C1042">
            <v>47488</v>
          </cell>
        </row>
        <row r="1043">
          <cell r="A1043" t="str">
            <v>cty19111</v>
          </cell>
          <cell r="B1043" t="str">
            <v>Lee County, IA</v>
          </cell>
          <cell r="C1043">
            <v>47484</v>
          </cell>
        </row>
        <row r="1044">
          <cell r="A1044" t="str">
            <v>cty42117</v>
          </cell>
          <cell r="B1044" t="str">
            <v>Tioga County, PA</v>
          </cell>
          <cell r="C1044">
            <v>47476</v>
          </cell>
        </row>
        <row r="1045">
          <cell r="A1045" t="str">
            <v>cty39111</v>
          </cell>
          <cell r="B1045" t="str">
            <v>Monroe County, OH</v>
          </cell>
          <cell r="C1045">
            <v>47475</v>
          </cell>
        </row>
        <row r="1046">
          <cell r="A1046" t="str">
            <v>cty06055</v>
          </cell>
          <cell r="B1046" t="str">
            <v>Napa County, CA</v>
          </cell>
          <cell r="C1046">
            <v>47473</v>
          </cell>
        </row>
        <row r="1047">
          <cell r="A1047" t="str">
            <v>cty26045</v>
          </cell>
          <cell r="B1047" t="str">
            <v>Eaton County, MI</v>
          </cell>
          <cell r="C1047">
            <v>47457</v>
          </cell>
        </row>
        <row r="1048">
          <cell r="A1048" t="str">
            <v>cty06005</v>
          </cell>
          <cell r="B1048" t="str">
            <v>Amador County, CA</v>
          </cell>
          <cell r="C1048">
            <v>47456</v>
          </cell>
        </row>
        <row r="1049">
          <cell r="A1049" t="str">
            <v>cty36111</v>
          </cell>
          <cell r="B1049" t="str">
            <v>Ulster County, NY</v>
          </cell>
          <cell r="C1049">
            <v>47437</v>
          </cell>
        </row>
        <row r="1050">
          <cell r="A1050" t="str">
            <v>cty30079</v>
          </cell>
          <cell r="B1050" t="str">
            <v>Prairie County, MT</v>
          </cell>
          <cell r="C1050">
            <v>47433</v>
          </cell>
        </row>
        <row r="1051">
          <cell r="A1051" t="str">
            <v>cty17019</v>
          </cell>
          <cell r="B1051" t="str">
            <v>Champaign County, IL</v>
          </cell>
          <cell r="C1051">
            <v>47431</v>
          </cell>
        </row>
        <row r="1052">
          <cell r="A1052" t="str">
            <v>cty36109</v>
          </cell>
          <cell r="B1052" t="str">
            <v>Tompkins County, NY</v>
          </cell>
          <cell r="C1052">
            <v>47429</v>
          </cell>
        </row>
        <row r="1053">
          <cell r="A1053" t="str">
            <v>cty39121</v>
          </cell>
          <cell r="B1053" t="str">
            <v>Noble County, OH</v>
          </cell>
          <cell r="C1053">
            <v>47418</v>
          </cell>
        </row>
        <row r="1054">
          <cell r="A1054" t="str">
            <v>cty42097</v>
          </cell>
          <cell r="B1054" t="str">
            <v>Northumberland County, PA</v>
          </cell>
          <cell r="C1054">
            <v>47405</v>
          </cell>
        </row>
        <row r="1055">
          <cell r="A1055" t="str">
            <v>cty49045</v>
          </cell>
          <cell r="B1055" t="str">
            <v>Tooele County, UT</v>
          </cell>
          <cell r="C1055">
            <v>47398</v>
          </cell>
        </row>
        <row r="1056">
          <cell r="A1056" t="str">
            <v>cty40147</v>
          </cell>
          <cell r="B1056" t="str">
            <v>Washington County, OK</v>
          </cell>
          <cell r="C1056">
            <v>47395</v>
          </cell>
        </row>
        <row r="1057">
          <cell r="A1057" t="str">
            <v>cty55081</v>
          </cell>
          <cell r="B1057" t="str">
            <v>Monroe County, WI</v>
          </cell>
          <cell r="C1057">
            <v>47388</v>
          </cell>
        </row>
        <row r="1058">
          <cell r="A1058" t="str">
            <v>cty48477</v>
          </cell>
          <cell r="B1058" t="str">
            <v>Washington County, TX</v>
          </cell>
          <cell r="C1058">
            <v>47384</v>
          </cell>
        </row>
        <row r="1059">
          <cell r="A1059" t="str">
            <v>cty20139</v>
          </cell>
          <cell r="B1059" t="str">
            <v>Osage County, KS</v>
          </cell>
          <cell r="C1059">
            <v>47382</v>
          </cell>
        </row>
        <row r="1060">
          <cell r="A1060" t="str">
            <v>cty39157</v>
          </cell>
          <cell r="B1060" t="str">
            <v>Tuscarawas County, OH</v>
          </cell>
          <cell r="C1060">
            <v>47378</v>
          </cell>
        </row>
        <row r="1061">
          <cell r="A1061" t="str">
            <v>cty47127</v>
          </cell>
          <cell r="B1061" t="str">
            <v>Moore County, TN</v>
          </cell>
          <cell r="C1061">
            <v>47376</v>
          </cell>
        </row>
        <row r="1062">
          <cell r="A1062" t="str">
            <v>cty16031</v>
          </cell>
          <cell r="B1062" t="str">
            <v>Cassia County, ID</v>
          </cell>
          <cell r="C1062">
            <v>47363</v>
          </cell>
        </row>
        <row r="1063">
          <cell r="A1063" t="str">
            <v>cty49053</v>
          </cell>
          <cell r="B1063" t="str">
            <v>Washington County, UT</v>
          </cell>
          <cell r="C1063">
            <v>47356</v>
          </cell>
        </row>
        <row r="1064">
          <cell r="A1064" t="str">
            <v>cty17065</v>
          </cell>
          <cell r="B1064" t="str">
            <v>Hamilton County, IL</v>
          </cell>
          <cell r="C1064">
            <v>47352</v>
          </cell>
        </row>
        <row r="1065">
          <cell r="A1065" t="str">
            <v>cty20045</v>
          </cell>
          <cell r="B1065" t="str">
            <v>Douglas County, KS</v>
          </cell>
          <cell r="C1065">
            <v>47345</v>
          </cell>
        </row>
        <row r="1066">
          <cell r="A1066" t="str">
            <v>cty53001</v>
          </cell>
          <cell r="B1066" t="str">
            <v>Adams County, WA</v>
          </cell>
          <cell r="C1066">
            <v>47331</v>
          </cell>
        </row>
        <row r="1067">
          <cell r="A1067" t="str">
            <v>cty39075</v>
          </cell>
          <cell r="B1067" t="str">
            <v>Holmes County, OH</v>
          </cell>
          <cell r="C1067">
            <v>47330</v>
          </cell>
        </row>
        <row r="1068">
          <cell r="A1068" t="str">
            <v>cty23031</v>
          </cell>
          <cell r="B1068" t="str">
            <v>York County, ME</v>
          </cell>
          <cell r="C1068">
            <v>47312</v>
          </cell>
        </row>
        <row r="1069">
          <cell r="A1069" t="str">
            <v>cty17159</v>
          </cell>
          <cell r="B1069" t="str">
            <v>Richland County, IL</v>
          </cell>
          <cell r="C1069">
            <v>47285</v>
          </cell>
        </row>
        <row r="1070">
          <cell r="A1070" t="str">
            <v>cty18181</v>
          </cell>
          <cell r="B1070" t="str">
            <v>White County, IN</v>
          </cell>
          <cell r="C1070">
            <v>47274</v>
          </cell>
        </row>
        <row r="1071">
          <cell r="A1071" t="str">
            <v>cty20111</v>
          </cell>
          <cell r="B1071" t="str">
            <v>Lyon County, KS</v>
          </cell>
          <cell r="C1071">
            <v>47271</v>
          </cell>
        </row>
        <row r="1072">
          <cell r="A1072" t="str">
            <v>cty20041</v>
          </cell>
          <cell r="B1072" t="str">
            <v>Dickinson County, KS</v>
          </cell>
          <cell r="C1072">
            <v>47254</v>
          </cell>
        </row>
        <row r="1073">
          <cell r="A1073" t="str">
            <v>cty41055</v>
          </cell>
          <cell r="B1073" t="str">
            <v>Sherman County, OR</v>
          </cell>
          <cell r="C1073">
            <v>47244</v>
          </cell>
        </row>
        <row r="1074">
          <cell r="A1074" t="str">
            <v>cty42103</v>
          </cell>
          <cell r="B1074" t="str">
            <v>Pike County, PA</v>
          </cell>
          <cell r="C1074">
            <v>47233</v>
          </cell>
        </row>
        <row r="1075">
          <cell r="A1075" t="str">
            <v>cty53073</v>
          </cell>
          <cell r="B1075" t="str">
            <v>Whatcom County, WA</v>
          </cell>
          <cell r="C1075">
            <v>47231</v>
          </cell>
        </row>
        <row r="1076">
          <cell r="A1076" t="str">
            <v>cty42073</v>
          </cell>
          <cell r="B1076" t="str">
            <v>Lawrence County, PA</v>
          </cell>
          <cell r="C1076">
            <v>47227</v>
          </cell>
        </row>
        <row r="1077">
          <cell r="A1077" t="str">
            <v>cty55101</v>
          </cell>
          <cell r="B1077" t="str">
            <v>Racine County, WI</v>
          </cell>
          <cell r="C1077">
            <v>47221</v>
          </cell>
        </row>
        <row r="1078">
          <cell r="A1078" t="str">
            <v>cty33005</v>
          </cell>
          <cell r="B1078" t="str">
            <v>Cheshire County, NH</v>
          </cell>
          <cell r="C1078">
            <v>47215</v>
          </cell>
        </row>
        <row r="1079">
          <cell r="A1079" t="str">
            <v>cty50021</v>
          </cell>
          <cell r="B1079" t="str">
            <v>Rutland County, VT</v>
          </cell>
          <cell r="C1079">
            <v>47207</v>
          </cell>
        </row>
        <row r="1080">
          <cell r="A1080" t="str">
            <v>cty20005</v>
          </cell>
          <cell r="B1080" t="str">
            <v>Atchison County, KS</v>
          </cell>
          <cell r="C1080">
            <v>47205</v>
          </cell>
        </row>
        <row r="1081">
          <cell r="A1081" t="str">
            <v>cty18015</v>
          </cell>
          <cell r="B1081" t="str">
            <v>Carroll County, IN</v>
          </cell>
          <cell r="C1081">
            <v>47204</v>
          </cell>
        </row>
        <row r="1082">
          <cell r="A1082" t="str">
            <v>cty36021</v>
          </cell>
          <cell r="B1082" t="str">
            <v>Columbia County, NY</v>
          </cell>
          <cell r="C1082">
            <v>47204</v>
          </cell>
        </row>
        <row r="1083">
          <cell r="A1083" t="str">
            <v>cty18099</v>
          </cell>
          <cell r="B1083" t="str">
            <v>Marshall County, IN</v>
          </cell>
          <cell r="C1083">
            <v>47203</v>
          </cell>
        </row>
        <row r="1084">
          <cell r="A1084" t="str">
            <v>cty29037</v>
          </cell>
          <cell r="B1084" t="str">
            <v>Cass County, MO</v>
          </cell>
          <cell r="C1084">
            <v>47200</v>
          </cell>
        </row>
        <row r="1085">
          <cell r="A1085" t="str">
            <v>cty32033</v>
          </cell>
          <cell r="B1085" t="str">
            <v>White Pine County, NV</v>
          </cell>
          <cell r="C1085">
            <v>47197</v>
          </cell>
        </row>
        <row r="1086">
          <cell r="A1086" t="str">
            <v>cty36007</v>
          </cell>
          <cell r="B1086" t="str">
            <v>Broome County, NY</v>
          </cell>
          <cell r="C1086">
            <v>47181</v>
          </cell>
        </row>
        <row r="1087">
          <cell r="A1087" t="str">
            <v>cty17007</v>
          </cell>
          <cell r="B1087" t="str">
            <v>Boone County, IL</v>
          </cell>
          <cell r="C1087">
            <v>47165</v>
          </cell>
        </row>
        <row r="1088">
          <cell r="A1088" t="str">
            <v>cty29071</v>
          </cell>
          <cell r="B1088" t="str">
            <v>Franklin County, MO</v>
          </cell>
          <cell r="C1088">
            <v>47159</v>
          </cell>
        </row>
        <row r="1089">
          <cell r="A1089" t="str">
            <v>cty48335</v>
          </cell>
          <cell r="B1089" t="str">
            <v>Mitchell County, TX</v>
          </cell>
          <cell r="C1089">
            <v>47154</v>
          </cell>
        </row>
        <row r="1090">
          <cell r="A1090" t="str">
            <v>cty13135</v>
          </cell>
          <cell r="B1090" t="str">
            <v>Gwinnett County, GA</v>
          </cell>
          <cell r="C1090">
            <v>47147</v>
          </cell>
        </row>
        <row r="1091">
          <cell r="A1091" t="str">
            <v>cty18085</v>
          </cell>
          <cell r="B1091" t="str">
            <v>Kosciusko County, IN</v>
          </cell>
          <cell r="C1091">
            <v>47135</v>
          </cell>
        </row>
        <row r="1092">
          <cell r="A1092" t="str">
            <v>cty29049</v>
          </cell>
          <cell r="B1092" t="str">
            <v>Clinton County, MO</v>
          </cell>
          <cell r="C1092">
            <v>47123</v>
          </cell>
        </row>
        <row r="1093">
          <cell r="A1093" t="str">
            <v>cty18083</v>
          </cell>
          <cell r="B1093" t="str">
            <v>Knox County, IN</v>
          </cell>
          <cell r="C1093">
            <v>47118</v>
          </cell>
        </row>
        <row r="1094">
          <cell r="A1094" t="str">
            <v>cty55031</v>
          </cell>
          <cell r="B1094" t="str">
            <v>Douglas County, WI</v>
          </cell>
          <cell r="C1094">
            <v>47111</v>
          </cell>
        </row>
        <row r="1095">
          <cell r="A1095" t="str">
            <v>cty40027</v>
          </cell>
          <cell r="B1095" t="str">
            <v>Cleveland County, OK</v>
          </cell>
          <cell r="C1095">
            <v>47098</v>
          </cell>
        </row>
        <row r="1096">
          <cell r="A1096" t="str">
            <v>cty27031</v>
          </cell>
          <cell r="B1096" t="str">
            <v>Cook County, MN</v>
          </cell>
          <cell r="C1096">
            <v>47078</v>
          </cell>
        </row>
        <row r="1097">
          <cell r="A1097" t="str">
            <v>cty19101</v>
          </cell>
          <cell r="B1097" t="str">
            <v>Jefferson County, IA</v>
          </cell>
          <cell r="C1097">
            <v>47052</v>
          </cell>
        </row>
        <row r="1098">
          <cell r="A1098" t="str">
            <v>cty20003</v>
          </cell>
          <cell r="B1098" t="str">
            <v>Anderson County, KS</v>
          </cell>
          <cell r="C1098">
            <v>47049</v>
          </cell>
        </row>
        <row r="1099">
          <cell r="A1099" t="str">
            <v>cty08119</v>
          </cell>
          <cell r="B1099" t="str">
            <v>Teller County, CO</v>
          </cell>
          <cell r="C1099">
            <v>47047</v>
          </cell>
        </row>
        <row r="1100">
          <cell r="A1100" t="str">
            <v>cty08093</v>
          </cell>
          <cell r="B1100" t="str">
            <v>Park County, CO</v>
          </cell>
          <cell r="C1100">
            <v>47044</v>
          </cell>
        </row>
        <row r="1101">
          <cell r="A1101" t="str">
            <v>cty48497</v>
          </cell>
          <cell r="B1101" t="str">
            <v>Wise County, TX</v>
          </cell>
          <cell r="C1101">
            <v>47027</v>
          </cell>
        </row>
        <row r="1102">
          <cell r="A1102" t="str">
            <v>cty48239</v>
          </cell>
          <cell r="B1102" t="str">
            <v>Jackson County, TX</v>
          </cell>
          <cell r="C1102">
            <v>47019</v>
          </cell>
        </row>
        <row r="1103">
          <cell r="A1103" t="str">
            <v>cty17047</v>
          </cell>
          <cell r="B1103" t="str">
            <v>Edwards County, IL</v>
          </cell>
          <cell r="C1103">
            <v>47019</v>
          </cell>
        </row>
        <row r="1104">
          <cell r="A1104" t="str">
            <v>cty17021</v>
          </cell>
          <cell r="B1104" t="str">
            <v>Christian County, IL</v>
          </cell>
          <cell r="C1104">
            <v>47002</v>
          </cell>
        </row>
        <row r="1105">
          <cell r="A1105" t="str">
            <v>cty40149</v>
          </cell>
          <cell r="B1105" t="str">
            <v>Washita County, OK</v>
          </cell>
          <cell r="C1105">
            <v>47000</v>
          </cell>
        </row>
        <row r="1106">
          <cell r="A1106" t="str">
            <v>cty51145</v>
          </cell>
          <cell r="B1106" t="str">
            <v>Powhatan County, VA</v>
          </cell>
          <cell r="C1106">
            <v>46997</v>
          </cell>
        </row>
        <row r="1107">
          <cell r="A1107" t="str">
            <v>cty42085</v>
          </cell>
          <cell r="B1107" t="str">
            <v>Mercer County, PA</v>
          </cell>
          <cell r="C1107">
            <v>46956</v>
          </cell>
        </row>
        <row r="1108">
          <cell r="A1108" t="str">
            <v>cty48367</v>
          </cell>
          <cell r="B1108" t="str">
            <v>Parker County, TX</v>
          </cell>
          <cell r="C1108">
            <v>46947</v>
          </cell>
        </row>
        <row r="1109">
          <cell r="A1109" t="str">
            <v>cty08073</v>
          </cell>
          <cell r="B1109" t="str">
            <v>Lincoln County, CO</v>
          </cell>
          <cell r="C1109">
            <v>46942</v>
          </cell>
        </row>
        <row r="1110">
          <cell r="A1110" t="str">
            <v>cty06051</v>
          </cell>
          <cell r="B1110" t="str">
            <v>Mono County, CA</v>
          </cell>
          <cell r="C1110">
            <v>46941</v>
          </cell>
        </row>
        <row r="1111">
          <cell r="A1111" t="str">
            <v>cty41037</v>
          </cell>
          <cell r="B1111" t="str">
            <v>Lake County, OR</v>
          </cell>
          <cell r="C1111">
            <v>46934</v>
          </cell>
        </row>
        <row r="1112">
          <cell r="A1112" t="str">
            <v>cty26055</v>
          </cell>
          <cell r="B1112" t="str">
            <v>Grand Traverse County, MI</v>
          </cell>
          <cell r="C1112">
            <v>46927</v>
          </cell>
        </row>
        <row r="1113">
          <cell r="A1113" t="str">
            <v>cty22007</v>
          </cell>
          <cell r="B1113" t="str">
            <v>Assumption Parish, LA</v>
          </cell>
          <cell r="C1113">
            <v>46917</v>
          </cell>
        </row>
        <row r="1114">
          <cell r="A1114" t="str">
            <v>cty17161</v>
          </cell>
          <cell r="B1114" t="str">
            <v>Rock Island County, IL</v>
          </cell>
          <cell r="C1114">
            <v>46905</v>
          </cell>
        </row>
        <row r="1115">
          <cell r="A1115" t="str">
            <v>cty29107</v>
          </cell>
          <cell r="B1115" t="str">
            <v>Lafayette County, MO</v>
          </cell>
          <cell r="C1115">
            <v>46888</v>
          </cell>
        </row>
        <row r="1116">
          <cell r="A1116" t="str">
            <v>cty24041</v>
          </cell>
          <cell r="B1116" t="str">
            <v>Talbot County, MD</v>
          </cell>
          <cell r="C1116">
            <v>46857</v>
          </cell>
        </row>
        <row r="1117">
          <cell r="A1117" t="str">
            <v>cty48077</v>
          </cell>
          <cell r="B1117" t="str">
            <v>Clay County, TX</v>
          </cell>
          <cell r="C1117">
            <v>46823</v>
          </cell>
        </row>
        <row r="1118">
          <cell r="A1118" t="str">
            <v>cty32005</v>
          </cell>
          <cell r="B1118" t="str">
            <v>Douglas County, NV</v>
          </cell>
          <cell r="C1118">
            <v>46814</v>
          </cell>
        </row>
        <row r="1119">
          <cell r="A1119" t="str">
            <v>cty48023</v>
          </cell>
          <cell r="B1119" t="str">
            <v>Baylor County, TX</v>
          </cell>
          <cell r="C1119">
            <v>46798</v>
          </cell>
        </row>
        <row r="1120">
          <cell r="A1120" t="str">
            <v>cty21039</v>
          </cell>
          <cell r="B1120" t="str">
            <v>Carlisle County, KY</v>
          </cell>
          <cell r="C1120">
            <v>46791</v>
          </cell>
        </row>
        <row r="1121">
          <cell r="A1121" t="str">
            <v>cty53007</v>
          </cell>
          <cell r="B1121" t="str">
            <v>Chelan County, WA</v>
          </cell>
          <cell r="C1121">
            <v>46787</v>
          </cell>
        </row>
        <row r="1122">
          <cell r="A1122" t="str">
            <v>cty29087</v>
          </cell>
          <cell r="B1122" t="str">
            <v>Holt County, MO</v>
          </cell>
          <cell r="C1122">
            <v>46775</v>
          </cell>
        </row>
        <row r="1123">
          <cell r="A1123" t="str">
            <v>cty26041</v>
          </cell>
          <cell r="B1123" t="str">
            <v>Delta County, MI</v>
          </cell>
          <cell r="C1123">
            <v>46769</v>
          </cell>
        </row>
        <row r="1124">
          <cell r="A1124" t="str">
            <v>cty18043</v>
          </cell>
          <cell r="B1124" t="str">
            <v>Floyd County, IN</v>
          </cell>
          <cell r="C1124">
            <v>46744</v>
          </cell>
        </row>
        <row r="1125">
          <cell r="A1125" t="str">
            <v>cty16001</v>
          </cell>
          <cell r="B1125" t="str">
            <v>Ada County, ID</v>
          </cell>
          <cell r="C1125">
            <v>46735</v>
          </cell>
        </row>
        <row r="1126">
          <cell r="A1126" t="str">
            <v>cty39057</v>
          </cell>
          <cell r="B1126" t="str">
            <v>Greene County, OH</v>
          </cell>
          <cell r="C1126">
            <v>46731</v>
          </cell>
        </row>
        <row r="1127">
          <cell r="A1127" t="str">
            <v>cty41063</v>
          </cell>
          <cell r="B1127" t="str">
            <v>Wallowa County, OR</v>
          </cell>
          <cell r="C1127">
            <v>46730</v>
          </cell>
        </row>
        <row r="1128">
          <cell r="A1128" t="str">
            <v>cty36019</v>
          </cell>
          <cell r="B1128" t="str">
            <v>Clinton County, NY</v>
          </cell>
          <cell r="C1128">
            <v>46718</v>
          </cell>
        </row>
        <row r="1129">
          <cell r="A1129" t="str">
            <v>cty53013</v>
          </cell>
          <cell r="B1129" t="str">
            <v>Columbia County, WA</v>
          </cell>
          <cell r="C1129">
            <v>46717</v>
          </cell>
        </row>
        <row r="1130">
          <cell r="A1130" t="str">
            <v>cty20169</v>
          </cell>
          <cell r="B1130" t="str">
            <v>Saline County, KS</v>
          </cell>
          <cell r="C1130">
            <v>46716</v>
          </cell>
        </row>
        <row r="1131">
          <cell r="A1131" t="str">
            <v>cty51177</v>
          </cell>
          <cell r="B1131" t="str">
            <v>Spotsylvania County, VA</v>
          </cell>
          <cell r="C1131">
            <v>46707</v>
          </cell>
        </row>
        <row r="1132">
          <cell r="A1132" t="str">
            <v>cty51165</v>
          </cell>
          <cell r="B1132" t="str">
            <v>Rockingham County, VA</v>
          </cell>
          <cell r="C1132">
            <v>46698</v>
          </cell>
        </row>
        <row r="1133">
          <cell r="A1133" t="str">
            <v>cty42033</v>
          </cell>
          <cell r="B1133" t="str">
            <v>Clearfield County, PA</v>
          </cell>
          <cell r="C1133">
            <v>46696</v>
          </cell>
        </row>
        <row r="1134">
          <cell r="A1134" t="str">
            <v>cty18113</v>
          </cell>
          <cell r="B1134" t="str">
            <v>Noble County, IN</v>
          </cell>
          <cell r="C1134">
            <v>46690</v>
          </cell>
        </row>
        <row r="1135">
          <cell r="A1135" t="str">
            <v>cty20077</v>
          </cell>
          <cell r="B1135" t="str">
            <v>Harper County, KS</v>
          </cell>
          <cell r="C1135">
            <v>46690</v>
          </cell>
        </row>
        <row r="1136">
          <cell r="A1136" t="str">
            <v>cty25013</v>
          </cell>
          <cell r="B1136" t="str">
            <v>Hampden County, MA</v>
          </cell>
          <cell r="C1136">
            <v>46661</v>
          </cell>
        </row>
        <row r="1137">
          <cell r="A1137" t="str">
            <v>cty17177</v>
          </cell>
          <cell r="B1137" t="str">
            <v>Stephenson County, IL</v>
          </cell>
          <cell r="C1137">
            <v>46661</v>
          </cell>
        </row>
        <row r="1138">
          <cell r="A1138" t="str">
            <v>cty40103</v>
          </cell>
          <cell r="B1138" t="str">
            <v>Noble County, OK</v>
          </cell>
          <cell r="C1138">
            <v>46660</v>
          </cell>
        </row>
        <row r="1139">
          <cell r="A1139" t="str">
            <v>cty46103</v>
          </cell>
          <cell r="B1139" t="str">
            <v>Pennington County, SD</v>
          </cell>
          <cell r="C1139">
            <v>46658</v>
          </cell>
        </row>
        <row r="1140">
          <cell r="A1140" t="str">
            <v>cty42083</v>
          </cell>
          <cell r="B1140" t="str">
            <v>McKean County, PA</v>
          </cell>
          <cell r="C1140">
            <v>46655</v>
          </cell>
        </row>
        <row r="1141">
          <cell r="A1141" t="str">
            <v>cty29031</v>
          </cell>
          <cell r="B1141" t="str">
            <v>Cape Girardeau County, MO</v>
          </cell>
          <cell r="C1141">
            <v>46653</v>
          </cell>
        </row>
        <row r="1142">
          <cell r="A1142" t="str">
            <v>cty39169</v>
          </cell>
          <cell r="B1142" t="str">
            <v>Wayne County, OH</v>
          </cell>
          <cell r="C1142">
            <v>46651</v>
          </cell>
        </row>
        <row r="1143">
          <cell r="A1143" t="str">
            <v>cty22103</v>
          </cell>
          <cell r="B1143" t="str">
            <v>St. Tammany Parish, LA</v>
          </cell>
          <cell r="C1143">
            <v>46638</v>
          </cell>
        </row>
        <row r="1144">
          <cell r="A1144" t="str">
            <v>cty29033</v>
          </cell>
          <cell r="B1144" t="str">
            <v>Carroll County, MO</v>
          </cell>
          <cell r="C1144">
            <v>46629</v>
          </cell>
        </row>
        <row r="1145">
          <cell r="A1145" t="str">
            <v>cty40119</v>
          </cell>
          <cell r="B1145" t="str">
            <v>Payne County, OK</v>
          </cell>
          <cell r="C1145">
            <v>46628</v>
          </cell>
        </row>
        <row r="1146">
          <cell r="A1146" t="str">
            <v>cty44007</v>
          </cell>
          <cell r="B1146" t="str">
            <v>Providence County, RI</v>
          </cell>
          <cell r="C1146">
            <v>46623</v>
          </cell>
        </row>
        <row r="1147">
          <cell r="A1147" t="str">
            <v>cty20103</v>
          </cell>
          <cell r="B1147" t="str">
            <v>Leavenworth County, KS</v>
          </cell>
          <cell r="C1147">
            <v>46618</v>
          </cell>
        </row>
        <row r="1148">
          <cell r="A1148" t="str">
            <v>cty19007</v>
          </cell>
          <cell r="B1148" t="str">
            <v>Appanoose County, IA</v>
          </cell>
          <cell r="C1148">
            <v>46603</v>
          </cell>
        </row>
        <row r="1149">
          <cell r="A1149" t="str">
            <v>cty29117</v>
          </cell>
          <cell r="B1149" t="str">
            <v>Livingston County, MO</v>
          </cell>
          <cell r="C1149">
            <v>46586</v>
          </cell>
        </row>
        <row r="1150">
          <cell r="A1150" t="str">
            <v>cty16061</v>
          </cell>
          <cell r="B1150" t="str">
            <v>Lewis County, ID</v>
          </cell>
          <cell r="C1150">
            <v>46566</v>
          </cell>
        </row>
        <row r="1151">
          <cell r="A1151" t="str">
            <v>cty40131</v>
          </cell>
          <cell r="B1151" t="str">
            <v>Rogers County, OK</v>
          </cell>
          <cell r="C1151">
            <v>46565</v>
          </cell>
        </row>
        <row r="1152">
          <cell r="A1152" t="str">
            <v>cty25003</v>
          </cell>
          <cell r="B1152" t="str">
            <v>Berkshire County, MA</v>
          </cell>
          <cell r="C1152">
            <v>46555</v>
          </cell>
        </row>
        <row r="1153">
          <cell r="A1153" t="str">
            <v>cty51157</v>
          </cell>
          <cell r="B1153" t="str">
            <v>Rappahannock County, VA</v>
          </cell>
          <cell r="C1153">
            <v>46555</v>
          </cell>
        </row>
        <row r="1154">
          <cell r="A1154" t="str">
            <v>cty26131</v>
          </cell>
          <cell r="B1154" t="str">
            <v>Ontonagon County, MI</v>
          </cell>
          <cell r="C1154">
            <v>46552</v>
          </cell>
        </row>
        <row r="1155">
          <cell r="A1155" t="str">
            <v>cty51019</v>
          </cell>
          <cell r="B1155" t="str">
            <v>Bedford County, VA</v>
          </cell>
          <cell r="C1155">
            <v>46549</v>
          </cell>
        </row>
        <row r="1156">
          <cell r="A1156" t="str">
            <v>cty25011</v>
          </cell>
          <cell r="B1156" t="str">
            <v>Franklin County, MA</v>
          </cell>
          <cell r="C1156">
            <v>46543</v>
          </cell>
        </row>
        <row r="1157">
          <cell r="A1157" t="str">
            <v>cty41049</v>
          </cell>
          <cell r="B1157" t="str">
            <v>Morrow County, OR</v>
          </cell>
          <cell r="C1157">
            <v>46539</v>
          </cell>
        </row>
        <row r="1158">
          <cell r="A1158" t="str">
            <v>cty16013</v>
          </cell>
          <cell r="B1158" t="str">
            <v>Blaine County, ID</v>
          </cell>
          <cell r="C1158">
            <v>46535</v>
          </cell>
        </row>
        <row r="1159">
          <cell r="A1159" t="str">
            <v>cty39171</v>
          </cell>
          <cell r="B1159" t="str">
            <v>Williams County, OH</v>
          </cell>
          <cell r="C1159">
            <v>46534</v>
          </cell>
        </row>
        <row r="1160">
          <cell r="A1160" t="str">
            <v>cty36099</v>
          </cell>
          <cell r="B1160" t="str">
            <v>Seneca County, NY</v>
          </cell>
          <cell r="C1160">
            <v>46533</v>
          </cell>
        </row>
        <row r="1161">
          <cell r="A1161" t="str">
            <v>cty26077</v>
          </cell>
          <cell r="B1161" t="str">
            <v>Kalamazoo County, MI</v>
          </cell>
          <cell r="C1161">
            <v>46524</v>
          </cell>
        </row>
        <row r="1162">
          <cell r="A1162" t="str">
            <v>cty48297</v>
          </cell>
          <cell r="B1162" t="str">
            <v>Live Oak County, TX</v>
          </cell>
          <cell r="C1162">
            <v>46523</v>
          </cell>
        </row>
        <row r="1163">
          <cell r="A1163" t="str">
            <v>cty16067</v>
          </cell>
          <cell r="B1163" t="str">
            <v>Minidoka County, ID</v>
          </cell>
          <cell r="C1163">
            <v>46515</v>
          </cell>
        </row>
        <row r="1164">
          <cell r="A1164" t="str">
            <v>cty53029</v>
          </cell>
          <cell r="B1164" t="str">
            <v>Island County, WA</v>
          </cell>
          <cell r="C1164">
            <v>46494</v>
          </cell>
        </row>
        <row r="1165">
          <cell r="A1165" t="str">
            <v>cty46109</v>
          </cell>
          <cell r="B1165" t="str">
            <v>Roberts County, SD</v>
          </cell>
          <cell r="C1165">
            <v>46484</v>
          </cell>
        </row>
        <row r="1166">
          <cell r="A1166" t="str">
            <v>cty36077</v>
          </cell>
          <cell r="B1166" t="str">
            <v>Otsego County, NY</v>
          </cell>
          <cell r="C1166">
            <v>46481</v>
          </cell>
        </row>
        <row r="1167">
          <cell r="A1167" t="str">
            <v>cty49019</v>
          </cell>
          <cell r="B1167" t="str">
            <v>Grand County, UT</v>
          </cell>
          <cell r="C1167">
            <v>46481</v>
          </cell>
        </row>
        <row r="1168">
          <cell r="A1168" t="str">
            <v>cty30063</v>
          </cell>
          <cell r="B1168" t="str">
            <v>Missoula County, MT</v>
          </cell>
          <cell r="C1168">
            <v>46468</v>
          </cell>
        </row>
        <row r="1169">
          <cell r="A1169" t="str">
            <v>cty40139</v>
          </cell>
          <cell r="B1169" t="str">
            <v>Texas County, OK</v>
          </cell>
          <cell r="C1169">
            <v>46464</v>
          </cell>
        </row>
        <row r="1170">
          <cell r="A1170" t="str">
            <v>cty19053</v>
          </cell>
          <cell r="B1170" t="str">
            <v>Decatur County, IA</v>
          </cell>
          <cell r="C1170">
            <v>46463</v>
          </cell>
        </row>
        <row r="1171">
          <cell r="A1171" t="str">
            <v>cty29205</v>
          </cell>
          <cell r="B1171" t="str">
            <v>Shelby County, MO</v>
          </cell>
          <cell r="C1171">
            <v>46454</v>
          </cell>
        </row>
        <row r="1172">
          <cell r="A1172" t="str">
            <v>cty20073</v>
          </cell>
          <cell r="B1172" t="str">
            <v>Greenwood County, KS</v>
          </cell>
          <cell r="C1172">
            <v>46453</v>
          </cell>
        </row>
        <row r="1173">
          <cell r="A1173" t="str">
            <v>cty42081</v>
          </cell>
          <cell r="B1173" t="str">
            <v>Lycoming County, PA</v>
          </cell>
          <cell r="C1173">
            <v>46437</v>
          </cell>
        </row>
        <row r="1174">
          <cell r="A1174" t="str">
            <v>cty51127</v>
          </cell>
          <cell r="B1174" t="str">
            <v>New Kent County, VA</v>
          </cell>
          <cell r="C1174">
            <v>46435</v>
          </cell>
        </row>
        <row r="1175">
          <cell r="A1175" t="str">
            <v>cty29219</v>
          </cell>
          <cell r="B1175" t="str">
            <v>Warren County, MO</v>
          </cell>
          <cell r="C1175">
            <v>46429</v>
          </cell>
        </row>
        <row r="1176">
          <cell r="A1176" t="str">
            <v>cty48361</v>
          </cell>
          <cell r="B1176" t="str">
            <v>Orange County, TX</v>
          </cell>
          <cell r="C1176">
            <v>46423</v>
          </cell>
        </row>
        <row r="1177">
          <cell r="A1177" t="str">
            <v>cty19179</v>
          </cell>
          <cell r="B1177" t="str">
            <v>Wapello County, IA</v>
          </cell>
          <cell r="C1177">
            <v>46409</v>
          </cell>
        </row>
        <row r="1178">
          <cell r="A1178" t="str">
            <v>cty17191</v>
          </cell>
          <cell r="B1178" t="str">
            <v>Wayne County, IL</v>
          </cell>
          <cell r="C1178">
            <v>46404</v>
          </cell>
        </row>
        <row r="1179">
          <cell r="A1179" t="str">
            <v>cty20127</v>
          </cell>
          <cell r="B1179" t="str">
            <v>Morris County, KS</v>
          </cell>
          <cell r="C1179">
            <v>46403</v>
          </cell>
        </row>
        <row r="1180">
          <cell r="A1180" t="str">
            <v>cty06079</v>
          </cell>
          <cell r="B1180" t="str">
            <v>San Luis Obispo County, CA</v>
          </cell>
          <cell r="C1180">
            <v>46392</v>
          </cell>
        </row>
        <row r="1181">
          <cell r="A1181" t="str">
            <v>cty16043</v>
          </cell>
          <cell r="B1181" t="str">
            <v>Fremont County, ID</v>
          </cell>
          <cell r="C1181">
            <v>46381</v>
          </cell>
        </row>
        <row r="1182">
          <cell r="A1182" t="str">
            <v>cty36039</v>
          </cell>
          <cell r="B1182" t="str">
            <v>Greene County, NY</v>
          </cell>
          <cell r="C1182">
            <v>46375</v>
          </cell>
        </row>
        <row r="1183">
          <cell r="A1183" t="str">
            <v>cty26005</v>
          </cell>
          <cell r="B1183" t="str">
            <v>Allegan County, MI</v>
          </cell>
          <cell r="C1183">
            <v>46361</v>
          </cell>
        </row>
        <row r="1184">
          <cell r="A1184" t="str">
            <v>cty17137</v>
          </cell>
          <cell r="B1184" t="str">
            <v>Morgan County, IL</v>
          </cell>
          <cell r="C1184">
            <v>46355</v>
          </cell>
        </row>
        <row r="1185">
          <cell r="A1185" t="str">
            <v>cty48493</v>
          </cell>
          <cell r="B1185" t="str">
            <v>Wilson County, TX</v>
          </cell>
          <cell r="C1185">
            <v>46355</v>
          </cell>
        </row>
        <row r="1186">
          <cell r="A1186" t="str">
            <v>cty21059</v>
          </cell>
          <cell r="B1186" t="str">
            <v>Daviess County, KY</v>
          </cell>
          <cell r="C1186">
            <v>46340</v>
          </cell>
        </row>
        <row r="1187">
          <cell r="A1187" t="str">
            <v>cty39147</v>
          </cell>
          <cell r="B1187" t="str">
            <v>Seneca County, OH</v>
          </cell>
          <cell r="C1187">
            <v>46335</v>
          </cell>
        </row>
        <row r="1188">
          <cell r="A1188" t="str">
            <v>cty18139</v>
          </cell>
          <cell r="B1188" t="str">
            <v>Rush County, IN</v>
          </cell>
          <cell r="C1188">
            <v>46323</v>
          </cell>
        </row>
        <row r="1189">
          <cell r="A1189" t="str">
            <v>cty29135</v>
          </cell>
          <cell r="B1189" t="str">
            <v>Moniteau County, MO</v>
          </cell>
          <cell r="C1189">
            <v>46319</v>
          </cell>
        </row>
        <row r="1190">
          <cell r="A1190" t="str">
            <v>cty33007</v>
          </cell>
          <cell r="B1190" t="str">
            <v>Coos County, NH</v>
          </cell>
          <cell r="C1190">
            <v>46316</v>
          </cell>
        </row>
        <row r="1191">
          <cell r="A1191" t="str">
            <v>cty26137</v>
          </cell>
          <cell r="B1191" t="str">
            <v>Otsego County, MI</v>
          </cell>
          <cell r="C1191">
            <v>46315</v>
          </cell>
        </row>
        <row r="1192">
          <cell r="A1192" t="str">
            <v>cty51069</v>
          </cell>
          <cell r="B1192" t="str">
            <v>Frederick County, VA</v>
          </cell>
          <cell r="C1192">
            <v>46314</v>
          </cell>
        </row>
        <row r="1193">
          <cell r="A1193" t="str">
            <v>cty31047</v>
          </cell>
          <cell r="B1193" t="str">
            <v>Dawson County, NE</v>
          </cell>
          <cell r="C1193">
            <v>46314</v>
          </cell>
        </row>
        <row r="1194">
          <cell r="A1194" t="str">
            <v>cty26071</v>
          </cell>
          <cell r="B1194" t="str">
            <v>Iron County, MI</v>
          </cell>
          <cell r="C1194">
            <v>46309</v>
          </cell>
        </row>
        <row r="1195">
          <cell r="A1195" t="str">
            <v>cty26081</v>
          </cell>
          <cell r="B1195" t="str">
            <v>Kent County, MI</v>
          </cell>
          <cell r="C1195">
            <v>46305</v>
          </cell>
        </row>
        <row r="1196">
          <cell r="A1196" t="str">
            <v>cty08029</v>
          </cell>
          <cell r="B1196" t="str">
            <v>Delta County, CO</v>
          </cell>
          <cell r="C1196">
            <v>46305</v>
          </cell>
        </row>
        <row r="1197">
          <cell r="A1197" t="str">
            <v>cty55003</v>
          </cell>
          <cell r="B1197" t="str">
            <v>Ashland County, WI</v>
          </cell>
          <cell r="C1197">
            <v>46301</v>
          </cell>
        </row>
        <row r="1198">
          <cell r="A1198" t="str">
            <v>cty42061</v>
          </cell>
          <cell r="B1198" t="str">
            <v>Huntingdon County, PA</v>
          </cell>
          <cell r="C1198">
            <v>46296</v>
          </cell>
        </row>
        <row r="1199">
          <cell r="A1199" t="str">
            <v>cty48057</v>
          </cell>
          <cell r="B1199" t="str">
            <v>Calhoun County, TX</v>
          </cell>
          <cell r="C1199">
            <v>46296</v>
          </cell>
        </row>
        <row r="1200">
          <cell r="A1200" t="str">
            <v>cty21225</v>
          </cell>
          <cell r="B1200" t="str">
            <v>Union County, KY</v>
          </cell>
          <cell r="C1200">
            <v>46279</v>
          </cell>
        </row>
        <row r="1201">
          <cell r="A1201" t="str">
            <v>cty08087</v>
          </cell>
          <cell r="B1201" t="str">
            <v>Morgan County, CO</v>
          </cell>
          <cell r="C1201">
            <v>46262</v>
          </cell>
        </row>
        <row r="1202">
          <cell r="A1202" t="str">
            <v>cty36063</v>
          </cell>
          <cell r="B1202" t="str">
            <v>Niagara County, NY</v>
          </cell>
          <cell r="C1202">
            <v>46253</v>
          </cell>
        </row>
        <row r="1203">
          <cell r="A1203" t="str">
            <v>cty42009</v>
          </cell>
          <cell r="B1203" t="str">
            <v>Bedford County, PA</v>
          </cell>
          <cell r="C1203">
            <v>46249</v>
          </cell>
        </row>
        <row r="1204">
          <cell r="A1204" t="str">
            <v>cty53035</v>
          </cell>
          <cell r="B1204" t="str">
            <v>Kitsap County, WA</v>
          </cell>
          <cell r="C1204">
            <v>46245</v>
          </cell>
        </row>
        <row r="1205">
          <cell r="A1205" t="str">
            <v>cty40087</v>
          </cell>
          <cell r="B1205" t="str">
            <v>McClain County, OK</v>
          </cell>
          <cell r="C1205">
            <v>46242</v>
          </cell>
        </row>
        <row r="1206">
          <cell r="A1206" t="str">
            <v>cty48337</v>
          </cell>
          <cell r="B1206" t="str">
            <v>Montague County, TX</v>
          </cell>
          <cell r="C1206">
            <v>46230</v>
          </cell>
        </row>
        <row r="1207">
          <cell r="A1207" t="str">
            <v>cty29137</v>
          </cell>
          <cell r="B1207" t="str">
            <v>Monroe County, MO</v>
          </cell>
          <cell r="C1207">
            <v>46229</v>
          </cell>
        </row>
        <row r="1208">
          <cell r="A1208" t="str">
            <v>cty06113</v>
          </cell>
          <cell r="B1208" t="str">
            <v>Yolo County, CA</v>
          </cell>
          <cell r="C1208">
            <v>46224</v>
          </cell>
        </row>
        <row r="1209">
          <cell r="A1209" t="str">
            <v>cty42053</v>
          </cell>
          <cell r="B1209" t="str">
            <v>Forest County, PA</v>
          </cell>
          <cell r="C1209">
            <v>46206</v>
          </cell>
        </row>
        <row r="1210">
          <cell r="A1210" t="str">
            <v>cty18045</v>
          </cell>
          <cell r="B1210" t="str">
            <v>Fountain County, IN</v>
          </cell>
          <cell r="C1210">
            <v>46204</v>
          </cell>
        </row>
        <row r="1211">
          <cell r="A1211" t="str">
            <v>cty31043</v>
          </cell>
          <cell r="B1211" t="str">
            <v>Dakota County, NE</v>
          </cell>
          <cell r="C1211">
            <v>46149</v>
          </cell>
        </row>
        <row r="1212">
          <cell r="A1212" t="str">
            <v>cty42049</v>
          </cell>
          <cell r="B1212" t="str">
            <v>Erie County, PA</v>
          </cell>
          <cell r="C1212">
            <v>46140</v>
          </cell>
        </row>
        <row r="1213">
          <cell r="A1213" t="str">
            <v>cty27087</v>
          </cell>
          <cell r="B1213" t="str">
            <v>Mahnomen County, MN</v>
          </cell>
          <cell r="C1213">
            <v>46133</v>
          </cell>
        </row>
        <row r="1214">
          <cell r="A1214" t="str">
            <v>cty39017</v>
          </cell>
          <cell r="B1214" t="str">
            <v>Butler County, OH</v>
          </cell>
          <cell r="C1214">
            <v>46131</v>
          </cell>
        </row>
        <row r="1215">
          <cell r="A1215" t="str">
            <v>cty55057</v>
          </cell>
          <cell r="B1215" t="str">
            <v>Juneau County, WI</v>
          </cell>
          <cell r="C1215">
            <v>46129</v>
          </cell>
        </row>
        <row r="1216">
          <cell r="A1216" t="str">
            <v>cty42039</v>
          </cell>
          <cell r="B1216" t="str">
            <v>Crawford County, PA</v>
          </cell>
          <cell r="C1216">
            <v>46129</v>
          </cell>
        </row>
        <row r="1217">
          <cell r="A1217" t="str">
            <v>cty20191</v>
          </cell>
          <cell r="B1217" t="str">
            <v>Sumner County, KS</v>
          </cell>
          <cell r="C1217">
            <v>46128</v>
          </cell>
        </row>
        <row r="1218">
          <cell r="A1218" t="str">
            <v>cty34007</v>
          </cell>
          <cell r="B1218" t="str">
            <v>Camden County, NJ</v>
          </cell>
          <cell r="C1218">
            <v>46126</v>
          </cell>
        </row>
        <row r="1219">
          <cell r="A1219" t="str">
            <v>cty30103</v>
          </cell>
          <cell r="B1219" t="str">
            <v>Treasure County, MT</v>
          </cell>
          <cell r="C1219">
            <v>46115</v>
          </cell>
        </row>
        <row r="1220">
          <cell r="A1220" t="str">
            <v>cty19155</v>
          </cell>
          <cell r="B1220" t="str">
            <v>Pottawattamie County, IA</v>
          </cell>
          <cell r="C1220">
            <v>46112</v>
          </cell>
        </row>
        <row r="1221">
          <cell r="A1221" t="str">
            <v>cty54095</v>
          </cell>
          <cell r="B1221" t="str">
            <v>Tyler County, WV</v>
          </cell>
          <cell r="C1221">
            <v>46111</v>
          </cell>
        </row>
        <row r="1222">
          <cell r="A1222" t="str">
            <v>cty17169</v>
          </cell>
          <cell r="B1222" t="str">
            <v>Schuyler County, IL</v>
          </cell>
          <cell r="C1222">
            <v>46109</v>
          </cell>
        </row>
        <row r="1223">
          <cell r="A1223" t="str">
            <v>cty26087</v>
          </cell>
          <cell r="B1223" t="str">
            <v>Lapeer County, MI</v>
          </cell>
          <cell r="C1223">
            <v>46108</v>
          </cell>
        </row>
        <row r="1224">
          <cell r="A1224" t="str">
            <v>cty17119</v>
          </cell>
          <cell r="B1224" t="str">
            <v>Madison County, IL</v>
          </cell>
          <cell r="C1224">
            <v>46101</v>
          </cell>
        </row>
        <row r="1225">
          <cell r="A1225" t="str">
            <v>cty48087</v>
          </cell>
          <cell r="B1225" t="str">
            <v>Collingsworth County, TX</v>
          </cell>
          <cell r="C1225">
            <v>46090</v>
          </cell>
        </row>
        <row r="1226">
          <cell r="A1226" t="str">
            <v>cty48503</v>
          </cell>
          <cell r="B1226" t="str">
            <v>Young County, TX</v>
          </cell>
          <cell r="C1226">
            <v>46084</v>
          </cell>
        </row>
        <row r="1227">
          <cell r="A1227" t="str">
            <v>cty53067</v>
          </cell>
          <cell r="B1227" t="str">
            <v>Thurston County, WA</v>
          </cell>
          <cell r="C1227">
            <v>46081</v>
          </cell>
        </row>
        <row r="1228">
          <cell r="A1228" t="str">
            <v>cty13057</v>
          </cell>
          <cell r="B1228" t="str">
            <v>Cherokee County, GA</v>
          </cell>
          <cell r="C1228">
            <v>46081</v>
          </cell>
        </row>
        <row r="1229">
          <cell r="A1229" t="str">
            <v>cty48371</v>
          </cell>
          <cell r="B1229" t="str">
            <v>Pecos County, TX</v>
          </cell>
          <cell r="C1229">
            <v>46079</v>
          </cell>
        </row>
        <row r="1230">
          <cell r="A1230" t="str">
            <v>cty54049</v>
          </cell>
          <cell r="B1230" t="str">
            <v>Marion County, WV</v>
          </cell>
          <cell r="C1230">
            <v>46061</v>
          </cell>
        </row>
        <row r="1231">
          <cell r="A1231" t="str">
            <v>cty18153</v>
          </cell>
          <cell r="B1231" t="str">
            <v>Sullivan County, IN</v>
          </cell>
          <cell r="C1231">
            <v>46059</v>
          </cell>
        </row>
        <row r="1232">
          <cell r="A1232" t="str">
            <v>cty48059</v>
          </cell>
          <cell r="B1232" t="str">
            <v>Callahan County, TX</v>
          </cell>
          <cell r="C1232">
            <v>46055</v>
          </cell>
        </row>
        <row r="1233">
          <cell r="A1233" t="str">
            <v>cty54079</v>
          </cell>
          <cell r="B1233" t="str">
            <v>Putnam County, WV</v>
          </cell>
          <cell r="C1233">
            <v>46047</v>
          </cell>
        </row>
        <row r="1234">
          <cell r="A1234" t="str">
            <v>cty21117</v>
          </cell>
          <cell r="B1234" t="str">
            <v>Kenton County, KY</v>
          </cell>
          <cell r="C1234">
            <v>46040</v>
          </cell>
        </row>
        <row r="1235">
          <cell r="A1235" t="str">
            <v>cty55041</v>
          </cell>
          <cell r="B1235" t="str">
            <v>Forest County, WI</v>
          </cell>
          <cell r="C1235">
            <v>46038</v>
          </cell>
        </row>
        <row r="1236">
          <cell r="A1236" t="str">
            <v>cty35015</v>
          </cell>
          <cell r="B1236" t="str">
            <v>Eddy County, NM</v>
          </cell>
          <cell r="C1236">
            <v>46030</v>
          </cell>
        </row>
        <row r="1237">
          <cell r="A1237" t="str">
            <v>cty08077</v>
          </cell>
          <cell r="B1237" t="str">
            <v>Mesa County, CO</v>
          </cell>
          <cell r="C1237">
            <v>46026</v>
          </cell>
        </row>
        <row r="1238">
          <cell r="A1238" t="str">
            <v>cty18003</v>
          </cell>
          <cell r="B1238" t="str">
            <v>Allen County, IN</v>
          </cell>
          <cell r="C1238">
            <v>46025</v>
          </cell>
        </row>
        <row r="1239">
          <cell r="A1239" t="str">
            <v>cty08021</v>
          </cell>
          <cell r="B1239" t="str">
            <v>Conejos County, CO</v>
          </cell>
          <cell r="C1239">
            <v>46025</v>
          </cell>
        </row>
        <row r="1240">
          <cell r="A1240" t="str">
            <v>cty18027</v>
          </cell>
          <cell r="B1240" t="str">
            <v>Daviess County, IN</v>
          </cell>
          <cell r="C1240">
            <v>46014</v>
          </cell>
        </row>
        <row r="1241">
          <cell r="A1241" t="str">
            <v>cty50011</v>
          </cell>
          <cell r="B1241" t="str">
            <v>Franklin County, VT</v>
          </cell>
          <cell r="C1241">
            <v>46010</v>
          </cell>
        </row>
        <row r="1242">
          <cell r="A1242" t="str">
            <v>cty26047</v>
          </cell>
          <cell r="B1242" t="str">
            <v>Emmet County, MI</v>
          </cell>
          <cell r="C1242">
            <v>46010</v>
          </cell>
        </row>
        <row r="1243">
          <cell r="A1243" t="str">
            <v>cty08123</v>
          </cell>
          <cell r="B1243" t="str">
            <v>Weld County, CO</v>
          </cell>
          <cell r="C1243">
            <v>46001</v>
          </cell>
        </row>
        <row r="1244">
          <cell r="A1244" t="str">
            <v>cty54033</v>
          </cell>
          <cell r="B1244" t="str">
            <v>Harrison County, WV</v>
          </cell>
          <cell r="C1244">
            <v>46000</v>
          </cell>
        </row>
        <row r="1245">
          <cell r="A1245" t="str">
            <v>cty06109</v>
          </cell>
          <cell r="B1245" t="str">
            <v>Tuolumne County, CA</v>
          </cell>
          <cell r="C1245">
            <v>45990</v>
          </cell>
        </row>
        <row r="1246">
          <cell r="A1246" t="str">
            <v>cty33003</v>
          </cell>
          <cell r="B1246" t="str">
            <v>Carroll County, NH</v>
          </cell>
          <cell r="C1246">
            <v>45969</v>
          </cell>
        </row>
        <row r="1247">
          <cell r="A1247" t="str">
            <v>cty36011</v>
          </cell>
          <cell r="B1247" t="str">
            <v>Cayuga County, NY</v>
          </cell>
          <cell r="C1247">
            <v>45968</v>
          </cell>
        </row>
        <row r="1248">
          <cell r="A1248" t="str">
            <v>cty54093</v>
          </cell>
          <cell r="B1248" t="str">
            <v>Tucker County, WV</v>
          </cell>
          <cell r="C1248">
            <v>45955</v>
          </cell>
        </row>
        <row r="1249">
          <cell r="A1249" t="str">
            <v>cty29111</v>
          </cell>
          <cell r="B1249" t="str">
            <v>Lewis County, MO</v>
          </cell>
          <cell r="C1249">
            <v>45930</v>
          </cell>
        </row>
        <row r="1250">
          <cell r="A1250" t="str">
            <v>cty51121</v>
          </cell>
          <cell r="B1250" t="str">
            <v>Montgomery County, VA</v>
          </cell>
          <cell r="C1250">
            <v>45930</v>
          </cell>
        </row>
        <row r="1251">
          <cell r="A1251" t="str">
            <v>cty55105</v>
          </cell>
          <cell r="B1251" t="str">
            <v>Rock County, WI</v>
          </cell>
          <cell r="C1251">
            <v>45914</v>
          </cell>
        </row>
        <row r="1252">
          <cell r="A1252" t="str">
            <v>cty48219</v>
          </cell>
          <cell r="B1252" t="str">
            <v>Hockley County, TX</v>
          </cell>
          <cell r="C1252">
            <v>45911</v>
          </cell>
        </row>
        <row r="1253">
          <cell r="A1253" t="str">
            <v>cty36101</v>
          </cell>
          <cell r="B1253" t="str">
            <v>Steuben County, NY</v>
          </cell>
          <cell r="C1253">
            <v>45907</v>
          </cell>
        </row>
        <row r="1254">
          <cell r="A1254" t="str">
            <v>cty55007</v>
          </cell>
          <cell r="B1254" t="str">
            <v>Bayfield County, WI</v>
          </cell>
          <cell r="C1254">
            <v>45901</v>
          </cell>
        </row>
        <row r="1255">
          <cell r="A1255" t="str">
            <v>cty48097</v>
          </cell>
          <cell r="B1255" t="str">
            <v>Cooke County, TX</v>
          </cell>
          <cell r="C1255">
            <v>45892</v>
          </cell>
        </row>
        <row r="1256">
          <cell r="A1256" t="str">
            <v>cty53011</v>
          </cell>
          <cell r="B1256" t="str">
            <v>Clark County, WA</v>
          </cell>
          <cell r="C1256">
            <v>45887</v>
          </cell>
        </row>
        <row r="1257">
          <cell r="A1257" t="str">
            <v>cty30013</v>
          </cell>
          <cell r="B1257" t="str">
            <v>Cascade County, MT</v>
          </cell>
          <cell r="C1257">
            <v>45880</v>
          </cell>
        </row>
        <row r="1258">
          <cell r="A1258" t="str">
            <v>cty36043</v>
          </cell>
          <cell r="B1258" t="str">
            <v>Herkimer County, NY</v>
          </cell>
          <cell r="C1258">
            <v>45874</v>
          </cell>
        </row>
        <row r="1259">
          <cell r="A1259" t="str">
            <v>cty26073</v>
          </cell>
          <cell r="B1259" t="str">
            <v>Isabella County, MI</v>
          </cell>
          <cell r="C1259">
            <v>45873</v>
          </cell>
        </row>
        <row r="1260">
          <cell r="A1260" t="str">
            <v>cty31113</v>
          </cell>
          <cell r="B1260" t="str">
            <v>Logan County, NE</v>
          </cell>
          <cell r="C1260">
            <v>45868</v>
          </cell>
        </row>
        <row r="1261">
          <cell r="A1261" t="str">
            <v>cty17025</v>
          </cell>
          <cell r="B1261" t="str">
            <v>Clay County, IL</v>
          </cell>
          <cell r="C1261">
            <v>45866</v>
          </cell>
        </row>
        <row r="1262">
          <cell r="A1262" t="str">
            <v>cty06111</v>
          </cell>
          <cell r="B1262" t="str">
            <v>Ventura County, CA</v>
          </cell>
          <cell r="C1262">
            <v>45864</v>
          </cell>
        </row>
        <row r="1263">
          <cell r="A1263" t="str">
            <v>cty18049</v>
          </cell>
          <cell r="B1263" t="str">
            <v>Fulton County, IN</v>
          </cell>
          <cell r="C1263">
            <v>45863</v>
          </cell>
        </row>
        <row r="1264">
          <cell r="A1264" t="str">
            <v>cty06057</v>
          </cell>
          <cell r="B1264" t="str">
            <v>Nevada County, CA</v>
          </cell>
          <cell r="C1264">
            <v>45854</v>
          </cell>
        </row>
        <row r="1265">
          <cell r="A1265" t="str">
            <v>cty36117</v>
          </cell>
          <cell r="B1265" t="str">
            <v>Wayne County, NY</v>
          </cell>
          <cell r="C1265">
            <v>45853</v>
          </cell>
        </row>
        <row r="1266">
          <cell r="A1266" t="str">
            <v>cty31007</v>
          </cell>
          <cell r="B1266" t="str">
            <v>Banner County, NE</v>
          </cell>
          <cell r="C1266">
            <v>45851</v>
          </cell>
        </row>
        <row r="1267">
          <cell r="A1267" t="str">
            <v>cty42035</v>
          </cell>
          <cell r="B1267" t="str">
            <v>Clinton County, PA</v>
          </cell>
          <cell r="C1267">
            <v>45849</v>
          </cell>
        </row>
        <row r="1268">
          <cell r="A1268" t="str">
            <v>cty48051</v>
          </cell>
          <cell r="B1268" t="str">
            <v>Burleson County, TX</v>
          </cell>
          <cell r="C1268">
            <v>45828</v>
          </cell>
        </row>
        <row r="1269">
          <cell r="A1269" t="str">
            <v>cty55053</v>
          </cell>
          <cell r="B1269" t="str">
            <v>Jackson County, WI</v>
          </cell>
          <cell r="C1269">
            <v>45816</v>
          </cell>
        </row>
        <row r="1270">
          <cell r="A1270" t="str">
            <v>cty36107</v>
          </cell>
          <cell r="B1270" t="str">
            <v>Tioga County, NY</v>
          </cell>
          <cell r="C1270">
            <v>45807</v>
          </cell>
        </row>
        <row r="1271">
          <cell r="A1271" t="str">
            <v>cty18061</v>
          </cell>
          <cell r="B1271" t="str">
            <v>Harrison County, IN</v>
          </cell>
          <cell r="C1271">
            <v>45797</v>
          </cell>
        </row>
        <row r="1272">
          <cell r="A1272" t="str">
            <v>cty36095</v>
          </cell>
          <cell r="B1272" t="str">
            <v>Schoharie County, NY</v>
          </cell>
          <cell r="C1272">
            <v>45786</v>
          </cell>
        </row>
        <row r="1273">
          <cell r="A1273" t="str">
            <v>cty42051</v>
          </cell>
          <cell r="B1273" t="str">
            <v>Fayette County, PA</v>
          </cell>
          <cell r="C1273">
            <v>45779</v>
          </cell>
        </row>
        <row r="1274">
          <cell r="A1274" t="str">
            <v>cty20155</v>
          </cell>
          <cell r="B1274" t="str">
            <v>Reno County, KS</v>
          </cell>
          <cell r="C1274">
            <v>45772</v>
          </cell>
        </row>
        <row r="1275">
          <cell r="A1275" t="str">
            <v>cty06035</v>
          </cell>
          <cell r="B1275" t="str">
            <v>Lassen County, CA</v>
          </cell>
          <cell r="C1275">
            <v>45761</v>
          </cell>
        </row>
        <row r="1276">
          <cell r="A1276" t="str">
            <v>cty08047</v>
          </cell>
          <cell r="B1276" t="str">
            <v>Gilpin County, CO</v>
          </cell>
          <cell r="C1276">
            <v>45756</v>
          </cell>
        </row>
        <row r="1277">
          <cell r="A1277" t="str">
            <v>cty16005</v>
          </cell>
          <cell r="B1277" t="str">
            <v>Bannock County, ID</v>
          </cell>
          <cell r="C1277">
            <v>45750</v>
          </cell>
        </row>
        <row r="1278">
          <cell r="A1278" t="str">
            <v>cty20011</v>
          </cell>
          <cell r="B1278" t="str">
            <v>Bourbon County, KS</v>
          </cell>
          <cell r="C1278">
            <v>45750</v>
          </cell>
        </row>
        <row r="1279">
          <cell r="A1279" t="str">
            <v>cty18151</v>
          </cell>
          <cell r="B1279" t="str">
            <v>Steuben County, IN</v>
          </cell>
          <cell r="C1279">
            <v>45749</v>
          </cell>
        </row>
        <row r="1280">
          <cell r="A1280" t="str">
            <v>cty26017</v>
          </cell>
          <cell r="B1280" t="str">
            <v>Bay County, MI</v>
          </cell>
          <cell r="C1280">
            <v>45739</v>
          </cell>
        </row>
        <row r="1281">
          <cell r="A1281" t="str">
            <v>cty54013</v>
          </cell>
          <cell r="B1281" t="str">
            <v>Calhoun County, WV</v>
          </cell>
          <cell r="C1281">
            <v>45726</v>
          </cell>
        </row>
        <row r="1282">
          <cell r="A1282" t="str">
            <v>cty48221</v>
          </cell>
          <cell r="B1282" t="str">
            <v>Hood County, TX</v>
          </cell>
          <cell r="C1282">
            <v>45725</v>
          </cell>
        </row>
        <row r="1283">
          <cell r="A1283" t="str">
            <v>cty18107</v>
          </cell>
          <cell r="B1283" t="str">
            <v>Montgomery County, IN</v>
          </cell>
          <cell r="C1283">
            <v>45714</v>
          </cell>
        </row>
        <row r="1284">
          <cell r="A1284" t="str">
            <v>cty42115</v>
          </cell>
          <cell r="B1284" t="str">
            <v>Susquehanna County, PA</v>
          </cell>
          <cell r="C1284">
            <v>45707</v>
          </cell>
        </row>
        <row r="1285">
          <cell r="A1285" t="str">
            <v>cty18005</v>
          </cell>
          <cell r="B1285" t="str">
            <v>Bartholomew County, IN</v>
          </cell>
          <cell r="C1285">
            <v>45704</v>
          </cell>
        </row>
        <row r="1286">
          <cell r="A1286" t="str">
            <v>cty51510</v>
          </cell>
          <cell r="B1286" t="str">
            <v>Alexandria city, VA</v>
          </cell>
          <cell r="C1286">
            <v>45701</v>
          </cell>
        </row>
        <row r="1287">
          <cell r="A1287" t="str">
            <v>cty17167</v>
          </cell>
          <cell r="B1287" t="str">
            <v>Sangamon County, IL</v>
          </cell>
          <cell r="C1287">
            <v>45699</v>
          </cell>
        </row>
        <row r="1288">
          <cell r="A1288" t="str">
            <v>cty22113</v>
          </cell>
          <cell r="B1288" t="str">
            <v>Vermilion Parish, LA</v>
          </cell>
          <cell r="C1288">
            <v>45699</v>
          </cell>
        </row>
        <row r="1289">
          <cell r="A1289" t="str">
            <v>cty42057</v>
          </cell>
          <cell r="B1289" t="str">
            <v>Fulton County, PA</v>
          </cell>
          <cell r="C1289">
            <v>45691</v>
          </cell>
        </row>
        <row r="1290">
          <cell r="A1290" t="str">
            <v>cty33001</v>
          </cell>
          <cell r="B1290" t="str">
            <v>Belknap County, NH</v>
          </cell>
          <cell r="C1290">
            <v>45683</v>
          </cell>
        </row>
        <row r="1291">
          <cell r="A1291" t="str">
            <v>cty42043</v>
          </cell>
          <cell r="B1291" t="str">
            <v>Dauphin County, PA</v>
          </cell>
          <cell r="C1291">
            <v>45670</v>
          </cell>
        </row>
        <row r="1292">
          <cell r="A1292" t="str">
            <v>cty54103</v>
          </cell>
          <cell r="B1292" t="str">
            <v>Wetzel County, WV</v>
          </cell>
          <cell r="C1292">
            <v>45664</v>
          </cell>
        </row>
        <row r="1293">
          <cell r="A1293" t="str">
            <v>cty17051</v>
          </cell>
          <cell r="B1293" t="str">
            <v>Fayette County, IL</v>
          </cell>
          <cell r="C1293">
            <v>45663</v>
          </cell>
        </row>
        <row r="1294">
          <cell r="A1294" t="str">
            <v>cty26015</v>
          </cell>
          <cell r="B1294" t="str">
            <v>Barry County, MI</v>
          </cell>
          <cell r="C1294">
            <v>45656</v>
          </cell>
        </row>
        <row r="1295">
          <cell r="A1295" t="str">
            <v>cty48255</v>
          </cell>
          <cell r="B1295" t="str">
            <v>Karnes County, TX</v>
          </cell>
          <cell r="C1295">
            <v>45655</v>
          </cell>
        </row>
        <row r="1296">
          <cell r="A1296" t="str">
            <v>cty06049</v>
          </cell>
          <cell r="B1296" t="str">
            <v>Modoc County, CA</v>
          </cell>
          <cell r="C1296">
            <v>45649</v>
          </cell>
        </row>
        <row r="1297">
          <cell r="A1297" t="str">
            <v>cty55129</v>
          </cell>
          <cell r="B1297" t="str">
            <v>Washburn County, WI</v>
          </cell>
          <cell r="C1297">
            <v>45648</v>
          </cell>
        </row>
        <row r="1298">
          <cell r="A1298" t="str">
            <v>cty29177</v>
          </cell>
          <cell r="B1298" t="str">
            <v>Ray County, MO</v>
          </cell>
          <cell r="C1298">
            <v>45646</v>
          </cell>
        </row>
        <row r="1299">
          <cell r="A1299" t="str">
            <v>cty21233</v>
          </cell>
          <cell r="B1299" t="str">
            <v>Webster County, KY</v>
          </cell>
          <cell r="C1299">
            <v>45636</v>
          </cell>
        </row>
        <row r="1300">
          <cell r="A1300" t="str">
            <v>cty16033</v>
          </cell>
          <cell r="B1300" t="str">
            <v>Clark County, ID</v>
          </cell>
          <cell r="C1300">
            <v>45633</v>
          </cell>
        </row>
        <row r="1301">
          <cell r="A1301" t="str">
            <v>cty39005</v>
          </cell>
          <cell r="B1301" t="str">
            <v>Ashland County, OH</v>
          </cell>
          <cell r="C1301">
            <v>45622</v>
          </cell>
        </row>
        <row r="1302">
          <cell r="A1302" t="str">
            <v>cty22085</v>
          </cell>
          <cell r="B1302" t="str">
            <v>Sabine Parish, LA</v>
          </cell>
          <cell r="C1302">
            <v>45613</v>
          </cell>
        </row>
        <row r="1303">
          <cell r="A1303" t="str">
            <v>cty18101</v>
          </cell>
          <cell r="B1303" t="str">
            <v>Martin County, IN</v>
          </cell>
          <cell r="C1303">
            <v>45610</v>
          </cell>
        </row>
        <row r="1304">
          <cell r="A1304" t="str">
            <v>cty20133</v>
          </cell>
          <cell r="B1304" t="str">
            <v>Neosho County, KS</v>
          </cell>
          <cell r="C1304">
            <v>45601</v>
          </cell>
        </row>
        <row r="1305">
          <cell r="A1305" t="str">
            <v>cty16077</v>
          </cell>
          <cell r="B1305" t="str">
            <v>Power County, ID</v>
          </cell>
          <cell r="C1305">
            <v>45595</v>
          </cell>
        </row>
        <row r="1306">
          <cell r="A1306" t="str">
            <v>cty26067</v>
          </cell>
          <cell r="B1306" t="str">
            <v>Ionia County, MI</v>
          </cell>
          <cell r="C1306">
            <v>45593</v>
          </cell>
        </row>
        <row r="1307">
          <cell r="A1307" t="str">
            <v>cty36025</v>
          </cell>
          <cell r="B1307" t="str">
            <v>Delaware County, NY</v>
          </cell>
          <cell r="C1307">
            <v>45582</v>
          </cell>
        </row>
        <row r="1308">
          <cell r="A1308" t="str">
            <v>cty16069</v>
          </cell>
          <cell r="B1308" t="str">
            <v>Nez Perce County, ID</v>
          </cell>
          <cell r="C1308">
            <v>45581</v>
          </cell>
        </row>
        <row r="1309">
          <cell r="A1309" t="str">
            <v>cty29001</v>
          </cell>
          <cell r="B1309" t="str">
            <v>Adair County, MO</v>
          </cell>
          <cell r="C1309">
            <v>45566</v>
          </cell>
        </row>
        <row r="1310">
          <cell r="A1310" t="str">
            <v>cty51775</v>
          </cell>
          <cell r="B1310" t="str">
            <v>Salem city, VA</v>
          </cell>
          <cell r="C1310">
            <v>45551</v>
          </cell>
        </row>
        <row r="1311">
          <cell r="A1311" t="str">
            <v>cty08033</v>
          </cell>
          <cell r="B1311" t="str">
            <v>Dolores County, CO</v>
          </cell>
          <cell r="C1311">
            <v>45550</v>
          </cell>
        </row>
        <row r="1312">
          <cell r="A1312" t="str">
            <v>cty42013</v>
          </cell>
          <cell r="B1312" t="str">
            <v>Blair County, PA</v>
          </cell>
          <cell r="C1312">
            <v>45549</v>
          </cell>
        </row>
        <row r="1313">
          <cell r="A1313" t="str">
            <v>cty53057</v>
          </cell>
          <cell r="B1313" t="str">
            <v>Skagit County, WA</v>
          </cell>
          <cell r="C1313">
            <v>45536</v>
          </cell>
        </row>
        <row r="1314">
          <cell r="A1314" t="str">
            <v>cty26151</v>
          </cell>
          <cell r="B1314" t="str">
            <v>Sanilac County, MI</v>
          </cell>
          <cell r="C1314">
            <v>45535</v>
          </cell>
        </row>
        <row r="1315">
          <cell r="A1315" t="str">
            <v>cty54077</v>
          </cell>
          <cell r="B1315" t="str">
            <v>Preston County, WV</v>
          </cell>
          <cell r="C1315">
            <v>45532</v>
          </cell>
        </row>
        <row r="1316">
          <cell r="A1316" t="str">
            <v>cty17039</v>
          </cell>
          <cell r="B1316" t="str">
            <v>De Witt County, IL</v>
          </cell>
          <cell r="C1316">
            <v>45525</v>
          </cell>
        </row>
        <row r="1317">
          <cell r="A1317" t="str">
            <v>cty51099</v>
          </cell>
          <cell r="B1317" t="str">
            <v>King George County, VA</v>
          </cell>
          <cell r="C1317">
            <v>45512</v>
          </cell>
        </row>
        <row r="1318">
          <cell r="A1318" t="str">
            <v>cty30081</v>
          </cell>
          <cell r="B1318" t="str">
            <v>Ravalli County, MT</v>
          </cell>
          <cell r="C1318">
            <v>45505</v>
          </cell>
        </row>
        <row r="1319">
          <cell r="A1319" t="str">
            <v>cty41061</v>
          </cell>
          <cell r="B1319" t="str">
            <v>Union County, OR</v>
          </cell>
          <cell r="C1319">
            <v>45483</v>
          </cell>
        </row>
        <row r="1320">
          <cell r="A1320" t="str">
            <v>cty20177</v>
          </cell>
          <cell r="B1320" t="str">
            <v>Shawnee County, KS</v>
          </cell>
          <cell r="C1320">
            <v>45481</v>
          </cell>
        </row>
        <row r="1321">
          <cell r="A1321" t="str">
            <v>cty29129</v>
          </cell>
          <cell r="B1321" t="str">
            <v>Mercer County, MO</v>
          </cell>
          <cell r="C1321">
            <v>45470</v>
          </cell>
        </row>
        <row r="1322">
          <cell r="A1322" t="str">
            <v>cty17095</v>
          </cell>
          <cell r="B1322" t="str">
            <v>Knox County, IL</v>
          </cell>
          <cell r="C1322">
            <v>45465</v>
          </cell>
        </row>
        <row r="1323">
          <cell r="A1323" t="str">
            <v>cty08049</v>
          </cell>
          <cell r="B1323" t="str">
            <v>Grand County, CO</v>
          </cell>
          <cell r="C1323">
            <v>45464</v>
          </cell>
        </row>
        <row r="1324">
          <cell r="A1324" t="str">
            <v>cty55059</v>
          </cell>
          <cell r="B1324" t="str">
            <v>Kenosha County, WI</v>
          </cell>
          <cell r="C1324">
            <v>45439</v>
          </cell>
        </row>
        <row r="1325">
          <cell r="A1325" t="str">
            <v>cty55067</v>
          </cell>
          <cell r="B1325" t="str">
            <v>Langlade County, WI</v>
          </cell>
          <cell r="C1325">
            <v>45432</v>
          </cell>
        </row>
        <row r="1326">
          <cell r="A1326" t="str">
            <v>cty39067</v>
          </cell>
          <cell r="B1326" t="str">
            <v>Harrison County, OH</v>
          </cell>
          <cell r="C1326">
            <v>45423</v>
          </cell>
        </row>
        <row r="1327">
          <cell r="A1327" t="str">
            <v>cty55077</v>
          </cell>
          <cell r="B1327" t="str">
            <v>Marquette County, WI</v>
          </cell>
          <cell r="C1327">
            <v>45423</v>
          </cell>
        </row>
        <row r="1328">
          <cell r="A1328" t="str">
            <v>cty18121</v>
          </cell>
          <cell r="B1328" t="str">
            <v>Parke County, IN</v>
          </cell>
          <cell r="C1328">
            <v>45417</v>
          </cell>
        </row>
        <row r="1329">
          <cell r="A1329" t="str">
            <v>cty22055</v>
          </cell>
          <cell r="B1329" t="str">
            <v>Lafayette Parish, LA</v>
          </cell>
          <cell r="C1329">
            <v>45404</v>
          </cell>
        </row>
        <row r="1330">
          <cell r="A1330" t="str">
            <v>cty17091</v>
          </cell>
          <cell r="B1330" t="str">
            <v>Kankakee County, IL</v>
          </cell>
          <cell r="C1330">
            <v>45400</v>
          </cell>
        </row>
        <row r="1331">
          <cell r="A1331" t="str">
            <v>cty17187</v>
          </cell>
          <cell r="B1331" t="str">
            <v>Warren County, IL</v>
          </cell>
          <cell r="C1331">
            <v>45399</v>
          </cell>
        </row>
        <row r="1332">
          <cell r="A1332" t="str">
            <v>cty48143</v>
          </cell>
          <cell r="B1332" t="str">
            <v>Erath County, TX</v>
          </cell>
          <cell r="C1332">
            <v>45391</v>
          </cell>
        </row>
        <row r="1333">
          <cell r="A1333" t="str">
            <v>cty36009</v>
          </cell>
          <cell r="B1333" t="str">
            <v>Cattaraugus County, NY</v>
          </cell>
          <cell r="C1333">
            <v>45389</v>
          </cell>
        </row>
        <row r="1334">
          <cell r="A1334" t="str">
            <v>cty48137</v>
          </cell>
          <cell r="B1334" t="str">
            <v>Edwards County, TX</v>
          </cell>
          <cell r="C1334">
            <v>45388</v>
          </cell>
        </row>
        <row r="1335">
          <cell r="A1335" t="str">
            <v>cty48341</v>
          </cell>
          <cell r="B1335" t="str">
            <v>Moore County, TX</v>
          </cell>
          <cell r="C1335">
            <v>45386</v>
          </cell>
        </row>
        <row r="1336">
          <cell r="A1336" t="str">
            <v>cty29025</v>
          </cell>
          <cell r="B1336" t="str">
            <v>Caldwell County, MO</v>
          </cell>
          <cell r="C1336">
            <v>45374</v>
          </cell>
        </row>
        <row r="1337">
          <cell r="A1337" t="str">
            <v>cty48089</v>
          </cell>
          <cell r="B1337" t="str">
            <v>Colorado County, TX</v>
          </cell>
          <cell r="C1337">
            <v>45361</v>
          </cell>
        </row>
        <row r="1338">
          <cell r="A1338" t="str">
            <v>cty20059</v>
          </cell>
          <cell r="B1338" t="str">
            <v>Franklin County, KS</v>
          </cell>
          <cell r="C1338">
            <v>45356</v>
          </cell>
        </row>
        <row r="1339">
          <cell r="A1339" t="str">
            <v>cty36081</v>
          </cell>
          <cell r="B1339" t="str">
            <v>Queens County, NY</v>
          </cell>
          <cell r="C1339">
            <v>45330</v>
          </cell>
        </row>
        <row r="1340">
          <cell r="A1340" t="str">
            <v>cty26083</v>
          </cell>
          <cell r="B1340" t="str">
            <v>Keweenaw County, MI</v>
          </cell>
          <cell r="C1340">
            <v>45322</v>
          </cell>
        </row>
        <row r="1341">
          <cell r="A1341" t="str">
            <v>cty06095</v>
          </cell>
          <cell r="B1341" t="str">
            <v>Solano County, CA</v>
          </cell>
          <cell r="C1341">
            <v>45309</v>
          </cell>
        </row>
        <row r="1342">
          <cell r="A1342" t="str">
            <v>cty22109</v>
          </cell>
          <cell r="B1342" t="str">
            <v>Terrebonne Parish, LA</v>
          </cell>
          <cell r="C1342">
            <v>45308</v>
          </cell>
        </row>
        <row r="1343">
          <cell r="A1343" t="str">
            <v>cty53051</v>
          </cell>
          <cell r="B1343" t="str">
            <v>Pend Oreille County, WA</v>
          </cell>
          <cell r="C1343">
            <v>45286</v>
          </cell>
        </row>
        <row r="1344">
          <cell r="A1344" t="str">
            <v>cty16021</v>
          </cell>
          <cell r="B1344" t="str">
            <v>Boundary County, ID</v>
          </cell>
          <cell r="C1344">
            <v>45286</v>
          </cell>
        </row>
        <row r="1345">
          <cell r="A1345" t="str">
            <v>cty29019</v>
          </cell>
          <cell r="B1345" t="str">
            <v>Boone County, MO</v>
          </cell>
          <cell r="C1345">
            <v>45283</v>
          </cell>
        </row>
        <row r="1346">
          <cell r="A1346" t="str">
            <v>cty53025</v>
          </cell>
          <cell r="B1346" t="str">
            <v>Grant County, WA</v>
          </cell>
          <cell r="C1346">
            <v>45267</v>
          </cell>
        </row>
        <row r="1347">
          <cell r="A1347" t="str">
            <v>cty42123</v>
          </cell>
          <cell r="B1347" t="str">
            <v>Warren County, PA</v>
          </cell>
          <cell r="C1347">
            <v>45261</v>
          </cell>
        </row>
        <row r="1348">
          <cell r="A1348" t="str">
            <v>cty53063</v>
          </cell>
          <cell r="B1348" t="str">
            <v>Spokane County, WA</v>
          </cell>
          <cell r="C1348">
            <v>45258</v>
          </cell>
        </row>
        <row r="1349">
          <cell r="A1349" t="str">
            <v>cty39025</v>
          </cell>
          <cell r="B1349" t="str">
            <v>Clermont County, OH</v>
          </cell>
          <cell r="C1349">
            <v>45255</v>
          </cell>
        </row>
        <row r="1350">
          <cell r="A1350" t="str">
            <v>cty36023</v>
          </cell>
          <cell r="B1350" t="str">
            <v>Cortland County, NY</v>
          </cell>
          <cell r="C1350">
            <v>45250</v>
          </cell>
        </row>
        <row r="1351">
          <cell r="A1351" t="str">
            <v>cty18069</v>
          </cell>
          <cell r="B1351" t="str">
            <v>Huntington County, IN</v>
          </cell>
          <cell r="C1351">
            <v>45244</v>
          </cell>
        </row>
        <row r="1352">
          <cell r="A1352" t="str">
            <v>cty39143</v>
          </cell>
          <cell r="B1352" t="str">
            <v>Sandusky County, OH</v>
          </cell>
          <cell r="C1352">
            <v>45238</v>
          </cell>
        </row>
        <row r="1353">
          <cell r="A1353" t="str">
            <v>cty29103</v>
          </cell>
          <cell r="B1353" t="str">
            <v>Knox County, MO</v>
          </cell>
          <cell r="C1353">
            <v>45213</v>
          </cell>
        </row>
        <row r="1354">
          <cell r="A1354" t="str">
            <v>cty24023</v>
          </cell>
          <cell r="B1354" t="str">
            <v>Garrett County, MD</v>
          </cell>
          <cell r="C1354">
            <v>45203</v>
          </cell>
        </row>
        <row r="1355">
          <cell r="A1355" t="str">
            <v>cty29113</v>
          </cell>
          <cell r="B1355" t="str">
            <v>Lincoln County, MO</v>
          </cell>
          <cell r="C1355">
            <v>45202</v>
          </cell>
        </row>
        <row r="1356">
          <cell r="A1356" t="str">
            <v>cty40047</v>
          </cell>
          <cell r="B1356" t="str">
            <v>Garfield County, OK</v>
          </cell>
          <cell r="C1356">
            <v>45187</v>
          </cell>
        </row>
        <row r="1357">
          <cell r="A1357" t="str">
            <v>cty47189</v>
          </cell>
          <cell r="B1357" t="str">
            <v>Wilson County, TN</v>
          </cell>
          <cell r="C1357">
            <v>45175</v>
          </cell>
        </row>
        <row r="1358">
          <cell r="A1358" t="str">
            <v>cty08027</v>
          </cell>
          <cell r="B1358" t="str">
            <v>Custer County, CO</v>
          </cell>
          <cell r="C1358">
            <v>45172</v>
          </cell>
        </row>
        <row r="1359">
          <cell r="A1359" t="str">
            <v>cty21149</v>
          </cell>
          <cell r="B1359" t="str">
            <v>McLean County, KY</v>
          </cell>
          <cell r="C1359">
            <v>45168</v>
          </cell>
        </row>
        <row r="1360">
          <cell r="A1360" t="str">
            <v>cty55013</v>
          </cell>
          <cell r="B1360" t="str">
            <v>Burnett County, WI</v>
          </cell>
          <cell r="C1360">
            <v>45163</v>
          </cell>
        </row>
        <row r="1361">
          <cell r="A1361" t="str">
            <v>cty48161</v>
          </cell>
          <cell r="B1361" t="str">
            <v>Freestone County, TX</v>
          </cell>
          <cell r="C1361">
            <v>45162</v>
          </cell>
        </row>
        <row r="1362">
          <cell r="A1362" t="str">
            <v>cty30077</v>
          </cell>
          <cell r="B1362" t="str">
            <v>Powell County, MT</v>
          </cell>
          <cell r="C1362">
            <v>45151</v>
          </cell>
        </row>
        <row r="1363">
          <cell r="A1363" t="str">
            <v>cty53055</v>
          </cell>
          <cell r="B1363" t="str">
            <v>San Juan County, WA</v>
          </cell>
          <cell r="C1363">
            <v>45149</v>
          </cell>
        </row>
        <row r="1364">
          <cell r="A1364" t="str">
            <v>cty29099</v>
          </cell>
          <cell r="B1364" t="str">
            <v>Jefferson County, MO</v>
          </cell>
          <cell r="C1364">
            <v>45147</v>
          </cell>
        </row>
        <row r="1365">
          <cell r="A1365" t="str">
            <v>cty09015</v>
          </cell>
          <cell r="B1365" t="str">
            <v>Windham County, CT</v>
          </cell>
          <cell r="C1365">
            <v>45141</v>
          </cell>
        </row>
        <row r="1366">
          <cell r="A1366" t="str">
            <v>cty06091</v>
          </cell>
          <cell r="B1366" t="str">
            <v>Sierra County, CA</v>
          </cell>
          <cell r="C1366">
            <v>45137</v>
          </cell>
        </row>
        <row r="1367">
          <cell r="A1367" t="str">
            <v>cty39133</v>
          </cell>
          <cell r="B1367" t="str">
            <v>Portage County, OH</v>
          </cell>
          <cell r="C1367">
            <v>45131</v>
          </cell>
        </row>
        <row r="1368">
          <cell r="A1368" t="str">
            <v>cty40051</v>
          </cell>
          <cell r="B1368" t="str">
            <v>Grady County, OK</v>
          </cell>
          <cell r="C1368">
            <v>45130</v>
          </cell>
        </row>
        <row r="1369">
          <cell r="A1369" t="str">
            <v>cty48043</v>
          </cell>
          <cell r="B1369" t="str">
            <v>Brewster County, TX</v>
          </cell>
          <cell r="C1369">
            <v>45127</v>
          </cell>
        </row>
        <row r="1370">
          <cell r="A1370" t="str">
            <v>cty26091</v>
          </cell>
          <cell r="B1370" t="str">
            <v>Lenawee County, MI</v>
          </cell>
          <cell r="C1370">
            <v>45125</v>
          </cell>
        </row>
        <row r="1371">
          <cell r="A1371" t="str">
            <v>cty17145</v>
          </cell>
          <cell r="B1371" t="str">
            <v>Perry County, IL</v>
          </cell>
          <cell r="C1371">
            <v>45112</v>
          </cell>
        </row>
        <row r="1372">
          <cell r="A1372" t="str">
            <v>cty53065</v>
          </cell>
          <cell r="B1372" t="str">
            <v>Stevens County, WA</v>
          </cell>
          <cell r="C1372">
            <v>45111</v>
          </cell>
        </row>
        <row r="1373">
          <cell r="A1373" t="str">
            <v>cty41009</v>
          </cell>
          <cell r="B1373" t="str">
            <v>Columbia County, OR</v>
          </cell>
          <cell r="C1373">
            <v>45103</v>
          </cell>
        </row>
        <row r="1374">
          <cell r="A1374" t="str">
            <v>cty26147</v>
          </cell>
          <cell r="B1374" t="str">
            <v>St. Clair County, MI</v>
          </cell>
          <cell r="C1374">
            <v>45094</v>
          </cell>
        </row>
        <row r="1375">
          <cell r="A1375" t="str">
            <v>cty36057</v>
          </cell>
          <cell r="B1375" t="str">
            <v>Montgomery County, NY</v>
          </cell>
          <cell r="C1375">
            <v>45084</v>
          </cell>
        </row>
        <row r="1376">
          <cell r="A1376" t="str">
            <v>cty51840</v>
          </cell>
          <cell r="B1376" t="str">
            <v>Winchester city, VA</v>
          </cell>
          <cell r="C1376">
            <v>45081</v>
          </cell>
        </row>
        <row r="1377">
          <cell r="A1377" t="str">
            <v>cty36089</v>
          </cell>
          <cell r="B1377" t="str">
            <v>St. Lawrence County, NY</v>
          </cell>
          <cell r="C1377">
            <v>45075</v>
          </cell>
        </row>
        <row r="1378">
          <cell r="A1378" t="str">
            <v>cty16083</v>
          </cell>
          <cell r="B1378" t="str">
            <v>Twin Falls County, ID</v>
          </cell>
          <cell r="C1378">
            <v>45072</v>
          </cell>
        </row>
        <row r="1379">
          <cell r="A1379" t="str">
            <v>cty29173</v>
          </cell>
          <cell r="B1379" t="str">
            <v>Ralls County, MO</v>
          </cell>
          <cell r="C1379">
            <v>45071</v>
          </cell>
        </row>
        <row r="1380">
          <cell r="A1380" t="str">
            <v>cty18039</v>
          </cell>
          <cell r="B1380" t="str">
            <v>Elkhart County, IN</v>
          </cell>
          <cell r="C1380">
            <v>45070</v>
          </cell>
        </row>
        <row r="1381">
          <cell r="A1381" t="str">
            <v>cty24043</v>
          </cell>
          <cell r="B1381" t="str">
            <v>Washington County, MD</v>
          </cell>
          <cell r="C1381">
            <v>45064</v>
          </cell>
        </row>
        <row r="1382">
          <cell r="A1382" t="str">
            <v>cty18115</v>
          </cell>
          <cell r="B1382" t="str">
            <v>Ohio County, IN</v>
          </cell>
          <cell r="C1382">
            <v>45061</v>
          </cell>
        </row>
        <row r="1383">
          <cell r="A1383" t="str">
            <v>cty17017</v>
          </cell>
          <cell r="B1383" t="str">
            <v>Cass County, IL</v>
          </cell>
          <cell r="C1383">
            <v>45060</v>
          </cell>
        </row>
        <row r="1384">
          <cell r="A1384" t="str">
            <v>cty12109</v>
          </cell>
          <cell r="B1384" t="str">
            <v>St. Johns County, FL</v>
          </cell>
          <cell r="C1384">
            <v>45057</v>
          </cell>
        </row>
        <row r="1385">
          <cell r="A1385" t="str">
            <v>cty22087</v>
          </cell>
          <cell r="B1385" t="str">
            <v>St. Bernard Parish, LA</v>
          </cell>
          <cell r="C1385">
            <v>45057</v>
          </cell>
        </row>
        <row r="1386">
          <cell r="A1386" t="str">
            <v>cty20205</v>
          </cell>
          <cell r="B1386" t="str">
            <v>Wilson County, KS</v>
          </cell>
          <cell r="C1386">
            <v>45045</v>
          </cell>
        </row>
        <row r="1387">
          <cell r="A1387" t="str">
            <v>cty49037</v>
          </cell>
          <cell r="B1387" t="str">
            <v>San Juan County, UT</v>
          </cell>
          <cell r="C1387">
            <v>45041</v>
          </cell>
        </row>
        <row r="1388">
          <cell r="A1388" t="str">
            <v>cty16085</v>
          </cell>
          <cell r="B1388" t="str">
            <v>Valley County, ID</v>
          </cell>
          <cell r="C1388">
            <v>45038</v>
          </cell>
        </row>
        <row r="1389">
          <cell r="A1389" t="str">
            <v>cty17125</v>
          </cell>
          <cell r="B1389" t="str">
            <v>Mason County, IL</v>
          </cell>
          <cell r="C1389">
            <v>45030</v>
          </cell>
        </row>
        <row r="1390">
          <cell r="A1390" t="str">
            <v>cty50003</v>
          </cell>
          <cell r="B1390" t="str">
            <v>Bennington County, VT</v>
          </cell>
          <cell r="C1390">
            <v>45023</v>
          </cell>
        </row>
        <row r="1391">
          <cell r="A1391" t="str">
            <v>cty50015</v>
          </cell>
          <cell r="B1391" t="str">
            <v>Lamoille County, VT</v>
          </cell>
          <cell r="C1391">
            <v>45008</v>
          </cell>
        </row>
        <row r="1392">
          <cell r="A1392" t="str">
            <v>cty10003</v>
          </cell>
          <cell r="B1392" t="str">
            <v>New Castle County, DE</v>
          </cell>
          <cell r="C1392">
            <v>44982</v>
          </cell>
        </row>
        <row r="1393">
          <cell r="A1393" t="str">
            <v>cty18133</v>
          </cell>
          <cell r="B1393" t="str">
            <v>Putnam County, IN</v>
          </cell>
          <cell r="C1393">
            <v>44981</v>
          </cell>
        </row>
        <row r="1394">
          <cell r="A1394" t="str">
            <v>cty39043</v>
          </cell>
          <cell r="B1394" t="str">
            <v>Erie County, OH</v>
          </cell>
          <cell r="C1394">
            <v>44974</v>
          </cell>
        </row>
        <row r="1395">
          <cell r="A1395" t="str">
            <v>cty48469</v>
          </cell>
          <cell r="B1395" t="str">
            <v>Victoria County, TX</v>
          </cell>
          <cell r="C1395">
            <v>44966</v>
          </cell>
        </row>
        <row r="1396">
          <cell r="A1396" t="str">
            <v>cty30029</v>
          </cell>
          <cell r="B1396" t="str">
            <v>Flathead County, MT</v>
          </cell>
          <cell r="C1396">
            <v>44965</v>
          </cell>
        </row>
        <row r="1397">
          <cell r="A1397" t="str">
            <v>cty48391</v>
          </cell>
          <cell r="B1397" t="str">
            <v>Refugio County, TX</v>
          </cell>
          <cell r="C1397">
            <v>44965</v>
          </cell>
        </row>
        <row r="1398">
          <cell r="A1398" t="str">
            <v>cty16063</v>
          </cell>
          <cell r="B1398" t="str">
            <v>Lincoln County, ID</v>
          </cell>
          <cell r="C1398">
            <v>44951</v>
          </cell>
        </row>
        <row r="1399">
          <cell r="A1399" t="str">
            <v>cty26057</v>
          </cell>
          <cell r="B1399" t="str">
            <v>Gratiot County, MI</v>
          </cell>
          <cell r="C1399">
            <v>44949</v>
          </cell>
        </row>
        <row r="1400">
          <cell r="A1400" t="str">
            <v>cty51171</v>
          </cell>
          <cell r="B1400" t="str">
            <v>Shenandoah County, VA</v>
          </cell>
          <cell r="C1400">
            <v>44936</v>
          </cell>
        </row>
        <row r="1401">
          <cell r="A1401" t="str">
            <v>cty18141</v>
          </cell>
          <cell r="B1401" t="str">
            <v>St. Joseph County, IN</v>
          </cell>
          <cell r="C1401">
            <v>44934</v>
          </cell>
        </row>
        <row r="1402">
          <cell r="A1402" t="str">
            <v>cty48193</v>
          </cell>
          <cell r="B1402" t="str">
            <v>Hamilton County, TX</v>
          </cell>
          <cell r="C1402">
            <v>44931</v>
          </cell>
        </row>
        <row r="1403">
          <cell r="A1403" t="str">
            <v>cty48105</v>
          </cell>
          <cell r="B1403" t="str">
            <v>Crockett County, TX</v>
          </cell>
          <cell r="C1403">
            <v>44900</v>
          </cell>
        </row>
        <row r="1404">
          <cell r="A1404" t="str">
            <v>cty29115</v>
          </cell>
          <cell r="B1404" t="str">
            <v>Linn County, MO</v>
          </cell>
          <cell r="C1404">
            <v>44895</v>
          </cell>
        </row>
        <row r="1405">
          <cell r="A1405" t="str">
            <v>cty24029</v>
          </cell>
          <cell r="B1405" t="str">
            <v>Kent County, MD</v>
          </cell>
          <cell r="C1405">
            <v>44891</v>
          </cell>
        </row>
        <row r="1406">
          <cell r="A1406" t="str">
            <v>cty42089</v>
          </cell>
          <cell r="B1406" t="str">
            <v>Monroe County, PA</v>
          </cell>
          <cell r="C1406">
            <v>44875</v>
          </cell>
        </row>
        <row r="1407">
          <cell r="A1407" t="str">
            <v>cty16055</v>
          </cell>
          <cell r="B1407" t="str">
            <v>Kootenai County, ID</v>
          </cell>
          <cell r="C1407">
            <v>44873</v>
          </cell>
        </row>
        <row r="1408">
          <cell r="A1408" t="str">
            <v>cty29139</v>
          </cell>
          <cell r="B1408" t="str">
            <v>Montgomery County, MO</v>
          </cell>
          <cell r="C1408">
            <v>44867</v>
          </cell>
        </row>
        <row r="1409">
          <cell r="A1409" t="str">
            <v>cty48123</v>
          </cell>
          <cell r="B1409" t="str">
            <v>DeWitt County, TX</v>
          </cell>
          <cell r="C1409">
            <v>44849</v>
          </cell>
        </row>
        <row r="1410">
          <cell r="A1410" t="str">
            <v>cty16047</v>
          </cell>
          <cell r="B1410" t="str">
            <v>Gooding County, ID</v>
          </cell>
          <cell r="C1410">
            <v>44847</v>
          </cell>
        </row>
        <row r="1411">
          <cell r="A1411" t="str">
            <v>cty18145</v>
          </cell>
          <cell r="B1411" t="str">
            <v>Shelby County, IN</v>
          </cell>
          <cell r="C1411">
            <v>44845</v>
          </cell>
        </row>
        <row r="1412">
          <cell r="A1412" t="str">
            <v>cty54009</v>
          </cell>
          <cell r="B1412" t="str">
            <v>Brooke County, WV</v>
          </cell>
          <cell r="C1412">
            <v>44837</v>
          </cell>
        </row>
        <row r="1413">
          <cell r="A1413" t="str">
            <v>cty36031</v>
          </cell>
          <cell r="B1413" t="str">
            <v>Essex County, NY</v>
          </cell>
          <cell r="C1413">
            <v>44813</v>
          </cell>
        </row>
        <row r="1414">
          <cell r="A1414" t="str">
            <v>cty36075</v>
          </cell>
          <cell r="B1414" t="str">
            <v>Oswego County, NY</v>
          </cell>
          <cell r="C1414">
            <v>44810</v>
          </cell>
        </row>
        <row r="1415">
          <cell r="A1415" t="str">
            <v>cty51087</v>
          </cell>
          <cell r="B1415" t="str">
            <v>Henrico County, VA</v>
          </cell>
          <cell r="C1415">
            <v>44804</v>
          </cell>
        </row>
        <row r="1416">
          <cell r="A1416" t="str">
            <v>cty17057</v>
          </cell>
          <cell r="B1416" t="str">
            <v>Fulton County, IL</v>
          </cell>
          <cell r="C1416">
            <v>44800</v>
          </cell>
        </row>
        <row r="1417">
          <cell r="A1417" t="str">
            <v>cty16053</v>
          </cell>
          <cell r="B1417" t="str">
            <v>Jerome County, ID</v>
          </cell>
          <cell r="C1417">
            <v>44795</v>
          </cell>
        </row>
        <row r="1418">
          <cell r="A1418" t="str">
            <v>cty28073</v>
          </cell>
          <cell r="B1418" t="str">
            <v>Lamar County, MS</v>
          </cell>
          <cell r="C1418">
            <v>44792</v>
          </cell>
        </row>
        <row r="1419">
          <cell r="A1419" t="str">
            <v>cty36015</v>
          </cell>
          <cell r="B1419" t="str">
            <v>Chemung County, NY</v>
          </cell>
          <cell r="C1419">
            <v>44789</v>
          </cell>
        </row>
        <row r="1420">
          <cell r="A1420" t="str">
            <v>cty46031</v>
          </cell>
          <cell r="B1420" t="str">
            <v>Corson County, SD</v>
          </cell>
          <cell r="C1420">
            <v>44788</v>
          </cell>
        </row>
        <row r="1421">
          <cell r="A1421" t="str">
            <v>cty18071</v>
          </cell>
          <cell r="B1421" t="str">
            <v>Jackson County, IN</v>
          </cell>
          <cell r="C1421">
            <v>44774</v>
          </cell>
        </row>
        <row r="1422">
          <cell r="A1422" t="str">
            <v>cty30023</v>
          </cell>
          <cell r="B1422" t="str">
            <v>Deer Lodge County, MT</v>
          </cell>
          <cell r="C1422">
            <v>44768</v>
          </cell>
        </row>
        <row r="1423">
          <cell r="A1423" t="str">
            <v>cty39151</v>
          </cell>
          <cell r="B1423" t="str">
            <v>Stark County, OH</v>
          </cell>
          <cell r="C1423">
            <v>44746</v>
          </cell>
        </row>
        <row r="1424">
          <cell r="A1424" t="str">
            <v>cty55137</v>
          </cell>
          <cell r="B1424" t="str">
            <v>Waushara County, WI</v>
          </cell>
          <cell r="C1424">
            <v>44737</v>
          </cell>
        </row>
        <row r="1425">
          <cell r="A1425" t="str">
            <v>cty21179</v>
          </cell>
          <cell r="B1425" t="str">
            <v>Nelson County, KY</v>
          </cell>
          <cell r="C1425">
            <v>44735</v>
          </cell>
        </row>
        <row r="1426">
          <cell r="A1426" t="str">
            <v>cty39167</v>
          </cell>
          <cell r="B1426" t="str">
            <v>Washington County, OH</v>
          </cell>
          <cell r="C1426">
            <v>44726</v>
          </cell>
        </row>
        <row r="1427">
          <cell r="A1427" t="str">
            <v>cty21007</v>
          </cell>
          <cell r="B1427" t="str">
            <v>Ballard County, KY</v>
          </cell>
          <cell r="C1427">
            <v>44715</v>
          </cell>
        </row>
        <row r="1428">
          <cell r="A1428" t="str">
            <v>cty48139</v>
          </cell>
          <cell r="B1428" t="str">
            <v>Ellis County, TX</v>
          </cell>
          <cell r="C1428">
            <v>44693</v>
          </cell>
        </row>
        <row r="1429">
          <cell r="A1429" t="str">
            <v>cty53053</v>
          </cell>
          <cell r="B1429" t="str">
            <v>Pierce County, WA</v>
          </cell>
          <cell r="C1429">
            <v>44675</v>
          </cell>
        </row>
        <row r="1430">
          <cell r="A1430" t="str">
            <v>cty53049</v>
          </cell>
          <cell r="B1430" t="str">
            <v>Pacific County, WA</v>
          </cell>
          <cell r="C1430">
            <v>44661</v>
          </cell>
        </row>
        <row r="1431">
          <cell r="A1431" t="str">
            <v>cty39019</v>
          </cell>
          <cell r="B1431" t="str">
            <v>Carroll County, OH</v>
          </cell>
          <cell r="C1431">
            <v>44658</v>
          </cell>
        </row>
        <row r="1432">
          <cell r="A1432" t="str">
            <v>cty40137</v>
          </cell>
          <cell r="B1432" t="str">
            <v>Stephens County, OK</v>
          </cell>
          <cell r="C1432">
            <v>44655</v>
          </cell>
        </row>
        <row r="1433">
          <cell r="A1433" t="str">
            <v>cty30067</v>
          </cell>
          <cell r="B1433" t="str">
            <v>Park County, MT</v>
          </cell>
          <cell r="C1433">
            <v>44645</v>
          </cell>
        </row>
        <row r="1434">
          <cell r="A1434" t="str">
            <v>cty17061</v>
          </cell>
          <cell r="B1434" t="str">
            <v>Greene County, IL</v>
          </cell>
          <cell r="C1434">
            <v>44644</v>
          </cell>
        </row>
        <row r="1435">
          <cell r="A1435" t="str">
            <v>cty48209</v>
          </cell>
          <cell r="B1435" t="str">
            <v>Hays County, TX</v>
          </cell>
          <cell r="C1435">
            <v>44614</v>
          </cell>
        </row>
        <row r="1436">
          <cell r="A1436" t="str">
            <v>cty39061</v>
          </cell>
          <cell r="B1436" t="str">
            <v>Hamilton County, OH</v>
          </cell>
          <cell r="C1436">
            <v>44609</v>
          </cell>
        </row>
        <row r="1437">
          <cell r="A1437" t="str">
            <v>cty48151</v>
          </cell>
          <cell r="B1437" t="str">
            <v>Fisher County, TX</v>
          </cell>
          <cell r="C1437">
            <v>44608</v>
          </cell>
        </row>
        <row r="1438">
          <cell r="A1438" t="str">
            <v>cty22075</v>
          </cell>
          <cell r="B1438" t="str">
            <v>Plaquemines Parish, LA</v>
          </cell>
          <cell r="C1438">
            <v>44596</v>
          </cell>
        </row>
        <row r="1439">
          <cell r="A1439" t="str">
            <v>cty51015</v>
          </cell>
          <cell r="B1439" t="str">
            <v>Augusta County, VA</v>
          </cell>
          <cell r="C1439">
            <v>44589</v>
          </cell>
        </row>
        <row r="1440">
          <cell r="A1440" t="str">
            <v>cty22063</v>
          </cell>
          <cell r="B1440" t="str">
            <v>Livingston Parish, LA</v>
          </cell>
          <cell r="C1440">
            <v>44588</v>
          </cell>
        </row>
        <row r="1441">
          <cell r="A1441" t="str">
            <v>cty12117</v>
          </cell>
          <cell r="B1441" t="str">
            <v>Seminole County, FL</v>
          </cell>
          <cell r="C1441">
            <v>44586</v>
          </cell>
        </row>
        <row r="1442">
          <cell r="A1442" t="str">
            <v>cty51031</v>
          </cell>
          <cell r="B1442" t="str">
            <v>Campbell County, VA</v>
          </cell>
          <cell r="C1442">
            <v>44574</v>
          </cell>
        </row>
        <row r="1443">
          <cell r="A1443" t="str">
            <v>cty26065</v>
          </cell>
          <cell r="B1443" t="str">
            <v>Ingham County, MI</v>
          </cell>
          <cell r="C1443">
            <v>44573</v>
          </cell>
        </row>
        <row r="1444">
          <cell r="A1444" t="str">
            <v>cty54097</v>
          </cell>
          <cell r="B1444" t="str">
            <v>Upshur County, WV</v>
          </cell>
          <cell r="C1444">
            <v>44570</v>
          </cell>
        </row>
        <row r="1445">
          <cell r="A1445" t="str">
            <v>cty17143</v>
          </cell>
          <cell r="B1445" t="str">
            <v>Peoria County, IL</v>
          </cell>
          <cell r="C1445">
            <v>44561</v>
          </cell>
        </row>
        <row r="1446">
          <cell r="A1446" t="str">
            <v>cty48167</v>
          </cell>
          <cell r="B1446" t="str">
            <v>Galveston County, TX</v>
          </cell>
          <cell r="C1446">
            <v>44559</v>
          </cell>
        </row>
        <row r="1447">
          <cell r="A1447" t="str">
            <v>cty24015</v>
          </cell>
          <cell r="B1447" t="str">
            <v>Cecil County, MD</v>
          </cell>
          <cell r="C1447">
            <v>44547</v>
          </cell>
        </row>
        <row r="1448">
          <cell r="A1448" t="str">
            <v>cty39083</v>
          </cell>
          <cell r="B1448" t="str">
            <v>Knox County, OH</v>
          </cell>
          <cell r="C1448">
            <v>44546</v>
          </cell>
        </row>
        <row r="1449">
          <cell r="A1449" t="str">
            <v>cty36013</v>
          </cell>
          <cell r="B1449" t="str">
            <v>Chautauqua County, NY</v>
          </cell>
          <cell r="C1449">
            <v>44543</v>
          </cell>
        </row>
        <row r="1450">
          <cell r="A1450" t="str">
            <v>cty48227</v>
          </cell>
          <cell r="B1450" t="str">
            <v>Howard County, TX</v>
          </cell>
          <cell r="C1450">
            <v>44512</v>
          </cell>
        </row>
        <row r="1451">
          <cell r="A1451" t="str">
            <v>cty18169</v>
          </cell>
          <cell r="B1451" t="str">
            <v>Wabash County, IN</v>
          </cell>
          <cell r="C1451">
            <v>44505</v>
          </cell>
        </row>
        <row r="1452">
          <cell r="A1452" t="str">
            <v>cty20035</v>
          </cell>
          <cell r="B1452" t="str">
            <v>Cowley County, KS</v>
          </cell>
          <cell r="C1452">
            <v>44493</v>
          </cell>
        </row>
        <row r="1453">
          <cell r="A1453" t="str">
            <v>cty51005</v>
          </cell>
          <cell r="B1453" t="str">
            <v>Alleghany County, VA</v>
          </cell>
          <cell r="C1453">
            <v>44491</v>
          </cell>
        </row>
        <row r="1454">
          <cell r="A1454" t="str">
            <v>cty21055</v>
          </cell>
          <cell r="B1454" t="str">
            <v>Crittenden County, KY</v>
          </cell>
          <cell r="C1454">
            <v>44488</v>
          </cell>
        </row>
        <row r="1455">
          <cell r="A1455" t="str">
            <v>cty50005</v>
          </cell>
          <cell r="B1455" t="str">
            <v>Caledonia County, VT</v>
          </cell>
          <cell r="C1455">
            <v>44481</v>
          </cell>
        </row>
        <row r="1456">
          <cell r="A1456" t="str">
            <v>cty47165</v>
          </cell>
          <cell r="B1456" t="str">
            <v>Sumner County, TN</v>
          </cell>
          <cell r="C1456">
            <v>44472</v>
          </cell>
        </row>
        <row r="1457">
          <cell r="A1457" t="str">
            <v>cty29163</v>
          </cell>
          <cell r="B1457" t="str">
            <v>Pike County, MO</v>
          </cell>
          <cell r="C1457">
            <v>44460</v>
          </cell>
        </row>
        <row r="1458">
          <cell r="A1458" t="str">
            <v>cty37059</v>
          </cell>
          <cell r="B1458" t="str">
            <v>Davie County, NC</v>
          </cell>
          <cell r="C1458">
            <v>44450</v>
          </cell>
        </row>
        <row r="1459">
          <cell r="A1459" t="str">
            <v>cty35025</v>
          </cell>
          <cell r="B1459" t="str">
            <v>Lea County, NM</v>
          </cell>
          <cell r="C1459">
            <v>44433</v>
          </cell>
        </row>
        <row r="1460">
          <cell r="A1460" t="str">
            <v>cty20019</v>
          </cell>
          <cell r="B1460" t="str">
            <v>Chautauqua County, KS</v>
          </cell>
          <cell r="C1460">
            <v>44418</v>
          </cell>
        </row>
        <row r="1461">
          <cell r="A1461" t="str">
            <v>cty17029</v>
          </cell>
          <cell r="B1461" t="str">
            <v>Coles County, IL</v>
          </cell>
          <cell r="C1461">
            <v>44417</v>
          </cell>
        </row>
        <row r="1462">
          <cell r="A1462" t="str">
            <v>cty08041</v>
          </cell>
          <cell r="B1462" t="str">
            <v>El Paso County, CO</v>
          </cell>
          <cell r="C1462">
            <v>44416</v>
          </cell>
        </row>
        <row r="1463">
          <cell r="A1463" t="str">
            <v>cty30053</v>
          </cell>
          <cell r="B1463" t="str">
            <v>Lincoln County, MT</v>
          </cell>
          <cell r="C1463">
            <v>44416</v>
          </cell>
        </row>
        <row r="1464">
          <cell r="A1464" t="str">
            <v>cty46095</v>
          </cell>
          <cell r="B1464" t="str">
            <v>Mellette County, SD</v>
          </cell>
          <cell r="C1464">
            <v>44410</v>
          </cell>
        </row>
        <row r="1465">
          <cell r="A1465" t="str">
            <v>cty46071</v>
          </cell>
          <cell r="B1465" t="str">
            <v>Jackson County, SD</v>
          </cell>
          <cell r="C1465">
            <v>44397</v>
          </cell>
        </row>
        <row r="1466">
          <cell r="A1466" t="str">
            <v>cty27021</v>
          </cell>
          <cell r="B1466" t="str">
            <v>Cass County, MN</v>
          </cell>
          <cell r="C1466">
            <v>44385</v>
          </cell>
        </row>
        <row r="1467">
          <cell r="A1467" t="str">
            <v>cty12085</v>
          </cell>
          <cell r="B1467" t="str">
            <v>Martin County, FL</v>
          </cell>
          <cell r="C1467">
            <v>44369</v>
          </cell>
        </row>
        <row r="1468">
          <cell r="A1468" t="str">
            <v>cty26155</v>
          </cell>
          <cell r="B1468" t="str">
            <v>Shiawassee County, MI</v>
          </cell>
          <cell r="C1468">
            <v>44356</v>
          </cell>
        </row>
        <row r="1469">
          <cell r="A1469" t="str">
            <v>cty20037</v>
          </cell>
          <cell r="B1469" t="str">
            <v>Crawford County, KS</v>
          </cell>
          <cell r="C1469">
            <v>44342</v>
          </cell>
        </row>
        <row r="1470">
          <cell r="A1470" t="str">
            <v>cty51810</v>
          </cell>
          <cell r="B1470" t="str">
            <v>Virginia Beach city, VA</v>
          </cell>
          <cell r="C1470">
            <v>44340</v>
          </cell>
        </row>
        <row r="1471">
          <cell r="A1471" t="str">
            <v>cty21229</v>
          </cell>
          <cell r="B1471" t="str">
            <v>Washington County, KY</v>
          </cell>
          <cell r="C1471">
            <v>44297</v>
          </cell>
        </row>
        <row r="1472">
          <cell r="A1472" t="str">
            <v>cty06011</v>
          </cell>
          <cell r="B1472" t="str">
            <v>Colusa County, CA</v>
          </cell>
          <cell r="C1472">
            <v>44294</v>
          </cell>
        </row>
        <row r="1473">
          <cell r="A1473" t="str">
            <v>cty36115</v>
          </cell>
          <cell r="B1473" t="str">
            <v>Washington County, NY</v>
          </cell>
          <cell r="C1473">
            <v>44293</v>
          </cell>
        </row>
        <row r="1474">
          <cell r="A1474" t="str">
            <v>cty02100</v>
          </cell>
          <cell r="B1474" t="str">
            <v>Haines Borough, AK</v>
          </cell>
          <cell r="C1474">
            <v>44281</v>
          </cell>
        </row>
        <row r="1475">
          <cell r="A1475" t="str">
            <v>cty16017</v>
          </cell>
          <cell r="B1475" t="str">
            <v>Bonner County, ID</v>
          </cell>
          <cell r="C1475">
            <v>44276</v>
          </cell>
        </row>
        <row r="1476">
          <cell r="A1476" t="str">
            <v>cty18021</v>
          </cell>
          <cell r="B1476" t="str">
            <v>Clay County, IN</v>
          </cell>
          <cell r="C1476">
            <v>44261</v>
          </cell>
        </row>
        <row r="1477">
          <cell r="A1477" t="str">
            <v>cty41053</v>
          </cell>
          <cell r="B1477" t="str">
            <v>Polk County, OR</v>
          </cell>
          <cell r="C1477">
            <v>44250</v>
          </cell>
        </row>
        <row r="1478">
          <cell r="A1478" t="str">
            <v>cty26003</v>
          </cell>
          <cell r="B1478" t="str">
            <v>Alger County, MI</v>
          </cell>
          <cell r="C1478">
            <v>44247</v>
          </cell>
        </row>
        <row r="1479">
          <cell r="A1479" t="str">
            <v>cty51115</v>
          </cell>
          <cell r="B1479" t="str">
            <v>Mathews County, VA</v>
          </cell>
          <cell r="C1479">
            <v>44243</v>
          </cell>
        </row>
        <row r="1480">
          <cell r="A1480" t="str">
            <v>cty36045</v>
          </cell>
          <cell r="B1480" t="str">
            <v>Jefferson County, NY</v>
          </cell>
          <cell r="C1480">
            <v>44240</v>
          </cell>
        </row>
        <row r="1481">
          <cell r="A1481" t="str">
            <v>cty39091</v>
          </cell>
          <cell r="B1481" t="str">
            <v>Logan County, OH</v>
          </cell>
          <cell r="C1481">
            <v>44237</v>
          </cell>
        </row>
        <row r="1482">
          <cell r="A1482" t="str">
            <v>cty39077</v>
          </cell>
          <cell r="B1482" t="str">
            <v>Huron County, OH</v>
          </cell>
          <cell r="C1482">
            <v>44233</v>
          </cell>
        </row>
        <row r="1483">
          <cell r="A1483" t="str">
            <v>cty17181</v>
          </cell>
          <cell r="B1483" t="str">
            <v>Union County, IL</v>
          </cell>
          <cell r="C1483">
            <v>44213</v>
          </cell>
        </row>
        <row r="1484">
          <cell r="A1484" t="str">
            <v>cty50019</v>
          </cell>
          <cell r="B1484" t="str">
            <v>Orleans County, VT</v>
          </cell>
          <cell r="C1484">
            <v>44190</v>
          </cell>
        </row>
        <row r="1485">
          <cell r="A1485" t="str">
            <v>cty48321</v>
          </cell>
          <cell r="B1485" t="str">
            <v>Matagorda County, TX</v>
          </cell>
          <cell r="C1485">
            <v>44181</v>
          </cell>
        </row>
        <row r="1486">
          <cell r="A1486" t="str">
            <v>cty30041</v>
          </cell>
          <cell r="B1486" t="str">
            <v>Hill County, MT</v>
          </cell>
          <cell r="C1486">
            <v>44180</v>
          </cell>
        </row>
        <row r="1487">
          <cell r="A1487" t="str">
            <v>cty26007</v>
          </cell>
          <cell r="B1487" t="str">
            <v>Alpena County, MI</v>
          </cell>
          <cell r="C1487">
            <v>44173</v>
          </cell>
        </row>
        <row r="1488">
          <cell r="A1488" t="str">
            <v>cty54029</v>
          </cell>
          <cell r="B1488" t="str">
            <v>Hancock County, WV</v>
          </cell>
          <cell r="C1488">
            <v>44168</v>
          </cell>
        </row>
        <row r="1489">
          <cell r="A1489" t="str">
            <v>cty36123</v>
          </cell>
          <cell r="B1489" t="str">
            <v>Yates County, NY</v>
          </cell>
          <cell r="C1489">
            <v>44167</v>
          </cell>
        </row>
        <row r="1490">
          <cell r="A1490" t="str">
            <v>cty17045</v>
          </cell>
          <cell r="B1490" t="str">
            <v>Edgar County, IL</v>
          </cell>
          <cell r="C1490">
            <v>44160</v>
          </cell>
        </row>
        <row r="1491">
          <cell r="A1491" t="str">
            <v>cty06009</v>
          </cell>
          <cell r="B1491" t="str">
            <v>Calaveras County, CA</v>
          </cell>
          <cell r="C1491">
            <v>44152</v>
          </cell>
        </row>
        <row r="1492">
          <cell r="A1492" t="str">
            <v>cty23011</v>
          </cell>
          <cell r="B1492" t="str">
            <v>Kennebec County, ME</v>
          </cell>
          <cell r="C1492">
            <v>44150</v>
          </cell>
        </row>
        <row r="1493">
          <cell r="A1493" t="str">
            <v>cty17165</v>
          </cell>
          <cell r="B1493" t="str">
            <v>Saline County, IL</v>
          </cell>
          <cell r="C1493">
            <v>44149</v>
          </cell>
        </row>
        <row r="1494">
          <cell r="A1494" t="str">
            <v>cty53059</v>
          </cell>
          <cell r="B1494" t="str">
            <v>Skamania County, WA</v>
          </cell>
          <cell r="C1494">
            <v>44144</v>
          </cell>
        </row>
        <row r="1495">
          <cell r="A1495" t="str">
            <v>cty20099</v>
          </cell>
          <cell r="B1495" t="str">
            <v>Labette County, KS</v>
          </cell>
          <cell r="C1495">
            <v>44139</v>
          </cell>
        </row>
        <row r="1496">
          <cell r="A1496" t="str">
            <v>cty18163</v>
          </cell>
          <cell r="B1496" t="str">
            <v>Vanderburgh County, IN</v>
          </cell>
          <cell r="C1496">
            <v>44136</v>
          </cell>
        </row>
        <row r="1497">
          <cell r="A1497" t="str">
            <v>cty08007</v>
          </cell>
          <cell r="B1497" t="str">
            <v>Archuleta County, CO</v>
          </cell>
          <cell r="C1497">
            <v>44115</v>
          </cell>
        </row>
        <row r="1498">
          <cell r="A1498" t="str">
            <v>cty48207</v>
          </cell>
          <cell r="B1498" t="str">
            <v>Haskell County, TX</v>
          </cell>
          <cell r="C1498">
            <v>44106</v>
          </cell>
        </row>
        <row r="1499">
          <cell r="A1499" t="str">
            <v>cty42087</v>
          </cell>
          <cell r="B1499" t="str">
            <v>Mifflin County, PA</v>
          </cell>
          <cell r="C1499">
            <v>44096</v>
          </cell>
        </row>
        <row r="1500">
          <cell r="A1500" t="str">
            <v>cty21177</v>
          </cell>
          <cell r="B1500" t="str">
            <v>Muhlenberg County, KY</v>
          </cell>
          <cell r="C1500">
            <v>44075</v>
          </cell>
        </row>
        <row r="1501">
          <cell r="A1501" t="str">
            <v>cty29121</v>
          </cell>
          <cell r="B1501" t="str">
            <v>Macon County, MO</v>
          </cell>
          <cell r="C1501">
            <v>44069</v>
          </cell>
        </row>
        <row r="1502">
          <cell r="A1502" t="str">
            <v>cty51091</v>
          </cell>
          <cell r="B1502" t="str">
            <v>Highland County, VA</v>
          </cell>
          <cell r="C1502">
            <v>44066</v>
          </cell>
        </row>
        <row r="1503">
          <cell r="A1503" t="str">
            <v>cty29227</v>
          </cell>
          <cell r="B1503" t="str">
            <v>Worth County, MO</v>
          </cell>
          <cell r="C1503">
            <v>44058</v>
          </cell>
        </row>
        <row r="1504">
          <cell r="A1504" t="str">
            <v>cty20093</v>
          </cell>
          <cell r="B1504" t="str">
            <v>Kearny County, KS</v>
          </cell>
          <cell r="C1504">
            <v>44053</v>
          </cell>
        </row>
        <row r="1505">
          <cell r="A1505" t="str">
            <v>cty39153</v>
          </cell>
          <cell r="B1505" t="str">
            <v>Summit County, OH</v>
          </cell>
          <cell r="C1505">
            <v>44043</v>
          </cell>
        </row>
        <row r="1506">
          <cell r="A1506" t="str">
            <v>cty06083</v>
          </cell>
          <cell r="B1506" t="str">
            <v>Santa Barbara County, CA</v>
          </cell>
          <cell r="C1506">
            <v>44042</v>
          </cell>
        </row>
        <row r="1507">
          <cell r="A1507" t="str">
            <v>cty51027</v>
          </cell>
          <cell r="B1507" t="str">
            <v>Buchanan County, VA</v>
          </cell>
          <cell r="C1507">
            <v>44036</v>
          </cell>
        </row>
        <row r="1508">
          <cell r="A1508" t="str">
            <v>cty37189</v>
          </cell>
          <cell r="B1508" t="str">
            <v>Watauga County, NC</v>
          </cell>
          <cell r="C1508">
            <v>44033</v>
          </cell>
        </row>
        <row r="1509">
          <cell r="A1509" t="str">
            <v>cty51660</v>
          </cell>
          <cell r="B1509" t="str">
            <v>Harrisonburg city, VA</v>
          </cell>
          <cell r="C1509">
            <v>44027</v>
          </cell>
        </row>
        <row r="1510">
          <cell r="A1510" t="str">
            <v>cty51101</v>
          </cell>
          <cell r="B1510" t="str">
            <v>King William County, VA</v>
          </cell>
          <cell r="C1510">
            <v>44011</v>
          </cell>
        </row>
        <row r="1511">
          <cell r="A1511" t="str">
            <v>cty21157</v>
          </cell>
          <cell r="B1511" t="str">
            <v>Marshall County, KY</v>
          </cell>
          <cell r="C1511">
            <v>44010</v>
          </cell>
        </row>
        <row r="1512">
          <cell r="A1512" t="str">
            <v>cty26157</v>
          </cell>
          <cell r="B1512" t="str">
            <v>Tuscola County, MI</v>
          </cell>
          <cell r="C1512">
            <v>43999</v>
          </cell>
        </row>
        <row r="1513">
          <cell r="A1513" t="str">
            <v>cty39003</v>
          </cell>
          <cell r="B1513" t="str">
            <v>Allen County, OH</v>
          </cell>
          <cell r="C1513">
            <v>43999</v>
          </cell>
        </row>
        <row r="1514">
          <cell r="A1514" t="str">
            <v>cty30085</v>
          </cell>
          <cell r="B1514" t="str">
            <v>Roosevelt County, MT</v>
          </cell>
          <cell r="C1514">
            <v>43986</v>
          </cell>
        </row>
        <row r="1515">
          <cell r="A1515" t="str">
            <v>cty06063</v>
          </cell>
          <cell r="B1515" t="str">
            <v>Plumas County, CA</v>
          </cell>
          <cell r="C1515">
            <v>43985</v>
          </cell>
        </row>
        <row r="1516">
          <cell r="A1516" t="str">
            <v>cty21155</v>
          </cell>
          <cell r="B1516" t="str">
            <v>Marion County, KY</v>
          </cell>
          <cell r="C1516">
            <v>43985</v>
          </cell>
        </row>
        <row r="1517">
          <cell r="A1517" t="str">
            <v>cty29073</v>
          </cell>
          <cell r="B1517" t="str">
            <v>Gasconade County, MO</v>
          </cell>
          <cell r="C1517">
            <v>43981</v>
          </cell>
        </row>
        <row r="1518">
          <cell r="A1518" t="str">
            <v>cty42023</v>
          </cell>
          <cell r="B1518" t="str">
            <v>Cameron County, PA</v>
          </cell>
          <cell r="C1518">
            <v>43981</v>
          </cell>
        </row>
        <row r="1519">
          <cell r="A1519" t="str">
            <v>cty42121</v>
          </cell>
          <cell r="B1519" t="str">
            <v>Venango County, PA</v>
          </cell>
          <cell r="C1519">
            <v>43979</v>
          </cell>
        </row>
        <row r="1520">
          <cell r="A1520" t="str">
            <v>cty39099</v>
          </cell>
          <cell r="B1520" t="str">
            <v>Mahoning County, OH</v>
          </cell>
          <cell r="C1520">
            <v>43977</v>
          </cell>
        </row>
        <row r="1521">
          <cell r="A1521" t="str">
            <v>cty48331</v>
          </cell>
          <cell r="B1521" t="str">
            <v>Milam County, TX</v>
          </cell>
          <cell r="C1521">
            <v>43971</v>
          </cell>
        </row>
        <row r="1522">
          <cell r="A1522" t="str">
            <v>cty15007</v>
          </cell>
          <cell r="B1522" t="str">
            <v>Kauai County, HI</v>
          </cell>
          <cell r="C1522">
            <v>43969</v>
          </cell>
        </row>
        <row r="1523">
          <cell r="A1523" t="str">
            <v>cty51073</v>
          </cell>
          <cell r="B1523" t="str">
            <v>Gloucester County, VA</v>
          </cell>
          <cell r="C1523">
            <v>43963</v>
          </cell>
        </row>
        <row r="1524">
          <cell r="A1524" t="str">
            <v>cty20107</v>
          </cell>
          <cell r="B1524" t="str">
            <v>Linn County, KS</v>
          </cell>
          <cell r="C1524">
            <v>43960</v>
          </cell>
        </row>
        <row r="1525">
          <cell r="A1525" t="str">
            <v>cty40099</v>
          </cell>
          <cell r="B1525" t="str">
            <v>Murray County, OK</v>
          </cell>
          <cell r="C1525">
            <v>43951</v>
          </cell>
        </row>
        <row r="1526">
          <cell r="A1526" t="str">
            <v>cty18109</v>
          </cell>
          <cell r="B1526" t="str">
            <v>Morgan County, IN</v>
          </cell>
          <cell r="C1526">
            <v>43949</v>
          </cell>
        </row>
        <row r="1527">
          <cell r="A1527" t="str">
            <v>cty26011</v>
          </cell>
          <cell r="B1527" t="str">
            <v>Arenac County, MI</v>
          </cell>
          <cell r="C1527">
            <v>43945</v>
          </cell>
        </row>
        <row r="1528">
          <cell r="A1528" t="str">
            <v>cty29053</v>
          </cell>
          <cell r="B1528" t="str">
            <v>Cooper County, MO</v>
          </cell>
          <cell r="C1528">
            <v>43934</v>
          </cell>
        </row>
        <row r="1529">
          <cell r="A1529" t="str">
            <v>cty17069</v>
          </cell>
          <cell r="B1529" t="str">
            <v>Hardin County, IL</v>
          </cell>
          <cell r="C1529">
            <v>43931</v>
          </cell>
        </row>
        <row r="1530">
          <cell r="A1530" t="str">
            <v>cty29101</v>
          </cell>
          <cell r="B1530" t="str">
            <v>Johnson County, MO</v>
          </cell>
          <cell r="C1530">
            <v>43929</v>
          </cell>
        </row>
        <row r="1531">
          <cell r="A1531" t="str">
            <v>cty17115</v>
          </cell>
          <cell r="B1531" t="str">
            <v>Macon County, IL</v>
          </cell>
          <cell r="C1531">
            <v>43927</v>
          </cell>
        </row>
        <row r="1532">
          <cell r="A1532" t="str">
            <v>cty31173</v>
          </cell>
          <cell r="B1532" t="str">
            <v>Thurston County, NE</v>
          </cell>
          <cell r="C1532">
            <v>43907</v>
          </cell>
        </row>
        <row r="1533">
          <cell r="A1533" t="str">
            <v>cty53031</v>
          </cell>
          <cell r="B1533" t="str">
            <v>Jefferson County, WA</v>
          </cell>
          <cell r="C1533">
            <v>43899</v>
          </cell>
        </row>
        <row r="1534">
          <cell r="A1534" t="str">
            <v>cty18077</v>
          </cell>
          <cell r="B1534" t="str">
            <v>Jefferson County, IN</v>
          </cell>
          <cell r="C1534">
            <v>43892</v>
          </cell>
        </row>
        <row r="1535">
          <cell r="A1535" t="str">
            <v>cty16045</v>
          </cell>
          <cell r="B1535" t="str">
            <v>Gem County, ID</v>
          </cell>
          <cell r="C1535">
            <v>43880</v>
          </cell>
        </row>
        <row r="1536">
          <cell r="A1536" t="str">
            <v>cty48417</v>
          </cell>
          <cell r="B1536" t="str">
            <v>Shackelford County, TX</v>
          </cell>
          <cell r="C1536">
            <v>43874</v>
          </cell>
        </row>
        <row r="1537">
          <cell r="A1537" t="str">
            <v>cty40071</v>
          </cell>
          <cell r="B1537" t="str">
            <v>Kay County, OK</v>
          </cell>
          <cell r="C1537">
            <v>43873</v>
          </cell>
        </row>
        <row r="1538">
          <cell r="A1538" t="str">
            <v>cty18017</v>
          </cell>
          <cell r="B1538" t="str">
            <v>Cass County, IN</v>
          </cell>
          <cell r="C1538">
            <v>43868</v>
          </cell>
        </row>
        <row r="1539">
          <cell r="A1539" t="str">
            <v>cty48251</v>
          </cell>
          <cell r="B1539" t="str">
            <v>Johnson County, TX</v>
          </cell>
          <cell r="C1539">
            <v>43846</v>
          </cell>
        </row>
        <row r="1540">
          <cell r="A1540" t="str">
            <v>cty18105</v>
          </cell>
          <cell r="B1540" t="str">
            <v>Monroe County, IN</v>
          </cell>
          <cell r="C1540">
            <v>43835</v>
          </cell>
        </row>
        <row r="1541">
          <cell r="A1541" t="str">
            <v>cty26101</v>
          </cell>
          <cell r="B1541" t="str">
            <v>Manistee County, MI</v>
          </cell>
          <cell r="C1541">
            <v>43829</v>
          </cell>
        </row>
        <row r="1542">
          <cell r="A1542" t="str">
            <v>cty06093</v>
          </cell>
          <cell r="B1542" t="str">
            <v>Siskiyou County, CA</v>
          </cell>
          <cell r="C1542">
            <v>43827</v>
          </cell>
        </row>
        <row r="1543">
          <cell r="A1543" t="str">
            <v>cty48389</v>
          </cell>
          <cell r="B1543" t="str">
            <v>Reeves County, TX</v>
          </cell>
          <cell r="C1543">
            <v>43816</v>
          </cell>
        </row>
        <row r="1544">
          <cell r="A1544" t="str">
            <v>cty24001</v>
          </cell>
          <cell r="B1544" t="str">
            <v>Allegany County, MD</v>
          </cell>
          <cell r="C1544">
            <v>43802</v>
          </cell>
        </row>
        <row r="1545">
          <cell r="A1545" t="str">
            <v>cty16059</v>
          </cell>
          <cell r="B1545" t="str">
            <v>Lemhi County, ID</v>
          </cell>
          <cell r="C1545">
            <v>43785</v>
          </cell>
        </row>
        <row r="1546">
          <cell r="A1546" t="str">
            <v>cty36073</v>
          </cell>
          <cell r="B1546" t="str">
            <v>Orleans County, NY</v>
          </cell>
          <cell r="C1546">
            <v>43783</v>
          </cell>
        </row>
        <row r="1547">
          <cell r="A1547" t="str">
            <v>cty18023</v>
          </cell>
          <cell r="B1547" t="str">
            <v>Clinton County, IN</v>
          </cell>
          <cell r="C1547">
            <v>43777</v>
          </cell>
        </row>
        <row r="1548">
          <cell r="A1548" t="str">
            <v>cty53041</v>
          </cell>
          <cell r="B1548" t="str">
            <v>Lewis County, WA</v>
          </cell>
          <cell r="C1548">
            <v>43776</v>
          </cell>
        </row>
        <row r="1549">
          <cell r="A1549" t="str">
            <v>cty51750</v>
          </cell>
          <cell r="B1549" t="str">
            <v>Radford city, VA</v>
          </cell>
          <cell r="C1549">
            <v>43774</v>
          </cell>
        </row>
        <row r="1550">
          <cell r="A1550" t="str">
            <v>cty40145</v>
          </cell>
          <cell r="B1550" t="str">
            <v>Wagoner County, OK</v>
          </cell>
          <cell r="C1550">
            <v>43751</v>
          </cell>
        </row>
        <row r="1551">
          <cell r="A1551" t="str">
            <v>cty05053</v>
          </cell>
          <cell r="B1551" t="str">
            <v>Grant County, AR</v>
          </cell>
          <cell r="C1551">
            <v>43740</v>
          </cell>
        </row>
        <row r="1552">
          <cell r="A1552" t="str">
            <v>cty23001</v>
          </cell>
          <cell r="B1552" t="str">
            <v>Androscoggin County, ME</v>
          </cell>
          <cell r="C1552">
            <v>43739</v>
          </cell>
        </row>
        <row r="1553">
          <cell r="A1553" t="str">
            <v>cty22011</v>
          </cell>
          <cell r="B1553" t="str">
            <v>Beauregard Parish, LA</v>
          </cell>
          <cell r="C1553">
            <v>43733</v>
          </cell>
        </row>
        <row r="1554">
          <cell r="A1554" t="str">
            <v>cty29057</v>
          </cell>
          <cell r="B1554" t="str">
            <v>Dade County, MO</v>
          </cell>
          <cell r="C1554">
            <v>43712</v>
          </cell>
        </row>
        <row r="1555">
          <cell r="A1555" t="str">
            <v>cty41017</v>
          </cell>
          <cell r="B1555" t="str">
            <v>Deschutes County, OR</v>
          </cell>
          <cell r="C1555">
            <v>43711</v>
          </cell>
        </row>
        <row r="1556">
          <cell r="A1556" t="str">
            <v>cty20173</v>
          </cell>
          <cell r="B1556" t="str">
            <v>Sedgwick County, KS</v>
          </cell>
          <cell r="C1556">
            <v>43699</v>
          </cell>
        </row>
        <row r="1557">
          <cell r="A1557" t="str">
            <v>cty23007</v>
          </cell>
          <cell r="B1557" t="str">
            <v>Franklin County, ME</v>
          </cell>
          <cell r="C1557">
            <v>43671</v>
          </cell>
        </row>
        <row r="1558">
          <cell r="A1558" t="str">
            <v>cty20055</v>
          </cell>
          <cell r="B1558" t="str">
            <v>Finney County, KS</v>
          </cell>
          <cell r="C1558">
            <v>43669</v>
          </cell>
        </row>
        <row r="1559">
          <cell r="A1559" t="str">
            <v>cty23019</v>
          </cell>
          <cell r="B1559" t="str">
            <v>Penobscot County, ME</v>
          </cell>
          <cell r="C1559">
            <v>43665</v>
          </cell>
        </row>
        <row r="1560">
          <cell r="A1560" t="str">
            <v>cty40011</v>
          </cell>
          <cell r="B1560" t="str">
            <v>Blaine County, OK</v>
          </cell>
          <cell r="C1560">
            <v>43657</v>
          </cell>
        </row>
        <row r="1561">
          <cell r="A1561" t="str">
            <v>cty16003</v>
          </cell>
          <cell r="B1561" t="str">
            <v>Adams County, ID</v>
          </cell>
          <cell r="C1561">
            <v>43649</v>
          </cell>
        </row>
        <row r="1562">
          <cell r="A1562" t="str">
            <v>cty16087</v>
          </cell>
          <cell r="B1562" t="str">
            <v>Washington County, ID</v>
          </cell>
          <cell r="C1562">
            <v>43648</v>
          </cell>
        </row>
        <row r="1563">
          <cell r="A1563" t="str">
            <v>cty05007</v>
          </cell>
          <cell r="B1563" t="str">
            <v>Benton County, AR</v>
          </cell>
          <cell r="C1563">
            <v>43646</v>
          </cell>
        </row>
        <row r="1564">
          <cell r="A1564" t="str">
            <v>cty29043</v>
          </cell>
          <cell r="B1564" t="str">
            <v>Christian County, MO</v>
          </cell>
          <cell r="C1564">
            <v>43646</v>
          </cell>
        </row>
        <row r="1565">
          <cell r="A1565" t="str">
            <v>cty50025</v>
          </cell>
          <cell r="B1565" t="str">
            <v>Windham County, VT</v>
          </cell>
          <cell r="C1565">
            <v>43646</v>
          </cell>
        </row>
        <row r="1566">
          <cell r="A1566" t="str">
            <v>cty39081</v>
          </cell>
          <cell r="B1566" t="str">
            <v>Jefferson County, OH</v>
          </cell>
          <cell r="C1566">
            <v>43639</v>
          </cell>
        </row>
        <row r="1567">
          <cell r="A1567" t="str">
            <v>cty16009</v>
          </cell>
          <cell r="B1567" t="str">
            <v>Benewah County, ID</v>
          </cell>
          <cell r="C1567">
            <v>43629</v>
          </cell>
        </row>
        <row r="1568">
          <cell r="A1568" t="str">
            <v>cty18089</v>
          </cell>
          <cell r="B1568" t="str">
            <v>Lake County, IN</v>
          </cell>
          <cell r="C1568">
            <v>43627</v>
          </cell>
        </row>
        <row r="1569">
          <cell r="A1569" t="str">
            <v>cty13177</v>
          </cell>
          <cell r="B1569" t="str">
            <v>Lee County, GA</v>
          </cell>
          <cell r="C1569">
            <v>43618</v>
          </cell>
        </row>
        <row r="1570">
          <cell r="A1570" t="str">
            <v>cty53071</v>
          </cell>
          <cell r="B1570" t="str">
            <v>Walla Walla County, WA</v>
          </cell>
          <cell r="C1570">
            <v>43611</v>
          </cell>
        </row>
        <row r="1571">
          <cell r="A1571" t="str">
            <v>cty29127</v>
          </cell>
          <cell r="B1571" t="str">
            <v>Marion County, MO</v>
          </cell>
          <cell r="C1571">
            <v>43583</v>
          </cell>
        </row>
        <row r="1572">
          <cell r="A1572" t="str">
            <v>cty50017</v>
          </cell>
          <cell r="B1572" t="str">
            <v>Orange County, VT</v>
          </cell>
          <cell r="C1572">
            <v>43577</v>
          </cell>
        </row>
        <row r="1573">
          <cell r="A1573" t="str">
            <v>cty29089</v>
          </cell>
          <cell r="B1573" t="str">
            <v>Howard County, MO</v>
          </cell>
          <cell r="C1573">
            <v>43542</v>
          </cell>
        </row>
        <row r="1574">
          <cell r="A1574" t="str">
            <v>cty15009</v>
          </cell>
          <cell r="B1574" t="str">
            <v>Maui County, HI</v>
          </cell>
          <cell r="C1574">
            <v>43536</v>
          </cell>
        </row>
        <row r="1575">
          <cell r="A1575" t="str">
            <v>cty26113</v>
          </cell>
          <cell r="B1575" t="str">
            <v>Missaukee County, MI</v>
          </cell>
          <cell r="C1575">
            <v>43520</v>
          </cell>
        </row>
        <row r="1576">
          <cell r="A1576" t="str">
            <v>cty53003</v>
          </cell>
          <cell r="B1576" t="str">
            <v>Asotin County, WA</v>
          </cell>
          <cell r="C1576">
            <v>43514</v>
          </cell>
        </row>
        <row r="1577">
          <cell r="A1577" t="str">
            <v>cty48133</v>
          </cell>
          <cell r="B1577" t="str">
            <v>Eastland County, TX</v>
          </cell>
          <cell r="C1577">
            <v>43502</v>
          </cell>
        </row>
        <row r="1578">
          <cell r="A1578" t="str">
            <v>cty53039</v>
          </cell>
          <cell r="B1578" t="str">
            <v>Klickitat County, WA</v>
          </cell>
          <cell r="C1578">
            <v>43491</v>
          </cell>
        </row>
        <row r="1579">
          <cell r="A1579" t="str">
            <v>cty13029</v>
          </cell>
          <cell r="B1579" t="str">
            <v>Bryan County, GA</v>
          </cell>
          <cell r="C1579">
            <v>43487</v>
          </cell>
        </row>
        <row r="1580">
          <cell r="A1580" t="str">
            <v>cty48439</v>
          </cell>
          <cell r="B1580" t="str">
            <v>Tarrant County, TX</v>
          </cell>
          <cell r="C1580">
            <v>43486</v>
          </cell>
        </row>
        <row r="1581">
          <cell r="A1581" t="str">
            <v>cty05045</v>
          </cell>
          <cell r="B1581" t="str">
            <v>Faulkner County, AR</v>
          </cell>
          <cell r="C1581">
            <v>43485</v>
          </cell>
        </row>
        <row r="1582">
          <cell r="A1582" t="str">
            <v>cty36017</v>
          </cell>
          <cell r="B1582" t="str">
            <v>Chenango County, NY</v>
          </cell>
          <cell r="C1582">
            <v>43482</v>
          </cell>
        </row>
        <row r="1583">
          <cell r="A1583" t="str">
            <v>cty36003</v>
          </cell>
          <cell r="B1583" t="str">
            <v>Allegany County, NY</v>
          </cell>
          <cell r="C1583">
            <v>43477</v>
          </cell>
        </row>
        <row r="1584">
          <cell r="A1584" t="str">
            <v>cty53019</v>
          </cell>
          <cell r="B1584" t="str">
            <v>Ferry County, WA</v>
          </cell>
          <cell r="C1584">
            <v>43474</v>
          </cell>
        </row>
        <row r="1585">
          <cell r="A1585" t="str">
            <v>cty17087</v>
          </cell>
          <cell r="B1585" t="str">
            <v>Johnson County, IL</v>
          </cell>
          <cell r="C1585">
            <v>43465</v>
          </cell>
        </row>
        <row r="1586">
          <cell r="A1586" t="str">
            <v>cty41027</v>
          </cell>
          <cell r="B1586" t="str">
            <v>Hood River County, OR</v>
          </cell>
          <cell r="C1586">
            <v>43463</v>
          </cell>
        </row>
        <row r="1587">
          <cell r="A1587" t="str">
            <v>cty20057</v>
          </cell>
          <cell r="B1587" t="str">
            <v>Ford County, KS</v>
          </cell>
          <cell r="C1587">
            <v>43449</v>
          </cell>
        </row>
        <row r="1588">
          <cell r="A1588" t="str">
            <v>cty06073</v>
          </cell>
          <cell r="B1588" t="str">
            <v>San Diego County, CA</v>
          </cell>
          <cell r="C1588">
            <v>43447</v>
          </cell>
        </row>
        <row r="1589">
          <cell r="A1589" t="str">
            <v>cty32510</v>
          </cell>
          <cell r="B1589" t="str">
            <v>Carson City, NV</v>
          </cell>
          <cell r="C1589">
            <v>43446</v>
          </cell>
        </row>
        <row r="1590">
          <cell r="A1590" t="str">
            <v>cty45063</v>
          </cell>
          <cell r="B1590" t="str">
            <v>Lexington County, SC</v>
          </cell>
          <cell r="C1590">
            <v>43428</v>
          </cell>
        </row>
        <row r="1591">
          <cell r="A1591" t="str">
            <v>cty48041</v>
          </cell>
          <cell r="B1591" t="str">
            <v>Brazos County, TX</v>
          </cell>
          <cell r="C1591">
            <v>43428</v>
          </cell>
        </row>
        <row r="1592">
          <cell r="A1592" t="str">
            <v>cty39065</v>
          </cell>
          <cell r="B1592" t="str">
            <v>Hardin County, OH</v>
          </cell>
          <cell r="C1592">
            <v>43422</v>
          </cell>
        </row>
        <row r="1593">
          <cell r="A1593" t="str">
            <v>cty51149</v>
          </cell>
          <cell r="B1593" t="str">
            <v>Prince George County, VA</v>
          </cell>
          <cell r="C1593">
            <v>43422</v>
          </cell>
        </row>
        <row r="1594">
          <cell r="A1594" t="str">
            <v>cty54071</v>
          </cell>
          <cell r="B1594" t="str">
            <v>Pendleton County, WV</v>
          </cell>
          <cell r="C1594">
            <v>43408</v>
          </cell>
        </row>
        <row r="1595">
          <cell r="A1595" t="str">
            <v>cty48159</v>
          </cell>
          <cell r="B1595" t="str">
            <v>Franklin County, TX</v>
          </cell>
          <cell r="C1595">
            <v>43378</v>
          </cell>
        </row>
        <row r="1596">
          <cell r="A1596" t="str">
            <v>cty29171</v>
          </cell>
          <cell r="B1596" t="str">
            <v>Putnam County, MO</v>
          </cell>
          <cell r="C1596">
            <v>43368</v>
          </cell>
        </row>
        <row r="1597">
          <cell r="A1597" t="str">
            <v>cty48125</v>
          </cell>
          <cell r="B1597" t="str">
            <v>Dickens County, TX</v>
          </cell>
          <cell r="C1597">
            <v>43365</v>
          </cell>
        </row>
        <row r="1598">
          <cell r="A1598" t="str">
            <v>cty46075</v>
          </cell>
          <cell r="B1598" t="str">
            <v>Jones County, SD</v>
          </cell>
          <cell r="C1598">
            <v>43363</v>
          </cell>
        </row>
        <row r="1599">
          <cell r="A1599" t="str">
            <v>cty17201</v>
          </cell>
          <cell r="B1599" t="str">
            <v>Winnebago County, IL</v>
          </cell>
          <cell r="C1599">
            <v>43350</v>
          </cell>
        </row>
        <row r="1600">
          <cell r="A1600" t="str">
            <v>cty48201</v>
          </cell>
          <cell r="B1600" t="str">
            <v>Harris County, TX</v>
          </cell>
          <cell r="C1600">
            <v>43350</v>
          </cell>
        </row>
        <row r="1601">
          <cell r="A1601" t="str">
            <v>cty21123</v>
          </cell>
          <cell r="B1601" t="str">
            <v>Larue County, KY</v>
          </cell>
          <cell r="C1601">
            <v>43349</v>
          </cell>
        </row>
        <row r="1602">
          <cell r="A1602" t="str">
            <v>cty41001</v>
          </cell>
          <cell r="B1602" t="str">
            <v>Baker County, OR</v>
          </cell>
          <cell r="C1602">
            <v>43343</v>
          </cell>
        </row>
        <row r="1603">
          <cell r="A1603" t="str">
            <v>cty06087</v>
          </cell>
          <cell r="B1603" t="str">
            <v>Santa Cruz County, CA</v>
          </cell>
          <cell r="C1603">
            <v>43334</v>
          </cell>
        </row>
        <row r="1604">
          <cell r="A1604" t="str">
            <v>cty06043</v>
          </cell>
          <cell r="B1604" t="str">
            <v>Mariposa County, CA</v>
          </cell>
          <cell r="C1604">
            <v>43333</v>
          </cell>
        </row>
        <row r="1605">
          <cell r="A1605" t="str">
            <v>cty18091</v>
          </cell>
          <cell r="B1605" t="str">
            <v>LaPorte County, IN</v>
          </cell>
          <cell r="C1605">
            <v>43328</v>
          </cell>
        </row>
        <row r="1606">
          <cell r="A1606" t="str">
            <v>cty41071</v>
          </cell>
          <cell r="B1606" t="str">
            <v>Yamhill County, OR</v>
          </cell>
          <cell r="C1606">
            <v>43326</v>
          </cell>
        </row>
        <row r="1607">
          <cell r="A1607" t="str">
            <v>cty30089</v>
          </cell>
          <cell r="B1607" t="str">
            <v>Sanders County, MT</v>
          </cell>
          <cell r="C1607">
            <v>43324</v>
          </cell>
        </row>
        <row r="1608">
          <cell r="A1608" t="str">
            <v>cty16039</v>
          </cell>
          <cell r="B1608" t="str">
            <v>Elmore County, ID</v>
          </cell>
          <cell r="C1608">
            <v>43323</v>
          </cell>
        </row>
        <row r="1609">
          <cell r="A1609" t="str">
            <v>cty40143</v>
          </cell>
          <cell r="B1609" t="str">
            <v>Tulsa County, OK</v>
          </cell>
          <cell r="C1609">
            <v>43320</v>
          </cell>
        </row>
        <row r="1610">
          <cell r="A1610" t="str">
            <v>cty22001</v>
          </cell>
          <cell r="B1610" t="str">
            <v>Acadia Parish, LA</v>
          </cell>
          <cell r="C1610">
            <v>43316</v>
          </cell>
        </row>
        <row r="1611">
          <cell r="A1611" t="str">
            <v>cty18161</v>
          </cell>
          <cell r="B1611" t="str">
            <v>Union County, IN</v>
          </cell>
          <cell r="C1611">
            <v>43313</v>
          </cell>
        </row>
        <row r="1612">
          <cell r="A1612" t="str">
            <v>cty34013</v>
          </cell>
          <cell r="B1612" t="str">
            <v>Essex County, NJ</v>
          </cell>
          <cell r="C1612">
            <v>43298</v>
          </cell>
        </row>
        <row r="1613">
          <cell r="A1613" t="str">
            <v>cty54007</v>
          </cell>
          <cell r="B1613" t="str">
            <v>Braxton County, WV</v>
          </cell>
          <cell r="C1613">
            <v>43297</v>
          </cell>
        </row>
        <row r="1614">
          <cell r="A1614" t="str">
            <v>cty36033</v>
          </cell>
          <cell r="B1614" t="str">
            <v>Franklin County, NY</v>
          </cell>
          <cell r="C1614">
            <v>43296</v>
          </cell>
        </row>
        <row r="1615">
          <cell r="A1615" t="str">
            <v>cty17121</v>
          </cell>
          <cell r="B1615" t="str">
            <v>Marion County, IL</v>
          </cell>
          <cell r="C1615">
            <v>43293</v>
          </cell>
        </row>
        <row r="1616">
          <cell r="A1616" t="str">
            <v>cty51009</v>
          </cell>
          <cell r="B1616" t="str">
            <v>Amherst County, VA</v>
          </cell>
          <cell r="C1616">
            <v>43292</v>
          </cell>
        </row>
        <row r="1617">
          <cell r="A1617" t="str">
            <v>cty53015</v>
          </cell>
          <cell r="B1617" t="str">
            <v>Cowlitz County, WA</v>
          </cell>
          <cell r="C1617">
            <v>43285</v>
          </cell>
        </row>
        <row r="1618">
          <cell r="A1618" t="str">
            <v>cty48409</v>
          </cell>
          <cell r="B1618" t="str">
            <v>San Patricio County, TX</v>
          </cell>
          <cell r="C1618">
            <v>43263</v>
          </cell>
        </row>
        <row r="1619">
          <cell r="A1619" t="str">
            <v>cty17077</v>
          </cell>
          <cell r="B1619" t="str">
            <v>Jackson County, IL</v>
          </cell>
          <cell r="C1619">
            <v>43256</v>
          </cell>
        </row>
        <row r="1620">
          <cell r="A1620" t="str">
            <v>cty21145</v>
          </cell>
          <cell r="B1620" t="str">
            <v>McCracken County, KY</v>
          </cell>
          <cell r="C1620">
            <v>43248</v>
          </cell>
        </row>
        <row r="1621">
          <cell r="A1621" t="str">
            <v>cty21239</v>
          </cell>
          <cell r="B1621" t="str">
            <v>Woodford County, KY</v>
          </cell>
          <cell r="C1621">
            <v>43247</v>
          </cell>
        </row>
        <row r="1622">
          <cell r="A1622" t="str">
            <v>cty51185</v>
          </cell>
          <cell r="B1622" t="str">
            <v>Tazewell County, VA</v>
          </cell>
          <cell r="C1622">
            <v>43245</v>
          </cell>
        </row>
        <row r="1623">
          <cell r="A1623" t="str">
            <v>cty17101</v>
          </cell>
          <cell r="B1623" t="str">
            <v>Lawrence County, IL</v>
          </cell>
          <cell r="C1623">
            <v>43242</v>
          </cell>
        </row>
        <row r="1624">
          <cell r="A1624" t="str">
            <v>cty48473</v>
          </cell>
          <cell r="B1624" t="str">
            <v>Waller County, TX</v>
          </cell>
          <cell r="C1624">
            <v>43238</v>
          </cell>
        </row>
        <row r="1625">
          <cell r="A1625" t="str">
            <v>cty21215</v>
          </cell>
          <cell r="B1625" t="str">
            <v>Spencer County, KY</v>
          </cell>
          <cell r="C1625">
            <v>43208</v>
          </cell>
        </row>
        <row r="1626">
          <cell r="A1626" t="str">
            <v>cty36035</v>
          </cell>
          <cell r="B1626" t="str">
            <v>Fulton County, NY</v>
          </cell>
          <cell r="C1626">
            <v>43194</v>
          </cell>
        </row>
        <row r="1627">
          <cell r="A1627" t="str">
            <v>cty39029</v>
          </cell>
          <cell r="B1627" t="str">
            <v>Columbiana County, OH</v>
          </cell>
          <cell r="C1627">
            <v>43187</v>
          </cell>
        </row>
        <row r="1628">
          <cell r="A1628" t="str">
            <v>cty23003</v>
          </cell>
          <cell r="B1628" t="str">
            <v>Aroostook County, ME</v>
          </cell>
          <cell r="C1628">
            <v>43170</v>
          </cell>
        </row>
        <row r="1629">
          <cell r="A1629" t="str">
            <v>cty18055</v>
          </cell>
          <cell r="B1629" t="str">
            <v>Greene County, IN</v>
          </cell>
          <cell r="C1629">
            <v>43168</v>
          </cell>
        </row>
        <row r="1630">
          <cell r="A1630" t="str">
            <v>cty22019</v>
          </cell>
          <cell r="B1630" t="str">
            <v>Calcasieu Parish, LA</v>
          </cell>
          <cell r="C1630">
            <v>43158</v>
          </cell>
        </row>
        <row r="1631">
          <cell r="A1631" t="str">
            <v>cty40083</v>
          </cell>
          <cell r="B1631" t="str">
            <v>Logan County, OK</v>
          </cell>
          <cell r="C1631">
            <v>43150</v>
          </cell>
        </row>
        <row r="1632">
          <cell r="A1632" t="str">
            <v>cty26029</v>
          </cell>
          <cell r="B1632" t="str">
            <v>Charlevoix County, MI</v>
          </cell>
          <cell r="C1632">
            <v>43144</v>
          </cell>
        </row>
        <row r="1633">
          <cell r="A1633" t="str">
            <v>cty26097</v>
          </cell>
          <cell r="B1633" t="str">
            <v>Mackinac County, MI</v>
          </cell>
          <cell r="C1633">
            <v>43138</v>
          </cell>
        </row>
        <row r="1634">
          <cell r="A1634" t="str">
            <v>cty22039</v>
          </cell>
          <cell r="B1634" t="str">
            <v>Evangeline Parish, LA</v>
          </cell>
          <cell r="C1634">
            <v>43113</v>
          </cell>
        </row>
        <row r="1635">
          <cell r="A1635" t="str">
            <v>cty08085</v>
          </cell>
          <cell r="B1635" t="str">
            <v>Montrose County, CO</v>
          </cell>
          <cell r="C1635">
            <v>43082</v>
          </cell>
        </row>
        <row r="1636">
          <cell r="A1636" t="str">
            <v>cty26075</v>
          </cell>
          <cell r="B1636" t="str">
            <v>Jackson County, MI</v>
          </cell>
          <cell r="C1636">
            <v>43071</v>
          </cell>
        </row>
        <row r="1637">
          <cell r="A1637" t="str">
            <v>cty48031</v>
          </cell>
          <cell r="B1637" t="str">
            <v>Blanco County, TX</v>
          </cell>
          <cell r="C1637">
            <v>43052</v>
          </cell>
        </row>
        <row r="1638">
          <cell r="A1638" t="str">
            <v>cty29011</v>
          </cell>
          <cell r="B1638" t="str">
            <v>Barton County, MO</v>
          </cell>
          <cell r="C1638">
            <v>43050</v>
          </cell>
        </row>
        <row r="1639">
          <cell r="A1639" t="str">
            <v>cty55051</v>
          </cell>
          <cell r="B1639" t="str">
            <v>Iron County, WI</v>
          </cell>
          <cell r="C1639">
            <v>43030</v>
          </cell>
        </row>
        <row r="1640">
          <cell r="A1640" t="str">
            <v>cty21107</v>
          </cell>
          <cell r="B1640" t="str">
            <v>Hopkins County, KY</v>
          </cell>
          <cell r="C1640">
            <v>42995</v>
          </cell>
        </row>
        <row r="1641">
          <cell r="A1641" t="str">
            <v>cty48369</v>
          </cell>
          <cell r="B1641" t="str">
            <v>Parmer County, TX</v>
          </cell>
          <cell r="C1641">
            <v>42979</v>
          </cell>
        </row>
        <row r="1642">
          <cell r="A1642" t="str">
            <v>cty39089</v>
          </cell>
          <cell r="B1642" t="str">
            <v>Licking County, OH</v>
          </cell>
          <cell r="C1642">
            <v>42962</v>
          </cell>
        </row>
        <row r="1643">
          <cell r="A1643" t="str">
            <v>cty21201</v>
          </cell>
          <cell r="B1643" t="str">
            <v>Robertson County, KY</v>
          </cell>
          <cell r="C1643">
            <v>42954</v>
          </cell>
        </row>
        <row r="1644">
          <cell r="A1644" t="str">
            <v>cty39117</v>
          </cell>
          <cell r="B1644" t="str">
            <v>Morrow County, OH</v>
          </cell>
          <cell r="C1644">
            <v>42945</v>
          </cell>
        </row>
        <row r="1645">
          <cell r="A1645" t="str">
            <v>cty53047</v>
          </cell>
          <cell r="B1645" t="str">
            <v>Okanogan County, WA</v>
          </cell>
          <cell r="C1645">
            <v>42937</v>
          </cell>
        </row>
        <row r="1646">
          <cell r="A1646" t="str">
            <v>cty17081</v>
          </cell>
          <cell r="B1646" t="str">
            <v>Jefferson County, IL</v>
          </cell>
          <cell r="C1646">
            <v>42915</v>
          </cell>
        </row>
        <row r="1647">
          <cell r="A1647" t="str">
            <v>cty23015</v>
          </cell>
          <cell r="B1647" t="str">
            <v>Lincoln County, ME</v>
          </cell>
          <cell r="C1647">
            <v>42906</v>
          </cell>
        </row>
        <row r="1648">
          <cell r="A1648" t="str">
            <v>cty26105</v>
          </cell>
          <cell r="B1648" t="str">
            <v>Mason County, MI</v>
          </cell>
          <cell r="C1648">
            <v>42845</v>
          </cell>
        </row>
        <row r="1649">
          <cell r="A1649" t="str">
            <v>cty41065</v>
          </cell>
          <cell r="B1649" t="str">
            <v>Wasco County, OR</v>
          </cell>
          <cell r="C1649">
            <v>42844</v>
          </cell>
        </row>
        <row r="1650">
          <cell r="A1650" t="str">
            <v>cty29079</v>
          </cell>
          <cell r="B1650" t="str">
            <v>Grundy County, MO</v>
          </cell>
          <cell r="C1650">
            <v>42833</v>
          </cell>
        </row>
        <row r="1651">
          <cell r="A1651" t="str">
            <v>cty28121</v>
          </cell>
          <cell r="B1651" t="str">
            <v>Rankin County, MS</v>
          </cell>
          <cell r="C1651">
            <v>42832</v>
          </cell>
        </row>
        <row r="1652">
          <cell r="A1652" t="str">
            <v>cty48485</v>
          </cell>
          <cell r="B1652" t="str">
            <v>Wichita County, TX</v>
          </cell>
          <cell r="C1652">
            <v>42830</v>
          </cell>
        </row>
        <row r="1653">
          <cell r="A1653" t="str">
            <v>cty48325</v>
          </cell>
          <cell r="B1653" t="str">
            <v>Medina County, TX</v>
          </cell>
          <cell r="C1653">
            <v>42823</v>
          </cell>
        </row>
        <row r="1654">
          <cell r="A1654" t="str">
            <v>cty29027</v>
          </cell>
          <cell r="B1654" t="str">
            <v>Callaway County, MO</v>
          </cell>
          <cell r="C1654">
            <v>42817</v>
          </cell>
        </row>
        <row r="1655">
          <cell r="A1655" t="str">
            <v>cty54057</v>
          </cell>
          <cell r="B1655" t="str">
            <v>Mineral County, WV</v>
          </cell>
          <cell r="C1655">
            <v>42813</v>
          </cell>
        </row>
        <row r="1656">
          <cell r="A1656" t="str">
            <v>cty26107</v>
          </cell>
          <cell r="B1656" t="str">
            <v>Mecosta County, MI</v>
          </cell>
          <cell r="C1656">
            <v>42807</v>
          </cell>
        </row>
        <row r="1657">
          <cell r="A1657" t="str">
            <v>cty18165</v>
          </cell>
          <cell r="B1657" t="str">
            <v>Vermillion County, IN</v>
          </cell>
          <cell r="C1657">
            <v>42792</v>
          </cell>
        </row>
        <row r="1658">
          <cell r="A1658" t="str">
            <v>cty29083</v>
          </cell>
          <cell r="B1658" t="str">
            <v>Henry County, MO</v>
          </cell>
          <cell r="C1658">
            <v>42790</v>
          </cell>
        </row>
        <row r="1659">
          <cell r="A1659" t="str">
            <v>cty17031</v>
          </cell>
          <cell r="B1659" t="str">
            <v>Cook County, IL</v>
          </cell>
          <cell r="C1659">
            <v>42789</v>
          </cell>
        </row>
        <row r="1660">
          <cell r="A1660" t="str">
            <v>cty06067</v>
          </cell>
          <cell r="B1660" t="str">
            <v>Sacramento County, CA</v>
          </cell>
          <cell r="C1660">
            <v>42785</v>
          </cell>
        </row>
        <row r="1661">
          <cell r="A1661" t="str">
            <v>cty35059</v>
          </cell>
          <cell r="B1661" t="str">
            <v>Union County, NM</v>
          </cell>
          <cell r="C1661">
            <v>42781</v>
          </cell>
        </row>
        <row r="1662">
          <cell r="A1662" t="str">
            <v>cty13103</v>
          </cell>
          <cell r="B1662" t="str">
            <v>Effingham County, GA</v>
          </cell>
          <cell r="C1662">
            <v>42775</v>
          </cell>
        </row>
        <row r="1663">
          <cell r="A1663" t="str">
            <v>cty48291</v>
          </cell>
          <cell r="B1663" t="str">
            <v>Liberty County, TX</v>
          </cell>
          <cell r="C1663">
            <v>42767</v>
          </cell>
        </row>
        <row r="1664">
          <cell r="A1664" t="str">
            <v>cty51187</v>
          </cell>
          <cell r="B1664" t="str">
            <v>Warren County, VA</v>
          </cell>
          <cell r="C1664">
            <v>42762</v>
          </cell>
        </row>
        <row r="1665">
          <cell r="A1665" t="str">
            <v>cty40069</v>
          </cell>
          <cell r="B1665" t="str">
            <v>Johnston County, OK</v>
          </cell>
          <cell r="C1665">
            <v>42741</v>
          </cell>
        </row>
        <row r="1666">
          <cell r="A1666" t="str">
            <v>cty53027</v>
          </cell>
          <cell r="B1666" t="str">
            <v>Grays Harbor County, WA</v>
          </cell>
          <cell r="C1666">
            <v>42739</v>
          </cell>
        </row>
        <row r="1667">
          <cell r="A1667" t="str">
            <v>cty51063</v>
          </cell>
          <cell r="B1667" t="str">
            <v>Floyd County, VA</v>
          </cell>
          <cell r="C1667">
            <v>42735</v>
          </cell>
        </row>
        <row r="1668">
          <cell r="A1668" t="str">
            <v>cty39021</v>
          </cell>
          <cell r="B1668" t="str">
            <v>Champaign County, OH</v>
          </cell>
          <cell r="C1668">
            <v>42730</v>
          </cell>
        </row>
        <row r="1669">
          <cell r="A1669" t="str">
            <v>cty18135</v>
          </cell>
          <cell r="B1669" t="str">
            <v>Randolph County, IN</v>
          </cell>
          <cell r="C1669">
            <v>42728</v>
          </cell>
        </row>
        <row r="1670">
          <cell r="A1670" t="str">
            <v>cty23021</v>
          </cell>
          <cell r="B1670" t="str">
            <v>Piscataquis County, ME</v>
          </cell>
          <cell r="C1670">
            <v>42721</v>
          </cell>
        </row>
        <row r="1671">
          <cell r="A1671" t="str">
            <v>cty48017</v>
          </cell>
          <cell r="B1671" t="str">
            <v>Bailey County, TX</v>
          </cell>
          <cell r="C1671">
            <v>42712</v>
          </cell>
        </row>
        <row r="1672">
          <cell r="A1672" t="str">
            <v>cty01075</v>
          </cell>
          <cell r="B1672" t="str">
            <v>Lamar County, AL</v>
          </cell>
          <cell r="C1672">
            <v>42707</v>
          </cell>
        </row>
        <row r="1673">
          <cell r="A1673" t="str">
            <v>cty39035</v>
          </cell>
          <cell r="B1673" t="str">
            <v>Cuyahoga County, OH</v>
          </cell>
          <cell r="C1673">
            <v>42701</v>
          </cell>
        </row>
        <row r="1674">
          <cell r="A1674" t="str">
            <v>cty54001</v>
          </cell>
          <cell r="B1674" t="str">
            <v>Barbour County, WV</v>
          </cell>
          <cell r="C1674">
            <v>42699</v>
          </cell>
        </row>
        <row r="1675">
          <cell r="A1675" t="str">
            <v>cty32001</v>
          </cell>
          <cell r="B1675" t="str">
            <v>Churchill County, NV</v>
          </cell>
          <cell r="C1675">
            <v>42693</v>
          </cell>
        </row>
        <row r="1676">
          <cell r="A1676" t="str">
            <v>cty32031</v>
          </cell>
          <cell r="B1676" t="str">
            <v>Washoe County, NV</v>
          </cell>
          <cell r="C1676">
            <v>42684</v>
          </cell>
        </row>
        <row r="1677">
          <cell r="A1677" t="str">
            <v>cty39093</v>
          </cell>
          <cell r="B1677" t="str">
            <v>Lorain County, OH</v>
          </cell>
          <cell r="C1677">
            <v>42680</v>
          </cell>
        </row>
        <row r="1678">
          <cell r="A1678" t="str">
            <v>cty26119</v>
          </cell>
          <cell r="B1678" t="str">
            <v>Montmorency County, MI</v>
          </cell>
          <cell r="C1678">
            <v>42670</v>
          </cell>
        </row>
        <row r="1679">
          <cell r="A1679" t="str">
            <v>cty48441</v>
          </cell>
          <cell r="B1679" t="str">
            <v>Taylor County, TX</v>
          </cell>
          <cell r="C1679">
            <v>42669</v>
          </cell>
        </row>
        <row r="1680">
          <cell r="A1680" t="str">
            <v>cty47159</v>
          </cell>
          <cell r="B1680" t="str">
            <v>Smith County, TN</v>
          </cell>
          <cell r="C1680">
            <v>42619</v>
          </cell>
        </row>
        <row r="1681">
          <cell r="A1681" t="str">
            <v>cty41059</v>
          </cell>
          <cell r="B1681" t="str">
            <v>Umatilla County, OR</v>
          </cell>
          <cell r="C1681">
            <v>42563</v>
          </cell>
        </row>
        <row r="1682">
          <cell r="A1682" t="str">
            <v>cty21035</v>
          </cell>
          <cell r="B1682" t="str">
            <v>Calloway County, KY</v>
          </cell>
          <cell r="C1682">
            <v>42561</v>
          </cell>
        </row>
        <row r="1683">
          <cell r="A1683" t="str">
            <v>cty05025</v>
          </cell>
          <cell r="B1683" t="str">
            <v>Cleveland County, AR</v>
          </cell>
          <cell r="C1683">
            <v>42553</v>
          </cell>
        </row>
        <row r="1684">
          <cell r="A1684" t="str">
            <v>cty48453</v>
          </cell>
          <cell r="B1684" t="str">
            <v>Travis County, TX</v>
          </cell>
          <cell r="C1684">
            <v>42552</v>
          </cell>
        </row>
        <row r="1685">
          <cell r="A1685" t="str">
            <v>cty53021</v>
          </cell>
          <cell r="B1685" t="str">
            <v>Franklin County, WA</v>
          </cell>
          <cell r="C1685">
            <v>42545</v>
          </cell>
        </row>
        <row r="1686">
          <cell r="A1686" t="str">
            <v>cty41039</v>
          </cell>
          <cell r="B1686" t="str">
            <v>Lane County, OR</v>
          </cell>
          <cell r="C1686">
            <v>42483</v>
          </cell>
        </row>
        <row r="1687">
          <cell r="A1687" t="str">
            <v>cty26023</v>
          </cell>
          <cell r="B1687" t="str">
            <v>Branch County, MI</v>
          </cell>
          <cell r="C1687">
            <v>42481</v>
          </cell>
        </row>
        <row r="1688">
          <cell r="A1688" t="str">
            <v>cty48183</v>
          </cell>
          <cell r="B1688" t="str">
            <v>Gregg County, TX</v>
          </cell>
          <cell r="C1688">
            <v>42471</v>
          </cell>
        </row>
        <row r="1689">
          <cell r="A1689" t="str">
            <v>cty16015</v>
          </cell>
          <cell r="B1689" t="str">
            <v>Boise County, ID</v>
          </cell>
          <cell r="C1689">
            <v>42470</v>
          </cell>
        </row>
        <row r="1690">
          <cell r="A1690" t="str">
            <v>cty29211</v>
          </cell>
          <cell r="B1690" t="str">
            <v>Sullivan County, MO</v>
          </cell>
          <cell r="C1690">
            <v>42468</v>
          </cell>
        </row>
        <row r="1691">
          <cell r="A1691" t="str">
            <v>cty54107</v>
          </cell>
          <cell r="B1691" t="str">
            <v>Wood County, WV</v>
          </cell>
          <cell r="C1691">
            <v>42466</v>
          </cell>
        </row>
        <row r="1692">
          <cell r="A1692" t="str">
            <v>cty48249</v>
          </cell>
          <cell r="B1692" t="str">
            <v>Jim Wells County, TX</v>
          </cell>
          <cell r="C1692">
            <v>42462</v>
          </cell>
        </row>
        <row r="1693">
          <cell r="A1693" t="str">
            <v>cty28039</v>
          </cell>
          <cell r="B1693" t="str">
            <v>George County, MS</v>
          </cell>
          <cell r="C1693">
            <v>42460</v>
          </cell>
        </row>
        <row r="1694">
          <cell r="A1694" t="str">
            <v>cty37029</v>
          </cell>
          <cell r="B1694" t="str">
            <v>Camden County, NC</v>
          </cell>
          <cell r="C1694">
            <v>42448</v>
          </cell>
        </row>
        <row r="1695">
          <cell r="A1695" t="str">
            <v>cty26149</v>
          </cell>
          <cell r="B1695" t="str">
            <v>St. Joseph County, MI</v>
          </cell>
          <cell r="C1695">
            <v>42441</v>
          </cell>
        </row>
        <row r="1696">
          <cell r="A1696" t="str">
            <v>cty29007</v>
          </cell>
          <cell r="B1696" t="str">
            <v>Audrain County, MO</v>
          </cell>
          <cell r="C1696">
            <v>42437</v>
          </cell>
        </row>
        <row r="1697">
          <cell r="A1697" t="str">
            <v>cty22121</v>
          </cell>
          <cell r="B1697" t="str">
            <v>West Baton Rouge Parish, LA</v>
          </cell>
          <cell r="C1697">
            <v>42435</v>
          </cell>
        </row>
        <row r="1698">
          <cell r="A1698" t="str">
            <v>cty41035</v>
          </cell>
          <cell r="B1698" t="str">
            <v>Klamath County, OR</v>
          </cell>
          <cell r="C1698">
            <v>42424</v>
          </cell>
        </row>
        <row r="1699">
          <cell r="A1699" t="str">
            <v>cty53009</v>
          </cell>
          <cell r="B1699" t="str">
            <v>Clallam County, WA</v>
          </cell>
          <cell r="C1699">
            <v>42413</v>
          </cell>
        </row>
        <row r="1700">
          <cell r="A1700" t="str">
            <v>cty22123</v>
          </cell>
          <cell r="B1700" t="str">
            <v>West Carroll Parish, LA</v>
          </cell>
          <cell r="C1700">
            <v>42398</v>
          </cell>
        </row>
        <row r="1701">
          <cell r="A1701" t="str">
            <v>cty21027</v>
          </cell>
          <cell r="B1701" t="str">
            <v>Breckinridge County, KY</v>
          </cell>
          <cell r="C1701">
            <v>42384</v>
          </cell>
        </row>
        <row r="1702">
          <cell r="A1702" t="str">
            <v>cty39033</v>
          </cell>
          <cell r="B1702" t="str">
            <v>Crawford County, OH</v>
          </cell>
          <cell r="C1702">
            <v>42378</v>
          </cell>
        </row>
        <row r="1703">
          <cell r="A1703" t="str">
            <v>cty51119</v>
          </cell>
          <cell r="B1703" t="str">
            <v>Middlesex County, VA</v>
          </cell>
          <cell r="C1703">
            <v>42373</v>
          </cell>
        </row>
        <row r="1704">
          <cell r="A1704" t="str">
            <v>cty06101</v>
          </cell>
          <cell r="B1704" t="str">
            <v>Sutter County, CA</v>
          </cell>
          <cell r="C1704">
            <v>42368</v>
          </cell>
        </row>
        <row r="1705">
          <cell r="A1705" t="str">
            <v>cty36105</v>
          </cell>
          <cell r="B1705" t="str">
            <v>Sullivan County, NY</v>
          </cell>
          <cell r="C1705">
            <v>42363</v>
          </cell>
        </row>
        <row r="1706">
          <cell r="A1706" t="str">
            <v>cty48403</v>
          </cell>
          <cell r="B1706" t="str">
            <v>Sabine County, TX</v>
          </cell>
          <cell r="C1706">
            <v>42358</v>
          </cell>
        </row>
        <row r="1707">
          <cell r="A1707" t="str">
            <v>cty39155</v>
          </cell>
          <cell r="B1707" t="str">
            <v>Trumbull County, OH</v>
          </cell>
          <cell r="C1707">
            <v>42354</v>
          </cell>
        </row>
        <row r="1708">
          <cell r="A1708" t="str">
            <v>cty18167</v>
          </cell>
          <cell r="B1708" t="str">
            <v>Vigo County, IN</v>
          </cell>
          <cell r="C1708">
            <v>42353</v>
          </cell>
        </row>
        <row r="1709">
          <cell r="A1709" t="str">
            <v>cty21083</v>
          </cell>
          <cell r="B1709" t="str">
            <v>Graves County, KY</v>
          </cell>
          <cell r="C1709">
            <v>42346</v>
          </cell>
        </row>
        <row r="1710">
          <cell r="A1710" t="str">
            <v>cty48481</v>
          </cell>
          <cell r="B1710" t="str">
            <v>Wharton County, TX</v>
          </cell>
          <cell r="C1710">
            <v>42339</v>
          </cell>
        </row>
        <row r="1711">
          <cell r="A1711" t="str">
            <v>cty48197</v>
          </cell>
          <cell r="B1711" t="str">
            <v>Hardeman County, TX</v>
          </cell>
          <cell r="C1711">
            <v>42339</v>
          </cell>
        </row>
        <row r="1712">
          <cell r="A1712" t="str">
            <v>cty17199</v>
          </cell>
          <cell r="B1712" t="str">
            <v>Williamson County, IL</v>
          </cell>
          <cell r="C1712">
            <v>42335</v>
          </cell>
        </row>
        <row r="1713">
          <cell r="A1713" t="str">
            <v>cty18103</v>
          </cell>
          <cell r="B1713" t="str">
            <v>Miami County, IN</v>
          </cell>
          <cell r="C1713">
            <v>42318</v>
          </cell>
        </row>
        <row r="1714">
          <cell r="A1714" t="str">
            <v>cty48187</v>
          </cell>
          <cell r="B1714" t="str">
            <v>Guadalupe County, TX</v>
          </cell>
          <cell r="C1714">
            <v>42313</v>
          </cell>
        </row>
        <row r="1715">
          <cell r="A1715" t="str">
            <v>cty04025</v>
          </cell>
          <cell r="B1715" t="str">
            <v>Yavapai County, AZ</v>
          </cell>
          <cell r="C1715">
            <v>42311</v>
          </cell>
        </row>
        <row r="1716">
          <cell r="A1716" t="str">
            <v>cty06069</v>
          </cell>
          <cell r="B1716" t="str">
            <v>San Benito County, CA</v>
          </cell>
          <cell r="C1716">
            <v>42309</v>
          </cell>
        </row>
        <row r="1717">
          <cell r="A1717" t="str">
            <v>cty21101</v>
          </cell>
          <cell r="B1717" t="str">
            <v>Henderson County, KY</v>
          </cell>
          <cell r="C1717">
            <v>42306</v>
          </cell>
        </row>
        <row r="1718">
          <cell r="A1718" t="str">
            <v>cty21115</v>
          </cell>
          <cell r="B1718" t="str">
            <v>Johnson County, KY</v>
          </cell>
          <cell r="C1718">
            <v>42296</v>
          </cell>
        </row>
        <row r="1719">
          <cell r="A1719" t="str">
            <v>cty54037</v>
          </cell>
          <cell r="B1719" t="str">
            <v>Jefferson County, WV</v>
          </cell>
          <cell r="C1719">
            <v>42290</v>
          </cell>
        </row>
        <row r="1720">
          <cell r="A1720" t="str">
            <v>cty04013</v>
          </cell>
          <cell r="B1720" t="str">
            <v>Maricopa County, AZ</v>
          </cell>
          <cell r="C1720">
            <v>42289</v>
          </cell>
        </row>
        <row r="1721">
          <cell r="A1721" t="str">
            <v>cty06089</v>
          </cell>
          <cell r="B1721" t="str">
            <v>Shasta County, CA</v>
          </cell>
          <cell r="C1721">
            <v>42287</v>
          </cell>
        </row>
        <row r="1722">
          <cell r="A1722" t="str">
            <v>cty41007</v>
          </cell>
          <cell r="B1722" t="str">
            <v>Clatsop County, OR</v>
          </cell>
          <cell r="C1722">
            <v>42283</v>
          </cell>
        </row>
        <row r="1723">
          <cell r="A1723" t="str">
            <v>cty29145</v>
          </cell>
          <cell r="B1723" t="str">
            <v>Newton County, MO</v>
          </cell>
          <cell r="C1723">
            <v>42283</v>
          </cell>
        </row>
        <row r="1724">
          <cell r="A1724" t="str">
            <v>cty08043</v>
          </cell>
          <cell r="B1724" t="str">
            <v>Fremont County, CO</v>
          </cell>
          <cell r="C1724">
            <v>42279</v>
          </cell>
        </row>
        <row r="1725">
          <cell r="A1725" t="str">
            <v>cty54035</v>
          </cell>
          <cell r="B1725" t="str">
            <v>Jackson County, WV</v>
          </cell>
          <cell r="C1725">
            <v>42272</v>
          </cell>
        </row>
        <row r="1726">
          <cell r="A1726" t="str">
            <v>cty29161</v>
          </cell>
          <cell r="B1726" t="str">
            <v>Phelps County, MO</v>
          </cell>
          <cell r="C1726">
            <v>42268</v>
          </cell>
        </row>
        <row r="1727">
          <cell r="A1727" t="str">
            <v>cty40055</v>
          </cell>
          <cell r="B1727" t="str">
            <v>Greer County, OK</v>
          </cell>
          <cell r="C1727">
            <v>42261</v>
          </cell>
        </row>
        <row r="1728">
          <cell r="A1728" t="str">
            <v>cty21029</v>
          </cell>
          <cell r="B1728" t="str">
            <v>Bullitt County, KY</v>
          </cell>
          <cell r="C1728">
            <v>42255</v>
          </cell>
        </row>
        <row r="1729">
          <cell r="A1729" t="str">
            <v>cty48119</v>
          </cell>
          <cell r="B1729" t="str">
            <v>Delta County, TX</v>
          </cell>
          <cell r="C1729">
            <v>42254</v>
          </cell>
        </row>
        <row r="1730">
          <cell r="A1730" t="str">
            <v>cty53069</v>
          </cell>
          <cell r="B1730" t="str">
            <v>Wahkiakum County, WA</v>
          </cell>
          <cell r="C1730">
            <v>42237</v>
          </cell>
        </row>
        <row r="1731">
          <cell r="A1731" t="str">
            <v>cty05009</v>
          </cell>
          <cell r="B1731" t="str">
            <v>Boone County, AR</v>
          </cell>
          <cell r="C1731">
            <v>42236</v>
          </cell>
        </row>
        <row r="1732">
          <cell r="A1732" t="str">
            <v>cty37167</v>
          </cell>
          <cell r="B1732" t="str">
            <v>Stanly County, NC</v>
          </cell>
          <cell r="C1732">
            <v>42234</v>
          </cell>
        </row>
        <row r="1733">
          <cell r="A1733" t="str">
            <v>cty37179</v>
          </cell>
          <cell r="B1733" t="str">
            <v>Union County, NC</v>
          </cell>
          <cell r="C1733">
            <v>42232</v>
          </cell>
        </row>
        <row r="1734">
          <cell r="A1734" t="str">
            <v>cty48401</v>
          </cell>
          <cell r="B1734" t="str">
            <v>Rusk County, TX</v>
          </cell>
          <cell r="C1734">
            <v>42195</v>
          </cell>
        </row>
        <row r="1735">
          <cell r="A1735" t="str">
            <v>cty17055</v>
          </cell>
          <cell r="B1735" t="str">
            <v>Franklin County, IL</v>
          </cell>
          <cell r="C1735">
            <v>42180</v>
          </cell>
        </row>
        <row r="1736">
          <cell r="A1736" t="str">
            <v>cty39135</v>
          </cell>
          <cell r="B1736" t="str">
            <v>Preble County, OH</v>
          </cell>
          <cell r="C1736">
            <v>42176</v>
          </cell>
        </row>
        <row r="1737">
          <cell r="A1737" t="str">
            <v>cty05143</v>
          </cell>
          <cell r="B1737" t="str">
            <v>Washington County, AR</v>
          </cell>
          <cell r="C1737">
            <v>42174</v>
          </cell>
        </row>
        <row r="1738">
          <cell r="A1738" t="str">
            <v>cty16075</v>
          </cell>
          <cell r="B1738" t="str">
            <v>Payette County, ID</v>
          </cell>
          <cell r="C1738">
            <v>42169</v>
          </cell>
        </row>
        <row r="1739">
          <cell r="A1739" t="str">
            <v>cty05145</v>
          </cell>
          <cell r="B1739" t="str">
            <v>White County, AR</v>
          </cell>
          <cell r="C1739">
            <v>42154</v>
          </cell>
        </row>
        <row r="1740">
          <cell r="A1740" t="str">
            <v>cty26133</v>
          </cell>
          <cell r="B1740" t="str">
            <v>Osceola County, MI</v>
          </cell>
          <cell r="C1740">
            <v>42142</v>
          </cell>
        </row>
        <row r="1741">
          <cell r="A1741" t="str">
            <v>cty41057</v>
          </cell>
          <cell r="B1741" t="str">
            <v>Tillamook County, OR</v>
          </cell>
          <cell r="C1741">
            <v>42136</v>
          </cell>
        </row>
        <row r="1742">
          <cell r="A1742" t="str">
            <v>cty54081</v>
          </cell>
          <cell r="B1742" t="str">
            <v>Raleigh County, WV</v>
          </cell>
          <cell r="C1742">
            <v>42119</v>
          </cell>
        </row>
        <row r="1743">
          <cell r="A1743" t="str">
            <v>cty21009</v>
          </cell>
          <cell r="B1743" t="str">
            <v>Barren County, KY</v>
          </cell>
          <cell r="C1743">
            <v>42107</v>
          </cell>
        </row>
        <row r="1744">
          <cell r="A1744" t="str">
            <v>cty48035</v>
          </cell>
          <cell r="B1744" t="str">
            <v>Bosque County, TX</v>
          </cell>
          <cell r="C1744">
            <v>42106</v>
          </cell>
        </row>
        <row r="1745">
          <cell r="A1745" t="str">
            <v>cty20001</v>
          </cell>
          <cell r="B1745" t="str">
            <v>Allen County, KS</v>
          </cell>
          <cell r="C1745">
            <v>42101</v>
          </cell>
        </row>
        <row r="1746">
          <cell r="A1746" t="str">
            <v>cty21033</v>
          </cell>
          <cell r="B1746" t="str">
            <v>Caldwell County, KY</v>
          </cell>
          <cell r="C1746">
            <v>42098</v>
          </cell>
        </row>
        <row r="1747">
          <cell r="A1747" t="str">
            <v>cty48115</v>
          </cell>
          <cell r="B1747" t="str">
            <v>Dawson County, TX</v>
          </cell>
          <cell r="C1747">
            <v>42095</v>
          </cell>
        </row>
        <row r="1748">
          <cell r="A1748" t="str">
            <v>cty12115</v>
          </cell>
          <cell r="B1748" t="str">
            <v>Sarasota County, FL</v>
          </cell>
          <cell r="C1748">
            <v>42084</v>
          </cell>
        </row>
        <row r="1749">
          <cell r="A1749" t="str">
            <v>cty48499</v>
          </cell>
          <cell r="B1749" t="str">
            <v>Wood County, TX</v>
          </cell>
          <cell r="C1749">
            <v>42084</v>
          </cell>
        </row>
        <row r="1750">
          <cell r="A1750" t="str">
            <v>cty28041</v>
          </cell>
          <cell r="B1750" t="str">
            <v>Greene County, MS</v>
          </cell>
          <cell r="C1750">
            <v>42083</v>
          </cell>
        </row>
        <row r="1751">
          <cell r="A1751" t="str">
            <v>cty26123</v>
          </cell>
          <cell r="B1751" t="str">
            <v>Newaygo County, MI</v>
          </cell>
          <cell r="C1751">
            <v>42082</v>
          </cell>
        </row>
        <row r="1752">
          <cell r="A1752" t="str">
            <v>cty51830</v>
          </cell>
          <cell r="B1752" t="str">
            <v>Williamsburg city, VA</v>
          </cell>
          <cell r="C1752">
            <v>42079</v>
          </cell>
        </row>
        <row r="1753">
          <cell r="A1753" t="str">
            <v>cty21041</v>
          </cell>
          <cell r="B1753" t="str">
            <v>Carroll County, KY</v>
          </cell>
          <cell r="C1753">
            <v>42071</v>
          </cell>
        </row>
        <row r="1754">
          <cell r="A1754" t="str">
            <v>cty51021</v>
          </cell>
          <cell r="B1754" t="str">
            <v>Bland County, VA</v>
          </cell>
          <cell r="C1754">
            <v>42060</v>
          </cell>
        </row>
        <row r="1755">
          <cell r="A1755" t="str">
            <v>cty51093</v>
          </cell>
          <cell r="B1755" t="str">
            <v>Isle of Wight County, VA</v>
          </cell>
          <cell r="C1755">
            <v>42056</v>
          </cell>
        </row>
        <row r="1756">
          <cell r="A1756" t="str">
            <v>cty13247</v>
          </cell>
          <cell r="B1756" t="str">
            <v>Rockdale County, GA</v>
          </cell>
          <cell r="C1756">
            <v>42050</v>
          </cell>
        </row>
        <row r="1757">
          <cell r="A1757" t="str">
            <v>cty40085</v>
          </cell>
          <cell r="B1757" t="str">
            <v>Love County, OK</v>
          </cell>
          <cell r="C1757">
            <v>42047</v>
          </cell>
        </row>
        <row r="1758">
          <cell r="A1758" t="str">
            <v>cty48273</v>
          </cell>
          <cell r="B1758" t="str">
            <v>Kleberg County, TX</v>
          </cell>
          <cell r="C1758">
            <v>42047</v>
          </cell>
        </row>
        <row r="1759">
          <cell r="A1759" t="str">
            <v>cty39139</v>
          </cell>
          <cell r="B1759" t="str">
            <v>Richland County, OH</v>
          </cell>
          <cell r="C1759">
            <v>42045</v>
          </cell>
        </row>
        <row r="1760">
          <cell r="A1760" t="str">
            <v>cty39095</v>
          </cell>
          <cell r="B1760" t="str">
            <v>Lucas County, OH</v>
          </cell>
          <cell r="C1760">
            <v>42031</v>
          </cell>
        </row>
        <row r="1761">
          <cell r="A1761" t="str">
            <v>cty51047</v>
          </cell>
          <cell r="B1761" t="str">
            <v>Culpeper County, VA</v>
          </cell>
          <cell r="C1761">
            <v>42029</v>
          </cell>
        </row>
        <row r="1762">
          <cell r="A1762" t="str">
            <v>cty29021</v>
          </cell>
          <cell r="B1762" t="str">
            <v>Buchanan County, MO</v>
          </cell>
          <cell r="C1762">
            <v>42028</v>
          </cell>
        </row>
        <row r="1763">
          <cell r="A1763" t="str">
            <v>cty22053</v>
          </cell>
          <cell r="B1763" t="str">
            <v>Jefferson Davis Parish, LA</v>
          </cell>
          <cell r="C1763">
            <v>42019</v>
          </cell>
        </row>
        <row r="1764">
          <cell r="A1764" t="str">
            <v>cty40117</v>
          </cell>
          <cell r="B1764" t="str">
            <v>Pawnee County, OK</v>
          </cell>
          <cell r="C1764">
            <v>42018</v>
          </cell>
        </row>
        <row r="1765">
          <cell r="A1765" t="str">
            <v>cty26059</v>
          </cell>
          <cell r="B1765" t="str">
            <v>Hillsdale County, MI</v>
          </cell>
          <cell r="C1765">
            <v>42016</v>
          </cell>
        </row>
        <row r="1766">
          <cell r="A1766" t="str">
            <v>cty39129</v>
          </cell>
          <cell r="B1766" t="str">
            <v>Pickaway County, OH</v>
          </cell>
          <cell r="C1766">
            <v>42013</v>
          </cell>
        </row>
        <row r="1767">
          <cell r="A1767" t="str">
            <v>cty51550</v>
          </cell>
          <cell r="B1767" t="str">
            <v>Chesapeake city, VA</v>
          </cell>
          <cell r="C1767">
            <v>41962</v>
          </cell>
        </row>
        <row r="1768">
          <cell r="A1768" t="str">
            <v>cty02110</v>
          </cell>
          <cell r="B1768" t="str">
            <v>Juneau City and Borough, AK</v>
          </cell>
          <cell r="C1768">
            <v>41961</v>
          </cell>
        </row>
        <row r="1769">
          <cell r="A1769" t="str">
            <v>cty01077</v>
          </cell>
          <cell r="B1769" t="str">
            <v>Lauderdale County, AL</v>
          </cell>
          <cell r="C1769">
            <v>41957</v>
          </cell>
        </row>
        <row r="1770">
          <cell r="A1770" t="str">
            <v>cty22051</v>
          </cell>
          <cell r="B1770" t="str">
            <v>Jefferson Parish, LA</v>
          </cell>
          <cell r="C1770">
            <v>41937</v>
          </cell>
        </row>
        <row r="1771">
          <cell r="A1771" t="str">
            <v>cty48505</v>
          </cell>
          <cell r="B1771" t="str">
            <v>Zapata County, TX</v>
          </cell>
          <cell r="C1771">
            <v>41934</v>
          </cell>
        </row>
        <row r="1772">
          <cell r="A1772" t="str">
            <v>cty51163</v>
          </cell>
          <cell r="B1772" t="str">
            <v>Rockbridge County, VA</v>
          </cell>
          <cell r="C1772">
            <v>41930</v>
          </cell>
        </row>
        <row r="1773">
          <cell r="A1773" t="str">
            <v>cty18067</v>
          </cell>
          <cell r="B1773" t="str">
            <v>Howard County, IN</v>
          </cell>
          <cell r="C1773">
            <v>41926</v>
          </cell>
        </row>
        <row r="1774">
          <cell r="A1774" t="str">
            <v>cty26027</v>
          </cell>
          <cell r="B1774" t="str">
            <v>Cass County, MI</v>
          </cell>
          <cell r="C1774">
            <v>41926</v>
          </cell>
        </row>
        <row r="1775">
          <cell r="A1775" t="str">
            <v>cty20175</v>
          </cell>
          <cell r="B1775" t="str">
            <v>Seward County, KS</v>
          </cell>
          <cell r="C1775">
            <v>41926</v>
          </cell>
        </row>
        <row r="1776">
          <cell r="A1776" t="str">
            <v>cty54017</v>
          </cell>
          <cell r="B1776" t="str">
            <v>Doddridge County, WV</v>
          </cell>
          <cell r="C1776">
            <v>41916</v>
          </cell>
        </row>
        <row r="1777">
          <cell r="A1777" t="str">
            <v>cty29199</v>
          </cell>
          <cell r="B1777" t="str">
            <v>Scotland County, MO</v>
          </cell>
          <cell r="C1777">
            <v>41907</v>
          </cell>
        </row>
        <row r="1778">
          <cell r="A1778" t="str">
            <v>cty23013</v>
          </cell>
          <cell r="B1778" t="str">
            <v>Knox County, ME</v>
          </cell>
          <cell r="C1778">
            <v>41901</v>
          </cell>
        </row>
        <row r="1779">
          <cell r="A1779" t="str">
            <v>cty41047</v>
          </cell>
          <cell r="B1779" t="str">
            <v>Marion County, OR</v>
          </cell>
          <cell r="C1779">
            <v>41889</v>
          </cell>
        </row>
        <row r="1780">
          <cell r="A1780" t="str">
            <v>cty48013</v>
          </cell>
          <cell r="B1780" t="str">
            <v>Atascosa County, TX</v>
          </cell>
          <cell r="C1780">
            <v>41885</v>
          </cell>
        </row>
        <row r="1781">
          <cell r="A1781" t="str">
            <v>cty22125</v>
          </cell>
          <cell r="B1781" t="str">
            <v>West Feliciana Parish, LA</v>
          </cell>
          <cell r="C1781">
            <v>41875</v>
          </cell>
        </row>
        <row r="1782">
          <cell r="A1782" t="str">
            <v>cty29077</v>
          </cell>
          <cell r="B1782" t="str">
            <v>Greene County, MO</v>
          </cell>
          <cell r="C1782">
            <v>41869</v>
          </cell>
        </row>
        <row r="1783">
          <cell r="A1783" t="str">
            <v>cty48467</v>
          </cell>
          <cell r="B1783" t="str">
            <v>Van Zandt County, TX</v>
          </cell>
          <cell r="C1783">
            <v>41866</v>
          </cell>
        </row>
        <row r="1784">
          <cell r="A1784" t="str">
            <v>cty51011</v>
          </cell>
          <cell r="B1784" t="str">
            <v>Appomattox County, VA</v>
          </cell>
          <cell r="C1784">
            <v>41851</v>
          </cell>
        </row>
        <row r="1785">
          <cell r="A1785" t="str">
            <v>cty47031</v>
          </cell>
          <cell r="B1785" t="str">
            <v>Coffee County, TN</v>
          </cell>
          <cell r="C1785">
            <v>41840</v>
          </cell>
        </row>
        <row r="1786">
          <cell r="A1786" t="str">
            <v>cty48093</v>
          </cell>
          <cell r="B1786" t="str">
            <v>Comanche County, TX</v>
          </cell>
          <cell r="C1786">
            <v>41836</v>
          </cell>
        </row>
        <row r="1787">
          <cell r="A1787" t="str">
            <v>cty17163</v>
          </cell>
          <cell r="B1787" t="str">
            <v>St. Clair County, IL</v>
          </cell>
          <cell r="C1787">
            <v>41835</v>
          </cell>
        </row>
        <row r="1788">
          <cell r="A1788" t="str">
            <v>cty29013</v>
          </cell>
          <cell r="B1788" t="str">
            <v>Bates County, MO</v>
          </cell>
          <cell r="C1788">
            <v>41830</v>
          </cell>
        </row>
        <row r="1789">
          <cell r="A1789" t="str">
            <v>cty08001</v>
          </cell>
          <cell r="B1789" t="str">
            <v>Adams County, CO</v>
          </cell>
          <cell r="C1789">
            <v>41809</v>
          </cell>
        </row>
        <row r="1790">
          <cell r="A1790" t="str">
            <v>cty39097</v>
          </cell>
          <cell r="B1790" t="str">
            <v>Madison County, OH</v>
          </cell>
          <cell r="C1790">
            <v>41793</v>
          </cell>
        </row>
        <row r="1791">
          <cell r="A1791" t="str">
            <v>cty51065</v>
          </cell>
          <cell r="B1791" t="str">
            <v>Fluvanna County, VA</v>
          </cell>
          <cell r="C1791">
            <v>41780</v>
          </cell>
        </row>
        <row r="1792">
          <cell r="A1792" t="str">
            <v>cty39115</v>
          </cell>
          <cell r="B1792" t="str">
            <v>Morgan County, OH</v>
          </cell>
          <cell r="C1792">
            <v>41776</v>
          </cell>
        </row>
        <row r="1793">
          <cell r="A1793" t="str">
            <v>cty21183</v>
          </cell>
          <cell r="B1793" t="str">
            <v>Ohio County, KY</v>
          </cell>
          <cell r="C1793">
            <v>41775</v>
          </cell>
        </row>
        <row r="1794">
          <cell r="A1794" t="str">
            <v>cty54091</v>
          </cell>
          <cell r="B1794" t="str">
            <v>Taylor County, WV</v>
          </cell>
          <cell r="C1794">
            <v>41767</v>
          </cell>
        </row>
        <row r="1795">
          <cell r="A1795" t="str">
            <v>cty06007</v>
          </cell>
          <cell r="B1795" t="str">
            <v>Butte County, CA</v>
          </cell>
          <cell r="C1795">
            <v>41765</v>
          </cell>
        </row>
        <row r="1796">
          <cell r="A1796" t="str">
            <v>cty26127</v>
          </cell>
          <cell r="B1796" t="str">
            <v>Oceana County, MI</v>
          </cell>
          <cell r="C1796">
            <v>41759</v>
          </cell>
        </row>
        <row r="1797">
          <cell r="A1797" t="str">
            <v>cty47149</v>
          </cell>
          <cell r="B1797" t="str">
            <v>Rutherford County, TN</v>
          </cell>
          <cell r="C1797">
            <v>41754</v>
          </cell>
        </row>
        <row r="1798">
          <cell r="A1798" t="str">
            <v>cty01003</v>
          </cell>
          <cell r="B1798" t="str">
            <v>Baldwin County, AL</v>
          </cell>
          <cell r="C1798">
            <v>41748</v>
          </cell>
        </row>
        <row r="1799">
          <cell r="A1799" t="str">
            <v>cty40081</v>
          </cell>
          <cell r="B1799" t="str">
            <v>Lincoln County, OK</v>
          </cell>
          <cell r="C1799">
            <v>41747</v>
          </cell>
        </row>
        <row r="1800">
          <cell r="A1800" t="str">
            <v>cty26009</v>
          </cell>
          <cell r="B1800" t="str">
            <v>Antrim County, MI</v>
          </cell>
          <cell r="C1800">
            <v>41747</v>
          </cell>
        </row>
        <row r="1801">
          <cell r="A1801" t="str">
            <v>cty18019</v>
          </cell>
          <cell r="B1801" t="str">
            <v>Clark County, IN</v>
          </cell>
          <cell r="C1801">
            <v>41747</v>
          </cell>
        </row>
        <row r="1802">
          <cell r="A1802" t="str">
            <v>cty47103</v>
          </cell>
          <cell r="B1802" t="str">
            <v>Lincoln County, TN</v>
          </cell>
          <cell r="C1802">
            <v>41736</v>
          </cell>
        </row>
        <row r="1803">
          <cell r="A1803" t="str">
            <v>cty48299</v>
          </cell>
          <cell r="B1803" t="str">
            <v>Llano County, TX</v>
          </cell>
          <cell r="C1803">
            <v>41735</v>
          </cell>
        </row>
        <row r="1804">
          <cell r="A1804" t="str">
            <v>cty30061</v>
          </cell>
          <cell r="B1804" t="str">
            <v>Mineral County, MT</v>
          </cell>
          <cell r="C1804">
            <v>41731</v>
          </cell>
        </row>
        <row r="1805">
          <cell r="A1805" t="str">
            <v>cty26013</v>
          </cell>
          <cell r="B1805" t="str">
            <v>Baraga County, MI</v>
          </cell>
          <cell r="C1805">
            <v>41722</v>
          </cell>
        </row>
        <row r="1806">
          <cell r="A1806" t="str">
            <v>cty22095</v>
          </cell>
          <cell r="B1806" t="str">
            <v>St. John the Baptist Parish, LA</v>
          </cell>
          <cell r="C1806">
            <v>41712</v>
          </cell>
        </row>
        <row r="1807">
          <cell r="A1807" t="str">
            <v>cty28089</v>
          </cell>
          <cell r="B1807" t="str">
            <v>Madison County, MS</v>
          </cell>
          <cell r="C1807">
            <v>41710</v>
          </cell>
        </row>
        <row r="1808">
          <cell r="A1808" t="str">
            <v>cty48223</v>
          </cell>
          <cell r="B1808" t="str">
            <v>Hopkins County, TX</v>
          </cell>
          <cell r="C1808">
            <v>41701</v>
          </cell>
        </row>
        <row r="1809">
          <cell r="A1809" t="str">
            <v>cty26153</v>
          </cell>
          <cell r="B1809" t="str">
            <v>Schoolcraft County, MI</v>
          </cell>
          <cell r="C1809">
            <v>41696</v>
          </cell>
        </row>
        <row r="1810">
          <cell r="A1810" t="str">
            <v>cty51685</v>
          </cell>
          <cell r="B1810" t="str">
            <v>Manassas Park city, VA</v>
          </cell>
          <cell r="C1810">
            <v>41691</v>
          </cell>
        </row>
        <row r="1811">
          <cell r="A1811" t="str">
            <v>cty41025</v>
          </cell>
          <cell r="B1811" t="str">
            <v>Harney County, OR</v>
          </cell>
          <cell r="C1811">
            <v>41683</v>
          </cell>
        </row>
        <row r="1812">
          <cell r="A1812" t="str">
            <v>cty08099</v>
          </cell>
          <cell r="B1812" t="str">
            <v>Prowers County, CO</v>
          </cell>
          <cell r="C1812">
            <v>41680</v>
          </cell>
        </row>
        <row r="1813">
          <cell r="A1813" t="str">
            <v>cty39031</v>
          </cell>
          <cell r="B1813" t="str">
            <v>Coshocton County, OH</v>
          </cell>
          <cell r="C1813">
            <v>41671</v>
          </cell>
        </row>
        <row r="1814">
          <cell r="A1814" t="str">
            <v>cty21089</v>
          </cell>
          <cell r="B1814" t="str">
            <v>Greenup County, KY</v>
          </cell>
          <cell r="C1814">
            <v>41659</v>
          </cell>
        </row>
        <row r="1815">
          <cell r="A1815" t="str">
            <v>cty54039</v>
          </cell>
          <cell r="B1815" t="str">
            <v>Kanawha County, WV</v>
          </cell>
          <cell r="C1815">
            <v>41641</v>
          </cell>
        </row>
        <row r="1816">
          <cell r="A1816" t="str">
            <v>cty08071</v>
          </cell>
          <cell r="B1816" t="str">
            <v>Las Animas County, CO</v>
          </cell>
          <cell r="C1816">
            <v>41639</v>
          </cell>
        </row>
        <row r="1817">
          <cell r="A1817" t="str">
            <v>cty21067</v>
          </cell>
          <cell r="B1817" t="str">
            <v>Fayette County, KY</v>
          </cell>
          <cell r="C1817">
            <v>41622</v>
          </cell>
        </row>
        <row r="1818">
          <cell r="A1818" t="str">
            <v>cty17183</v>
          </cell>
          <cell r="B1818" t="str">
            <v>Vermilion County, IL</v>
          </cell>
          <cell r="C1818">
            <v>41616</v>
          </cell>
        </row>
        <row r="1819">
          <cell r="A1819" t="str">
            <v>cty20125</v>
          </cell>
          <cell r="B1819" t="str">
            <v>Montgomery County, KS</v>
          </cell>
          <cell r="C1819">
            <v>41604</v>
          </cell>
        </row>
        <row r="1820">
          <cell r="A1820" t="str">
            <v>cty54063</v>
          </cell>
          <cell r="B1820" t="str">
            <v>Monroe County, WV</v>
          </cell>
          <cell r="C1820">
            <v>41593</v>
          </cell>
        </row>
        <row r="1821">
          <cell r="A1821" t="str">
            <v>cty04009</v>
          </cell>
          <cell r="B1821" t="str">
            <v>Graham County, AZ</v>
          </cell>
          <cell r="C1821">
            <v>41556</v>
          </cell>
        </row>
        <row r="1822">
          <cell r="A1822" t="str">
            <v>cty08083</v>
          </cell>
          <cell r="B1822" t="str">
            <v>Montezuma County, CO</v>
          </cell>
          <cell r="C1822">
            <v>41555</v>
          </cell>
        </row>
        <row r="1823">
          <cell r="A1823" t="str">
            <v>cty29159</v>
          </cell>
          <cell r="B1823" t="str">
            <v>Pettis County, MO</v>
          </cell>
          <cell r="C1823">
            <v>41548</v>
          </cell>
        </row>
        <row r="1824">
          <cell r="A1824" t="str">
            <v>cty24047</v>
          </cell>
          <cell r="B1824" t="str">
            <v>Worcester County, MD</v>
          </cell>
          <cell r="C1824">
            <v>41533</v>
          </cell>
        </row>
        <row r="1825">
          <cell r="A1825" t="str">
            <v>cty26165</v>
          </cell>
          <cell r="B1825" t="str">
            <v>Wexford County, MI</v>
          </cell>
          <cell r="C1825">
            <v>41529</v>
          </cell>
        </row>
        <row r="1826">
          <cell r="A1826" t="str">
            <v>cty37055</v>
          </cell>
          <cell r="B1826" t="str">
            <v>Dare County, NC</v>
          </cell>
          <cell r="C1826">
            <v>41528</v>
          </cell>
        </row>
        <row r="1827">
          <cell r="A1827" t="str">
            <v>cty48111</v>
          </cell>
          <cell r="B1827" t="str">
            <v>Dallam County, TX</v>
          </cell>
          <cell r="C1827">
            <v>41497</v>
          </cell>
        </row>
        <row r="1828">
          <cell r="A1828" t="str">
            <v>cty08065</v>
          </cell>
          <cell r="B1828" t="str">
            <v>Lake County, CO</v>
          </cell>
          <cell r="C1828">
            <v>41495</v>
          </cell>
        </row>
        <row r="1829">
          <cell r="A1829" t="str">
            <v>cty51113</v>
          </cell>
          <cell r="B1829" t="str">
            <v>Madison County, VA</v>
          </cell>
          <cell r="C1829">
            <v>41492</v>
          </cell>
        </row>
        <row r="1830">
          <cell r="A1830" t="str">
            <v>cty54023</v>
          </cell>
          <cell r="B1830" t="str">
            <v>Grant County, WV</v>
          </cell>
          <cell r="C1830">
            <v>41490</v>
          </cell>
        </row>
        <row r="1831">
          <cell r="A1831" t="str">
            <v>cty12021</v>
          </cell>
          <cell r="B1831" t="str">
            <v>Collier County, FL</v>
          </cell>
          <cell r="C1831">
            <v>41490</v>
          </cell>
        </row>
        <row r="1832">
          <cell r="A1832" t="str">
            <v>cty29029</v>
          </cell>
          <cell r="B1832" t="str">
            <v>Camden County, MO</v>
          </cell>
          <cell r="C1832">
            <v>41488</v>
          </cell>
        </row>
        <row r="1833">
          <cell r="A1833" t="str">
            <v>cty40067</v>
          </cell>
          <cell r="B1833" t="str">
            <v>Jefferson County, OK</v>
          </cell>
          <cell r="C1833">
            <v>41483</v>
          </cell>
        </row>
        <row r="1834">
          <cell r="A1834" t="str">
            <v>cty48253</v>
          </cell>
          <cell r="B1834" t="str">
            <v>Jones County, TX</v>
          </cell>
          <cell r="C1834">
            <v>41477</v>
          </cell>
        </row>
        <row r="1835">
          <cell r="A1835" t="str">
            <v>cty37089</v>
          </cell>
          <cell r="B1835" t="str">
            <v>Henderson County, NC</v>
          </cell>
          <cell r="C1835">
            <v>41475</v>
          </cell>
        </row>
        <row r="1836">
          <cell r="A1836" t="str">
            <v>cty20049</v>
          </cell>
          <cell r="B1836" t="str">
            <v>Elk County, KS</v>
          </cell>
          <cell r="C1836">
            <v>41474</v>
          </cell>
        </row>
        <row r="1837">
          <cell r="A1837" t="str">
            <v>cty01089</v>
          </cell>
          <cell r="B1837" t="str">
            <v>Madison County, AL</v>
          </cell>
          <cell r="C1837">
            <v>41472</v>
          </cell>
        </row>
        <row r="1838">
          <cell r="A1838" t="str">
            <v>cty47039</v>
          </cell>
          <cell r="B1838" t="str">
            <v>Decatur County, TN</v>
          </cell>
          <cell r="C1838">
            <v>41467</v>
          </cell>
        </row>
        <row r="1839">
          <cell r="A1839" t="str">
            <v>cty41051</v>
          </cell>
          <cell r="B1839" t="str">
            <v>Multnomah County, OR</v>
          </cell>
          <cell r="C1839">
            <v>41466</v>
          </cell>
        </row>
        <row r="1840">
          <cell r="A1840" t="str">
            <v>cty48423</v>
          </cell>
          <cell r="B1840" t="str">
            <v>Smith County, TX</v>
          </cell>
          <cell r="C1840">
            <v>41455</v>
          </cell>
        </row>
        <row r="1841">
          <cell r="A1841" t="str">
            <v>cty26145</v>
          </cell>
          <cell r="B1841" t="str">
            <v>Saginaw County, MI</v>
          </cell>
          <cell r="C1841">
            <v>41443</v>
          </cell>
        </row>
        <row r="1842">
          <cell r="A1842" t="str">
            <v>cty51071</v>
          </cell>
          <cell r="B1842" t="str">
            <v>Giles County, VA</v>
          </cell>
          <cell r="C1842">
            <v>41439</v>
          </cell>
        </row>
        <row r="1843">
          <cell r="A1843" t="str">
            <v>cty33019</v>
          </cell>
          <cell r="B1843" t="str">
            <v>Sullivan County, NH</v>
          </cell>
          <cell r="C1843">
            <v>41439</v>
          </cell>
        </row>
        <row r="1844">
          <cell r="A1844" t="str">
            <v>cty53077</v>
          </cell>
          <cell r="B1844" t="str">
            <v>Yakima County, WA</v>
          </cell>
          <cell r="C1844">
            <v>41436</v>
          </cell>
        </row>
        <row r="1845">
          <cell r="A1845" t="str">
            <v>cty48245</v>
          </cell>
          <cell r="B1845" t="str">
            <v>Jefferson County, TX</v>
          </cell>
          <cell r="C1845">
            <v>41430</v>
          </cell>
        </row>
        <row r="1846">
          <cell r="A1846" t="str">
            <v>cty21223</v>
          </cell>
          <cell r="B1846" t="str">
            <v>Trimble County, KY</v>
          </cell>
          <cell r="C1846">
            <v>41427</v>
          </cell>
        </row>
        <row r="1847">
          <cell r="A1847" t="str">
            <v>cty26021</v>
          </cell>
          <cell r="B1847" t="str">
            <v>Berrien County, MI</v>
          </cell>
          <cell r="C1847">
            <v>41417</v>
          </cell>
        </row>
        <row r="1848">
          <cell r="A1848" t="str">
            <v>cty40049</v>
          </cell>
          <cell r="B1848" t="str">
            <v>Garvin County, OK</v>
          </cell>
          <cell r="C1848">
            <v>41415</v>
          </cell>
        </row>
        <row r="1849">
          <cell r="A1849" t="str">
            <v>cty39049</v>
          </cell>
          <cell r="B1849" t="str">
            <v>Franklin County, OH</v>
          </cell>
          <cell r="C1849">
            <v>41409</v>
          </cell>
        </row>
        <row r="1850">
          <cell r="A1850" t="str">
            <v>cty40037</v>
          </cell>
          <cell r="B1850" t="str">
            <v>Creek County, OK</v>
          </cell>
          <cell r="C1850">
            <v>41406</v>
          </cell>
        </row>
        <row r="1851">
          <cell r="A1851" t="str">
            <v>cty04005</v>
          </cell>
          <cell r="B1851" t="str">
            <v>Coconino County, AZ</v>
          </cell>
          <cell r="C1851">
            <v>41399</v>
          </cell>
        </row>
        <row r="1852">
          <cell r="A1852" t="str">
            <v>cty48471</v>
          </cell>
          <cell r="B1852" t="str">
            <v>Walker County, TX</v>
          </cell>
          <cell r="C1852">
            <v>41399</v>
          </cell>
        </row>
        <row r="1853">
          <cell r="A1853" t="str">
            <v>cty41043</v>
          </cell>
          <cell r="B1853" t="str">
            <v>Linn County, OR</v>
          </cell>
          <cell r="C1853">
            <v>41377</v>
          </cell>
        </row>
        <row r="1854">
          <cell r="A1854" t="str">
            <v>cty21211</v>
          </cell>
          <cell r="B1854" t="str">
            <v>Shelby County, KY</v>
          </cell>
          <cell r="C1854">
            <v>41377</v>
          </cell>
        </row>
        <row r="1855">
          <cell r="A1855" t="str">
            <v>cty34017</v>
          </cell>
          <cell r="B1855" t="str">
            <v>Hudson County, NJ</v>
          </cell>
          <cell r="C1855">
            <v>41374</v>
          </cell>
        </row>
        <row r="1856">
          <cell r="A1856" t="str">
            <v>cty29061</v>
          </cell>
          <cell r="B1856" t="str">
            <v>Daviess County, MO</v>
          </cell>
          <cell r="C1856">
            <v>41373</v>
          </cell>
        </row>
        <row r="1857">
          <cell r="A1857" t="str">
            <v>cty18075</v>
          </cell>
          <cell r="B1857" t="str">
            <v>Jay County, IN</v>
          </cell>
          <cell r="C1857">
            <v>41364</v>
          </cell>
        </row>
        <row r="1858">
          <cell r="A1858" t="str">
            <v>cty48131</v>
          </cell>
          <cell r="B1858" t="str">
            <v>Duval County, TX</v>
          </cell>
          <cell r="C1858">
            <v>41359</v>
          </cell>
        </row>
        <row r="1859">
          <cell r="A1859" t="str">
            <v>cty48399</v>
          </cell>
          <cell r="B1859" t="str">
            <v>Runnels County, TX</v>
          </cell>
          <cell r="C1859">
            <v>41349</v>
          </cell>
        </row>
        <row r="1860">
          <cell r="A1860" t="str">
            <v>cty47085</v>
          </cell>
          <cell r="B1860" t="str">
            <v>Humphreys County, TN</v>
          </cell>
          <cell r="C1860">
            <v>41344</v>
          </cell>
        </row>
        <row r="1861">
          <cell r="A1861" t="str">
            <v>cty39059</v>
          </cell>
          <cell r="B1861" t="str">
            <v>Guernsey County, OH</v>
          </cell>
          <cell r="C1861">
            <v>41343</v>
          </cell>
        </row>
        <row r="1862">
          <cell r="A1862" t="str">
            <v>cty26025</v>
          </cell>
          <cell r="B1862" t="str">
            <v>Calhoun County, MI</v>
          </cell>
          <cell r="C1862">
            <v>41343</v>
          </cell>
        </row>
        <row r="1863">
          <cell r="A1863" t="str">
            <v>cty21227</v>
          </cell>
          <cell r="B1863" t="str">
            <v>Warren County, KY</v>
          </cell>
          <cell r="C1863">
            <v>41331</v>
          </cell>
        </row>
        <row r="1864">
          <cell r="A1864" t="str">
            <v>cty12043</v>
          </cell>
          <cell r="B1864" t="str">
            <v>Glades County, FL</v>
          </cell>
          <cell r="C1864">
            <v>41330</v>
          </cell>
        </row>
        <row r="1865">
          <cell r="A1865" t="str">
            <v>cty13151</v>
          </cell>
          <cell r="B1865" t="str">
            <v>Henry County, GA</v>
          </cell>
          <cell r="C1865">
            <v>41315</v>
          </cell>
        </row>
        <row r="1866">
          <cell r="A1866" t="str">
            <v>cty54041</v>
          </cell>
          <cell r="B1866" t="str">
            <v>Lewis County, WV</v>
          </cell>
          <cell r="C1866">
            <v>41307</v>
          </cell>
        </row>
        <row r="1867">
          <cell r="A1867" t="str">
            <v>cty39119</v>
          </cell>
          <cell r="B1867" t="str">
            <v>Muskingum County, OH</v>
          </cell>
          <cell r="C1867">
            <v>41305</v>
          </cell>
        </row>
        <row r="1868">
          <cell r="A1868" t="str">
            <v>cty48181</v>
          </cell>
          <cell r="B1868" t="str">
            <v>Grayson County, TX</v>
          </cell>
          <cell r="C1868">
            <v>41302</v>
          </cell>
        </row>
        <row r="1869">
          <cell r="A1869" t="str">
            <v>cty29081</v>
          </cell>
          <cell r="B1869" t="str">
            <v>Harrison County, MO</v>
          </cell>
          <cell r="C1869">
            <v>41296</v>
          </cell>
        </row>
        <row r="1870">
          <cell r="A1870" t="str">
            <v>cty47147</v>
          </cell>
          <cell r="B1870" t="str">
            <v>Robertson County, TN</v>
          </cell>
          <cell r="C1870">
            <v>41290</v>
          </cell>
        </row>
        <row r="1871">
          <cell r="A1871" t="str">
            <v>cty51141</v>
          </cell>
          <cell r="B1871" t="str">
            <v>Patrick County, VA</v>
          </cell>
          <cell r="C1871">
            <v>41280</v>
          </cell>
        </row>
        <row r="1872">
          <cell r="A1872" t="str">
            <v>cty30047</v>
          </cell>
          <cell r="B1872" t="str">
            <v>Lake County, MT</v>
          </cell>
          <cell r="C1872">
            <v>41274</v>
          </cell>
        </row>
        <row r="1873">
          <cell r="A1873" t="str">
            <v>cty51159</v>
          </cell>
          <cell r="B1873" t="str">
            <v>Richmond County, VA</v>
          </cell>
          <cell r="C1873">
            <v>41274</v>
          </cell>
        </row>
        <row r="1874">
          <cell r="A1874" t="str">
            <v>cty21093</v>
          </cell>
          <cell r="B1874" t="str">
            <v>Hardin County, KY</v>
          </cell>
          <cell r="C1874">
            <v>41266</v>
          </cell>
        </row>
        <row r="1875">
          <cell r="A1875" t="str">
            <v>cty06029</v>
          </cell>
          <cell r="B1875" t="str">
            <v>Kern County, CA</v>
          </cell>
          <cell r="C1875">
            <v>41265</v>
          </cell>
        </row>
        <row r="1876">
          <cell r="A1876" t="str">
            <v>cty48281</v>
          </cell>
          <cell r="B1876" t="str">
            <v>Lampasas County, TX</v>
          </cell>
          <cell r="C1876">
            <v>41239</v>
          </cell>
        </row>
        <row r="1877">
          <cell r="A1877" t="str">
            <v>cty22015</v>
          </cell>
          <cell r="B1877" t="str">
            <v>Bossier Parish, LA</v>
          </cell>
          <cell r="C1877">
            <v>41237</v>
          </cell>
        </row>
        <row r="1878">
          <cell r="A1878" t="str">
            <v>cty48049</v>
          </cell>
          <cell r="B1878" t="str">
            <v>Brown County, TX</v>
          </cell>
          <cell r="C1878">
            <v>41237</v>
          </cell>
        </row>
        <row r="1879">
          <cell r="A1879" t="str">
            <v>cty47051</v>
          </cell>
          <cell r="B1879" t="str">
            <v>Franklin County, TN</v>
          </cell>
          <cell r="C1879">
            <v>41223</v>
          </cell>
        </row>
        <row r="1880">
          <cell r="A1880" t="str">
            <v>cty51133</v>
          </cell>
          <cell r="B1880" t="str">
            <v>Northumberland County, VA</v>
          </cell>
          <cell r="C1880">
            <v>41220</v>
          </cell>
        </row>
        <row r="1881">
          <cell r="A1881" t="str">
            <v>cty05125</v>
          </cell>
          <cell r="B1881" t="str">
            <v>Saline County, AR</v>
          </cell>
          <cell r="C1881">
            <v>41211</v>
          </cell>
        </row>
        <row r="1882">
          <cell r="A1882" t="str">
            <v>cty41013</v>
          </cell>
          <cell r="B1882" t="str">
            <v>Crook County, OR</v>
          </cell>
          <cell r="C1882">
            <v>41210</v>
          </cell>
        </row>
        <row r="1883">
          <cell r="A1883" t="str">
            <v>cty02020</v>
          </cell>
          <cell r="B1883" t="str">
            <v>Anchorage Municipality, AK</v>
          </cell>
          <cell r="C1883">
            <v>41201</v>
          </cell>
        </row>
        <row r="1884">
          <cell r="A1884" t="str">
            <v>cty23009</v>
          </cell>
          <cell r="B1884" t="str">
            <v>Hancock County, ME</v>
          </cell>
          <cell r="C1884">
            <v>41188</v>
          </cell>
        </row>
        <row r="1885">
          <cell r="A1885" t="str">
            <v>cty47001</v>
          </cell>
          <cell r="B1885" t="str">
            <v>Anderson County, TN</v>
          </cell>
          <cell r="C1885">
            <v>41186</v>
          </cell>
        </row>
        <row r="1886">
          <cell r="A1886" t="str">
            <v>cty40123</v>
          </cell>
          <cell r="B1886" t="str">
            <v>Pontotoc County, OK</v>
          </cell>
          <cell r="C1886">
            <v>41179</v>
          </cell>
        </row>
        <row r="1887">
          <cell r="A1887" t="str">
            <v>cty48459</v>
          </cell>
          <cell r="B1887" t="str">
            <v>Upshur County, TX</v>
          </cell>
          <cell r="C1887">
            <v>41175</v>
          </cell>
        </row>
        <row r="1888">
          <cell r="A1888" t="str">
            <v>cty39101</v>
          </cell>
          <cell r="B1888" t="str">
            <v>Marion County, OH</v>
          </cell>
          <cell r="C1888">
            <v>41174</v>
          </cell>
        </row>
        <row r="1889">
          <cell r="A1889" t="str">
            <v>cty48019</v>
          </cell>
          <cell r="B1889" t="str">
            <v>Bandera County, TX</v>
          </cell>
          <cell r="C1889">
            <v>41168</v>
          </cell>
        </row>
        <row r="1890">
          <cell r="A1890" t="str">
            <v>cty36097</v>
          </cell>
          <cell r="B1890" t="str">
            <v>Schuyler County, NY</v>
          </cell>
          <cell r="C1890">
            <v>41167</v>
          </cell>
        </row>
        <row r="1891">
          <cell r="A1891" t="str">
            <v>cty54067</v>
          </cell>
          <cell r="B1891" t="str">
            <v>Nicholas County, WV</v>
          </cell>
          <cell r="C1891">
            <v>41166</v>
          </cell>
        </row>
        <row r="1892">
          <cell r="A1892" t="str">
            <v>cty47043</v>
          </cell>
          <cell r="B1892" t="str">
            <v>Dickson County, TN</v>
          </cell>
          <cell r="C1892">
            <v>41164</v>
          </cell>
        </row>
        <row r="1893">
          <cell r="A1893" t="str">
            <v>cty16073</v>
          </cell>
          <cell r="B1893" t="str">
            <v>Owyhee County, ID</v>
          </cell>
          <cell r="C1893">
            <v>41138</v>
          </cell>
        </row>
        <row r="1894">
          <cell r="A1894" t="str">
            <v>cty06077</v>
          </cell>
          <cell r="B1894" t="str">
            <v>San Joaquin County, CA</v>
          </cell>
          <cell r="C1894">
            <v>41136</v>
          </cell>
        </row>
        <row r="1895">
          <cell r="A1895" t="str">
            <v>cty29131</v>
          </cell>
          <cell r="B1895" t="str">
            <v>Miller County, MO</v>
          </cell>
          <cell r="C1895">
            <v>41136</v>
          </cell>
        </row>
        <row r="1896">
          <cell r="A1896" t="str">
            <v>cty48451</v>
          </cell>
          <cell r="B1896" t="str">
            <v>Tom Green County, TX</v>
          </cell>
          <cell r="C1896">
            <v>41113</v>
          </cell>
        </row>
        <row r="1897">
          <cell r="A1897" t="str">
            <v>cty40019</v>
          </cell>
          <cell r="B1897" t="str">
            <v>Carter County, OK</v>
          </cell>
          <cell r="C1897">
            <v>41108</v>
          </cell>
        </row>
        <row r="1898">
          <cell r="A1898" t="str">
            <v>cty22049</v>
          </cell>
          <cell r="B1898" t="str">
            <v>Jackson Parish, LA</v>
          </cell>
          <cell r="C1898">
            <v>41100</v>
          </cell>
        </row>
        <row r="1899">
          <cell r="A1899" t="str">
            <v>cty40095</v>
          </cell>
          <cell r="B1899" t="str">
            <v>Marshall County, OK</v>
          </cell>
          <cell r="C1899">
            <v>41098</v>
          </cell>
        </row>
        <row r="1900">
          <cell r="A1900" t="str">
            <v>cty08003</v>
          </cell>
          <cell r="B1900" t="str">
            <v>Alamosa County, CO</v>
          </cell>
          <cell r="C1900">
            <v>41098</v>
          </cell>
        </row>
        <row r="1901">
          <cell r="A1901" t="str">
            <v>cty26033</v>
          </cell>
          <cell r="B1901" t="str">
            <v>Chippewa County, MI</v>
          </cell>
          <cell r="C1901">
            <v>41089</v>
          </cell>
        </row>
        <row r="1902">
          <cell r="A1902" t="str">
            <v>cty26051</v>
          </cell>
          <cell r="B1902" t="str">
            <v>Gladwin County, MI</v>
          </cell>
          <cell r="C1902">
            <v>41082</v>
          </cell>
        </row>
        <row r="1903">
          <cell r="A1903" t="str">
            <v>cty37197</v>
          </cell>
          <cell r="B1903" t="str">
            <v>Yadkin County, NC</v>
          </cell>
          <cell r="C1903">
            <v>41065</v>
          </cell>
        </row>
        <row r="1904">
          <cell r="A1904" t="str">
            <v>cty29197</v>
          </cell>
          <cell r="B1904" t="str">
            <v>Schuyler County, MO</v>
          </cell>
          <cell r="C1904">
            <v>41061</v>
          </cell>
        </row>
        <row r="1905">
          <cell r="A1905" t="str">
            <v>cty40077</v>
          </cell>
          <cell r="B1905" t="str">
            <v>Latimer County, OK</v>
          </cell>
          <cell r="C1905">
            <v>41060</v>
          </cell>
        </row>
        <row r="1906">
          <cell r="A1906" t="str">
            <v>cty48307</v>
          </cell>
          <cell r="B1906" t="str">
            <v>McCulloch County, TX</v>
          </cell>
          <cell r="C1906">
            <v>41052</v>
          </cell>
        </row>
        <row r="1907">
          <cell r="A1907" t="str">
            <v>cty45035</v>
          </cell>
          <cell r="B1907" t="str">
            <v>Dorchester County, SC</v>
          </cell>
          <cell r="C1907">
            <v>41048</v>
          </cell>
        </row>
        <row r="1908">
          <cell r="A1908" t="str">
            <v>cty23023</v>
          </cell>
          <cell r="B1908" t="str">
            <v>Sagadahoc County, ME</v>
          </cell>
          <cell r="C1908">
            <v>41045</v>
          </cell>
        </row>
        <row r="1909">
          <cell r="A1909" t="str">
            <v>cty06099</v>
          </cell>
          <cell r="B1909" t="str">
            <v>Stanislaus County, CA</v>
          </cell>
          <cell r="C1909">
            <v>41043</v>
          </cell>
        </row>
        <row r="1910">
          <cell r="A1910" t="str">
            <v>cty48007</v>
          </cell>
          <cell r="B1910" t="str">
            <v>Aransas County, TX</v>
          </cell>
          <cell r="C1910">
            <v>41039</v>
          </cell>
        </row>
        <row r="1911">
          <cell r="A1911" t="str">
            <v>cty40065</v>
          </cell>
          <cell r="B1911" t="str">
            <v>Jackson County, OK</v>
          </cell>
          <cell r="C1911">
            <v>41038</v>
          </cell>
        </row>
        <row r="1912">
          <cell r="A1912" t="str">
            <v>cty40105</v>
          </cell>
          <cell r="B1912" t="str">
            <v>Nowata County, OK</v>
          </cell>
          <cell r="C1912">
            <v>41037</v>
          </cell>
        </row>
        <row r="1913">
          <cell r="A1913" t="str">
            <v>cty22033</v>
          </cell>
          <cell r="B1913" t="str">
            <v>East Baton Rouge Parish, LA</v>
          </cell>
          <cell r="C1913">
            <v>41035</v>
          </cell>
        </row>
        <row r="1914">
          <cell r="A1914" t="str">
            <v>cty41029</v>
          </cell>
          <cell r="B1914" t="str">
            <v>Jackson County, OR</v>
          </cell>
          <cell r="C1914">
            <v>41027</v>
          </cell>
        </row>
        <row r="1915">
          <cell r="A1915" t="str">
            <v>cty40097</v>
          </cell>
          <cell r="B1915" t="str">
            <v>Mayes County, OK</v>
          </cell>
          <cell r="C1915">
            <v>41027</v>
          </cell>
        </row>
        <row r="1916">
          <cell r="A1916" t="str">
            <v>cty45045</v>
          </cell>
          <cell r="B1916" t="str">
            <v>Greenville County, SC</v>
          </cell>
          <cell r="C1916">
            <v>41022</v>
          </cell>
        </row>
        <row r="1917">
          <cell r="A1917" t="str">
            <v>cty12019</v>
          </cell>
          <cell r="B1917" t="str">
            <v>Clay County, FL</v>
          </cell>
          <cell r="C1917">
            <v>41017</v>
          </cell>
        </row>
        <row r="1918">
          <cell r="A1918" t="str">
            <v>cty55113</v>
          </cell>
          <cell r="B1918" t="str">
            <v>Sawyer County, WI</v>
          </cell>
          <cell r="C1918">
            <v>40994</v>
          </cell>
        </row>
        <row r="1919">
          <cell r="A1919" t="str">
            <v>cty37121</v>
          </cell>
          <cell r="B1919" t="str">
            <v>Mitchell County, NC</v>
          </cell>
          <cell r="C1919">
            <v>40984</v>
          </cell>
        </row>
        <row r="1920">
          <cell r="A1920" t="str">
            <v>cty21111</v>
          </cell>
          <cell r="B1920" t="str">
            <v>Jefferson County, KY</v>
          </cell>
          <cell r="C1920">
            <v>40978</v>
          </cell>
        </row>
        <row r="1921">
          <cell r="A1921" t="str">
            <v>cty13311</v>
          </cell>
          <cell r="B1921" t="str">
            <v>White County, GA</v>
          </cell>
          <cell r="C1921">
            <v>40977</v>
          </cell>
        </row>
        <row r="1922">
          <cell r="A1922" t="str">
            <v>cty37119</v>
          </cell>
          <cell r="B1922" t="str">
            <v>Mecklenburg County, NC</v>
          </cell>
          <cell r="C1922">
            <v>40974</v>
          </cell>
        </row>
        <row r="1923">
          <cell r="A1923" t="str">
            <v>cty40033</v>
          </cell>
          <cell r="B1923" t="str">
            <v>Cotton County, OK</v>
          </cell>
          <cell r="C1923">
            <v>40972</v>
          </cell>
        </row>
        <row r="1924">
          <cell r="A1924" t="str">
            <v>cty05115</v>
          </cell>
          <cell r="B1924" t="str">
            <v>Pope County, AR</v>
          </cell>
          <cell r="C1924">
            <v>40969</v>
          </cell>
        </row>
        <row r="1925">
          <cell r="A1925" t="str">
            <v>cty37025</v>
          </cell>
          <cell r="B1925" t="str">
            <v>Cabarrus County, NC</v>
          </cell>
          <cell r="C1925">
            <v>40964</v>
          </cell>
        </row>
        <row r="1926">
          <cell r="A1926" t="str">
            <v>cty51197</v>
          </cell>
          <cell r="B1926" t="str">
            <v>Wythe County, VA</v>
          </cell>
          <cell r="C1926">
            <v>40925</v>
          </cell>
        </row>
        <row r="1927">
          <cell r="A1927" t="str">
            <v>cty48379</v>
          </cell>
          <cell r="B1927" t="str">
            <v>Rains County, TX</v>
          </cell>
          <cell r="C1927">
            <v>40925</v>
          </cell>
        </row>
        <row r="1928">
          <cell r="A1928" t="str">
            <v>cty18117</v>
          </cell>
          <cell r="B1928" t="str">
            <v>Orange County, IN</v>
          </cell>
          <cell r="C1928">
            <v>40921</v>
          </cell>
        </row>
        <row r="1929">
          <cell r="A1929" t="str">
            <v>cty48275</v>
          </cell>
          <cell r="B1929" t="str">
            <v>Knox County, TX</v>
          </cell>
          <cell r="C1929">
            <v>40913</v>
          </cell>
        </row>
        <row r="1930">
          <cell r="A1930" t="str">
            <v>cty55001</v>
          </cell>
          <cell r="B1930" t="str">
            <v>Adams County, WI</v>
          </cell>
          <cell r="C1930">
            <v>40912</v>
          </cell>
        </row>
        <row r="1931">
          <cell r="A1931" t="str">
            <v>cty23017</v>
          </cell>
          <cell r="B1931" t="str">
            <v>Oxford County, ME</v>
          </cell>
          <cell r="C1931">
            <v>40909</v>
          </cell>
        </row>
        <row r="1932">
          <cell r="A1932" t="str">
            <v>cty12067</v>
          </cell>
          <cell r="B1932" t="str">
            <v>Lafayette County, FL</v>
          </cell>
          <cell r="C1932">
            <v>40903</v>
          </cell>
        </row>
        <row r="1933">
          <cell r="A1933" t="str">
            <v>cty21141</v>
          </cell>
          <cell r="B1933" t="str">
            <v>Logan County, KY</v>
          </cell>
          <cell r="C1933">
            <v>40897</v>
          </cell>
        </row>
        <row r="1934">
          <cell r="A1934" t="str">
            <v>cty21143</v>
          </cell>
          <cell r="B1934" t="str">
            <v>Lyon County, KY</v>
          </cell>
          <cell r="C1934">
            <v>40895</v>
          </cell>
        </row>
        <row r="1935">
          <cell r="A1935" t="str">
            <v>cty23025</v>
          </cell>
          <cell r="B1935" t="str">
            <v>Somerset County, ME</v>
          </cell>
          <cell r="C1935">
            <v>40888</v>
          </cell>
        </row>
        <row r="1936">
          <cell r="A1936" t="str">
            <v>cty21163</v>
          </cell>
          <cell r="B1936" t="str">
            <v>Meade County, KY</v>
          </cell>
          <cell r="C1936">
            <v>40885</v>
          </cell>
        </row>
        <row r="1937">
          <cell r="A1937" t="str">
            <v>cty06033</v>
          </cell>
          <cell r="B1937" t="str">
            <v>Lake County, CA</v>
          </cell>
          <cell r="C1937">
            <v>40878</v>
          </cell>
        </row>
        <row r="1938">
          <cell r="A1938" t="str">
            <v>cty26129</v>
          </cell>
          <cell r="B1938" t="str">
            <v>Ogemaw County, MI</v>
          </cell>
          <cell r="C1938">
            <v>40878</v>
          </cell>
        </row>
        <row r="1939">
          <cell r="A1939" t="str">
            <v>cty48265</v>
          </cell>
          <cell r="B1939" t="str">
            <v>Kerr County, TX</v>
          </cell>
          <cell r="C1939">
            <v>40877</v>
          </cell>
        </row>
        <row r="1940">
          <cell r="A1940" t="str">
            <v>cty51057</v>
          </cell>
          <cell r="B1940" t="str">
            <v>Essex County, VA</v>
          </cell>
          <cell r="C1940">
            <v>40851</v>
          </cell>
        </row>
        <row r="1941">
          <cell r="A1941" t="str">
            <v>cty18065</v>
          </cell>
          <cell r="B1941" t="str">
            <v>Henry County, IN</v>
          </cell>
          <cell r="C1941">
            <v>40842</v>
          </cell>
        </row>
        <row r="1942">
          <cell r="A1942" t="str">
            <v>cty26159</v>
          </cell>
          <cell r="B1942" t="str">
            <v>Van Buren County, MI</v>
          </cell>
          <cell r="C1942">
            <v>40835</v>
          </cell>
        </row>
        <row r="1943">
          <cell r="A1943" t="str">
            <v>cty05087</v>
          </cell>
          <cell r="B1943" t="str">
            <v>Madison County, AR</v>
          </cell>
          <cell r="C1943">
            <v>40823</v>
          </cell>
        </row>
        <row r="1944">
          <cell r="A1944" t="str">
            <v>cty08089</v>
          </cell>
          <cell r="B1944" t="str">
            <v>Otero County, CO</v>
          </cell>
          <cell r="C1944">
            <v>40820</v>
          </cell>
        </row>
        <row r="1945">
          <cell r="A1945" t="str">
            <v>cty17151</v>
          </cell>
          <cell r="B1945" t="str">
            <v>Pope County, IL</v>
          </cell>
          <cell r="C1945">
            <v>40820</v>
          </cell>
        </row>
        <row r="1946">
          <cell r="A1946" t="str">
            <v>cty35045</v>
          </cell>
          <cell r="B1946" t="str">
            <v>San Juan County, NM</v>
          </cell>
          <cell r="C1946">
            <v>40809</v>
          </cell>
        </row>
        <row r="1947">
          <cell r="A1947" t="str">
            <v>cty48443</v>
          </cell>
          <cell r="B1947" t="str">
            <v>Terrell County, TX</v>
          </cell>
          <cell r="C1947">
            <v>40800</v>
          </cell>
        </row>
        <row r="1948">
          <cell r="A1948" t="str">
            <v>cty05029</v>
          </cell>
          <cell r="B1948" t="str">
            <v>Conway County, AR</v>
          </cell>
          <cell r="C1948">
            <v>40797</v>
          </cell>
        </row>
        <row r="1949">
          <cell r="A1949" t="str">
            <v>cty48303</v>
          </cell>
          <cell r="B1949" t="str">
            <v>Lubbock County, TX</v>
          </cell>
          <cell r="C1949">
            <v>40776</v>
          </cell>
        </row>
        <row r="1950">
          <cell r="A1950" t="str">
            <v>cty21217</v>
          </cell>
          <cell r="B1950" t="str">
            <v>Taylor County, KY</v>
          </cell>
          <cell r="C1950">
            <v>40772</v>
          </cell>
        </row>
        <row r="1951">
          <cell r="A1951" t="str">
            <v>cty01129</v>
          </cell>
          <cell r="B1951" t="str">
            <v>Washington County, AL</v>
          </cell>
          <cell r="C1951">
            <v>40769</v>
          </cell>
        </row>
        <row r="1952">
          <cell r="A1952" t="str">
            <v>cty20021</v>
          </cell>
          <cell r="B1952" t="str">
            <v>Cherokee County, KS</v>
          </cell>
          <cell r="C1952">
            <v>40766</v>
          </cell>
        </row>
        <row r="1953">
          <cell r="A1953" t="str">
            <v>cty05063</v>
          </cell>
          <cell r="B1953" t="str">
            <v>Independence County, AR</v>
          </cell>
          <cell r="C1953">
            <v>40764</v>
          </cell>
        </row>
        <row r="1954">
          <cell r="A1954" t="str">
            <v>cty48053</v>
          </cell>
          <cell r="B1954" t="str">
            <v>Burnet County, TX</v>
          </cell>
          <cell r="C1954">
            <v>40746</v>
          </cell>
        </row>
        <row r="1955">
          <cell r="A1955" t="str">
            <v>cty15001</v>
          </cell>
          <cell r="B1955" t="str">
            <v>Hawaii County, HI</v>
          </cell>
          <cell r="C1955">
            <v>40746</v>
          </cell>
        </row>
        <row r="1956">
          <cell r="A1956" t="str">
            <v>cty51137</v>
          </cell>
          <cell r="B1956" t="str">
            <v>Orange County, VA</v>
          </cell>
          <cell r="C1956">
            <v>40745</v>
          </cell>
        </row>
        <row r="1957">
          <cell r="A1957" t="str">
            <v>cty48153</v>
          </cell>
          <cell r="B1957" t="str">
            <v>Floyd County, TX</v>
          </cell>
          <cell r="C1957">
            <v>40740</v>
          </cell>
        </row>
        <row r="1958">
          <cell r="A1958" t="str">
            <v>cty28033</v>
          </cell>
          <cell r="B1958" t="str">
            <v>DeSoto County, MS</v>
          </cell>
          <cell r="C1958">
            <v>40736</v>
          </cell>
        </row>
        <row r="1959">
          <cell r="A1959" t="str">
            <v>cty29109</v>
          </cell>
          <cell r="B1959" t="str">
            <v>Lawrence County, MO</v>
          </cell>
          <cell r="C1959">
            <v>40732</v>
          </cell>
        </row>
        <row r="1960">
          <cell r="A1960" t="str">
            <v>cty22061</v>
          </cell>
          <cell r="B1960" t="str">
            <v>Lincoln Parish, LA</v>
          </cell>
          <cell r="C1960">
            <v>40729</v>
          </cell>
        </row>
        <row r="1961">
          <cell r="A1961" t="str">
            <v>cty18093</v>
          </cell>
          <cell r="B1961" t="str">
            <v>Lawrence County, IN</v>
          </cell>
          <cell r="C1961">
            <v>40720</v>
          </cell>
        </row>
        <row r="1962">
          <cell r="A1962" t="str">
            <v>cty13145</v>
          </cell>
          <cell r="B1962" t="str">
            <v>Harris County, GA</v>
          </cell>
          <cell r="C1962">
            <v>40699</v>
          </cell>
        </row>
        <row r="1963">
          <cell r="A1963" t="str">
            <v>cty48457</v>
          </cell>
          <cell r="B1963" t="str">
            <v>Tyler County, TX</v>
          </cell>
          <cell r="C1963">
            <v>40697</v>
          </cell>
        </row>
        <row r="1964">
          <cell r="A1964" t="str">
            <v>cty22097</v>
          </cell>
          <cell r="B1964" t="str">
            <v>St. Landry Parish, LA</v>
          </cell>
          <cell r="C1964">
            <v>40686</v>
          </cell>
        </row>
        <row r="1965">
          <cell r="A1965" t="str">
            <v>cty01059</v>
          </cell>
          <cell r="B1965" t="str">
            <v>Franklin County, AL</v>
          </cell>
          <cell r="C1965">
            <v>40679</v>
          </cell>
        </row>
        <row r="1966">
          <cell r="A1966" t="str">
            <v>cty21219</v>
          </cell>
          <cell r="B1966" t="str">
            <v>Todd County, KY</v>
          </cell>
          <cell r="C1966">
            <v>40676</v>
          </cell>
        </row>
        <row r="1967">
          <cell r="A1967" t="str">
            <v>cty21021</v>
          </cell>
          <cell r="B1967" t="str">
            <v>Boyle County, KY</v>
          </cell>
          <cell r="C1967">
            <v>40650</v>
          </cell>
        </row>
        <row r="1968">
          <cell r="A1968" t="str">
            <v>cty01031</v>
          </cell>
          <cell r="B1968" t="str">
            <v>Coffee County, AL</v>
          </cell>
          <cell r="C1968">
            <v>40647</v>
          </cell>
        </row>
        <row r="1969">
          <cell r="A1969" t="str">
            <v>cty54003</v>
          </cell>
          <cell r="B1969" t="str">
            <v>Berkeley County, WV</v>
          </cell>
          <cell r="C1969">
            <v>40641</v>
          </cell>
        </row>
        <row r="1970">
          <cell r="A1970" t="str">
            <v>cty12091</v>
          </cell>
          <cell r="B1970" t="str">
            <v>Okaloosa County, FL</v>
          </cell>
          <cell r="C1970">
            <v>40632</v>
          </cell>
        </row>
        <row r="1971">
          <cell r="A1971" t="str">
            <v>cty01081</v>
          </cell>
          <cell r="B1971" t="str">
            <v>Lee County, AL</v>
          </cell>
          <cell r="C1971">
            <v>40627</v>
          </cell>
        </row>
        <row r="1972">
          <cell r="A1972" t="str">
            <v>cty30033</v>
          </cell>
          <cell r="B1972" t="str">
            <v>Garfield County, MT</v>
          </cell>
          <cell r="C1972">
            <v>40626</v>
          </cell>
        </row>
        <row r="1973">
          <cell r="A1973" t="str">
            <v>cty37169</v>
          </cell>
          <cell r="B1973" t="str">
            <v>Stokes County, NC</v>
          </cell>
          <cell r="C1973">
            <v>40621</v>
          </cell>
        </row>
        <row r="1974">
          <cell r="A1974" t="str">
            <v>cty55079</v>
          </cell>
          <cell r="B1974" t="str">
            <v>Milwaukee County, WI</v>
          </cell>
          <cell r="C1974">
            <v>40610</v>
          </cell>
        </row>
        <row r="1975">
          <cell r="A1975" t="str">
            <v>cty26117</v>
          </cell>
          <cell r="B1975" t="str">
            <v>Montcalm County, MI</v>
          </cell>
          <cell r="C1975">
            <v>40610</v>
          </cell>
        </row>
        <row r="1976">
          <cell r="A1976" t="str">
            <v>cty17127</v>
          </cell>
          <cell r="B1976" t="str">
            <v>Massac County, IL</v>
          </cell>
          <cell r="C1976">
            <v>40609</v>
          </cell>
        </row>
        <row r="1977">
          <cell r="A1977" t="str">
            <v>cty48257</v>
          </cell>
          <cell r="B1977" t="str">
            <v>Kaufman County, TX</v>
          </cell>
          <cell r="C1977">
            <v>40606</v>
          </cell>
        </row>
        <row r="1978">
          <cell r="A1978" t="str">
            <v>cty06037</v>
          </cell>
          <cell r="B1978" t="str">
            <v>Los Angeles County, CA</v>
          </cell>
          <cell r="C1978">
            <v>40593</v>
          </cell>
        </row>
        <row r="1979">
          <cell r="A1979" t="str">
            <v>cty02122</v>
          </cell>
          <cell r="B1979" t="str">
            <v>Kenai Peninsula Borough, AK</v>
          </cell>
          <cell r="C1979">
            <v>40585</v>
          </cell>
        </row>
        <row r="1980">
          <cell r="A1980" t="str">
            <v>cty47119</v>
          </cell>
          <cell r="B1980" t="str">
            <v>Maury County, TN</v>
          </cell>
          <cell r="C1980">
            <v>40576</v>
          </cell>
        </row>
        <row r="1981">
          <cell r="A1981" t="str">
            <v>cty29195</v>
          </cell>
          <cell r="B1981" t="str">
            <v>Saline County, MO</v>
          </cell>
          <cell r="C1981">
            <v>40572</v>
          </cell>
        </row>
        <row r="1982">
          <cell r="A1982" t="str">
            <v>cty54085</v>
          </cell>
          <cell r="B1982" t="str">
            <v>Ritchie County, WV</v>
          </cell>
          <cell r="C1982">
            <v>40563</v>
          </cell>
        </row>
        <row r="1983">
          <cell r="A1983" t="str">
            <v>cty16027</v>
          </cell>
          <cell r="B1983" t="str">
            <v>Canyon County, ID</v>
          </cell>
          <cell r="C1983">
            <v>40562</v>
          </cell>
        </row>
        <row r="1984">
          <cell r="A1984" t="str">
            <v>cty41015</v>
          </cell>
          <cell r="B1984" t="str">
            <v>Curry County, OR</v>
          </cell>
          <cell r="C1984">
            <v>40539</v>
          </cell>
        </row>
        <row r="1985">
          <cell r="A1985" t="str">
            <v>cty39027</v>
          </cell>
          <cell r="B1985" t="str">
            <v>Clinton County, OH</v>
          </cell>
          <cell r="C1985">
            <v>40528</v>
          </cell>
        </row>
        <row r="1986">
          <cell r="A1986" t="str">
            <v>cty47117</v>
          </cell>
          <cell r="B1986" t="str">
            <v>Marshall County, TN</v>
          </cell>
          <cell r="C1986">
            <v>40523</v>
          </cell>
        </row>
        <row r="1987">
          <cell r="A1987" t="str">
            <v>cty34001</v>
          </cell>
          <cell r="B1987" t="str">
            <v>Atlantic County, NJ</v>
          </cell>
          <cell r="C1987">
            <v>40515</v>
          </cell>
        </row>
        <row r="1988">
          <cell r="A1988" t="str">
            <v>cty30035</v>
          </cell>
          <cell r="B1988" t="str">
            <v>Glacier County, MT</v>
          </cell>
          <cell r="C1988">
            <v>40513</v>
          </cell>
        </row>
        <row r="1989">
          <cell r="A1989" t="str">
            <v>cty47083</v>
          </cell>
          <cell r="B1989" t="str">
            <v>Houston County, TN</v>
          </cell>
          <cell r="C1989">
            <v>40492</v>
          </cell>
        </row>
        <row r="1990">
          <cell r="A1990" t="str">
            <v>cty05109</v>
          </cell>
          <cell r="B1990" t="str">
            <v>Pike County, AR</v>
          </cell>
          <cell r="C1990">
            <v>40492</v>
          </cell>
        </row>
        <row r="1991">
          <cell r="A1991" t="str">
            <v>cty51097</v>
          </cell>
          <cell r="B1991" t="str">
            <v>King and Queen County, VA</v>
          </cell>
          <cell r="C1991">
            <v>40490</v>
          </cell>
        </row>
        <row r="1992">
          <cell r="A1992" t="str">
            <v>cty40029</v>
          </cell>
          <cell r="B1992" t="str">
            <v>Coal County, OK</v>
          </cell>
          <cell r="C1992">
            <v>40484</v>
          </cell>
        </row>
        <row r="1993">
          <cell r="A1993" t="str">
            <v>cty18149</v>
          </cell>
          <cell r="B1993" t="str">
            <v>Starke County, IN</v>
          </cell>
          <cell r="C1993">
            <v>40475</v>
          </cell>
        </row>
        <row r="1994">
          <cell r="A1994" t="str">
            <v>cty05031</v>
          </cell>
          <cell r="B1994" t="str">
            <v>Craighead County, AR</v>
          </cell>
          <cell r="C1994">
            <v>40467</v>
          </cell>
        </row>
        <row r="1995">
          <cell r="A1995" t="str">
            <v>cty48355</v>
          </cell>
          <cell r="B1995" t="str">
            <v>Nueces County, TX</v>
          </cell>
          <cell r="C1995">
            <v>40462</v>
          </cell>
        </row>
        <row r="1996">
          <cell r="A1996" t="str">
            <v>cty29167</v>
          </cell>
          <cell r="B1996" t="str">
            <v>Polk County, MO</v>
          </cell>
          <cell r="C1996">
            <v>40460</v>
          </cell>
        </row>
        <row r="1997">
          <cell r="A1997" t="str">
            <v>cty01103</v>
          </cell>
          <cell r="B1997" t="str">
            <v>Morgan County, AL</v>
          </cell>
          <cell r="C1997">
            <v>40425</v>
          </cell>
        </row>
        <row r="1998">
          <cell r="A1998" t="str">
            <v>cty26001</v>
          </cell>
          <cell r="B1998" t="str">
            <v>Alcona County, MI</v>
          </cell>
          <cell r="C1998">
            <v>40424</v>
          </cell>
        </row>
        <row r="1999">
          <cell r="A1999" t="str">
            <v>cty45003</v>
          </cell>
          <cell r="B1999" t="str">
            <v>Aiken County, SC</v>
          </cell>
          <cell r="C1999">
            <v>40420</v>
          </cell>
        </row>
        <row r="2000">
          <cell r="A2000" t="str">
            <v>cty37125</v>
          </cell>
          <cell r="B2000" t="str">
            <v>Moore County, NC</v>
          </cell>
          <cell r="C2000">
            <v>40409</v>
          </cell>
        </row>
        <row r="2001">
          <cell r="A2001" t="str">
            <v>cty26121</v>
          </cell>
          <cell r="B2001" t="str">
            <v>Muskegon County, MI</v>
          </cell>
          <cell r="C2001">
            <v>40402</v>
          </cell>
        </row>
        <row r="2002">
          <cell r="A2002" t="str">
            <v>cty22003</v>
          </cell>
          <cell r="B2002" t="str">
            <v>Allen Parish, LA</v>
          </cell>
          <cell r="C2002">
            <v>40401</v>
          </cell>
        </row>
        <row r="2003">
          <cell r="A2003" t="str">
            <v>cty35027</v>
          </cell>
          <cell r="B2003" t="str">
            <v>Lincoln County, NM</v>
          </cell>
          <cell r="C2003">
            <v>40382</v>
          </cell>
        </row>
        <row r="2004">
          <cell r="A2004" t="str">
            <v>cty21221</v>
          </cell>
          <cell r="B2004" t="str">
            <v>Trigg County, KY</v>
          </cell>
          <cell r="C2004">
            <v>40375</v>
          </cell>
        </row>
        <row r="2005">
          <cell r="A2005" t="str">
            <v>cty10001</v>
          </cell>
          <cell r="B2005" t="str">
            <v>Kent County, DE</v>
          </cell>
          <cell r="C2005">
            <v>40369</v>
          </cell>
        </row>
        <row r="2006">
          <cell r="A2006" t="str">
            <v>cty37053</v>
          </cell>
          <cell r="B2006" t="str">
            <v>Currituck County, NC</v>
          </cell>
          <cell r="C2006">
            <v>40364</v>
          </cell>
        </row>
        <row r="2007">
          <cell r="A2007" t="str">
            <v>cty29097</v>
          </cell>
          <cell r="B2007" t="str">
            <v>Jasper County, MO</v>
          </cell>
          <cell r="C2007">
            <v>40362</v>
          </cell>
        </row>
        <row r="2008">
          <cell r="A2008" t="str">
            <v>cty47093</v>
          </cell>
          <cell r="B2008" t="str">
            <v>Knox County, TN</v>
          </cell>
          <cell r="C2008">
            <v>40359</v>
          </cell>
        </row>
        <row r="2009">
          <cell r="A2009" t="str">
            <v>cty06023</v>
          </cell>
          <cell r="B2009" t="str">
            <v>Humboldt County, CA</v>
          </cell>
          <cell r="C2009">
            <v>40355</v>
          </cell>
        </row>
        <row r="2010">
          <cell r="A2010" t="str">
            <v>cty51790</v>
          </cell>
          <cell r="B2010" t="str">
            <v>Staunton city, VA</v>
          </cell>
          <cell r="C2010">
            <v>40350</v>
          </cell>
        </row>
        <row r="2011">
          <cell r="A2011" t="str">
            <v>cty29125</v>
          </cell>
          <cell r="B2011" t="str">
            <v>Maries County, MO</v>
          </cell>
          <cell r="C2011">
            <v>40324</v>
          </cell>
        </row>
        <row r="2012">
          <cell r="A2012" t="str">
            <v>cty21005</v>
          </cell>
          <cell r="B2012" t="str">
            <v>Anderson County, KY</v>
          </cell>
          <cell r="C2012">
            <v>40324</v>
          </cell>
        </row>
        <row r="2013">
          <cell r="A2013" t="str">
            <v>cty40109</v>
          </cell>
          <cell r="B2013" t="str">
            <v>Oklahoma County, OK</v>
          </cell>
          <cell r="C2013">
            <v>40321</v>
          </cell>
        </row>
        <row r="2014">
          <cell r="A2014" t="str">
            <v>cty54101</v>
          </cell>
          <cell r="B2014" t="str">
            <v>Webster County, WV</v>
          </cell>
          <cell r="C2014">
            <v>40320</v>
          </cell>
        </row>
        <row r="2015">
          <cell r="A2015" t="str">
            <v>cty47021</v>
          </cell>
          <cell r="B2015" t="str">
            <v>Cheatham County, TN</v>
          </cell>
          <cell r="C2015">
            <v>40319</v>
          </cell>
        </row>
        <row r="2016">
          <cell r="A2016" t="str">
            <v>cty54021</v>
          </cell>
          <cell r="B2016" t="str">
            <v>Gilmer County, WV</v>
          </cell>
          <cell r="C2016">
            <v>40317</v>
          </cell>
        </row>
        <row r="2017">
          <cell r="A2017" t="str">
            <v>cty48075</v>
          </cell>
          <cell r="B2017" t="str">
            <v>Childress County, TX</v>
          </cell>
          <cell r="C2017">
            <v>40294</v>
          </cell>
        </row>
        <row r="2018">
          <cell r="A2018" t="str">
            <v>cty37067</v>
          </cell>
          <cell r="B2018" t="str">
            <v>Forsyth County, NC</v>
          </cell>
          <cell r="C2018">
            <v>40293</v>
          </cell>
        </row>
        <row r="2019">
          <cell r="A2019" t="str">
            <v>cty06105</v>
          </cell>
          <cell r="B2019" t="str">
            <v>Trinity County, CA</v>
          </cell>
          <cell r="C2019">
            <v>40292</v>
          </cell>
        </row>
        <row r="2020">
          <cell r="A2020" t="str">
            <v>cty48173</v>
          </cell>
          <cell r="B2020" t="str">
            <v>Glasscock County, TX</v>
          </cell>
          <cell r="C2020">
            <v>40287</v>
          </cell>
        </row>
        <row r="2021">
          <cell r="A2021" t="str">
            <v>cty54025</v>
          </cell>
          <cell r="B2021" t="str">
            <v>Greenbrier County, WV</v>
          </cell>
          <cell r="C2021">
            <v>40285</v>
          </cell>
        </row>
        <row r="2022">
          <cell r="A2022" t="str">
            <v>cty06071</v>
          </cell>
          <cell r="B2022" t="str">
            <v>San Bernardino County, CA</v>
          </cell>
          <cell r="C2022">
            <v>40284</v>
          </cell>
        </row>
        <row r="2023">
          <cell r="A2023" t="str">
            <v>cty29185</v>
          </cell>
          <cell r="B2023" t="str">
            <v>St. Clair County, MO</v>
          </cell>
          <cell r="C2023">
            <v>40260</v>
          </cell>
        </row>
        <row r="2024">
          <cell r="A2024" t="str">
            <v>cty05005</v>
          </cell>
          <cell r="B2024" t="str">
            <v>Baxter County, AR</v>
          </cell>
          <cell r="C2024">
            <v>40256</v>
          </cell>
        </row>
        <row r="2025">
          <cell r="A2025" t="str">
            <v>cty30037</v>
          </cell>
          <cell r="B2025" t="str">
            <v>Golden Valley County, MT</v>
          </cell>
          <cell r="C2025">
            <v>40239</v>
          </cell>
        </row>
        <row r="2026">
          <cell r="A2026" t="str">
            <v>cty02090</v>
          </cell>
          <cell r="B2026" t="str">
            <v>Fairbanks North Star Borough, AK</v>
          </cell>
          <cell r="C2026">
            <v>40238</v>
          </cell>
        </row>
        <row r="2027">
          <cell r="A2027" t="str">
            <v>cty48067</v>
          </cell>
          <cell r="B2027" t="str">
            <v>Cass County, TX</v>
          </cell>
          <cell r="C2027">
            <v>40232</v>
          </cell>
        </row>
        <row r="2028">
          <cell r="A2028" t="str">
            <v>cty01115</v>
          </cell>
          <cell r="B2028" t="str">
            <v>St. Clair County, AL</v>
          </cell>
          <cell r="C2028">
            <v>40222</v>
          </cell>
        </row>
        <row r="2029">
          <cell r="A2029" t="str">
            <v>cty48445</v>
          </cell>
          <cell r="B2029" t="str">
            <v>Terry County, TX</v>
          </cell>
          <cell r="C2029">
            <v>40213</v>
          </cell>
        </row>
        <row r="2030">
          <cell r="A2030" t="str">
            <v>cty41045</v>
          </cell>
          <cell r="B2030" t="str">
            <v>Malheur County, OR</v>
          </cell>
          <cell r="C2030">
            <v>40202</v>
          </cell>
        </row>
        <row r="2031">
          <cell r="A2031" t="str">
            <v>cty18035</v>
          </cell>
          <cell r="B2031" t="str">
            <v>Delaware County, IN</v>
          </cell>
          <cell r="C2031">
            <v>40200</v>
          </cell>
        </row>
        <row r="2032">
          <cell r="A2032" t="str">
            <v>cty12087</v>
          </cell>
          <cell r="B2032" t="str">
            <v>Monroe County, FL</v>
          </cell>
          <cell r="C2032">
            <v>40196</v>
          </cell>
        </row>
        <row r="2033">
          <cell r="A2033" t="str">
            <v>cty48025</v>
          </cell>
          <cell r="B2033" t="str">
            <v>Bee County, TX</v>
          </cell>
          <cell r="C2033">
            <v>40196</v>
          </cell>
        </row>
        <row r="2034">
          <cell r="A2034" t="str">
            <v>cty22009</v>
          </cell>
          <cell r="B2034" t="str">
            <v>Avoyelles Parish, LA</v>
          </cell>
          <cell r="C2034">
            <v>40182</v>
          </cell>
        </row>
        <row r="2035">
          <cell r="A2035" t="str">
            <v>cty24045</v>
          </cell>
          <cell r="B2035" t="str">
            <v>Wicomico County, MD</v>
          </cell>
          <cell r="C2035">
            <v>40180</v>
          </cell>
        </row>
        <row r="2036">
          <cell r="A2036" t="str">
            <v>cty01029</v>
          </cell>
          <cell r="B2036" t="str">
            <v>Cleburne County, AL</v>
          </cell>
          <cell r="C2036">
            <v>40170</v>
          </cell>
        </row>
        <row r="2037">
          <cell r="A2037" t="str">
            <v>cty51103</v>
          </cell>
          <cell r="B2037" t="str">
            <v>Lancaster County, VA</v>
          </cell>
          <cell r="C2037">
            <v>40166</v>
          </cell>
        </row>
        <row r="2038">
          <cell r="A2038" t="str">
            <v>cty28141</v>
          </cell>
          <cell r="B2038" t="str">
            <v>Tishomingo County, MS</v>
          </cell>
          <cell r="C2038">
            <v>40160</v>
          </cell>
        </row>
        <row r="2039">
          <cell r="A2039" t="str">
            <v>cty01043</v>
          </cell>
          <cell r="B2039" t="str">
            <v>Cullman County, AL</v>
          </cell>
          <cell r="C2039">
            <v>40158</v>
          </cell>
        </row>
        <row r="2040">
          <cell r="A2040" t="str">
            <v>cty13083</v>
          </cell>
          <cell r="B2040" t="str">
            <v>Dade County, GA</v>
          </cell>
          <cell r="C2040">
            <v>40148</v>
          </cell>
        </row>
        <row r="2041">
          <cell r="A2041" t="str">
            <v>cty51079</v>
          </cell>
          <cell r="B2041" t="str">
            <v>Greene County, VA</v>
          </cell>
          <cell r="C2041">
            <v>40147</v>
          </cell>
        </row>
        <row r="2042">
          <cell r="A2042" t="str">
            <v>cty12113</v>
          </cell>
          <cell r="B2042" t="str">
            <v>Santa Rosa County, FL</v>
          </cell>
          <cell r="C2042">
            <v>40134</v>
          </cell>
        </row>
        <row r="2043">
          <cell r="A2043" t="str">
            <v>cty18175</v>
          </cell>
          <cell r="B2043" t="str">
            <v>Washington County, IN</v>
          </cell>
          <cell r="C2043">
            <v>40126</v>
          </cell>
        </row>
        <row r="2044">
          <cell r="A2044" t="str">
            <v>cty21161</v>
          </cell>
          <cell r="B2044" t="str">
            <v>Mason County, KY</v>
          </cell>
          <cell r="C2044">
            <v>40125</v>
          </cell>
        </row>
        <row r="2045">
          <cell r="A2045" t="str">
            <v>cty51167</v>
          </cell>
          <cell r="B2045" t="str">
            <v>Russell County, VA</v>
          </cell>
          <cell r="C2045">
            <v>40125</v>
          </cell>
        </row>
        <row r="2046">
          <cell r="A2046" t="str">
            <v>cty39113</v>
          </cell>
          <cell r="B2046" t="str">
            <v>Montgomery County, OH</v>
          </cell>
          <cell r="C2046">
            <v>40117</v>
          </cell>
        </row>
        <row r="2047">
          <cell r="A2047" t="str">
            <v>cty35049</v>
          </cell>
          <cell r="B2047" t="str">
            <v>Santa Fe County, NM</v>
          </cell>
          <cell r="C2047">
            <v>40113</v>
          </cell>
        </row>
        <row r="2048">
          <cell r="A2048" t="str">
            <v>cty48005</v>
          </cell>
          <cell r="B2048" t="str">
            <v>Angelina County, TX</v>
          </cell>
          <cell r="C2048">
            <v>40113</v>
          </cell>
        </row>
        <row r="2049">
          <cell r="A2049" t="str">
            <v>cty01057</v>
          </cell>
          <cell r="B2049" t="str">
            <v>Fayette County, AL</v>
          </cell>
          <cell r="C2049">
            <v>40109</v>
          </cell>
        </row>
        <row r="2050">
          <cell r="A2050" t="str">
            <v>cty48083</v>
          </cell>
          <cell r="B2050" t="str">
            <v>Coleman County, TX</v>
          </cell>
          <cell r="C2050">
            <v>40108</v>
          </cell>
        </row>
        <row r="2051">
          <cell r="A2051" t="str">
            <v>cty51125</v>
          </cell>
          <cell r="B2051" t="str">
            <v>Nelson County, VA</v>
          </cell>
          <cell r="C2051">
            <v>40103</v>
          </cell>
        </row>
        <row r="2052">
          <cell r="A2052" t="str">
            <v>cty48353</v>
          </cell>
          <cell r="B2052" t="str">
            <v>Nolan County, TX</v>
          </cell>
          <cell r="C2052">
            <v>40097</v>
          </cell>
        </row>
        <row r="2053">
          <cell r="A2053" t="str">
            <v>cty13153</v>
          </cell>
          <cell r="B2053" t="str">
            <v>Houston County, GA</v>
          </cell>
          <cell r="C2053">
            <v>40088</v>
          </cell>
        </row>
        <row r="2054">
          <cell r="A2054" t="str">
            <v>cty22021</v>
          </cell>
          <cell r="B2054" t="str">
            <v>Caldwell Parish, LA</v>
          </cell>
          <cell r="C2054">
            <v>40082</v>
          </cell>
        </row>
        <row r="2055">
          <cell r="A2055" t="str">
            <v>cty22101</v>
          </cell>
          <cell r="B2055" t="str">
            <v>St. Mary Parish, LA</v>
          </cell>
          <cell r="C2055">
            <v>40079</v>
          </cell>
        </row>
        <row r="2056">
          <cell r="A2056" t="str">
            <v>cty22077</v>
          </cell>
          <cell r="B2056" t="str">
            <v>Pointe Coupee Parish, LA</v>
          </cell>
          <cell r="C2056">
            <v>40054</v>
          </cell>
        </row>
        <row r="2057">
          <cell r="A2057" t="str">
            <v>cty54019</v>
          </cell>
          <cell r="B2057" t="str">
            <v>Fayette County, WV</v>
          </cell>
          <cell r="C2057">
            <v>40046</v>
          </cell>
        </row>
        <row r="2058">
          <cell r="A2058" t="str">
            <v>cty48465</v>
          </cell>
          <cell r="B2058" t="str">
            <v>Val Verde County, TX</v>
          </cell>
          <cell r="C2058">
            <v>40043</v>
          </cell>
        </row>
        <row r="2059">
          <cell r="A2059" t="str">
            <v>cty12001</v>
          </cell>
          <cell r="B2059" t="str">
            <v>Alachua County, FL</v>
          </cell>
          <cell r="C2059">
            <v>40038</v>
          </cell>
        </row>
        <row r="2060">
          <cell r="A2060" t="str">
            <v>cty37087</v>
          </cell>
          <cell r="B2060" t="str">
            <v>Haywood County, NC</v>
          </cell>
          <cell r="C2060">
            <v>40026</v>
          </cell>
        </row>
        <row r="2061">
          <cell r="A2061" t="str">
            <v>cty54083</v>
          </cell>
          <cell r="B2061" t="str">
            <v>Randolph County, WV</v>
          </cell>
          <cell r="C2061">
            <v>40024</v>
          </cell>
        </row>
        <row r="2062">
          <cell r="A2062" t="str">
            <v>cty05047</v>
          </cell>
          <cell r="B2062" t="str">
            <v>Franklin County, AR</v>
          </cell>
          <cell r="C2062">
            <v>40024</v>
          </cell>
        </row>
        <row r="2063">
          <cell r="A2063" t="str">
            <v>cty54027</v>
          </cell>
          <cell r="B2063" t="str">
            <v>Hampshire County, WV</v>
          </cell>
          <cell r="C2063">
            <v>40017</v>
          </cell>
        </row>
        <row r="2064">
          <cell r="A2064" t="str">
            <v>cty22043</v>
          </cell>
          <cell r="B2064" t="str">
            <v>Grant Parish, LA</v>
          </cell>
          <cell r="C2064">
            <v>40016</v>
          </cell>
        </row>
        <row r="2065">
          <cell r="A2065" t="str">
            <v>cty48241</v>
          </cell>
          <cell r="B2065" t="str">
            <v>Jasper County, TX</v>
          </cell>
          <cell r="C2065">
            <v>40014</v>
          </cell>
        </row>
        <row r="2066">
          <cell r="A2066" t="str">
            <v>cty21213</v>
          </cell>
          <cell r="B2066" t="str">
            <v>Simpson County, KY</v>
          </cell>
          <cell r="C2066">
            <v>40012</v>
          </cell>
        </row>
        <row r="2067">
          <cell r="A2067" t="str">
            <v>cty54011</v>
          </cell>
          <cell r="B2067" t="str">
            <v>Cabell County, WV</v>
          </cell>
          <cell r="C2067">
            <v>40012</v>
          </cell>
        </row>
        <row r="2068">
          <cell r="A2068" t="str">
            <v>cty47009</v>
          </cell>
          <cell r="B2068" t="str">
            <v>Blount County, TN</v>
          </cell>
          <cell r="C2068">
            <v>40003</v>
          </cell>
        </row>
        <row r="2069">
          <cell r="A2069" t="str">
            <v>cty21105</v>
          </cell>
          <cell r="B2069" t="str">
            <v>Hickman County, KY</v>
          </cell>
          <cell r="C2069">
            <v>39999</v>
          </cell>
        </row>
        <row r="2070">
          <cell r="A2070" t="str">
            <v>cty40113</v>
          </cell>
          <cell r="B2070" t="str">
            <v>Osage County, OK</v>
          </cell>
          <cell r="C2070">
            <v>39995</v>
          </cell>
        </row>
        <row r="2071">
          <cell r="A2071" t="str">
            <v>cty08105</v>
          </cell>
          <cell r="B2071" t="str">
            <v>Rio Grande County, CO</v>
          </cell>
          <cell r="C2071">
            <v>39984</v>
          </cell>
        </row>
        <row r="2072">
          <cell r="A2072" t="str">
            <v>cty51720</v>
          </cell>
          <cell r="B2072" t="str">
            <v>Norton city, VA</v>
          </cell>
          <cell r="C2072">
            <v>39980</v>
          </cell>
        </row>
        <row r="2073">
          <cell r="A2073" t="str">
            <v>cty47015</v>
          </cell>
          <cell r="B2073" t="str">
            <v>Cannon County, TN</v>
          </cell>
          <cell r="C2073">
            <v>39974</v>
          </cell>
        </row>
        <row r="2074">
          <cell r="A2074" t="str">
            <v>cty05085</v>
          </cell>
          <cell r="B2074" t="str">
            <v>Lonoke County, AR</v>
          </cell>
          <cell r="C2074">
            <v>39974</v>
          </cell>
        </row>
        <row r="2075">
          <cell r="A2075" t="str">
            <v>cty51067</v>
          </cell>
          <cell r="B2075" t="str">
            <v>Franklin County, VA</v>
          </cell>
          <cell r="C2075">
            <v>39972</v>
          </cell>
        </row>
        <row r="2076">
          <cell r="A2076" t="str">
            <v>cty10005</v>
          </cell>
          <cell r="B2076" t="str">
            <v>Sussex County, DE</v>
          </cell>
          <cell r="C2076">
            <v>39969</v>
          </cell>
        </row>
        <row r="2077">
          <cell r="A2077" t="str">
            <v>cty13085</v>
          </cell>
          <cell r="B2077" t="str">
            <v>Dawson County, GA</v>
          </cell>
          <cell r="C2077">
            <v>39944</v>
          </cell>
        </row>
        <row r="2078">
          <cell r="A2078" t="str">
            <v>cty12035</v>
          </cell>
          <cell r="B2078" t="str">
            <v>Flagler County, FL</v>
          </cell>
          <cell r="C2078">
            <v>39942</v>
          </cell>
        </row>
        <row r="2079">
          <cell r="A2079" t="str">
            <v>cty47183</v>
          </cell>
          <cell r="B2079" t="str">
            <v>Weakley County, TN</v>
          </cell>
          <cell r="C2079">
            <v>39932</v>
          </cell>
        </row>
        <row r="2080">
          <cell r="A2080" t="str">
            <v>cty12015</v>
          </cell>
          <cell r="B2080" t="str">
            <v>Charlotte County, FL</v>
          </cell>
          <cell r="C2080">
            <v>39932</v>
          </cell>
        </row>
        <row r="2081">
          <cell r="A2081" t="str">
            <v>cty32019</v>
          </cell>
          <cell r="B2081" t="str">
            <v>Lyon County, NV</v>
          </cell>
          <cell r="C2081">
            <v>39929</v>
          </cell>
        </row>
        <row r="2082">
          <cell r="A2082" t="str">
            <v>cty41019</v>
          </cell>
          <cell r="B2082" t="str">
            <v>Douglas County, OR</v>
          </cell>
          <cell r="C2082">
            <v>39918</v>
          </cell>
        </row>
        <row r="2083">
          <cell r="A2083" t="str">
            <v>cty37043</v>
          </cell>
          <cell r="B2083" t="str">
            <v>Clay County, NC</v>
          </cell>
          <cell r="C2083">
            <v>39917</v>
          </cell>
        </row>
        <row r="2084">
          <cell r="A2084" t="str">
            <v>cty47141</v>
          </cell>
          <cell r="B2084" t="str">
            <v>Putnam County, TN</v>
          </cell>
          <cell r="C2084">
            <v>39914</v>
          </cell>
        </row>
        <row r="2085">
          <cell r="A2085" t="str">
            <v>cty37001</v>
          </cell>
          <cell r="B2085" t="str">
            <v>Alamance County, NC</v>
          </cell>
          <cell r="C2085">
            <v>39913</v>
          </cell>
        </row>
        <row r="2086">
          <cell r="A2086" t="str">
            <v>cty48429</v>
          </cell>
          <cell r="B2086" t="str">
            <v>Stephens County, TX</v>
          </cell>
          <cell r="C2086">
            <v>39909</v>
          </cell>
        </row>
        <row r="2087">
          <cell r="A2087" t="str">
            <v>cty37005</v>
          </cell>
          <cell r="B2087" t="str">
            <v>Alleghany County, NC</v>
          </cell>
          <cell r="C2087">
            <v>39887</v>
          </cell>
        </row>
        <row r="2088">
          <cell r="A2088" t="str">
            <v>cty01071</v>
          </cell>
          <cell r="B2088" t="str">
            <v>Jackson County, AL</v>
          </cell>
          <cell r="C2088">
            <v>39869</v>
          </cell>
        </row>
        <row r="2089">
          <cell r="A2089" t="str">
            <v>cty01001</v>
          </cell>
          <cell r="B2089" t="str">
            <v>Autauga County, AL</v>
          </cell>
          <cell r="C2089">
            <v>39869</v>
          </cell>
        </row>
        <row r="2090">
          <cell r="A2090" t="str">
            <v>cty29209</v>
          </cell>
          <cell r="B2090" t="str">
            <v>Stone County, MO</v>
          </cell>
          <cell r="C2090">
            <v>39866</v>
          </cell>
        </row>
        <row r="2091">
          <cell r="A2091" t="str">
            <v>cty13039</v>
          </cell>
          <cell r="B2091" t="str">
            <v>Camden County, GA</v>
          </cell>
          <cell r="C2091">
            <v>39863</v>
          </cell>
        </row>
        <row r="2092">
          <cell r="A2092" t="str">
            <v>cty48279</v>
          </cell>
          <cell r="B2092" t="str">
            <v>Lamb County, TX</v>
          </cell>
          <cell r="C2092">
            <v>39863</v>
          </cell>
        </row>
        <row r="2093">
          <cell r="A2093" t="str">
            <v>cty21073</v>
          </cell>
          <cell r="B2093" t="str">
            <v>Franklin County, KY</v>
          </cell>
          <cell r="C2093">
            <v>39861</v>
          </cell>
        </row>
        <row r="2094">
          <cell r="A2094" t="str">
            <v>cty37021</v>
          </cell>
          <cell r="B2094" t="str">
            <v>Buncombe County, NC</v>
          </cell>
          <cell r="C2094">
            <v>39848</v>
          </cell>
        </row>
        <row r="2095">
          <cell r="A2095" t="str">
            <v>cty26069</v>
          </cell>
          <cell r="B2095" t="str">
            <v>Iosco County, MI</v>
          </cell>
          <cell r="C2095">
            <v>39845</v>
          </cell>
        </row>
        <row r="2096">
          <cell r="A2096" t="str">
            <v>cty01009</v>
          </cell>
          <cell r="B2096" t="str">
            <v>Blount County, AL</v>
          </cell>
          <cell r="C2096">
            <v>39844</v>
          </cell>
        </row>
        <row r="2097">
          <cell r="A2097" t="str">
            <v>cty54105</v>
          </cell>
          <cell r="B2097" t="str">
            <v>Wirt County, WV</v>
          </cell>
          <cell r="C2097">
            <v>39837</v>
          </cell>
        </row>
        <row r="2098">
          <cell r="A2098" t="str">
            <v>cty39007</v>
          </cell>
          <cell r="B2098" t="str">
            <v>Ashtabula County, OH</v>
          </cell>
          <cell r="C2098">
            <v>39836</v>
          </cell>
        </row>
        <row r="2099">
          <cell r="A2099" t="str">
            <v>cty12089</v>
          </cell>
          <cell r="B2099" t="str">
            <v>Nassau County, FL</v>
          </cell>
          <cell r="C2099">
            <v>39823</v>
          </cell>
        </row>
        <row r="2100">
          <cell r="A2100" t="str">
            <v>cty25025</v>
          </cell>
          <cell r="B2100" t="str">
            <v>Suffolk County, MA</v>
          </cell>
          <cell r="C2100">
            <v>39822</v>
          </cell>
        </row>
        <row r="2101">
          <cell r="A2101" t="str">
            <v>cty12073</v>
          </cell>
          <cell r="B2101" t="str">
            <v>Leon County, FL</v>
          </cell>
          <cell r="C2101">
            <v>39817</v>
          </cell>
        </row>
        <row r="2102">
          <cell r="A2102" t="str">
            <v>cty22047</v>
          </cell>
          <cell r="B2102" t="str">
            <v>Iberville Parish, LA</v>
          </cell>
          <cell r="C2102">
            <v>39817</v>
          </cell>
        </row>
        <row r="2103">
          <cell r="A2103" t="str">
            <v>cty18079</v>
          </cell>
          <cell r="B2103" t="str">
            <v>Jennings County, IN</v>
          </cell>
          <cell r="C2103">
            <v>39813</v>
          </cell>
        </row>
        <row r="2104">
          <cell r="A2104" t="str">
            <v>cty13077</v>
          </cell>
          <cell r="B2104" t="str">
            <v>Coweta County, GA</v>
          </cell>
          <cell r="C2104">
            <v>39810</v>
          </cell>
        </row>
        <row r="2105">
          <cell r="A2105" t="str">
            <v>cty51143</v>
          </cell>
          <cell r="B2105" t="str">
            <v>Pittsylvania County, VA</v>
          </cell>
          <cell r="C2105">
            <v>39801</v>
          </cell>
        </row>
        <row r="2106">
          <cell r="A2106" t="str">
            <v>cty37113</v>
          </cell>
          <cell r="B2106" t="str">
            <v>Macon County, NC</v>
          </cell>
          <cell r="C2106">
            <v>39798</v>
          </cell>
        </row>
        <row r="2107">
          <cell r="A2107" t="str">
            <v>cty22045</v>
          </cell>
          <cell r="B2107" t="str">
            <v>Iberia Parish, LA</v>
          </cell>
          <cell r="C2107">
            <v>39795</v>
          </cell>
        </row>
        <row r="2108">
          <cell r="A2108" t="str">
            <v>cty51045</v>
          </cell>
          <cell r="B2108" t="str">
            <v>Craig County, VA</v>
          </cell>
          <cell r="C2108">
            <v>39793</v>
          </cell>
        </row>
        <row r="2109">
          <cell r="A2109" t="str">
            <v>cty40079</v>
          </cell>
          <cell r="B2109" t="str">
            <v>Le Flore County, OK</v>
          </cell>
          <cell r="C2109">
            <v>39781</v>
          </cell>
        </row>
        <row r="2110">
          <cell r="A2110" t="str">
            <v>cty35009</v>
          </cell>
          <cell r="B2110" t="str">
            <v>Curry County, NM</v>
          </cell>
          <cell r="C2110">
            <v>39780</v>
          </cell>
        </row>
        <row r="2111">
          <cell r="A2111" t="str">
            <v>cty48069</v>
          </cell>
          <cell r="B2111" t="str">
            <v>Castro County, TX</v>
          </cell>
          <cell r="C2111">
            <v>39778</v>
          </cell>
        </row>
        <row r="2112">
          <cell r="A2112" t="str">
            <v>cty53045</v>
          </cell>
          <cell r="B2112" t="str">
            <v>Mason County, WA</v>
          </cell>
          <cell r="C2112">
            <v>39777</v>
          </cell>
        </row>
        <row r="2113">
          <cell r="A2113" t="str">
            <v>cty37035</v>
          </cell>
          <cell r="B2113" t="str">
            <v>Catawba County, NC</v>
          </cell>
          <cell r="C2113">
            <v>39769</v>
          </cell>
        </row>
        <row r="2114">
          <cell r="A2114" t="str">
            <v>cty47017</v>
          </cell>
          <cell r="B2114" t="str">
            <v>Carroll County, TN</v>
          </cell>
          <cell r="C2114">
            <v>39767</v>
          </cell>
        </row>
        <row r="2115">
          <cell r="A2115" t="str">
            <v>cty35001</v>
          </cell>
          <cell r="B2115" t="str">
            <v>Bernalillo County, NM</v>
          </cell>
          <cell r="C2115">
            <v>39760</v>
          </cell>
        </row>
        <row r="2116">
          <cell r="A2116" t="str">
            <v>cty04003</v>
          </cell>
          <cell r="B2116" t="str">
            <v>Cochise County, AZ</v>
          </cell>
          <cell r="C2116">
            <v>39755</v>
          </cell>
        </row>
        <row r="2117">
          <cell r="A2117" t="str">
            <v>cty45073</v>
          </cell>
          <cell r="B2117" t="str">
            <v>Oconee County, SC</v>
          </cell>
          <cell r="C2117">
            <v>39752</v>
          </cell>
        </row>
        <row r="2118">
          <cell r="A2118" t="str">
            <v>cty13223</v>
          </cell>
          <cell r="B2118" t="str">
            <v>Paulding County, GA</v>
          </cell>
          <cell r="C2118">
            <v>39748</v>
          </cell>
        </row>
        <row r="2119">
          <cell r="A2119" t="str">
            <v>cty18155</v>
          </cell>
          <cell r="B2119" t="str">
            <v>Switzerland County, IN</v>
          </cell>
          <cell r="C2119">
            <v>39737</v>
          </cell>
        </row>
        <row r="2120">
          <cell r="A2120" t="str">
            <v>cty40057</v>
          </cell>
          <cell r="B2120" t="str">
            <v>Harmon County, OK</v>
          </cell>
          <cell r="C2120">
            <v>39735</v>
          </cell>
        </row>
        <row r="2121">
          <cell r="A2121" t="str">
            <v>cty48191</v>
          </cell>
          <cell r="B2121" t="str">
            <v>Hall County, TX</v>
          </cell>
          <cell r="C2121">
            <v>39734</v>
          </cell>
        </row>
        <row r="2122">
          <cell r="A2122" t="str">
            <v>cty06065</v>
          </cell>
          <cell r="B2122" t="str">
            <v>Riverside County, CA</v>
          </cell>
          <cell r="C2122">
            <v>39714</v>
          </cell>
        </row>
        <row r="2123">
          <cell r="A2123" t="str">
            <v>cty08053</v>
          </cell>
          <cell r="B2123" t="str">
            <v>Hinsdale County, CO</v>
          </cell>
          <cell r="C2123">
            <v>39712</v>
          </cell>
        </row>
        <row r="2124">
          <cell r="A2124" t="str">
            <v>cty37081</v>
          </cell>
          <cell r="B2124" t="str">
            <v>Guilford County, NC</v>
          </cell>
          <cell r="C2124">
            <v>39711</v>
          </cell>
        </row>
        <row r="2125">
          <cell r="A2125" t="str">
            <v>cty12099</v>
          </cell>
          <cell r="B2125" t="str">
            <v>Palm Beach County, FL</v>
          </cell>
          <cell r="C2125">
            <v>39699</v>
          </cell>
        </row>
        <row r="2126">
          <cell r="A2126" t="str">
            <v>cty06021</v>
          </cell>
          <cell r="B2126" t="str">
            <v>Glenn County, CA</v>
          </cell>
          <cell r="C2126">
            <v>39698</v>
          </cell>
        </row>
        <row r="2127">
          <cell r="A2127" t="str">
            <v>cty26031</v>
          </cell>
          <cell r="B2127" t="str">
            <v>Cheboygan County, MI</v>
          </cell>
          <cell r="C2127">
            <v>39695</v>
          </cell>
        </row>
        <row r="2128">
          <cell r="A2128" t="str">
            <v>cty41011</v>
          </cell>
          <cell r="B2128" t="str">
            <v>Coos County, OR</v>
          </cell>
          <cell r="C2128">
            <v>39672</v>
          </cell>
        </row>
        <row r="2129">
          <cell r="A2129" t="str">
            <v>cty16079</v>
          </cell>
          <cell r="B2129" t="str">
            <v>Shoshone County, ID</v>
          </cell>
          <cell r="C2129">
            <v>39651</v>
          </cell>
        </row>
        <row r="2130">
          <cell r="A2130" t="str">
            <v>cty13137</v>
          </cell>
          <cell r="B2130" t="str">
            <v>Habersham County, GA</v>
          </cell>
          <cell r="C2130">
            <v>39651</v>
          </cell>
        </row>
        <row r="2131">
          <cell r="A2131" t="str">
            <v>cty06053</v>
          </cell>
          <cell r="B2131" t="str">
            <v>Monterey County, CA</v>
          </cell>
          <cell r="C2131">
            <v>39628</v>
          </cell>
        </row>
        <row r="2132">
          <cell r="A2132" t="str">
            <v>cty21209</v>
          </cell>
          <cell r="B2132" t="str">
            <v>Scott County, KY</v>
          </cell>
          <cell r="C2132">
            <v>39615</v>
          </cell>
        </row>
        <row r="2133">
          <cell r="A2133" t="str">
            <v>cty48419</v>
          </cell>
          <cell r="B2133" t="str">
            <v>Shelby County, TX</v>
          </cell>
          <cell r="C2133">
            <v>39607</v>
          </cell>
        </row>
        <row r="2134">
          <cell r="A2134" t="str">
            <v>cty08109</v>
          </cell>
          <cell r="B2134" t="str">
            <v>Saguache County, CO</v>
          </cell>
          <cell r="C2134">
            <v>39602</v>
          </cell>
        </row>
        <row r="2135">
          <cell r="A2135" t="str">
            <v>cty45091</v>
          </cell>
          <cell r="B2135" t="str">
            <v>York County, SC</v>
          </cell>
          <cell r="C2135">
            <v>39592</v>
          </cell>
        </row>
        <row r="2136">
          <cell r="A2136" t="str">
            <v>cty21077</v>
          </cell>
          <cell r="B2136" t="str">
            <v>Gallatin County, KY</v>
          </cell>
          <cell r="C2136">
            <v>39591</v>
          </cell>
        </row>
        <row r="2137">
          <cell r="A2137" t="str">
            <v>cty48411</v>
          </cell>
          <cell r="B2137" t="str">
            <v>San Saba County, TX</v>
          </cell>
          <cell r="C2137">
            <v>39588</v>
          </cell>
        </row>
        <row r="2138">
          <cell r="A2138" t="str">
            <v>cty51620</v>
          </cell>
          <cell r="B2138" t="str">
            <v>Franklin city, VA</v>
          </cell>
          <cell r="C2138">
            <v>39578</v>
          </cell>
        </row>
        <row r="2139">
          <cell r="A2139" t="str">
            <v>cty13097</v>
          </cell>
          <cell r="B2139" t="str">
            <v>Douglas County, GA</v>
          </cell>
          <cell r="C2139">
            <v>39571</v>
          </cell>
        </row>
        <row r="2140">
          <cell r="A2140" t="str">
            <v>cty22099</v>
          </cell>
          <cell r="B2140" t="str">
            <v>St. Martin Parish, LA</v>
          </cell>
          <cell r="C2140">
            <v>39564</v>
          </cell>
        </row>
        <row r="2141">
          <cell r="A2141" t="str">
            <v>cty45013</v>
          </cell>
          <cell r="B2141" t="str">
            <v>Beaufort County, SC</v>
          </cell>
          <cell r="C2141">
            <v>39552</v>
          </cell>
        </row>
        <row r="2142">
          <cell r="A2142" t="str">
            <v>cty51820</v>
          </cell>
          <cell r="B2142" t="str">
            <v>Waynesboro city, VA</v>
          </cell>
          <cell r="C2142">
            <v>39545</v>
          </cell>
        </row>
        <row r="2143">
          <cell r="A2143" t="str">
            <v>cty29201</v>
          </cell>
          <cell r="B2143" t="str">
            <v>Scott County, MO</v>
          </cell>
          <cell r="C2143">
            <v>39533</v>
          </cell>
        </row>
        <row r="2144">
          <cell r="A2144" t="str">
            <v>cty29039</v>
          </cell>
          <cell r="B2144" t="str">
            <v>Cedar County, MO</v>
          </cell>
          <cell r="C2144">
            <v>39533</v>
          </cell>
        </row>
        <row r="2145">
          <cell r="A2145" t="str">
            <v>cty05131</v>
          </cell>
          <cell r="B2145" t="str">
            <v>Sebastian County, AR</v>
          </cell>
          <cell r="C2145">
            <v>39529</v>
          </cell>
        </row>
        <row r="2146">
          <cell r="A2146" t="str">
            <v>cty18095</v>
          </cell>
          <cell r="B2146" t="str">
            <v>Madison County, IN</v>
          </cell>
          <cell r="C2146">
            <v>39510</v>
          </cell>
        </row>
        <row r="2147">
          <cell r="A2147" t="str">
            <v>cty35043</v>
          </cell>
          <cell r="B2147" t="str">
            <v>Sandoval County, NM</v>
          </cell>
          <cell r="C2147">
            <v>39507</v>
          </cell>
        </row>
        <row r="2148">
          <cell r="A2148" t="str">
            <v>cty54099</v>
          </cell>
          <cell r="B2148" t="str">
            <v>Wayne County, WV</v>
          </cell>
          <cell r="C2148">
            <v>39503</v>
          </cell>
        </row>
        <row r="2149">
          <cell r="A2149" t="str">
            <v>cty12009</v>
          </cell>
          <cell r="B2149" t="str">
            <v>Brevard County, FL</v>
          </cell>
          <cell r="C2149">
            <v>39501</v>
          </cell>
        </row>
        <row r="2150">
          <cell r="A2150" t="str">
            <v>cty51169</v>
          </cell>
          <cell r="B2150" t="str">
            <v>Scott County, VA</v>
          </cell>
          <cell r="C2150">
            <v>39495</v>
          </cell>
        </row>
        <row r="2151">
          <cell r="A2151" t="str">
            <v>cty37171</v>
          </cell>
          <cell r="B2151" t="str">
            <v>Surry County, NC</v>
          </cell>
          <cell r="C2151">
            <v>39482</v>
          </cell>
        </row>
        <row r="2152">
          <cell r="A2152" t="str">
            <v>cty05023</v>
          </cell>
          <cell r="B2152" t="str">
            <v>Cleburne County, AR</v>
          </cell>
          <cell r="C2152">
            <v>39482</v>
          </cell>
        </row>
        <row r="2153">
          <cell r="A2153" t="str">
            <v>cty37037</v>
          </cell>
          <cell r="B2153" t="str">
            <v>Chatham County, NC</v>
          </cell>
          <cell r="C2153">
            <v>39477</v>
          </cell>
        </row>
        <row r="2154">
          <cell r="A2154" t="str">
            <v>cty37193</v>
          </cell>
          <cell r="B2154" t="str">
            <v>Wilkes County, NC</v>
          </cell>
          <cell r="C2154">
            <v>39468</v>
          </cell>
        </row>
        <row r="2155">
          <cell r="A2155" t="str">
            <v>cty39023</v>
          </cell>
          <cell r="B2155" t="str">
            <v>Clark County, OH</v>
          </cell>
          <cell r="C2155">
            <v>39466</v>
          </cell>
        </row>
        <row r="2156">
          <cell r="A2156" t="str">
            <v>cty02195</v>
          </cell>
          <cell r="B2156" t="str">
            <v>Petersburg Borough, AK</v>
          </cell>
          <cell r="C2156">
            <v>39461</v>
          </cell>
        </row>
        <row r="2157">
          <cell r="A2157" t="str">
            <v>cty04007</v>
          </cell>
          <cell r="B2157" t="str">
            <v>Gila County, AZ</v>
          </cell>
          <cell r="C2157">
            <v>39460</v>
          </cell>
        </row>
        <row r="2158">
          <cell r="A2158" t="str">
            <v>cty48271</v>
          </cell>
          <cell r="B2158" t="str">
            <v>Kinney County, TX</v>
          </cell>
          <cell r="C2158">
            <v>39450</v>
          </cell>
        </row>
        <row r="2159">
          <cell r="A2159" t="str">
            <v>cty01079</v>
          </cell>
          <cell r="B2159" t="str">
            <v>Lawrence County, AL</v>
          </cell>
          <cell r="C2159">
            <v>39447</v>
          </cell>
        </row>
        <row r="2160">
          <cell r="A2160" t="str">
            <v>cty12011</v>
          </cell>
          <cell r="B2160" t="str">
            <v>Broward County, FL</v>
          </cell>
          <cell r="C2160">
            <v>39445</v>
          </cell>
        </row>
        <row r="2161">
          <cell r="A2161" t="str">
            <v>cty37109</v>
          </cell>
          <cell r="B2161" t="str">
            <v>Lincoln County, NC</v>
          </cell>
          <cell r="C2161">
            <v>39445</v>
          </cell>
        </row>
        <row r="2162">
          <cell r="A2162" t="str">
            <v>cty46007</v>
          </cell>
          <cell r="B2162" t="str">
            <v>Bennett County, SD</v>
          </cell>
          <cell r="C2162">
            <v>39434</v>
          </cell>
        </row>
        <row r="2163">
          <cell r="A2163" t="str">
            <v>cty21087</v>
          </cell>
          <cell r="B2163" t="str">
            <v>Green County, KY</v>
          </cell>
          <cell r="C2163">
            <v>39433</v>
          </cell>
        </row>
        <row r="2164">
          <cell r="A2164" t="str">
            <v>cty37099</v>
          </cell>
          <cell r="B2164" t="str">
            <v>Jackson County, NC</v>
          </cell>
          <cell r="C2164">
            <v>39420</v>
          </cell>
        </row>
        <row r="2165">
          <cell r="A2165" t="str">
            <v>cty18009</v>
          </cell>
          <cell r="B2165" t="str">
            <v>Blackford County, IN</v>
          </cell>
          <cell r="C2165">
            <v>39419</v>
          </cell>
        </row>
        <row r="2166">
          <cell r="A2166" t="str">
            <v>cty01039</v>
          </cell>
          <cell r="B2166" t="str">
            <v>Covington County, AL</v>
          </cell>
          <cell r="C2166">
            <v>39408</v>
          </cell>
        </row>
        <row r="2167">
          <cell r="A2167" t="str">
            <v>cty47163</v>
          </cell>
          <cell r="B2167" t="str">
            <v>Sullivan County, TN</v>
          </cell>
          <cell r="C2167">
            <v>39406</v>
          </cell>
        </row>
        <row r="2168">
          <cell r="A2168" t="str">
            <v>cty37031</v>
          </cell>
          <cell r="B2168" t="str">
            <v>Carteret County, NC</v>
          </cell>
          <cell r="C2168">
            <v>39404</v>
          </cell>
        </row>
        <row r="2169">
          <cell r="A2169" t="str">
            <v>cty37175</v>
          </cell>
          <cell r="B2169" t="str">
            <v>Transylvania County, NC</v>
          </cell>
          <cell r="C2169">
            <v>39400</v>
          </cell>
        </row>
        <row r="2170">
          <cell r="A2170" t="str">
            <v>cty13139</v>
          </cell>
          <cell r="B2170" t="str">
            <v>Hall County, GA</v>
          </cell>
          <cell r="C2170">
            <v>39390</v>
          </cell>
        </row>
        <row r="2171">
          <cell r="A2171" t="str">
            <v>cty26049</v>
          </cell>
          <cell r="B2171" t="str">
            <v>Genesee County, MI</v>
          </cell>
          <cell r="C2171">
            <v>39389</v>
          </cell>
        </row>
        <row r="2172">
          <cell r="A2172" t="str">
            <v>cty54065</v>
          </cell>
          <cell r="B2172" t="str">
            <v>Morgan County, WV</v>
          </cell>
          <cell r="C2172">
            <v>39386</v>
          </cell>
        </row>
        <row r="2173">
          <cell r="A2173" t="str">
            <v>cty48117</v>
          </cell>
          <cell r="B2173" t="str">
            <v>Deaf Smith County, TX</v>
          </cell>
          <cell r="C2173">
            <v>39386</v>
          </cell>
        </row>
        <row r="2174">
          <cell r="A2174" t="str">
            <v>cty48231</v>
          </cell>
          <cell r="B2174" t="str">
            <v>Hunt County, TX</v>
          </cell>
          <cell r="C2174">
            <v>39384</v>
          </cell>
        </row>
        <row r="2175">
          <cell r="A2175" t="str">
            <v>cty39009</v>
          </cell>
          <cell r="B2175" t="str">
            <v>Athens County, OH</v>
          </cell>
          <cell r="C2175">
            <v>39383</v>
          </cell>
        </row>
        <row r="2176">
          <cell r="A2176" t="str">
            <v>cty48373</v>
          </cell>
          <cell r="B2176" t="str">
            <v>Polk County, TX</v>
          </cell>
          <cell r="C2176">
            <v>39379</v>
          </cell>
        </row>
        <row r="2177">
          <cell r="A2177" t="str">
            <v>cty51175</v>
          </cell>
          <cell r="B2177" t="str">
            <v>Southampton County, VA</v>
          </cell>
          <cell r="C2177">
            <v>39374</v>
          </cell>
        </row>
        <row r="2178">
          <cell r="A2178" t="str">
            <v>cty54005</v>
          </cell>
          <cell r="B2178" t="str">
            <v>Boone County, WV</v>
          </cell>
          <cell r="C2178">
            <v>39357</v>
          </cell>
        </row>
        <row r="2179">
          <cell r="A2179" t="str">
            <v>cty37129</v>
          </cell>
          <cell r="B2179" t="str">
            <v>New Hanover County, NC</v>
          </cell>
          <cell r="C2179">
            <v>39356</v>
          </cell>
        </row>
        <row r="2180">
          <cell r="A2180" t="str">
            <v>cty01033</v>
          </cell>
          <cell r="B2180" t="str">
            <v>Colbert County, AL</v>
          </cell>
          <cell r="C2180">
            <v>39353</v>
          </cell>
        </row>
        <row r="2181">
          <cell r="A2181" t="str">
            <v>cty51051</v>
          </cell>
          <cell r="B2181" t="str">
            <v>Dickenson County, VA</v>
          </cell>
          <cell r="C2181">
            <v>39353</v>
          </cell>
        </row>
        <row r="2182">
          <cell r="A2182" t="str">
            <v>cty05141</v>
          </cell>
          <cell r="B2182" t="str">
            <v>Van Buren County, AR</v>
          </cell>
          <cell r="C2182">
            <v>39344</v>
          </cell>
        </row>
        <row r="2183">
          <cell r="A2183" t="str">
            <v>cty48147</v>
          </cell>
          <cell r="B2183" t="str">
            <v>Fannin County, TX</v>
          </cell>
          <cell r="C2183">
            <v>39342</v>
          </cell>
        </row>
        <row r="2184">
          <cell r="A2184" t="str">
            <v>cty54055</v>
          </cell>
          <cell r="B2184" t="str">
            <v>Mercer County, WV</v>
          </cell>
          <cell r="C2184">
            <v>39334</v>
          </cell>
        </row>
        <row r="2185">
          <cell r="A2185" t="str">
            <v>cty29091</v>
          </cell>
          <cell r="B2185" t="str">
            <v>Howell County, MO</v>
          </cell>
          <cell r="C2185">
            <v>39333</v>
          </cell>
        </row>
        <row r="2186">
          <cell r="A2186" t="str">
            <v>cty29179</v>
          </cell>
          <cell r="B2186" t="str">
            <v>Reynolds County, MO</v>
          </cell>
          <cell r="C2186">
            <v>39332</v>
          </cell>
        </row>
        <row r="2187">
          <cell r="A2187" t="str">
            <v>cty13047</v>
          </cell>
          <cell r="B2187" t="str">
            <v>Catoosa County, GA</v>
          </cell>
          <cell r="C2187">
            <v>39332</v>
          </cell>
        </row>
        <row r="2188">
          <cell r="A2188" t="str">
            <v>cty18013</v>
          </cell>
          <cell r="B2188" t="str">
            <v>Brown County, IN</v>
          </cell>
          <cell r="C2188">
            <v>39321</v>
          </cell>
        </row>
        <row r="2189">
          <cell r="A2189" t="str">
            <v>cty48487</v>
          </cell>
          <cell r="B2189" t="str">
            <v>Wilbarger County, TX</v>
          </cell>
          <cell r="C2189">
            <v>39315</v>
          </cell>
        </row>
        <row r="2190">
          <cell r="A2190" t="str">
            <v>cty29207</v>
          </cell>
          <cell r="B2190" t="str">
            <v>Stoddard County, MO</v>
          </cell>
          <cell r="C2190">
            <v>39309</v>
          </cell>
        </row>
        <row r="2191">
          <cell r="A2191" t="str">
            <v>cty28071</v>
          </cell>
          <cell r="B2191" t="str">
            <v>Lafayette County, MS</v>
          </cell>
          <cell r="C2191">
            <v>39299</v>
          </cell>
        </row>
        <row r="2192">
          <cell r="A2192" t="str">
            <v>cty01083</v>
          </cell>
          <cell r="B2192" t="str">
            <v>Limestone County, AL</v>
          </cell>
          <cell r="C2192">
            <v>39295</v>
          </cell>
        </row>
        <row r="2193">
          <cell r="A2193" t="str">
            <v>cty37101</v>
          </cell>
          <cell r="B2193" t="str">
            <v>Johnston County, NC</v>
          </cell>
          <cell r="C2193">
            <v>39293</v>
          </cell>
        </row>
        <row r="2194">
          <cell r="A2194" t="str">
            <v>cty40031</v>
          </cell>
          <cell r="B2194" t="str">
            <v>Comanche County, OK</v>
          </cell>
          <cell r="C2194">
            <v>39284</v>
          </cell>
        </row>
        <row r="2195">
          <cell r="A2195" t="str">
            <v>cty39127</v>
          </cell>
          <cell r="B2195" t="str">
            <v>Perry County, OH</v>
          </cell>
          <cell r="C2195">
            <v>39274</v>
          </cell>
        </row>
        <row r="2196">
          <cell r="A2196" t="str">
            <v>cty01027</v>
          </cell>
          <cell r="B2196" t="str">
            <v>Clay County, AL</v>
          </cell>
          <cell r="C2196">
            <v>39269</v>
          </cell>
        </row>
        <row r="2197">
          <cell r="A2197" t="str">
            <v>cty24033</v>
          </cell>
          <cell r="B2197" t="str">
            <v>Prince George's County, MD</v>
          </cell>
          <cell r="C2197">
            <v>39268</v>
          </cell>
        </row>
        <row r="2198">
          <cell r="A2198" t="str">
            <v>cty05121</v>
          </cell>
          <cell r="B2198" t="str">
            <v>Randolph County, AR</v>
          </cell>
          <cell r="C2198">
            <v>39268</v>
          </cell>
        </row>
        <row r="2199">
          <cell r="A2199" t="str">
            <v>cty40013</v>
          </cell>
          <cell r="B2199" t="str">
            <v>Bryan County, OK</v>
          </cell>
          <cell r="C2199">
            <v>39258</v>
          </cell>
        </row>
        <row r="2200">
          <cell r="A2200" t="str">
            <v>cty06103</v>
          </cell>
          <cell r="B2200" t="str">
            <v>Tehama County, CA</v>
          </cell>
          <cell r="C2200">
            <v>39241</v>
          </cell>
        </row>
        <row r="2201">
          <cell r="A2201" t="str">
            <v>cty22115</v>
          </cell>
          <cell r="B2201" t="str">
            <v>Vernon Parish, LA</v>
          </cell>
          <cell r="C2201">
            <v>39236</v>
          </cell>
        </row>
        <row r="2202">
          <cell r="A2202" t="str">
            <v>cty05105</v>
          </cell>
          <cell r="B2202" t="str">
            <v>Perry County, AR</v>
          </cell>
          <cell r="C2202">
            <v>39233</v>
          </cell>
        </row>
        <row r="2203">
          <cell r="A2203" t="str">
            <v>cty18177</v>
          </cell>
          <cell r="B2203" t="str">
            <v>Wayne County, IN</v>
          </cell>
          <cell r="C2203">
            <v>39225</v>
          </cell>
        </row>
        <row r="2204">
          <cell r="A2204" t="str">
            <v>cty32029</v>
          </cell>
          <cell r="B2204" t="str">
            <v>Storey County, NV</v>
          </cell>
          <cell r="C2204">
            <v>39218</v>
          </cell>
        </row>
        <row r="2205">
          <cell r="A2205" t="str">
            <v>cty05027</v>
          </cell>
          <cell r="B2205" t="str">
            <v>Columbia County, AR</v>
          </cell>
          <cell r="C2205">
            <v>39215</v>
          </cell>
        </row>
        <row r="2206">
          <cell r="A2206" t="str">
            <v>cty26143</v>
          </cell>
          <cell r="B2206" t="str">
            <v>Roscommon County, MI</v>
          </cell>
          <cell r="C2206">
            <v>39212</v>
          </cell>
        </row>
        <row r="2207">
          <cell r="A2207" t="str">
            <v>cty01051</v>
          </cell>
          <cell r="B2207" t="str">
            <v>Elmore County, AL</v>
          </cell>
          <cell r="C2207">
            <v>39210</v>
          </cell>
        </row>
        <row r="2208">
          <cell r="A2208" t="str">
            <v>cty48185</v>
          </cell>
          <cell r="B2208" t="str">
            <v>Grimes County, TX</v>
          </cell>
          <cell r="C2208">
            <v>39209</v>
          </cell>
        </row>
        <row r="2209">
          <cell r="A2209" t="str">
            <v>cty48363</v>
          </cell>
          <cell r="B2209" t="str">
            <v>Palo Pinto County, TX</v>
          </cell>
          <cell r="C2209">
            <v>39197</v>
          </cell>
        </row>
        <row r="2210">
          <cell r="A2210" t="str">
            <v>cty51680</v>
          </cell>
          <cell r="B2210" t="str">
            <v>Lynchburg city, VA</v>
          </cell>
          <cell r="C2210">
            <v>39197</v>
          </cell>
        </row>
        <row r="2211">
          <cell r="A2211" t="str">
            <v>cty54087</v>
          </cell>
          <cell r="B2211" t="str">
            <v>Roane County, WV</v>
          </cell>
          <cell r="C2211">
            <v>39191</v>
          </cell>
        </row>
        <row r="2212">
          <cell r="A2212" t="str">
            <v>cty51630</v>
          </cell>
          <cell r="B2212" t="str">
            <v>Fredericksburg city, VA</v>
          </cell>
          <cell r="C2212">
            <v>39171</v>
          </cell>
        </row>
        <row r="2213">
          <cell r="A2213" t="str">
            <v>cty41041</v>
          </cell>
          <cell r="B2213" t="str">
            <v>Lincoln County, OR</v>
          </cell>
          <cell r="C2213">
            <v>39153</v>
          </cell>
        </row>
        <row r="2214">
          <cell r="A2214" t="str">
            <v>cty40061</v>
          </cell>
          <cell r="B2214" t="str">
            <v>Haskell County, OK</v>
          </cell>
          <cell r="C2214">
            <v>39150</v>
          </cell>
        </row>
        <row r="2215">
          <cell r="A2215" t="str">
            <v>cty50009</v>
          </cell>
          <cell r="B2215" t="str">
            <v>Essex County, VT</v>
          </cell>
          <cell r="C2215">
            <v>39134</v>
          </cell>
        </row>
        <row r="2216">
          <cell r="A2216" t="str">
            <v>cty29213</v>
          </cell>
          <cell r="B2216" t="str">
            <v>Taney County, MO</v>
          </cell>
          <cell r="C2216">
            <v>39133</v>
          </cell>
        </row>
        <row r="2217">
          <cell r="A2217" t="str">
            <v>cty54053</v>
          </cell>
          <cell r="B2217" t="str">
            <v>Mason County, WV</v>
          </cell>
          <cell r="C2217">
            <v>39131</v>
          </cell>
        </row>
        <row r="2218">
          <cell r="A2218" t="str">
            <v>cty48203</v>
          </cell>
          <cell r="B2218" t="str">
            <v>Harrison County, TX</v>
          </cell>
          <cell r="C2218">
            <v>39129</v>
          </cell>
        </row>
        <row r="2219">
          <cell r="A2219" t="str">
            <v>cty37149</v>
          </cell>
          <cell r="B2219" t="str">
            <v>Polk County, NC</v>
          </cell>
          <cell r="C2219">
            <v>39126</v>
          </cell>
        </row>
        <row r="2220">
          <cell r="A2220" t="str">
            <v>cty47023</v>
          </cell>
          <cell r="B2220" t="str">
            <v>Chester County, TN</v>
          </cell>
          <cell r="C2220">
            <v>39110</v>
          </cell>
        </row>
        <row r="2221">
          <cell r="A2221" t="str">
            <v>cty48437</v>
          </cell>
          <cell r="B2221" t="str">
            <v>Swisher County, TX</v>
          </cell>
          <cell r="C2221">
            <v>39096</v>
          </cell>
        </row>
        <row r="2222">
          <cell r="A2222" t="str">
            <v>cty18025</v>
          </cell>
          <cell r="B2222" t="str">
            <v>Crawford County, IN</v>
          </cell>
          <cell r="C2222">
            <v>39084</v>
          </cell>
        </row>
        <row r="2223">
          <cell r="A2223" t="str">
            <v>cty39053</v>
          </cell>
          <cell r="B2223" t="str">
            <v>Gallia County, OH</v>
          </cell>
          <cell r="C2223">
            <v>39080</v>
          </cell>
        </row>
        <row r="2224">
          <cell r="A2224" t="str">
            <v>cty02130</v>
          </cell>
          <cell r="B2224" t="str">
            <v>Ketchikan Gateway Borough, AK</v>
          </cell>
          <cell r="C2224">
            <v>39067</v>
          </cell>
        </row>
        <row r="2225">
          <cell r="A2225" t="str">
            <v>cty29065</v>
          </cell>
          <cell r="B2225" t="str">
            <v>Dent County, MO</v>
          </cell>
          <cell r="C2225">
            <v>39063</v>
          </cell>
        </row>
        <row r="2226">
          <cell r="A2226" t="str">
            <v>cty41033</v>
          </cell>
          <cell r="B2226" t="str">
            <v>Josephine County, OR</v>
          </cell>
          <cell r="C2226">
            <v>39062</v>
          </cell>
        </row>
        <row r="2227">
          <cell r="A2227" t="str">
            <v>cty48109</v>
          </cell>
          <cell r="B2227" t="str">
            <v>Culberson County, TX</v>
          </cell>
          <cell r="C2227">
            <v>39054</v>
          </cell>
        </row>
        <row r="2228">
          <cell r="A2228" t="str">
            <v>cty29017</v>
          </cell>
          <cell r="B2228" t="str">
            <v>Bollinger County, MO</v>
          </cell>
          <cell r="C2228">
            <v>39049</v>
          </cell>
        </row>
        <row r="2229">
          <cell r="A2229" t="str">
            <v>cty13231</v>
          </cell>
          <cell r="B2229" t="str">
            <v>Pike County, GA</v>
          </cell>
          <cell r="C2229">
            <v>39047</v>
          </cell>
        </row>
        <row r="2230">
          <cell r="A2230" t="str">
            <v>cty40121</v>
          </cell>
          <cell r="B2230" t="str">
            <v>Pittsburg County, OK</v>
          </cell>
          <cell r="C2230">
            <v>39044</v>
          </cell>
        </row>
        <row r="2231">
          <cell r="A2231" t="str">
            <v>cty05013</v>
          </cell>
          <cell r="B2231" t="str">
            <v>Calhoun County, AR</v>
          </cell>
          <cell r="C2231">
            <v>39042</v>
          </cell>
        </row>
        <row r="2232">
          <cell r="A2232" t="str">
            <v>cty51109</v>
          </cell>
          <cell r="B2232" t="str">
            <v>Louisa County, VA</v>
          </cell>
          <cell r="C2232">
            <v>39035</v>
          </cell>
        </row>
        <row r="2233">
          <cell r="A2233" t="str">
            <v>cty29015</v>
          </cell>
          <cell r="B2233" t="str">
            <v>Benton County, MO</v>
          </cell>
          <cell r="C2233">
            <v>39003</v>
          </cell>
        </row>
        <row r="2234">
          <cell r="A2234" t="str">
            <v>cty40035</v>
          </cell>
          <cell r="B2234" t="str">
            <v>Craig County, OK</v>
          </cell>
          <cell r="C2234">
            <v>39002</v>
          </cell>
        </row>
        <row r="2235">
          <cell r="A2235" t="str">
            <v>cty30003</v>
          </cell>
          <cell r="B2235" t="str">
            <v>Big Horn County, MT</v>
          </cell>
          <cell r="C2235">
            <v>38977</v>
          </cell>
        </row>
        <row r="2236">
          <cell r="A2236" t="str">
            <v>cty48213</v>
          </cell>
          <cell r="B2236" t="str">
            <v>Henderson County, TX</v>
          </cell>
          <cell r="C2236">
            <v>38957</v>
          </cell>
        </row>
        <row r="2237">
          <cell r="A2237" t="str">
            <v>cty48001</v>
          </cell>
          <cell r="B2237" t="str">
            <v>Anderson County, TX</v>
          </cell>
          <cell r="C2237">
            <v>38955</v>
          </cell>
        </row>
        <row r="2238">
          <cell r="A2238" t="str">
            <v>cty12071</v>
          </cell>
          <cell r="B2238" t="str">
            <v>Lee County, FL</v>
          </cell>
          <cell r="C2238">
            <v>38954</v>
          </cell>
        </row>
        <row r="2239">
          <cell r="A2239" t="str">
            <v>cty29095</v>
          </cell>
          <cell r="B2239" t="str">
            <v>Jackson County, MO</v>
          </cell>
          <cell r="C2239">
            <v>38942</v>
          </cell>
        </row>
        <row r="2240">
          <cell r="A2240" t="str">
            <v>cty21171</v>
          </cell>
          <cell r="B2240" t="str">
            <v>Monroe County, KY</v>
          </cell>
          <cell r="C2240">
            <v>38927</v>
          </cell>
        </row>
        <row r="2241">
          <cell r="A2241" t="str">
            <v>cty47065</v>
          </cell>
          <cell r="B2241" t="str">
            <v>Hamilton County, TN</v>
          </cell>
          <cell r="C2241">
            <v>38915</v>
          </cell>
        </row>
        <row r="2242">
          <cell r="A2242" t="str">
            <v>cty26095</v>
          </cell>
          <cell r="B2242" t="str">
            <v>Luce County, MI</v>
          </cell>
          <cell r="C2242">
            <v>38910</v>
          </cell>
        </row>
        <row r="2243">
          <cell r="A2243" t="str">
            <v>cty47055</v>
          </cell>
          <cell r="B2243" t="str">
            <v>Giles County, TN</v>
          </cell>
          <cell r="C2243">
            <v>38910</v>
          </cell>
        </row>
        <row r="2244">
          <cell r="A2244" t="str">
            <v>cty40125</v>
          </cell>
          <cell r="B2244" t="str">
            <v>Pottawatomie County, OK</v>
          </cell>
          <cell r="C2244">
            <v>38904</v>
          </cell>
        </row>
        <row r="2245">
          <cell r="A2245" t="str">
            <v>cty48217</v>
          </cell>
          <cell r="B2245" t="str">
            <v>Hill County, TX</v>
          </cell>
          <cell r="C2245">
            <v>38904</v>
          </cell>
        </row>
        <row r="2246">
          <cell r="A2246" t="str">
            <v>cty28045</v>
          </cell>
          <cell r="B2246" t="str">
            <v>Hancock County, MS</v>
          </cell>
          <cell r="C2246">
            <v>38902</v>
          </cell>
        </row>
        <row r="2247">
          <cell r="A2247" t="str">
            <v>cty18119</v>
          </cell>
          <cell r="B2247" t="str">
            <v>Owen County, IN</v>
          </cell>
          <cell r="C2247">
            <v>38899</v>
          </cell>
        </row>
        <row r="2248">
          <cell r="A2248" t="str">
            <v>cty04019</v>
          </cell>
          <cell r="B2248" t="str">
            <v>Pima County, AZ</v>
          </cell>
          <cell r="C2248">
            <v>38891</v>
          </cell>
        </row>
        <row r="2249">
          <cell r="A2249" t="str">
            <v>cty01093</v>
          </cell>
          <cell r="B2249" t="str">
            <v>Marion County, AL</v>
          </cell>
          <cell r="C2249">
            <v>38870</v>
          </cell>
        </row>
        <row r="2250">
          <cell r="A2250" t="str">
            <v>cty48027</v>
          </cell>
          <cell r="B2250" t="str">
            <v>Bell County, TX</v>
          </cell>
          <cell r="C2250">
            <v>38853</v>
          </cell>
        </row>
        <row r="2251">
          <cell r="A2251" t="str">
            <v>cty06045</v>
          </cell>
          <cell r="B2251" t="str">
            <v>Mendocino County, CA</v>
          </cell>
          <cell r="C2251">
            <v>38851</v>
          </cell>
        </row>
        <row r="2252">
          <cell r="A2252" t="str">
            <v>cty21103</v>
          </cell>
          <cell r="B2252" t="str">
            <v>Henry County, KY</v>
          </cell>
          <cell r="C2252">
            <v>38849</v>
          </cell>
        </row>
        <row r="2253">
          <cell r="A2253" t="str">
            <v>cty01099</v>
          </cell>
          <cell r="B2253" t="str">
            <v>Monroe County, AL</v>
          </cell>
          <cell r="C2253">
            <v>38849</v>
          </cell>
        </row>
        <row r="2254">
          <cell r="A2254" t="str">
            <v>cty05133</v>
          </cell>
          <cell r="B2254" t="str">
            <v>Sevier County, AR</v>
          </cell>
          <cell r="C2254">
            <v>38816</v>
          </cell>
        </row>
        <row r="2255">
          <cell r="A2255" t="str">
            <v>cty12103</v>
          </cell>
          <cell r="B2255" t="str">
            <v>Pinellas County, FL</v>
          </cell>
          <cell r="C2255">
            <v>38802</v>
          </cell>
        </row>
        <row r="2256">
          <cell r="A2256" t="str">
            <v>cty23027</v>
          </cell>
          <cell r="B2256" t="str">
            <v>Waldo County, ME</v>
          </cell>
          <cell r="C2256">
            <v>38802</v>
          </cell>
        </row>
        <row r="2257">
          <cell r="A2257" t="str">
            <v>cty48021</v>
          </cell>
          <cell r="B2257" t="str">
            <v>Bastrop County, TX</v>
          </cell>
          <cell r="C2257">
            <v>38790</v>
          </cell>
        </row>
        <row r="2258">
          <cell r="A2258" t="str">
            <v>cty13227</v>
          </cell>
          <cell r="B2258" t="str">
            <v>Pickens County, GA</v>
          </cell>
          <cell r="C2258">
            <v>38789</v>
          </cell>
        </row>
        <row r="2259">
          <cell r="A2259" t="str">
            <v>cty40115</v>
          </cell>
          <cell r="B2259" t="str">
            <v>Ottawa County, OK</v>
          </cell>
          <cell r="C2259">
            <v>38787</v>
          </cell>
        </row>
        <row r="2260">
          <cell r="A2260" t="str">
            <v>cty54031</v>
          </cell>
          <cell r="B2260" t="str">
            <v>Hardy County, WV</v>
          </cell>
          <cell r="C2260">
            <v>38779</v>
          </cell>
        </row>
        <row r="2261">
          <cell r="A2261" t="str">
            <v>cty37011</v>
          </cell>
          <cell r="B2261" t="str">
            <v>Avery County, NC</v>
          </cell>
          <cell r="C2261">
            <v>38773</v>
          </cell>
        </row>
        <row r="2262">
          <cell r="A2262" t="str">
            <v>cty48177</v>
          </cell>
          <cell r="B2262" t="str">
            <v>Gonzales County, TX</v>
          </cell>
          <cell r="C2262">
            <v>38772</v>
          </cell>
        </row>
        <row r="2263">
          <cell r="A2263" t="str">
            <v>cty45083</v>
          </cell>
          <cell r="B2263" t="str">
            <v>Spartanburg County, SC</v>
          </cell>
          <cell r="C2263">
            <v>38769</v>
          </cell>
        </row>
        <row r="2264">
          <cell r="A2264" t="str">
            <v>cty29175</v>
          </cell>
          <cell r="B2264" t="str">
            <v>Randolph County, MO</v>
          </cell>
          <cell r="C2264">
            <v>38760</v>
          </cell>
        </row>
        <row r="2265">
          <cell r="A2265" t="str">
            <v>cty34011</v>
          </cell>
          <cell r="B2265" t="str">
            <v>Cumberland County, NJ</v>
          </cell>
          <cell r="C2265">
            <v>38749</v>
          </cell>
        </row>
        <row r="2266">
          <cell r="A2266" t="str">
            <v>cty54059</v>
          </cell>
          <cell r="B2266" t="str">
            <v>Mingo County, WV</v>
          </cell>
          <cell r="C2266">
            <v>38749</v>
          </cell>
        </row>
        <row r="2267">
          <cell r="A2267" t="str">
            <v>cty54109</v>
          </cell>
          <cell r="B2267" t="str">
            <v>Wyoming County, WV</v>
          </cell>
          <cell r="C2267">
            <v>38736</v>
          </cell>
        </row>
        <row r="2268">
          <cell r="A2268" t="str">
            <v>cty37199</v>
          </cell>
          <cell r="B2268" t="str">
            <v>Yancey County, NC</v>
          </cell>
          <cell r="C2268">
            <v>38730</v>
          </cell>
        </row>
        <row r="2269">
          <cell r="A2269" t="str">
            <v>cty48169</v>
          </cell>
          <cell r="B2269" t="str">
            <v>Garza County, TX</v>
          </cell>
          <cell r="C2269">
            <v>38726</v>
          </cell>
        </row>
        <row r="2270">
          <cell r="A2270" t="str">
            <v>cty22105</v>
          </cell>
          <cell r="B2270" t="str">
            <v>Tangipahoa Parish, LA</v>
          </cell>
          <cell r="C2270">
            <v>38724</v>
          </cell>
        </row>
        <row r="2271">
          <cell r="A2271" t="str">
            <v>cty47137</v>
          </cell>
          <cell r="B2271" t="str">
            <v>Pickett County, TN</v>
          </cell>
          <cell r="C2271">
            <v>38722</v>
          </cell>
        </row>
        <row r="2272">
          <cell r="A2272" t="str">
            <v>cty29217</v>
          </cell>
          <cell r="B2272" t="str">
            <v>Vernon County, MO</v>
          </cell>
          <cell r="C2272">
            <v>38722</v>
          </cell>
        </row>
        <row r="2273">
          <cell r="A2273" t="str">
            <v>cty51155</v>
          </cell>
          <cell r="B2273" t="str">
            <v>Pulaski County, VA</v>
          </cell>
          <cell r="C2273">
            <v>38715</v>
          </cell>
        </row>
        <row r="2274">
          <cell r="A2274" t="str">
            <v>cty21191</v>
          </cell>
          <cell r="B2274" t="str">
            <v>Pendleton County, KY</v>
          </cell>
          <cell r="C2274">
            <v>38701</v>
          </cell>
        </row>
        <row r="2275">
          <cell r="A2275" t="str">
            <v>cty45077</v>
          </cell>
          <cell r="B2275" t="str">
            <v>Pickens County, SC</v>
          </cell>
          <cell r="C2275">
            <v>38678</v>
          </cell>
        </row>
        <row r="2276">
          <cell r="A2276" t="str">
            <v>cty13281</v>
          </cell>
          <cell r="B2276" t="str">
            <v>Towns County, GA</v>
          </cell>
          <cell r="C2276">
            <v>38674</v>
          </cell>
        </row>
        <row r="2277">
          <cell r="A2277" t="str">
            <v>cty26035</v>
          </cell>
          <cell r="B2277" t="str">
            <v>Clare County, MI</v>
          </cell>
          <cell r="C2277">
            <v>38667</v>
          </cell>
        </row>
        <row r="2278">
          <cell r="A2278" t="str">
            <v>cty30087</v>
          </cell>
          <cell r="B2278" t="str">
            <v>Rosebud County, MT</v>
          </cell>
          <cell r="C2278">
            <v>38650</v>
          </cell>
        </row>
        <row r="2279">
          <cell r="A2279" t="str">
            <v>cty37127</v>
          </cell>
          <cell r="B2279" t="str">
            <v>Nash County, NC</v>
          </cell>
          <cell r="C2279">
            <v>38649</v>
          </cell>
        </row>
        <row r="2280">
          <cell r="A2280" t="str">
            <v>cty21113</v>
          </cell>
          <cell r="B2280" t="str">
            <v>Jessamine County, KY</v>
          </cell>
          <cell r="C2280">
            <v>38642</v>
          </cell>
        </row>
        <row r="2281">
          <cell r="A2281" t="str">
            <v>cty05083</v>
          </cell>
          <cell r="B2281" t="str">
            <v>Logan County, AR</v>
          </cell>
          <cell r="C2281">
            <v>38641</v>
          </cell>
        </row>
        <row r="2282">
          <cell r="A2282" t="str">
            <v>cty13297</v>
          </cell>
          <cell r="B2282" t="str">
            <v>Walton County, GA</v>
          </cell>
          <cell r="C2282">
            <v>38640</v>
          </cell>
        </row>
        <row r="2283">
          <cell r="A2283" t="str">
            <v>cty05019</v>
          </cell>
          <cell r="B2283" t="str">
            <v>Clark County, AR</v>
          </cell>
          <cell r="C2283">
            <v>38636</v>
          </cell>
        </row>
        <row r="2284">
          <cell r="A2284" t="str">
            <v>cty29141</v>
          </cell>
          <cell r="B2284" t="str">
            <v>Morgan County, MO</v>
          </cell>
          <cell r="C2284">
            <v>38629</v>
          </cell>
        </row>
        <row r="2285">
          <cell r="A2285" t="str">
            <v>cty01095</v>
          </cell>
          <cell r="B2285" t="str">
            <v>Marshall County, AL</v>
          </cell>
          <cell r="C2285">
            <v>38627</v>
          </cell>
        </row>
        <row r="2286">
          <cell r="A2286" t="str">
            <v>cty29059</v>
          </cell>
          <cell r="B2286" t="str">
            <v>Dallas County, MO</v>
          </cell>
          <cell r="C2286">
            <v>38627</v>
          </cell>
        </row>
        <row r="2287">
          <cell r="A2287" t="str">
            <v>cty06115</v>
          </cell>
          <cell r="B2287" t="str">
            <v>Yuba County, CA</v>
          </cell>
          <cell r="C2287">
            <v>38600</v>
          </cell>
        </row>
        <row r="2288">
          <cell r="A2288" t="str">
            <v>cty51007</v>
          </cell>
          <cell r="B2288" t="str">
            <v>Amelia County, VA</v>
          </cell>
          <cell r="C2288">
            <v>38591</v>
          </cell>
        </row>
        <row r="2289">
          <cell r="A2289" t="str">
            <v>cty05055</v>
          </cell>
          <cell r="B2289" t="str">
            <v>Greene County, AR</v>
          </cell>
          <cell r="C2289">
            <v>38587</v>
          </cell>
        </row>
        <row r="2290">
          <cell r="A2290" t="str">
            <v>cty39141</v>
          </cell>
          <cell r="B2290" t="str">
            <v>Ross County, OH</v>
          </cell>
          <cell r="C2290">
            <v>38587</v>
          </cell>
        </row>
        <row r="2291">
          <cell r="A2291" t="str">
            <v>cty13291</v>
          </cell>
          <cell r="B2291" t="str">
            <v>Union County, GA</v>
          </cell>
          <cell r="C2291">
            <v>38585</v>
          </cell>
        </row>
        <row r="2292">
          <cell r="A2292" t="str">
            <v>cty48047</v>
          </cell>
          <cell r="B2292" t="str">
            <v>Brooks County, TX</v>
          </cell>
          <cell r="C2292">
            <v>38568</v>
          </cell>
        </row>
        <row r="2293">
          <cell r="A2293" t="str">
            <v>cty21167</v>
          </cell>
          <cell r="B2293" t="str">
            <v>Mercer County, KY</v>
          </cell>
          <cell r="C2293">
            <v>38561</v>
          </cell>
        </row>
        <row r="2294">
          <cell r="A2294" t="str">
            <v>cty51036</v>
          </cell>
          <cell r="B2294" t="str">
            <v>Charles City County, VA</v>
          </cell>
          <cell r="C2294">
            <v>38553</v>
          </cell>
        </row>
        <row r="2295">
          <cell r="A2295" t="str">
            <v>cty21019</v>
          </cell>
          <cell r="B2295" t="str">
            <v>Boyd County, KY</v>
          </cell>
          <cell r="C2295">
            <v>38535</v>
          </cell>
        </row>
        <row r="2296">
          <cell r="A2296" t="str">
            <v>cty28019</v>
          </cell>
          <cell r="B2296" t="str">
            <v>Choctaw County, MS</v>
          </cell>
          <cell r="C2296">
            <v>38529</v>
          </cell>
        </row>
        <row r="2297">
          <cell r="A2297" t="str">
            <v>cty51139</v>
          </cell>
          <cell r="B2297" t="str">
            <v>Page County, VA</v>
          </cell>
          <cell r="C2297">
            <v>38529</v>
          </cell>
        </row>
        <row r="2298">
          <cell r="A2298" t="str">
            <v>cty51191</v>
          </cell>
          <cell r="B2298" t="str">
            <v>Washington County, VA</v>
          </cell>
          <cell r="C2298">
            <v>38525</v>
          </cell>
        </row>
        <row r="2299">
          <cell r="A2299" t="str">
            <v>cty35007</v>
          </cell>
          <cell r="B2299" t="str">
            <v>Colfax County, NM</v>
          </cell>
          <cell r="C2299">
            <v>38519</v>
          </cell>
        </row>
        <row r="2300">
          <cell r="A2300" t="str">
            <v>cty47131</v>
          </cell>
          <cell r="B2300" t="str">
            <v>Obion County, TN</v>
          </cell>
          <cell r="C2300">
            <v>38518</v>
          </cell>
        </row>
        <row r="2301">
          <cell r="A2301" t="str">
            <v>cty48099</v>
          </cell>
          <cell r="B2301" t="str">
            <v>Coryell County, TX</v>
          </cell>
          <cell r="C2301">
            <v>38514</v>
          </cell>
        </row>
        <row r="2302">
          <cell r="A2302" t="str">
            <v>cty13045</v>
          </cell>
          <cell r="B2302" t="str">
            <v>Carroll County, GA</v>
          </cell>
          <cell r="C2302">
            <v>38506</v>
          </cell>
        </row>
        <row r="2303">
          <cell r="A2303" t="str">
            <v>cty18053</v>
          </cell>
          <cell r="B2303" t="str">
            <v>Grant County, IN</v>
          </cell>
          <cell r="C2303">
            <v>38489</v>
          </cell>
        </row>
        <row r="2304">
          <cell r="A2304" t="str">
            <v>cty37097</v>
          </cell>
          <cell r="B2304" t="str">
            <v>Iredell County, NC</v>
          </cell>
          <cell r="C2304">
            <v>38486</v>
          </cell>
        </row>
        <row r="2305">
          <cell r="A2305" t="str">
            <v>cty08101</v>
          </cell>
          <cell r="B2305" t="str">
            <v>Pueblo County, CO</v>
          </cell>
          <cell r="C2305">
            <v>38481</v>
          </cell>
        </row>
        <row r="2306">
          <cell r="A2306" t="str">
            <v>cty40075</v>
          </cell>
          <cell r="B2306" t="str">
            <v>Kiowa County, OK</v>
          </cell>
          <cell r="C2306">
            <v>38473</v>
          </cell>
        </row>
        <row r="2307">
          <cell r="A2307" t="str">
            <v>cty22037</v>
          </cell>
          <cell r="B2307" t="str">
            <v>East Feliciana Parish, LA</v>
          </cell>
          <cell r="C2307">
            <v>38470</v>
          </cell>
        </row>
        <row r="2308">
          <cell r="A2308" t="str">
            <v>cty28057</v>
          </cell>
          <cell r="B2308" t="str">
            <v>Itawamba County, MS</v>
          </cell>
          <cell r="C2308">
            <v>38463</v>
          </cell>
        </row>
        <row r="2309">
          <cell r="A2309" t="str">
            <v>cty26019</v>
          </cell>
          <cell r="B2309" t="str">
            <v>Benzie County, MI</v>
          </cell>
          <cell r="C2309">
            <v>38454</v>
          </cell>
        </row>
        <row r="2310">
          <cell r="A2310" t="str">
            <v>cty48029</v>
          </cell>
          <cell r="B2310" t="str">
            <v>Bexar County, TX</v>
          </cell>
          <cell r="C2310">
            <v>38451</v>
          </cell>
        </row>
        <row r="2311">
          <cell r="A2311" t="str">
            <v>cty29009</v>
          </cell>
          <cell r="B2311" t="str">
            <v>Barry County, MO</v>
          </cell>
          <cell r="C2311">
            <v>38447</v>
          </cell>
        </row>
        <row r="2312">
          <cell r="A2312" t="str">
            <v>cty39015</v>
          </cell>
          <cell r="B2312" t="str">
            <v>Brown County, OH</v>
          </cell>
          <cell r="C2312">
            <v>38440</v>
          </cell>
        </row>
        <row r="2313">
          <cell r="A2313" t="str">
            <v>cty21097</v>
          </cell>
          <cell r="B2313" t="str">
            <v>Harrison County, KY</v>
          </cell>
          <cell r="C2313">
            <v>38432</v>
          </cell>
        </row>
        <row r="2314">
          <cell r="A2314" t="str">
            <v>cty28077</v>
          </cell>
          <cell r="B2314" t="str">
            <v>Lawrence County, MS</v>
          </cell>
          <cell r="C2314">
            <v>38430</v>
          </cell>
        </row>
        <row r="2315">
          <cell r="A2315" t="str">
            <v>cty21151</v>
          </cell>
          <cell r="B2315" t="str">
            <v>Madison County, KY</v>
          </cell>
          <cell r="C2315">
            <v>38420</v>
          </cell>
        </row>
        <row r="2316">
          <cell r="A2316" t="str">
            <v>cty48113</v>
          </cell>
          <cell r="B2316" t="str">
            <v>Dallas County, TX</v>
          </cell>
          <cell r="C2316">
            <v>38412</v>
          </cell>
        </row>
        <row r="2317">
          <cell r="A2317" t="str">
            <v>cty48343</v>
          </cell>
          <cell r="B2317" t="str">
            <v>Morris County, TX</v>
          </cell>
          <cell r="C2317">
            <v>38401</v>
          </cell>
        </row>
        <row r="2318">
          <cell r="A2318" t="str">
            <v>cty40141</v>
          </cell>
          <cell r="B2318" t="str">
            <v>Tillman County, OK</v>
          </cell>
          <cell r="C2318">
            <v>38401</v>
          </cell>
        </row>
        <row r="2319">
          <cell r="A2319" t="str">
            <v>cty21085</v>
          </cell>
          <cell r="B2319" t="str">
            <v>Grayson County, KY</v>
          </cell>
          <cell r="C2319">
            <v>38392</v>
          </cell>
        </row>
        <row r="2320">
          <cell r="A2320" t="str">
            <v>cty37003</v>
          </cell>
          <cell r="B2320" t="str">
            <v>Alexander County, NC</v>
          </cell>
          <cell r="C2320">
            <v>38391</v>
          </cell>
        </row>
        <row r="2321">
          <cell r="A2321" t="str">
            <v>cty05003</v>
          </cell>
          <cell r="B2321" t="str">
            <v>Ashley County, AR</v>
          </cell>
          <cell r="C2321">
            <v>38386</v>
          </cell>
        </row>
        <row r="2322">
          <cell r="A2322" t="str">
            <v>cty37105</v>
          </cell>
          <cell r="B2322" t="str">
            <v>Lee County, NC</v>
          </cell>
          <cell r="C2322">
            <v>38377</v>
          </cell>
        </row>
        <row r="2323">
          <cell r="A2323" t="str">
            <v>cty51035</v>
          </cell>
          <cell r="B2323" t="str">
            <v>Carroll County, VA</v>
          </cell>
          <cell r="C2323">
            <v>38367</v>
          </cell>
        </row>
        <row r="2324">
          <cell r="A2324" t="str">
            <v>cty47099</v>
          </cell>
          <cell r="B2324" t="str">
            <v>Lawrence County, TN</v>
          </cell>
          <cell r="C2324">
            <v>38361</v>
          </cell>
        </row>
        <row r="2325">
          <cell r="A2325" t="str">
            <v>cty47011</v>
          </cell>
          <cell r="B2325" t="str">
            <v>Bradley County, TN</v>
          </cell>
          <cell r="C2325">
            <v>38336</v>
          </cell>
        </row>
        <row r="2326">
          <cell r="A2326" t="str">
            <v>cty13121</v>
          </cell>
          <cell r="B2326" t="str">
            <v>Fulton County, GA</v>
          </cell>
          <cell r="C2326">
            <v>38335</v>
          </cell>
        </row>
        <row r="2327">
          <cell r="A2327" t="str">
            <v>cty37147</v>
          </cell>
          <cell r="B2327" t="str">
            <v>Pitt County, NC</v>
          </cell>
          <cell r="C2327">
            <v>38325</v>
          </cell>
        </row>
        <row r="2328">
          <cell r="A2328" t="str">
            <v>cty13011</v>
          </cell>
          <cell r="B2328" t="str">
            <v>Banks County, GA</v>
          </cell>
          <cell r="C2328">
            <v>38320</v>
          </cell>
        </row>
        <row r="2329">
          <cell r="A2329" t="str">
            <v>cty47111</v>
          </cell>
          <cell r="B2329" t="str">
            <v>Macon County, TN</v>
          </cell>
          <cell r="C2329">
            <v>38314</v>
          </cell>
        </row>
        <row r="2330">
          <cell r="A2330" t="str">
            <v>cty51640</v>
          </cell>
          <cell r="B2330" t="str">
            <v>Galax city, VA</v>
          </cell>
          <cell r="C2330">
            <v>38306</v>
          </cell>
        </row>
        <row r="2331">
          <cell r="A2331" t="str">
            <v>cty12061</v>
          </cell>
          <cell r="B2331" t="str">
            <v>Indian River County, FL</v>
          </cell>
          <cell r="C2331">
            <v>38303</v>
          </cell>
        </row>
        <row r="2332">
          <cell r="A2332" t="str">
            <v>cty39105</v>
          </cell>
          <cell r="B2332" t="str">
            <v>Meigs County, OH</v>
          </cell>
          <cell r="C2332">
            <v>38279</v>
          </cell>
        </row>
        <row r="2333">
          <cell r="A2333" t="str">
            <v>cty21031</v>
          </cell>
          <cell r="B2333" t="str">
            <v>Butler County, KY</v>
          </cell>
          <cell r="C2333">
            <v>38276</v>
          </cell>
        </row>
        <row r="2334">
          <cell r="A2334" t="str">
            <v>cty35005</v>
          </cell>
          <cell r="B2334" t="str">
            <v>Chaves County, NM</v>
          </cell>
          <cell r="C2334">
            <v>38267</v>
          </cell>
        </row>
        <row r="2335">
          <cell r="A2335" t="str">
            <v>cty26135</v>
          </cell>
          <cell r="B2335" t="str">
            <v>Oscoda County, MI</v>
          </cell>
          <cell r="C2335">
            <v>38257</v>
          </cell>
        </row>
        <row r="2336">
          <cell r="A2336" t="str">
            <v>cty47077</v>
          </cell>
          <cell r="B2336" t="str">
            <v>Henderson County, TN</v>
          </cell>
          <cell r="C2336">
            <v>38249</v>
          </cell>
        </row>
        <row r="2337">
          <cell r="A2337" t="str">
            <v>cty54043</v>
          </cell>
          <cell r="B2337" t="str">
            <v>Lincoln County, WV</v>
          </cell>
          <cell r="C2337">
            <v>38233</v>
          </cell>
        </row>
        <row r="2338">
          <cell r="A2338" t="str">
            <v>cty51540</v>
          </cell>
          <cell r="B2338" t="str">
            <v>Charlottesville city, VA</v>
          </cell>
          <cell r="C2338">
            <v>38232</v>
          </cell>
        </row>
        <row r="2339">
          <cell r="A2339" t="str">
            <v>cty01049</v>
          </cell>
          <cell r="B2339" t="str">
            <v>DeKalb County, AL</v>
          </cell>
          <cell r="C2339">
            <v>38227</v>
          </cell>
        </row>
        <row r="2340">
          <cell r="A2340" t="str">
            <v>cty40063</v>
          </cell>
          <cell r="B2340" t="str">
            <v>Hughes County, OK</v>
          </cell>
          <cell r="C2340">
            <v>38225</v>
          </cell>
        </row>
        <row r="2341">
          <cell r="A2341" t="str">
            <v>cty06047</v>
          </cell>
          <cell r="B2341" t="str">
            <v>Merced County, CA</v>
          </cell>
          <cell r="C2341">
            <v>38220</v>
          </cell>
        </row>
        <row r="2342">
          <cell r="A2342" t="str">
            <v>cty12057</v>
          </cell>
          <cell r="B2342" t="str">
            <v>Hillsborough County, FL</v>
          </cell>
          <cell r="C2342">
            <v>38214</v>
          </cell>
        </row>
        <row r="2343">
          <cell r="A2343" t="str">
            <v>cty48309</v>
          </cell>
          <cell r="B2343" t="str">
            <v>McLennan County, TX</v>
          </cell>
          <cell r="C2343">
            <v>38212</v>
          </cell>
        </row>
        <row r="2344">
          <cell r="A2344" t="str">
            <v>cty21139</v>
          </cell>
          <cell r="B2344" t="str">
            <v>Livingston County, KY</v>
          </cell>
          <cell r="C2344">
            <v>38198</v>
          </cell>
        </row>
        <row r="2345">
          <cell r="A2345" t="str">
            <v>cty54015</v>
          </cell>
          <cell r="B2345" t="str">
            <v>Clay County, WV</v>
          </cell>
          <cell r="C2345">
            <v>38198</v>
          </cell>
        </row>
        <row r="2346">
          <cell r="A2346" t="str">
            <v>cty47145</v>
          </cell>
          <cell r="B2346" t="str">
            <v>Roane County, TN</v>
          </cell>
          <cell r="C2346">
            <v>38195</v>
          </cell>
        </row>
        <row r="2347">
          <cell r="A2347" t="str">
            <v>cty29187</v>
          </cell>
          <cell r="B2347" t="str">
            <v>St. Francois County, MO</v>
          </cell>
          <cell r="C2347">
            <v>38182</v>
          </cell>
        </row>
        <row r="2348">
          <cell r="A2348" t="str">
            <v>cty28145</v>
          </cell>
          <cell r="B2348" t="str">
            <v>Union County, MS</v>
          </cell>
          <cell r="C2348">
            <v>38182</v>
          </cell>
        </row>
        <row r="2349">
          <cell r="A2349" t="str">
            <v>cty51195</v>
          </cell>
          <cell r="B2349" t="str">
            <v>Wise County, VA</v>
          </cell>
          <cell r="C2349">
            <v>38161</v>
          </cell>
        </row>
        <row r="2350">
          <cell r="A2350" t="str">
            <v>cty21195</v>
          </cell>
          <cell r="B2350" t="str">
            <v>Pike County, KY</v>
          </cell>
          <cell r="C2350">
            <v>38160</v>
          </cell>
        </row>
        <row r="2351">
          <cell r="A2351" t="str">
            <v>cty05015</v>
          </cell>
          <cell r="B2351" t="str">
            <v>Carroll County, AR</v>
          </cell>
          <cell r="C2351">
            <v>38154</v>
          </cell>
        </row>
        <row r="2352">
          <cell r="A2352" t="str">
            <v>cty16025</v>
          </cell>
          <cell r="B2352" t="str">
            <v>Camas County, ID</v>
          </cell>
          <cell r="C2352">
            <v>38148</v>
          </cell>
        </row>
        <row r="2353">
          <cell r="A2353" t="str">
            <v>cty41031</v>
          </cell>
          <cell r="B2353" t="str">
            <v>Jefferson County, OR</v>
          </cell>
          <cell r="C2353">
            <v>38140</v>
          </cell>
        </row>
        <row r="2354">
          <cell r="A2354" t="str">
            <v>cty47169</v>
          </cell>
          <cell r="B2354" t="str">
            <v>Trousdale County, TN</v>
          </cell>
          <cell r="C2354">
            <v>38133</v>
          </cell>
        </row>
        <row r="2355">
          <cell r="A2355" t="str">
            <v>cty21187</v>
          </cell>
          <cell r="B2355" t="str">
            <v>Owen County, KY</v>
          </cell>
          <cell r="C2355">
            <v>38133</v>
          </cell>
        </row>
        <row r="2356">
          <cell r="A2356" t="str">
            <v>cty24011</v>
          </cell>
          <cell r="B2356" t="str">
            <v>Caroline County, MD</v>
          </cell>
          <cell r="C2356">
            <v>38117</v>
          </cell>
        </row>
        <row r="2357">
          <cell r="A2357" t="str">
            <v>cty32003</v>
          </cell>
          <cell r="B2357" t="str">
            <v>Clark County, NV</v>
          </cell>
          <cell r="C2357">
            <v>38116</v>
          </cell>
        </row>
        <row r="2358">
          <cell r="A2358" t="str">
            <v>cty29225</v>
          </cell>
          <cell r="B2358" t="str">
            <v>Webster County, MO</v>
          </cell>
          <cell r="C2358">
            <v>38107</v>
          </cell>
        </row>
        <row r="2359">
          <cell r="A2359" t="str">
            <v>cty48347</v>
          </cell>
          <cell r="B2359" t="str">
            <v>Nacogdoches County, TX</v>
          </cell>
          <cell r="C2359">
            <v>38100</v>
          </cell>
        </row>
        <row r="2360">
          <cell r="A2360" t="str">
            <v>cty48349</v>
          </cell>
          <cell r="B2360" t="str">
            <v>Navarro County, TX</v>
          </cell>
          <cell r="C2360">
            <v>38097</v>
          </cell>
        </row>
        <row r="2361">
          <cell r="A2361" t="str">
            <v>cty48407</v>
          </cell>
          <cell r="B2361" t="str">
            <v>San Jacinto County, TX</v>
          </cell>
          <cell r="C2361">
            <v>38086</v>
          </cell>
        </row>
        <row r="2362">
          <cell r="A2362" t="str">
            <v>cty28081</v>
          </cell>
          <cell r="B2362" t="str">
            <v>Lee County, MS</v>
          </cell>
          <cell r="C2362">
            <v>38081</v>
          </cell>
        </row>
        <row r="2363">
          <cell r="A2363" t="str">
            <v>cty51520</v>
          </cell>
          <cell r="B2363" t="str">
            <v>Bristol city, VA</v>
          </cell>
          <cell r="C2363">
            <v>38076</v>
          </cell>
        </row>
        <row r="2364">
          <cell r="A2364" t="str">
            <v>cty35035</v>
          </cell>
          <cell r="B2364" t="str">
            <v>Otero County, NM</v>
          </cell>
          <cell r="C2364">
            <v>38059</v>
          </cell>
        </row>
        <row r="2365">
          <cell r="A2365" t="str">
            <v>cty28155</v>
          </cell>
          <cell r="B2365" t="str">
            <v>Webster County, MS</v>
          </cell>
          <cell r="C2365">
            <v>38058</v>
          </cell>
        </row>
        <row r="2366">
          <cell r="A2366" t="str">
            <v>cty47113</v>
          </cell>
          <cell r="B2366" t="str">
            <v>Madison County, TN</v>
          </cell>
          <cell r="C2366">
            <v>38056</v>
          </cell>
        </row>
        <row r="2367">
          <cell r="A2367" t="str">
            <v>cty35017</v>
          </cell>
          <cell r="B2367" t="str">
            <v>Grant County, NM</v>
          </cell>
          <cell r="C2367">
            <v>38024</v>
          </cell>
        </row>
        <row r="2368">
          <cell r="A2368" t="str">
            <v>cty47105</v>
          </cell>
          <cell r="B2368" t="str">
            <v>Loudon County, TN</v>
          </cell>
          <cell r="C2368">
            <v>38024</v>
          </cell>
        </row>
        <row r="2369">
          <cell r="A2369" t="str">
            <v>cty48247</v>
          </cell>
          <cell r="B2369" t="str">
            <v>Jim Hogg County, TX</v>
          </cell>
          <cell r="C2369">
            <v>37981</v>
          </cell>
        </row>
        <row r="2370">
          <cell r="A2370" t="str">
            <v>cty51530</v>
          </cell>
          <cell r="B2370" t="str">
            <v>Buena Vista city, VA</v>
          </cell>
          <cell r="C2370">
            <v>37972</v>
          </cell>
        </row>
        <row r="2371">
          <cell r="A2371" t="str">
            <v>cty37151</v>
          </cell>
          <cell r="B2371" t="str">
            <v>Randolph County, NC</v>
          </cell>
          <cell r="C2371">
            <v>37970</v>
          </cell>
        </row>
        <row r="2372">
          <cell r="A2372" t="str">
            <v>cty48107</v>
          </cell>
          <cell r="B2372" t="str">
            <v>Crosby County, TX</v>
          </cell>
          <cell r="C2372">
            <v>37956</v>
          </cell>
        </row>
        <row r="2373">
          <cell r="A2373" t="str">
            <v>cty47007</v>
          </cell>
          <cell r="B2373" t="str">
            <v>Bledsoe County, TN</v>
          </cell>
          <cell r="C2373">
            <v>37953</v>
          </cell>
        </row>
        <row r="2374">
          <cell r="A2374" t="str">
            <v>cty48037</v>
          </cell>
          <cell r="B2374" t="str">
            <v>Bowie County, TX</v>
          </cell>
          <cell r="C2374">
            <v>37952</v>
          </cell>
        </row>
        <row r="2375">
          <cell r="A2375" t="str">
            <v>cty48293</v>
          </cell>
          <cell r="B2375" t="str">
            <v>Limestone County, TX</v>
          </cell>
          <cell r="C2375">
            <v>37940</v>
          </cell>
        </row>
        <row r="2376">
          <cell r="A2376" t="str">
            <v>cty47027</v>
          </cell>
          <cell r="B2376" t="str">
            <v>Clay County, TN</v>
          </cell>
          <cell r="C2376">
            <v>37938</v>
          </cell>
        </row>
        <row r="2377">
          <cell r="A2377" t="str">
            <v>cty08025</v>
          </cell>
          <cell r="B2377" t="str">
            <v>Crowley County, CO</v>
          </cell>
          <cell r="C2377">
            <v>37930</v>
          </cell>
        </row>
        <row r="2378">
          <cell r="A2378" t="str">
            <v>cty54045</v>
          </cell>
          <cell r="B2378" t="str">
            <v>Logan County, WV</v>
          </cell>
          <cell r="C2378">
            <v>37925</v>
          </cell>
        </row>
        <row r="2379">
          <cell r="A2379" t="str">
            <v>cty51033</v>
          </cell>
          <cell r="B2379" t="str">
            <v>Caroline County, VA</v>
          </cell>
          <cell r="C2379">
            <v>37922</v>
          </cell>
        </row>
        <row r="2380">
          <cell r="A2380" t="str">
            <v>cty29055</v>
          </cell>
          <cell r="B2380" t="str">
            <v>Crawford County, MO</v>
          </cell>
          <cell r="C2380">
            <v>37918</v>
          </cell>
        </row>
        <row r="2381">
          <cell r="A2381" t="str">
            <v>cty47107</v>
          </cell>
          <cell r="B2381" t="str">
            <v>McMinn County, TN</v>
          </cell>
          <cell r="C2381">
            <v>37910</v>
          </cell>
        </row>
        <row r="2382">
          <cell r="A2382" t="str">
            <v>cty01041</v>
          </cell>
          <cell r="B2382" t="str">
            <v>Crenshaw County, AL</v>
          </cell>
          <cell r="C2382">
            <v>37909</v>
          </cell>
        </row>
        <row r="2383">
          <cell r="A2383" t="str">
            <v>cty28085</v>
          </cell>
          <cell r="B2383" t="str">
            <v>Lincoln County, MS</v>
          </cell>
          <cell r="C2383">
            <v>37907</v>
          </cell>
        </row>
        <row r="2384">
          <cell r="A2384" t="str">
            <v>cty37057</v>
          </cell>
          <cell r="B2384" t="str">
            <v>Davidson County, NC</v>
          </cell>
          <cell r="C2384">
            <v>37893</v>
          </cell>
        </row>
        <row r="2385">
          <cell r="A2385" t="str">
            <v>cty05071</v>
          </cell>
          <cell r="B2385" t="str">
            <v>Johnson County, AR</v>
          </cell>
          <cell r="C2385">
            <v>37879</v>
          </cell>
        </row>
        <row r="2386">
          <cell r="A2386" t="str">
            <v>cty45007</v>
          </cell>
          <cell r="B2386" t="str">
            <v>Anderson County, SC</v>
          </cell>
          <cell r="C2386">
            <v>37869</v>
          </cell>
        </row>
        <row r="2387">
          <cell r="A2387" t="str">
            <v>cty05117</v>
          </cell>
          <cell r="B2387" t="str">
            <v>Prairie County, AR</v>
          </cell>
          <cell r="C2387">
            <v>37862</v>
          </cell>
        </row>
        <row r="2388">
          <cell r="A2388" t="str">
            <v>cty13207</v>
          </cell>
          <cell r="B2388" t="str">
            <v>Monroe County, GA</v>
          </cell>
          <cell r="C2388">
            <v>37849</v>
          </cell>
        </row>
        <row r="2389">
          <cell r="A2389" t="str">
            <v>cty01021</v>
          </cell>
          <cell r="B2389" t="str">
            <v>Chilton County, AL</v>
          </cell>
          <cell r="C2389">
            <v>37840</v>
          </cell>
        </row>
        <row r="2390">
          <cell r="A2390" t="str">
            <v>cty13129</v>
          </cell>
          <cell r="B2390" t="str">
            <v>Gordon County, GA</v>
          </cell>
          <cell r="C2390">
            <v>37834</v>
          </cell>
        </row>
        <row r="2391">
          <cell r="A2391" t="str">
            <v>cty37049</v>
          </cell>
          <cell r="B2391" t="str">
            <v>Craven County, NC</v>
          </cell>
          <cell r="C2391">
            <v>37833</v>
          </cell>
        </row>
        <row r="2392">
          <cell r="A2392" t="str">
            <v>cty28015</v>
          </cell>
          <cell r="B2392" t="str">
            <v>Carroll County, MS</v>
          </cell>
          <cell r="C2392">
            <v>37828</v>
          </cell>
        </row>
        <row r="2393">
          <cell r="A2393" t="str">
            <v>cty36061</v>
          </cell>
          <cell r="B2393" t="str">
            <v>New York County, NY</v>
          </cell>
          <cell r="C2393">
            <v>37826</v>
          </cell>
        </row>
        <row r="2394">
          <cell r="A2394" t="str">
            <v>cty28005</v>
          </cell>
          <cell r="B2394" t="str">
            <v>Amite County, MS</v>
          </cell>
          <cell r="C2394">
            <v>37820</v>
          </cell>
        </row>
        <row r="2395">
          <cell r="A2395" t="str">
            <v>cty18041</v>
          </cell>
          <cell r="B2395" t="str">
            <v>Fayette County, IN</v>
          </cell>
          <cell r="C2395">
            <v>37817</v>
          </cell>
        </row>
        <row r="2396">
          <cell r="A2396" t="str">
            <v>cty13169</v>
          </cell>
          <cell r="B2396" t="str">
            <v>Jones County, GA</v>
          </cell>
          <cell r="C2396">
            <v>37814</v>
          </cell>
        </row>
        <row r="2397">
          <cell r="A2397" t="str">
            <v>cty51193</v>
          </cell>
          <cell r="B2397" t="str">
            <v>Westmoreland County, VA</v>
          </cell>
          <cell r="C2397">
            <v>37811</v>
          </cell>
        </row>
        <row r="2398">
          <cell r="A2398" t="str">
            <v>cty51053</v>
          </cell>
          <cell r="B2398" t="str">
            <v>Dinwiddie County, VA</v>
          </cell>
          <cell r="C2398">
            <v>37799</v>
          </cell>
        </row>
        <row r="2399">
          <cell r="A2399" t="str">
            <v>cty12003</v>
          </cell>
          <cell r="B2399" t="str">
            <v>Baker County, FL</v>
          </cell>
          <cell r="C2399">
            <v>37794</v>
          </cell>
        </row>
        <row r="2400">
          <cell r="A2400" t="str">
            <v>cty05101</v>
          </cell>
          <cell r="B2400" t="str">
            <v>Newton County, AR</v>
          </cell>
          <cell r="C2400">
            <v>37789</v>
          </cell>
        </row>
        <row r="2401">
          <cell r="A2401" t="str">
            <v>cty29105</v>
          </cell>
          <cell r="B2401" t="str">
            <v>Laclede County, MO</v>
          </cell>
          <cell r="C2401">
            <v>37786</v>
          </cell>
        </row>
        <row r="2402">
          <cell r="A2402" t="str">
            <v>cty21023</v>
          </cell>
          <cell r="B2402" t="str">
            <v>Bracken County, KY</v>
          </cell>
          <cell r="C2402">
            <v>37763</v>
          </cell>
        </row>
        <row r="2403">
          <cell r="A2403" t="str">
            <v>cty18097</v>
          </cell>
          <cell r="B2403" t="str">
            <v>Marion County, IN</v>
          </cell>
          <cell r="C2403">
            <v>37762</v>
          </cell>
        </row>
        <row r="2404">
          <cell r="A2404" t="str">
            <v>cty37063</v>
          </cell>
          <cell r="B2404" t="str">
            <v>Durham County, NC</v>
          </cell>
          <cell r="C2404">
            <v>37761</v>
          </cell>
        </row>
        <row r="2405">
          <cell r="A2405" t="str">
            <v>cty48155</v>
          </cell>
          <cell r="B2405" t="str">
            <v>Foard County, TX</v>
          </cell>
          <cell r="C2405">
            <v>37755</v>
          </cell>
        </row>
        <row r="2406">
          <cell r="A2406" t="str">
            <v>cty05113</v>
          </cell>
          <cell r="B2406" t="str">
            <v>Polk County, AR</v>
          </cell>
          <cell r="C2406">
            <v>37737</v>
          </cell>
        </row>
        <row r="2407">
          <cell r="A2407" t="str">
            <v>cty22025</v>
          </cell>
          <cell r="B2407" t="str">
            <v>Catahoula Parish, LA</v>
          </cell>
          <cell r="C2407">
            <v>37736</v>
          </cell>
        </row>
        <row r="2408">
          <cell r="A2408" t="str">
            <v>cty05033</v>
          </cell>
          <cell r="B2408" t="str">
            <v>Crawford County, AR</v>
          </cell>
          <cell r="C2408">
            <v>37727</v>
          </cell>
        </row>
        <row r="2409">
          <cell r="A2409" t="str">
            <v>cty28109</v>
          </cell>
          <cell r="B2409" t="str">
            <v>Pearl River County, MS</v>
          </cell>
          <cell r="C2409">
            <v>37725</v>
          </cell>
        </row>
        <row r="2410">
          <cell r="A2410" t="str">
            <v>cty01025</v>
          </cell>
          <cell r="B2410" t="str">
            <v>Clarke County, AL</v>
          </cell>
          <cell r="C2410">
            <v>37722</v>
          </cell>
        </row>
        <row r="2411">
          <cell r="A2411" t="str">
            <v>cty47161</v>
          </cell>
          <cell r="B2411" t="str">
            <v>Stewart County, TN</v>
          </cell>
          <cell r="C2411">
            <v>37709</v>
          </cell>
        </row>
        <row r="2412">
          <cell r="A2412" t="str">
            <v>cty13013</v>
          </cell>
          <cell r="B2412" t="str">
            <v>Barrow County, GA</v>
          </cell>
          <cell r="C2412">
            <v>37703</v>
          </cell>
        </row>
        <row r="2413">
          <cell r="A2413" t="str">
            <v>cty51111</v>
          </cell>
          <cell r="B2413" t="str">
            <v>Lunenburg County, VA</v>
          </cell>
          <cell r="C2413">
            <v>37701</v>
          </cell>
        </row>
        <row r="2414">
          <cell r="A2414" t="str">
            <v>cty38005</v>
          </cell>
          <cell r="B2414" t="str">
            <v>Benson County, ND</v>
          </cell>
          <cell r="C2414">
            <v>37696</v>
          </cell>
        </row>
        <row r="2415">
          <cell r="A2415" t="str">
            <v>cty48189</v>
          </cell>
          <cell r="B2415" t="str">
            <v>Hale County, TX</v>
          </cell>
          <cell r="C2415">
            <v>37695</v>
          </cell>
        </row>
        <row r="2416">
          <cell r="A2416" t="str">
            <v>cty47171</v>
          </cell>
          <cell r="B2416" t="str">
            <v>Unicoi County, TN</v>
          </cell>
          <cell r="C2416">
            <v>37689</v>
          </cell>
        </row>
        <row r="2417">
          <cell r="A2417" t="str">
            <v>cty47003</v>
          </cell>
          <cell r="B2417" t="str">
            <v>Bedford County, TN</v>
          </cell>
          <cell r="C2417">
            <v>37682</v>
          </cell>
        </row>
        <row r="2418">
          <cell r="A2418" t="str">
            <v>cty01023</v>
          </cell>
          <cell r="B2418" t="str">
            <v>Choctaw County, AL</v>
          </cell>
          <cell r="C2418">
            <v>37671</v>
          </cell>
        </row>
        <row r="2419">
          <cell r="A2419" t="str">
            <v>cty35013</v>
          </cell>
          <cell r="B2419" t="str">
            <v>Do±íáüna County, NM</v>
          </cell>
          <cell r="C2419">
            <v>37670</v>
          </cell>
        </row>
        <row r="2420">
          <cell r="A2420" t="str">
            <v>cty05137</v>
          </cell>
          <cell r="B2420" t="str">
            <v>Stone County, AR</v>
          </cell>
          <cell r="C2420">
            <v>37665</v>
          </cell>
        </row>
        <row r="2421">
          <cell r="A2421" t="str">
            <v>cty28139</v>
          </cell>
          <cell r="B2421" t="str">
            <v>Tippah County, MS</v>
          </cell>
          <cell r="C2421">
            <v>37663</v>
          </cell>
        </row>
        <row r="2422">
          <cell r="A2422" t="str">
            <v>cty47125</v>
          </cell>
          <cell r="B2422" t="str">
            <v>Montgomery County, TN</v>
          </cell>
          <cell r="C2422">
            <v>37655</v>
          </cell>
        </row>
        <row r="2423">
          <cell r="A2423" t="str">
            <v>cty47115</v>
          </cell>
          <cell r="B2423" t="str">
            <v>Marion County, TN</v>
          </cell>
          <cell r="C2423">
            <v>37652</v>
          </cell>
        </row>
        <row r="2424">
          <cell r="A2424" t="str">
            <v>cty48277</v>
          </cell>
          <cell r="B2424" t="str">
            <v>Lamar County, TX</v>
          </cell>
          <cell r="C2424">
            <v>37648</v>
          </cell>
        </row>
        <row r="2425">
          <cell r="A2425" t="str">
            <v>cty06031</v>
          </cell>
          <cell r="B2425" t="str">
            <v>Kings County, CA</v>
          </cell>
          <cell r="C2425">
            <v>37629</v>
          </cell>
        </row>
        <row r="2426">
          <cell r="A2426" t="str">
            <v>cty47179</v>
          </cell>
          <cell r="B2426" t="str">
            <v>Washington County, TN</v>
          </cell>
          <cell r="C2426">
            <v>37616</v>
          </cell>
        </row>
        <row r="2427">
          <cell r="A2427" t="str">
            <v>cty51181</v>
          </cell>
          <cell r="B2427" t="str">
            <v>Surry County, VA</v>
          </cell>
          <cell r="C2427">
            <v>37613</v>
          </cell>
        </row>
        <row r="2428">
          <cell r="A2428" t="str">
            <v>cty48243</v>
          </cell>
          <cell r="B2428" t="str">
            <v>Jeff Davis County, TX</v>
          </cell>
          <cell r="C2428">
            <v>37604</v>
          </cell>
        </row>
        <row r="2429">
          <cell r="A2429" t="str">
            <v>cty51077</v>
          </cell>
          <cell r="B2429" t="str">
            <v>Grayson County, VA</v>
          </cell>
          <cell r="C2429">
            <v>37580</v>
          </cell>
        </row>
        <row r="2430">
          <cell r="A2430" t="str">
            <v>cty01133</v>
          </cell>
          <cell r="B2430" t="str">
            <v>Winston County, AL</v>
          </cell>
          <cell r="C2430">
            <v>37548</v>
          </cell>
        </row>
        <row r="2431">
          <cell r="A2431" t="str">
            <v>cty51083</v>
          </cell>
          <cell r="B2431" t="str">
            <v>Halifax County, VA</v>
          </cell>
          <cell r="C2431">
            <v>37531</v>
          </cell>
        </row>
        <row r="2432">
          <cell r="A2432" t="str">
            <v>cty05021</v>
          </cell>
          <cell r="B2432" t="str">
            <v>Clay County, AR</v>
          </cell>
          <cell r="C2432">
            <v>37522</v>
          </cell>
        </row>
        <row r="2433">
          <cell r="A2433" t="str">
            <v>cty30005</v>
          </cell>
          <cell r="B2433" t="str">
            <v>Blaine County, MT</v>
          </cell>
          <cell r="C2433">
            <v>37519</v>
          </cell>
        </row>
        <row r="2434">
          <cell r="A2434" t="str">
            <v>cty51580</v>
          </cell>
          <cell r="B2434" t="str">
            <v>Covington city, VA</v>
          </cell>
          <cell r="C2434">
            <v>37513</v>
          </cell>
        </row>
        <row r="2435">
          <cell r="A2435" t="str">
            <v>cty28037</v>
          </cell>
          <cell r="B2435" t="str">
            <v>Franklin County, MS</v>
          </cell>
          <cell r="C2435">
            <v>37510</v>
          </cell>
        </row>
        <row r="2436">
          <cell r="A2436" t="str">
            <v>cty39001</v>
          </cell>
          <cell r="B2436" t="str">
            <v>Adams County, OH</v>
          </cell>
          <cell r="C2436">
            <v>37502</v>
          </cell>
        </row>
        <row r="2437">
          <cell r="A2437" t="str">
            <v>cty28131</v>
          </cell>
          <cell r="B2437" t="str">
            <v>Stone County, MS</v>
          </cell>
          <cell r="C2437">
            <v>37499</v>
          </cell>
        </row>
        <row r="2438">
          <cell r="A2438" t="str">
            <v>cty02261</v>
          </cell>
          <cell r="B2438" t="str">
            <v>Valdez-Cordova Census Area, AK</v>
          </cell>
          <cell r="C2438">
            <v>37493</v>
          </cell>
        </row>
        <row r="2439">
          <cell r="A2439" t="str">
            <v>cty40005</v>
          </cell>
          <cell r="B2439" t="str">
            <v>Atoka County, OK</v>
          </cell>
          <cell r="C2439">
            <v>37491</v>
          </cell>
        </row>
        <row r="2440">
          <cell r="A2440" t="str">
            <v>cty40111</v>
          </cell>
          <cell r="B2440" t="str">
            <v>Okmulgee County, OK</v>
          </cell>
          <cell r="C2440">
            <v>37480</v>
          </cell>
        </row>
        <row r="2441">
          <cell r="A2441" t="str">
            <v>cty54089</v>
          </cell>
          <cell r="B2441" t="str">
            <v>Summers County, WV</v>
          </cell>
          <cell r="C2441">
            <v>37480</v>
          </cell>
        </row>
        <row r="2442">
          <cell r="A2442" t="str">
            <v>cty28129</v>
          </cell>
          <cell r="B2442" t="str">
            <v>Smith County, MS</v>
          </cell>
          <cell r="C2442">
            <v>37467</v>
          </cell>
        </row>
        <row r="2443">
          <cell r="A2443" t="str">
            <v>cty46085</v>
          </cell>
          <cell r="B2443" t="str">
            <v>Lyman County, SD</v>
          </cell>
          <cell r="C2443">
            <v>37448</v>
          </cell>
        </row>
        <row r="2444">
          <cell r="A2444" t="str">
            <v>cty29169</v>
          </cell>
          <cell r="B2444" t="str">
            <v>Pulaski County, MO</v>
          </cell>
          <cell r="C2444">
            <v>37441</v>
          </cell>
        </row>
        <row r="2445">
          <cell r="A2445" t="str">
            <v>cty28059</v>
          </cell>
          <cell r="B2445" t="str">
            <v>Jackson County, MS</v>
          </cell>
          <cell r="C2445">
            <v>37427</v>
          </cell>
        </row>
        <row r="2446">
          <cell r="A2446" t="str">
            <v>cty21169</v>
          </cell>
          <cell r="B2446" t="str">
            <v>Metcalfe County, KY</v>
          </cell>
          <cell r="C2446">
            <v>37423</v>
          </cell>
        </row>
        <row r="2447">
          <cell r="A2447" t="str">
            <v>cty05051</v>
          </cell>
          <cell r="B2447" t="str">
            <v>Garland County, AR</v>
          </cell>
          <cell r="C2447">
            <v>37422</v>
          </cell>
        </row>
        <row r="2448">
          <cell r="A2448" t="str">
            <v>cty01125</v>
          </cell>
          <cell r="B2448" t="str">
            <v>Tuscaloosa County, AL</v>
          </cell>
          <cell r="C2448">
            <v>37410</v>
          </cell>
        </row>
        <row r="2449">
          <cell r="A2449" t="str">
            <v>cty29085</v>
          </cell>
          <cell r="B2449" t="str">
            <v>Hickory County, MO</v>
          </cell>
          <cell r="C2449">
            <v>37400</v>
          </cell>
        </row>
        <row r="2450">
          <cell r="A2450" t="str">
            <v>cty06107</v>
          </cell>
          <cell r="B2450" t="str">
            <v>Tulare County, CA</v>
          </cell>
          <cell r="C2450">
            <v>37398</v>
          </cell>
        </row>
        <row r="2451">
          <cell r="A2451" t="str">
            <v>cty40101</v>
          </cell>
          <cell r="B2451" t="str">
            <v>Muskogee County, OK</v>
          </cell>
          <cell r="C2451">
            <v>37397</v>
          </cell>
        </row>
        <row r="2452">
          <cell r="A2452" t="str">
            <v>cty48055</v>
          </cell>
          <cell r="B2452" t="str">
            <v>Caldwell County, TX</v>
          </cell>
          <cell r="C2452">
            <v>37393</v>
          </cell>
        </row>
        <row r="2453">
          <cell r="A2453" t="str">
            <v>cty29067</v>
          </cell>
          <cell r="B2453" t="str">
            <v>Douglas County, MO</v>
          </cell>
          <cell r="C2453">
            <v>37381</v>
          </cell>
        </row>
        <row r="2454">
          <cell r="A2454" t="str">
            <v>cty13195</v>
          </cell>
          <cell r="B2454" t="str">
            <v>Madison County, GA</v>
          </cell>
          <cell r="C2454">
            <v>37379</v>
          </cell>
        </row>
        <row r="2455">
          <cell r="A2455" t="str">
            <v>cty45015</v>
          </cell>
          <cell r="B2455" t="str">
            <v>Berkeley County, SC</v>
          </cell>
          <cell r="C2455">
            <v>37370</v>
          </cell>
        </row>
        <row r="2456">
          <cell r="A2456" t="str">
            <v>cty39073</v>
          </cell>
          <cell r="B2456" t="str">
            <v>Hocking County, OH</v>
          </cell>
          <cell r="C2456">
            <v>37370</v>
          </cell>
        </row>
        <row r="2457">
          <cell r="A2457" t="str">
            <v>cty01045</v>
          </cell>
          <cell r="B2457" t="str">
            <v>Dale County, AL</v>
          </cell>
          <cell r="C2457">
            <v>37358</v>
          </cell>
        </row>
        <row r="2458">
          <cell r="A2458" t="str">
            <v>cty12017</v>
          </cell>
          <cell r="B2458" t="str">
            <v>Citrus County, FL</v>
          </cell>
          <cell r="C2458">
            <v>37357</v>
          </cell>
        </row>
        <row r="2459">
          <cell r="A2459" t="str">
            <v>cty05139</v>
          </cell>
          <cell r="B2459" t="str">
            <v>Union County, AR</v>
          </cell>
          <cell r="C2459">
            <v>37353</v>
          </cell>
        </row>
        <row r="2460">
          <cell r="A2460" t="str">
            <v>cty35041</v>
          </cell>
          <cell r="B2460" t="str">
            <v>Roosevelt County, NM</v>
          </cell>
          <cell r="C2460">
            <v>37346</v>
          </cell>
        </row>
        <row r="2461">
          <cell r="A2461" t="str">
            <v>cty45071</v>
          </cell>
          <cell r="B2461" t="str">
            <v>Newberry County, SC</v>
          </cell>
          <cell r="C2461">
            <v>37345</v>
          </cell>
        </row>
        <row r="2462">
          <cell r="A2462" t="str">
            <v>cty13187</v>
          </cell>
          <cell r="B2462" t="str">
            <v>Lumpkin County, GA</v>
          </cell>
          <cell r="C2462">
            <v>37344</v>
          </cell>
        </row>
        <row r="2463">
          <cell r="A2463" t="str">
            <v>cty47045</v>
          </cell>
          <cell r="B2463" t="str">
            <v>Dyer County, TN</v>
          </cell>
          <cell r="C2463">
            <v>37342</v>
          </cell>
        </row>
        <row r="2464">
          <cell r="A2464" t="str">
            <v>cty21205</v>
          </cell>
          <cell r="B2464" t="str">
            <v>Rowan County, KY</v>
          </cell>
          <cell r="C2464">
            <v>37336</v>
          </cell>
        </row>
        <row r="2465">
          <cell r="A2465" t="str">
            <v>cty48323</v>
          </cell>
          <cell r="B2465" t="str">
            <v>Maverick County, TX</v>
          </cell>
          <cell r="C2465">
            <v>37334</v>
          </cell>
        </row>
        <row r="2466">
          <cell r="A2466" t="str">
            <v>cty13115</v>
          </cell>
          <cell r="B2466" t="str">
            <v>Floyd County, GA</v>
          </cell>
          <cell r="C2466">
            <v>37330</v>
          </cell>
        </row>
        <row r="2467">
          <cell r="A2467" t="str">
            <v>cty48145</v>
          </cell>
          <cell r="B2467" t="str">
            <v>Falls County, TX</v>
          </cell>
          <cell r="C2467">
            <v>37322</v>
          </cell>
        </row>
        <row r="2468">
          <cell r="A2468" t="str">
            <v>cty13101</v>
          </cell>
          <cell r="B2468" t="str">
            <v>Echols County, GA</v>
          </cell>
          <cell r="C2468">
            <v>37317</v>
          </cell>
        </row>
        <row r="2469">
          <cell r="A2469" t="str">
            <v>cty51800</v>
          </cell>
          <cell r="B2469" t="str">
            <v>Suffolk city, VA</v>
          </cell>
          <cell r="C2469">
            <v>37315</v>
          </cell>
        </row>
        <row r="2470">
          <cell r="A2470" t="str">
            <v>cty39071</v>
          </cell>
          <cell r="B2470" t="str">
            <v>Highland County, OH</v>
          </cell>
          <cell r="C2470">
            <v>37306</v>
          </cell>
        </row>
        <row r="2471">
          <cell r="A2471" t="str">
            <v>cty22127</v>
          </cell>
          <cell r="B2471" t="str">
            <v>Winn Parish, LA</v>
          </cell>
          <cell r="C2471">
            <v>37288</v>
          </cell>
        </row>
        <row r="2472">
          <cell r="A2472" t="str">
            <v>cty12081</v>
          </cell>
          <cell r="B2472" t="str">
            <v>Manatee County, FL</v>
          </cell>
          <cell r="C2472">
            <v>37283</v>
          </cell>
        </row>
        <row r="2473">
          <cell r="A2473" t="str">
            <v>cty47133</v>
          </cell>
          <cell r="B2473" t="str">
            <v>Overton County, TN</v>
          </cell>
          <cell r="C2473">
            <v>37281</v>
          </cell>
        </row>
        <row r="2474">
          <cell r="A2474" t="str">
            <v>cty29229</v>
          </cell>
          <cell r="B2474" t="str">
            <v>Wright County, MO</v>
          </cell>
          <cell r="C2474">
            <v>37269</v>
          </cell>
        </row>
        <row r="2475">
          <cell r="A2475" t="str">
            <v>cty48351</v>
          </cell>
          <cell r="B2475" t="str">
            <v>Newton County, TX</v>
          </cell>
          <cell r="C2475">
            <v>37266</v>
          </cell>
        </row>
        <row r="2476">
          <cell r="A2476" t="str">
            <v>cty20061</v>
          </cell>
          <cell r="B2476" t="str">
            <v>Geary County, KS</v>
          </cell>
          <cell r="C2476">
            <v>37259</v>
          </cell>
        </row>
        <row r="2477">
          <cell r="A2477" t="str">
            <v>cty01069</v>
          </cell>
          <cell r="B2477" t="str">
            <v>Houston County, AL</v>
          </cell>
          <cell r="C2477">
            <v>37241</v>
          </cell>
        </row>
        <row r="2478">
          <cell r="A2478" t="str">
            <v>cty08031</v>
          </cell>
          <cell r="B2478" t="str">
            <v>Denver County, CO</v>
          </cell>
          <cell r="C2478">
            <v>37236</v>
          </cell>
        </row>
        <row r="2479">
          <cell r="A2479" t="str">
            <v>cty51001</v>
          </cell>
          <cell r="B2479" t="str">
            <v>Accomack County, VA</v>
          </cell>
          <cell r="C2479">
            <v>37233</v>
          </cell>
        </row>
        <row r="2480">
          <cell r="A2480" t="str">
            <v>cty48455</v>
          </cell>
          <cell r="B2480" t="str">
            <v>Trinity County, TX</v>
          </cell>
          <cell r="C2480">
            <v>37233</v>
          </cell>
        </row>
        <row r="2481">
          <cell r="A2481" t="str">
            <v>cty36047</v>
          </cell>
          <cell r="B2481" t="str">
            <v>Kings County, NY</v>
          </cell>
          <cell r="C2481">
            <v>37229</v>
          </cell>
        </row>
        <row r="2482">
          <cell r="A2482" t="str">
            <v>cty13257</v>
          </cell>
          <cell r="B2482" t="str">
            <v>Stephens County, GA</v>
          </cell>
          <cell r="C2482">
            <v>37225</v>
          </cell>
        </row>
        <row r="2483">
          <cell r="A2483" t="str">
            <v>cty48063</v>
          </cell>
          <cell r="B2483" t="str">
            <v>Camp County, TX</v>
          </cell>
          <cell r="C2483">
            <v>37221</v>
          </cell>
        </row>
        <row r="2484">
          <cell r="A2484" t="str">
            <v>cty04015</v>
          </cell>
          <cell r="B2484" t="str">
            <v>Mohave County, AZ</v>
          </cell>
          <cell r="C2484">
            <v>37218</v>
          </cell>
        </row>
        <row r="2485">
          <cell r="A2485" t="str">
            <v>cty47037</v>
          </cell>
          <cell r="B2485" t="str">
            <v>Davidson County, TN</v>
          </cell>
          <cell r="C2485">
            <v>37205</v>
          </cell>
        </row>
        <row r="2486">
          <cell r="A2486" t="str">
            <v>cty02240</v>
          </cell>
          <cell r="B2486" t="str">
            <v>Southeast Fairbanks Census Area, AK</v>
          </cell>
          <cell r="C2486">
            <v>37202</v>
          </cell>
        </row>
        <row r="2487">
          <cell r="A2487" t="str">
            <v>cty48079</v>
          </cell>
          <cell r="B2487" t="str">
            <v>Cochran County, TX</v>
          </cell>
          <cell r="C2487">
            <v>37201</v>
          </cell>
        </row>
        <row r="2488">
          <cell r="A2488" t="str">
            <v>cty02170</v>
          </cell>
          <cell r="B2488" t="str">
            <v>Matanuska-Susitna Borough, AK</v>
          </cell>
          <cell r="C2488">
            <v>37197</v>
          </cell>
        </row>
        <row r="2489">
          <cell r="A2489" t="str">
            <v>cty37041</v>
          </cell>
          <cell r="B2489" t="str">
            <v>Chowan County, NC</v>
          </cell>
          <cell r="C2489">
            <v>37197</v>
          </cell>
        </row>
        <row r="2490">
          <cell r="A2490" t="str">
            <v>cty29123</v>
          </cell>
          <cell r="B2490" t="str">
            <v>Madison County, MO</v>
          </cell>
          <cell r="C2490">
            <v>37188</v>
          </cell>
        </row>
        <row r="2491">
          <cell r="A2491" t="str">
            <v>cty48449</v>
          </cell>
          <cell r="B2491" t="str">
            <v>Titus County, TX</v>
          </cell>
          <cell r="C2491">
            <v>37185</v>
          </cell>
        </row>
        <row r="2492">
          <cell r="A2492" t="str">
            <v>cty21049</v>
          </cell>
          <cell r="B2492" t="str">
            <v>Clark County, KY</v>
          </cell>
          <cell r="C2492">
            <v>37181</v>
          </cell>
        </row>
        <row r="2493">
          <cell r="A2493" t="str">
            <v>cty26079</v>
          </cell>
          <cell r="B2493" t="str">
            <v>Kalkaska County, MI</v>
          </cell>
          <cell r="C2493">
            <v>37176</v>
          </cell>
        </row>
        <row r="2494">
          <cell r="A2494" t="str">
            <v>cty29153</v>
          </cell>
          <cell r="B2494" t="str">
            <v>Ozark County, MO</v>
          </cell>
          <cell r="C2494">
            <v>37175</v>
          </cell>
        </row>
        <row r="2495">
          <cell r="A2495" t="str">
            <v>cty21061</v>
          </cell>
          <cell r="B2495" t="str">
            <v>Edmonson County, KY</v>
          </cell>
          <cell r="C2495">
            <v>37169</v>
          </cell>
        </row>
        <row r="2496">
          <cell r="A2496" t="str">
            <v>cty05043</v>
          </cell>
          <cell r="B2496" t="str">
            <v>Drew County, AR</v>
          </cell>
          <cell r="C2496">
            <v>37159</v>
          </cell>
        </row>
        <row r="2497">
          <cell r="A2497" t="str">
            <v>cty39047</v>
          </cell>
          <cell r="B2497" t="str">
            <v>Fayette County, OH</v>
          </cell>
          <cell r="C2497">
            <v>37159</v>
          </cell>
        </row>
        <row r="2498">
          <cell r="A2498" t="str">
            <v>cty22027</v>
          </cell>
          <cell r="B2498" t="str">
            <v>Claiborne Parish, LA</v>
          </cell>
          <cell r="C2498">
            <v>37158</v>
          </cell>
        </row>
        <row r="2499">
          <cell r="A2499" t="str">
            <v>cty21099</v>
          </cell>
          <cell r="B2499" t="str">
            <v>Hart County, KY</v>
          </cell>
          <cell r="C2499">
            <v>37157</v>
          </cell>
        </row>
        <row r="2500">
          <cell r="A2500" t="str">
            <v>cty06015</v>
          </cell>
          <cell r="B2500" t="str">
            <v>Del Norte County, CA</v>
          </cell>
          <cell r="C2500">
            <v>37146</v>
          </cell>
        </row>
        <row r="2501">
          <cell r="A2501" t="str">
            <v>cty12005</v>
          </cell>
          <cell r="B2501" t="str">
            <v>Bay County, FL</v>
          </cell>
          <cell r="C2501">
            <v>37134</v>
          </cell>
        </row>
        <row r="2502">
          <cell r="A2502" t="str">
            <v>cty01073</v>
          </cell>
          <cell r="B2502" t="str">
            <v>Jefferson County, AL</v>
          </cell>
          <cell r="C2502">
            <v>37129</v>
          </cell>
        </row>
        <row r="2503">
          <cell r="A2503" t="str">
            <v>cty06019</v>
          </cell>
          <cell r="B2503" t="str">
            <v>Fresno County, CA</v>
          </cell>
          <cell r="C2503">
            <v>37124</v>
          </cell>
        </row>
        <row r="2504">
          <cell r="A2504" t="str">
            <v>cty21081</v>
          </cell>
          <cell r="B2504" t="str">
            <v>Grant County, KY</v>
          </cell>
          <cell r="C2504">
            <v>37124</v>
          </cell>
        </row>
        <row r="2505">
          <cell r="A2505" t="str">
            <v>cty37159</v>
          </cell>
          <cell r="B2505" t="str">
            <v>Rowan County, NC</v>
          </cell>
          <cell r="C2505">
            <v>37115</v>
          </cell>
        </row>
        <row r="2506">
          <cell r="A2506" t="str">
            <v>cty05039</v>
          </cell>
          <cell r="B2506" t="str">
            <v>Dallas County, AR</v>
          </cell>
          <cell r="C2506">
            <v>37105</v>
          </cell>
        </row>
        <row r="2507">
          <cell r="A2507" t="str">
            <v>cty35003</v>
          </cell>
          <cell r="B2507" t="str">
            <v>Catron County, NM</v>
          </cell>
          <cell r="C2507">
            <v>37103</v>
          </cell>
        </row>
        <row r="2508">
          <cell r="A2508" t="str">
            <v>cty13119</v>
          </cell>
          <cell r="B2508" t="str">
            <v>Franklin County, GA</v>
          </cell>
          <cell r="C2508">
            <v>37103</v>
          </cell>
        </row>
        <row r="2509">
          <cell r="A2509" t="str">
            <v>cty35023</v>
          </cell>
          <cell r="B2509" t="str">
            <v>Hidalgo County, NM</v>
          </cell>
          <cell r="C2509">
            <v>37102</v>
          </cell>
        </row>
        <row r="2510">
          <cell r="A2510" t="str">
            <v>cty37137</v>
          </cell>
          <cell r="B2510" t="str">
            <v>Pamlico County, NC</v>
          </cell>
          <cell r="C2510">
            <v>37100</v>
          </cell>
        </row>
        <row r="2511">
          <cell r="A2511" t="str">
            <v>cty29215</v>
          </cell>
          <cell r="B2511" t="str">
            <v>Texas County, MO</v>
          </cell>
          <cell r="C2511">
            <v>37086</v>
          </cell>
        </row>
        <row r="2512">
          <cell r="A2512" t="str">
            <v>cty45055</v>
          </cell>
          <cell r="B2512" t="str">
            <v>Kershaw County, SC</v>
          </cell>
          <cell r="C2512">
            <v>37082</v>
          </cell>
        </row>
        <row r="2513">
          <cell r="A2513" t="str">
            <v>cty01061</v>
          </cell>
          <cell r="B2513" t="str">
            <v>Geneva County, AL</v>
          </cell>
          <cell r="C2513">
            <v>37078</v>
          </cell>
        </row>
        <row r="2514">
          <cell r="A2514" t="str">
            <v>cty37173</v>
          </cell>
          <cell r="B2514" t="str">
            <v>Swain County, NC</v>
          </cell>
          <cell r="C2514">
            <v>37075</v>
          </cell>
        </row>
        <row r="2515">
          <cell r="A2515" t="str">
            <v>cty48387</v>
          </cell>
          <cell r="B2515" t="str">
            <v>Red River County, TX</v>
          </cell>
          <cell r="C2515">
            <v>37073</v>
          </cell>
        </row>
        <row r="2516">
          <cell r="A2516" t="str">
            <v>cty48073</v>
          </cell>
          <cell r="B2516" t="str">
            <v>Cherokee County, TX</v>
          </cell>
          <cell r="C2516">
            <v>37056</v>
          </cell>
        </row>
        <row r="2517">
          <cell r="A2517" t="str">
            <v>cty21047</v>
          </cell>
          <cell r="B2517" t="str">
            <v>Christian County, KY</v>
          </cell>
          <cell r="C2517">
            <v>37047</v>
          </cell>
        </row>
        <row r="2518">
          <cell r="A2518" t="str">
            <v>cty13015</v>
          </cell>
          <cell r="B2518" t="str">
            <v>Bartow County, GA</v>
          </cell>
          <cell r="C2518">
            <v>37030</v>
          </cell>
        </row>
        <row r="2519">
          <cell r="A2519" t="str">
            <v>cty40041</v>
          </cell>
          <cell r="B2519" t="str">
            <v>Delaware County, OK</v>
          </cell>
          <cell r="C2519">
            <v>37018</v>
          </cell>
        </row>
        <row r="2520">
          <cell r="A2520" t="str">
            <v>cty01127</v>
          </cell>
          <cell r="B2520" t="str">
            <v>Walker County, AL</v>
          </cell>
          <cell r="C2520">
            <v>37018</v>
          </cell>
        </row>
        <row r="2521">
          <cell r="A2521" t="str">
            <v>cty39087</v>
          </cell>
          <cell r="B2521" t="str">
            <v>Lawrence County, OH</v>
          </cell>
          <cell r="C2521">
            <v>37016</v>
          </cell>
        </row>
        <row r="2522">
          <cell r="A2522" t="str">
            <v>cty05081</v>
          </cell>
          <cell r="B2522" t="str">
            <v>Little River County, AR</v>
          </cell>
          <cell r="C2522">
            <v>36978</v>
          </cell>
        </row>
        <row r="2523">
          <cell r="A2523" t="str">
            <v>cty48463</v>
          </cell>
          <cell r="B2523" t="str">
            <v>Uvalde County, TX</v>
          </cell>
          <cell r="C2523">
            <v>36974</v>
          </cell>
        </row>
        <row r="2524">
          <cell r="A2524" t="str">
            <v>cty05059</v>
          </cell>
          <cell r="B2524" t="str">
            <v>Hot Spring County, AR</v>
          </cell>
          <cell r="C2524">
            <v>36971</v>
          </cell>
        </row>
        <row r="2525">
          <cell r="A2525" t="str">
            <v>cty48141</v>
          </cell>
          <cell r="B2525" t="str">
            <v>El Paso County, TX</v>
          </cell>
          <cell r="C2525">
            <v>36968</v>
          </cell>
        </row>
        <row r="2526">
          <cell r="A2526" t="str">
            <v>cty47081</v>
          </cell>
          <cell r="B2526" t="str">
            <v>Hickman County, TN</v>
          </cell>
          <cell r="C2526">
            <v>36942</v>
          </cell>
        </row>
        <row r="2527">
          <cell r="A2527" t="str">
            <v>cty22119</v>
          </cell>
          <cell r="B2527" t="str">
            <v>Webster Parish, LA</v>
          </cell>
          <cell r="C2527">
            <v>36939</v>
          </cell>
        </row>
        <row r="2528">
          <cell r="A2528" t="str">
            <v>cty39145</v>
          </cell>
          <cell r="B2528" t="str">
            <v>Scioto County, OH</v>
          </cell>
          <cell r="C2528">
            <v>36931</v>
          </cell>
        </row>
        <row r="2529">
          <cell r="A2529" t="str">
            <v>cty28091</v>
          </cell>
          <cell r="B2529" t="str">
            <v>Marion County, MS</v>
          </cell>
          <cell r="C2529">
            <v>36927</v>
          </cell>
        </row>
        <row r="2530">
          <cell r="A2530" t="str">
            <v>cty51650</v>
          </cell>
          <cell r="B2530" t="str">
            <v>Hampton city, VA</v>
          </cell>
          <cell r="C2530">
            <v>36925</v>
          </cell>
        </row>
        <row r="2531">
          <cell r="A2531" t="str">
            <v>cty47167</v>
          </cell>
          <cell r="B2531" t="str">
            <v>Tipton County, TN</v>
          </cell>
          <cell r="C2531">
            <v>36922</v>
          </cell>
        </row>
        <row r="2532">
          <cell r="A2532" t="str">
            <v>cty40015</v>
          </cell>
          <cell r="B2532" t="str">
            <v>Caddo County, OK</v>
          </cell>
          <cell r="C2532">
            <v>36916</v>
          </cell>
        </row>
        <row r="2533">
          <cell r="A2533" t="str">
            <v>cty54075</v>
          </cell>
          <cell r="B2533" t="str">
            <v>Pocahontas County, WV</v>
          </cell>
          <cell r="C2533">
            <v>36910</v>
          </cell>
        </row>
        <row r="2534">
          <cell r="A2534" t="str">
            <v>cty51089</v>
          </cell>
          <cell r="B2534" t="str">
            <v>Henry County, VA</v>
          </cell>
          <cell r="C2534">
            <v>36906</v>
          </cell>
        </row>
        <row r="2535">
          <cell r="A2535" t="str">
            <v>cty26085</v>
          </cell>
          <cell r="B2535" t="str">
            <v>Lake County, MI</v>
          </cell>
          <cell r="C2535">
            <v>36889</v>
          </cell>
        </row>
        <row r="2536">
          <cell r="A2536" t="str">
            <v>cty21133</v>
          </cell>
          <cell r="B2536" t="str">
            <v>Letcher County, KY</v>
          </cell>
          <cell r="C2536">
            <v>36881</v>
          </cell>
        </row>
        <row r="2537">
          <cell r="A2537" t="str">
            <v>cty48127</v>
          </cell>
          <cell r="B2537" t="str">
            <v>Dimmit County, TX</v>
          </cell>
          <cell r="C2537">
            <v>36872</v>
          </cell>
        </row>
        <row r="2538">
          <cell r="A2538" t="str">
            <v>cty47053</v>
          </cell>
          <cell r="B2538" t="str">
            <v>Gibson County, TN</v>
          </cell>
          <cell r="C2538">
            <v>36868</v>
          </cell>
        </row>
        <row r="2539">
          <cell r="A2539" t="str">
            <v>cty29149</v>
          </cell>
          <cell r="B2539" t="str">
            <v>Oregon County, MO</v>
          </cell>
          <cell r="C2539">
            <v>36861</v>
          </cell>
        </row>
        <row r="2540">
          <cell r="A2540" t="str">
            <v>cty12086</v>
          </cell>
          <cell r="B2540" t="str">
            <v>Miami-Dade County, FL</v>
          </cell>
          <cell r="C2540">
            <v>36860</v>
          </cell>
        </row>
        <row r="2541">
          <cell r="A2541" t="str">
            <v>cty22079</v>
          </cell>
          <cell r="B2541" t="str">
            <v>Rapides Parish, LA</v>
          </cell>
          <cell r="C2541">
            <v>36858</v>
          </cell>
        </row>
        <row r="2542">
          <cell r="A2542" t="str">
            <v>cty26163</v>
          </cell>
          <cell r="B2542" t="str">
            <v>Wayne County, MI</v>
          </cell>
          <cell r="C2542">
            <v>36854</v>
          </cell>
        </row>
        <row r="2543">
          <cell r="A2543" t="str">
            <v>cty13157</v>
          </cell>
          <cell r="B2543" t="str">
            <v>Jackson County, GA</v>
          </cell>
          <cell r="C2543">
            <v>36847</v>
          </cell>
        </row>
        <row r="2544">
          <cell r="A2544" t="str">
            <v>cty05075</v>
          </cell>
          <cell r="B2544" t="str">
            <v>Lawrence County, AR</v>
          </cell>
          <cell r="C2544">
            <v>36846</v>
          </cell>
        </row>
        <row r="2545">
          <cell r="A2545" t="str">
            <v>cty13147</v>
          </cell>
          <cell r="B2545" t="str">
            <v>Hart County, GA</v>
          </cell>
          <cell r="C2545">
            <v>36842</v>
          </cell>
        </row>
        <row r="2546">
          <cell r="A2546" t="str">
            <v>cty28111</v>
          </cell>
          <cell r="B2546" t="str">
            <v>Perry County, MS</v>
          </cell>
          <cell r="C2546">
            <v>36835</v>
          </cell>
        </row>
        <row r="2547">
          <cell r="A2547" t="str">
            <v>cty37073</v>
          </cell>
          <cell r="B2547" t="str">
            <v>Gates County, NC</v>
          </cell>
          <cell r="C2547">
            <v>36811</v>
          </cell>
        </row>
        <row r="2548">
          <cell r="A2548" t="str">
            <v>cty12069</v>
          </cell>
          <cell r="B2548" t="str">
            <v>Lake County, FL</v>
          </cell>
          <cell r="C2548">
            <v>36810</v>
          </cell>
        </row>
        <row r="2549">
          <cell r="A2549" t="str">
            <v>cty22111</v>
          </cell>
          <cell r="B2549" t="str">
            <v>Union Parish, LA</v>
          </cell>
          <cell r="C2549">
            <v>36803</v>
          </cell>
        </row>
        <row r="2550">
          <cell r="A2550" t="str">
            <v>cty48395</v>
          </cell>
          <cell r="B2550" t="str">
            <v>Robertson County, TX</v>
          </cell>
          <cell r="C2550">
            <v>36797</v>
          </cell>
        </row>
        <row r="2551">
          <cell r="A2551" t="str">
            <v>cty12101</v>
          </cell>
          <cell r="B2551" t="str">
            <v>Pasco County, FL</v>
          </cell>
          <cell r="C2551">
            <v>36794</v>
          </cell>
        </row>
        <row r="2552">
          <cell r="A2552" t="str">
            <v>cty48427</v>
          </cell>
          <cell r="B2552" t="str">
            <v>Starr County, TX</v>
          </cell>
          <cell r="C2552">
            <v>36790</v>
          </cell>
        </row>
        <row r="2553">
          <cell r="A2553" t="str">
            <v>cty02150</v>
          </cell>
          <cell r="B2553" t="str">
            <v>Kodiak Island Borough, AK</v>
          </cell>
          <cell r="C2553">
            <v>36789</v>
          </cell>
        </row>
        <row r="2554">
          <cell r="A2554" t="str">
            <v>cty21003</v>
          </cell>
          <cell r="B2554" t="str">
            <v>Allen County, KY</v>
          </cell>
          <cell r="C2554">
            <v>36782</v>
          </cell>
        </row>
        <row r="2555">
          <cell r="A2555" t="str">
            <v>cty13241</v>
          </cell>
          <cell r="B2555" t="str">
            <v>Rabun County, GA</v>
          </cell>
          <cell r="C2555">
            <v>36777</v>
          </cell>
        </row>
        <row r="2556">
          <cell r="A2556" t="str">
            <v>cty47035</v>
          </cell>
          <cell r="B2556" t="str">
            <v>Cumberland County, TN</v>
          </cell>
          <cell r="C2556">
            <v>36776</v>
          </cell>
        </row>
        <row r="2557">
          <cell r="A2557" t="str">
            <v>cty48305</v>
          </cell>
          <cell r="B2557" t="str">
            <v>Lynn County, TX</v>
          </cell>
          <cell r="C2557">
            <v>36769</v>
          </cell>
        </row>
        <row r="2558">
          <cell r="A2558" t="str">
            <v>cty12049</v>
          </cell>
          <cell r="B2558" t="str">
            <v>Hardee County, FL</v>
          </cell>
          <cell r="C2558">
            <v>36767</v>
          </cell>
        </row>
        <row r="2559">
          <cell r="A2559" t="str">
            <v>cty37071</v>
          </cell>
          <cell r="B2559" t="str">
            <v>Gaston County, NC</v>
          </cell>
          <cell r="C2559">
            <v>36750</v>
          </cell>
        </row>
        <row r="2560">
          <cell r="A2560" t="str">
            <v>cty37133</v>
          </cell>
          <cell r="B2560" t="str">
            <v>Onslow County, NC</v>
          </cell>
          <cell r="C2560">
            <v>36723</v>
          </cell>
        </row>
        <row r="2561">
          <cell r="A2561" t="str">
            <v>cty12127</v>
          </cell>
          <cell r="B2561" t="str">
            <v>Volusia County, FL</v>
          </cell>
          <cell r="C2561">
            <v>36723</v>
          </cell>
        </row>
        <row r="2562">
          <cell r="A2562" t="str">
            <v>cty28115</v>
          </cell>
          <cell r="B2562" t="str">
            <v>Pontotoc County, MS</v>
          </cell>
          <cell r="C2562">
            <v>36707</v>
          </cell>
        </row>
        <row r="2563">
          <cell r="A2563" t="str">
            <v>cty51700</v>
          </cell>
          <cell r="B2563" t="str">
            <v>Newport News city, VA</v>
          </cell>
          <cell r="C2563">
            <v>36704</v>
          </cell>
        </row>
        <row r="2564">
          <cell r="A2564" t="str">
            <v>cty47181</v>
          </cell>
          <cell r="B2564" t="str">
            <v>Wayne County, TN</v>
          </cell>
          <cell r="C2564">
            <v>36696</v>
          </cell>
        </row>
        <row r="2565">
          <cell r="A2565" t="str">
            <v>cty24019</v>
          </cell>
          <cell r="B2565" t="str">
            <v>Dorchester County, MD</v>
          </cell>
          <cell r="C2565">
            <v>36690</v>
          </cell>
        </row>
        <row r="2566">
          <cell r="A2566" t="str">
            <v>cty05097</v>
          </cell>
          <cell r="B2566" t="str">
            <v>Montgomery County, AR</v>
          </cell>
          <cell r="C2566">
            <v>36673</v>
          </cell>
        </row>
        <row r="2567">
          <cell r="A2567" t="str">
            <v>cty37145</v>
          </cell>
          <cell r="B2567" t="str">
            <v>Person County, NC</v>
          </cell>
          <cell r="C2567">
            <v>36665</v>
          </cell>
        </row>
        <row r="2568">
          <cell r="A2568" t="str">
            <v>cty12129</v>
          </cell>
          <cell r="B2568" t="str">
            <v>Wakulla County, FL</v>
          </cell>
          <cell r="C2568">
            <v>36660</v>
          </cell>
        </row>
        <row r="2569">
          <cell r="A2569" t="str">
            <v>cty21011</v>
          </cell>
          <cell r="B2569" t="str">
            <v>Bath County, KY</v>
          </cell>
          <cell r="C2569">
            <v>36655</v>
          </cell>
        </row>
        <row r="2570">
          <cell r="A2570" t="str">
            <v>cty37115</v>
          </cell>
          <cell r="B2570" t="str">
            <v>Madison County, NC</v>
          </cell>
          <cell r="C2570">
            <v>36653</v>
          </cell>
        </row>
        <row r="2571">
          <cell r="A2571" t="str">
            <v>cty05119</v>
          </cell>
          <cell r="B2571" t="str">
            <v>Pulaski County, AR</v>
          </cell>
          <cell r="C2571">
            <v>36648</v>
          </cell>
        </row>
        <row r="2572">
          <cell r="A2572" t="str">
            <v>cty47129</v>
          </cell>
          <cell r="B2572" t="str">
            <v>Morgan County, TN</v>
          </cell>
          <cell r="C2572">
            <v>36641</v>
          </cell>
        </row>
        <row r="2573">
          <cell r="A2573" t="str">
            <v>cty47177</v>
          </cell>
          <cell r="B2573" t="str">
            <v>Warren County, TN</v>
          </cell>
          <cell r="C2573">
            <v>36634</v>
          </cell>
        </row>
        <row r="2574">
          <cell r="A2574" t="str">
            <v>cty35061</v>
          </cell>
          <cell r="B2574" t="str">
            <v>Valencia County, NM</v>
          </cell>
          <cell r="C2574">
            <v>36627</v>
          </cell>
        </row>
        <row r="2575">
          <cell r="A2575" t="str">
            <v>cty47101</v>
          </cell>
          <cell r="B2575" t="str">
            <v>Lewis County, TN</v>
          </cell>
          <cell r="C2575">
            <v>36624</v>
          </cell>
        </row>
        <row r="2576">
          <cell r="A2576" t="str">
            <v>cty51173</v>
          </cell>
          <cell r="B2576" t="str">
            <v>Smyth County, VA</v>
          </cell>
          <cell r="C2576">
            <v>36622</v>
          </cell>
        </row>
        <row r="2577">
          <cell r="A2577" t="str">
            <v>cty02220</v>
          </cell>
          <cell r="B2577" t="str">
            <v>Sitka City and Borough, AK</v>
          </cell>
          <cell r="C2577">
            <v>36606</v>
          </cell>
        </row>
        <row r="2578">
          <cell r="A2578" t="str">
            <v>cty29143</v>
          </cell>
          <cell r="B2578" t="str">
            <v>New Madrid County, MO</v>
          </cell>
          <cell r="C2578">
            <v>36602</v>
          </cell>
        </row>
        <row r="2579">
          <cell r="A2579" t="str">
            <v>cty21173</v>
          </cell>
          <cell r="B2579" t="str">
            <v>Montgomery County, KY</v>
          </cell>
          <cell r="C2579">
            <v>36593</v>
          </cell>
        </row>
        <row r="2580">
          <cell r="A2580" t="str">
            <v>cty40021</v>
          </cell>
          <cell r="B2580" t="str">
            <v>Cherokee County, OK</v>
          </cell>
          <cell r="C2580">
            <v>36581</v>
          </cell>
        </row>
        <row r="2581">
          <cell r="A2581" t="str">
            <v>cty40107</v>
          </cell>
          <cell r="B2581" t="str">
            <v>Okfuskee County, OK</v>
          </cell>
          <cell r="C2581">
            <v>36578</v>
          </cell>
        </row>
        <row r="2582">
          <cell r="A2582" t="str">
            <v>cty51037</v>
          </cell>
          <cell r="B2582" t="str">
            <v>Charlotte County, VA</v>
          </cell>
          <cell r="C2582">
            <v>36571</v>
          </cell>
        </row>
        <row r="2583">
          <cell r="A2583" t="str">
            <v>cty18143</v>
          </cell>
          <cell r="B2583" t="str">
            <v>Scott County, IN</v>
          </cell>
          <cell r="C2583">
            <v>36557</v>
          </cell>
        </row>
        <row r="2584">
          <cell r="A2584" t="str">
            <v>cty06039</v>
          </cell>
          <cell r="B2584" t="str">
            <v>Madera County, CA</v>
          </cell>
          <cell r="C2584">
            <v>36553</v>
          </cell>
        </row>
        <row r="2585">
          <cell r="A2585" t="str">
            <v>cty37013</v>
          </cell>
          <cell r="B2585" t="str">
            <v>Beaufort County, NC</v>
          </cell>
          <cell r="C2585">
            <v>36552</v>
          </cell>
        </row>
        <row r="2586">
          <cell r="A2586" t="str">
            <v>cty22029</v>
          </cell>
          <cell r="B2586" t="str">
            <v>Concordia Parish, LA</v>
          </cell>
          <cell r="C2586">
            <v>36541</v>
          </cell>
        </row>
        <row r="2587">
          <cell r="A2587" t="str">
            <v>cty13143</v>
          </cell>
          <cell r="B2587" t="str">
            <v>Haralson County, GA</v>
          </cell>
          <cell r="C2587">
            <v>36538</v>
          </cell>
        </row>
        <row r="2588">
          <cell r="A2588" t="str">
            <v>cty47109</v>
          </cell>
          <cell r="B2588" t="str">
            <v>McNairy County, TN</v>
          </cell>
          <cell r="C2588">
            <v>36536</v>
          </cell>
        </row>
        <row r="2589">
          <cell r="A2589" t="str">
            <v>cty12095</v>
          </cell>
          <cell r="B2589" t="str">
            <v>Orange County, FL</v>
          </cell>
          <cell r="C2589">
            <v>36533</v>
          </cell>
        </row>
        <row r="2590">
          <cell r="A2590" t="str">
            <v>cty21057</v>
          </cell>
          <cell r="B2590" t="str">
            <v>Cumberland County, KY</v>
          </cell>
          <cell r="C2590">
            <v>36515</v>
          </cell>
        </row>
        <row r="2591">
          <cell r="A2591" t="str">
            <v>cty21063</v>
          </cell>
          <cell r="B2591" t="str">
            <v>Elliott County, KY</v>
          </cell>
          <cell r="C2591">
            <v>36507</v>
          </cell>
        </row>
        <row r="2592">
          <cell r="A2592" t="str">
            <v>cty05129</v>
          </cell>
          <cell r="B2592" t="str">
            <v>Searcy County, AR</v>
          </cell>
          <cell r="C2592">
            <v>36488</v>
          </cell>
        </row>
        <row r="2593">
          <cell r="A2593" t="str">
            <v>cty48225</v>
          </cell>
          <cell r="B2593" t="str">
            <v>Houston County, TX</v>
          </cell>
          <cell r="C2593">
            <v>36481</v>
          </cell>
        </row>
        <row r="2594">
          <cell r="A2594" t="str">
            <v>cty37023</v>
          </cell>
          <cell r="B2594" t="str">
            <v>Burke County, NC</v>
          </cell>
          <cell r="C2594">
            <v>36477</v>
          </cell>
        </row>
        <row r="2595">
          <cell r="A2595" t="str">
            <v>cty21135</v>
          </cell>
          <cell r="B2595" t="str">
            <v>Lewis County, KY</v>
          </cell>
          <cell r="C2595">
            <v>36470</v>
          </cell>
        </row>
        <row r="2596">
          <cell r="A2596" t="str">
            <v>cty29119</v>
          </cell>
          <cell r="B2596" t="str">
            <v>McDonald County, MO</v>
          </cell>
          <cell r="C2596">
            <v>36466</v>
          </cell>
        </row>
        <row r="2597">
          <cell r="A2597" t="str">
            <v>cty45019</v>
          </cell>
          <cell r="B2597" t="str">
            <v>Charleston County, SC</v>
          </cell>
          <cell r="C2597">
            <v>36465</v>
          </cell>
        </row>
        <row r="2598">
          <cell r="A2598" t="str">
            <v>cty13249</v>
          </cell>
          <cell r="B2598" t="str">
            <v>Schley County, GA</v>
          </cell>
          <cell r="C2598">
            <v>36461</v>
          </cell>
        </row>
        <row r="2599">
          <cell r="A2599" t="str">
            <v>cty12053</v>
          </cell>
          <cell r="B2599" t="str">
            <v>Hernando County, FL</v>
          </cell>
          <cell r="C2599">
            <v>36456</v>
          </cell>
        </row>
        <row r="2600">
          <cell r="A2600" t="str">
            <v>cty04017</v>
          </cell>
          <cell r="B2600" t="str">
            <v>Navajo County, AZ</v>
          </cell>
          <cell r="C2600">
            <v>36411</v>
          </cell>
        </row>
        <row r="2601">
          <cell r="A2601" t="str">
            <v>cty40091</v>
          </cell>
          <cell r="B2601" t="str">
            <v>McIntosh County, OK</v>
          </cell>
          <cell r="C2601">
            <v>36407</v>
          </cell>
        </row>
        <row r="2602">
          <cell r="A2602" t="str">
            <v>cty47089</v>
          </cell>
          <cell r="B2602" t="str">
            <v>Jefferson County, TN</v>
          </cell>
          <cell r="C2602">
            <v>36403</v>
          </cell>
        </row>
        <row r="2603">
          <cell r="A2603" t="str">
            <v>cty48215</v>
          </cell>
          <cell r="B2603" t="str">
            <v>Hidalgo County, TX</v>
          </cell>
          <cell r="C2603">
            <v>36402</v>
          </cell>
        </row>
        <row r="2604">
          <cell r="A2604" t="str">
            <v>cty13229</v>
          </cell>
          <cell r="B2604" t="str">
            <v>Pierce County, GA</v>
          </cell>
          <cell r="C2604">
            <v>36399</v>
          </cell>
        </row>
        <row r="2605">
          <cell r="A2605" t="str">
            <v>cty39079</v>
          </cell>
          <cell r="B2605" t="str">
            <v>Jackson County, OH</v>
          </cell>
          <cell r="C2605">
            <v>36396</v>
          </cell>
        </row>
        <row r="2606">
          <cell r="A2606" t="str">
            <v>cty13211</v>
          </cell>
          <cell r="B2606" t="str">
            <v>Morgan County, GA</v>
          </cell>
          <cell r="C2606">
            <v>36376</v>
          </cell>
        </row>
        <row r="2607">
          <cell r="A2607" t="str">
            <v>cty37143</v>
          </cell>
          <cell r="B2607" t="str">
            <v>Perquimans County, NC</v>
          </cell>
          <cell r="C2607">
            <v>36369</v>
          </cell>
        </row>
        <row r="2608">
          <cell r="A2608" t="str">
            <v>cty37111</v>
          </cell>
          <cell r="B2608" t="str">
            <v>McDowell County, NC</v>
          </cell>
          <cell r="C2608">
            <v>36364</v>
          </cell>
        </row>
        <row r="2609">
          <cell r="A2609" t="str">
            <v>cty47143</v>
          </cell>
          <cell r="B2609" t="str">
            <v>Rhea County, TN</v>
          </cell>
          <cell r="C2609">
            <v>36357</v>
          </cell>
        </row>
        <row r="2610">
          <cell r="A2610" t="str">
            <v>cty28067</v>
          </cell>
          <cell r="B2610" t="str">
            <v>Jones County, MS</v>
          </cell>
          <cell r="C2610">
            <v>36356</v>
          </cell>
        </row>
        <row r="2611">
          <cell r="A2611" t="str">
            <v>cty22069</v>
          </cell>
          <cell r="B2611" t="str">
            <v>Natchitoches Parish, LA</v>
          </cell>
          <cell r="C2611">
            <v>36343</v>
          </cell>
        </row>
        <row r="2612">
          <cell r="A2612" t="str">
            <v>cty08055</v>
          </cell>
          <cell r="B2612" t="str">
            <v>Huerfano County, CO</v>
          </cell>
          <cell r="C2612">
            <v>36330</v>
          </cell>
        </row>
        <row r="2613">
          <cell r="A2613" t="str">
            <v>cty47071</v>
          </cell>
          <cell r="B2613" t="str">
            <v>Hardin County, TN</v>
          </cell>
          <cell r="C2613">
            <v>36327</v>
          </cell>
        </row>
        <row r="2614">
          <cell r="A2614" t="str">
            <v>cty28013</v>
          </cell>
          <cell r="B2614" t="str">
            <v>Calhoun County, MS</v>
          </cell>
          <cell r="C2614">
            <v>36312</v>
          </cell>
        </row>
        <row r="2615">
          <cell r="A2615" t="str">
            <v>cty51135</v>
          </cell>
          <cell r="B2615" t="str">
            <v>Nottoway County, VA</v>
          </cell>
          <cell r="C2615">
            <v>36297</v>
          </cell>
        </row>
        <row r="2616">
          <cell r="A2616" t="str">
            <v>cty13053</v>
          </cell>
          <cell r="B2616" t="str">
            <v>Chattahoochee County, GA</v>
          </cell>
          <cell r="C2616">
            <v>36293</v>
          </cell>
        </row>
        <row r="2617">
          <cell r="A2617" t="str">
            <v>cty21125</v>
          </cell>
          <cell r="B2617" t="str">
            <v>Laurel County, KY</v>
          </cell>
          <cell r="C2617">
            <v>36284</v>
          </cell>
        </row>
        <row r="2618">
          <cell r="A2618" t="str">
            <v>cty38079</v>
          </cell>
          <cell r="B2618" t="str">
            <v>Rolette County, ND</v>
          </cell>
          <cell r="C2618">
            <v>36277</v>
          </cell>
        </row>
        <row r="2619">
          <cell r="A2619" t="str">
            <v>cty12059</v>
          </cell>
          <cell r="B2619" t="str">
            <v>Holmes County, FL</v>
          </cell>
          <cell r="C2619">
            <v>36275</v>
          </cell>
        </row>
        <row r="2620">
          <cell r="A2620" t="str">
            <v>cty21069</v>
          </cell>
          <cell r="B2620" t="str">
            <v>Fleming County, KY</v>
          </cell>
          <cell r="C2620">
            <v>36266</v>
          </cell>
        </row>
        <row r="2621">
          <cell r="A2621" t="str">
            <v>cty47185</v>
          </cell>
          <cell r="B2621" t="str">
            <v>White County, TN</v>
          </cell>
          <cell r="C2621">
            <v>36234</v>
          </cell>
        </row>
        <row r="2622">
          <cell r="A2622" t="str">
            <v>cty47073</v>
          </cell>
          <cell r="B2622" t="str">
            <v>Hawkins County, TN</v>
          </cell>
          <cell r="C2622">
            <v>36223</v>
          </cell>
        </row>
        <row r="2623">
          <cell r="A2623" t="str">
            <v>cty28127</v>
          </cell>
          <cell r="B2623" t="str">
            <v>Simpson County, MS</v>
          </cell>
          <cell r="C2623">
            <v>36211</v>
          </cell>
        </row>
        <row r="2624">
          <cell r="A2624" t="str">
            <v>cty13313</v>
          </cell>
          <cell r="B2624" t="str">
            <v>Whitfield County, GA</v>
          </cell>
          <cell r="C2624">
            <v>36209</v>
          </cell>
        </row>
        <row r="2625">
          <cell r="A2625" t="str">
            <v>cty21199</v>
          </cell>
          <cell r="B2625" t="str">
            <v>Pulaski County, KY</v>
          </cell>
          <cell r="C2625">
            <v>36207</v>
          </cell>
        </row>
        <row r="2626">
          <cell r="A2626" t="str">
            <v>cty13001</v>
          </cell>
          <cell r="B2626" t="str">
            <v>Appling County, GA</v>
          </cell>
          <cell r="C2626">
            <v>36191</v>
          </cell>
        </row>
        <row r="2627">
          <cell r="A2627" t="str">
            <v>cty26039</v>
          </cell>
          <cell r="B2627" t="str">
            <v>Crawford County, MI</v>
          </cell>
          <cell r="C2627">
            <v>36190</v>
          </cell>
        </row>
        <row r="2628">
          <cell r="A2628" t="str">
            <v>cty28101</v>
          </cell>
          <cell r="B2628" t="str">
            <v>Newton County, MS</v>
          </cell>
          <cell r="C2628">
            <v>36186</v>
          </cell>
        </row>
        <row r="2629">
          <cell r="A2629" t="str">
            <v>cty05049</v>
          </cell>
          <cell r="B2629" t="str">
            <v>Fulton County, AR</v>
          </cell>
          <cell r="C2629">
            <v>36176</v>
          </cell>
        </row>
        <row r="2630">
          <cell r="A2630" t="str">
            <v>cty47063</v>
          </cell>
          <cell r="B2630" t="str">
            <v>Hamblen County, TN</v>
          </cell>
          <cell r="C2630">
            <v>36168</v>
          </cell>
        </row>
        <row r="2631">
          <cell r="A2631" t="str">
            <v>cty13031</v>
          </cell>
          <cell r="B2631" t="str">
            <v>Bulloch County, GA</v>
          </cell>
          <cell r="C2631">
            <v>36151</v>
          </cell>
        </row>
        <row r="2632">
          <cell r="A2632" t="str">
            <v>cty51117</v>
          </cell>
          <cell r="B2632" t="str">
            <v>Mecklenburg County, VA</v>
          </cell>
          <cell r="C2632">
            <v>36150</v>
          </cell>
        </row>
        <row r="2633">
          <cell r="A2633" t="str">
            <v>cty37191</v>
          </cell>
          <cell r="B2633" t="str">
            <v>Wayne County, NC</v>
          </cell>
          <cell r="C2633">
            <v>36142</v>
          </cell>
        </row>
        <row r="2634">
          <cell r="A2634" t="str">
            <v>cty01055</v>
          </cell>
          <cell r="B2634" t="str">
            <v>Etowah County, AL</v>
          </cell>
          <cell r="C2634">
            <v>36138</v>
          </cell>
        </row>
        <row r="2635">
          <cell r="A2635" t="str">
            <v>cty05091</v>
          </cell>
          <cell r="B2635" t="str">
            <v>Miller County, AR</v>
          </cell>
          <cell r="C2635">
            <v>36126</v>
          </cell>
        </row>
        <row r="2636">
          <cell r="A2636" t="str">
            <v>cty21043</v>
          </cell>
          <cell r="B2636" t="str">
            <v>Carter County, KY</v>
          </cell>
          <cell r="C2636">
            <v>36106</v>
          </cell>
        </row>
        <row r="2637">
          <cell r="A2637" t="str">
            <v>cty01007</v>
          </cell>
          <cell r="B2637" t="str">
            <v>Bibb County, AL</v>
          </cell>
          <cell r="C2637">
            <v>36104</v>
          </cell>
        </row>
        <row r="2638">
          <cell r="A2638" t="str">
            <v>cty37009</v>
          </cell>
          <cell r="B2638" t="str">
            <v>Ashe County, NC</v>
          </cell>
          <cell r="C2638">
            <v>36098</v>
          </cell>
        </row>
        <row r="2639">
          <cell r="A2639" t="str">
            <v>cty47079</v>
          </cell>
          <cell r="B2639" t="str">
            <v>Henry County, TN</v>
          </cell>
          <cell r="C2639">
            <v>36086</v>
          </cell>
        </row>
        <row r="2640">
          <cell r="A2640" t="str">
            <v>cty21175</v>
          </cell>
          <cell r="B2640" t="str">
            <v>Morgan County, KY</v>
          </cell>
          <cell r="C2640">
            <v>36085</v>
          </cell>
        </row>
        <row r="2641">
          <cell r="A2641" t="str">
            <v>cty28137</v>
          </cell>
          <cell r="B2641" t="str">
            <v>Tate County, MS</v>
          </cell>
          <cell r="C2641">
            <v>36074</v>
          </cell>
        </row>
        <row r="2642">
          <cell r="A2642" t="str">
            <v>cty47033</v>
          </cell>
          <cell r="B2642" t="str">
            <v>Crockett County, TN</v>
          </cell>
          <cell r="C2642">
            <v>36071</v>
          </cell>
        </row>
        <row r="2643">
          <cell r="A2643" t="str">
            <v>cty22073</v>
          </cell>
          <cell r="B2643" t="str">
            <v>Ouachita Parish, LA</v>
          </cell>
          <cell r="C2643">
            <v>36063</v>
          </cell>
        </row>
        <row r="2644">
          <cell r="A2644" t="str">
            <v>cty21017</v>
          </cell>
          <cell r="B2644" t="str">
            <v>Bourbon County, KY</v>
          </cell>
          <cell r="C2644">
            <v>36056</v>
          </cell>
        </row>
        <row r="2645">
          <cell r="A2645" t="str">
            <v>cty13059</v>
          </cell>
          <cell r="B2645" t="str">
            <v>Clarke County, GA</v>
          </cell>
          <cell r="C2645">
            <v>36056</v>
          </cell>
        </row>
        <row r="2646">
          <cell r="A2646" t="str">
            <v>cty01053</v>
          </cell>
          <cell r="B2646" t="str">
            <v>Escambia County, AL</v>
          </cell>
          <cell r="C2646">
            <v>36054</v>
          </cell>
        </row>
        <row r="2647">
          <cell r="A2647" t="str">
            <v>cty08011</v>
          </cell>
          <cell r="B2647" t="str">
            <v>Bent County, CO</v>
          </cell>
          <cell r="C2647">
            <v>36049</v>
          </cell>
        </row>
        <row r="2648">
          <cell r="A2648" t="str">
            <v>cty21153</v>
          </cell>
          <cell r="B2648" t="str">
            <v>Magoffin County, KY</v>
          </cell>
          <cell r="C2648">
            <v>36048</v>
          </cell>
        </row>
        <row r="2649">
          <cell r="A2649" t="str">
            <v>cty40135</v>
          </cell>
          <cell r="B2649" t="str">
            <v>Sequoyah County, OK</v>
          </cell>
          <cell r="C2649">
            <v>36033</v>
          </cell>
        </row>
        <row r="2650">
          <cell r="A2650" t="str">
            <v>cty32023</v>
          </cell>
          <cell r="B2650" t="str">
            <v>Nye County, NV</v>
          </cell>
          <cell r="C2650">
            <v>36027</v>
          </cell>
        </row>
        <row r="2651">
          <cell r="A2651" t="str">
            <v>cty23029</v>
          </cell>
          <cell r="B2651" t="str">
            <v>Washington County, ME</v>
          </cell>
          <cell r="C2651">
            <v>36024</v>
          </cell>
        </row>
        <row r="2652">
          <cell r="A2652" t="str">
            <v>cty28031</v>
          </cell>
          <cell r="B2652" t="str">
            <v>Covington County, MS</v>
          </cell>
          <cell r="C2652">
            <v>36023</v>
          </cell>
        </row>
        <row r="2653">
          <cell r="A2653" t="str">
            <v>cty21071</v>
          </cell>
          <cell r="B2653" t="str">
            <v>Floyd County, KY</v>
          </cell>
          <cell r="C2653">
            <v>36023</v>
          </cell>
        </row>
        <row r="2654">
          <cell r="A2654" t="str">
            <v>cty01123</v>
          </cell>
          <cell r="B2654" t="str">
            <v>Tallapoosa County, AL</v>
          </cell>
          <cell r="C2654">
            <v>36006</v>
          </cell>
        </row>
        <row r="2655">
          <cell r="A2655" t="str">
            <v>cty29035</v>
          </cell>
          <cell r="B2655" t="str">
            <v>Carter County, MO</v>
          </cell>
          <cell r="C2655">
            <v>35991</v>
          </cell>
        </row>
        <row r="2656">
          <cell r="A2656" t="str">
            <v>cty12105</v>
          </cell>
          <cell r="B2656" t="str">
            <v>Polk County, FL</v>
          </cell>
          <cell r="C2656">
            <v>35989</v>
          </cell>
        </row>
        <row r="2657">
          <cell r="A2657" t="str">
            <v>cty01091</v>
          </cell>
          <cell r="B2657" t="str">
            <v>Marengo County, AL</v>
          </cell>
          <cell r="C2657">
            <v>35980</v>
          </cell>
        </row>
        <row r="2658">
          <cell r="A2658" t="str">
            <v>cty48313</v>
          </cell>
          <cell r="B2658" t="str">
            <v>Madison County, TX</v>
          </cell>
          <cell r="C2658">
            <v>35969</v>
          </cell>
        </row>
        <row r="2659">
          <cell r="A2659" t="str">
            <v>cty05011</v>
          </cell>
          <cell r="B2659" t="str">
            <v>Bradley County, AR</v>
          </cell>
          <cell r="C2659">
            <v>35965</v>
          </cell>
        </row>
        <row r="2660">
          <cell r="A2660" t="str">
            <v>cty12033</v>
          </cell>
          <cell r="B2660" t="str">
            <v>Escambia County, FL</v>
          </cell>
          <cell r="C2660">
            <v>35949</v>
          </cell>
        </row>
        <row r="2661">
          <cell r="A2661" t="str">
            <v>cty47123</v>
          </cell>
          <cell r="B2661" t="str">
            <v>Monroe County, TN</v>
          </cell>
          <cell r="C2661">
            <v>35942</v>
          </cell>
        </row>
        <row r="2662">
          <cell r="A2662" t="str">
            <v>cty45001</v>
          </cell>
          <cell r="B2662" t="str">
            <v>Abbeville County, SC</v>
          </cell>
          <cell r="C2662">
            <v>35936</v>
          </cell>
        </row>
        <row r="2663">
          <cell r="A2663" t="str">
            <v>cty51105</v>
          </cell>
          <cell r="B2663" t="str">
            <v>Lee County, VA</v>
          </cell>
          <cell r="C2663">
            <v>35931</v>
          </cell>
        </row>
        <row r="2664">
          <cell r="A2664" t="str">
            <v>cty05061</v>
          </cell>
          <cell r="B2664" t="str">
            <v>Howard County, AR</v>
          </cell>
          <cell r="C2664">
            <v>35930</v>
          </cell>
        </row>
        <row r="2665">
          <cell r="A2665" t="str">
            <v>cty40133</v>
          </cell>
          <cell r="B2665" t="str">
            <v>Seminole County, OK</v>
          </cell>
          <cell r="C2665">
            <v>35924</v>
          </cell>
        </row>
        <row r="2666">
          <cell r="A2666" t="str">
            <v>cty28105</v>
          </cell>
          <cell r="B2666" t="str">
            <v>Oktibbeha County, MS</v>
          </cell>
          <cell r="C2666">
            <v>35910</v>
          </cell>
        </row>
        <row r="2667">
          <cell r="A2667" t="str">
            <v>cty37061</v>
          </cell>
          <cell r="B2667" t="str">
            <v>Duplin County, NC</v>
          </cell>
          <cell r="C2667">
            <v>35871</v>
          </cell>
        </row>
        <row r="2668">
          <cell r="A2668" t="str">
            <v>cty29023</v>
          </cell>
          <cell r="B2668" t="str">
            <v>Butler County, MO</v>
          </cell>
          <cell r="C2668">
            <v>35870</v>
          </cell>
        </row>
        <row r="2669">
          <cell r="A2669" t="str">
            <v>cty12097</v>
          </cell>
          <cell r="B2669" t="str">
            <v>Osceola County, FL</v>
          </cell>
          <cell r="C2669">
            <v>35860</v>
          </cell>
        </row>
        <row r="2670">
          <cell r="A2670" t="str">
            <v>cty48163</v>
          </cell>
          <cell r="B2670" t="str">
            <v>Frio County, TX</v>
          </cell>
          <cell r="C2670">
            <v>35848</v>
          </cell>
        </row>
        <row r="2671">
          <cell r="A2671" t="str">
            <v>cty37139</v>
          </cell>
          <cell r="B2671" t="str">
            <v>Pasquotank County, NC</v>
          </cell>
          <cell r="C2671">
            <v>35844</v>
          </cell>
        </row>
        <row r="2672">
          <cell r="A2672" t="str">
            <v>cty22031</v>
          </cell>
          <cell r="B2672" t="str">
            <v>De Soto Parish, LA</v>
          </cell>
          <cell r="C2672">
            <v>35842</v>
          </cell>
        </row>
        <row r="2673">
          <cell r="A2673" t="str">
            <v>cty01015</v>
          </cell>
          <cell r="B2673" t="str">
            <v>Calhoun County, AL</v>
          </cell>
          <cell r="C2673">
            <v>35841</v>
          </cell>
        </row>
        <row r="2674">
          <cell r="A2674" t="str">
            <v>cty48229</v>
          </cell>
          <cell r="B2674" t="str">
            <v>Hudspeth County, TX</v>
          </cell>
          <cell r="C2674">
            <v>35841</v>
          </cell>
        </row>
        <row r="2675">
          <cell r="A2675" t="str">
            <v>cty21001</v>
          </cell>
          <cell r="B2675" t="str">
            <v>Adair County, KY</v>
          </cell>
          <cell r="C2675">
            <v>35840</v>
          </cell>
        </row>
        <row r="2676">
          <cell r="A2676" t="str">
            <v>cty37085</v>
          </cell>
          <cell r="B2676" t="str">
            <v>Harnett County, NC</v>
          </cell>
          <cell r="C2676">
            <v>35835</v>
          </cell>
        </row>
        <row r="2677">
          <cell r="A2677" t="str">
            <v>cty28003</v>
          </cell>
          <cell r="B2677" t="str">
            <v>Alcorn County, MS</v>
          </cell>
          <cell r="C2677">
            <v>35828</v>
          </cell>
        </row>
        <row r="2678">
          <cell r="A2678" t="str">
            <v>cty51029</v>
          </cell>
          <cell r="B2678" t="str">
            <v>Buckingham County, VA</v>
          </cell>
          <cell r="C2678">
            <v>35813</v>
          </cell>
        </row>
        <row r="2679">
          <cell r="A2679" t="str">
            <v>cty28023</v>
          </cell>
          <cell r="B2679" t="str">
            <v>Clarke County, MS</v>
          </cell>
          <cell r="C2679">
            <v>35807</v>
          </cell>
        </row>
        <row r="2680">
          <cell r="A2680" t="str">
            <v>cty48377</v>
          </cell>
          <cell r="B2680" t="str">
            <v>Presidio County, TX</v>
          </cell>
          <cell r="C2680">
            <v>35795</v>
          </cell>
        </row>
        <row r="2681">
          <cell r="A2681" t="str">
            <v>cty47139</v>
          </cell>
          <cell r="B2681" t="str">
            <v>Polk County, TN</v>
          </cell>
          <cell r="C2681">
            <v>35791</v>
          </cell>
        </row>
        <row r="2682">
          <cell r="A2682" t="str">
            <v>cty05135</v>
          </cell>
          <cell r="B2682" t="str">
            <v>Sharp County, AR</v>
          </cell>
          <cell r="C2682">
            <v>35784</v>
          </cell>
        </row>
        <row r="2683">
          <cell r="A2683" t="str">
            <v>cty48385</v>
          </cell>
          <cell r="B2683" t="str">
            <v>Real County, TX</v>
          </cell>
          <cell r="C2683">
            <v>35780</v>
          </cell>
        </row>
        <row r="2684">
          <cell r="A2684" t="str">
            <v>cty37195</v>
          </cell>
          <cell r="B2684" t="str">
            <v>Wilson County, NC</v>
          </cell>
          <cell r="C2684">
            <v>35775</v>
          </cell>
        </row>
        <row r="2685">
          <cell r="A2685" t="str">
            <v>cty37027</v>
          </cell>
          <cell r="B2685" t="str">
            <v>Caldwell County, NC</v>
          </cell>
          <cell r="C2685">
            <v>35757</v>
          </cell>
        </row>
        <row r="2686">
          <cell r="A2686" t="str">
            <v>cty29093</v>
          </cell>
          <cell r="B2686" t="str">
            <v>Iron County, MO</v>
          </cell>
          <cell r="C2686">
            <v>35751</v>
          </cell>
        </row>
        <row r="2687">
          <cell r="A2687" t="str">
            <v>cty21129</v>
          </cell>
          <cell r="B2687" t="str">
            <v>Lee County, KY</v>
          </cell>
          <cell r="C2687">
            <v>35748</v>
          </cell>
        </row>
        <row r="2688">
          <cell r="A2688" t="str">
            <v>cty45081</v>
          </cell>
          <cell r="B2688" t="str">
            <v>Saluda County, SC</v>
          </cell>
          <cell r="C2688">
            <v>35737</v>
          </cell>
        </row>
        <row r="2689">
          <cell r="A2689" t="str">
            <v>cty21159</v>
          </cell>
          <cell r="B2689" t="str">
            <v>Martin County, KY</v>
          </cell>
          <cell r="C2689">
            <v>35734</v>
          </cell>
        </row>
        <row r="2690">
          <cell r="A2690" t="str">
            <v>cty29221</v>
          </cell>
          <cell r="B2690" t="str">
            <v>Washington County, MO</v>
          </cell>
          <cell r="C2690">
            <v>35728</v>
          </cell>
        </row>
        <row r="2691">
          <cell r="A2691" t="str">
            <v>cty28153</v>
          </cell>
          <cell r="B2691" t="str">
            <v>Wayne County, MS</v>
          </cell>
          <cell r="C2691">
            <v>35719</v>
          </cell>
        </row>
        <row r="2692">
          <cell r="A2692" t="str">
            <v>cty01097</v>
          </cell>
          <cell r="B2692" t="str">
            <v>Mobile County, AL</v>
          </cell>
          <cell r="C2692">
            <v>35715</v>
          </cell>
        </row>
        <row r="2693">
          <cell r="A2693" t="str">
            <v>cty37103</v>
          </cell>
          <cell r="B2693" t="str">
            <v>Jones County, NC</v>
          </cell>
          <cell r="C2693">
            <v>35704</v>
          </cell>
        </row>
        <row r="2694">
          <cell r="A2694" t="str">
            <v>cty47041</v>
          </cell>
          <cell r="B2694" t="str">
            <v>DeKalb County, TN</v>
          </cell>
          <cell r="C2694">
            <v>35686</v>
          </cell>
        </row>
        <row r="2695">
          <cell r="A2695" t="str">
            <v>cty05065</v>
          </cell>
          <cell r="B2695" t="str">
            <v>Izard County, AR</v>
          </cell>
          <cell r="C2695">
            <v>35682</v>
          </cell>
        </row>
        <row r="2696">
          <cell r="A2696" t="str">
            <v>cty13123</v>
          </cell>
          <cell r="B2696" t="str">
            <v>Gilmer County, GA</v>
          </cell>
          <cell r="C2696">
            <v>35674</v>
          </cell>
        </row>
        <row r="2697">
          <cell r="A2697" t="str">
            <v>cty37033</v>
          </cell>
          <cell r="B2697" t="str">
            <v>Caswell County, NC</v>
          </cell>
          <cell r="C2697">
            <v>35670</v>
          </cell>
        </row>
        <row r="2698">
          <cell r="A2698" t="str">
            <v>cty37077</v>
          </cell>
          <cell r="B2698" t="str">
            <v>Granville County, NC</v>
          </cell>
          <cell r="C2698">
            <v>35662</v>
          </cell>
        </row>
        <row r="2699">
          <cell r="A2699" t="str">
            <v>cty12031</v>
          </cell>
          <cell r="B2699" t="str">
            <v>Duval County, FL</v>
          </cell>
          <cell r="C2699">
            <v>35658</v>
          </cell>
        </row>
        <row r="2700">
          <cell r="A2700" t="str">
            <v>cty48375</v>
          </cell>
          <cell r="B2700" t="str">
            <v>Potter County, TX</v>
          </cell>
          <cell r="C2700">
            <v>35598</v>
          </cell>
        </row>
        <row r="2701">
          <cell r="A2701" t="str">
            <v>cty48061</v>
          </cell>
          <cell r="B2701" t="str">
            <v>Cameron County, TX</v>
          </cell>
          <cell r="C2701">
            <v>35573</v>
          </cell>
        </row>
        <row r="2702">
          <cell r="A2702" t="str">
            <v>cty28007</v>
          </cell>
          <cell r="B2702" t="str">
            <v>Attala County, MS</v>
          </cell>
          <cell r="C2702">
            <v>35569</v>
          </cell>
        </row>
        <row r="2703">
          <cell r="A2703" t="str">
            <v>cty29223</v>
          </cell>
          <cell r="B2703" t="str">
            <v>Wayne County, MO</v>
          </cell>
          <cell r="C2703">
            <v>35557</v>
          </cell>
        </row>
        <row r="2704">
          <cell r="A2704" t="str">
            <v>cty05127</v>
          </cell>
          <cell r="B2704" t="str">
            <v>Scott County, AR</v>
          </cell>
          <cell r="C2704">
            <v>35555</v>
          </cell>
        </row>
        <row r="2705">
          <cell r="A2705" t="str">
            <v>cty21181</v>
          </cell>
          <cell r="B2705" t="str">
            <v>Nicholas County, KY</v>
          </cell>
          <cell r="C2705">
            <v>35548</v>
          </cell>
        </row>
        <row r="2706">
          <cell r="A2706" t="str">
            <v>cty13221</v>
          </cell>
          <cell r="B2706" t="str">
            <v>Oglethorpe County, GA</v>
          </cell>
          <cell r="C2706">
            <v>35542</v>
          </cell>
        </row>
        <row r="2707">
          <cell r="A2707" t="str">
            <v>cty40127</v>
          </cell>
          <cell r="B2707" t="str">
            <v>Pushmataha County, OK</v>
          </cell>
          <cell r="C2707">
            <v>35540</v>
          </cell>
        </row>
        <row r="2708">
          <cell r="A2708" t="str">
            <v>cty28047</v>
          </cell>
          <cell r="B2708" t="str">
            <v>Harrison County, MS</v>
          </cell>
          <cell r="C2708">
            <v>35536</v>
          </cell>
        </row>
        <row r="2709">
          <cell r="A2709" t="str">
            <v>cty37157</v>
          </cell>
          <cell r="B2709" t="str">
            <v>Rockingham County, NC</v>
          </cell>
          <cell r="C2709">
            <v>35536</v>
          </cell>
        </row>
        <row r="2710">
          <cell r="A2710" t="str">
            <v>cty04027</v>
          </cell>
          <cell r="B2710" t="str">
            <v>Yuma County, AZ</v>
          </cell>
          <cell r="C2710">
            <v>35530</v>
          </cell>
        </row>
        <row r="2711">
          <cell r="A2711" t="str">
            <v>cty37045</v>
          </cell>
          <cell r="B2711" t="str">
            <v>Cleveland County, NC</v>
          </cell>
          <cell r="C2711">
            <v>35530</v>
          </cell>
        </row>
        <row r="2712">
          <cell r="A2712" t="str">
            <v>cty37163</v>
          </cell>
          <cell r="B2712" t="str">
            <v>Sampson County, NC</v>
          </cell>
          <cell r="C2712">
            <v>35527</v>
          </cell>
        </row>
        <row r="2713">
          <cell r="A2713" t="str">
            <v>cty35055</v>
          </cell>
          <cell r="B2713" t="str">
            <v>Taos County, NM</v>
          </cell>
          <cell r="C2713">
            <v>35525</v>
          </cell>
        </row>
        <row r="2714">
          <cell r="A2714" t="str">
            <v>cty12121</v>
          </cell>
          <cell r="B2714" t="str">
            <v>Suwannee County, FL</v>
          </cell>
          <cell r="C2714">
            <v>35503</v>
          </cell>
        </row>
        <row r="2715">
          <cell r="A2715" t="str">
            <v>cty48327</v>
          </cell>
          <cell r="B2715" t="str">
            <v>Menard County, TX</v>
          </cell>
          <cell r="C2715">
            <v>35502</v>
          </cell>
        </row>
        <row r="2716">
          <cell r="A2716" t="str">
            <v>cty13023</v>
          </cell>
          <cell r="B2716" t="str">
            <v>Bleckley County, GA</v>
          </cell>
          <cell r="C2716">
            <v>35494</v>
          </cell>
        </row>
        <row r="2717">
          <cell r="A2717" t="str">
            <v>cty47121</v>
          </cell>
          <cell r="B2717" t="str">
            <v>Meigs County, TN</v>
          </cell>
          <cell r="C2717">
            <v>35488</v>
          </cell>
        </row>
        <row r="2718">
          <cell r="A2718" t="str">
            <v>cty13305</v>
          </cell>
          <cell r="B2718" t="str">
            <v>Wayne County, GA</v>
          </cell>
          <cell r="C2718">
            <v>35478</v>
          </cell>
        </row>
        <row r="2719">
          <cell r="A2719" t="str">
            <v>cty45079</v>
          </cell>
          <cell r="B2719" t="str">
            <v>Richland County, SC</v>
          </cell>
          <cell r="C2719">
            <v>35466</v>
          </cell>
        </row>
        <row r="2720">
          <cell r="A2720" t="str">
            <v>cty37095</v>
          </cell>
          <cell r="B2720" t="str">
            <v>Hyde County, NC</v>
          </cell>
          <cell r="C2720">
            <v>35448</v>
          </cell>
        </row>
        <row r="2721">
          <cell r="A2721" t="str">
            <v>cty29203</v>
          </cell>
          <cell r="B2721" t="str">
            <v>Shannon County, MO</v>
          </cell>
          <cell r="C2721">
            <v>35437</v>
          </cell>
        </row>
        <row r="2722">
          <cell r="A2722" t="str">
            <v>cty13111</v>
          </cell>
          <cell r="B2722" t="str">
            <v>Fannin County, GA</v>
          </cell>
          <cell r="C2722">
            <v>35421</v>
          </cell>
        </row>
        <row r="2723">
          <cell r="A2723" t="str">
            <v>cty37039</v>
          </cell>
          <cell r="B2723" t="str">
            <v>Cherokee County, NC</v>
          </cell>
          <cell r="C2723">
            <v>35411</v>
          </cell>
        </row>
        <row r="2724">
          <cell r="A2724" t="str">
            <v>cty37069</v>
          </cell>
          <cell r="B2724" t="str">
            <v>Franklin County, NC</v>
          </cell>
          <cell r="C2724">
            <v>35403</v>
          </cell>
        </row>
        <row r="2725">
          <cell r="A2725" t="str">
            <v>cty28149</v>
          </cell>
          <cell r="B2725" t="str">
            <v>Warren County, MS</v>
          </cell>
          <cell r="C2725">
            <v>35398</v>
          </cell>
        </row>
        <row r="2726">
          <cell r="A2726" t="str">
            <v>cty21127</v>
          </cell>
          <cell r="B2726" t="str">
            <v>Lawrence County, KY</v>
          </cell>
          <cell r="C2726">
            <v>35389</v>
          </cell>
        </row>
        <row r="2727">
          <cell r="A2727" t="str">
            <v>cty12083</v>
          </cell>
          <cell r="B2727" t="str">
            <v>Marion County, FL</v>
          </cell>
          <cell r="C2727">
            <v>35375</v>
          </cell>
        </row>
        <row r="2728">
          <cell r="A2728" t="str">
            <v>cty12077</v>
          </cell>
          <cell r="B2728" t="str">
            <v>Liberty County, FL</v>
          </cell>
          <cell r="C2728">
            <v>35371</v>
          </cell>
        </row>
        <row r="2729">
          <cell r="A2729" t="str">
            <v>cty47135</v>
          </cell>
          <cell r="B2729" t="str">
            <v>Perry County, TN</v>
          </cell>
          <cell r="C2729">
            <v>35368</v>
          </cell>
        </row>
        <row r="2730">
          <cell r="A2730" t="str">
            <v>cty47005</v>
          </cell>
          <cell r="B2730" t="str">
            <v>Benton County, TN</v>
          </cell>
          <cell r="C2730">
            <v>35331</v>
          </cell>
        </row>
        <row r="2731">
          <cell r="A2731" t="str">
            <v>cty51147</v>
          </cell>
          <cell r="B2731" t="str">
            <v>Prince Edward County, VA</v>
          </cell>
          <cell r="C2731">
            <v>35311</v>
          </cell>
        </row>
        <row r="2732">
          <cell r="A2732" t="str">
            <v>cty13049</v>
          </cell>
          <cell r="B2732" t="str">
            <v>Charlton County, GA</v>
          </cell>
          <cell r="C2732">
            <v>35309</v>
          </cell>
        </row>
        <row r="2733">
          <cell r="A2733" t="str">
            <v>cty13185</v>
          </cell>
          <cell r="B2733" t="str">
            <v>Lowndes County, GA</v>
          </cell>
          <cell r="C2733">
            <v>35303</v>
          </cell>
        </row>
        <row r="2734">
          <cell r="A2734" t="str">
            <v>cty13295</v>
          </cell>
          <cell r="B2734" t="str">
            <v>Walker County, GA</v>
          </cell>
          <cell r="C2734">
            <v>35298</v>
          </cell>
        </row>
        <row r="2735">
          <cell r="A2735" t="str">
            <v>cty05089</v>
          </cell>
          <cell r="B2735" t="str">
            <v>Marion County, AR</v>
          </cell>
          <cell r="C2735">
            <v>35281</v>
          </cell>
        </row>
        <row r="2736">
          <cell r="A2736" t="str">
            <v>cty05149</v>
          </cell>
          <cell r="B2736" t="str">
            <v>Yell County, AR</v>
          </cell>
          <cell r="C2736">
            <v>35250</v>
          </cell>
        </row>
        <row r="2737">
          <cell r="A2737" t="str">
            <v>cty01067</v>
          </cell>
          <cell r="B2737" t="str">
            <v>Henry County, AL</v>
          </cell>
          <cell r="C2737">
            <v>35206</v>
          </cell>
        </row>
        <row r="2738">
          <cell r="A2738" t="str">
            <v>cty13181</v>
          </cell>
          <cell r="B2738" t="str">
            <v>Lincoln County, GA</v>
          </cell>
          <cell r="C2738">
            <v>35203</v>
          </cell>
        </row>
        <row r="2739">
          <cell r="A2739" t="str">
            <v>cty35057</v>
          </cell>
          <cell r="B2739" t="str">
            <v>Torrance County, NM</v>
          </cell>
          <cell r="C2739">
            <v>35195</v>
          </cell>
        </row>
        <row r="2740">
          <cell r="A2740" t="str">
            <v>cty48261</v>
          </cell>
          <cell r="B2740" t="str">
            <v>Kenedy County, TX</v>
          </cell>
          <cell r="C2740">
            <v>35191</v>
          </cell>
        </row>
        <row r="2741">
          <cell r="A2741" t="str">
            <v>cty48283</v>
          </cell>
          <cell r="B2741" t="str">
            <v>La Salle County, TX</v>
          </cell>
          <cell r="C2741">
            <v>35183</v>
          </cell>
        </row>
        <row r="2742">
          <cell r="A2742" t="str">
            <v>cty13069</v>
          </cell>
          <cell r="B2742" t="str">
            <v>Coffee County, GA</v>
          </cell>
          <cell r="C2742">
            <v>35179</v>
          </cell>
        </row>
        <row r="2743">
          <cell r="A2743" t="str">
            <v>cty45051</v>
          </cell>
          <cell r="B2743" t="str">
            <v>Horry County, SC</v>
          </cell>
          <cell r="C2743">
            <v>35165</v>
          </cell>
        </row>
        <row r="2744">
          <cell r="A2744" t="str">
            <v>cty28001</v>
          </cell>
          <cell r="B2744" t="str">
            <v>Adams County, MS</v>
          </cell>
          <cell r="C2744">
            <v>35138</v>
          </cell>
        </row>
        <row r="2745">
          <cell r="A2745" t="str">
            <v>cty47155</v>
          </cell>
          <cell r="B2745" t="str">
            <v>Sevier County, TN</v>
          </cell>
          <cell r="C2745">
            <v>35131</v>
          </cell>
        </row>
        <row r="2746">
          <cell r="A2746" t="str">
            <v>cty42101</v>
          </cell>
          <cell r="B2746" t="str">
            <v>Philadelphia County, PA</v>
          </cell>
          <cell r="C2746">
            <v>35115</v>
          </cell>
        </row>
        <row r="2747">
          <cell r="A2747" t="str">
            <v>cty13285</v>
          </cell>
          <cell r="B2747" t="str">
            <v>Troup County, GA</v>
          </cell>
          <cell r="C2747">
            <v>35108</v>
          </cell>
        </row>
        <row r="2748">
          <cell r="A2748" t="str">
            <v>cty32021</v>
          </cell>
          <cell r="B2748" t="str">
            <v>Mineral County, NV</v>
          </cell>
          <cell r="C2748">
            <v>35104</v>
          </cell>
        </row>
        <row r="2749">
          <cell r="A2749" t="str">
            <v>cty51183</v>
          </cell>
          <cell r="B2749" t="str">
            <v>Sussex County, VA</v>
          </cell>
          <cell r="C2749">
            <v>35103</v>
          </cell>
        </row>
        <row r="2750">
          <cell r="A2750" t="str">
            <v>cty48345</v>
          </cell>
          <cell r="B2750" t="str">
            <v>Motley County, TX</v>
          </cell>
          <cell r="C2750">
            <v>35076</v>
          </cell>
        </row>
        <row r="2751">
          <cell r="A2751" t="str">
            <v>cty02275</v>
          </cell>
          <cell r="B2751" t="str">
            <v>Wrangell City and Borough, AK</v>
          </cell>
          <cell r="C2751">
            <v>35067</v>
          </cell>
        </row>
        <row r="2752">
          <cell r="A2752" t="str">
            <v>cty12041</v>
          </cell>
          <cell r="B2752" t="str">
            <v>Gilchrist County, FL</v>
          </cell>
          <cell r="C2752">
            <v>35052</v>
          </cell>
        </row>
        <row r="2753">
          <cell r="A2753" t="str">
            <v>cty12131</v>
          </cell>
          <cell r="B2753" t="str">
            <v>Walton County, FL</v>
          </cell>
          <cell r="C2753">
            <v>35031</v>
          </cell>
        </row>
        <row r="2754">
          <cell r="A2754" t="str">
            <v>cty04021</v>
          </cell>
          <cell r="B2754" t="str">
            <v>Pinal County, AZ</v>
          </cell>
          <cell r="C2754">
            <v>35007</v>
          </cell>
        </row>
        <row r="2755">
          <cell r="A2755" t="str">
            <v>cty12055</v>
          </cell>
          <cell r="B2755" t="str">
            <v>Highlands County, FL</v>
          </cell>
          <cell r="C2755">
            <v>35001</v>
          </cell>
        </row>
        <row r="2756">
          <cell r="A2756" t="str">
            <v>cty37161</v>
          </cell>
          <cell r="B2756" t="str">
            <v>Rutherford County, NC</v>
          </cell>
          <cell r="C2756">
            <v>34999</v>
          </cell>
        </row>
        <row r="2757">
          <cell r="A2757" t="str">
            <v>cty05079</v>
          </cell>
          <cell r="B2757" t="str">
            <v>Lincoln County, AR</v>
          </cell>
          <cell r="C2757">
            <v>34982</v>
          </cell>
        </row>
        <row r="2758">
          <cell r="A2758" t="str">
            <v>cty12133</v>
          </cell>
          <cell r="B2758" t="str">
            <v>Washington County, FL</v>
          </cell>
          <cell r="C2758">
            <v>34976</v>
          </cell>
        </row>
        <row r="2759">
          <cell r="A2759" t="str">
            <v>cty12125</v>
          </cell>
          <cell r="B2759" t="str">
            <v>Union County, FL</v>
          </cell>
          <cell r="C2759">
            <v>34946</v>
          </cell>
        </row>
        <row r="2760">
          <cell r="A2760" t="str">
            <v>cty28079</v>
          </cell>
          <cell r="B2760" t="str">
            <v>Leake County, MS</v>
          </cell>
          <cell r="C2760">
            <v>34940</v>
          </cell>
        </row>
        <row r="2761">
          <cell r="A2761" t="str">
            <v>cty48129</v>
          </cell>
          <cell r="B2761" t="str">
            <v>Donley County, TX</v>
          </cell>
          <cell r="C2761">
            <v>34931</v>
          </cell>
        </row>
        <row r="2762">
          <cell r="A2762" t="str">
            <v>cty39163</v>
          </cell>
          <cell r="B2762" t="str">
            <v>Vinton County, OH</v>
          </cell>
          <cell r="C2762">
            <v>34927</v>
          </cell>
        </row>
        <row r="2763">
          <cell r="A2763" t="str">
            <v>cty21137</v>
          </cell>
          <cell r="B2763" t="str">
            <v>Lincoln County, KY</v>
          </cell>
          <cell r="C2763">
            <v>34926</v>
          </cell>
        </row>
        <row r="2764">
          <cell r="A2764" t="str">
            <v>cty24039</v>
          </cell>
          <cell r="B2764" t="str">
            <v>Somerset County, MD</v>
          </cell>
          <cell r="C2764">
            <v>34917</v>
          </cell>
        </row>
        <row r="2765">
          <cell r="A2765" t="str">
            <v>cty06003</v>
          </cell>
          <cell r="B2765" t="str">
            <v>Alpine County, CA</v>
          </cell>
          <cell r="C2765">
            <v>34914</v>
          </cell>
        </row>
        <row r="2766">
          <cell r="A2766" t="str">
            <v>cty48479</v>
          </cell>
          <cell r="B2766" t="str">
            <v>Webb County, TX</v>
          </cell>
          <cell r="C2766">
            <v>34872</v>
          </cell>
        </row>
        <row r="2767">
          <cell r="A2767" t="str">
            <v>cty47059</v>
          </cell>
          <cell r="B2767" t="str">
            <v>Greene County, TN</v>
          </cell>
          <cell r="C2767">
            <v>34868</v>
          </cell>
        </row>
        <row r="2768">
          <cell r="A2768" t="str">
            <v>cty05001</v>
          </cell>
          <cell r="B2768" t="str">
            <v>Arkansas County, AR</v>
          </cell>
          <cell r="C2768">
            <v>34853</v>
          </cell>
        </row>
        <row r="2769">
          <cell r="A2769" t="str">
            <v>cty13127</v>
          </cell>
          <cell r="B2769" t="str">
            <v>Glynn County, GA</v>
          </cell>
          <cell r="C2769">
            <v>34848</v>
          </cell>
        </row>
        <row r="2770">
          <cell r="A2770" t="str">
            <v>cty37117</v>
          </cell>
          <cell r="B2770" t="str">
            <v>Martin County, NC</v>
          </cell>
          <cell r="C2770">
            <v>34844</v>
          </cell>
        </row>
        <row r="2771">
          <cell r="A2771" t="str">
            <v>cty35037</v>
          </cell>
          <cell r="B2771" t="str">
            <v>Quay County, NM</v>
          </cell>
          <cell r="C2771">
            <v>34802</v>
          </cell>
        </row>
        <row r="2772">
          <cell r="A2772" t="str">
            <v>cty28075</v>
          </cell>
          <cell r="B2772" t="str">
            <v>Lauderdale County, MS</v>
          </cell>
          <cell r="C2772">
            <v>34798</v>
          </cell>
        </row>
        <row r="2773">
          <cell r="A2773" t="str">
            <v>cty45085</v>
          </cell>
          <cell r="B2773" t="str">
            <v>Sumter County, SC</v>
          </cell>
          <cell r="C2773">
            <v>34790</v>
          </cell>
        </row>
        <row r="2774">
          <cell r="A2774" t="str">
            <v>cty05037</v>
          </cell>
          <cell r="B2774" t="str">
            <v>Cross County, AR</v>
          </cell>
          <cell r="C2774">
            <v>34783</v>
          </cell>
        </row>
        <row r="2775">
          <cell r="A2775" t="str">
            <v>cty01111</v>
          </cell>
          <cell r="B2775" t="str">
            <v>Randolph County, AL</v>
          </cell>
          <cell r="C2775">
            <v>34776</v>
          </cell>
        </row>
        <row r="2776">
          <cell r="A2776" t="str">
            <v>cty45041</v>
          </cell>
          <cell r="B2776" t="str">
            <v>Florence County, SC</v>
          </cell>
          <cell r="C2776">
            <v>34771</v>
          </cell>
        </row>
        <row r="2777">
          <cell r="A2777" t="str">
            <v>cty22013</v>
          </cell>
          <cell r="B2777" t="str">
            <v>Bienville Parish, LA</v>
          </cell>
          <cell r="C2777">
            <v>34762</v>
          </cell>
        </row>
        <row r="2778">
          <cell r="A2778" t="str">
            <v>cty13025</v>
          </cell>
          <cell r="B2778" t="str">
            <v>Brantley County, GA</v>
          </cell>
          <cell r="C2778">
            <v>34761</v>
          </cell>
        </row>
        <row r="2779">
          <cell r="A2779" t="str">
            <v>cty37019</v>
          </cell>
          <cell r="B2779" t="str">
            <v>Brunswick County, NC</v>
          </cell>
          <cell r="C2779">
            <v>34743</v>
          </cell>
        </row>
        <row r="2780">
          <cell r="A2780" t="str">
            <v>cty13275</v>
          </cell>
          <cell r="B2780" t="str">
            <v>Thomas County, GA</v>
          </cell>
          <cell r="C2780">
            <v>34743</v>
          </cell>
        </row>
        <row r="2781">
          <cell r="A2781" t="str">
            <v>cty47019</v>
          </cell>
          <cell r="B2781" t="str">
            <v>Carter County, TN</v>
          </cell>
          <cell r="C2781">
            <v>34741</v>
          </cell>
        </row>
        <row r="2782">
          <cell r="A2782" t="str">
            <v>cty12063</v>
          </cell>
          <cell r="B2782" t="str">
            <v>Jackson County, FL</v>
          </cell>
          <cell r="C2782">
            <v>34731</v>
          </cell>
        </row>
        <row r="2783">
          <cell r="A2783" t="str">
            <v>cty48507</v>
          </cell>
          <cell r="B2783" t="str">
            <v>Zavala County, TX</v>
          </cell>
          <cell r="C2783">
            <v>34728</v>
          </cell>
        </row>
        <row r="2784">
          <cell r="A2784" t="str">
            <v>cty28095</v>
          </cell>
          <cell r="B2784" t="str">
            <v>Monroe County, MS</v>
          </cell>
          <cell r="C2784">
            <v>34703</v>
          </cell>
        </row>
        <row r="2785">
          <cell r="A2785" t="str">
            <v>cty40089</v>
          </cell>
          <cell r="B2785" t="str">
            <v>McCurtain County, OK</v>
          </cell>
          <cell r="C2785">
            <v>34697</v>
          </cell>
        </row>
        <row r="2786">
          <cell r="A2786" t="str">
            <v>cty21045</v>
          </cell>
          <cell r="B2786" t="str">
            <v>Casey County, KY</v>
          </cell>
          <cell r="C2786">
            <v>34693</v>
          </cell>
        </row>
        <row r="2787">
          <cell r="A2787" t="str">
            <v>cty13279</v>
          </cell>
          <cell r="B2787" t="str">
            <v>Toombs County, GA</v>
          </cell>
          <cell r="C2787">
            <v>34681</v>
          </cell>
        </row>
        <row r="2788">
          <cell r="A2788" t="str">
            <v>cty45047</v>
          </cell>
          <cell r="B2788" t="str">
            <v>Greenwood County, SC</v>
          </cell>
          <cell r="C2788">
            <v>34666</v>
          </cell>
        </row>
        <row r="2789">
          <cell r="A2789" t="str">
            <v>cty29069</v>
          </cell>
          <cell r="B2789" t="str">
            <v>Dunklin County, MO</v>
          </cell>
          <cell r="C2789">
            <v>34657</v>
          </cell>
        </row>
        <row r="2790">
          <cell r="A2790" t="str">
            <v>cty22017</v>
          </cell>
          <cell r="B2790" t="str">
            <v>Caddo Parish, LA</v>
          </cell>
          <cell r="C2790">
            <v>34653</v>
          </cell>
        </row>
        <row r="2791">
          <cell r="A2791" t="str">
            <v>cty05067</v>
          </cell>
          <cell r="B2791" t="str">
            <v>Jackson County, AR</v>
          </cell>
          <cell r="C2791">
            <v>34632</v>
          </cell>
        </row>
        <row r="2792">
          <cell r="A2792" t="str">
            <v>cty01107</v>
          </cell>
          <cell r="B2792" t="str">
            <v>Pickens County, AL</v>
          </cell>
          <cell r="C2792">
            <v>34631</v>
          </cell>
        </row>
        <row r="2793">
          <cell r="A2793" t="str">
            <v>cty21079</v>
          </cell>
          <cell r="B2793" t="str">
            <v>Garrard County, KY</v>
          </cell>
          <cell r="C2793">
            <v>34625</v>
          </cell>
        </row>
        <row r="2794">
          <cell r="A2794" t="str">
            <v>cty22107</v>
          </cell>
          <cell r="B2794" t="str">
            <v>Tensas Parish, LA</v>
          </cell>
          <cell r="C2794">
            <v>34620</v>
          </cell>
        </row>
        <row r="2795">
          <cell r="A2795" t="str">
            <v>cty28117</v>
          </cell>
          <cell r="B2795" t="str">
            <v>Prentiss County, MS</v>
          </cell>
          <cell r="C2795">
            <v>34610</v>
          </cell>
        </row>
        <row r="2796">
          <cell r="A2796" t="str">
            <v>cty13019</v>
          </cell>
          <cell r="B2796" t="str">
            <v>Berrien County, GA</v>
          </cell>
          <cell r="C2796">
            <v>34597</v>
          </cell>
        </row>
        <row r="2797">
          <cell r="A2797" t="str">
            <v>cty13209</v>
          </cell>
          <cell r="B2797" t="str">
            <v>Montgomery County, GA</v>
          </cell>
          <cell r="C2797">
            <v>34582</v>
          </cell>
        </row>
        <row r="2798">
          <cell r="A2798" t="str">
            <v>cty22041</v>
          </cell>
          <cell r="B2798" t="str">
            <v>Franklin Parish, LA</v>
          </cell>
          <cell r="C2798">
            <v>34578</v>
          </cell>
        </row>
        <row r="2799">
          <cell r="A2799" t="str">
            <v>cty35039</v>
          </cell>
          <cell r="B2799" t="str">
            <v>Rio Arriba County, NM</v>
          </cell>
          <cell r="C2799">
            <v>34573</v>
          </cell>
        </row>
        <row r="2800">
          <cell r="A2800" t="str">
            <v>cty47087</v>
          </cell>
          <cell r="B2800" t="str">
            <v>Jackson County, TN</v>
          </cell>
          <cell r="C2800">
            <v>34572</v>
          </cell>
        </row>
        <row r="2801">
          <cell r="A2801" t="str">
            <v>cty37123</v>
          </cell>
          <cell r="B2801" t="str">
            <v>Montgomery County, NC</v>
          </cell>
          <cell r="C2801">
            <v>34549</v>
          </cell>
        </row>
        <row r="2802">
          <cell r="A2802" t="str">
            <v>cty13217</v>
          </cell>
          <cell r="B2802" t="str">
            <v>Newton County, GA</v>
          </cell>
          <cell r="C2802">
            <v>34536</v>
          </cell>
        </row>
        <row r="2803">
          <cell r="A2803" t="str">
            <v>cty13035</v>
          </cell>
          <cell r="B2803" t="str">
            <v>Butts County, GA</v>
          </cell>
          <cell r="C2803">
            <v>34533</v>
          </cell>
        </row>
        <row r="2804">
          <cell r="A2804" t="str">
            <v>cty35033</v>
          </cell>
          <cell r="B2804" t="str">
            <v>Mora County, NM</v>
          </cell>
          <cell r="C2804">
            <v>34520</v>
          </cell>
        </row>
        <row r="2805">
          <cell r="A2805" t="str">
            <v>cty47153</v>
          </cell>
          <cell r="B2805" t="str">
            <v>Sequatchie County, TN</v>
          </cell>
          <cell r="C2805">
            <v>34519</v>
          </cell>
        </row>
        <row r="2806">
          <cell r="A2806" t="str">
            <v>cty20209</v>
          </cell>
          <cell r="B2806" t="str">
            <v>Wyandotte County, KS</v>
          </cell>
          <cell r="C2806">
            <v>34511</v>
          </cell>
        </row>
        <row r="2807">
          <cell r="A2807" t="str">
            <v>cty05103</v>
          </cell>
          <cell r="B2807" t="str">
            <v>Ouachita County, AR</v>
          </cell>
          <cell r="C2807">
            <v>34498</v>
          </cell>
        </row>
        <row r="2808">
          <cell r="A2808" t="str">
            <v>cty01019</v>
          </cell>
          <cell r="B2808" t="str">
            <v>Cherokee County, AL</v>
          </cell>
          <cell r="C2808">
            <v>34475</v>
          </cell>
        </row>
        <row r="2809">
          <cell r="A2809" t="str">
            <v>cty39131</v>
          </cell>
          <cell r="B2809" t="str">
            <v>Pike County, OH</v>
          </cell>
          <cell r="C2809">
            <v>34473</v>
          </cell>
        </row>
        <row r="2810">
          <cell r="A2810" t="str">
            <v>cty51025</v>
          </cell>
          <cell r="B2810" t="str">
            <v>Brunswick County, VA</v>
          </cell>
          <cell r="C2810">
            <v>34412</v>
          </cell>
        </row>
        <row r="2811">
          <cell r="A2811" t="str">
            <v>cty04012</v>
          </cell>
          <cell r="B2811" t="str">
            <v>La Paz County, AZ</v>
          </cell>
          <cell r="C2811">
            <v>34382</v>
          </cell>
        </row>
        <row r="2812">
          <cell r="A2812" t="str">
            <v>cty45043</v>
          </cell>
          <cell r="B2812" t="str">
            <v>Georgetown County, SC</v>
          </cell>
          <cell r="C2812">
            <v>34375</v>
          </cell>
        </row>
        <row r="2813">
          <cell r="A2813" t="str">
            <v>cty13051</v>
          </cell>
          <cell r="B2813" t="str">
            <v>Chatham County, GA</v>
          </cell>
          <cell r="C2813">
            <v>34368</v>
          </cell>
        </row>
        <row r="2814">
          <cell r="A2814" t="str">
            <v>cty45057</v>
          </cell>
          <cell r="B2814" t="str">
            <v>Lancaster County, SC</v>
          </cell>
          <cell r="C2814">
            <v>34364</v>
          </cell>
        </row>
        <row r="2815">
          <cell r="A2815" t="str">
            <v>cty05099</v>
          </cell>
          <cell r="B2815" t="str">
            <v>Nevada County, AR</v>
          </cell>
          <cell r="C2815">
            <v>34347</v>
          </cell>
        </row>
        <row r="2816">
          <cell r="A2816" t="str">
            <v>cty13175</v>
          </cell>
          <cell r="B2816" t="str">
            <v>Laurens County, GA</v>
          </cell>
          <cell r="C2816">
            <v>34344</v>
          </cell>
        </row>
        <row r="2817">
          <cell r="A2817" t="str">
            <v>cty13299</v>
          </cell>
          <cell r="B2817" t="str">
            <v>Ware County, GA</v>
          </cell>
          <cell r="C2817">
            <v>34306</v>
          </cell>
        </row>
        <row r="2818">
          <cell r="A2818" t="str">
            <v>cty37141</v>
          </cell>
          <cell r="B2818" t="str">
            <v>Pender County, NC</v>
          </cell>
          <cell r="C2818">
            <v>34278</v>
          </cell>
        </row>
        <row r="2819">
          <cell r="A2819" t="str">
            <v>cty48101</v>
          </cell>
          <cell r="B2819" t="str">
            <v>Cottle County, TX</v>
          </cell>
          <cell r="C2819">
            <v>34278</v>
          </cell>
        </row>
        <row r="2820">
          <cell r="A2820" t="str">
            <v>cty21075</v>
          </cell>
          <cell r="B2820" t="str">
            <v>Fulton County, KY</v>
          </cell>
          <cell r="C2820">
            <v>34274</v>
          </cell>
        </row>
        <row r="2821">
          <cell r="A2821" t="str">
            <v>cty21203</v>
          </cell>
          <cell r="B2821" t="str">
            <v>Rockcastle County, KY</v>
          </cell>
          <cell r="C2821">
            <v>34252</v>
          </cell>
        </row>
        <row r="2822">
          <cell r="A2822" t="str">
            <v>cty13315</v>
          </cell>
          <cell r="B2822" t="str">
            <v>Wilcox County, GA</v>
          </cell>
          <cell r="C2822">
            <v>34248</v>
          </cell>
        </row>
        <row r="2823">
          <cell r="A2823" t="str">
            <v>cty01121</v>
          </cell>
          <cell r="B2823" t="str">
            <v>Talladega County, AL</v>
          </cell>
          <cell r="C2823">
            <v>34237</v>
          </cell>
        </row>
        <row r="2824">
          <cell r="A2824" t="str">
            <v>cty21095</v>
          </cell>
          <cell r="B2824" t="str">
            <v>Harlan County, KY</v>
          </cell>
          <cell r="C2824">
            <v>34227</v>
          </cell>
        </row>
        <row r="2825">
          <cell r="A2825" t="str">
            <v>cty13091</v>
          </cell>
          <cell r="B2825" t="str">
            <v>Dodge County, GA</v>
          </cell>
          <cell r="C2825">
            <v>34219</v>
          </cell>
        </row>
        <row r="2826">
          <cell r="A2826" t="str">
            <v>cty47057</v>
          </cell>
          <cell r="B2826" t="str">
            <v>Grainger County, TN</v>
          </cell>
          <cell r="C2826">
            <v>34203</v>
          </cell>
        </row>
        <row r="2827">
          <cell r="A2827" t="str">
            <v>cty28147</v>
          </cell>
          <cell r="B2827" t="str">
            <v>Walthall County, MS</v>
          </cell>
          <cell r="C2827">
            <v>34195</v>
          </cell>
        </row>
        <row r="2828">
          <cell r="A2828" t="str">
            <v>cty37187</v>
          </cell>
          <cell r="B2828" t="str">
            <v>Washington County, NC</v>
          </cell>
          <cell r="C2828">
            <v>34189</v>
          </cell>
        </row>
        <row r="2829">
          <cell r="A2829" t="str">
            <v>cty12123</v>
          </cell>
          <cell r="B2829" t="str">
            <v>Taylor County, FL</v>
          </cell>
          <cell r="C2829">
            <v>34186</v>
          </cell>
        </row>
        <row r="2830">
          <cell r="A2830" t="str">
            <v>cty37177</v>
          </cell>
          <cell r="B2830" t="str">
            <v>Tyrrell County, NC</v>
          </cell>
          <cell r="C2830">
            <v>34182</v>
          </cell>
        </row>
        <row r="2831">
          <cell r="A2831" t="str">
            <v>cty45037</v>
          </cell>
          <cell r="B2831" t="str">
            <v>Edgefield County, SC</v>
          </cell>
          <cell r="C2831">
            <v>34167</v>
          </cell>
        </row>
        <row r="2832">
          <cell r="A2832" t="str">
            <v>cty01109</v>
          </cell>
          <cell r="B2832" t="str">
            <v>Pike County, AL</v>
          </cell>
          <cell r="C2832">
            <v>34141</v>
          </cell>
        </row>
        <row r="2833">
          <cell r="A2833" t="str">
            <v>cty12111</v>
          </cell>
          <cell r="B2833" t="str">
            <v>St. Lucie County, FL</v>
          </cell>
          <cell r="C2833">
            <v>34135</v>
          </cell>
        </row>
        <row r="2834">
          <cell r="A2834" t="str">
            <v>cty13317</v>
          </cell>
          <cell r="B2834" t="str">
            <v>Wilkes County, GA</v>
          </cell>
          <cell r="C2834">
            <v>34135</v>
          </cell>
        </row>
        <row r="2835">
          <cell r="A2835" t="str">
            <v>cty37051</v>
          </cell>
          <cell r="B2835" t="str">
            <v>Cumberland County, NC</v>
          </cell>
          <cell r="C2835">
            <v>34130</v>
          </cell>
        </row>
        <row r="2836">
          <cell r="A2836" t="str">
            <v>cty13107</v>
          </cell>
          <cell r="B2836" t="str">
            <v>Emanuel County, GA</v>
          </cell>
          <cell r="C2836">
            <v>34125</v>
          </cell>
        </row>
        <row r="2837">
          <cell r="A2837" t="str">
            <v>cty21207</v>
          </cell>
          <cell r="B2837" t="str">
            <v>Russell County, KY</v>
          </cell>
          <cell r="C2837">
            <v>34119</v>
          </cell>
        </row>
        <row r="2838">
          <cell r="A2838" t="str">
            <v>cty21235</v>
          </cell>
          <cell r="B2838" t="str">
            <v>Whitley County, KY</v>
          </cell>
          <cell r="C2838">
            <v>34110</v>
          </cell>
        </row>
        <row r="2839">
          <cell r="A2839" t="str">
            <v>cty48315</v>
          </cell>
          <cell r="B2839" t="str">
            <v>Marion County, TX</v>
          </cell>
          <cell r="C2839">
            <v>34104</v>
          </cell>
        </row>
        <row r="2840">
          <cell r="A2840" t="str">
            <v>cty72005</v>
          </cell>
          <cell r="B2840" t="str">
            <v>Aguadilla Municipio, PR</v>
          </cell>
          <cell r="C2840">
            <v>34085</v>
          </cell>
        </row>
        <row r="2841">
          <cell r="A2841" t="str">
            <v>cty12013</v>
          </cell>
          <cell r="B2841" t="str">
            <v>Calhoun County, FL</v>
          </cell>
          <cell r="C2841">
            <v>34073</v>
          </cell>
        </row>
        <row r="2842">
          <cell r="A2842" t="str">
            <v>cty47025</v>
          </cell>
          <cell r="B2842" t="str">
            <v>Claiborne County, TN</v>
          </cell>
          <cell r="C2842">
            <v>34069</v>
          </cell>
        </row>
        <row r="2843">
          <cell r="A2843" t="str">
            <v>cty17153</v>
          </cell>
          <cell r="B2843" t="str">
            <v>Pulaski County, IL</v>
          </cell>
          <cell r="C2843">
            <v>34065</v>
          </cell>
        </row>
        <row r="2844">
          <cell r="A2844" t="str">
            <v>cty45059</v>
          </cell>
          <cell r="B2844" t="str">
            <v>Laurens County, SC</v>
          </cell>
          <cell r="C2844">
            <v>34061</v>
          </cell>
        </row>
        <row r="2845">
          <cell r="A2845" t="str">
            <v>cty13125</v>
          </cell>
          <cell r="B2845" t="str">
            <v>Glascock County, GA</v>
          </cell>
          <cell r="C2845">
            <v>34060</v>
          </cell>
        </row>
        <row r="2846">
          <cell r="A2846" t="str">
            <v>cty12119</v>
          </cell>
          <cell r="B2846" t="str">
            <v>Sumter County, FL</v>
          </cell>
          <cell r="C2846">
            <v>34024</v>
          </cell>
        </row>
        <row r="2847">
          <cell r="A2847" t="str">
            <v>cty21053</v>
          </cell>
          <cell r="B2847" t="str">
            <v>Clinton County, KY</v>
          </cell>
          <cell r="C2847">
            <v>34016</v>
          </cell>
        </row>
        <row r="2848">
          <cell r="A2848" t="str">
            <v>cty28087</v>
          </cell>
          <cell r="B2848" t="str">
            <v>Lowndes County, MS</v>
          </cell>
          <cell r="C2848">
            <v>33966</v>
          </cell>
        </row>
        <row r="2849">
          <cell r="A2849" t="str">
            <v>cty47175</v>
          </cell>
          <cell r="B2849" t="str">
            <v>Van Buren County, TN</v>
          </cell>
          <cell r="C2849">
            <v>33965</v>
          </cell>
        </row>
        <row r="2850">
          <cell r="A2850" t="str">
            <v>cty48489</v>
          </cell>
          <cell r="B2850" t="str">
            <v>Willacy County, TX</v>
          </cell>
          <cell r="C2850">
            <v>33947</v>
          </cell>
        </row>
        <row r="2851">
          <cell r="A2851" t="str">
            <v>cty21193</v>
          </cell>
          <cell r="B2851" t="str">
            <v>Perry County, KY</v>
          </cell>
          <cell r="C2851">
            <v>33946</v>
          </cell>
        </row>
        <row r="2852">
          <cell r="A2852" t="str">
            <v>cty54047</v>
          </cell>
          <cell r="B2852" t="str">
            <v>McDowell County, WV</v>
          </cell>
          <cell r="C2852">
            <v>33930</v>
          </cell>
        </row>
        <row r="2853">
          <cell r="A2853" t="str">
            <v>cty13055</v>
          </cell>
          <cell r="B2853" t="str">
            <v>Chattooga County, GA</v>
          </cell>
          <cell r="C2853">
            <v>33930</v>
          </cell>
        </row>
        <row r="2854">
          <cell r="A2854" t="str">
            <v>cty51049</v>
          </cell>
          <cell r="B2854" t="str">
            <v>Cumberland County, VA</v>
          </cell>
          <cell r="C2854">
            <v>33926</v>
          </cell>
        </row>
        <row r="2855">
          <cell r="A2855" t="str">
            <v>cty21197</v>
          </cell>
          <cell r="B2855" t="str">
            <v>Powell County, KY</v>
          </cell>
          <cell r="C2855">
            <v>33924</v>
          </cell>
        </row>
        <row r="2856">
          <cell r="A2856" t="str">
            <v>cty37075</v>
          </cell>
          <cell r="B2856" t="str">
            <v>Graham County, NC</v>
          </cell>
          <cell r="C2856">
            <v>33903</v>
          </cell>
        </row>
        <row r="2857">
          <cell r="A2857" t="str">
            <v>cty13307</v>
          </cell>
          <cell r="B2857" t="str">
            <v>Webster County, GA</v>
          </cell>
          <cell r="C2857">
            <v>33897</v>
          </cell>
        </row>
        <row r="2858">
          <cell r="A2858" t="str">
            <v>cty48405</v>
          </cell>
          <cell r="B2858" t="str">
            <v>San Augustine County, TX</v>
          </cell>
          <cell r="C2858">
            <v>33893</v>
          </cell>
        </row>
        <row r="2859">
          <cell r="A2859" t="str">
            <v>cty13201</v>
          </cell>
          <cell r="B2859" t="str">
            <v>Miller County, GA</v>
          </cell>
          <cell r="C2859">
            <v>33877</v>
          </cell>
        </row>
        <row r="2860">
          <cell r="A2860" t="str">
            <v>cty13179</v>
          </cell>
          <cell r="B2860" t="str">
            <v>Liberty County, GA</v>
          </cell>
          <cell r="C2860">
            <v>33861</v>
          </cell>
        </row>
        <row r="2861">
          <cell r="A2861" t="str">
            <v>cty35006</v>
          </cell>
          <cell r="B2861" t="str">
            <v>Cibola County, NM</v>
          </cell>
          <cell r="C2861">
            <v>33859</v>
          </cell>
        </row>
        <row r="2862">
          <cell r="A2862" t="str">
            <v>cty13321</v>
          </cell>
          <cell r="B2862" t="str">
            <v>Worth County, GA</v>
          </cell>
          <cell r="C2862">
            <v>33818</v>
          </cell>
        </row>
        <row r="2863">
          <cell r="A2863" t="str">
            <v>cty13005</v>
          </cell>
          <cell r="B2863" t="str">
            <v>Bacon County, GA</v>
          </cell>
          <cell r="C2863">
            <v>33817</v>
          </cell>
        </row>
        <row r="2864">
          <cell r="A2864" t="str">
            <v>cty22083</v>
          </cell>
          <cell r="B2864" t="str">
            <v>Richland Parish, LA</v>
          </cell>
          <cell r="C2864">
            <v>33816</v>
          </cell>
        </row>
        <row r="2865">
          <cell r="A2865" t="str">
            <v>cty13233</v>
          </cell>
          <cell r="B2865" t="str">
            <v>Polk County, GA</v>
          </cell>
          <cell r="C2865">
            <v>33812</v>
          </cell>
        </row>
        <row r="2866">
          <cell r="A2866" t="str">
            <v>cty12007</v>
          </cell>
          <cell r="B2866" t="str">
            <v>Bradford County, FL</v>
          </cell>
          <cell r="C2866">
            <v>33798</v>
          </cell>
        </row>
        <row r="2867">
          <cell r="A2867" t="str">
            <v>cty21231</v>
          </cell>
          <cell r="B2867" t="str">
            <v>Wayne County, KY</v>
          </cell>
          <cell r="C2867">
            <v>33750</v>
          </cell>
        </row>
        <row r="2868">
          <cell r="A2868" t="str">
            <v>cty01005</v>
          </cell>
          <cell r="B2868" t="str">
            <v>Barbour County, AL</v>
          </cell>
          <cell r="C2868">
            <v>33743</v>
          </cell>
        </row>
        <row r="2869">
          <cell r="A2869" t="str">
            <v>cty51131</v>
          </cell>
          <cell r="B2869" t="str">
            <v>Northampton County, VA</v>
          </cell>
          <cell r="C2869">
            <v>33741</v>
          </cell>
        </row>
        <row r="2870">
          <cell r="A2870" t="str">
            <v>cty48267</v>
          </cell>
          <cell r="B2870" t="str">
            <v>Kimble County, TX</v>
          </cell>
          <cell r="C2870">
            <v>33738</v>
          </cell>
        </row>
        <row r="2871">
          <cell r="A2871" t="str">
            <v>cty35051</v>
          </cell>
          <cell r="B2871" t="str">
            <v>Sierra County, NM</v>
          </cell>
          <cell r="C2871">
            <v>33731</v>
          </cell>
        </row>
        <row r="2872">
          <cell r="A2872" t="str">
            <v>cty37079</v>
          </cell>
          <cell r="B2872" t="str">
            <v>Greene County, NC</v>
          </cell>
          <cell r="C2872">
            <v>33727</v>
          </cell>
        </row>
        <row r="2873">
          <cell r="A2873" t="str">
            <v>cty13267</v>
          </cell>
          <cell r="B2873" t="str">
            <v>Tattnall County, GA</v>
          </cell>
          <cell r="C2873">
            <v>33726</v>
          </cell>
        </row>
        <row r="2874">
          <cell r="A2874" t="str">
            <v>cty13017</v>
          </cell>
          <cell r="B2874" t="str">
            <v>Ben Hill County, GA</v>
          </cell>
          <cell r="C2874">
            <v>33719</v>
          </cell>
        </row>
        <row r="2875">
          <cell r="A2875" t="str">
            <v>cty01101</v>
          </cell>
          <cell r="B2875" t="str">
            <v>Montgomery County, AL</v>
          </cell>
          <cell r="C2875">
            <v>33716</v>
          </cell>
        </row>
        <row r="2876">
          <cell r="A2876" t="str">
            <v>cty28035</v>
          </cell>
          <cell r="B2876" t="str">
            <v>Forrest County, MS</v>
          </cell>
          <cell r="C2876">
            <v>33631</v>
          </cell>
        </row>
        <row r="2877">
          <cell r="A2877" t="str">
            <v>cty13009</v>
          </cell>
          <cell r="B2877" t="str">
            <v>Baldwin County, GA</v>
          </cell>
          <cell r="C2877">
            <v>33627</v>
          </cell>
        </row>
        <row r="2878">
          <cell r="A2878" t="str">
            <v>cty51670</v>
          </cell>
          <cell r="B2878" t="str">
            <v>Hopewell city, VA</v>
          </cell>
          <cell r="C2878">
            <v>33584</v>
          </cell>
        </row>
        <row r="2879">
          <cell r="A2879" t="str">
            <v>cty21109</v>
          </cell>
          <cell r="B2879" t="str">
            <v>Jackson County, KY</v>
          </cell>
          <cell r="C2879">
            <v>33559</v>
          </cell>
        </row>
        <row r="2880">
          <cell r="A2880" t="str">
            <v>cty28099</v>
          </cell>
          <cell r="B2880" t="str">
            <v>Neshoba County, MS</v>
          </cell>
          <cell r="C2880">
            <v>33550</v>
          </cell>
        </row>
        <row r="2881">
          <cell r="A2881" t="str">
            <v>cty12047</v>
          </cell>
          <cell r="B2881" t="str">
            <v>Hamilton County, FL</v>
          </cell>
          <cell r="C2881">
            <v>33549</v>
          </cell>
        </row>
        <row r="2882">
          <cell r="A2882" t="str">
            <v>cty13167</v>
          </cell>
          <cell r="B2882" t="str">
            <v>Johnson County, GA</v>
          </cell>
          <cell r="C2882">
            <v>33540</v>
          </cell>
        </row>
        <row r="2883">
          <cell r="A2883" t="str">
            <v>cty22081</v>
          </cell>
          <cell r="B2883" t="str">
            <v>Red River Parish, LA</v>
          </cell>
          <cell r="C2883">
            <v>33530</v>
          </cell>
        </row>
        <row r="2884">
          <cell r="A2884" t="str">
            <v>cty21121</v>
          </cell>
          <cell r="B2884" t="str">
            <v>Knox County, KY</v>
          </cell>
          <cell r="C2884">
            <v>33505</v>
          </cell>
        </row>
        <row r="2885">
          <cell r="A2885" t="str">
            <v>cty21119</v>
          </cell>
          <cell r="B2885" t="str">
            <v>Knott County, KY</v>
          </cell>
          <cell r="C2885">
            <v>33500</v>
          </cell>
        </row>
        <row r="2886">
          <cell r="A2886" t="str">
            <v>cty12045</v>
          </cell>
          <cell r="B2886" t="str">
            <v>Gulf County, FL</v>
          </cell>
          <cell r="C2886">
            <v>33489</v>
          </cell>
        </row>
        <row r="2887">
          <cell r="A2887" t="str">
            <v>cty35031</v>
          </cell>
          <cell r="B2887" t="str">
            <v>McKinley County, NM</v>
          </cell>
          <cell r="C2887">
            <v>33472</v>
          </cell>
        </row>
        <row r="2888">
          <cell r="A2888" t="str">
            <v>cty05111</v>
          </cell>
          <cell r="B2888" t="str">
            <v>Poinsett County, AR</v>
          </cell>
          <cell r="C2888">
            <v>33472</v>
          </cell>
        </row>
        <row r="2889">
          <cell r="A2889" t="str">
            <v>cty40023</v>
          </cell>
          <cell r="B2889" t="str">
            <v>Choctaw County, OK</v>
          </cell>
          <cell r="C2889">
            <v>33458</v>
          </cell>
        </row>
        <row r="2890">
          <cell r="A2890" t="str">
            <v>cty35053</v>
          </cell>
          <cell r="B2890" t="str">
            <v>Socorro County, NM</v>
          </cell>
          <cell r="C2890">
            <v>33452</v>
          </cell>
        </row>
        <row r="2891">
          <cell r="A2891" t="str">
            <v>cty13149</v>
          </cell>
          <cell r="B2891" t="str">
            <v>Heard County, GA</v>
          </cell>
          <cell r="C2891">
            <v>33386</v>
          </cell>
        </row>
        <row r="2892">
          <cell r="A2892" t="str">
            <v>cty05057</v>
          </cell>
          <cell r="B2892" t="str">
            <v>Hempstead County, AR</v>
          </cell>
          <cell r="C2892">
            <v>33376</v>
          </cell>
        </row>
        <row r="2893">
          <cell r="A2893" t="str">
            <v>cty72047</v>
          </cell>
          <cell r="B2893" t="str">
            <v>Corozal Municipio, PR</v>
          </cell>
          <cell r="C2893">
            <v>33375</v>
          </cell>
        </row>
        <row r="2894">
          <cell r="A2894" t="str">
            <v>cty47157</v>
          </cell>
          <cell r="B2894" t="str">
            <v>Shelby County, TN</v>
          </cell>
          <cell r="C2894">
            <v>33363</v>
          </cell>
        </row>
        <row r="2895">
          <cell r="A2895" t="str">
            <v>cty21165</v>
          </cell>
          <cell r="B2895" t="str">
            <v>Menifee County, KY</v>
          </cell>
          <cell r="C2895">
            <v>33363</v>
          </cell>
        </row>
        <row r="2896">
          <cell r="A2896" t="str">
            <v>cty13171</v>
          </cell>
          <cell r="B2896" t="str">
            <v>Lamar County, GA</v>
          </cell>
          <cell r="C2896">
            <v>33317</v>
          </cell>
        </row>
        <row r="2897">
          <cell r="A2897" t="str">
            <v>cty13105</v>
          </cell>
          <cell r="B2897" t="str">
            <v>Elbert County, GA</v>
          </cell>
          <cell r="C2897">
            <v>33314</v>
          </cell>
        </row>
        <row r="2898">
          <cell r="A2898" t="str">
            <v>cty13293</v>
          </cell>
          <cell r="B2898" t="str">
            <v>Upson County, GA</v>
          </cell>
          <cell r="C2898">
            <v>33308</v>
          </cell>
        </row>
        <row r="2899">
          <cell r="A2899" t="str">
            <v>cty28097</v>
          </cell>
          <cell r="B2899" t="str">
            <v>Montgomery County, MS</v>
          </cell>
          <cell r="C2899">
            <v>33295</v>
          </cell>
        </row>
        <row r="2900">
          <cell r="A2900" t="str">
            <v>cty45021</v>
          </cell>
          <cell r="B2900" t="str">
            <v>Cherokee County, SC</v>
          </cell>
          <cell r="C2900">
            <v>33273</v>
          </cell>
        </row>
        <row r="2901">
          <cell r="A2901" t="str">
            <v>cty51081</v>
          </cell>
          <cell r="B2901" t="str">
            <v>Greensville County, VA</v>
          </cell>
          <cell r="C2901">
            <v>33261</v>
          </cell>
        </row>
        <row r="2902">
          <cell r="A2902" t="str">
            <v>cty28061</v>
          </cell>
          <cell r="B2902" t="str">
            <v>Jasper County, MS</v>
          </cell>
          <cell r="C2902">
            <v>33260</v>
          </cell>
        </row>
        <row r="2903">
          <cell r="A2903" t="str">
            <v>cty47097</v>
          </cell>
          <cell r="B2903" t="str">
            <v>Lauderdale County, TN</v>
          </cell>
          <cell r="C2903">
            <v>33253</v>
          </cell>
        </row>
        <row r="2904">
          <cell r="A2904" t="str">
            <v>cty47047</v>
          </cell>
          <cell r="B2904" t="str">
            <v>Fayette County, TN</v>
          </cell>
          <cell r="C2904">
            <v>33243</v>
          </cell>
        </row>
        <row r="2905">
          <cell r="A2905" t="str">
            <v>cty13131</v>
          </cell>
          <cell r="B2905" t="str">
            <v>Grady County, GA</v>
          </cell>
          <cell r="C2905">
            <v>33240</v>
          </cell>
        </row>
        <row r="2906">
          <cell r="A2906" t="str">
            <v>cty12075</v>
          </cell>
          <cell r="B2906" t="str">
            <v>Levy County, FL</v>
          </cell>
          <cell r="C2906">
            <v>33191</v>
          </cell>
        </row>
        <row r="2907">
          <cell r="A2907" t="str">
            <v>cty37015</v>
          </cell>
          <cell r="B2907" t="str">
            <v>Bertie County, NC</v>
          </cell>
          <cell r="C2907">
            <v>33165</v>
          </cell>
        </row>
        <row r="2908">
          <cell r="A2908" t="str">
            <v>cty28043</v>
          </cell>
          <cell r="B2908" t="str">
            <v>Grenada County, MS</v>
          </cell>
          <cell r="C2908">
            <v>33164</v>
          </cell>
        </row>
        <row r="2909">
          <cell r="A2909" t="str">
            <v>cty21013</v>
          </cell>
          <cell r="B2909" t="str">
            <v>Bell County, KY</v>
          </cell>
          <cell r="C2909">
            <v>33149</v>
          </cell>
        </row>
        <row r="2910">
          <cell r="A2910" t="str">
            <v>cty35047</v>
          </cell>
          <cell r="B2910" t="str">
            <v>San Miguel County, NM</v>
          </cell>
          <cell r="C2910">
            <v>33131</v>
          </cell>
        </row>
        <row r="2911">
          <cell r="A2911" t="str">
            <v>cty45017</v>
          </cell>
          <cell r="B2911" t="str">
            <v>Calhoun County, SC</v>
          </cell>
          <cell r="C2911">
            <v>33130</v>
          </cell>
        </row>
        <row r="2912">
          <cell r="A2912" t="str">
            <v>cty13079</v>
          </cell>
          <cell r="B2912" t="str">
            <v>Crawford County, GA</v>
          </cell>
          <cell r="C2912">
            <v>33106</v>
          </cell>
        </row>
        <row r="2913">
          <cell r="A2913" t="str">
            <v>cty13213</v>
          </cell>
          <cell r="B2913" t="str">
            <v>Murray County, GA</v>
          </cell>
          <cell r="C2913">
            <v>33077</v>
          </cell>
        </row>
        <row r="2914">
          <cell r="A2914" t="str">
            <v>cty29181</v>
          </cell>
          <cell r="B2914" t="str">
            <v>Ripley County, MO</v>
          </cell>
          <cell r="C2914">
            <v>33071</v>
          </cell>
        </row>
        <row r="2915">
          <cell r="A2915" t="str">
            <v>cty13277</v>
          </cell>
          <cell r="B2915" t="str">
            <v>Tift County, GA</v>
          </cell>
          <cell r="C2915">
            <v>33048</v>
          </cell>
        </row>
        <row r="2916">
          <cell r="A2916" t="str">
            <v>cty13109</v>
          </cell>
          <cell r="B2916" t="str">
            <v>Evans County, GA</v>
          </cell>
          <cell r="C2916">
            <v>33040</v>
          </cell>
        </row>
        <row r="2917">
          <cell r="A2917" t="str">
            <v>cty35019</v>
          </cell>
          <cell r="B2917" t="str">
            <v>Guadalupe County, NM</v>
          </cell>
          <cell r="C2917">
            <v>33030</v>
          </cell>
        </row>
        <row r="2918">
          <cell r="A2918" t="str">
            <v>cty45025</v>
          </cell>
          <cell r="B2918" t="str">
            <v>Chesterfield County, SC</v>
          </cell>
          <cell r="C2918">
            <v>32987</v>
          </cell>
        </row>
        <row r="2919">
          <cell r="A2919" t="str">
            <v>cty29133</v>
          </cell>
          <cell r="B2919" t="str">
            <v>Mississippi County, MO</v>
          </cell>
          <cell r="C2919">
            <v>32982</v>
          </cell>
        </row>
        <row r="2920">
          <cell r="A2920" t="str">
            <v>cty47173</v>
          </cell>
          <cell r="B2920" t="str">
            <v>Union County, TN</v>
          </cell>
          <cell r="C2920">
            <v>32955</v>
          </cell>
        </row>
        <row r="2921">
          <cell r="A2921" t="str">
            <v>cty28123</v>
          </cell>
          <cell r="B2921" t="str">
            <v>Scott County, MS</v>
          </cell>
          <cell r="C2921">
            <v>32952</v>
          </cell>
        </row>
        <row r="2922">
          <cell r="A2922" t="str">
            <v>cty37153</v>
          </cell>
          <cell r="B2922" t="str">
            <v>Richmond County, NC</v>
          </cell>
          <cell r="C2922">
            <v>32937</v>
          </cell>
        </row>
        <row r="2923">
          <cell r="A2923" t="str">
            <v>cty28161</v>
          </cell>
          <cell r="B2923" t="str">
            <v>Yalobusha County, MS</v>
          </cell>
          <cell r="C2923">
            <v>32915</v>
          </cell>
        </row>
        <row r="2924">
          <cell r="A2924" t="str">
            <v>cty13251</v>
          </cell>
          <cell r="B2924" t="str">
            <v>Screven County, GA</v>
          </cell>
          <cell r="C2924">
            <v>32855</v>
          </cell>
        </row>
        <row r="2925">
          <cell r="A2925" t="str">
            <v>cty12023</v>
          </cell>
          <cell r="B2925" t="str">
            <v>Columbia County, FL</v>
          </cell>
          <cell r="C2925">
            <v>32827</v>
          </cell>
        </row>
        <row r="2926">
          <cell r="A2926" t="str">
            <v>cty05095</v>
          </cell>
          <cell r="B2926" t="str">
            <v>Monroe County, AR</v>
          </cell>
          <cell r="C2926">
            <v>32825</v>
          </cell>
        </row>
        <row r="2927">
          <cell r="A2927" t="str">
            <v>cty13155</v>
          </cell>
          <cell r="B2927" t="str">
            <v>Irwin County, GA</v>
          </cell>
          <cell r="C2927">
            <v>32789</v>
          </cell>
        </row>
        <row r="2928">
          <cell r="A2928" t="str">
            <v>cty13235</v>
          </cell>
          <cell r="B2928" t="str">
            <v>Pulaski County, GA</v>
          </cell>
          <cell r="C2928">
            <v>32736</v>
          </cell>
        </row>
        <row r="2929">
          <cell r="A2929" t="str">
            <v>cty13087</v>
          </cell>
          <cell r="B2929" t="str">
            <v>Decatur County, GA</v>
          </cell>
          <cell r="C2929">
            <v>32705</v>
          </cell>
        </row>
        <row r="2930">
          <cell r="A2930" t="str">
            <v>cty05041</v>
          </cell>
          <cell r="B2930" t="str">
            <v>Desha County, AR</v>
          </cell>
          <cell r="C2930">
            <v>32666</v>
          </cell>
        </row>
        <row r="2931">
          <cell r="A2931" t="str">
            <v>cty47151</v>
          </cell>
          <cell r="B2931" t="str">
            <v>Scott County, TN</v>
          </cell>
          <cell r="C2931">
            <v>32650</v>
          </cell>
        </row>
        <row r="2932">
          <cell r="A2932" t="str">
            <v>cty13215</v>
          </cell>
          <cell r="B2932" t="str">
            <v>Muscogee County, GA</v>
          </cell>
          <cell r="C2932">
            <v>32626</v>
          </cell>
        </row>
        <row r="2933">
          <cell r="A2933" t="str">
            <v>cty13189</v>
          </cell>
          <cell r="B2933" t="str">
            <v>McDuffie County, GA</v>
          </cell>
          <cell r="C2933">
            <v>32626</v>
          </cell>
        </row>
        <row r="2934">
          <cell r="A2934" t="str">
            <v>cty13161</v>
          </cell>
          <cell r="B2934" t="str">
            <v>Jeff Davis County, GA</v>
          </cell>
          <cell r="C2934">
            <v>32625</v>
          </cell>
        </row>
        <row r="2935">
          <cell r="A2935" t="str">
            <v>cty47061</v>
          </cell>
          <cell r="B2935" t="str">
            <v>Grundy County, TN</v>
          </cell>
          <cell r="C2935">
            <v>32617</v>
          </cell>
        </row>
        <row r="2936">
          <cell r="A2936" t="str">
            <v>cty22117</v>
          </cell>
          <cell r="B2936" t="str">
            <v>Washington Parish, LA</v>
          </cell>
          <cell r="C2936">
            <v>32614</v>
          </cell>
        </row>
        <row r="2937">
          <cell r="A2937" t="str">
            <v>cty13225</v>
          </cell>
          <cell r="B2937" t="str">
            <v>Peach County, GA</v>
          </cell>
          <cell r="C2937">
            <v>32609</v>
          </cell>
        </row>
        <row r="2938">
          <cell r="A2938" t="str">
            <v>cty13021</v>
          </cell>
          <cell r="B2938" t="str">
            <v>Bibb County, GA</v>
          </cell>
          <cell r="C2938">
            <v>32606</v>
          </cell>
        </row>
        <row r="2939">
          <cell r="A2939" t="str">
            <v>cty01013</v>
          </cell>
          <cell r="B2939" t="str">
            <v>Butler County, AL</v>
          </cell>
          <cell r="C2939">
            <v>32591</v>
          </cell>
        </row>
        <row r="2940">
          <cell r="A2940" t="str">
            <v>cty37047</v>
          </cell>
          <cell r="B2940" t="str">
            <v>Columbus County, NC</v>
          </cell>
          <cell r="C2940">
            <v>32576</v>
          </cell>
        </row>
        <row r="2941">
          <cell r="A2941" t="str">
            <v>cty01035</v>
          </cell>
          <cell r="B2941" t="str">
            <v>Conecuh County, AL</v>
          </cell>
          <cell r="C2941">
            <v>32567</v>
          </cell>
        </row>
        <row r="2942">
          <cell r="A2942" t="str">
            <v>cty37107</v>
          </cell>
          <cell r="B2942" t="str">
            <v>Lenoir County, NC</v>
          </cell>
          <cell r="C2942">
            <v>32545</v>
          </cell>
        </row>
        <row r="2943">
          <cell r="A2943" t="str">
            <v>cty36005</v>
          </cell>
          <cell r="B2943" t="str">
            <v>Bronx County, NY</v>
          </cell>
          <cell r="C2943">
            <v>32542</v>
          </cell>
        </row>
        <row r="2944">
          <cell r="A2944" t="str">
            <v>cty05073</v>
          </cell>
          <cell r="B2944" t="str">
            <v>Lafayette County, AR</v>
          </cell>
          <cell r="C2944">
            <v>32536</v>
          </cell>
        </row>
        <row r="2945">
          <cell r="A2945" t="str">
            <v>cty48311</v>
          </cell>
          <cell r="B2945" t="str">
            <v>McMullen County, TX</v>
          </cell>
          <cell r="C2945">
            <v>32524</v>
          </cell>
        </row>
        <row r="2946">
          <cell r="A2946" t="str">
            <v>cty28113</v>
          </cell>
          <cell r="B2946" t="str">
            <v>Pike County, MS</v>
          </cell>
          <cell r="C2946">
            <v>32522</v>
          </cell>
        </row>
        <row r="2947">
          <cell r="A2947" t="str">
            <v>cty21065</v>
          </cell>
          <cell r="B2947" t="str">
            <v>Estill County, KY</v>
          </cell>
          <cell r="C2947">
            <v>32519</v>
          </cell>
        </row>
        <row r="2948">
          <cell r="A2948" t="str">
            <v>cty13197</v>
          </cell>
          <cell r="B2948" t="str">
            <v>Marion County, GA</v>
          </cell>
          <cell r="C2948">
            <v>32516</v>
          </cell>
        </row>
        <row r="2949">
          <cell r="A2949" t="str">
            <v>cty45011</v>
          </cell>
          <cell r="B2949" t="str">
            <v>Barnwell County, SC</v>
          </cell>
          <cell r="C2949">
            <v>32497</v>
          </cell>
        </row>
        <row r="2950">
          <cell r="A2950" t="str">
            <v>cty13283</v>
          </cell>
          <cell r="B2950" t="str">
            <v>Treutlen County, GA</v>
          </cell>
          <cell r="C2950">
            <v>32479</v>
          </cell>
        </row>
        <row r="2951">
          <cell r="A2951" t="str">
            <v>cty13133</v>
          </cell>
          <cell r="B2951" t="str">
            <v>Greene County, GA</v>
          </cell>
          <cell r="C2951">
            <v>32470</v>
          </cell>
        </row>
        <row r="2952">
          <cell r="A2952" t="str">
            <v>cty12093</v>
          </cell>
          <cell r="B2952" t="str">
            <v>Okeechobee County, FL</v>
          </cell>
          <cell r="C2952">
            <v>32456</v>
          </cell>
        </row>
        <row r="2953">
          <cell r="A2953" t="str">
            <v>cty37083</v>
          </cell>
          <cell r="B2953" t="str">
            <v>Halifax County, NC</v>
          </cell>
          <cell r="C2953">
            <v>32403</v>
          </cell>
        </row>
        <row r="2954">
          <cell r="A2954" t="str">
            <v>cty51770</v>
          </cell>
          <cell r="B2954" t="str">
            <v>Roanoke city, VA</v>
          </cell>
          <cell r="C2954">
            <v>32385</v>
          </cell>
        </row>
        <row r="2955">
          <cell r="A2955" t="str">
            <v>cty13071</v>
          </cell>
          <cell r="B2955" t="str">
            <v>Colquitt County, GA</v>
          </cell>
          <cell r="C2955">
            <v>32343</v>
          </cell>
        </row>
        <row r="2956">
          <cell r="A2956" t="str">
            <v>cty11001</v>
          </cell>
          <cell r="B2956" t="str">
            <v>District of Columbia, DC</v>
          </cell>
          <cell r="C2956">
            <v>32323</v>
          </cell>
        </row>
        <row r="2957">
          <cell r="A2957" t="str">
            <v>cty45031</v>
          </cell>
          <cell r="B2957" t="str">
            <v>Darlington County, SC</v>
          </cell>
          <cell r="C2957">
            <v>32314</v>
          </cell>
        </row>
        <row r="2958">
          <cell r="A2958" t="str">
            <v>cty37017</v>
          </cell>
          <cell r="B2958" t="str">
            <v>Bladen County, NC</v>
          </cell>
          <cell r="C2958">
            <v>32292</v>
          </cell>
        </row>
        <row r="2959">
          <cell r="A2959" t="str">
            <v>cty02016</v>
          </cell>
          <cell r="B2959" t="str">
            <v>Aleutians West Census Area, AK</v>
          </cell>
          <cell r="C2959">
            <v>32285</v>
          </cell>
        </row>
        <row r="2960">
          <cell r="A2960" t="str">
            <v>cty28049</v>
          </cell>
          <cell r="B2960" t="str">
            <v>Hinds County, MS</v>
          </cell>
          <cell r="C2960">
            <v>32211</v>
          </cell>
        </row>
        <row r="2961">
          <cell r="A2961" t="str">
            <v>cty13261</v>
          </cell>
          <cell r="B2961" t="str">
            <v>Sumter County, GA</v>
          </cell>
          <cell r="C2961">
            <v>32189</v>
          </cell>
        </row>
        <row r="2962">
          <cell r="A2962" t="str">
            <v>cty04023</v>
          </cell>
          <cell r="B2962" t="str">
            <v>Santa Cruz County, AZ</v>
          </cell>
          <cell r="C2962">
            <v>32185</v>
          </cell>
        </row>
        <row r="2963">
          <cell r="A2963" t="str">
            <v>cty51590</v>
          </cell>
          <cell r="B2963" t="str">
            <v>Danville city, VA</v>
          </cell>
          <cell r="C2963">
            <v>32180</v>
          </cell>
        </row>
        <row r="2964">
          <cell r="A2964" t="str">
            <v>cty13089</v>
          </cell>
          <cell r="B2964" t="str">
            <v>DeKalb County, GA</v>
          </cell>
          <cell r="C2964">
            <v>32154</v>
          </cell>
        </row>
        <row r="2965">
          <cell r="A2965" t="str">
            <v>cty28017</v>
          </cell>
          <cell r="B2965" t="str">
            <v>Chickasaw County, MS</v>
          </cell>
          <cell r="C2965">
            <v>32061</v>
          </cell>
        </row>
        <row r="2966">
          <cell r="A2966" t="str">
            <v>cty37185</v>
          </cell>
          <cell r="B2966" t="str">
            <v>Warren County, NC</v>
          </cell>
          <cell r="C2966">
            <v>32054</v>
          </cell>
        </row>
        <row r="2967">
          <cell r="A2967" t="str">
            <v>cty28055</v>
          </cell>
          <cell r="B2967" t="str">
            <v>Issaquena County, MS</v>
          </cell>
          <cell r="C2967">
            <v>32040</v>
          </cell>
        </row>
        <row r="2968">
          <cell r="A2968" t="str">
            <v>cty13159</v>
          </cell>
          <cell r="B2968" t="str">
            <v>Jasper County, GA</v>
          </cell>
          <cell r="C2968">
            <v>32003</v>
          </cell>
        </row>
        <row r="2969">
          <cell r="A2969" t="str">
            <v>cty28011</v>
          </cell>
          <cell r="B2969" t="str">
            <v>Bolivar County, MS</v>
          </cell>
          <cell r="C2969">
            <v>31992</v>
          </cell>
        </row>
        <row r="2970">
          <cell r="A2970" t="str">
            <v>cty12051</v>
          </cell>
          <cell r="B2970" t="str">
            <v>Hendry County, FL</v>
          </cell>
          <cell r="C2970">
            <v>31991</v>
          </cell>
        </row>
        <row r="2971">
          <cell r="A2971" t="str">
            <v>cty05069</v>
          </cell>
          <cell r="B2971" t="str">
            <v>Jefferson County, AR</v>
          </cell>
          <cell r="C2971">
            <v>31975</v>
          </cell>
        </row>
        <row r="2972">
          <cell r="A2972" t="str">
            <v>cty13303</v>
          </cell>
          <cell r="B2972" t="str">
            <v>Washington County, GA</v>
          </cell>
          <cell r="C2972">
            <v>31924</v>
          </cell>
        </row>
        <row r="2973">
          <cell r="A2973" t="str">
            <v>cty45087</v>
          </cell>
          <cell r="B2973" t="str">
            <v>Union County, SC</v>
          </cell>
          <cell r="C2973">
            <v>31894</v>
          </cell>
        </row>
        <row r="2974">
          <cell r="A2974" t="str">
            <v>cty37007</v>
          </cell>
          <cell r="B2974" t="str">
            <v>Anson County, NC</v>
          </cell>
          <cell r="C2974">
            <v>31879</v>
          </cell>
        </row>
        <row r="2975">
          <cell r="A2975" t="str">
            <v>cty47013</v>
          </cell>
          <cell r="B2975" t="str">
            <v>Campbell County, TN</v>
          </cell>
          <cell r="C2975">
            <v>31868</v>
          </cell>
        </row>
        <row r="2976">
          <cell r="A2976" t="str">
            <v>cty13255</v>
          </cell>
          <cell r="B2976" t="str">
            <v>Spalding County, GA</v>
          </cell>
          <cell r="C2976">
            <v>31866</v>
          </cell>
        </row>
        <row r="2977">
          <cell r="A2977" t="str">
            <v>cty28069</v>
          </cell>
          <cell r="B2977" t="str">
            <v>Kemper County, MS</v>
          </cell>
          <cell r="C2977">
            <v>31795</v>
          </cell>
        </row>
        <row r="2978">
          <cell r="A2978" t="str">
            <v>cty45049</v>
          </cell>
          <cell r="B2978" t="str">
            <v>Hampton County, SC</v>
          </cell>
          <cell r="C2978">
            <v>31777</v>
          </cell>
        </row>
        <row r="2979">
          <cell r="A2979" t="str">
            <v>cty28159</v>
          </cell>
          <cell r="B2979" t="str">
            <v>Winston County, MS</v>
          </cell>
          <cell r="C2979">
            <v>31753</v>
          </cell>
        </row>
        <row r="2980">
          <cell r="A2980" t="str">
            <v>cty12107</v>
          </cell>
          <cell r="B2980" t="str">
            <v>Putnam County, FL</v>
          </cell>
          <cell r="C2980">
            <v>31737</v>
          </cell>
        </row>
        <row r="2981">
          <cell r="A2981" t="str">
            <v>cty47067</v>
          </cell>
          <cell r="B2981" t="str">
            <v>Hancock County, TN</v>
          </cell>
          <cell r="C2981">
            <v>31708</v>
          </cell>
        </row>
        <row r="2982">
          <cell r="A2982" t="str">
            <v>cty13033</v>
          </cell>
          <cell r="B2982" t="str">
            <v>Burke County, GA</v>
          </cell>
          <cell r="C2982">
            <v>31689</v>
          </cell>
        </row>
        <row r="2983">
          <cell r="A2983" t="str">
            <v>cty13075</v>
          </cell>
          <cell r="B2983" t="str">
            <v>Cook County, GA</v>
          </cell>
          <cell r="C2983">
            <v>31679</v>
          </cell>
        </row>
        <row r="2984">
          <cell r="A2984" t="str">
            <v>cty22067</v>
          </cell>
          <cell r="B2984" t="str">
            <v>Morehouse Parish, LA</v>
          </cell>
          <cell r="C2984">
            <v>31675</v>
          </cell>
        </row>
        <row r="2985">
          <cell r="A2985" t="str">
            <v>cty40001</v>
          </cell>
          <cell r="B2985" t="str">
            <v>Adair County, OK</v>
          </cell>
          <cell r="C2985">
            <v>31659</v>
          </cell>
        </row>
        <row r="2986">
          <cell r="A2986" t="str">
            <v>cty13043</v>
          </cell>
          <cell r="B2986" t="str">
            <v>Candler County, GA</v>
          </cell>
          <cell r="C2986">
            <v>31649</v>
          </cell>
        </row>
        <row r="2987">
          <cell r="A2987" t="str">
            <v>cty12027</v>
          </cell>
          <cell r="B2987" t="str">
            <v>DeSoto County, FL</v>
          </cell>
          <cell r="C2987">
            <v>31646</v>
          </cell>
        </row>
        <row r="2988">
          <cell r="A2988" t="str">
            <v>cty45027</v>
          </cell>
          <cell r="B2988" t="str">
            <v>Clarendon County, SC</v>
          </cell>
          <cell r="C2988">
            <v>31644</v>
          </cell>
        </row>
        <row r="2989">
          <cell r="A2989" t="str">
            <v>cty01017</v>
          </cell>
          <cell r="B2989" t="str">
            <v>Chambers County, AL</v>
          </cell>
          <cell r="C2989">
            <v>31634</v>
          </cell>
        </row>
        <row r="2990">
          <cell r="A2990" t="str">
            <v>cty51710</v>
          </cell>
          <cell r="B2990" t="str">
            <v>Norfolk city, VA</v>
          </cell>
          <cell r="C2990">
            <v>31626</v>
          </cell>
        </row>
        <row r="2991">
          <cell r="A2991" t="str">
            <v>cty05093</v>
          </cell>
          <cell r="B2991" t="str">
            <v>Mississippi County, AR</v>
          </cell>
          <cell r="C2991">
            <v>31618</v>
          </cell>
        </row>
        <row r="2992">
          <cell r="A2992" t="str">
            <v>cty12065</v>
          </cell>
          <cell r="B2992" t="str">
            <v>Jefferson County, FL</v>
          </cell>
          <cell r="C2992">
            <v>31579</v>
          </cell>
        </row>
        <row r="2993">
          <cell r="A2993" t="str">
            <v>cty01037</v>
          </cell>
          <cell r="B2993" t="str">
            <v>Coosa County, AL</v>
          </cell>
          <cell r="C2993">
            <v>31550</v>
          </cell>
        </row>
        <row r="2994">
          <cell r="A2994" t="str">
            <v>cty28157</v>
          </cell>
          <cell r="B2994" t="str">
            <v>Wilkinson County, MS</v>
          </cell>
          <cell r="C2994">
            <v>31512</v>
          </cell>
        </row>
        <row r="2995">
          <cell r="A2995" t="str">
            <v>cty45029</v>
          </cell>
          <cell r="B2995" t="str">
            <v>Colleton County, SC</v>
          </cell>
          <cell r="C2995">
            <v>31476</v>
          </cell>
        </row>
        <row r="2996">
          <cell r="A2996" t="str">
            <v>cty47069</v>
          </cell>
          <cell r="B2996" t="str">
            <v>Hardeman County, TN</v>
          </cell>
          <cell r="C2996">
            <v>31469</v>
          </cell>
        </row>
        <row r="2997">
          <cell r="A2997" t="str">
            <v>cty47049</v>
          </cell>
          <cell r="B2997" t="str">
            <v>Fentress County, TN</v>
          </cell>
          <cell r="C2997">
            <v>31448</v>
          </cell>
        </row>
        <row r="2998">
          <cell r="A2998" t="str">
            <v>cty21025</v>
          </cell>
          <cell r="B2998" t="str">
            <v>Breathitt County, KY</v>
          </cell>
          <cell r="C2998">
            <v>31399</v>
          </cell>
        </row>
        <row r="2999">
          <cell r="A2999" t="str">
            <v>cty13199</v>
          </cell>
          <cell r="B2999" t="str">
            <v>Meriwether County, GA</v>
          </cell>
          <cell r="C2999">
            <v>31380</v>
          </cell>
        </row>
        <row r="3000">
          <cell r="A3000" t="str">
            <v>cty13183</v>
          </cell>
          <cell r="B3000" t="str">
            <v>Long County, GA</v>
          </cell>
          <cell r="C3000">
            <v>31369</v>
          </cell>
        </row>
        <row r="3001">
          <cell r="A3001" t="str">
            <v>cty13163</v>
          </cell>
          <cell r="B3001" t="str">
            <v>Jefferson County, GA</v>
          </cell>
          <cell r="C3001">
            <v>31320</v>
          </cell>
        </row>
        <row r="3002">
          <cell r="A3002" t="str">
            <v>cty45023</v>
          </cell>
          <cell r="B3002" t="str">
            <v>Chester County, SC</v>
          </cell>
          <cell r="C3002">
            <v>31316</v>
          </cell>
        </row>
        <row r="3003">
          <cell r="A3003" t="str">
            <v>cty51740</v>
          </cell>
          <cell r="B3003" t="str">
            <v>Portsmouth city, VA</v>
          </cell>
          <cell r="C3003">
            <v>31280</v>
          </cell>
        </row>
        <row r="3004">
          <cell r="A3004" t="str">
            <v>cty13269</v>
          </cell>
          <cell r="B3004" t="str">
            <v>Taylor County, GA</v>
          </cell>
          <cell r="C3004">
            <v>31277</v>
          </cell>
        </row>
        <row r="3005">
          <cell r="A3005" t="str">
            <v>cty13065</v>
          </cell>
          <cell r="B3005" t="str">
            <v>Clinch County, GA</v>
          </cell>
          <cell r="C3005">
            <v>31254</v>
          </cell>
        </row>
        <row r="3006">
          <cell r="A3006" t="str">
            <v>cty13063</v>
          </cell>
          <cell r="B3006" t="str">
            <v>Clayton County, GA</v>
          </cell>
          <cell r="C3006">
            <v>31176</v>
          </cell>
        </row>
        <row r="3007">
          <cell r="A3007" t="str">
            <v>cty37131</v>
          </cell>
          <cell r="B3007" t="str">
            <v>Northampton County, NC</v>
          </cell>
          <cell r="C3007">
            <v>31174</v>
          </cell>
        </row>
        <row r="3008">
          <cell r="A3008" t="str">
            <v>cty13237</v>
          </cell>
          <cell r="B3008" t="str">
            <v>Putnam County, GA</v>
          </cell>
          <cell r="C3008">
            <v>31100</v>
          </cell>
        </row>
        <row r="3009">
          <cell r="A3009" t="str">
            <v>cty21051</v>
          </cell>
          <cell r="B3009" t="str">
            <v>Clay County, KY</v>
          </cell>
          <cell r="C3009">
            <v>31069</v>
          </cell>
        </row>
        <row r="3010">
          <cell r="A3010" t="str">
            <v>cty21131</v>
          </cell>
          <cell r="B3010" t="str">
            <v>Leslie County, KY</v>
          </cell>
          <cell r="C3010">
            <v>31068</v>
          </cell>
        </row>
        <row r="3011">
          <cell r="A3011" t="str">
            <v>cty47091</v>
          </cell>
          <cell r="B3011" t="str">
            <v>Johnson County, TN</v>
          </cell>
          <cell r="C3011">
            <v>31042</v>
          </cell>
        </row>
        <row r="3012">
          <cell r="A3012" t="str">
            <v>cty35029</v>
          </cell>
          <cell r="B3012" t="str">
            <v>Luna County, NM</v>
          </cell>
          <cell r="C3012">
            <v>31026</v>
          </cell>
        </row>
        <row r="3013">
          <cell r="A3013" t="str">
            <v>cty45075</v>
          </cell>
          <cell r="B3013" t="str">
            <v>Orangeburg County, SC</v>
          </cell>
          <cell r="C3013">
            <v>31006</v>
          </cell>
        </row>
        <row r="3014">
          <cell r="A3014" t="str">
            <v>cty13271</v>
          </cell>
          <cell r="B3014" t="str">
            <v>Telfair County, GA</v>
          </cell>
          <cell r="C3014">
            <v>31004</v>
          </cell>
        </row>
        <row r="3015">
          <cell r="A3015" t="str">
            <v>cty21237</v>
          </cell>
          <cell r="B3015" t="str">
            <v>Wolfe County, KY</v>
          </cell>
          <cell r="C3015">
            <v>30976</v>
          </cell>
        </row>
        <row r="3016">
          <cell r="A3016" t="str">
            <v>cty13319</v>
          </cell>
          <cell r="B3016" t="str">
            <v>Wilkinson County, GA</v>
          </cell>
          <cell r="C3016">
            <v>30973</v>
          </cell>
        </row>
        <row r="3017">
          <cell r="A3017" t="str">
            <v>cty05035</v>
          </cell>
          <cell r="B3017" t="str">
            <v>Crittenden County, AR</v>
          </cell>
          <cell r="C3017">
            <v>30967</v>
          </cell>
        </row>
        <row r="3018">
          <cell r="A3018" t="str">
            <v>cty05147</v>
          </cell>
          <cell r="B3018" t="str">
            <v>Woodruff County, AR</v>
          </cell>
          <cell r="C3018">
            <v>30951</v>
          </cell>
        </row>
        <row r="3019">
          <cell r="A3019" t="str">
            <v>cty08023</v>
          </cell>
          <cell r="B3019" t="str">
            <v>Costilla County, CO</v>
          </cell>
          <cell r="C3019">
            <v>30923</v>
          </cell>
        </row>
        <row r="3020">
          <cell r="A3020" t="str">
            <v>cty51690</v>
          </cell>
          <cell r="B3020" t="str">
            <v>Martinsville city, VA</v>
          </cell>
          <cell r="C3020">
            <v>30882</v>
          </cell>
        </row>
        <row r="3021">
          <cell r="A3021" t="str">
            <v>cty13003</v>
          </cell>
          <cell r="B3021" t="str">
            <v>Atkinson County, GA</v>
          </cell>
          <cell r="C3021">
            <v>30853</v>
          </cell>
        </row>
        <row r="3022">
          <cell r="A3022" t="str">
            <v>cty28009</v>
          </cell>
          <cell r="B3022" t="str">
            <v>Benton County, MS</v>
          </cell>
          <cell r="C3022">
            <v>30836</v>
          </cell>
        </row>
        <row r="3023">
          <cell r="A3023" t="str">
            <v>cty13253</v>
          </cell>
          <cell r="B3023" t="str">
            <v>Seminole County, GA</v>
          </cell>
          <cell r="C3023">
            <v>30825</v>
          </cell>
        </row>
        <row r="3024">
          <cell r="A3024" t="str">
            <v>cty06025</v>
          </cell>
          <cell r="B3024" t="str">
            <v>Imperial County, CA</v>
          </cell>
          <cell r="C3024">
            <v>30813</v>
          </cell>
        </row>
        <row r="3025">
          <cell r="A3025" t="str">
            <v>cty45065</v>
          </cell>
          <cell r="B3025" t="str">
            <v>McCormick County, SC</v>
          </cell>
          <cell r="C3025">
            <v>30808</v>
          </cell>
        </row>
        <row r="3026">
          <cell r="A3026" t="str">
            <v>cty28065</v>
          </cell>
          <cell r="B3026" t="str">
            <v>Jefferson Davis County, MS</v>
          </cell>
          <cell r="C3026">
            <v>30802</v>
          </cell>
        </row>
        <row r="3027">
          <cell r="A3027" t="str">
            <v>cty13173</v>
          </cell>
          <cell r="B3027" t="str">
            <v>Lanier County, GA</v>
          </cell>
          <cell r="C3027">
            <v>30802</v>
          </cell>
        </row>
        <row r="3028">
          <cell r="A3028" t="str">
            <v>cty13245</v>
          </cell>
          <cell r="B3028" t="str">
            <v>Richmond County, GA</v>
          </cell>
          <cell r="C3028">
            <v>30795</v>
          </cell>
        </row>
        <row r="3029">
          <cell r="A3029" t="str">
            <v>cty72051</v>
          </cell>
          <cell r="B3029" t="str">
            <v>Dorado Municipio, PR</v>
          </cell>
          <cell r="C3029">
            <v>30777</v>
          </cell>
        </row>
        <row r="3030">
          <cell r="A3030" t="str">
            <v>cty28029</v>
          </cell>
          <cell r="B3030" t="str">
            <v>Copiah County, MS</v>
          </cell>
          <cell r="C3030">
            <v>30754</v>
          </cell>
        </row>
        <row r="3031">
          <cell r="A3031" t="str">
            <v>cty47029</v>
          </cell>
          <cell r="B3031" t="str">
            <v>Cocke County, TN</v>
          </cell>
          <cell r="C3031">
            <v>30748</v>
          </cell>
        </row>
        <row r="3032">
          <cell r="A3032" t="str">
            <v>cty37091</v>
          </cell>
          <cell r="B3032" t="str">
            <v>Hertford County, NC</v>
          </cell>
          <cell r="C3032">
            <v>30729</v>
          </cell>
        </row>
        <row r="3033">
          <cell r="A3033" t="str">
            <v>cty13309</v>
          </cell>
          <cell r="B3033" t="str">
            <v>Wheeler County, GA</v>
          </cell>
          <cell r="C3033">
            <v>30703</v>
          </cell>
        </row>
        <row r="3034">
          <cell r="A3034" t="str">
            <v>cty12079</v>
          </cell>
          <cell r="B3034" t="str">
            <v>Madison County, FL</v>
          </cell>
          <cell r="C3034">
            <v>30640</v>
          </cell>
        </row>
        <row r="3035">
          <cell r="A3035" t="str">
            <v>cty72097</v>
          </cell>
          <cell r="B3035" t="str">
            <v>Mayaguez Municipio, PR</v>
          </cell>
          <cell r="C3035">
            <v>30573</v>
          </cell>
        </row>
        <row r="3036">
          <cell r="A3036" t="str">
            <v>cty28163</v>
          </cell>
          <cell r="B3036" t="str">
            <v>Yazoo County, MS</v>
          </cell>
          <cell r="C3036">
            <v>30535</v>
          </cell>
        </row>
        <row r="3037">
          <cell r="A3037" t="str">
            <v>cty13289</v>
          </cell>
          <cell r="B3037" t="str">
            <v>Twiggs County, GA</v>
          </cell>
          <cell r="C3037">
            <v>30495</v>
          </cell>
        </row>
        <row r="3038">
          <cell r="A3038" t="str">
            <v>cty22091</v>
          </cell>
          <cell r="B3038" t="str">
            <v>St. Helena Parish, LA</v>
          </cell>
          <cell r="C3038">
            <v>30331</v>
          </cell>
        </row>
        <row r="3039">
          <cell r="A3039" t="str">
            <v>cty46137</v>
          </cell>
          <cell r="B3039" t="str">
            <v>Ziebach County, SD</v>
          </cell>
          <cell r="C3039">
            <v>30314</v>
          </cell>
        </row>
        <row r="3040">
          <cell r="A3040" t="str">
            <v>cty13165</v>
          </cell>
          <cell r="B3040" t="str">
            <v>Jenkins County, GA</v>
          </cell>
          <cell r="C3040">
            <v>30254</v>
          </cell>
        </row>
        <row r="3041">
          <cell r="A3041" t="str">
            <v>cty46017</v>
          </cell>
          <cell r="B3041" t="str">
            <v>Buffalo County, SD</v>
          </cell>
          <cell r="C3041">
            <v>30215</v>
          </cell>
        </row>
        <row r="3042">
          <cell r="A3042" t="str">
            <v>cty01065</v>
          </cell>
          <cell r="B3042" t="str">
            <v>Hale County, AL</v>
          </cell>
          <cell r="C3042">
            <v>30200</v>
          </cell>
        </row>
        <row r="3043">
          <cell r="A3043" t="str">
            <v>cty28107</v>
          </cell>
          <cell r="B3043" t="str">
            <v>Panola County, MS</v>
          </cell>
          <cell r="C3043">
            <v>30198</v>
          </cell>
        </row>
        <row r="3044">
          <cell r="A3044" t="str">
            <v>cty12029</v>
          </cell>
          <cell r="B3044" t="str">
            <v>Dixie County, FL</v>
          </cell>
          <cell r="C3044">
            <v>30153</v>
          </cell>
        </row>
        <row r="3045">
          <cell r="A3045" t="str">
            <v>cty72127</v>
          </cell>
          <cell r="B3045" t="str">
            <v>San Juan Municipio, PR</v>
          </cell>
          <cell r="C3045">
            <v>30149</v>
          </cell>
        </row>
        <row r="3046">
          <cell r="A3046" t="str">
            <v>cty13081</v>
          </cell>
          <cell r="B3046" t="str">
            <v>Crisp County, GA</v>
          </cell>
          <cell r="C3046">
            <v>30045</v>
          </cell>
        </row>
        <row r="3047">
          <cell r="A3047" t="str">
            <v>cty28025</v>
          </cell>
          <cell r="B3047" t="str">
            <v>Clay County, MS</v>
          </cell>
          <cell r="C3047">
            <v>30045</v>
          </cell>
        </row>
        <row r="3048">
          <cell r="A3048" t="str">
            <v>cty45039</v>
          </cell>
          <cell r="B3048" t="str">
            <v>Fairfield County, SC</v>
          </cell>
          <cell r="C3048">
            <v>30017</v>
          </cell>
        </row>
        <row r="3049">
          <cell r="A3049" t="str">
            <v>cty13193</v>
          </cell>
          <cell r="B3049" t="str">
            <v>Macon County, GA</v>
          </cell>
          <cell r="C3049">
            <v>29983</v>
          </cell>
        </row>
        <row r="3050">
          <cell r="A3050" t="str">
            <v>cty37181</v>
          </cell>
          <cell r="B3050" t="str">
            <v>Vance County, NC</v>
          </cell>
          <cell r="C3050">
            <v>29890</v>
          </cell>
        </row>
        <row r="3051">
          <cell r="A3051" t="str">
            <v>cty02105</v>
          </cell>
          <cell r="B3051" t="str">
            <v>Hoonah-Angoon Census Area, AK</v>
          </cell>
          <cell r="C3051">
            <v>29886</v>
          </cell>
        </row>
        <row r="3052">
          <cell r="A3052" t="str">
            <v>cty29155</v>
          </cell>
          <cell r="B3052" t="str">
            <v>Pemiscot County, MO</v>
          </cell>
          <cell r="C3052">
            <v>29808</v>
          </cell>
        </row>
        <row r="3053">
          <cell r="A3053" t="str">
            <v>cty37165</v>
          </cell>
          <cell r="B3053" t="str">
            <v>Scotland County, NC</v>
          </cell>
          <cell r="C3053">
            <v>29803</v>
          </cell>
        </row>
        <row r="3054">
          <cell r="A3054" t="str">
            <v>cty22071</v>
          </cell>
          <cell r="B3054" t="str">
            <v>Orleans Parish, LA</v>
          </cell>
          <cell r="C3054">
            <v>29770</v>
          </cell>
        </row>
        <row r="3055">
          <cell r="A3055" t="str">
            <v>cty13027</v>
          </cell>
          <cell r="B3055" t="str">
            <v>Brooks County, GA</v>
          </cell>
          <cell r="C3055">
            <v>29767</v>
          </cell>
        </row>
        <row r="3056">
          <cell r="A3056" t="str">
            <v>cty01047</v>
          </cell>
          <cell r="B3056" t="str">
            <v>Dallas County, AL</v>
          </cell>
          <cell r="C3056">
            <v>29713</v>
          </cell>
        </row>
        <row r="3057">
          <cell r="A3057" t="str">
            <v>cty51595</v>
          </cell>
          <cell r="B3057" t="str">
            <v>Emporia city, VA</v>
          </cell>
          <cell r="C3057">
            <v>29606</v>
          </cell>
        </row>
        <row r="3058">
          <cell r="A3058" t="str">
            <v>cty72061</v>
          </cell>
          <cell r="B3058" t="str">
            <v>Guaynabo Municipio, PR</v>
          </cell>
          <cell r="C3058">
            <v>29606</v>
          </cell>
        </row>
        <row r="3059">
          <cell r="A3059" t="str">
            <v>cty28093</v>
          </cell>
          <cell r="B3059" t="str">
            <v>Marshall County, MS</v>
          </cell>
          <cell r="C3059">
            <v>29595</v>
          </cell>
        </row>
        <row r="3060">
          <cell r="A3060" t="str">
            <v>cty01113</v>
          </cell>
          <cell r="B3060" t="str">
            <v>Russell County, AL</v>
          </cell>
          <cell r="C3060">
            <v>29592</v>
          </cell>
        </row>
        <row r="3061">
          <cell r="A3061" t="str">
            <v>cty01131</v>
          </cell>
          <cell r="B3061" t="str">
            <v>Wilcox County, AL</v>
          </cell>
          <cell r="C3061">
            <v>29577</v>
          </cell>
        </row>
        <row r="3062">
          <cell r="A3062" t="str">
            <v>cty04001</v>
          </cell>
          <cell r="B3062" t="str">
            <v>Apache County, AZ</v>
          </cell>
          <cell r="C3062">
            <v>29362</v>
          </cell>
        </row>
        <row r="3063">
          <cell r="A3063" t="str">
            <v>cty72013</v>
          </cell>
          <cell r="B3063" t="str">
            <v>Arecibo Municipio, PR</v>
          </cell>
          <cell r="C3063">
            <v>29345</v>
          </cell>
        </row>
        <row r="3064">
          <cell r="A3064" t="str">
            <v>cty28125</v>
          </cell>
          <cell r="B3064" t="str">
            <v>Sharkey County, MS</v>
          </cell>
          <cell r="C3064">
            <v>29344</v>
          </cell>
        </row>
        <row r="3065">
          <cell r="A3065" t="str">
            <v>cty45089</v>
          </cell>
          <cell r="B3065" t="str">
            <v>Williamsburg County, SC</v>
          </cell>
          <cell r="C3065">
            <v>29336</v>
          </cell>
        </row>
        <row r="3066">
          <cell r="A3066" t="str">
            <v>cty13263</v>
          </cell>
          <cell r="B3066" t="str">
            <v>Talbot County, GA</v>
          </cell>
          <cell r="C3066">
            <v>29274</v>
          </cell>
        </row>
        <row r="3067">
          <cell r="A3067" t="str">
            <v>cty72011</v>
          </cell>
          <cell r="B3067" t="str">
            <v>Anasco Municipio, PR</v>
          </cell>
          <cell r="C3067">
            <v>29259</v>
          </cell>
        </row>
        <row r="3068">
          <cell r="A3068" t="str">
            <v>cty45009</v>
          </cell>
          <cell r="B3068" t="str">
            <v>Bamberg County, SC</v>
          </cell>
          <cell r="C3068">
            <v>29226</v>
          </cell>
        </row>
        <row r="3069">
          <cell r="A3069" t="str">
            <v>cty13099</v>
          </cell>
          <cell r="B3069" t="str">
            <v>Early County, GA</v>
          </cell>
          <cell r="C3069">
            <v>29192</v>
          </cell>
        </row>
        <row r="3070">
          <cell r="A3070" t="str">
            <v>cty13205</v>
          </cell>
          <cell r="B3070" t="str">
            <v>Mitchell County, GA</v>
          </cell>
          <cell r="C3070">
            <v>29087</v>
          </cell>
        </row>
        <row r="3071">
          <cell r="A3071" t="str">
            <v>cty47095</v>
          </cell>
          <cell r="B3071" t="str">
            <v>Lake County, TN</v>
          </cell>
          <cell r="C3071">
            <v>29055</v>
          </cell>
        </row>
        <row r="3072">
          <cell r="A3072" t="str">
            <v>cty29510</v>
          </cell>
          <cell r="B3072" t="str">
            <v>St. Louis city, MO</v>
          </cell>
          <cell r="C3072">
            <v>28930</v>
          </cell>
        </row>
        <row r="3073">
          <cell r="A3073" t="str">
            <v>cty12037</v>
          </cell>
          <cell r="B3073" t="str">
            <v>Franklin County, FL</v>
          </cell>
          <cell r="C3073">
            <v>28930</v>
          </cell>
        </row>
        <row r="3074">
          <cell r="A3074" t="str">
            <v>cty13093</v>
          </cell>
          <cell r="B3074" t="str">
            <v>Dooly County, GA</v>
          </cell>
          <cell r="C3074">
            <v>28911</v>
          </cell>
        </row>
        <row r="3075">
          <cell r="A3075" t="str">
            <v>cty05077</v>
          </cell>
          <cell r="B3075" t="str">
            <v>Lee County, AR</v>
          </cell>
          <cell r="C3075">
            <v>28841</v>
          </cell>
        </row>
        <row r="3076">
          <cell r="A3076" t="str">
            <v>cty28103</v>
          </cell>
          <cell r="B3076" t="str">
            <v>Noxubee County, MS</v>
          </cell>
          <cell r="C3076">
            <v>28838</v>
          </cell>
        </row>
        <row r="3077">
          <cell r="A3077" t="str">
            <v>cty05123</v>
          </cell>
          <cell r="B3077" t="str">
            <v>St. Francis County, AR</v>
          </cell>
          <cell r="C3077">
            <v>28831</v>
          </cell>
        </row>
        <row r="3078">
          <cell r="A3078" t="str">
            <v>cty05017</v>
          </cell>
          <cell r="B3078" t="str">
            <v>Chicot County, AR</v>
          </cell>
          <cell r="C3078">
            <v>28821</v>
          </cell>
        </row>
        <row r="3079">
          <cell r="A3079" t="str">
            <v>cty47075</v>
          </cell>
          <cell r="B3079" t="str">
            <v>Haywood County, TN</v>
          </cell>
          <cell r="C3079">
            <v>28799</v>
          </cell>
        </row>
        <row r="3080">
          <cell r="A3080" t="str">
            <v>cty72125</v>
          </cell>
          <cell r="B3080" t="str">
            <v>San German Municipio, PR</v>
          </cell>
          <cell r="C3080">
            <v>28615</v>
          </cell>
        </row>
        <row r="3081">
          <cell r="A3081" t="str">
            <v>cty37065</v>
          </cell>
          <cell r="B3081" t="str">
            <v>Edgecombe County, NC</v>
          </cell>
          <cell r="C3081">
            <v>28603</v>
          </cell>
        </row>
        <row r="3082">
          <cell r="A3082" t="str">
            <v>cty13287</v>
          </cell>
          <cell r="B3082" t="str">
            <v>Turner County, GA</v>
          </cell>
          <cell r="C3082">
            <v>28331</v>
          </cell>
        </row>
        <row r="3083">
          <cell r="A3083" t="str">
            <v>cty45061</v>
          </cell>
          <cell r="B3083" t="str">
            <v>Lee County, SC</v>
          </cell>
          <cell r="C3083">
            <v>28267</v>
          </cell>
        </row>
        <row r="3084">
          <cell r="A3084" t="str">
            <v>cty17003</v>
          </cell>
          <cell r="B3084" t="str">
            <v>Alexander County, IL</v>
          </cell>
          <cell r="C3084">
            <v>28225</v>
          </cell>
        </row>
        <row r="3085">
          <cell r="A3085" t="str">
            <v>cty21147</v>
          </cell>
          <cell r="B3085" t="str">
            <v>McCreary County, KY</v>
          </cell>
          <cell r="C3085">
            <v>28218</v>
          </cell>
        </row>
        <row r="3086">
          <cell r="A3086" t="str">
            <v>cty45067</v>
          </cell>
          <cell r="B3086" t="str">
            <v>Marion County, SC</v>
          </cell>
          <cell r="C3086">
            <v>28109</v>
          </cell>
        </row>
        <row r="3087">
          <cell r="A3087" t="str">
            <v>cty72035</v>
          </cell>
          <cell r="B3087" t="str">
            <v>Cayey Municipio, PR</v>
          </cell>
          <cell r="C3087">
            <v>28091</v>
          </cell>
        </row>
        <row r="3088">
          <cell r="A3088" t="str">
            <v>cty13301</v>
          </cell>
          <cell r="B3088" t="str">
            <v>Warren County, GA</v>
          </cell>
          <cell r="C3088">
            <v>28050</v>
          </cell>
        </row>
        <row r="3089">
          <cell r="A3089" t="str">
            <v>cty13037</v>
          </cell>
          <cell r="B3089" t="str">
            <v>Calhoun County, GA</v>
          </cell>
          <cell r="C3089">
            <v>28012</v>
          </cell>
        </row>
        <row r="3090">
          <cell r="A3090" t="str">
            <v>cty45033</v>
          </cell>
          <cell r="B3090" t="str">
            <v>Dillon County, SC</v>
          </cell>
          <cell r="C3090">
            <v>27988</v>
          </cell>
        </row>
        <row r="3091">
          <cell r="A3091" t="str">
            <v>cty13007</v>
          </cell>
          <cell r="B3091" t="str">
            <v>Baker County, GA</v>
          </cell>
          <cell r="C3091">
            <v>27952</v>
          </cell>
        </row>
        <row r="3092">
          <cell r="A3092" t="str">
            <v>cty37155</v>
          </cell>
          <cell r="B3092" t="str">
            <v>Robeson County, NC</v>
          </cell>
          <cell r="C3092">
            <v>27940</v>
          </cell>
        </row>
        <row r="3093">
          <cell r="A3093" t="str">
            <v>cty72135</v>
          </cell>
          <cell r="B3093" t="str">
            <v>Toa Alta Municipio, PR</v>
          </cell>
          <cell r="C3093">
            <v>27927</v>
          </cell>
        </row>
        <row r="3094">
          <cell r="A3094" t="str">
            <v>cty51760</v>
          </cell>
          <cell r="B3094" t="str">
            <v>Richmond city, VA</v>
          </cell>
          <cell r="C3094">
            <v>27855</v>
          </cell>
        </row>
        <row r="3095">
          <cell r="A3095" t="str">
            <v>cty02198</v>
          </cell>
          <cell r="B3095" t="str">
            <v>Prince of Wales-Hyder Census Area, AK</v>
          </cell>
          <cell r="C3095">
            <v>27810</v>
          </cell>
        </row>
        <row r="3096">
          <cell r="A3096" t="str">
            <v>cty13191</v>
          </cell>
          <cell r="B3096" t="str">
            <v>McIntosh County, GA</v>
          </cell>
          <cell r="C3096">
            <v>27773</v>
          </cell>
        </row>
        <row r="3097">
          <cell r="A3097" t="str">
            <v>cty72119</v>
          </cell>
          <cell r="B3097" t="str">
            <v>Rio Grande Municipio, PR</v>
          </cell>
          <cell r="C3097">
            <v>27696</v>
          </cell>
        </row>
        <row r="3098">
          <cell r="A3098" t="str">
            <v>cty13095</v>
          </cell>
          <cell r="B3098" t="str">
            <v>Dougherty County, GA</v>
          </cell>
          <cell r="C3098">
            <v>27692</v>
          </cell>
        </row>
        <row r="3099">
          <cell r="A3099" t="str">
            <v>cty02013</v>
          </cell>
          <cell r="B3099" t="str">
            <v>Aleutians East Borough, AK</v>
          </cell>
          <cell r="C3099">
            <v>27681</v>
          </cell>
        </row>
        <row r="3100">
          <cell r="A3100" t="str">
            <v>cty24510</v>
          </cell>
          <cell r="B3100" t="str">
            <v>Baltimore city, MD</v>
          </cell>
          <cell r="C3100">
            <v>27591</v>
          </cell>
        </row>
        <row r="3101">
          <cell r="A3101" t="str">
            <v>cty46041</v>
          </cell>
          <cell r="B3101" t="str">
            <v>Dewey County, SD</v>
          </cell>
          <cell r="C3101">
            <v>27571</v>
          </cell>
        </row>
        <row r="3102">
          <cell r="A3102" t="str">
            <v>cty45053</v>
          </cell>
          <cell r="B3102" t="str">
            <v>Jasper County, SC</v>
          </cell>
          <cell r="C3102">
            <v>27512</v>
          </cell>
        </row>
        <row r="3103">
          <cell r="A3103" t="str">
            <v>cty28051</v>
          </cell>
          <cell r="B3103" t="str">
            <v>Holmes County, MS</v>
          </cell>
          <cell r="C3103">
            <v>27452</v>
          </cell>
        </row>
        <row r="3104">
          <cell r="A3104" t="str">
            <v>cty28063</v>
          </cell>
          <cell r="B3104" t="str">
            <v>Jefferson County, MS</v>
          </cell>
          <cell r="C3104">
            <v>27408</v>
          </cell>
        </row>
        <row r="3105">
          <cell r="A3105" t="str">
            <v>cty37093</v>
          </cell>
          <cell r="B3105" t="str">
            <v>Hoke County, NC</v>
          </cell>
          <cell r="C3105">
            <v>27400</v>
          </cell>
        </row>
        <row r="3106">
          <cell r="A3106" t="str">
            <v>cty22065</v>
          </cell>
          <cell r="B3106" t="str">
            <v>Madison Parish, LA</v>
          </cell>
          <cell r="C3106">
            <v>27398</v>
          </cell>
        </row>
        <row r="3107">
          <cell r="A3107" t="str">
            <v>cty28027</v>
          </cell>
          <cell r="B3107" t="str">
            <v>Coahoma County, MS</v>
          </cell>
          <cell r="C3107">
            <v>27349</v>
          </cell>
        </row>
        <row r="3108">
          <cell r="A3108" t="str">
            <v>cty02185</v>
          </cell>
          <cell r="B3108" t="str">
            <v>North Slope Borough, AK</v>
          </cell>
          <cell r="C3108">
            <v>27296</v>
          </cell>
        </row>
        <row r="3109">
          <cell r="A3109" t="str">
            <v>cty01011</v>
          </cell>
          <cell r="B3109" t="str">
            <v>Bullock County, AL</v>
          </cell>
          <cell r="C3109">
            <v>27290</v>
          </cell>
        </row>
        <row r="3110">
          <cell r="A3110" t="str">
            <v>cty45069</v>
          </cell>
          <cell r="B3110" t="str">
            <v>Marlboro County, SC</v>
          </cell>
          <cell r="C3110">
            <v>27147</v>
          </cell>
        </row>
        <row r="3111">
          <cell r="A3111" t="str">
            <v>cty28083</v>
          </cell>
          <cell r="B3111" t="str">
            <v>Leflore County, MS</v>
          </cell>
          <cell r="C3111">
            <v>27047</v>
          </cell>
        </row>
        <row r="3112">
          <cell r="A3112" t="str">
            <v>cty72111</v>
          </cell>
          <cell r="B3112" t="str">
            <v>Penuelas Municipio, PR</v>
          </cell>
          <cell r="C3112">
            <v>26908</v>
          </cell>
        </row>
        <row r="3113">
          <cell r="A3113" t="str">
            <v>cty28151</v>
          </cell>
          <cell r="B3113" t="str">
            <v>Washington County, MS</v>
          </cell>
          <cell r="C3113">
            <v>26884</v>
          </cell>
        </row>
        <row r="3114">
          <cell r="A3114" t="str">
            <v>cty01119</v>
          </cell>
          <cell r="B3114" t="str">
            <v>Sumter County, AL</v>
          </cell>
          <cell r="C3114">
            <v>26777</v>
          </cell>
        </row>
        <row r="3115">
          <cell r="A3115" t="str">
            <v>cty72041</v>
          </cell>
          <cell r="B3115" t="str">
            <v>Cidra Municipio, PR</v>
          </cell>
          <cell r="C3115">
            <v>26693</v>
          </cell>
        </row>
        <row r="3116">
          <cell r="A3116" t="str">
            <v>cty72033</v>
          </cell>
          <cell r="B3116" t="str">
            <v>Catano Municipio, PR</v>
          </cell>
          <cell r="C3116">
            <v>26650</v>
          </cell>
        </row>
        <row r="3117">
          <cell r="A3117" t="str">
            <v>cty72113</v>
          </cell>
          <cell r="B3117" t="str">
            <v>Ponce Municipio, PR</v>
          </cell>
          <cell r="C3117">
            <v>26563</v>
          </cell>
        </row>
        <row r="3118">
          <cell r="A3118" t="str">
            <v>cty08079</v>
          </cell>
          <cell r="B3118" t="str">
            <v>Mineral County, CO</v>
          </cell>
          <cell r="C3118">
            <v>26551</v>
          </cell>
        </row>
        <row r="3119">
          <cell r="A3119" t="str">
            <v>cty13061</v>
          </cell>
          <cell r="B3119" t="str">
            <v>Clay County, GA</v>
          </cell>
          <cell r="C3119">
            <v>26521</v>
          </cell>
        </row>
        <row r="3120">
          <cell r="A3120" t="str">
            <v>cty72137</v>
          </cell>
          <cell r="B3120" t="str">
            <v>Toa Baja Municipio, PR</v>
          </cell>
          <cell r="C3120">
            <v>26469</v>
          </cell>
        </row>
        <row r="3121">
          <cell r="A3121" t="str">
            <v>cty02070</v>
          </cell>
          <cell r="B3121" t="str">
            <v>Dillingham Census Area, AK</v>
          </cell>
          <cell r="C3121">
            <v>26424</v>
          </cell>
        </row>
        <row r="3122">
          <cell r="A3122" t="str">
            <v>cty13273</v>
          </cell>
          <cell r="B3122" t="str">
            <v>Terrell County, GA</v>
          </cell>
          <cell r="C3122">
            <v>26349</v>
          </cell>
        </row>
        <row r="3123">
          <cell r="A3123" t="str">
            <v>cty21189</v>
          </cell>
          <cell r="B3123" t="str">
            <v>Owsley County, KY</v>
          </cell>
          <cell r="C3123">
            <v>26193</v>
          </cell>
        </row>
        <row r="3124">
          <cell r="A3124" t="str">
            <v>cty72043</v>
          </cell>
          <cell r="B3124" t="str">
            <v>Coamo Municipio, PR</v>
          </cell>
          <cell r="C3124">
            <v>26092</v>
          </cell>
        </row>
        <row r="3125">
          <cell r="A3125" t="str">
            <v>cty13259</v>
          </cell>
          <cell r="B3125" t="str">
            <v>Stewart County, GA</v>
          </cell>
          <cell r="C3125">
            <v>25921</v>
          </cell>
        </row>
        <row r="3126">
          <cell r="A3126" t="str">
            <v>cty13243</v>
          </cell>
          <cell r="B3126" t="str">
            <v>Randolph County, GA</v>
          </cell>
          <cell r="C3126">
            <v>25863</v>
          </cell>
        </row>
        <row r="3127">
          <cell r="A3127" t="str">
            <v>cty05107</v>
          </cell>
          <cell r="B3127" t="str">
            <v>Phillips County, AR</v>
          </cell>
          <cell r="C3127">
            <v>25750</v>
          </cell>
        </row>
        <row r="3128">
          <cell r="A3128" t="str">
            <v>cty01105</v>
          </cell>
          <cell r="B3128" t="str">
            <v>Perry County, AL</v>
          </cell>
          <cell r="C3128">
            <v>25738</v>
          </cell>
        </row>
        <row r="3129">
          <cell r="A3129" t="str">
            <v>cty72025</v>
          </cell>
          <cell r="B3129" t="str">
            <v>Caguas Municipio, PR</v>
          </cell>
          <cell r="C3129">
            <v>25655</v>
          </cell>
        </row>
        <row r="3130">
          <cell r="A3130" t="str">
            <v>cty12039</v>
          </cell>
          <cell r="B3130" t="str">
            <v>Gadsden County, FL</v>
          </cell>
          <cell r="C3130">
            <v>25628</v>
          </cell>
        </row>
        <row r="3131">
          <cell r="A3131" t="str">
            <v>cty13265</v>
          </cell>
          <cell r="B3131" t="str">
            <v>Taliaferro County, GA</v>
          </cell>
          <cell r="C3131">
            <v>25612</v>
          </cell>
        </row>
        <row r="3132">
          <cell r="A3132" t="str">
            <v>cty01085</v>
          </cell>
          <cell r="B3132" t="str">
            <v>Lowndes County, AL</v>
          </cell>
          <cell r="C3132">
            <v>25601</v>
          </cell>
        </row>
        <row r="3133">
          <cell r="A3133" t="str">
            <v>cty72063</v>
          </cell>
          <cell r="B3133" t="str">
            <v>Gurabo Municipio, PR</v>
          </cell>
          <cell r="C3133">
            <v>25496</v>
          </cell>
        </row>
        <row r="3134">
          <cell r="A3134" t="str">
            <v>cty28133</v>
          </cell>
          <cell r="B3134" t="str">
            <v>Sunflower County, MS</v>
          </cell>
          <cell r="C3134">
            <v>25404</v>
          </cell>
        </row>
        <row r="3135">
          <cell r="A3135" t="str">
            <v>cty28021</v>
          </cell>
          <cell r="B3135" t="str">
            <v>Claiborne County, MS</v>
          </cell>
          <cell r="C3135">
            <v>25382</v>
          </cell>
        </row>
        <row r="3136">
          <cell r="A3136" t="str">
            <v>cty28119</v>
          </cell>
          <cell r="B3136" t="str">
            <v>Quitman County, MS</v>
          </cell>
          <cell r="C3136">
            <v>25194</v>
          </cell>
        </row>
        <row r="3137">
          <cell r="A3137" t="str">
            <v>cty02060</v>
          </cell>
          <cell r="B3137" t="str">
            <v>Bristol Bay Borough, AK</v>
          </cell>
          <cell r="C3137">
            <v>25175</v>
          </cell>
        </row>
        <row r="3138">
          <cell r="A3138" t="str">
            <v>cty72021</v>
          </cell>
          <cell r="B3138" t="str">
            <v>Bayamon Municipio, PR</v>
          </cell>
          <cell r="C3138">
            <v>25168</v>
          </cell>
        </row>
        <row r="3139">
          <cell r="A3139" t="str">
            <v>cty01063</v>
          </cell>
          <cell r="B3139" t="str">
            <v>Greene County, AL</v>
          </cell>
          <cell r="C3139">
            <v>25119</v>
          </cell>
        </row>
        <row r="3140">
          <cell r="A3140" t="str">
            <v>cty72031</v>
          </cell>
          <cell r="B3140" t="str">
            <v>Carolina Municipio, PR</v>
          </cell>
          <cell r="C3140">
            <v>25060</v>
          </cell>
        </row>
        <row r="3141">
          <cell r="A3141" t="str">
            <v>cty51730</v>
          </cell>
          <cell r="B3141" t="str">
            <v>Petersburg city, VA</v>
          </cell>
          <cell r="C3141">
            <v>25059</v>
          </cell>
        </row>
        <row r="3142">
          <cell r="A3142" t="str">
            <v>cty28135</v>
          </cell>
          <cell r="B3142" t="str">
            <v>Tallahatchie County, MS</v>
          </cell>
          <cell r="C3142">
            <v>24848</v>
          </cell>
        </row>
        <row r="3143">
          <cell r="A3143" t="str">
            <v>cty22035</v>
          </cell>
          <cell r="B3143" t="str">
            <v>East Carroll Parish, LA</v>
          </cell>
          <cell r="C3143">
            <v>24761</v>
          </cell>
        </row>
        <row r="3144">
          <cell r="A3144" t="str">
            <v>cty13141</v>
          </cell>
          <cell r="B3144" t="str">
            <v>Hancock County, GA</v>
          </cell>
          <cell r="C3144">
            <v>24669</v>
          </cell>
        </row>
        <row r="3145">
          <cell r="A3145" t="str">
            <v>cty72079</v>
          </cell>
          <cell r="B3145" t="str">
            <v>Lajas Municipio, PR</v>
          </cell>
          <cell r="C3145">
            <v>24649</v>
          </cell>
        </row>
        <row r="3146">
          <cell r="A3146" t="str">
            <v>cty01087</v>
          </cell>
          <cell r="B3146" t="str">
            <v>Macon County, AL</v>
          </cell>
          <cell r="C3146">
            <v>24602</v>
          </cell>
        </row>
        <row r="3147">
          <cell r="A3147" t="str">
            <v>cty13239</v>
          </cell>
          <cell r="B3147" t="str">
            <v>Quitman County, GA</v>
          </cell>
          <cell r="C3147">
            <v>24580</v>
          </cell>
        </row>
        <row r="3148">
          <cell r="A3148" t="str">
            <v>cty72057</v>
          </cell>
          <cell r="B3148" t="str">
            <v>Guayama Municipio, PR</v>
          </cell>
          <cell r="C3148">
            <v>24376</v>
          </cell>
        </row>
        <row r="3149">
          <cell r="A3149" t="str">
            <v>cty72007</v>
          </cell>
          <cell r="B3149" t="str">
            <v>Aguas Buenas Municipio, PR</v>
          </cell>
          <cell r="C3149">
            <v>24354</v>
          </cell>
        </row>
        <row r="3150">
          <cell r="A3150" t="str">
            <v>cty72037</v>
          </cell>
          <cell r="B3150" t="str">
            <v>Ceiba Municipio, PR</v>
          </cell>
          <cell r="C3150">
            <v>24325</v>
          </cell>
        </row>
        <row r="3151">
          <cell r="A3151" t="str">
            <v>cty72023</v>
          </cell>
          <cell r="B3151" t="str">
            <v>Cabo Rojo Municipio, PR</v>
          </cell>
          <cell r="C3151">
            <v>24282</v>
          </cell>
        </row>
        <row r="3152">
          <cell r="A3152" t="str">
            <v>cty02180</v>
          </cell>
          <cell r="B3152" t="str">
            <v>Nome Census Area, AK</v>
          </cell>
          <cell r="C3152">
            <v>24241</v>
          </cell>
        </row>
        <row r="3153">
          <cell r="A3153" t="str">
            <v>cty02290</v>
          </cell>
          <cell r="B3153" t="str">
            <v>Yukon-Koyukuk Census Area, AK</v>
          </cell>
          <cell r="C3153">
            <v>23843</v>
          </cell>
        </row>
        <row r="3154">
          <cell r="A3154" t="str">
            <v>cty55078</v>
          </cell>
          <cell r="B3154" t="str">
            <v>Menominee County, WI</v>
          </cell>
          <cell r="C3154">
            <v>23498</v>
          </cell>
        </row>
        <row r="3155">
          <cell r="A3155" t="str">
            <v>cty28053</v>
          </cell>
          <cell r="B3155" t="str">
            <v>Humphreys County, MS</v>
          </cell>
          <cell r="C3155">
            <v>23415</v>
          </cell>
        </row>
        <row r="3156">
          <cell r="A3156" t="str">
            <v>cty38085</v>
          </cell>
          <cell r="B3156" t="str">
            <v>Sioux County, ND</v>
          </cell>
          <cell r="C3156">
            <v>23412</v>
          </cell>
        </row>
        <row r="3157">
          <cell r="A3157" t="str">
            <v>cty45005</v>
          </cell>
          <cell r="B3157" t="str">
            <v>Allendale County, SC</v>
          </cell>
          <cell r="C3157">
            <v>23404</v>
          </cell>
        </row>
        <row r="3158">
          <cell r="A3158" t="str">
            <v>cty72019</v>
          </cell>
          <cell r="B3158" t="str">
            <v>Barranquitas Municipio, PR</v>
          </cell>
          <cell r="C3158">
            <v>22867</v>
          </cell>
        </row>
        <row r="3159">
          <cell r="A3159" t="str">
            <v>cty72073</v>
          </cell>
          <cell r="B3159" t="str">
            <v>Jayuya Municipio, PR</v>
          </cell>
          <cell r="C3159">
            <v>22814</v>
          </cell>
        </row>
        <row r="3160">
          <cell r="A3160" t="str">
            <v>cty72101</v>
          </cell>
          <cell r="B3160" t="str">
            <v>Morovis Municipio, PR</v>
          </cell>
          <cell r="C3160">
            <v>22706</v>
          </cell>
        </row>
        <row r="3161">
          <cell r="A3161" t="str">
            <v>cty02164</v>
          </cell>
          <cell r="B3161" t="str">
            <v>Lake and Peninsula Borough, AK</v>
          </cell>
          <cell r="C3161">
            <v>22661</v>
          </cell>
        </row>
        <row r="3162">
          <cell r="A3162" t="str">
            <v>cty72071</v>
          </cell>
          <cell r="B3162" t="str">
            <v>Isabela Municipio, PR</v>
          </cell>
          <cell r="C3162">
            <v>22653</v>
          </cell>
        </row>
        <row r="3163">
          <cell r="A3163" t="str">
            <v>cty72109</v>
          </cell>
          <cell r="B3163" t="str">
            <v>Patillas Municipio, PR</v>
          </cell>
          <cell r="C3163">
            <v>22648</v>
          </cell>
        </row>
        <row r="3164">
          <cell r="A3164" t="str">
            <v>cty72103</v>
          </cell>
          <cell r="B3164" t="str">
            <v>Naguabo Municipio, PR</v>
          </cell>
          <cell r="C3164">
            <v>22601</v>
          </cell>
        </row>
        <row r="3165">
          <cell r="A3165" t="str">
            <v>cty46121</v>
          </cell>
          <cell r="B3165" t="str">
            <v>Todd County, SD</v>
          </cell>
          <cell r="C3165">
            <v>22418</v>
          </cell>
        </row>
        <row r="3166">
          <cell r="A3166" t="str">
            <v>cty72133</v>
          </cell>
          <cell r="B3166" t="str">
            <v>Santa Isabel Municipio, PR</v>
          </cell>
          <cell r="C3166">
            <v>22010</v>
          </cell>
        </row>
        <row r="3167">
          <cell r="A3167" t="str">
            <v>cty72053</v>
          </cell>
          <cell r="B3167" t="str">
            <v>Fajardo Municipio, PR</v>
          </cell>
          <cell r="C3167">
            <v>22000</v>
          </cell>
        </row>
        <row r="3168">
          <cell r="A3168" t="str">
            <v>cty72027</v>
          </cell>
          <cell r="B3168" t="str">
            <v>Camuy Municipio, PR</v>
          </cell>
          <cell r="C3168">
            <v>21661</v>
          </cell>
        </row>
        <row r="3169">
          <cell r="A3169" t="str">
            <v>cty72081</v>
          </cell>
          <cell r="B3169" t="str">
            <v>Lares Municipio, PR</v>
          </cell>
          <cell r="C3169">
            <v>21583</v>
          </cell>
        </row>
        <row r="3170">
          <cell r="A3170" t="str">
            <v>cty72107</v>
          </cell>
          <cell r="B3170" t="str">
            <v>Orocovis Municipio, PR</v>
          </cell>
          <cell r="C3170">
            <v>21577</v>
          </cell>
        </row>
        <row r="3171">
          <cell r="A3171" t="str">
            <v>cty72099</v>
          </cell>
          <cell r="B3171" t="str">
            <v>Moca Municipio, PR</v>
          </cell>
          <cell r="C3171">
            <v>21458</v>
          </cell>
        </row>
        <row r="3172">
          <cell r="A3172" t="str">
            <v>cty28143</v>
          </cell>
          <cell r="B3172" t="str">
            <v>Tunica County, MS</v>
          </cell>
          <cell r="C3172">
            <v>21366</v>
          </cell>
        </row>
        <row r="3173">
          <cell r="A3173" t="str">
            <v>cty72139</v>
          </cell>
          <cell r="B3173" t="str">
            <v>Trujillo Alto Municipio, PR</v>
          </cell>
          <cell r="C3173">
            <v>21355</v>
          </cell>
        </row>
        <row r="3174">
          <cell r="A3174" t="str">
            <v>cty02282</v>
          </cell>
          <cell r="B3174" t="str">
            <v>Yakutat City and Borough, AK</v>
          </cell>
          <cell r="C3174">
            <v>21229</v>
          </cell>
        </row>
        <row r="3175">
          <cell r="A3175" t="str">
            <v>cty72075</v>
          </cell>
          <cell r="B3175" t="str">
            <v>Juana Diaz Municipio, PR</v>
          </cell>
          <cell r="C3175">
            <v>20996</v>
          </cell>
        </row>
        <row r="3176">
          <cell r="A3176" t="str">
            <v>cty72129</v>
          </cell>
          <cell r="B3176" t="str">
            <v>San Lorenzo Municipio, PR</v>
          </cell>
          <cell r="C3176">
            <v>20872</v>
          </cell>
        </row>
        <row r="3177">
          <cell r="A3177" t="str">
            <v>cty72001</v>
          </cell>
          <cell r="B3177" t="str">
            <v>Adjuntas Municipio, PR</v>
          </cell>
          <cell r="C3177">
            <v>20288</v>
          </cell>
        </row>
        <row r="3178">
          <cell r="A3178" t="str">
            <v>cty72131</v>
          </cell>
          <cell r="B3178" t="str">
            <v>San Sebastian Municipio, PR</v>
          </cell>
          <cell r="C3178">
            <v>20195</v>
          </cell>
        </row>
        <row r="3179">
          <cell r="A3179" t="str">
            <v>cty72039</v>
          </cell>
          <cell r="B3179" t="str">
            <v>Ciales Municipio, PR</v>
          </cell>
          <cell r="C3179">
            <v>20057</v>
          </cell>
        </row>
        <row r="3180">
          <cell r="A3180" t="str">
            <v>cty72141</v>
          </cell>
          <cell r="B3180" t="str">
            <v>Utuado Municipio, PR</v>
          </cell>
          <cell r="C3180">
            <v>19713</v>
          </cell>
        </row>
        <row r="3181">
          <cell r="A3181" t="str">
            <v>cty72153</v>
          </cell>
          <cell r="B3181" t="str">
            <v>Yauco Municipio, PR</v>
          </cell>
          <cell r="C3181">
            <v>19627</v>
          </cell>
        </row>
        <row r="3182">
          <cell r="A3182" t="str">
            <v>cty72089</v>
          </cell>
          <cell r="B3182" t="str">
            <v>Luquillo Municipio, PR</v>
          </cell>
          <cell r="C3182">
            <v>19222</v>
          </cell>
        </row>
        <row r="3183">
          <cell r="A3183" t="str">
            <v>cty02188</v>
          </cell>
          <cell r="B3183" t="str">
            <v>Northwest Arctic Borough, AK</v>
          </cell>
          <cell r="C3183">
            <v>19154</v>
          </cell>
        </row>
        <row r="3184">
          <cell r="A3184" t="str">
            <v>cty72123</v>
          </cell>
          <cell r="B3184" t="str">
            <v>Salinas Municipio, PR</v>
          </cell>
          <cell r="C3184">
            <v>18915</v>
          </cell>
        </row>
        <row r="3185">
          <cell r="A3185" t="str">
            <v>cty72003</v>
          </cell>
          <cell r="B3185" t="str">
            <v>Aguada Municipio, PR</v>
          </cell>
          <cell r="C3185">
            <v>18670</v>
          </cell>
        </row>
        <row r="3186">
          <cell r="A3186" t="str">
            <v>cty72055</v>
          </cell>
          <cell r="B3186" t="str">
            <v>Guanica Municipio, PR</v>
          </cell>
          <cell r="C3186">
            <v>18191</v>
          </cell>
        </row>
        <row r="3187">
          <cell r="A3187" t="str">
            <v>cty72085</v>
          </cell>
          <cell r="B3187" t="str">
            <v>Las Piedras Municipio, PR</v>
          </cell>
          <cell r="C3187">
            <v>17970</v>
          </cell>
        </row>
        <row r="3188">
          <cell r="A3188" t="str">
            <v>cty72105</v>
          </cell>
          <cell r="B3188" t="str">
            <v>Naranjito Municipio, PR</v>
          </cell>
          <cell r="C3188">
            <v>17893</v>
          </cell>
        </row>
        <row r="3189">
          <cell r="A3189" t="str">
            <v>cty72143</v>
          </cell>
          <cell r="B3189" t="str">
            <v>Vega Alta Municipio, PR</v>
          </cell>
          <cell r="C3189">
            <v>17763</v>
          </cell>
        </row>
        <row r="3190">
          <cell r="A3190" t="str">
            <v>cty72059</v>
          </cell>
          <cell r="B3190" t="str">
            <v>Guayanilla Municipio, PR</v>
          </cell>
          <cell r="C3190">
            <v>17309</v>
          </cell>
        </row>
        <row r="3191">
          <cell r="A3191" t="str">
            <v>cty72117</v>
          </cell>
          <cell r="B3191" t="str">
            <v>Rincon Municipio, PR</v>
          </cell>
          <cell r="C3191">
            <v>17064</v>
          </cell>
        </row>
        <row r="3192">
          <cell r="A3192" t="str">
            <v>cty02050</v>
          </cell>
          <cell r="B3192" t="str">
            <v>Bethel Census Area, AK</v>
          </cell>
          <cell r="C3192">
            <v>16874</v>
          </cell>
        </row>
        <row r="3193">
          <cell r="A3193" t="str">
            <v>cty46102</v>
          </cell>
          <cell r="B3193" t="str">
            <v>Oglala Lakota County, SD</v>
          </cell>
          <cell r="C3193">
            <v>16468</v>
          </cell>
        </row>
        <row r="3194">
          <cell r="A3194" t="str">
            <v>cty72095</v>
          </cell>
          <cell r="B3194" t="str">
            <v>Maunabo Municipio, PR</v>
          </cell>
          <cell r="C3194">
            <v>16400</v>
          </cell>
        </row>
        <row r="3195">
          <cell r="A3195" t="str">
            <v>cty72009</v>
          </cell>
          <cell r="B3195" t="str">
            <v>Aibonito Municipio, PR</v>
          </cell>
          <cell r="C3195">
            <v>16153</v>
          </cell>
        </row>
        <row r="3196">
          <cell r="A3196" t="str">
            <v>cty72069</v>
          </cell>
          <cell r="B3196" t="str">
            <v>Humacao Municipio, PR</v>
          </cell>
          <cell r="C3196">
            <v>16055</v>
          </cell>
        </row>
        <row r="3197">
          <cell r="A3197" t="str">
            <v>cty72065</v>
          </cell>
          <cell r="B3197" t="str">
            <v>Hatillo Municipio, PR</v>
          </cell>
          <cell r="C3197">
            <v>15829</v>
          </cell>
        </row>
        <row r="3198">
          <cell r="A3198" t="str">
            <v>cty72015</v>
          </cell>
          <cell r="B3198" t="str">
            <v>Arroyo Municipio, PR</v>
          </cell>
          <cell r="C3198">
            <v>15804</v>
          </cell>
        </row>
        <row r="3199">
          <cell r="A3199" t="str">
            <v>cty72151</v>
          </cell>
          <cell r="B3199" t="str">
            <v>Yabucoa Municipio, PR</v>
          </cell>
          <cell r="C3199">
            <v>15775</v>
          </cell>
        </row>
        <row r="3200">
          <cell r="A3200" t="str">
            <v>cty72145</v>
          </cell>
          <cell r="B3200" t="str">
            <v>Vega Baja Municipio, PR</v>
          </cell>
          <cell r="C3200">
            <v>15573</v>
          </cell>
        </row>
        <row r="3201">
          <cell r="A3201" t="str">
            <v>cty72121</v>
          </cell>
          <cell r="B3201" t="str">
            <v>Sabana Grande Municipio, PR</v>
          </cell>
          <cell r="C3201">
            <v>14924</v>
          </cell>
        </row>
        <row r="3202">
          <cell r="A3202" t="str">
            <v>cty72115</v>
          </cell>
          <cell r="B3202" t="str">
            <v>Quebradillas Municipio, PR</v>
          </cell>
          <cell r="C3202">
            <v>14832</v>
          </cell>
        </row>
        <row r="3203">
          <cell r="A3203" t="str">
            <v>cty72091</v>
          </cell>
          <cell r="B3203" t="str">
            <v>Manati Municipio, PR</v>
          </cell>
          <cell r="C3203">
            <v>14574</v>
          </cell>
        </row>
        <row r="3204">
          <cell r="A3204" t="str">
            <v>cty72077</v>
          </cell>
          <cell r="B3204" t="str">
            <v>Juncos Municipio, PR</v>
          </cell>
          <cell r="C3204">
            <v>14558</v>
          </cell>
        </row>
        <row r="3205">
          <cell r="A3205" t="str">
            <v>cty72029</v>
          </cell>
          <cell r="B3205" t="str">
            <v>Canovanas Municipio, PR</v>
          </cell>
          <cell r="C3205">
            <v>14557</v>
          </cell>
        </row>
        <row r="3206">
          <cell r="A3206" t="str">
            <v>cty72149</v>
          </cell>
          <cell r="B3206" t="str">
            <v>Villalba Municipio, PR</v>
          </cell>
          <cell r="C3206">
            <v>13626</v>
          </cell>
        </row>
        <row r="3207">
          <cell r="A3207" t="str">
            <v>cty02158</v>
          </cell>
          <cell r="B3207" t="str">
            <v>Kusilvak Census Area, AK</v>
          </cell>
          <cell r="C3207">
            <v>13162</v>
          </cell>
        </row>
        <row r="3208">
          <cell r="A3208" t="str">
            <v>cty72087</v>
          </cell>
          <cell r="B3208" t="str">
            <v>Loiza Municipio, PR</v>
          </cell>
          <cell r="C3208">
            <v>11329</v>
          </cell>
        </row>
        <row r="3209">
          <cell r="A3209" t="str">
            <v>cty72045</v>
          </cell>
          <cell r="B3209" t="str">
            <v>Comerio Municipio, PR</v>
          </cell>
          <cell r="C3209">
            <v>11316</v>
          </cell>
        </row>
        <row r="3210">
          <cell r="A3210" t="str">
            <v>cty48269</v>
          </cell>
          <cell r="B3210" t="str">
            <v>King County, TX</v>
          </cell>
        </row>
        <row r="3211">
          <cell r="A3211" t="str">
            <v>cty72054</v>
          </cell>
          <cell r="B3211" t="str">
            <v>Florida Municipio, PR</v>
          </cell>
        </row>
        <row r="3212">
          <cell r="A3212" t="str">
            <v>cty72147</v>
          </cell>
          <cell r="B3212" t="str">
            <v>Vieques Municipio, PR</v>
          </cell>
        </row>
        <row r="3213">
          <cell r="A3213" t="str">
            <v>cty72083</v>
          </cell>
          <cell r="B3213" t="str">
            <v>Las Marias Municipio, PR</v>
          </cell>
        </row>
        <row r="3214">
          <cell r="A3214" t="str">
            <v>cty72017</v>
          </cell>
          <cell r="B3214" t="str">
            <v>Barceloneta Municipio, PR</v>
          </cell>
        </row>
        <row r="3215">
          <cell r="A3215" t="str">
            <v>cty15005</v>
          </cell>
          <cell r="B3215" t="str">
            <v>Kalawao County, HI</v>
          </cell>
        </row>
        <row r="3216">
          <cell r="A3216" t="str">
            <v>cty30069</v>
          </cell>
          <cell r="B3216" t="str">
            <v>Petroleum County, MT</v>
          </cell>
        </row>
        <row r="3217">
          <cell r="A3217" t="str">
            <v>cty48301</v>
          </cell>
          <cell r="B3217" t="str">
            <v>Loving County, TX</v>
          </cell>
        </row>
        <row r="3218">
          <cell r="A3218" t="str">
            <v>cty31005</v>
          </cell>
          <cell r="B3218" t="str">
            <v>Arthur County, NE</v>
          </cell>
        </row>
        <row r="3219">
          <cell r="A3219" t="str">
            <v>cty72067</v>
          </cell>
          <cell r="B3219" t="str">
            <v>Hormigueros Municipio, PR</v>
          </cell>
        </row>
        <row r="3220">
          <cell r="A3220" t="str">
            <v>cty72049</v>
          </cell>
          <cell r="B3220" t="str">
            <v>Culebra Municipio, PR</v>
          </cell>
        </row>
        <row r="3221">
          <cell r="A3221" t="str">
            <v>cty72093</v>
          </cell>
          <cell r="B3221" t="str">
            <v>Maricao Municipio, PR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y_hs_rP_gP_p25"/>
    </sheetNames>
    <sheetDataSet>
      <sheetData sheetId="0">
        <row r="2">
          <cell r="A2" t="str">
            <v>cty49031</v>
          </cell>
          <cell r="B2" t="str">
            <v>Piute County, UT</v>
          </cell>
          <cell r="C2">
            <v>1</v>
          </cell>
        </row>
        <row r="3">
          <cell r="A3" t="str">
            <v>cty38023</v>
          </cell>
          <cell r="B3" t="str">
            <v>Divide County, ND</v>
          </cell>
          <cell r="C3">
            <v>1</v>
          </cell>
        </row>
        <row r="4">
          <cell r="A4" t="str">
            <v>cty25019</v>
          </cell>
          <cell r="B4" t="str">
            <v>Nantucket County, MA</v>
          </cell>
          <cell r="C4">
            <v>1</v>
          </cell>
        </row>
        <row r="5">
          <cell r="A5" t="str">
            <v>cty02068</v>
          </cell>
          <cell r="B5" t="str">
            <v>Denali Borough, AK</v>
          </cell>
          <cell r="C5">
            <v>1</v>
          </cell>
        </row>
        <row r="6">
          <cell r="A6" t="str">
            <v>cty06051</v>
          </cell>
          <cell r="B6" t="str">
            <v>Mono County, CA</v>
          </cell>
          <cell r="C6">
            <v>1</v>
          </cell>
        </row>
        <row r="7">
          <cell r="A7" t="str">
            <v>cty32017</v>
          </cell>
          <cell r="B7" t="str">
            <v>Lincoln County, NV</v>
          </cell>
          <cell r="C7">
            <v>1</v>
          </cell>
        </row>
        <row r="8">
          <cell r="A8" t="str">
            <v>cty31113</v>
          </cell>
          <cell r="B8" t="str">
            <v>Logan County, NE</v>
          </cell>
          <cell r="C8">
            <v>0.99750000000000005</v>
          </cell>
        </row>
        <row r="9">
          <cell r="A9" t="str">
            <v>cty48033</v>
          </cell>
          <cell r="B9" t="str">
            <v>Borden County, TX</v>
          </cell>
          <cell r="C9">
            <v>0.98709999999999998</v>
          </cell>
        </row>
        <row r="10">
          <cell r="A10" t="str">
            <v>cty30095</v>
          </cell>
          <cell r="B10" t="str">
            <v>Stillwater County, MT</v>
          </cell>
          <cell r="C10">
            <v>0.9829</v>
          </cell>
        </row>
        <row r="11">
          <cell r="A11" t="str">
            <v>cty02016</v>
          </cell>
          <cell r="B11" t="str">
            <v>Aleutians West Census Area, AK</v>
          </cell>
          <cell r="C11">
            <v>0.98199999999999998</v>
          </cell>
        </row>
        <row r="12">
          <cell r="A12" t="str">
            <v>cty20033</v>
          </cell>
          <cell r="B12" t="str">
            <v>Comanche County, KS</v>
          </cell>
          <cell r="C12">
            <v>0.97589999999999999</v>
          </cell>
        </row>
        <row r="13">
          <cell r="A13" t="str">
            <v>cty30055</v>
          </cell>
          <cell r="B13" t="str">
            <v>McCone County, MT</v>
          </cell>
          <cell r="C13">
            <v>0.97460000000000002</v>
          </cell>
        </row>
        <row r="14">
          <cell r="A14" t="str">
            <v>cty02195</v>
          </cell>
          <cell r="B14" t="str">
            <v>Petersburg Borough, AK</v>
          </cell>
          <cell r="C14">
            <v>0.97330000000000005</v>
          </cell>
        </row>
        <row r="15">
          <cell r="A15" t="str">
            <v>cty48433</v>
          </cell>
          <cell r="B15" t="str">
            <v>Stonewall County, TX</v>
          </cell>
          <cell r="C15">
            <v>0.97219999999999995</v>
          </cell>
        </row>
        <row r="16">
          <cell r="A16" t="str">
            <v>cty38011</v>
          </cell>
          <cell r="B16" t="str">
            <v>Bowman County, ND</v>
          </cell>
          <cell r="C16">
            <v>0.97160000000000002</v>
          </cell>
        </row>
        <row r="17">
          <cell r="A17" t="str">
            <v>cty38061</v>
          </cell>
          <cell r="B17" t="str">
            <v>Mountrail County, ND</v>
          </cell>
          <cell r="C17">
            <v>0.96609999999999996</v>
          </cell>
        </row>
        <row r="18">
          <cell r="A18" t="str">
            <v>cty46055</v>
          </cell>
          <cell r="B18" t="str">
            <v>Haakon County, SD</v>
          </cell>
          <cell r="C18">
            <v>0.95879999999999999</v>
          </cell>
        </row>
        <row r="19">
          <cell r="A19" t="str">
            <v>cty31125</v>
          </cell>
          <cell r="B19" t="str">
            <v>Nance County, NE</v>
          </cell>
          <cell r="C19">
            <v>0.95879999999999999</v>
          </cell>
        </row>
        <row r="20">
          <cell r="A20" t="str">
            <v>cty49029</v>
          </cell>
          <cell r="B20" t="str">
            <v>Morgan County, UT</v>
          </cell>
          <cell r="C20">
            <v>0.95730000000000004</v>
          </cell>
        </row>
        <row r="21">
          <cell r="A21" t="str">
            <v>cty31071</v>
          </cell>
          <cell r="B21" t="str">
            <v>Garfield County, NE</v>
          </cell>
          <cell r="C21">
            <v>0.95650000000000002</v>
          </cell>
        </row>
        <row r="22">
          <cell r="A22" t="str">
            <v>cty08097</v>
          </cell>
          <cell r="B22" t="str">
            <v>Pitkin County, CO</v>
          </cell>
          <cell r="C22">
            <v>0.95369999999999999</v>
          </cell>
        </row>
        <row r="23">
          <cell r="A23" t="str">
            <v>cty48065</v>
          </cell>
          <cell r="B23" t="str">
            <v>Carson County, TX</v>
          </cell>
          <cell r="C23">
            <v>0.95230000000000004</v>
          </cell>
        </row>
        <row r="24">
          <cell r="A24" t="str">
            <v>cty20123</v>
          </cell>
          <cell r="B24" t="str">
            <v>Mitchell County, KS</v>
          </cell>
          <cell r="C24">
            <v>0.95220000000000005</v>
          </cell>
        </row>
        <row r="25">
          <cell r="A25" t="str">
            <v>cty20031</v>
          </cell>
          <cell r="B25" t="str">
            <v>Coffey County, KS</v>
          </cell>
          <cell r="C25">
            <v>0.95169999999999999</v>
          </cell>
        </row>
        <row r="26">
          <cell r="A26" t="str">
            <v>cty51103</v>
          </cell>
          <cell r="B26" t="str">
            <v>Lancaster County, VA</v>
          </cell>
          <cell r="C26">
            <v>0.95140000000000002</v>
          </cell>
        </row>
        <row r="27">
          <cell r="A27" t="str">
            <v>cty46039</v>
          </cell>
          <cell r="B27" t="str">
            <v>Deuel County, SD</v>
          </cell>
          <cell r="C27">
            <v>0.9506</v>
          </cell>
        </row>
        <row r="28">
          <cell r="A28" t="str">
            <v>cty31129</v>
          </cell>
          <cell r="B28" t="str">
            <v>Nuckolls County, NE</v>
          </cell>
          <cell r="C28">
            <v>0.94840000000000002</v>
          </cell>
        </row>
        <row r="29">
          <cell r="A29" t="str">
            <v>cty38097</v>
          </cell>
          <cell r="B29" t="str">
            <v>Traill County, ND</v>
          </cell>
          <cell r="C29">
            <v>0.94720000000000004</v>
          </cell>
        </row>
        <row r="30">
          <cell r="A30" t="str">
            <v>cty31069</v>
          </cell>
          <cell r="B30" t="str">
            <v>Garden County, NE</v>
          </cell>
          <cell r="C30">
            <v>0.94710000000000005</v>
          </cell>
        </row>
        <row r="31">
          <cell r="A31" t="str">
            <v>cty31139</v>
          </cell>
          <cell r="B31" t="str">
            <v>Pierce County, NE</v>
          </cell>
          <cell r="C31">
            <v>0.94710000000000005</v>
          </cell>
        </row>
        <row r="32">
          <cell r="A32" t="str">
            <v>cty20187</v>
          </cell>
          <cell r="B32" t="str">
            <v>Stanton County, KS</v>
          </cell>
          <cell r="C32">
            <v>0.94679999999999997</v>
          </cell>
        </row>
        <row r="33">
          <cell r="A33" t="str">
            <v>cty08063</v>
          </cell>
          <cell r="B33" t="str">
            <v>Kit Carson County, CO</v>
          </cell>
          <cell r="C33">
            <v>0.93989999999999996</v>
          </cell>
        </row>
        <row r="34">
          <cell r="A34" t="str">
            <v>cty51157</v>
          </cell>
          <cell r="B34" t="str">
            <v>Rappahannock County, VA</v>
          </cell>
          <cell r="C34">
            <v>0.93940000000000001</v>
          </cell>
        </row>
        <row r="35">
          <cell r="A35" t="str">
            <v>cty46049</v>
          </cell>
          <cell r="B35" t="str">
            <v>Faulk County, SD</v>
          </cell>
          <cell r="C35">
            <v>0.93910000000000005</v>
          </cell>
        </row>
        <row r="36">
          <cell r="A36" t="str">
            <v>cty19017</v>
          </cell>
          <cell r="B36" t="str">
            <v>Bremer County, IA</v>
          </cell>
          <cell r="C36">
            <v>0.93869999999999998</v>
          </cell>
        </row>
        <row r="37">
          <cell r="A37" t="str">
            <v>cty20017</v>
          </cell>
          <cell r="B37" t="str">
            <v>Chase County, KS</v>
          </cell>
          <cell r="C37">
            <v>0.93540000000000001</v>
          </cell>
        </row>
        <row r="38">
          <cell r="A38" t="str">
            <v>cty38021</v>
          </cell>
          <cell r="B38" t="str">
            <v>Dickey County, ND</v>
          </cell>
          <cell r="C38">
            <v>0.93520000000000003</v>
          </cell>
        </row>
        <row r="39">
          <cell r="A39" t="str">
            <v>cty48095</v>
          </cell>
          <cell r="B39" t="str">
            <v>Concho County, TX</v>
          </cell>
          <cell r="C39">
            <v>0.93420000000000003</v>
          </cell>
        </row>
        <row r="40">
          <cell r="A40" t="str">
            <v>cty30059</v>
          </cell>
          <cell r="B40" t="str">
            <v>Meagher County, MT</v>
          </cell>
          <cell r="C40">
            <v>0.93410000000000004</v>
          </cell>
        </row>
        <row r="41">
          <cell r="A41" t="str">
            <v>cty17079</v>
          </cell>
          <cell r="B41" t="str">
            <v>Jasper County, IL</v>
          </cell>
          <cell r="C41">
            <v>0.9335</v>
          </cell>
        </row>
        <row r="42">
          <cell r="A42" t="str">
            <v>cty48393</v>
          </cell>
          <cell r="B42" t="str">
            <v>Roberts County, TX</v>
          </cell>
          <cell r="C42">
            <v>0.93340000000000001</v>
          </cell>
        </row>
        <row r="43">
          <cell r="A43" t="str">
            <v>cty08009</v>
          </cell>
          <cell r="B43" t="str">
            <v>Baca County, CO</v>
          </cell>
          <cell r="C43">
            <v>0.93330000000000002</v>
          </cell>
        </row>
        <row r="44">
          <cell r="A44" t="str">
            <v>cty38037</v>
          </cell>
          <cell r="B44" t="str">
            <v>Grant County, ND</v>
          </cell>
          <cell r="C44">
            <v>0.93300000000000005</v>
          </cell>
        </row>
        <row r="45">
          <cell r="A45" t="str">
            <v>cty20065</v>
          </cell>
          <cell r="B45" t="str">
            <v>Graham County, KS</v>
          </cell>
          <cell r="C45">
            <v>0.93289999999999995</v>
          </cell>
        </row>
        <row r="46">
          <cell r="A46" t="str">
            <v>cty46043</v>
          </cell>
          <cell r="B46" t="str">
            <v>Douglas County, SD</v>
          </cell>
          <cell r="C46">
            <v>0.93259999999999998</v>
          </cell>
        </row>
        <row r="47">
          <cell r="A47" t="str">
            <v>cty19091</v>
          </cell>
          <cell r="B47" t="str">
            <v>Humboldt County, IA</v>
          </cell>
          <cell r="C47">
            <v>0.9325</v>
          </cell>
        </row>
        <row r="48">
          <cell r="A48" t="str">
            <v>cty30075</v>
          </cell>
          <cell r="B48" t="str">
            <v>Powder River County, MT</v>
          </cell>
          <cell r="C48">
            <v>0.93200000000000005</v>
          </cell>
        </row>
        <row r="49">
          <cell r="A49" t="str">
            <v>cty51127</v>
          </cell>
          <cell r="B49" t="str">
            <v>New Kent County, VA</v>
          </cell>
          <cell r="C49">
            <v>0.93159999999999998</v>
          </cell>
        </row>
        <row r="50">
          <cell r="A50" t="str">
            <v>cty31013</v>
          </cell>
          <cell r="B50" t="str">
            <v>Box Butte County, NE</v>
          </cell>
          <cell r="C50">
            <v>0.92979999999999996</v>
          </cell>
        </row>
        <row r="51">
          <cell r="A51" t="str">
            <v>cty20195</v>
          </cell>
          <cell r="B51" t="str">
            <v>Trego County, KS</v>
          </cell>
          <cell r="C51">
            <v>0.92900000000000005</v>
          </cell>
        </row>
        <row r="52">
          <cell r="A52" t="str">
            <v>cty41055</v>
          </cell>
          <cell r="B52" t="str">
            <v>Sherman County, OR</v>
          </cell>
          <cell r="C52">
            <v>0.92859999999999998</v>
          </cell>
        </row>
        <row r="53">
          <cell r="A53" t="str">
            <v>cty51720</v>
          </cell>
          <cell r="B53" t="str">
            <v>Norton city, VA</v>
          </cell>
          <cell r="C53">
            <v>0.92859999999999998</v>
          </cell>
        </row>
        <row r="54">
          <cell r="A54" t="str">
            <v>cty20083</v>
          </cell>
          <cell r="B54" t="str">
            <v>Hodgeman County, KS</v>
          </cell>
          <cell r="C54">
            <v>0.9284</v>
          </cell>
        </row>
        <row r="55">
          <cell r="A55" t="str">
            <v>cty53069</v>
          </cell>
          <cell r="B55" t="str">
            <v>Wahkiakum County, WA</v>
          </cell>
          <cell r="C55">
            <v>0.92789999999999995</v>
          </cell>
        </row>
        <row r="56">
          <cell r="A56" t="str">
            <v>cty38047</v>
          </cell>
          <cell r="B56" t="str">
            <v>Logan County, ND</v>
          </cell>
          <cell r="C56">
            <v>0.92779999999999996</v>
          </cell>
        </row>
        <row r="57">
          <cell r="A57" t="str">
            <v>cty38029</v>
          </cell>
          <cell r="B57" t="str">
            <v>Emmons County, ND</v>
          </cell>
          <cell r="C57">
            <v>0.92769999999999997</v>
          </cell>
        </row>
        <row r="58">
          <cell r="A58" t="str">
            <v>cty38081</v>
          </cell>
          <cell r="B58" t="str">
            <v>Sargent County, ND</v>
          </cell>
          <cell r="C58">
            <v>0.92710000000000004</v>
          </cell>
        </row>
        <row r="59">
          <cell r="A59" t="str">
            <v>cty19055</v>
          </cell>
          <cell r="B59" t="str">
            <v>Delaware County, IA</v>
          </cell>
          <cell r="C59">
            <v>0.92669999999999997</v>
          </cell>
        </row>
        <row r="60">
          <cell r="A60" t="str">
            <v>cty19101</v>
          </cell>
          <cell r="B60" t="str">
            <v>Jefferson County, IA</v>
          </cell>
          <cell r="C60">
            <v>0.92669999999999997</v>
          </cell>
        </row>
        <row r="61">
          <cell r="A61" t="str">
            <v>cty27155</v>
          </cell>
          <cell r="B61" t="str">
            <v>Traverse County, MN</v>
          </cell>
          <cell r="C61">
            <v>0.92620000000000002</v>
          </cell>
        </row>
        <row r="62">
          <cell r="A62" t="str">
            <v>cty31183</v>
          </cell>
          <cell r="B62" t="str">
            <v>Wheeler County, NE</v>
          </cell>
          <cell r="C62">
            <v>0.92559999999999998</v>
          </cell>
        </row>
        <row r="63">
          <cell r="A63" t="str">
            <v>cty46003</v>
          </cell>
          <cell r="B63" t="str">
            <v>Aurora County, SD</v>
          </cell>
          <cell r="C63">
            <v>0.9254</v>
          </cell>
        </row>
        <row r="64">
          <cell r="A64" t="str">
            <v>cty16071</v>
          </cell>
          <cell r="B64" t="str">
            <v>Oneida County, ID</v>
          </cell>
          <cell r="C64">
            <v>0.9254</v>
          </cell>
        </row>
        <row r="65">
          <cell r="A65" t="str">
            <v>cty20089</v>
          </cell>
          <cell r="B65" t="str">
            <v>Jewell County, KS</v>
          </cell>
          <cell r="C65">
            <v>0.92530000000000001</v>
          </cell>
        </row>
        <row r="66">
          <cell r="A66" t="str">
            <v>cty46073</v>
          </cell>
          <cell r="B66" t="str">
            <v>Jerauld County, SD</v>
          </cell>
          <cell r="C66">
            <v>0.92269999999999996</v>
          </cell>
        </row>
        <row r="67">
          <cell r="A67" t="str">
            <v>cty08061</v>
          </cell>
          <cell r="B67" t="str">
            <v>Kiowa County, CO</v>
          </cell>
          <cell r="C67">
            <v>0.92259999999999998</v>
          </cell>
        </row>
        <row r="68">
          <cell r="A68" t="str">
            <v>cty46079</v>
          </cell>
          <cell r="B68" t="str">
            <v>Lake County, SD</v>
          </cell>
          <cell r="C68">
            <v>0.92220000000000002</v>
          </cell>
        </row>
        <row r="69">
          <cell r="A69" t="str">
            <v>cty30097</v>
          </cell>
          <cell r="B69" t="str">
            <v>Sweet Grass County, MT</v>
          </cell>
          <cell r="C69">
            <v>0.92169999999999996</v>
          </cell>
        </row>
        <row r="70">
          <cell r="A70" t="str">
            <v>cty55093</v>
          </cell>
          <cell r="B70" t="str">
            <v>Pierce County, WI</v>
          </cell>
          <cell r="C70">
            <v>0.92159999999999997</v>
          </cell>
        </row>
        <row r="71">
          <cell r="A71" t="str">
            <v>cty19075</v>
          </cell>
          <cell r="B71" t="str">
            <v>Grundy County, IA</v>
          </cell>
          <cell r="C71">
            <v>0.92159999999999997</v>
          </cell>
        </row>
        <row r="72">
          <cell r="A72" t="str">
            <v>cty20147</v>
          </cell>
          <cell r="B72" t="str">
            <v>Phillips County, KS</v>
          </cell>
          <cell r="C72">
            <v>0.92069999999999996</v>
          </cell>
        </row>
        <row r="73">
          <cell r="A73" t="str">
            <v>cty31127</v>
          </cell>
          <cell r="B73" t="str">
            <v>Nemaha County, NE</v>
          </cell>
          <cell r="C73">
            <v>0.92059999999999997</v>
          </cell>
        </row>
        <row r="74">
          <cell r="A74" t="str">
            <v>cty46071</v>
          </cell>
          <cell r="B74" t="str">
            <v>Jackson County, SD</v>
          </cell>
          <cell r="C74">
            <v>0.9204</v>
          </cell>
        </row>
        <row r="75">
          <cell r="A75" t="str">
            <v>cty08117</v>
          </cell>
          <cell r="B75" t="str">
            <v>Summit County, CO</v>
          </cell>
          <cell r="C75">
            <v>0.92030000000000001</v>
          </cell>
        </row>
        <row r="76">
          <cell r="A76" t="str">
            <v>cty31095</v>
          </cell>
          <cell r="B76" t="str">
            <v>Jefferson County, NE</v>
          </cell>
          <cell r="C76">
            <v>0.91790000000000005</v>
          </cell>
        </row>
        <row r="77">
          <cell r="A77" t="str">
            <v>cty19095</v>
          </cell>
          <cell r="B77" t="str">
            <v>Iowa County, IA</v>
          </cell>
          <cell r="C77">
            <v>0.91779999999999995</v>
          </cell>
        </row>
        <row r="78">
          <cell r="A78" t="str">
            <v>cty17171</v>
          </cell>
          <cell r="B78" t="str">
            <v>Scott County, IL</v>
          </cell>
          <cell r="C78">
            <v>0.91769999999999996</v>
          </cell>
        </row>
        <row r="79">
          <cell r="A79" t="str">
            <v>cty46089</v>
          </cell>
          <cell r="B79" t="str">
            <v>McPherson County, SD</v>
          </cell>
          <cell r="C79">
            <v>0.91679999999999995</v>
          </cell>
        </row>
        <row r="80">
          <cell r="A80" t="str">
            <v>cty17009</v>
          </cell>
          <cell r="B80" t="str">
            <v>Brown County, IL</v>
          </cell>
          <cell r="C80">
            <v>0.91610000000000003</v>
          </cell>
        </row>
        <row r="81">
          <cell r="A81" t="str">
            <v>cty38049</v>
          </cell>
          <cell r="B81" t="str">
            <v>McHenry County, ND</v>
          </cell>
          <cell r="C81">
            <v>0.91569999999999996</v>
          </cell>
        </row>
        <row r="82">
          <cell r="A82" t="str">
            <v>cty38069</v>
          </cell>
          <cell r="B82" t="str">
            <v>Pierce County, ND</v>
          </cell>
          <cell r="C82">
            <v>0.91500000000000004</v>
          </cell>
        </row>
        <row r="83">
          <cell r="A83" t="str">
            <v>cty31029</v>
          </cell>
          <cell r="B83" t="str">
            <v>Chase County, NE</v>
          </cell>
          <cell r="C83">
            <v>0.91479999999999995</v>
          </cell>
        </row>
        <row r="84">
          <cell r="A84" t="str">
            <v>cty46125</v>
          </cell>
          <cell r="B84" t="str">
            <v>Turner County, SD</v>
          </cell>
          <cell r="C84">
            <v>0.91379999999999995</v>
          </cell>
        </row>
        <row r="85">
          <cell r="A85" t="str">
            <v>cty42053</v>
          </cell>
          <cell r="B85" t="str">
            <v>Forest County, PA</v>
          </cell>
          <cell r="C85">
            <v>0.91279999999999994</v>
          </cell>
        </row>
        <row r="86">
          <cell r="A86" t="str">
            <v>cty19005</v>
          </cell>
          <cell r="B86" t="str">
            <v>Allamakee County, IA</v>
          </cell>
          <cell r="C86">
            <v>0.91259999999999997</v>
          </cell>
        </row>
        <row r="87">
          <cell r="A87" t="str">
            <v>cty31179</v>
          </cell>
          <cell r="B87" t="str">
            <v>Wayne County, NE</v>
          </cell>
          <cell r="C87">
            <v>0.91190000000000004</v>
          </cell>
        </row>
        <row r="88">
          <cell r="A88" t="str">
            <v>cty20039</v>
          </cell>
          <cell r="B88" t="str">
            <v>Decatur County, KS</v>
          </cell>
          <cell r="C88">
            <v>0.91180000000000005</v>
          </cell>
        </row>
        <row r="89">
          <cell r="A89" t="str">
            <v>cty20185</v>
          </cell>
          <cell r="B89" t="str">
            <v>Stafford County, KS</v>
          </cell>
          <cell r="C89">
            <v>0.91149999999999998</v>
          </cell>
        </row>
        <row r="90">
          <cell r="A90" t="str">
            <v>cty31073</v>
          </cell>
          <cell r="B90" t="str">
            <v>Gosper County, NE</v>
          </cell>
          <cell r="C90">
            <v>0.91139999999999999</v>
          </cell>
        </row>
        <row r="91">
          <cell r="A91" t="str">
            <v>cty38003</v>
          </cell>
          <cell r="B91" t="str">
            <v>Barnes County, ND</v>
          </cell>
          <cell r="C91">
            <v>0.91080000000000005</v>
          </cell>
        </row>
        <row r="92">
          <cell r="A92" t="str">
            <v>cty19009</v>
          </cell>
          <cell r="B92" t="str">
            <v>Audubon County, IA</v>
          </cell>
          <cell r="C92">
            <v>0.9103</v>
          </cell>
        </row>
        <row r="93">
          <cell r="A93" t="str">
            <v>cty51097</v>
          </cell>
          <cell r="B93" t="str">
            <v>King and Queen County, VA</v>
          </cell>
          <cell r="C93">
            <v>0.91020000000000001</v>
          </cell>
        </row>
        <row r="94">
          <cell r="A94" t="str">
            <v>cty17085</v>
          </cell>
          <cell r="B94" t="str">
            <v>Jo Daviess County, IL</v>
          </cell>
          <cell r="C94">
            <v>0.91010000000000002</v>
          </cell>
        </row>
        <row r="95">
          <cell r="A95" t="str">
            <v>cty55047</v>
          </cell>
          <cell r="B95" t="str">
            <v>Green Lake County, WI</v>
          </cell>
          <cell r="C95">
            <v>0.91010000000000002</v>
          </cell>
        </row>
        <row r="96">
          <cell r="A96" t="str">
            <v>cty36041</v>
          </cell>
          <cell r="B96" t="str">
            <v>Hamilton County, NY</v>
          </cell>
          <cell r="C96">
            <v>0.90990000000000004</v>
          </cell>
        </row>
        <row r="97">
          <cell r="A97" t="str">
            <v>cty17065</v>
          </cell>
          <cell r="B97" t="str">
            <v>Hamilton County, IL</v>
          </cell>
          <cell r="C97">
            <v>0.90980000000000005</v>
          </cell>
        </row>
        <row r="98">
          <cell r="A98" t="str">
            <v>cty31099</v>
          </cell>
          <cell r="B98" t="str">
            <v>Kearney County, NE</v>
          </cell>
          <cell r="C98">
            <v>0.90839999999999999</v>
          </cell>
        </row>
        <row r="99">
          <cell r="A99" t="str">
            <v>cty27149</v>
          </cell>
          <cell r="B99" t="str">
            <v>Stevens County, MN</v>
          </cell>
          <cell r="C99">
            <v>0.9083</v>
          </cell>
        </row>
        <row r="100">
          <cell r="A100" t="str">
            <v>cty16065</v>
          </cell>
          <cell r="B100" t="str">
            <v>Madison County, ID</v>
          </cell>
          <cell r="C100">
            <v>0.90780000000000005</v>
          </cell>
        </row>
        <row r="101">
          <cell r="A101" t="str">
            <v>cty38087</v>
          </cell>
          <cell r="B101" t="str">
            <v>Slope County, ND</v>
          </cell>
          <cell r="C101">
            <v>0.90749999999999997</v>
          </cell>
        </row>
        <row r="102">
          <cell r="A102" t="str">
            <v>cty38031</v>
          </cell>
          <cell r="B102" t="str">
            <v>Foster County, ND</v>
          </cell>
          <cell r="C102">
            <v>0.90749999999999997</v>
          </cell>
        </row>
        <row r="103">
          <cell r="A103" t="str">
            <v>cty56039</v>
          </cell>
          <cell r="B103" t="str">
            <v>Teton County, WY</v>
          </cell>
          <cell r="C103">
            <v>0.9073</v>
          </cell>
        </row>
        <row r="104">
          <cell r="A104" t="str">
            <v>cty19109</v>
          </cell>
          <cell r="B104" t="str">
            <v>Kossuth County, IA</v>
          </cell>
          <cell r="C104">
            <v>0.9073</v>
          </cell>
        </row>
        <row r="105">
          <cell r="A105" t="str">
            <v>cty31167</v>
          </cell>
          <cell r="B105" t="str">
            <v>Stanton County, NE</v>
          </cell>
          <cell r="C105">
            <v>0.90710000000000002</v>
          </cell>
        </row>
        <row r="106">
          <cell r="A106" t="str">
            <v>cty55011</v>
          </cell>
          <cell r="B106" t="str">
            <v>Buffalo County, WI</v>
          </cell>
          <cell r="C106">
            <v>0.90690000000000004</v>
          </cell>
        </row>
        <row r="107">
          <cell r="A107" t="str">
            <v>cty27173</v>
          </cell>
          <cell r="B107" t="str">
            <v>Yellow Medicine County, MN</v>
          </cell>
          <cell r="C107">
            <v>0.90680000000000005</v>
          </cell>
        </row>
        <row r="108">
          <cell r="A108" t="str">
            <v>cty31027</v>
          </cell>
          <cell r="B108" t="str">
            <v>Cedar County, NE</v>
          </cell>
          <cell r="C108">
            <v>0.90649999999999997</v>
          </cell>
        </row>
        <row r="109">
          <cell r="A109" t="str">
            <v>cty49043</v>
          </cell>
          <cell r="B109" t="str">
            <v>Summit County, UT</v>
          </cell>
          <cell r="C109">
            <v>0.90629999999999999</v>
          </cell>
        </row>
        <row r="110">
          <cell r="A110" t="str">
            <v>cty38051</v>
          </cell>
          <cell r="B110" t="str">
            <v>McIntosh County, ND</v>
          </cell>
          <cell r="C110">
            <v>0.90620000000000001</v>
          </cell>
        </row>
        <row r="111">
          <cell r="A111" t="str">
            <v>cty38033</v>
          </cell>
          <cell r="B111" t="str">
            <v>Golden Valley County, ND</v>
          </cell>
          <cell r="C111">
            <v>0.90600000000000003</v>
          </cell>
        </row>
        <row r="112">
          <cell r="A112" t="str">
            <v>cty20023</v>
          </cell>
          <cell r="B112" t="str">
            <v>Cheyenne County, KS</v>
          </cell>
          <cell r="C112">
            <v>0.90590000000000004</v>
          </cell>
        </row>
        <row r="113">
          <cell r="A113" t="str">
            <v>cty38039</v>
          </cell>
          <cell r="B113" t="str">
            <v>Griggs County, ND</v>
          </cell>
          <cell r="C113">
            <v>0.90569999999999995</v>
          </cell>
        </row>
        <row r="114">
          <cell r="A114" t="str">
            <v>cty19019</v>
          </cell>
          <cell r="B114" t="str">
            <v>Buchanan County, IA</v>
          </cell>
          <cell r="C114">
            <v>0.90539999999999998</v>
          </cell>
        </row>
        <row r="115">
          <cell r="A115" t="str">
            <v>cty17189</v>
          </cell>
          <cell r="B115" t="str">
            <v>Washington County, IL</v>
          </cell>
          <cell r="C115">
            <v>0.9052</v>
          </cell>
        </row>
        <row r="116">
          <cell r="A116" t="str">
            <v>cty48333</v>
          </cell>
          <cell r="B116" t="str">
            <v>Mills County, TX</v>
          </cell>
          <cell r="C116">
            <v>0.90510000000000002</v>
          </cell>
        </row>
        <row r="117">
          <cell r="A117" t="str">
            <v>cty06003</v>
          </cell>
          <cell r="B117" t="str">
            <v>Alpine County, CA</v>
          </cell>
          <cell r="C117">
            <v>0.90490000000000004</v>
          </cell>
        </row>
        <row r="118">
          <cell r="A118" t="str">
            <v>cty19003</v>
          </cell>
          <cell r="B118" t="str">
            <v>Adams County, IA</v>
          </cell>
          <cell r="C118">
            <v>0.90480000000000005</v>
          </cell>
        </row>
        <row r="119">
          <cell r="A119" t="str">
            <v>cty31059</v>
          </cell>
          <cell r="B119" t="str">
            <v>Fillmore County, NE</v>
          </cell>
          <cell r="C119">
            <v>0.90449999999999997</v>
          </cell>
        </row>
        <row r="120">
          <cell r="A120" t="str">
            <v>cty27069</v>
          </cell>
          <cell r="B120" t="str">
            <v>Kittson County, MN</v>
          </cell>
          <cell r="C120">
            <v>0.90429999999999999</v>
          </cell>
        </row>
        <row r="121">
          <cell r="A121" t="str">
            <v>cty06041</v>
          </cell>
          <cell r="B121" t="str">
            <v>Marin County, CA</v>
          </cell>
          <cell r="C121">
            <v>0.90410000000000001</v>
          </cell>
        </row>
        <row r="122">
          <cell r="A122" t="str">
            <v>cty31039</v>
          </cell>
          <cell r="B122" t="str">
            <v>Cuming County, NE</v>
          </cell>
          <cell r="C122">
            <v>0.90410000000000001</v>
          </cell>
        </row>
        <row r="123">
          <cell r="A123" t="str">
            <v>cty30025</v>
          </cell>
          <cell r="B123" t="str">
            <v>Fallon County, MT</v>
          </cell>
          <cell r="C123">
            <v>0.90329999999999999</v>
          </cell>
        </row>
        <row r="124">
          <cell r="A124" t="str">
            <v>cty19185</v>
          </cell>
          <cell r="B124" t="str">
            <v>Wayne County, IA</v>
          </cell>
          <cell r="C124">
            <v>0.90329999999999999</v>
          </cell>
        </row>
        <row r="125">
          <cell r="A125" t="str">
            <v>cty37055</v>
          </cell>
          <cell r="B125" t="str">
            <v>Dare County, NC</v>
          </cell>
          <cell r="C125">
            <v>0.9032</v>
          </cell>
        </row>
        <row r="126">
          <cell r="A126" t="str">
            <v>cty36079</v>
          </cell>
          <cell r="B126" t="str">
            <v>Putnam County, NY</v>
          </cell>
          <cell r="C126">
            <v>0.90269999999999995</v>
          </cell>
        </row>
        <row r="127">
          <cell r="A127" t="str">
            <v>cty48129</v>
          </cell>
          <cell r="B127" t="str">
            <v>Donley County, TX</v>
          </cell>
          <cell r="C127">
            <v>0.90249999999999997</v>
          </cell>
        </row>
        <row r="128">
          <cell r="A128" t="str">
            <v>cty02275</v>
          </cell>
          <cell r="B128" t="str">
            <v>Wrangell City and Borough, AK</v>
          </cell>
          <cell r="C128">
            <v>0.9022</v>
          </cell>
        </row>
        <row r="129">
          <cell r="A129" t="str">
            <v>cty31147</v>
          </cell>
          <cell r="B129" t="str">
            <v>Richardson County, NE</v>
          </cell>
          <cell r="C129">
            <v>0.90180000000000005</v>
          </cell>
        </row>
        <row r="130">
          <cell r="A130" t="str">
            <v>cty29103</v>
          </cell>
          <cell r="B130" t="str">
            <v>Knox County, MO</v>
          </cell>
          <cell r="C130">
            <v>0.90159999999999996</v>
          </cell>
        </row>
        <row r="131">
          <cell r="A131" t="str">
            <v>cty23021</v>
          </cell>
          <cell r="B131" t="str">
            <v>Piscataquis County, ME</v>
          </cell>
          <cell r="C131">
            <v>0.90149999999999997</v>
          </cell>
        </row>
        <row r="132">
          <cell r="A132" t="str">
            <v>cty38025</v>
          </cell>
          <cell r="B132" t="str">
            <v>Dunn County, ND</v>
          </cell>
          <cell r="C132">
            <v>0.90149999999999997</v>
          </cell>
        </row>
        <row r="133">
          <cell r="A133" t="str">
            <v>cty26083</v>
          </cell>
          <cell r="B133" t="str">
            <v>Keweenaw County, MI</v>
          </cell>
          <cell r="C133">
            <v>0.90139999999999998</v>
          </cell>
        </row>
        <row r="134">
          <cell r="A134" t="str">
            <v>cty51017</v>
          </cell>
          <cell r="B134" t="str">
            <v>Bath County, VA</v>
          </cell>
          <cell r="C134">
            <v>0.90080000000000005</v>
          </cell>
        </row>
        <row r="135">
          <cell r="A135" t="str">
            <v>cty24001</v>
          </cell>
          <cell r="B135" t="str">
            <v>Allegany County, MD</v>
          </cell>
          <cell r="C135">
            <v>0.90080000000000005</v>
          </cell>
        </row>
        <row r="136">
          <cell r="A136" t="str">
            <v>cty42047</v>
          </cell>
          <cell r="B136" t="str">
            <v>Elk County, PA</v>
          </cell>
          <cell r="C136">
            <v>0.90059999999999996</v>
          </cell>
        </row>
        <row r="137">
          <cell r="A137" t="str">
            <v>cty19149</v>
          </cell>
          <cell r="B137" t="str">
            <v>Plymouth County, IA</v>
          </cell>
          <cell r="C137">
            <v>0.90059999999999996</v>
          </cell>
        </row>
        <row r="138">
          <cell r="A138" t="str">
            <v>cty31085</v>
          </cell>
          <cell r="B138" t="str">
            <v>Hayes County, NE</v>
          </cell>
          <cell r="C138">
            <v>0.90049999999999997</v>
          </cell>
        </row>
        <row r="139">
          <cell r="A139" t="str">
            <v>cty19191</v>
          </cell>
          <cell r="B139" t="str">
            <v>Winneshiek County, IA</v>
          </cell>
          <cell r="C139">
            <v>0.90029999999999999</v>
          </cell>
        </row>
        <row r="140">
          <cell r="A140" t="str">
            <v>cty34019</v>
          </cell>
          <cell r="B140" t="str">
            <v>Hunterdon County, NJ</v>
          </cell>
          <cell r="C140">
            <v>0.90010000000000001</v>
          </cell>
        </row>
        <row r="141">
          <cell r="A141" t="str">
            <v>cty20153</v>
          </cell>
          <cell r="B141" t="str">
            <v>Rawlins County, KS</v>
          </cell>
          <cell r="C141">
            <v>0.9</v>
          </cell>
        </row>
        <row r="142">
          <cell r="A142" t="str">
            <v>cty49051</v>
          </cell>
          <cell r="B142" t="str">
            <v>Wasatch County, UT</v>
          </cell>
          <cell r="C142">
            <v>0.89990000000000003</v>
          </cell>
        </row>
        <row r="143">
          <cell r="A143" t="str">
            <v>cty20131</v>
          </cell>
          <cell r="B143" t="str">
            <v>Nemaha County, KS</v>
          </cell>
          <cell r="C143">
            <v>0.89980000000000004</v>
          </cell>
        </row>
        <row r="144">
          <cell r="A144" t="str">
            <v>cty17133</v>
          </cell>
          <cell r="B144" t="str">
            <v>Monroe County, IL</v>
          </cell>
          <cell r="C144">
            <v>0.89970000000000006</v>
          </cell>
        </row>
        <row r="145">
          <cell r="A145" t="str">
            <v>cty54009</v>
          </cell>
          <cell r="B145" t="str">
            <v>Brooke County, WV</v>
          </cell>
          <cell r="C145">
            <v>0.89929999999999999</v>
          </cell>
        </row>
        <row r="146">
          <cell r="A146" t="str">
            <v>cty55121</v>
          </cell>
          <cell r="B146" t="str">
            <v>Trempealeau County, WI</v>
          </cell>
          <cell r="C146">
            <v>0.89910000000000001</v>
          </cell>
        </row>
        <row r="147">
          <cell r="A147" t="str">
            <v>cty20049</v>
          </cell>
          <cell r="B147" t="str">
            <v>Elk County, KS</v>
          </cell>
          <cell r="C147">
            <v>0.89900000000000002</v>
          </cell>
        </row>
        <row r="148">
          <cell r="A148" t="str">
            <v>cty27143</v>
          </cell>
          <cell r="B148" t="str">
            <v>Sibley County, MN</v>
          </cell>
          <cell r="C148">
            <v>0.89900000000000002</v>
          </cell>
        </row>
        <row r="149">
          <cell r="A149" t="str">
            <v>cty27015</v>
          </cell>
          <cell r="B149" t="str">
            <v>Brown County, MN</v>
          </cell>
          <cell r="C149">
            <v>0.89870000000000005</v>
          </cell>
        </row>
        <row r="150">
          <cell r="A150" t="str">
            <v>cty56011</v>
          </cell>
          <cell r="B150" t="str">
            <v>Crook County, WY</v>
          </cell>
          <cell r="C150">
            <v>0.89849999999999997</v>
          </cell>
        </row>
        <row r="151">
          <cell r="A151" t="str">
            <v>cty29041</v>
          </cell>
          <cell r="B151" t="str">
            <v>Chariton County, MO</v>
          </cell>
          <cell r="C151">
            <v>0.89839999999999998</v>
          </cell>
        </row>
        <row r="152">
          <cell r="A152" t="str">
            <v>cty31163</v>
          </cell>
          <cell r="B152" t="str">
            <v>Sherman County, NE</v>
          </cell>
          <cell r="C152">
            <v>0.89839999999999998</v>
          </cell>
        </row>
        <row r="153">
          <cell r="A153" t="str">
            <v>cty17155</v>
          </cell>
          <cell r="B153" t="str">
            <v>Putnam County, IL</v>
          </cell>
          <cell r="C153">
            <v>0.89780000000000004</v>
          </cell>
        </row>
        <row r="154">
          <cell r="A154" t="str">
            <v>cty31093</v>
          </cell>
          <cell r="B154" t="str">
            <v>Howard County, NE</v>
          </cell>
          <cell r="C154">
            <v>0.89780000000000004</v>
          </cell>
        </row>
        <row r="155">
          <cell r="A155" t="str">
            <v>cty55051</v>
          </cell>
          <cell r="B155" t="str">
            <v>Iron County, WI</v>
          </cell>
          <cell r="C155">
            <v>0.89739999999999998</v>
          </cell>
        </row>
        <row r="156">
          <cell r="A156" t="str">
            <v>cty19077</v>
          </cell>
          <cell r="B156" t="str">
            <v>Guthrie County, IA</v>
          </cell>
          <cell r="C156">
            <v>0.89710000000000001</v>
          </cell>
        </row>
        <row r="157">
          <cell r="A157" t="str">
            <v>cty19143</v>
          </cell>
          <cell r="B157" t="str">
            <v>Osceola County, IA</v>
          </cell>
          <cell r="C157">
            <v>0.89700000000000002</v>
          </cell>
        </row>
        <row r="158">
          <cell r="A158" t="str">
            <v>cty16041</v>
          </cell>
          <cell r="B158" t="str">
            <v>Franklin County, ID</v>
          </cell>
          <cell r="C158">
            <v>0.89690000000000003</v>
          </cell>
        </row>
        <row r="159">
          <cell r="A159" t="str">
            <v>cty30083</v>
          </cell>
          <cell r="B159" t="str">
            <v>Richland County, MT</v>
          </cell>
          <cell r="C159">
            <v>0.89649999999999996</v>
          </cell>
        </row>
        <row r="160">
          <cell r="A160" t="str">
            <v>cty20063</v>
          </cell>
          <cell r="B160" t="str">
            <v>Gove County, KS</v>
          </cell>
          <cell r="C160">
            <v>0.89639999999999997</v>
          </cell>
        </row>
        <row r="161">
          <cell r="A161" t="str">
            <v>cty19151</v>
          </cell>
          <cell r="B161" t="str">
            <v>Pocahontas County, IA</v>
          </cell>
          <cell r="C161">
            <v>0.89639999999999997</v>
          </cell>
        </row>
        <row r="162">
          <cell r="A162" t="str">
            <v>cty19083</v>
          </cell>
          <cell r="B162" t="str">
            <v>Hardin County, IA</v>
          </cell>
          <cell r="C162">
            <v>0.89580000000000004</v>
          </cell>
        </row>
        <row r="163">
          <cell r="A163" t="str">
            <v>cty27081</v>
          </cell>
          <cell r="B163" t="str">
            <v>Lincoln County, MN</v>
          </cell>
          <cell r="C163">
            <v>0.89580000000000004</v>
          </cell>
        </row>
        <row r="164">
          <cell r="A164" t="str">
            <v>cty20085</v>
          </cell>
          <cell r="B164" t="str">
            <v>Jackson County, KS</v>
          </cell>
          <cell r="C164">
            <v>0.89570000000000005</v>
          </cell>
        </row>
        <row r="165">
          <cell r="A165" t="str">
            <v>cty20201</v>
          </cell>
          <cell r="B165" t="str">
            <v>Washington County, KS</v>
          </cell>
          <cell r="C165">
            <v>0.89559999999999995</v>
          </cell>
        </row>
        <row r="166">
          <cell r="A166" t="str">
            <v>cty35055</v>
          </cell>
          <cell r="B166" t="str">
            <v>Taos County, NM</v>
          </cell>
          <cell r="C166">
            <v>0.89490000000000003</v>
          </cell>
        </row>
        <row r="167">
          <cell r="A167" t="str">
            <v>cty27125</v>
          </cell>
          <cell r="B167" t="str">
            <v>Red Lake County, MN</v>
          </cell>
          <cell r="C167">
            <v>0.89480000000000004</v>
          </cell>
        </row>
        <row r="168">
          <cell r="A168" t="str">
            <v>cty17053</v>
          </cell>
          <cell r="B168" t="str">
            <v>Ford County, IL</v>
          </cell>
          <cell r="C168">
            <v>0.89480000000000004</v>
          </cell>
        </row>
        <row r="169">
          <cell r="A169" t="str">
            <v>cty21131</v>
          </cell>
          <cell r="B169" t="str">
            <v>Leslie County, KY</v>
          </cell>
          <cell r="C169">
            <v>0.89470000000000005</v>
          </cell>
        </row>
        <row r="170">
          <cell r="A170" t="str">
            <v>cty08023</v>
          </cell>
          <cell r="B170" t="str">
            <v>Costilla County, CO</v>
          </cell>
          <cell r="C170">
            <v>0.89459999999999995</v>
          </cell>
        </row>
        <row r="171">
          <cell r="A171" t="str">
            <v>cty27101</v>
          </cell>
          <cell r="B171" t="str">
            <v>Murray County, MN</v>
          </cell>
          <cell r="C171">
            <v>0.89449999999999996</v>
          </cell>
        </row>
        <row r="172">
          <cell r="A172" t="str">
            <v>cty46097</v>
          </cell>
          <cell r="B172" t="str">
            <v>Miner County, SD</v>
          </cell>
          <cell r="C172">
            <v>0.89439999999999997</v>
          </cell>
        </row>
        <row r="173">
          <cell r="A173" t="str">
            <v>cty38043</v>
          </cell>
          <cell r="B173" t="str">
            <v>Kidder County, ND</v>
          </cell>
          <cell r="C173">
            <v>0.89419999999999999</v>
          </cell>
        </row>
        <row r="174">
          <cell r="A174" t="str">
            <v>cty05129</v>
          </cell>
          <cell r="B174" t="str">
            <v>Searcy County, AR</v>
          </cell>
          <cell r="C174">
            <v>0.89380000000000004</v>
          </cell>
        </row>
        <row r="175">
          <cell r="A175" t="str">
            <v>cty48417</v>
          </cell>
          <cell r="B175" t="str">
            <v>Shackelford County, TX</v>
          </cell>
          <cell r="C175">
            <v>0.89349999999999996</v>
          </cell>
        </row>
        <row r="176">
          <cell r="A176" t="str">
            <v>cty27087</v>
          </cell>
          <cell r="B176" t="str">
            <v>Mahnomen County, MN</v>
          </cell>
          <cell r="C176">
            <v>0.89339999999999997</v>
          </cell>
        </row>
        <row r="177">
          <cell r="A177" t="str">
            <v>cty20157</v>
          </cell>
          <cell r="B177" t="str">
            <v>Republic County, KS</v>
          </cell>
          <cell r="C177">
            <v>0.89319999999999999</v>
          </cell>
        </row>
        <row r="178">
          <cell r="A178" t="str">
            <v>cty31159</v>
          </cell>
          <cell r="B178" t="str">
            <v>Seward County, NE</v>
          </cell>
          <cell r="C178">
            <v>0.8931</v>
          </cell>
        </row>
        <row r="179">
          <cell r="A179" t="str">
            <v>cty48295</v>
          </cell>
          <cell r="B179" t="str">
            <v>Lipscomb County, TX</v>
          </cell>
          <cell r="C179">
            <v>0.8931</v>
          </cell>
        </row>
        <row r="180">
          <cell r="A180" t="str">
            <v>cty02150</v>
          </cell>
          <cell r="B180" t="str">
            <v>Kodiak Island Borough, AK</v>
          </cell>
          <cell r="C180">
            <v>0.89229999999999998</v>
          </cell>
        </row>
        <row r="181">
          <cell r="A181" t="str">
            <v>cty15001</v>
          </cell>
          <cell r="B181" t="str">
            <v>Hawaii County, HI</v>
          </cell>
          <cell r="C181">
            <v>0.89229999999999998</v>
          </cell>
        </row>
        <row r="182">
          <cell r="A182" t="str">
            <v>cty30021</v>
          </cell>
          <cell r="B182" t="str">
            <v>Dawson County, MT</v>
          </cell>
          <cell r="C182">
            <v>0.8921</v>
          </cell>
        </row>
        <row r="183">
          <cell r="A183" t="str">
            <v>cty27031</v>
          </cell>
          <cell r="B183" t="str">
            <v>Cook County, MN</v>
          </cell>
          <cell r="C183">
            <v>0.89180000000000004</v>
          </cell>
        </row>
        <row r="184">
          <cell r="A184" t="str">
            <v>cty54109</v>
          </cell>
          <cell r="B184" t="str">
            <v>Wyoming County, WV</v>
          </cell>
          <cell r="C184">
            <v>0.89170000000000005</v>
          </cell>
        </row>
        <row r="185">
          <cell r="A185" t="str">
            <v>cty38065</v>
          </cell>
          <cell r="B185" t="str">
            <v>Oliver County, ND</v>
          </cell>
          <cell r="C185">
            <v>0.89129999999999998</v>
          </cell>
        </row>
        <row r="186">
          <cell r="A186" t="str">
            <v>cty55049</v>
          </cell>
          <cell r="B186" t="str">
            <v>Iowa County, WI</v>
          </cell>
          <cell r="C186">
            <v>0.89119999999999999</v>
          </cell>
        </row>
        <row r="187">
          <cell r="A187" t="str">
            <v>cty31051</v>
          </cell>
          <cell r="B187" t="str">
            <v>Dixon County, NE</v>
          </cell>
          <cell r="C187">
            <v>0.89119999999999999</v>
          </cell>
        </row>
        <row r="188">
          <cell r="A188" t="str">
            <v>cty51133</v>
          </cell>
          <cell r="B188" t="str">
            <v>Northumberland County, VA</v>
          </cell>
          <cell r="C188">
            <v>0.8911</v>
          </cell>
        </row>
        <row r="189">
          <cell r="A189" t="str">
            <v>cty46053</v>
          </cell>
          <cell r="B189" t="str">
            <v>Gregory County, SD</v>
          </cell>
          <cell r="C189">
            <v>0.89100000000000001</v>
          </cell>
        </row>
        <row r="190">
          <cell r="A190" t="str">
            <v>cty20051</v>
          </cell>
          <cell r="B190" t="str">
            <v>Ellis County, KS</v>
          </cell>
          <cell r="C190">
            <v>0.89070000000000005</v>
          </cell>
        </row>
        <row r="191">
          <cell r="A191" t="str">
            <v>cty31033</v>
          </cell>
          <cell r="B191" t="str">
            <v>Cheyenne County, NE</v>
          </cell>
          <cell r="C191">
            <v>0.89019999999999999</v>
          </cell>
        </row>
        <row r="192">
          <cell r="A192" t="str">
            <v>cty56027</v>
          </cell>
          <cell r="B192" t="str">
            <v>Niobrara County, WY</v>
          </cell>
          <cell r="C192">
            <v>0.89019999999999999</v>
          </cell>
        </row>
        <row r="193">
          <cell r="A193" t="str">
            <v>cty55035</v>
          </cell>
          <cell r="B193" t="str">
            <v>Eau Claire County, WI</v>
          </cell>
          <cell r="C193">
            <v>0.88980000000000004</v>
          </cell>
        </row>
        <row r="194">
          <cell r="A194" t="str">
            <v>cty20043</v>
          </cell>
          <cell r="B194" t="str">
            <v>Doniphan County, KS</v>
          </cell>
          <cell r="C194">
            <v>0.88970000000000005</v>
          </cell>
        </row>
        <row r="195">
          <cell r="A195" t="str">
            <v>cty16033</v>
          </cell>
          <cell r="B195" t="str">
            <v>Clark County, ID</v>
          </cell>
          <cell r="C195">
            <v>0.88929999999999998</v>
          </cell>
        </row>
        <row r="196">
          <cell r="A196" t="str">
            <v>cty48359</v>
          </cell>
          <cell r="B196" t="str">
            <v>Oldham County, TX</v>
          </cell>
          <cell r="C196">
            <v>0.88919999999999999</v>
          </cell>
        </row>
        <row r="197">
          <cell r="A197" t="str">
            <v>cty27117</v>
          </cell>
          <cell r="B197" t="str">
            <v>Pipestone County, MN</v>
          </cell>
          <cell r="C197">
            <v>0.8891</v>
          </cell>
        </row>
        <row r="198">
          <cell r="A198" t="str">
            <v>cty31149</v>
          </cell>
          <cell r="B198" t="str">
            <v>Rock County, NE</v>
          </cell>
          <cell r="C198">
            <v>0.88880000000000003</v>
          </cell>
        </row>
        <row r="199">
          <cell r="A199" t="str">
            <v>cty34003</v>
          </cell>
          <cell r="B199" t="str">
            <v>Bergen County, NJ</v>
          </cell>
          <cell r="C199">
            <v>0.88870000000000005</v>
          </cell>
        </row>
        <row r="200">
          <cell r="A200" t="str">
            <v>cty31151</v>
          </cell>
          <cell r="B200" t="str">
            <v>Saline County, NE</v>
          </cell>
          <cell r="C200">
            <v>0.88839999999999997</v>
          </cell>
        </row>
        <row r="201">
          <cell r="A201" t="str">
            <v>cty27103</v>
          </cell>
          <cell r="B201" t="str">
            <v>Nicollet County, MN</v>
          </cell>
          <cell r="C201">
            <v>0.88839999999999997</v>
          </cell>
        </row>
        <row r="202">
          <cell r="A202" t="str">
            <v>cty38095</v>
          </cell>
          <cell r="B202" t="str">
            <v>Towner County, ND</v>
          </cell>
          <cell r="C202">
            <v>0.8881</v>
          </cell>
        </row>
        <row r="203">
          <cell r="A203" t="str">
            <v>cty55099</v>
          </cell>
          <cell r="B203" t="str">
            <v>Price County, WI</v>
          </cell>
          <cell r="C203">
            <v>0.88800000000000001</v>
          </cell>
        </row>
        <row r="204">
          <cell r="A204" t="str">
            <v>cty55109</v>
          </cell>
          <cell r="B204" t="str">
            <v>St. Croix County, WI</v>
          </cell>
          <cell r="C204">
            <v>0.88790000000000002</v>
          </cell>
        </row>
        <row r="205">
          <cell r="A205" t="str">
            <v>cty31065</v>
          </cell>
          <cell r="B205" t="str">
            <v>Furnas County, NE</v>
          </cell>
          <cell r="C205">
            <v>0.88790000000000002</v>
          </cell>
        </row>
        <row r="206">
          <cell r="A206" t="str">
            <v>cty27055</v>
          </cell>
          <cell r="B206" t="str">
            <v>Houston County, MN</v>
          </cell>
          <cell r="C206">
            <v>0.88770000000000004</v>
          </cell>
        </row>
        <row r="207">
          <cell r="A207" t="str">
            <v>cty55073</v>
          </cell>
          <cell r="B207" t="str">
            <v>Marathon County, WI</v>
          </cell>
          <cell r="C207">
            <v>0.88759999999999994</v>
          </cell>
        </row>
        <row r="208">
          <cell r="A208" t="str">
            <v>cty19131</v>
          </cell>
          <cell r="B208" t="str">
            <v>Mitchell County, IA</v>
          </cell>
          <cell r="C208">
            <v>0.88749999999999996</v>
          </cell>
        </row>
        <row r="209">
          <cell r="A209" t="str">
            <v>cty19037</v>
          </cell>
          <cell r="B209" t="str">
            <v>Chickasaw County, IA</v>
          </cell>
          <cell r="C209">
            <v>0.88690000000000002</v>
          </cell>
        </row>
        <row r="210">
          <cell r="A210" t="str">
            <v>cty56023</v>
          </cell>
          <cell r="B210" t="str">
            <v>Lincoln County, WY</v>
          </cell>
          <cell r="C210">
            <v>0.88680000000000003</v>
          </cell>
        </row>
        <row r="211">
          <cell r="A211" t="str">
            <v>cty19065</v>
          </cell>
          <cell r="B211" t="str">
            <v>Fayette County, IA</v>
          </cell>
          <cell r="C211">
            <v>0.88649999999999995</v>
          </cell>
        </row>
        <row r="212">
          <cell r="A212" t="str">
            <v>cty31121</v>
          </cell>
          <cell r="B212" t="str">
            <v>Merrick County, NE</v>
          </cell>
          <cell r="C212">
            <v>0.88619999999999999</v>
          </cell>
        </row>
        <row r="213">
          <cell r="A213" t="str">
            <v>cty19027</v>
          </cell>
          <cell r="B213" t="str">
            <v>Carroll County, IA</v>
          </cell>
          <cell r="C213">
            <v>0.88590000000000002</v>
          </cell>
        </row>
        <row r="214">
          <cell r="A214" t="str">
            <v>cty27073</v>
          </cell>
          <cell r="B214" t="str">
            <v>Lac qui Parle County, MN</v>
          </cell>
          <cell r="C214">
            <v>0.88580000000000003</v>
          </cell>
        </row>
        <row r="215">
          <cell r="A215" t="str">
            <v>cty53051</v>
          </cell>
          <cell r="B215" t="str">
            <v>Pend Oreille County, WA</v>
          </cell>
          <cell r="C215">
            <v>0.88570000000000004</v>
          </cell>
        </row>
        <row r="216">
          <cell r="A216" t="str">
            <v>cty26131</v>
          </cell>
          <cell r="B216" t="str">
            <v>Ontonagon County, MI</v>
          </cell>
          <cell r="C216">
            <v>0.88560000000000005</v>
          </cell>
        </row>
        <row r="217">
          <cell r="A217" t="str">
            <v>cty31089</v>
          </cell>
          <cell r="B217" t="str">
            <v>Holt County, NE</v>
          </cell>
          <cell r="C217">
            <v>0.88549999999999995</v>
          </cell>
        </row>
        <row r="218">
          <cell r="A218" t="str">
            <v>cty19167</v>
          </cell>
          <cell r="B218" t="str">
            <v>Sioux County, IA</v>
          </cell>
          <cell r="C218">
            <v>0.88539999999999996</v>
          </cell>
        </row>
        <row r="219">
          <cell r="A219" t="str">
            <v>cty56035</v>
          </cell>
          <cell r="B219" t="str">
            <v>Sublette County, WY</v>
          </cell>
          <cell r="C219">
            <v>0.88539999999999996</v>
          </cell>
        </row>
        <row r="220">
          <cell r="A220" t="str">
            <v>cty20105</v>
          </cell>
          <cell r="B220" t="str">
            <v>Lincoln County, KS</v>
          </cell>
          <cell r="C220">
            <v>0.88500000000000001</v>
          </cell>
        </row>
        <row r="221">
          <cell r="A221" t="str">
            <v>cty29171</v>
          </cell>
          <cell r="B221" t="str">
            <v>Putnam County, MO</v>
          </cell>
          <cell r="C221">
            <v>0.88500000000000001</v>
          </cell>
        </row>
        <row r="222">
          <cell r="A222" t="str">
            <v>cty19079</v>
          </cell>
          <cell r="B222" t="str">
            <v>Hamilton County, IA</v>
          </cell>
          <cell r="C222">
            <v>0.88500000000000001</v>
          </cell>
        </row>
        <row r="223">
          <cell r="A223" t="str">
            <v>cty46123</v>
          </cell>
          <cell r="B223" t="str">
            <v>Tripp County, SD</v>
          </cell>
          <cell r="C223">
            <v>0.88490000000000002</v>
          </cell>
        </row>
        <row r="224">
          <cell r="A224" t="str">
            <v>cty24047</v>
          </cell>
          <cell r="B224" t="str">
            <v>Worcester County, MD</v>
          </cell>
          <cell r="C224">
            <v>0.88470000000000004</v>
          </cell>
        </row>
        <row r="225">
          <cell r="A225" t="str">
            <v>cty55123</v>
          </cell>
          <cell r="B225" t="str">
            <v>Vernon County, WI</v>
          </cell>
          <cell r="C225">
            <v>0.88460000000000005</v>
          </cell>
        </row>
        <row r="226">
          <cell r="A226" t="str">
            <v>cty27063</v>
          </cell>
          <cell r="B226" t="str">
            <v>Jackson County, MN</v>
          </cell>
          <cell r="C226">
            <v>0.88460000000000005</v>
          </cell>
        </row>
        <row r="227">
          <cell r="A227" t="str">
            <v>cty42021</v>
          </cell>
          <cell r="B227" t="str">
            <v>Cambria County, PA</v>
          </cell>
          <cell r="C227">
            <v>0.88439999999999996</v>
          </cell>
        </row>
        <row r="228">
          <cell r="A228" t="str">
            <v>cty20073</v>
          </cell>
          <cell r="B228" t="str">
            <v>Greenwood County, KS</v>
          </cell>
          <cell r="C228">
            <v>0.88400000000000001</v>
          </cell>
        </row>
        <row r="229">
          <cell r="A229" t="str">
            <v>cty17067</v>
          </cell>
          <cell r="B229" t="str">
            <v>Hancock County, IL</v>
          </cell>
          <cell r="C229">
            <v>0.88339999999999996</v>
          </cell>
        </row>
        <row r="230">
          <cell r="A230" t="str">
            <v>cty27011</v>
          </cell>
          <cell r="B230" t="str">
            <v>Big Stone County, MN</v>
          </cell>
          <cell r="C230">
            <v>0.88329999999999997</v>
          </cell>
        </row>
        <row r="231">
          <cell r="A231" t="str">
            <v>cty46063</v>
          </cell>
          <cell r="B231" t="str">
            <v>Harding County, SD</v>
          </cell>
          <cell r="C231">
            <v>0.88280000000000003</v>
          </cell>
        </row>
        <row r="232">
          <cell r="A232" t="str">
            <v>cty51063</v>
          </cell>
          <cell r="B232" t="str">
            <v>Floyd County, VA</v>
          </cell>
          <cell r="C232">
            <v>0.88280000000000003</v>
          </cell>
        </row>
        <row r="233">
          <cell r="A233" t="str">
            <v>cty55007</v>
          </cell>
          <cell r="B233" t="str">
            <v>Bayfield County, WI</v>
          </cell>
          <cell r="C233">
            <v>0.88270000000000004</v>
          </cell>
        </row>
        <row r="234">
          <cell r="A234" t="str">
            <v>cty25021</v>
          </cell>
          <cell r="B234" t="str">
            <v>Norfolk County, MA</v>
          </cell>
          <cell r="C234">
            <v>0.88229999999999997</v>
          </cell>
        </row>
        <row r="235">
          <cell r="A235" t="str">
            <v>cty31015</v>
          </cell>
          <cell r="B235" t="str">
            <v>Boyd County, NE</v>
          </cell>
          <cell r="C235">
            <v>0.8821</v>
          </cell>
        </row>
        <row r="236">
          <cell r="A236" t="str">
            <v>cty19039</v>
          </cell>
          <cell r="B236" t="str">
            <v>Clarke County, IA</v>
          </cell>
          <cell r="C236">
            <v>0.8821</v>
          </cell>
        </row>
        <row r="237">
          <cell r="A237" t="str">
            <v>cty27121</v>
          </cell>
          <cell r="B237" t="str">
            <v>Pope County, MN</v>
          </cell>
          <cell r="C237">
            <v>0.88170000000000004</v>
          </cell>
        </row>
        <row r="238">
          <cell r="A238" t="str">
            <v>cty08073</v>
          </cell>
          <cell r="B238" t="str">
            <v>Lincoln County, CO</v>
          </cell>
          <cell r="C238">
            <v>0.88139999999999996</v>
          </cell>
        </row>
        <row r="239">
          <cell r="A239" t="str">
            <v>cty31165</v>
          </cell>
          <cell r="B239" t="str">
            <v>Sioux County, NE</v>
          </cell>
          <cell r="C239">
            <v>0.88129999999999997</v>
          </cell>
        </row>
        <row r="240">
          <cell r="A240" t="str">
            <v>cty17131</v>
          </cell>
          <cell r="B240" t="str">
            <v>Mercer County, IL</v>
          </cell>
          <cell r="C240">
            <v>0.88109999999999999</v>
          </cell>
        </row>
        <row r="241">
          <cell r="A241" t="str">
            <v>cty38007</v>
          </cell>
          <cell r="B241" t="str">
            <v>Billings County, ND</v>
          </cell>
          <cell r="C241">
            <v>0.88090000000000002</v>
          </cell>
        </row>
        <row r="242">
          <cell r="A242" t="str">
            <v>cty19023</v>
          </cell>
          <cell r="B242" t="str">
            <v>Butler County, IA</v>
          </cell>
          <cell r="C242">
            <v>0.88090000000000002</v>
          </cell>
        </row>
        <row r="243">
          <cell r="A243" t="str">
            <v>cty19029</v>
          </cell>
          <cell r="B243" t="str">
            <v>Cass County, IA</v>
          </cell>
          <cell r="C243">
            <v>0.88080000000000003</v>
          </cell>
        </row>
        <row r="244">
          <cell r="A244" t="str">
            <v>cty55023</v>
          </cell>
          <cell r="B244" t="str">
            <v>Crawford County, WI</v>
          </cell>
          <cell r="C244">
            <v>0.88060000000000005</v>
          </cell>
        </row>
        <row r="245">
          <cell r="A245" t="str">
            <v>cty19161</v>
          </cell>
          <cell r="B245" t="str">
            <v>Sac County, IA</v>
          </cell>
          <cell r="C245">
            <v>0.88060000000000005</v>
          </cell>
        </row>
        <row r="246">
          <cell r="A246" t="str">
            <v>cty27009</v>
          </cell>
          <cell r="B246" t="str">
            <v>Benton County, MN</v>
          </cell>
          <cell r="C246">
            <v>0.88049999999999995</v>
          </cell>
        </row>
        <row r="247">
          <cell r="A247" t="str">
            <v>cty02220</v>
          </cell>
          <cell r="B247" t="str">
            <v>Sitka City and Borough, AK</v>
          </cell>
          <cell r="C247">
            <v>0.88019999999999998</v>
          </cell>
        </row>
        <row r="248">
          <cell r="A248" t="str">
            <v>cty27145</v>
          </cell>
          <cell r="B248" t="str">
            <v>Stearns County, MN</v>
          </cell>
          <cell r="C248">
            <v>0.88</v>
          </cell>
        </row>
        <row r="249">
          <cell r="A249" t="str">
            <v>cty02105</v>
          </cell>
          <cell r="B249" t="str">
            <v>Hoonah-Angoon Census Area, AK</v>
          </cell>
          <cell r="C249">
            <v>0.87990000000000002</v>
          </cell>
        </row>
        <row r="250">
          <cell r="A250" t="str">
            <v>cty48243</v>
          </cell>
          <cell r="B250" t="str">
            <v>Jeff Davis County, TX</v>
          </cell>
          <cell r="C250">
            <v>0.87990000000000002</v>
          </cell>
        </row>
        <row r="251">
          <cell r="A251" t="str">
            <v>cty38089</v>
          </cell>
          <cell r="B251" t="str">
            <v>Stark County, ND</v>
          </cell>
          <cell r="C251">
            <v>0.87980000000000003</v>
          </cell>
        </row>
        <row r="252">
          <cell r="A252" t="str">
            <v>cty16023</v>
          </cell>
          <cell r="B252" t="str">
            <v>Butte County, ID</v>
          </cell>
          <cell r="C252">
            <v>0.87970000000000004</v>
          </cell>
        </row>
        <row r="253">
          <cell r="A253" t="str">
            <v>cty44001</v>
          </cell>
          <cell r="B253" t="str">
            <v>Bristol County, RI</v>
          </cell>
          <cell r="C253">
            <v>0.87970000000000004</v>
          </cell>
        </row>
        <row r="254">
          <cell r="A254" t="str">
            <v>cty05019</v>
          </cell>
          <cell r="B254" t="str">
            <v>Clark County, AR</v>
          </cell>
          <cell r="C254">
            <v>0.87949999999999995</v>
          </cell>
        </row>
        <row r="255">
          <cell r="A255" t="str">
            <v>cty38077</v>
          </cell>
          <cell r="B255" t="str">
            <v>Richland County, ND</v>
          </cell>
          <cell r="C255">
            <v>0.87929999999999997</v>
          </cell>
        </row>
        <row r="256">
          <cell r="A256" t="str">
            <v>cty50003</v>
          </cell>
          <cell r="B256" t="str">
            <v>Bennington County, VT</v>
          </cell>
          <cell r="C256">
            <v>0.87929999999999997</v>
          </cell>
        </row>
        <row r="257">
          <cell r="A257" t="str">
            <v>cty55097</v>
          </cell>
          <cell r="B257" t="str">
            <v>Portage County, WI</v>
          </cell>
          <cell r="C257">
            <v>0.87929999999999997</v>
          </cell>
        </row>
        <row r="258">
          <cell r="A258" t="str">
            <v>cty38105</v>
          </cell>
          <cell r="B258" t="str">
            <v>Williams County, ND</v>
          </cell>
          <cell r="C258">
            <v>0.87909999999999999</v>
          </cell>
        </row>
        <row r="259">
          <cell r="A259" t="str">
            <v>cty06105</v>
          </cell>
          <cell r="B259" t="str">
            <v>Trinity County, CA</v>
          </cell>
          <cell r="C259">
            <v>0.87890000000000001</v>
          </cell>
        </row>
        <row r="260">
          <cell r="A260" t="str">
            <v>cty21135</v>
          </cell>
          <cell r="B260" t="str">
            <v>Lewis County, KY</v>
          </cell>
          <cell r="C260">
            <v>0.87849999999999995</v>
          </cell>
        </row>
        <row r="261">
          <cell r="A261" t="str">
            <v>cty16007</v>
          </cell>
          <cell r="B261" t="str">
            <v>Bear Lake County, ID</v>
          </cell>
          <cell r="C261">
            <v>0.87839999999999996</v>
          </cell>
        </row>
        <row r="262">
          <cell r="A262" t="str">
            <v>cty27167</v>
          </cell>
          <cell r="B262" t="str">
            <v>Wilkin County, MN</v>
          </cell>
          <cell r="C262">
            <v>0.87839999999999996</v>
          </cell>
        </row>
        <row r="263">
          <cell r="A263" t="str">
            <v>cty27091</v>
          </cell>
          <cell r="B263" t="str">
            <v>Martin County, MN</v>
          </cell>
          <cell r="C263">
            <v>0.87819999999999998</v>
          </cell>
        </row>
        <row r="264">
          <cell r="A264" t="str">
            <v>cty51185</v>
          </cell>
          <cell r="B264" t="str">
            <v>Tazewell County, VA</v>
          </cell>
          <cell r="C264">
            <v>0.87809999999999999</v>
          </cell>
        </row>
        <row r="265">
          <cell r="A265" t="str">
            <v>cty23007</v>
          </cell>
          <cell r="B265" t="str">
            <v>Franklin County, ME</v>
          </cell>
          <cell r="C265">
            <v>0.878</v>
          </cell>
        </row>
        <row r="266">
          <cell r="A266" t="str">
            <v>cty15009</v>
          </cell>
          <cell r="B266" t="str">
            <v>Maui County, HI</v>
          </cell>
          <cell r="C266">
            <v>0.87780000000000002</v>
          </cell>
        </row>
        <row r="267">
          <cell r="A267" t="str">
            <v>cty27071</v>
          </cell>
          <cell r="B267" t="str">
            <v>Koochiching County, MN</v>
          </cell>
          <cell r="C267">
            <v>0.87780000000000002</v>
          </cell>
        </row>
        <row r="268">
          <cell r="A268" t="str">
            <v>cty19043</v>
          </cell>
          <cell r="B268" t="str">
            <v>Clayton County, IA</v>
          </cell>
          <cell r="C268">
            <v>0.87780000000000002</v>
          </cell>
        </row>
        <row r="269">
          <cell r="A269" t="str">
            <v>cty50005</v>
          </cell>
          <cell r="B269" t="str">
            <v>Caledonia County, VT</v>
          </cell>
          <cell r="C269">
            <v>0.87770000000000004</v>
          </cell>
        </row>
        <row r="270">
          <cell r="A270" t="str">
            <v>cty27151</v>
          </cell>
          <cell r="B270" t="str">
            <v>Swift County, MN</v>
          </cell>
          <cell r="C270">
            <v>0.87760000000000005</v>
          </cell>
        </row>
        <row r="271">
          <cell r="A271" t="str">
            <v>cty06075</v>
          </cell>
          <cell r="B271" t="str">
            <v>San Francisco County, CA</v>
          </cell>
          <cell r="C271">
            <v>0.87739999999999996</v>
          </cell>
        </row>
        <row r="272">
          <cell r="A272" t="str">
            <v>cty27153</v>
          </cell>
          <cell r="B272" t="str">
            <v>Todd County, MN</v>
          </cell>
          <cell r="C272">
            <v>0.87719999999999998</v>
          </cell>
        </row>
        <row r="273">
          <cell r="A273" t="str">
            <v>cty51105</v>
          </cell>
          <cell r="B273" t="str">
            <v>Lee County, VA</v>
          </cell>
          <cell r="C273">
            <v>0.87709999999999999</v>
          </cell>
        </row>
        <row r="274">
          <cell r="A274" t="str">
            <v>cty54067</v>
          </cell>
          <cell r="B274" t="str">
            <v>Nicholas County, WV</v>
          </cell>
          <cell r="C274">
            <v>0.877</v>
          </cell>
        </row>
        <row r="275">
          <cell r="A275" t="str">
            <v>cty31169</v>
          </cell>
          <cell r="B275" t="str">
            <v>Thayer County, NE</v>
          </cell>
          <cell r="C275">
            <v>0.87690000000000001</v>
          </cell>
        </row>
        <row r="276">
          <cell r="A276" t="str">
            <v>cty18147</v>
          </cell>
          <cell r="B276" t="str">
            <v>Spencer County, IN</v>
          </cell>
          <cell r="C276">
            <v>0.87670000000000003</v>
          </cell>
        </row>
        <row r="277">
          <cell r="A277" t="str">
            <v>cty15003</v>
          </cell>
          <cell r="B277" t="str">
            <v>Honolulu County, HI</v>
          </cell>
          <cell r="C277">
            <v>0.87629999999999997</v>
          </cell>
        </row>
        <row r="278">
          <cell r="A278" t="str">
            <v>cty16029</v>
          </cell>
          <cell r="B278" t="str">
            <v>Caribou County, ID</v>
          </cell>
          <cell r="C278">
            <v>0.87629999999999997</v>
          </cell>
        </row>
        <row r="279">
          <cell r="A279" t="str">
            <v>cty20161</v>
          </cell>
          <cell r="B279" t="str">
            <v>Riley County, KS</v>
          </cell>
          <cell r="C279">
            <v>0.87619999999999998</v>
          </cell>
        </row>
        <row r="280">
          <cell r="A280" t="str">
            <v>cty27023</v>
          </cell>
          <cell r="B280" t="str">
            <v>Chippewa County, MN</v>
          </cell>
          <cell r="C280">
            <v>0.87619999999999998</v>
          </cell>
        </row>
        <row r="281">
          <cell r="A281" t="str">
            <v>cty38045</v>
          </cell>
          <cell r="B281" t="str">
            <v>LaMoure County, ND</v>
          </cell>
          <cell r="C281">
            <v>0.87619999999999998</v>
          </cell>
        </row>
        <row r="282">
          <cell r="A282" t="str">
            <v>cty31107</v>
          </cell>
          <cell r="B282" t="str">
            <v>Knox County, NE</v>
          </cell>
          <cell r="C282">
            <v>0.87609999999999999</v>
          </cell>
        </row>
        <row r="283">
          <cell r="A283" t="str">
            <v>cty55033</v>
          </cell>
          <cell r="B283" t="str">
            <v>Dunn County, WI</v>
          </cell>
          <cell r="C283">
            <v>0.87590000000000001</v>
          </cell>
        </row>
        <row r="284">
          <cell r="A284" t="str">
            <v>cty19105</v>
          </cell>
          <cell r="B284" t="str">
            <v>Jones County, IA</v>
          </cell>
          <cell r="C284">
            <v>0.87580000000000002</v>
          </cell>
        </row>
        <row r="285">
          <cell r="A285" t="str">
            <v>cty48075</v>
          </cell>
          <cell r="B285" t="str">
            <v>Childress County, TX</v>
          </cell>
          <cell r="C285">
            <v>0.87560000000000004</v>
          </cell>
        </row>
        <row r="286">
          <cell r="A286" t="str">
            <v>cty29223</v>
          </cell>
          <cell r="B286" t="str">
            <v>Wayne County, MO</v>
          </cell>
          <cell r="C286">
            <v>0.87539999999999996</v>
          </cell>
        </row>
        <row r="287">
          <cell r="A287" t="str">
            <v>cty19087</v>
          </cell>
          <cell r="B287" t="str">
            <v>Henry County, IA</v>
          </cell>
          <cell r="C287">
            <v>0.87539999999999996</v>
          </cell>
        </row>
        <row r="288">
          <cell r="A288" t="str">
            <v>cty55065</v>
          </cell>
          <cell r="B288" t="str">
            <v>Lafayette County, WI</v>
          </cell>
          <cell r="C288">
            <v>0.875</v>
          </cell>
        </row>
        <row r="289">
          <cell r="A289" t="str">
            <v>cty31023</v>
          </cell>
          <cell r="B289" t="str">
            <v>Butler County, NE</v>
          </cell>
          <cell r="C289">
            <v>0.87490000000000001</v>
          </cell>
        </row>
        <row r="290">
          <cell r="A290" t="str">
            <v>cty51570</v>
          </cell>
          <cell r="B290" t="str">
            <v>Colonial Heights city, VA</v>
          </cell>
          <cell r="C290">
            <v>0.87480000000000002</v>
          </cell>
        </row>
        <row r="291">
          <cell r="A291" t="str">
            <v>cty27041</v>
          </cell>
          <cell r="B291" t="str">
            <v>Douglas County, MN</v>
          </cell>
          <cell r="C291">
            <v>0.87460000000000004</v>
          </cell>
        </row>
        <row r="292">
          <cell r="A292" t="str">
            <v>cty30071</v>
          </cell>
          <cell r="B292" t="str">
            <v>Phillips County, MT</v>
          </cell>
          <cell r="C292">
            <v>0.87450000000000006</v>
          </cell>
        </row>
        <row r="293">
          <cell r="A293" t="str">
            <v>cty48327</v>
          </cell>
          <cell r="B293" t="str">
            <v>Menard County, TX</v>
          </cell>
          <cell r="C293">
            <v>0.87450000000000006</v>
          </cell>
        </row>
        <row r="294">
          <cell r="A294" t="str">
            <v>cty48197</v>
          </cell>
          <cell r="B294" t="str">
            <v>Hardeman County, TX</v>
          </cell>
          <cell r="C294">
            <v>0.87450000000000006</v>
          </cell>
        </row>
        <row r="295">
          <cell r="A295" t="str">
            <v>cty19165</v>
          </cell>
          <cell r="B295" t="str">
            <v>Shelby County, IA</v>
          </cell>
          <cell r="C295">
            <v>0.87429999999999997</v>
          </cell>
        </row>
        <row r="296">
          <cell r="A296" t="str">
            <v>cty46083</v>
          </cell>
          <cell r="B296" t="str">
            <v>Lincoln County, SD</v>
          </cell>
          <cell r="C296">
            <v>0.87419999999999998</v>
          </cell>
        </row>
        <row r="297">
          <cell r="A297" t="str">
            <v>cty53031</v>
          </cell>
          <cell r="B297" t="str">
            <v>Jefferson County, WA</v>
          </cell>
          <cell r="C297">
            <v>0.87409999999999999</v>
          </cell>
        </row>
        <row r="298">
          <cell r="A298" t="str">
            <v>cty42025</v>
          </cell>
          <cell r="B298" t="str">
            <v>Carbon County, PA</v>
          </cell>
          <cell r="C298">
            <v>0.874</v>
          </cell>
        </row>
        <row r="299">
          <cell r="A299" t="str">
            <v>cty35033</v>
          </cell>
          <cell r="B299" t="str">
            <v>Mora County, NM</v>
          </cell>
          <cell r="C299">
            <v>0.87380000000000002</v>
          </cell>
        </row>
        <row r="300">
          <cell r="A300" t="str">
            <v>cty31003</v>
          </cell>
          <cell r="B300" t="str">
            <v>Antelope County, NE</v>
          </cell>
          <cell r="C300">
            <v>0.87370000000000003</v>
          </cell>
        </row>
        <row r="301">
          <cell r="A301" t="str">
            <v>cty27111</v>
          </cell>
          <cell r="B301" t="str">
            <v>Otter Tail County, MN</v>
          </cell>
          <cell r="C301">
            <v>0.87360000000000004</v>
          </cell>
        </row>
        <row r="302">
          <cell r="A302" t="str">
            <v>cty27127</v>
          </cell>
          <cell r="B302" t="str">
            <v>Redwood County, MN</v>
          </cell>
          <cell r="C302">
            <v>0.87350000000000005</v>
          </cell>
        </row>
        <row r="303">
          <cell r="A303" t="str">
            <v>cty17027</v>
          </cell>
          <cell r="B303" t="str">
            <v>Clinton County, IL</v>
          </cell>
          <cell r="C303">
            <v>0.87339999999999995</v>
          </cell>
        </row>
        <row r="304">
          <cell r="A304" t="str">
            <v>cty56001</v>
          </cell>
          <cell r="B304" t="str">
            <v>Albany County, WY</v>
          </cell>
          <cell r="C304">
            <v>0.87339999999999995</v>
          </cell>
        </row>
        <row r="305">
          <cell r="A305" t="str">
            <v>cty16057</v>
          </cell>
          <cell r="B305" t="str">
            <v>Latah County, ID</v>
          </cell>
          <cell r="C305">
            <v>0.87319999999999998</v>
          </cell>
        </row>
        <row r="306">
          <cell r="A306" t="str">
            <v>cty19119</v>
          </cell>
          <cell r="B306" t="str">
            <v>Lyon County, IA</v>
          </cell>
          <cell r="C306">
            <v>0.873</v>
          </cell>
        </row>
        <row r="307">
          <cell r="A307" t="str">
            <v>cty51057</v>
          </cell>
          <cell r="B307" t="str">
            <v>Essex County, VA</v>
          </cell>
          <cell r="C307">
            <v>0.87290000000000001</v>
          </cell>
        </row>
        <row r="308">
          <cell r="A308" t="str">
            <v>cty29147</v>
          </cell>
          <cell r="B308" t="str">
            <v>Nodaway County, MO</v>
          </cell>
          <cell r="C308">
            <v>0.87290000000000001</v>
          </cell>
        </row>
        <row r="309">
          <cell r="A309" t="str">
            <v>cty27135</v>
          </cell>
          <cell r="B309" t="str">
            <v>Roseau County, MN</v>
          </cell>
          <cell r="C309">
            <v>0.87280000000000002</v>
          </cell>
        </row>
        <row r="310">
          <cell r="A310" t="str">
            <v>cty19041</v>
          </cell>
          <cell r="B310" t="str">
            <v>Clay County, IA</v>
          </cell>
          <cell r="C310">
            <v>0.87280000000000002</v>
          </cell>
        </row>
        <row r="311">
          <cell r="A311" t="str">
            <v>cty46009</v>
          </cell>
          <cell r="B311" t="str">
            <v>Bon Homme County, SD</v>
          </cell>
          <cell r="C311">
            <v>0.87270000000000003</v>
          </cell>
        </row>
        <row r="312">
          <cell r="A312" t="str">
            <v>cty30067</v>
          </cell>
          <cell r="B312" t="str">
            <v>Park County, MT</v>
          </cell>
          <cell r="C312">
            <v>0.87260000000000004</v>
          </cell>
        </row>
        <row r="313">
          <cell r="A313" t="str">
            <v>cty24027</v>
          </cell>
          <cell r="B313" t="str">
            <v>Howard County, MD</v>
          </cell>
          <cell r="C313">
            <v>0.87250000000000005</v>
          </cell>
        </row>
        <row r="314">
          <cell r="A314" t="str">
            <v>cty29111</v>
          </cell>
          <cell r="B314" t="str">
            <v>Lewis County, MO</v>
          </cell>
          <cell r="C314">
            <v>0.87239999999999995</v>
          </cell>
        </row>
        <row r="315">
          <cell r="A315" t="str">
            <v>cty46061</v>
          </cell>
          <cell r="B315" t="str">
            <v>Hanson County, SD</v>
          </cell>
          <cell r="C315">
            <v>0.87239999999999995</v>
          </cell>
        </row>
        <row r="316">
          <cell r="A316" t="str">
            <v>cty27019</v>
          </cell>
          <cell r="B316" t="str">
            <v>Carver County, MN</v>
          </cell>
          <cell r="C316">
            <v>0.87229999999999996</v>
          </cell>
        </row>
        <row r="317">
          <cell r="A317" t="str">
            <v>cty19089</v>
          </cell>
          <cell r="B317" t="str">
            <v>Howard County, IA</v>
          </cell>
          <cell r="C317">
            <v>0.872</v>
          </cell>
        </row>
        <row r="318">
          <cell r="A318" t="str">
            <v>cty29033</v>
          </cell>
          <cell r="B318" t="str">
            <v>Carroll County, MO</v>
          </cell>
          <cell r="C318">
            <v>0.872</v>
          </cell>
        </row>
        <row r="319">
          <cell r="A319" t="str">
            <v>cty51111</v>
          </cell>
          <cell r="B319" t="str">
            <v>Lunenburg County, VA</v>
          </cell>
          <cell r="C319">
            <v>0.87190000000000001</v>
          </cell>
        </row>
        <row r="320">
          <cell r="A320" t="str">
            <v>cty20029</v>
          </cell>
          <cell r="B320" t="str">
            <v>Cloud County, KS</v>
          </cell>
          <cell r="C320">
            <v>0.87180000000000002</v>
          </cell>
        </row>
        <row r="321">
          <cell r="A321" t="str">
            <v>cty27129</v>
          </cell>
          <cell r="B321" t="str">
            <v>Renville County, MN</v>
          </cell>
          <cell r="C321">
            <v>0.87170000000000003</v>
          </cell>
        </row>
        <row r="322">
          <cell r="A322" t="str">
            <v>cty20109</v>
          </cell>
          <cell r="B322" t="str">
            <v>Logan County, KS</v>
          </cell>
          <cell r="C322">
            <v>0.87170000000000003</v>
          </cell>
        </row>
        <row r="323">
          <cell r="A323" t="str">
            <v>cty29025</v>
          </cell>
          <cell r="B323" t="str">
            <v>Caldwell County, MO</v>
          </cell>
          <cell r="C323">
            <v>0.87160000000000004</v>
          </cell>
        </row>
        <row r="324">
          <cell r="A324" t="str">
            <v>cty20117</v>
          </cell>
          <cell r="B324" t="str">
            <v>Marshall County, KS</v>
          </cell>
          <cell r="C324">
            <v>0.87129999999999996</v>
          </cell>
        </row>
        <row r="325">
          <cell r="A325" t="str">
            <v>cty42129</v>
          </cell>
          <cell r="B325" t="str">
            <v>Westmoreland County, PA</v>
          </cell>
          <cell r="C325">
            <v>0.87119999999999997</v>
          </cell>
        </row>
        <row r="326">
          <cell r="A326" t="str">
            <v>cty19097</v>
          </cell>
          <cell r="B326" t="str">
            <v>Jackson County, IA</v>
          </cell>
          <cell r="C326">
            <v>0.87119999999999997</v>
          </cell>
        </row>
        <row r="327">
          <cell r="A327" t="str">
            <v>cty39081</v>
          </cell>
          <cell r="B327" t="str">
            <v>Jefferson County, OH</v>
          </cell>
          <cell r="C327">
            <v>0.87109999999999999</v>
          </cell>
        </row>
        <row r="328">
          <cell r="A328" t="str">
            <v>cty31175</v>
          </cell>
          <cell r="B328" t="str">
            <v>Valley County, NE</v>
          </cell>
          <cell r="C328">
            <v>0.87109999999999999</v>
          </cell>
        </row>
        <row r="329">
          <cell r="A329" t="str">
            <v>cty30003</v>
          </cell>
          <cell r="B329" t="str">
            <v>Big Horn County, MT</v>
          </cell>
          <cell r="C329">
            <v>0.87090000000000001</v>
          </cell>
        </row>
        <row r="330">
          <cell r="A330" t="str">
            <v>cty46025</v>
          </cell>
          <cell r="B330" t="str">
            <v>Clark County, SD</v>
          </cell>
          <cell r="C330">
            <v>0.87080000000000002</v>
          </cell>
        </row>
        <row r="331">
          <cell r="A331" t="str">
            <v>cty39013</v>
          </cell>
          <cell r="B331" t="str">
            <v>Belmont County, OH</v>
          </cell>
          <cell r="C331">
            <v>0.87080000000000002</v>
          </cell>
        </row>
        <row r="332">
          <cell r="A332" t="str">
            <v>cty34027</v>
          </cell>
          <cell r="B332" t="str">
            <v>Morris County, NJ</v>
          </cell>
          <cell r="C332">
            <v>0.87070000000000003</v>
          </cell>
        </row>
        <row r="333">
          <cell r="A333" t="str">
            <v>cty47137</v>
          </cell>
          <cell r="B333" t="str">
            <v>Pickett County, TN</v>
          </cell>
          <cell r="C333">
            <v>0.87050000000000005</v>
          </cell>
        </row>
        <row r="334">
          <cell r="A334" t="str">
            <v>cty46037</v>
          </cell>
          <cell r="B334" t="str">
            <v>Day County, SD</v>
          </cell>
          <cell r="C334">
            <v>0.87039999999999995</v>
          </cell>
        </row>
        <row r="335">
          <cell r="A335" t="str">
            <v>cty37039</v>
          </cell>
          <cell r="B335" t="str">
            <v>Cherokee County, NC</v>
          </cell>
          <cell r="C335">
            <v>0.87039999999999995</v>
          </cell>
        </row>
        <row r="336">
          <cell r="A336" t="str">
            <v>cty38019</v>
          </cell>
          <cell r="B336" t="str">
            <v>Cavalier County, ND</v>
          </cell>
          <cell r="C336">
            <v>0.87009999999999998</v>
          </cell>
        </row>
        <row r="337">
          <cell r="A337" t="str">
            <v>cty06005</v>
          </cell>
          <cell r="B337" t="str">
            <v>Amador County, CA</v>
          </cell>
          <cell r="C337">
            <v>0.87</v>
          </cell>
        </row>
        <row r="338">
          <cell r="A338" t="str">
            <v>cty26053</v>
          </cell>
          <cell r="B338" t="str">
            <v>Gogebic County, MI</v>
          </cell>
          <cell r="C338">
            <v>0.87</v>
          </cell>
        </row>
        <row r="339">
          <cell r="A339" t="str">
            <v>cty55063</v>
          </cell>
          <cell r="B339" t="str">
            <v>La Crosse County, WI</v>
          </cell>
          <cell r="C339">
            <v>0.86929999999999996</v>
          </cell>
        </row>
        <row r="340">
          <cell r="A340" t="str">
            <v>cty27039</v>
          </cell>
          <cell r="B340" t="str">
            <v>Dodge County, MN</v>
          </cell>
          <cell r="C340">
            <v>0.86929999999999996</v>
          </cell>
        </row>
        <row r="341">
          <cell r="A341" t="str">
            <v>cty51027</v>
          </cell>
          <cell r="B341" t="str">
            <v>Buchanan County, VA</v>
          </cell>
          <cell r="C341">
            <v>0.86929999999999996</v>
          </cell>
        </row>
        <row r="342">
          <cell r="A342" t="str">
            <v>cty05077</v>
          </cell>
          <cell r="B342" t="str">
            <v>Lee County, AR</v>
          </cell>
          <cell r="C342">
            <v>0.86909999999999998</v>
          </cell>
        </row>
        <row r="343">
          <cell r="A343" t="str">
            <v>cty37177</v>
          </cell>
          <cell r="B343" t="str">
            <v>Tyrrell County, NC</v>
          </cell>
          <cell r="C343">
            <v>0.86899999999999999</v>
          </cell>
        </row>
        <row r="344">
          <cell r="A344" t="str">
            <v>cty47067</v>
          </cell>
          <cell r="B344" t="str">
            <v>Hancock County, TN</v>
          </cell>
          <cell r="C344">
            <v>0.86890000000000001</v>
          </cell>
        </row>
        <row r="345">
          <cell r="A345" t="str">
            <v>cty39011</v>
          </cell>
          <cell r="B345" t="str">
            <v>Auglaize County, OH</v>
          </cell>
          <cell r="C345">
            <v>0.86890000000000001</v>
          </cell>
        </row>
        <row r="346">
          <cell r="A346" t="str">
            <v>cty27159</v>
          </cell>
          <cell r="B346" t="str">
            <v>Wadena County, MN</v>
          </cell>
          <cell r="C346">
            <v>0.86890000000000001</v>
          </cell>
        </row>
        <row r="347">
          <cell r="A347" t="str">
            <v>cty48077</v>
          </cell>
          <cell r="B347" t="str">
            <v>Clay County, TX</v>
          </cell>
          <cell r="C347">
            <v>0.86870000000000003</v>
          </cell>
        </row>
        <row r="348">
          <cell r="A348" t="str">
            <v>cty23027</v>
          </cell>
          <cell r="B348" t="str">
            <v>Waldo County, ME</v>
          </cell>
          <cell r="C348">
            <v>0.86870000000000003</v>
          </cell>
        </row>
        <row r="349">
          <cell r="A349" t="str">
            <v>cty41063</v>
          </cell>
          <cell r="B349" t="str">
            <v>Wallowa County, OR</v>
          </cell>
          <cell r="C349">
            <v>0.86860000000000004</v>
          </cell>
        </row>
        <row r="350">
          <cell r="A350" t="str">
            <v>cty55119</v>
          </cell>
          <cell r="B350" t="str">
            <v>Taylor County, WI</v>
          </cell>
          <cell r="C350">
            <v>0.86860000000000004</v>
          </cell>
        </row>
        <row r="351">
          <cell r="A351" t="str">
            <v>cty53065</v>
          </cell>
          <cell r="B351" t="str">
            <v>Stevens County, WA</v>
          </cell>
          <cell r="C351">
            <v>0.86850000000000005</v>
          </cell>
        </row>
        <row r="352">
          <cell r="A352" t="str">
            <v>cty50011</v>
          </cell>
          <cell r="B352" t="str">
            <v>Franklin County, VT</v>
          </cell>
          <cell r="C352">
            <v>0.86809999999999998</v>
          </cell>
        </row>
        <row r="353">
          <cell r="A353" t="str">
            <v>cty49005</v>
          </cell>
          <cell r="B353" t="str">
            <v>Cache County, UT</v>
          </cell>
          <cell r="C353">
            <v>0.86799999999999999</v>
          </cell>
        </row>
        <row r="354">
          <cell r="A354" t="str">
            <v>cty42007</v>
          </cell>
          <cell r="B354" t="str">
            <v>Beaver County, PA</v>
          </cell>
          <cell r="C354">
            <v>0.86799999999999999</v>
          </cell>
        </row>
        <row r="355">
          <cell r="A355" t="str">
            <v>cty38101</v>
          </cell>
          <cell r="B355" t="str">
            <v>Ward County, ND</v>
          </cell>
          <cell r="C355">
            <v>0.86760000000000004</v>
          </cell>
        </row>
        <row r="356">
          <cell r="A356" t="str">
            <v>cty51173</v>
          </cell>
          <cell r="B356" t="str">
            <v>Smyth County, VA</v>
          </cell>
          <cell r="C356">
            <v>0.86760000000000004</v>
          </cell>
        </row>
        <row r="357">
          <cell r="A357" t="str">
            <v>cty02013</v>
          </cell>
          <cell r="B357" t="str">
            <v>Aleutians East Borough, AK</v>
          </cell>
          <cell r="C357">
            <v>0.86750000000000005</v>
          </cell>
        </row>
        <row r="358">
          <cell r="A358" t="str">
            <v>cty08039</v>
          </cell>
          <cell r="B358" t="str">
            <v>Elbert County, CO</v>
          </cell>
          <cell r="C358">
            <v>0.86739999999999995</v>
          </cell>
        </row>
        <row r="359">
          <cell r="A359" t="str">
            <v>cty19011</v>
          </cell>
          <cell r="B359" t="str">
            <v>Benton County, IA</v>
          </cell>
          <cell r="C359">
            <v>0.86739999999999995</v>
          </cell>
        </row>
        <row r="360">
          <cell r="A360" t="str">
            <v>cty32001</v>
          </cell>
          <cell r="B360" t="str">
            <v>Churchill County, NV</v>
          </cell>
          <cell r="C360">
            <v>0.86729999999999996</v>
          </cell>
        </row>
        <row r="361">
          <cell r="A361" t="str">
            <v>cty31061</v>
          </cell>
          <cell r="B361" t="str">
            <v>Franklin County, NE</v>
          </cell>
          <cell r="C361">
            <v>0.86729999999999996</v>
          </cell>
        </row>
        <row r="362">
          <cell r="A362" t="str">
            <v>cty30081</v>
          </cell>
          <cell r="B362" t="str">
            <v>Ravalli County, MT</v>
          </cell>
          <cell r="C362">
            <v>0.86719999999999997</v>
          </cell>
        </row>
        <row r="363">
          <cell r="A363" t="str">
            <v>cty38099</v>
          </cell>
          <cell r="B363" t="str">
            <v>Walsh County, ND</v>
          </cell>
          <cell r="C363">
            <v>0.86709999999999998</v>
          </cell>
        </row>
        <row r="364">
          <cell r="A364" t="str">
            <v>cty54051</v>
          </cell>
          <cell r="B364" t="str">
            <v>Marshall County, WV</v>
          </cell>
          <cell r="C364">
            <v>0.86709999999999998</v>
          </cell>
        </row>
        <row r="365">
          <cell r="A365" t="str">
            <v>cty23029</v>
          </cell>
          <cell r="B365" t="str">
            <v>Washington County, ME</v>
          </cell>
          <cell r="C365">
            <v>0.86699999999999999</v>
          </cell>
        </row>
        <row r="366">
          <cell r="A366" t="str">
            <v>cty30001</v>
          </cell>
          <cell r="B366" t="str">
            <v>Beaverhead County, MT</v>
          </cell>
          <cell r="C366">
            <v>0.86670000000000003</v>
          </cell>
        </row>
        <row r="367">
          <cell r="A367" t="str">
            <v>cty25001</v>
          </cell>
          <cell r="B367" t="str">
            <v>Barnstable County, MA</v>
          </cell>
          <cell r="C367">
            <v>0.86660000000000004</v>
          </cell>
        </row>
        <row r="368">
          <cell r="A368" t="str">
            <v>cty39067</v>
          </cell>
          <cell r="B368" t="str">
            <v>Harrison County, OH</v>
          </cell>
          <cell r="C368">
            <v>0.86660000000000004</v>
          </cell>
        </row>
        <row r="369">
          <cell r="A369" t="str">
            <v>cty05137</v>
          </cell>
          <cell r="B369" t="str">
            <v>Stone County, AR</v>
          </cell>
          <cell r="C369">
            <v>0.86650000000000005</v>
          </cell>
        </row>
        <row r="370">
          <cell r="A370" t="str">
            <v>cty55141</v>
          </cell>
          <cell r="B370" t="str">
            <v>Wood County, WI</v>
          </cell>
          <cell r="C370">
            <v>0.86629999999999996</v>
          </cell>
        </row>
        <row r="371">
          <cell r="A371" t="str">
            <v>cty42069</v>
          </cell>
          <cell r="B371" t="str">
            <v>Lackawanna County, PA</v>
          </cell>
          <cell r="C371">
            <v>0.86629999999999996</v>
          </cell>
        </row>
        <row r="372">
          <cell r="A372" t="str">
            <v>cty19069</v>
          </cell>
          <cell r="B372" t="str">
            <v>Franklin County, IA</v>
          </cell>
          <cell r="C372">
            <v>0.86619999999999997</v>
          </cell>
        </row>
        <row r="373">
          <cell r="A373" t="str">
            <v>cty40093</v>
          </cell>
          <cell r="B373" t="str">
            <v>Major County, OK</v>
          </cell>
          <cell r="C373">
            <v>0.86609999999999998</v>
          </cell>
        </row>
        <row r="374">
          <cell r="A374" t="str">
            <v>cty20193</v>
          </cell>
          <cell r="B374" t="str">
            <v>Thomas County, KS</v>
          </cell>
          <cell r="C374">
            <v>0.86599999999999999</v>
          </cell>
        </row>
        <row r="375">
          <cell r="A375" t="str">
            <v>cty09005</v>
          </cell>
          <cell r="B375" t="str">
            <v>Litchfield County, CT</v>
          </cell>
          <cell r="C375">
            <v>0.86580000000000001</v>
          </cell>
        </row>
        <row r="376">
          <cell r="A376" t="str">
            <v>cty17015</v>
          </cell>
          <cell r="B376" t="str">
            <v>Carroll County, IL</v>
          </cell>
          <cell r="C376">
            <v>0.86560000000000004</v>
          </cell>
        </row>
        <row r="377">
          <cell r="A377" t="str">
            <v>cty51113</v>
          </cell>
          <cell r="B377" t="str">
            <v>Madison County, VA</v>
          </cell>
          <cell r="C377">
            <v>0.86550000000000005</v>
          </cell>
        </row>
        <row r="378">
          <cell r="A378" t="str">
            <v>cty48307</v>
          </cell>
          <cell r="B378" t="str">
            <v>McCulloch County, TX</v>
          </cell>
          <cell r="C378">
            <v>0.86539999999999995</v>
          </cell>
        </row>
        <row r="379">
          <cell r="A379" t="str">
            <v>cty38083</v>
          </cell>
          <cell r="B379" t="str">
            <v>Sheridan County, ND</v>
          </cell>
          <cell r="C379">
            <v>0.86529999999999996</v>
          </cell>
        </row>
        <row r="380">
          <cell r="A380" t="str">
            <v>cty55091</v>
          </cell>
          <cell r="B380" t="str">
            <v>Pepin County, WI</v>
          </cell>
          <cell r="C380">
            <v>0.86519999999999997</v>
          </cell>
        </row>
        <row r="381">
          <cell r="A381" t="str">
            <v>cty19061</v>
          </cell>
          <cell r="B381" t="str">
            <v>Dubuque County, IA</v>
          </cell>
          <cell r="C381">
            <v>0.86509999999999998</v>
          </cell>
        </row>
        <row r="382">
          <cell r="A382" t="str">
            <v>cty31031</v>
          </cell>
          <cell r="B382" t="str">
            <v>Cherry County, NE</v>
          </cell>
          <cell r="C382">
            <v>0.86509999999999998</v>
          </cell>
        </row>
        <row r="383">
          <cell r="A383" t="str">
            <v>cty38055</v>
          </cell>
          <cell r="B383" t="str">
            <v>McLean County, ND</v>
          </cell>
          <cell r="C383">
            <v>0.86480000000000001</v>
          </cell>
        </row>
        <row r="384">
          <cell r="A384" t="str">
            <v>cty27133</v>
          </cell>
          <cell r="B384" t="str">
            <v>Rock County, MN</v>
          </cell>
          <cell r="C384">
            <v>0.86480000000000001</v>
          </cell>
        </row>
        <row r="385">
          <cell r="A385" t="str">
            <v>cty48149</v>
          </cell>
          <cell r="B385" t="str">
            <v>Fayette County, TX</v>
          </cell>
          <cell r="C385">
            <v>0.86470000000000002</v>
          </cell>
        </row>
        <row r="386">
          <cell r="A386" t="str">
            <v>cty27051</v>
          </cell>
          <cell r="B386" t="str">
            <v>Grant County, MN</v>
          </cell>
          <cell r="C386">
            <v>0.86470000000000002</v>
          </cell>
        </row>
        <row r="387">
          <cell r="A387" t="str">
            <v>cty20011</v>
          </cell>
          <cell r="B387" t="str">
            <v>Bourbon County, KS</v>
          </cell>
          <cell r="C387">
            <v>0.86460000000000004</v>
          </cell>
        </row>
        <row r="388">
          <cell r="A388" t="str">
            <v>cty20137</v>
          </cell>
          <cell r="B388" t="str">
            <v>Norton County, KS</v>
          </cell>
          <cell r="C388">
            <v>0.86450000000000005</v>
          </cell>
        </row>
        <row r="389">
          <cell r="A389" t="str">
            <v>cty05141</v>
          </cell>
          <cell r="B389" t="str">
            <v>Van Buren County, AR</v>
          </cell>
          <cell r="C389">
            <v>0.86439999999999995</v>
          </cell>
        </row>
        <row r="390">
          <cell r="A390" t="str">
            <v>cty29001</v>
          </cell>
          <cell r="B390" t="str">
            <v>Adair County, MO</v>
          </cell>
          <cell r="C390">
            <v>0.86439999999999995</v>
          </cell>
        </row>
        <row r="391">
          <cell r="A391" t="str">
            <v>cty19141</v>
          </cell>
          <cell r="B391" t="str">
            <v>O'Brien County, IA</v>
          </cell>
          <cell r="C391">
            <v>0.86439999999999995</v>
          </cell>
        </row>
        <row r="392">
          <cell r="A392" t="str">
            <v>cty42005</v>
          </cell>
          <cell r="B392" t="str">
            <v>Armstrong County, PA</v>
          </cell>
          <cell r="C392">
            <v>0.86439999999999995</v>
          </cell>
        </row>
        <row r="393">
          <cell r="A393" t="str">
            <v>cty05023</v>
          </cell>
          <cell r="B393" t="str">
            <v>Cleburne County, AR</v>
          </cell>
          <cell r="C393">
            <v>0.86429999999999996</v>
          </cell>
        </row>
        <row r="394">
          <cell r="A394" t="str">
            <v>cty27097</v>
          </cell>
          <cell r="B394" t="str">
            <v>Morrison County, MN</v>
          </cell>
          <cell r="C394">
            <v>0.86419999999999997</v>
          </cell>
        </row>
        <row r="395">
          <cell r="A395" t="str">
            <v>cty20197</v>
          </cell>
          <cell r="B395" t="str">
            <v>Wabaunsee County, KS</v>
          </cell>
          <cell r="C395">
            <v>0.86409999999999998</v>
          </cell>
        </row>
        <row r="396">
          <cell r="A396" t="str">
            <v>cty23003</v>
          </cell>
          <cell r="B396" t="str">
            <v>Aroostook County, ME</v>
          </cell>
          <cell r="C396">
            <v>0.86399999999999999</v>
          </cell>
        </row>
        <row r="397">
          <cell r="A397" t="str">
            <v>cty08103</v>
          </cell>
          <cell r="B397" t="str">
            <v>Rio Blanco County, CO</v>
          </cell>
          <cell r="C397">
            <v>0.86399999999999999</v>
          </cell>
        </row>
        <row r="398">
          <cell r="A398" t="str">
            <v>cty47109</v>
          </cell>
          <cell r="B398" t="str">
            <v>McNairy County, TN</v>
          </cell>
          <cell r="C398">
            <v>0.86380000000000001</v>
          </cell>
        </row>
        <row r="399">
          <cell r="A399" t="str">
            <v>cty19059</v>
          </cell>
          <cell r="B399" t="str">
            <v>Dickinson County, IA</v>
          </cell>
          <cell r="C399">
            <v>0.86380000000000001</v>
          </cell>
        </row>
        <row r="400">
          <cell r="A400" t="str">
            <v>cty55029</v>
          </cell>
          <cell r="B400" t="str">
            <v>Door County, WI</v>
          </cell>
          <cell r="C400">
            <v>0.86350000000000005</v>
          </cell>
        </row>
        <row r="401">
          <cell r="A401" t="str">
            <v>cty54057</v>
          </cell>
          <cell r="B401" t="str">
            <v>Mineral County, WV</v>
          </cell>
          <cell r="C401">
            <v>0.86339999999999995</v>
          </cell>
        </row>
        <row r="402">
          <cell r="A402" t="str">
            <v>cty27043</v>
          </cell>
          <cell r="B402" t="str">
            <v>Faribault County, MN</v>
          </cell>
          <cell r="C402">
            <v>0.86319999999999997</v>
          </cell>
        </row>
        <row r="403">
          <cell r="A403" t="str">
            <v>cty55013</v>
          </cell>
          <cell r="B403" t="str">
            <v>Burnett County, WI</v>
          </cell>
          <cell r="C403">
            <v>0.86309999999999998</v>
          </cell>
        </row>
        <row r="404">
          <cell r="A404" t="str">
            <v>cty42059</v>
          </cell>
          <cell r="B404" t="str">
            <v>Greene County, PA</v>
          </cell>
          <cell r="C404">
            <v>0.86309999999999998</v>
          </cell>
        </row>
        <row r="405">
          <cell r="A405" t="str">
            <v>cty20013</v>
          </cell>
          <cell r="B405" t="str">
            <v>Brown County, KS</v>
          </cell>
          <cell r="C405">
            <v>0.86299999999999999</v>
          </cell>
        </row>
        <row r="406">
          <cell r="A406" t="str">
            <v>cty36059</v>
          </cell>
          <cell r="B406" t="str">
            <v>Nassau County, NY</v>
          </cell>
          <cell r="C406">
            <v>0.86299999999999999</v>
          </cell>
        </row>
        <row r="407">
          <cell r="A407" t="str">
            <v>cty19177</v>
          </cell>
          <cell r="B407" t="str">
            <v>Van Buren County, IA</v>
          </cell>
          <cell r="C407">
            <v>0.86270000000000002</v>
          </cell>
        </row>
        <row r="408">
          <cell r="A408" t="str">
            <v>cty17129</v>
          </cell>
          <cell r="B408" t="str">
            <v>Menard County, IL</v>
          </cell>
          <cell r="C408">
            <v>0.86270000000000002</v>
          </cell>
        </row>
        <row r="409">
          <cell r="A409" t="str">
            <v>cty19195</v>
          </cell>
          <cell r="B409" t="str">
            <v>Worth County, IA</v>
          </cell>
          <cell r="C409">
            <v>0.86270000000000002</v>
          </cell>
        </row>
        <row r="410">
          <cell r="A410" t="str">
            <v>cty55003</v>
          </cell>
          <cell r="B410" t="str">
            <v>Ashland County, WI</v>
          </cell>
          <cell r="C410">
            <v>0.86250000000000004</v>
          </cell>
        </row>
        <row r="411">
          <cell r="A411" t="str">
            <v>cty42003</v>
          </cell>
          <cell r="B411" t="str">
            <v>Allegheny County, PA</v>
          </cell>
          <cell r="C411">
            <v>0.86250000000000004</v>
          </cell>
        </row>
        <row r="412">
          <cell r="A412" t="str">
            <v>cty24039</v>
          </cell>
          <cell r="B412" t="str">
            <v>Somerset County, MD</v>
          </cell>
          <cell r="C412">
            <v>0.86250000000000004</v>
          </cell>
        </row>
        <row r="413">
          <cell r="A413" t="str">
            <v>cty31057</v>
          </cell>
          <cell r="B413" t="str">
            <v>Dundy County, NE</v>
          </cell>
          <cell r="C413">
            <v>0.86250000000000004</v>
          </cell>
        </row>
        <row r="414">
          <cell r="A414" t="str">
            <v>cty42125</v>
          </cell>
          <cell r="B414" t="str">
            <v>Washington County, PA</v>
          </cell>
          <cell r="C414">
            <v>0.86240000000000006</v>
          </cell>
        </row>
        <row r="415">
          <cell r="A415" t="str">
            <v>cty42079</v>
          </cell>
          <cell r="B415" t="str">
            <v>Luzerne County, PA</v>
          </cell>
          <cell r="C415">
            <v>0.86229999999999996</v>
          </cell>
        </row>
        <row r="416">
          <cell r="A416" t="str">
            <v>cty26109</v>
          </cell>
          <cell r="B416" t="str">
            <v>Menominee County, MI</v>
          </cell>
          <cell r="C416">
            <v>0.86219999999999997</v>
          </cell>
        </row>
        <row r="417">
          <cell r="A417" t="str">
            <v>cty46005</v>
          </cell>
          <cell r="B417" t="str">
            <v>Beadle County, SD</v>
          </cell>
          <cell r="C417">
            <v>0.86219999999999997</v>
          </cell>
        </row>
        <row r="418">
          <cell r="A418" t="str">
            <v>cty04011</v>
          </cell>
          <cell r="B418" t="str">
            <v>Greenlee County, AZ</v>
          </cell>
          <cell r="C418">
            <v>0.86219999999999997</v>
          </cell>
        </row>
        <row r="419">
          <cell r="A419" t="str">
            <v>cty26063</v>
          </cell>
          <cell r="B419" t="str">
            <v>Huron County, MI</v>
          </cell>
          <cell r="C419">
            <v>0.86199999999999999</v>
          </cell>
        </row>
        <row r="420">
          <cell r="A420" t="str">
            <v>cty29039</v>
          </cell>
          <cell r="B420" t="str">
            <v>Cedar County, MO</v>
          </cell>
          <cell r="C420">
            <v>0.86199999999999999</v>
          </cell>
        </row>
        <row r="421">
          <cell r="A421" t="str">
            <v>cty39121</v>
          </cell>
          <cell r="B421" t="str">
            <v>Noble County, OH</v>
          </cell>
          <cell r="C421">
            <v>0.86199999999999999</v>
          </cell>
        </row>
        <row r="422">
          <cell r="A422" t="str">
            <v>cty21225</v>
          </cell>
          <cell r="B422" t="str">
            <v>Union County, KY</v>
          </cell>
          <cell r="C422">
            <v>0.8619</v>
          </cell>
        </row>
        <row r="423">
          <cell r="A423" t="str">
            <v>cty27045</v>
          </cell>
          <cell r="B423" t="str">
            <v>Fillmore County, MN</v>
          </cell>
          <cell r="C423">
            <v>0.8619</v>
          </cell>
        </row>
        <row r="424">
          <cell r="A424" t="str">
            <v>cty46013</v>
          </cell>
          <cell r="B424" t="str">
            <v>Brown County, SD</v>
          </cell>
          <cell r="C424">
            <v>0.86180000000000001</v>
          </cell>
        </row>
        <row r="425">
          <cell r="A425" t="str">
            <v>cty55043</v>
          </cell>
          <cell r="B425" t="str">
            <v>Grant County, WI</v>
          </cell>
          <cell r="C425">
            <v>0.86170000000000002</v>
          </cell>
        </row>
        <row r="426">
          <cell r="A426" t="str">
            <v>cty27089</v>
          </cell>
          <cell r="B426" t="str">
            <v>Marshall County, MN</v>
          </cell>
          <cell r="C426">
            <v>0.86150000000000004</v>
          </cell>
        </row>
        <row r="427">
          <cell r="A427" t="str">
            <v>cty20181</v>
          </cell>
          <cell r="B427" t="str">
            <v>Sherman County, KS</v>
          </cell>
          <cell r="C427">
            <v>0.86150000000000004</v>
          </cell>
        </row>
        <row r="428">
          <cell r="A428" t="str">
            <v>cty42017</v>
          </cell>
          <cell r="B428" t="str">
            <v>Bucks County, PA</v>
          </cell>
          <cell r="C428">
            <v>0.86140000000000005</v>
          </cell>
        </row>
        <row r="429">
          <cell r="A429" t="str">
            <v>cty47025</v>
          </cell>
          <cell r="B429" t="str">
            <v>Claiborne County, TN</v>
          </cell>
          <cell r="C429">
            <v>0.86140000000000005</v>
          </cell>
        </row>
        <row r="430">
          <cell r="A430" t="str">
            <v>cty26103</v>
          </cell>
          <cell r="B430" t="str">
            <v>Marquette County, MI</v>
          </cell>
          <cell r="C430">
            <v>0.86129999999999995</v>
          </cell>
        </row>
        <row r="431">
          <cell r="A431" t="str">
            <v>cty54007</v>
          </cell>
          <cell r="B431" t="str">
            <v>Braxton County, WV</v>
          </cell>
          <cell r="C431">
            <v>0.86129999999999995</v>
          </cell>
        </row>
        <row r="432">
          <cell r="A432" t="str">
            <v>cty20167</v>
          </cell>
          <cell r="B432" t="str">
            <v>Russell County, KS</v>
          </cell>
          <cell r="C432">
            <v>0.86129999999999995</v>
          </cell>
        </row>
        <row r="433">
          <cell r="A433" t="str">
            <v>cty21035</v>
          </cell>
          <cell r="B433" t="str">
            <v>Calloway County, KY</v>
          </cell>
          <cell r="C433">
            <v>0.86119999999999997</v>
          </cell>
        </row>
        <row r="434">
          <cell r="A434" t="str">
            <v>cty42063</v>
          </cell>
          <cell r="B434" t="str">
            <v>Indiana County, PA</v>
          </cell>
          <cell r="C434">
            <v>0.86109999999999998</v>
          </cell>
        </row>
        <row r="435">
          <cell r="A435" t="str">
            <v>cty55055</v>
          </cell>
          <cell r="B435" t="str">
            <v>Jefferson County, WI</v>
          </cell>
          <cell r="C435">
            <v>0.86109999999999998</v>
          </cell>
        </row>
        <row r="436">
          <cell r="A436" t="str">
            <v>cty53037</v>
          </cell>
          <cell r="B436" t="str">
            <v>Kittitas County, WA</v>
          </cell>
          <cell r="C436">
            <v>0.8609</v>
          </cell>
        </row>
        <row r="437">
          <cell r="A437" t="str">
            <v>cty19171</v>
          </cell>
          <cell r="B437" t="str">
            <v>Tama County, IA</v>
          </cell>
          <cell r="C437">
            <v>0.86080000000000001</v>
          </cell>
        </row>
        <row r="438">
          <cell r="A438" t="str">
            <v>cty16081</v>
          </cell>
          <cell r="B438" t="str">
            <v>Teton County, ID</v>
          </cell>
          <cell r="C438">
            <v>0.86080000000000001</v>
          </cell>
        </row>
        <row r="439">
          <cell r="A439" t="str">
            <v>cty20149</v>
          </cell>
          <cell r="B439" t="str">
            <v>Pottawatomie County, KS</v>
          </cell>
          <cell r="C439">
            <v>0.86080000000000001</v>
          </cell>
        </row>
        <row r="440">
          <cell r="A440" t="str">
            <v>cty27049</v>
          </cell>
          <cell r="B440" t="str">
            <v>Goodhue County, MN</v>
          </cell>
          <cell r="C440">
            <v>0.86070000000000002</v>
          </cell>
        </row>
        <row r="441">
          <cell r="A441" t="str">
            <v>cty08003</v>
          </cell>
          <cell r="B441" t="str">
            <v>Alamosa County, CO</v>
          </cell>
          <cell r="C441">
            <v>0.86070000000000002</v>
          </cell>
        </row>
        <row r="442">
          <cell r="A442" t="str">
            <v>cty27105</v>
          </cell>
          <cell r="B442" t="str">
            <v>Nobles County, MN</v>
          </cell>
          <cell r="C442">
            <v>0.86070000000000002</v>
          </cell>
        </row>
        <row r="443">
          <cell r="A443" t="str">
            <v>cty20103</v>
          </cell>
          <cell r="B443" t="str">
            <v>Leavenworth County, KS</v>
          </cell>
          <cell r="C443">
            <v>0.86060000000000003</v>
          </cell>
        </row>
        <row r="444">
          <cell r="A444" t="str">
            <v>cty47079</v>
          </cell>
          <cell r="B444" t="str">
            <v>Henry County, TN</v>
          </cell>
          <cell r="C444">
            <v>0.86060000000000003</v>
          </cell>
        </row>
        <row r="445">
          <cell r="A445" t="str">
            <v>cty40129</v>
          </cell>
          <cell r="B445" t="str">
            <v>Roger Mills County, OK</v>
          </cell>
          <cell r="C445">
            <v>0.86040000000000005</v>
          </cell>
        </row>
        <row r="446">
          <cell r="A446" t="str">
            <v>cty19121</v>
          </cell>
          <cell r="B446" t="str">
            <v>Madison County, IA</v>
          </cell>
          <cell r="C446">
            <v>0.86009999999999998</v>
          </cell>
        </row>
        <row r="447">
          <cell r="A447" t="str">
            <v>cty50019</v>
          </cell>
          <cell r="B447" t="str">
            <v>Orleans County, VT</v>
          </cell>
          <cell r="C447">
            <v>0.86009999999999998</v>
          </cell>
        </row>
        <row r="448">
          <cell r="A448" t="str">
            <v>cty19093</v>
          </cell>
          <cell r="B448" t="str">
            <v>Ida County, IA</v>
          </cell>
          <cell r="C448">
            <v>0.86009999999999998</v>
          </cell>
        </row>
        <row r="449">
          <cell r="A449" t="str">
            <v>cty31177</v>
          </cell>
          <cell r="B449" t="str">
            <v>Washington County, NE</v>
          </cell>
          <cell r="C449">
            <v>0.86</v>
          </cell>
        </row>
        <row r="450">
          <cell r="A450" t="str">
            <v>cty01091</v>
          </cell>
          <cell r="B450" t="str">
            <v>Marengo County, AL</v>
          </cell>
          <cell r="C450">
            <v>0.86</v>
          </cell>
        </row>
        <row r="451">
          <cell r="A451" t="str">
            <v>cty19157</v>
          </cell>
          <cell r="B451" t="str">
            <v>Poweshiek County, IA</v>
          </cell>
          <cell r="C451">
            <v>0.86</v>
          </cell>
        </row>
        <row r="452">
          <cell r="A452" t="str">
            <v>cty48259</v>
          </cell>
          <cell r="B452" t="str">
            <v>Kendall County, TX</v>
          </cell>
          <cell r="C452">
            <v>0.8599</v>
          </cell>
        </row>
        <row r="453">
          <cell r="A453" t="str">
            <v>cty30089</v>
          </cell>
          <cell r="B453" t="str">
            <v>Sanders County, MT</v>
          </cell>
          <cell r="C453">
            <v>0.85980000000000001</v>
          </cell>
        </row>
        <row r="454">
          <cell r="A454" t="str">
            <v>cty55089</v>
          </cell>
          <cell r="B454" t="str">
            <v>Ozaukee County, WI</v>
          </cell>
          <cell r="C454">
            <v>0.85980000000000001</v>
          </cell>
        </row>
        <row r="455">
          <cell r="A455" t="str">
            <v>cty29211</v>
          </cell>
          <cell r="B455" t="str">
            <v>Sullivan County, MO</v>
          </cell>
          <cell r="C455">
            <v>0.85980000000000001</v>
          </cell>
        </row>
        <row r="456">
          <cell r="A456" t="str">
            <v>cty19125</v>
          </cell>
          <cell r="B456" t="str">
            <v>Marion County, IA</v>
          </cell>
          <cell r="C456">
            <v>0.85970000000000002</v>
          </cell>
        </row>
        <row r="457">
          <cell r="A457" t="str">
            <v>cty51610</v>
          </cell>
          <cell r="B457" t="str">
            <v>Falls Church city, VA</v>
          </cell>
          <cell r="C457">
            <v>0.85960000000000003</v>
          </cell>
        </row>
        <row r="458">
          <cell r="A458" t="str">
            <v>cty17103</v>
          </cell>
          <cell r="B458" t="str">
            <v>Lee County, IL</v>
          </cell>
          <cell r="C458">
            <v>0.85950000000000004</v>
          </cell>
        </row>
        <row r="459">
          <cell r="A459" t="str">
            <v>cty42083</v>
          </cell>
          <cell r="B459" t="str">
            <v>McKean County, PA</v>
          </cell>
          <cell r="C459">
            <v>0.85929999999999995</v>
          </cell>
        </row>
        <row r="460">
          <cell r="A460" t="str">
            <v>cty42103</v>
          </cell>
          <cell r="B460" t="str">
            <v>Pike County, PA</v>
          </cell>
          <cell r="C460">
            <v>0.85929999999999995</v>
          </cell>
        </row>
        <row r="461">
          <cell r="A461" t="str">
            <v>cty27017</v>
          </cell>
          <cell r="B461" t="str">
            <v>Carlton County, MN</v>
          </cell>
          <cell r="C461">
            <v>0.85919999999999996</v>
          </cell>
        </row>
        <row r="462">
          <cell r="A462" t="str">
            <v>cty34025</v>
          </cell>
          <cell r="B462" t="str">
            <v>Monmouth County, NJ</v>
          </cell>
          <cell r="C462">
            <v>0.85919999999999996</v>
          </cell>
        </row>
        <row r="463">
          <cell r="A463" t="str">
            <v>cty40035</v>
          </cell>
          <cell r="B463" t="str">
            <v>Craig County, OK</v>
          </cell>
          <cell r="C463">
            <v>0.85909999999999997</v>
          </cell>
        </row>
        <row r="464">
          <cell r="A464" t="str">
            <v>cty19169</v>
          </cell>
          <cell r="B464" t="str">
            <v>Story County, IA</v>
          </cell>
          <cell r="C464">
            <v>0.85909999999999997</v>
          </cell>
        </row>
        <row r="465">
          <cell r="A465" t="str">
            <v>cty17159</v>
          </cell>
          <cell r="B465" t="str">
            <v>Richland County, IL</v>
          </cell>
          <cell r="C465">
            <v>0.85899999999999999</v>
          </cell>
        </row>
        <row r="466">
          <cell r="A466" t="str">
            <v>cty51135</v>
          </cell>
          <cell r="B466" t="str">
            <v>Nottoway County, VA</v>
          </cell>
          <cell r="C466">
            <v>0.8589</v>
          </cell>
        </row>
        <row r="467">
          <cell r="A467" t="str">
            <v>cty51049</v>
          </cell>
          <cell r="B467" t="str">
            <v>Cumberland County, VA</v>
          </cell>
          <cell r="C467">
            <v>0.8589</v>
          </cell>
        </row>
        <row r="468">
          <cell r="A468" t="str">
            <v>cty19111</v>
          </cell>
          <cell r="B468" t="str">
            <v>Lee County, IA</v>
          </cell>
          <cell r="C468">
            <v>0.8589</v>
          </cell>
        </row>
        <row r="469">
          <cell r="A469" t="str">
            <v>cty29063</v>
          </cell>
          <cell r="B469" t="str">
            <v>DeKalb County, MO</v>
          </cell>
          <cell r="C469">
            <v>0.85880000000000001</v>
          </cell>
        </row>
        <row r="470">
          <cell r="A470" t="str">
            <v>cty20207</v>
          </cell>
          <cell r="B470" t="str">
            <v>Woodson County, KS</v>
          </cell>
          <cell r="C470">
            <v>0.85880000000000001</v>
          </cell>
        </row>
        <row r="471">
          <cell r="A471" t="str">
            <v>cty26095</v>
          </cell>
          <cell r="B471" t="str">
            <v>Luce County, MI</v>
          </cell>
          <cell r="C471">
            <v>0.85870000000000002</v>
          </cell>
        </row>
        <row r="472">
          <cell r="A472" t="str">
            <v>cty29197</v>
          </cell>
          <cell r="B472" t="str">
            <v>Schuyler County, MO</v>
          </cell>
          <cell r="C472">
            <v>0.85870000000000002</v>
          </cell>
        </row>
        <row r="473">
          <cell r="A473" t="str">
            <v>cty19123</v>
          </cell>
          <cell r="B473" t="str">
            <v>Mahaska County, IA</v>
          </cell>
          <cell r="C473">
            <v>0.85870000000000002</v>
          </cell>
        </row>
        <row r="474">
          <cell r="A474" t="str">
            <v>cty51191</v>
          </cell>
          <cell r="B474" t="str">
            <v>Washington County, VA</v>
          </cell>
          <cell r="C474">
            <v>0.85860000000000003</v>
          </cell>
        </row>
        <row r="475">
          <cell r="A475" t="str">
            <v>cty46111</v>
          </cell>
          <cell r="B475" t="str">
            <v>Sanborn County, SD</v>
          </cell>
          <cell r="C475">
            <v>0.85860000000000003</v>
          </cell>
        </row>
        <row r="476">
          <cell r="A476" t="str">
            <v>cty17105</v>
          </cell>
          <cell r="B476" t="str">
            <v>Livingston County, IL</v>
          </cell>
          <cell r="C476">
            <v>0.85850000000000004</v>
          </cell>
        </row>
        <row r="477">
          <cell r="A477" t="str">
            <v>cty48421</v>
          </cell>
          <cell r="B477" t="str">
            <v>Sherman County, TX</v>
          </cell>
          <cell r="C477">
            <v>0.85819999999999996</v>
          </cell>
        </row>
        <row r="478">
          <cell r="A478" t="str">
            <v>cty18181</v>
          </cell>
          <cell r="B478" t="str">
            <v>White County, IN</v>
          </cell>
          <cell r="C478">
            <v>0.85809999999999997</v>
          </cell>
        </row>
        <row r="479">
          <cell r="A479" t="str">
            <v>cty30053</v>
          </cell>
          <cell r="B479" t="str">
            <v>Lincoln County, MT</v>
          </cell>
          <cell r="C479">
            <v>0.85799999999999998</v>
          </cell>
        </row>
        <row r="480">
          <cell r="A480" t="str">
            <v>cty41037</v>
          </cell>
          <cell r="B480" t="str">
            <v>Lake County, OR</v>
          </cell>
          <cell r="C480">
            <v>0.8579</v>
          </cell>
        </row>
        <row r="481">
          <cell r="A481" t="str">
            <v>cty30049</v>
          </cell>
          <cell r="B481" t="str">
            <v>Lewis and Clark County, MT</v>
          </cell>
          <cell r="C481">
            <v>0.85780000000000001</v>
          </cell>
        </row>
        <row r="482">
          <cell r="A482" t="str">
            <v>cty38015</v>
          </cell>
          <cell r="B482" t="str">
            <v>Burleigh County, ND</v>
          </cell>
          <cell r="C482">
            <v>0.85760000000000003</v>
          </cell>
        </row>
        <row r="483">
          <cell r="A483" t="str">
            <v>cty16043</v>
          </cell>
          <cell r="B483" t="str">
            <v>Fremont County, ID</v>
          </cell>
          <cell r="C483">
            <v>0.85760000000000003</v>
          </cell>
        </row>
        <row r="484">
          <cell r="A484" t="str">
            <v>cty08035</v>
          </cell>
          <cell r="B484" t="str">
            <v>Douglas County, CO</v>
          </cell>
          <cell r="C484">
            <v>0.85740000000000005</v>
          </cell>
        </row>
        <row r="485">
          <cell r="A485" t="str">
            <v>cty17033</v>
          </cell>
          <cell r="B485" t="str">
            <v>Crawford County, IL</v>
          </cell>
          <cell r="C485">
            <v>0.85719999999999996</v>
          </cell>
        </row>
        <row r="486">
          <cell r="A486" t="str">
            <v>cty05043</v>
          </cell>
          <cell r="B486" t="str">
            <v>Drew County, AR</v>
          </cell>
          <cell r="C486">
            <v>0.85719999999999996</v>
          </cell>
        </row>
        <row r="487">
          <cell r="A487" t="str">
            <v>cty06017</v>
          </cell>
          <cell r="B487" t="str">
            <v>El Dorado County, CA</v>
          </cell>
          <cell r="C487">
            <v>0.85709999999999997</v>
          </cell>
        </row>
        <row r="488">
          <cell r="A488" t="str">
            <v>cty36049</v>
          </cell>
          <cell r="B488" t="str">
            <v>Lewis County, NY</v>
          </cell>
          <cell r="C488">
            <v>0.85699999999999998</v>
          </cell>
        </row>
        <row r="489">
          <cell r="A489" t="str">
            <v>cty20135</v>
          </cell>
          <cell r="B489" t="str">
            <v>Ness County, KS</v>
          </cell>
          <cell r="C489">
            <v>0.85680000000000001</v>
          </cell>
        </row>
        <row r="490">
          <cell r="A490" t="str">
            <v>cty46051</v>
          </cell>
          <cell r="B490" t="str">
            <v>Grant County, SD</v>
          </cell>
          <cell r="C490">
            <v>0.85670000000000002</v>
          </cell>
        </row>
        <row r="491">
          <cell r="A491" t="str">
            <v>cty27165</v>
          </cell>
          <cell r="B491" t="str">
            <v>Watonwan County, MN</v>
          </cell>
          <cell r="C491">
            <v>0.85660000000000003</v>
          </cell>
        </row>
        <row r="492">
          <cell r="A492" t="str">
            <v>cty19179</v>
          </cell>
          <cell r="B492" t="str">
            <v>Wapello County, IA</v>
          </cell>
          <cell r="C492">
            <v>0.85640000000000005</v>
          </cell>
        </row>
        <row r="493">
          <cell r="A493" t="str">
            <v>cty47159</v>
          </cell>
          <cell r="B493" t="str">
            <v>Smith County, TN</v>
          </cell>
          <cell r="C493">
            <v>0.85640000000000005</v>
          </cell>
        </row>
        <row r="494">
          <cell r="A494" t="str">
            <v>cty20101</v>
          </cell>
          <cell r="B494" t="str">
            <v>Lane County, KS</v>
          </cell>
          <cell r="C494">
            <v>0.85629999999999995</v>
          </cell>
        </row>
        <row r="495">
          <cell r="A495" t="str">
            <v>cty38017</v>
          </cell>
          <cell r="B495" t="str">
            <v>Cass County, ND</v>
          </cell>
          <cell r="C495">
            <v>0.85619999999999996</v>
          </cell>
        </row>
        <row r="496">
          <cell r="A496" t="str">
            <v>cty08107</v>
          </cell>
          <cell r="B496" t="str">
            <v>Routt County, CO</v>
          </cell>
          <cell r="C496">
            <v>0.85619999999999996</v>
          </cell>
        </row>
        <row r="497">
          <cell r="A497" t="str">
            <v>cty38093</v>
          </cell>
          <cell r="B497" t="str">
            <v>Stutsman County, ND</v>
          </cell>
          <cell r="C497">
            <v>0.85599999999999998</v>
          </cell>
        </row>
        <row r="498">
          <cell r="A498" t="str">
            <v>cty46081</v>
          </cell>
          <cell r="B498" t="str">
            <v>Lawrence County, SD</v>
          </cell>
          <cell r="C498">
            <v>0.85570000000000002</v>
          </cell>
        </row>
        <row r="499">
          <cell r="A499" t="str">
            <v>cty27083</v>
          </cell>
          <cell r="B499" t="str">
            <v>Lyon County, MN</v>
          </cell>
          <cell r="C499">
            <v>0.85560000000000003</v>
          </cell>
        </row>
        <row r="500">
          <cell r="A500" t="str">
            <v>cty17023</v>
          </cell>
          <cell r="B500" t="str">
            <v>Clark County, IL</v>
          </cell>
          <cell r="C500">
            <v>0.85550000000000004</v>
          </cell>
        </row>
        <row r="501">
          <cell r="A501" t="str">
            <v>cty05099</v>
          </cell>
          <cell r="B501" t="str">
            <v>Nevada County, AR</v>
          </cell>
          <cell r="C501">
            <v>0.85550000000000004</v>
          </cell>
        </row>
        <row r="502">
          <cell r="A502" t="str">
            <v>cty08113</v>
          </cell>
          <cell r="B502" t="str">
            <v>San Miguel County, CO</v>
          </cell>
          <cell r="C502">
            <v>0.85540000000000005</v>
          </cell>
        </row>
        <row r="503">
          <cell r="A503" t="str">
            <v>cty30077</v>
          </cell>
          <cell r="B503" t="str">
            <v>Powell County, MT</v>
          </cell>
          <cell r="C503">
            <v>0.85529999999999995</v>
          </cell>
        </row>
        <row r="504">
          <cell r="A504" t="str">
            <v>cty19197</v>
          </cell>
          <cell r="B504" t="str">
            <v>Wright County, IA</v>
          </cell>
          <cell r="C504">
            <v>0.85529999999999995</v>
          </cell>
        </row>
        <row r="505">
          <cell r="A505" t="str">
            <v>cty17075</v>
          </cell>
          <cell r="B505" t="str">
            <v>Iroquois County, IL</v>
          </cell>
          <cell r="C505">
            <v>0.85519999999999996</v>
          </cell>
        </row>
        <row r="506">
          <cell r="A506" t="str">
            <v>cty30045</v>
          </cell>
          <cell r="B506" t="str">
            <v>Judith Basin County, MT</v>
          </cell>
          <cell r="C506">
            <v>0.85519999999999996</v>
          </cell>
        </row>
        <row r="507">
          <cell r="A507" t="str">
            <v>cty08037</v>
          </cell>
          <cell r="B507" t="str">
            <v>Eagle County, CO</v>
          </cell>
          <cell r="C507">
            <v>0.85509999999999997</v>
          </cell>
        </row>
        <row r="508">
          <cell r="A508" t="str">
            <v>cty31067</v>
          </cell>
          <cell r="B508" t="str">
            <v>Gage County, NE</v>
          </cell>
          <cell r="C508">
            <v>0.85499999999999998</v>
          </cell>
        </row>
        <row r="509">
          <cell r="A509" t="str">
            <v>cty17203</v>
          </cell>
          <cell r="B509" t="str">
            <v>Woodford County, IL</v>
          </cell>
          <cell r="C509">
            <v>0.85499999999999998</v>
          </cell>
        </row>
        <row r="510">
          <cell r="A510" t="str">
            <v>cty06109</v>
          </cell>
          <cell r="B510" t="str">
            <v>Tuolumne County, CA</v>
          </cell>
          <cell r="C510">
            <v>0.85489999999999999</v>
          </cell>
        </row>
        <row r="511">
          <cell r="A511" t="str">
            <v>cty54049</v>
          </cell>
          <cell r="B511" t="str">
            <v>Marion County, WV</v>
          </cell>
          <cell r="C511">
            <v>0.85470000000000002</v>
          </cell>
        </row>
        <row r="512">
          <cell r="A512" t="str">
            <v>cty46115</v>
          </cell>
          <cell r="B512" t="str">
            <v>Spink County, SD</v>
          </cell>
          <cell r="C512">
            <v>0.85460000000000003</v>
          </cell>
        </row>
        <row r="513">
          <cell r="A513" t="str">
            <v>cty09013</v>
          </cell>
          <cell r="B513" t="str">
            <v>Tolland County, CT</v>
          </cell>
          <cell r="C513">
            <v>0.85460000000000003</v>
          </cell>
        </row>
        <row r="514">
          <cell r="A514" t="str">
            <v>cty47129</v>
          </cell>
          <cell r="B514" t="str">
            <v>Morgan County, TN</v>
          </cell>
          <cell r="C514">
            <v>0.85419999999999996</v>
          </cell>
        </row>
        <row r="515">
          <cell r="A515" t="str">
            <v>cty55137</v>
          </cell>
          <cell r="B515" t="str">
            <v>Waushara County, WI</v>
          </cell>
          <cell r="C515">
            <v>0.85409999999999997</v>
          </cell>
        </row>
        <row r="516">
          <cell r="A516" t="str">
            <v>cty42019</v>
          </cell>
          <cell r="B516" t="str">
            <v>Butler County, PA</v>
          </cell>
          <cell r="C516">
            <v>0.85409999999999997</v>
          </cell>
        </row>
        <row r="517">
          <cell r="A517" t="str">
            <v>cty41015</v>
          </cell>
          <cell r="B517" t="str">
            <v>Curry County, OR</v>
          </cell>
          <cell r="C517">
            <v>0.85389999999999999</v>
          </cell>
        </row>
        <row r="518">
          <cell r="A518" t="str">
            <v>cty17147</v>
          </cell>
          <cell r="B518" t="str">
            <v>Piatt County, IL</v>
          </cell>
          <cell r="C518">
            <v>0.85389999999999999</v>
          </cell>
        </row>
        <row r="519">
          <cell r="A519" t="str">
            <v>cty42013</v>
          </cell>
          <cell r="B519" t="str">
            <v>Blair County, PA</v>
          </cell>
          <cell r="C519">
            <v>0.8538</v>
          </cell>
        </row>
        <row r="520">
          <cell r="A520" t="str">
            <v>cty51163</v>
          </cell>
          <cell r="B520" t="str">
            <v>Rockbridge County, VA</v>
          </cell>
          <cell r="C520">
            <v>0.85370000000000001</v>
          </cell>
        </row>
        <row r="521">
          <cell r="A521" t="str">
            <v>cty05045</v>
          </cell>
          <cell r="B521" t="str">
            <v>Faulkner County, AR</v>
          </cell>
          <cell r="C521">
            <v>0.85360000000000003</v>
          </cell>
        </row>
        <row r="522">
          <cell r="A522" t="str">
            <v>cty27163</v>
          </cell>
          <cell r="B522" t="str">
            <v>Washington County, MN</v>
          </cell>
          <cell r="C522">
            <v>0.85360000000000003</v>
          </cell>
        </row>
        <row r="523">
          <cell r="A523" t="str">
            <v>cty20127</v>
          </cell>
          <cell r="B523" t="str">
            <v>Morris County, KS</v>
          </cell>
          <cell r="C523">
            <v>0.85360000000000003</v>
          </cell>
        </row>
        <row r="524">
          <cell r="A524" t="str">
            <v>cty54103</v>
          </cell>
          <cell r="B524" t="str">
            <v>Wetzel County, WV</v>
          </cell>
          <cell r="C524">
            <v>0.85350000000000004</v>
          </cell>
        </row>
        <row r="525">
          <cell r="A525" t="str">
            <v>cty55125</v>
          </cell>
          <cell r="B525" t="str">
            <v>Vilas County, WI</v>
          </cell>
          <cell r="C525">
            <v>0.85350000000000004</v>
          </cell>
        </row>
        <row r="526">
          <cell r="A526" t="str">
            <v>cty42045</v>
          </cell>
          <cell r="B526" t="str">
            <v>Delaware County, PA</v>
          </cell>
          <cell r="C526">
            <v>0.85340000000000005</v>
          </cell>
        </row>
        <row r="527">
          <cell r="A527" t="str">
            <v>cty21063</v>
          </cell>
          <cell r="B527" t="str">
            <v>Elliott County, KY</v>
          </cell>
          <cell r="C527">
            <v>0.85340000000000005</v>
          </cell>
        </row>
        <row r="528">
          <cell r="A528" t="str">
            <v>cty55069</v>
          </cell>
          <cell r="B528" t="str">
            <v>Lincoln County, WI</v>
          </cell>
          <cell r="C528">
            <v>0.85340000000000005</v>
          </cell>
        </row>
        <row r="529">
          <cell r="A529" t="str">
            <v>cty27107</v>
          </cell>
          <cell r="B529" t="str">
            <v>Norman County, MN</v>
          </cell>
          <cell r="C529">
            <v>0.85340000000000005</v>
          </cell>
        </row>
        <row r="530">
          <cell r="A530" t="str">
            <v>cty19181</v>
          </cell>
          <cell r="B530" t="str">
            <v>Warren County, IA</v>
          </cell>
          <cell r="C530">
            <v>0.85340000000000005</v>
          </cell>
        </row>
        <row r="531">
          <cell r="A531" t="str">
            <v>cty30091</v>
          </cell>
          <cell r="B531" t="str">
            <v>Sheridan County, MT</v>
          </cell>
          <cell r="C531">
            <v>0.85329999999999995</v>
          </cell>
        </row>
        <row r="532">
          <cell r="A532" t="str">
            <v>cty26141</v>
          </cell>
          <cell r="B532" t="str">
            <v>Presque Isle County, MI</v>
          </cell>
          <cell r="C532">
            <v>0.85319999999999996</v>
          </cell>
        </row>
        <row r="533">
          <cell r="A533" t="str">
            <v>cty05003</v>
          </cell>
          <cell r="B533" t="str">
            <v>Ashley County, AR</v>
          </cell>
          <cell r="C533">
            <v>0.85309999999999997</v>
          </cell>
        </row>
        <row r="534">
          <cell r="A534" t="str">
            <v>cty46019</v>
          </cell>
          <cell r="B534" t="str">
            <v>Butte County, SD</v>
          </cell>
          <cell r="C534">
            <v>0.85309999999999997</v>
          </cell>
        </row>
        <row r="535">
          <cell r="A535" t="str">
            <v>cty41009</v>
          </cell>
          <cell r="B535" t="str">
            <v>Columbia County, OR</v>
          </cell>
          <cell r="C535">
            <v>0.85299999999999998</v>
          </cell>
        </row>
        <row r="536">
          <cell r="A536" t="str">
            <v>cty47133</v>
          </cell>
          <cell r="B536" t="str">
            <v>Overton County, TN</v>
          </cell>
          <cell r="C536">
            <v>0.85299999999999998</v>
          </cell>
        </row>
        <row r="537">
          <cell r="A537" t="str">
            <v>cty31063</v>
          </cell>
          <cell r="B537" t="str">
            <v>Frontier County, NE</v>
          </cell>
          <cell r="C537">
            <v>0.85299999999999998</v>
          </cell>
        </row>
        <row r="538">
          <cell r="A538" t="str">
            <v>cty02122</v>
          </cell>
          <cell r="B538" t="str">
            <v>Kenai Peninsula Borough, AK</v>
          </cell>
          <cell r="C538">
            <v>0.8528</v>
          </cell>
        </row>
        <row r="539">
          <cell r="A539" t="str">
            <v>cty27077</v>
          </cell>
          <cell r="B539" t="str">
            <v>Lake of the Woods County, MN</v>
          </cell>
          <cell r="C539">
            <v>0.8528</v>
          </cell>
        </row>
        <row r="540">
          <cell r="A540" t="str">
            <v>cty51101</v>
          </cell>
          <cell r="B540" t="str">
            <v>King William County, VA</v>
          </cell>
          <cell r="C540">
            <v>0.8528</v>
          </cell>
        </row>
        <row r="541">
          <cell r="A541" t="str">
            <v>cty05049</v>
          </cell>
          <cell r="B541" t="str">
            <v>Fulton County, AR</v>
          </cell>
          <cell r="C541">
            <v>0.8528</v>
          </cell>
        </row>
        <row r="542">
          <cell r="A542" t="str">
            <v>cty27169</v>
          </cell>
          <cell r="B542" t="str">
            <v>Winona County, MN</v>
          </cell>
          <cell r="C542">
            <v>0.8528</v>
          </cell>
        </row>
        <row r="543">
          <cell r="A543" t="str">
            <v>cty17061</v>
          </cell>
          <cell r="B543" t="str">
            <v>Greene County, IL</v>
          </cell>
          <cell r="C543">
            <v>0.8528</v>
          </cell>
        </row>
        <row r="544">
          <cell r="A544" t="str">
            <v>cty06033</v>
          </cell>
          <cell r="B544" t="str">
            <v>Lake County, CA</v>
          </cell>
          <cell r="C544">
            <v>0.85270000000000001</v>
          </cell>
        </row>
        <row r="545">
          <cell r="A545" t="str">
            <v>cty49037</v>
          </cell>
          <cell r="B545" t="str">
            <v>San Juan County, UT</v>
          </cell>
          <cell r="C545">
            <v>0.85260000000000002</v>
          </cell>
        </row>
        <row r="546">
          <cell r="A546" t="str">
            <v>cty23011</v>
          </cell>
          <cell r="B546" t="str">
            <v>Kennebec County, ME</v>
          </cell>
          <cell r="C546">
            <v>0.85260000000000002</v>
          </cell>
        </row>
        <row r="547">
          <cell r="A547" t="str">
            <v>cty26061</v>
          </cell>
          <cell r="B547" t="str">
            <v>Houghton County, MI</v>
          </cell>
          <cell r="C547">
            <v>0.85260000000000002</v>
          </cell>
        </row>
        <row r="548">
          <cell r="A548" t="str">
            <v>cty40059</v>
          </cell>
          <cell r="B548" t="str">
            <v>Harper County, OK</v>
          </cell>
          <cell r="C548">
            <v>0.85250000000000004</v>
          </cell>
        </row>
        <row r="549">
          <cell r="A549" t="str">
            <v>cty17043</v>
          </cell>
          <cell r="B549" t="str">
            <v>DuPage County, IL</v>
          </cell>
          <cell r="C549">
            <v>0.85229999999999995</v>
          </cell>
        </row>
        <row r="550">
          <cell r="A550" t="str">
            <v>cty42131</v>
          </cell>
          <cell r="B550" t="str">
            <v>Wyoming County, PA</v>
          </cell>
          <cell r="C550">
            <v>0.85229999999999995</v>
          </cell>
        </row>
        <row r="551">
          <cell r="A551" t="str">
            <v>cty48447</v>
          </cell>
          <cell r="B551" t="str">
            <v>Throckmorton County, TX</v>
          </cell>
          <cell r="C551">
            <v>0.85229999999999995</v>
          </cell>
        </row>
        <row r="552">
          <cell r="A552" t="str">
            <v>cty42127</v>
          </cell>
          <cell r="B552" t="str">
            <v>Wayne County, PA</v>
          </cell>
          <cell r="C552">
            <v>0.85219999999999996</v>
          </cell>
        </row>
        <row r="553">
          <cell r="A553" t="str">
            <v>cty46045</v>
          </cell>
          <cell r="B553" t="str">
            <v>Edmunds County, SD</v>
          </cell>
          <cell r="C553">
            <v>0.85209999999999997</v>
          </cell>
        </row>
        <row r="554">
          <cell r="A554" t="str">
            <v>cty51169</v>
          </cell>
          <cell r="B554" t="str">
            <v>Scott County, VA</v>
          </cell>
          <cell r="C554">
            <v>0.85209999999999997</v>
          </cell>
        </row>
        <row r="555">
          <cell r="A555" t="str">
            <v>cty54019</v>
          </cell>
          <cell r="B555" t="str">
            <v>Fayette County, WV</v>
          </cell>
          <cell r="C555">
            <v>0.85199999999999998</v>
          </cell>
        </row>
        <row r="556">
          <cell r="A556" t="str">
            <v>cty29205</v>
          </cell>
          <cell r="B556" t="str">
            <v>Shelby County, MO</v>
          </cell>
          <cell r="C556">
            <v>0.85189999999999999</v>
          </cell>
        </row>
        <row r="557">
          <cell r="A557" t="str">
            <v>cty02261</v>
          </cell>
          <cell r="B557" t="str">
            <v>Valdez-Cordova Census Area, AK</v>
          </cell>
          <cell r="C557">
            <v>0.85170000000000001</v>
          </cell>
        </row>
        <row r="558">
          <cell r="A558" t="str">
            <v>cty29157</v>
          </cell>
          <cell r="B558" t="str">
            <v>Perry County, MO</v>
          </cell>
          <cell r="C558">
            <v>0.85170000000000001</v>
          </cell>
        </row>
        <row r="559">
          <cell r="A559" t="str">
            <v>cty20095</v>
          </cell>
          <cell r="B559" t="str">
            <v>Kingman County, KS</v>
          </cell>
          <cell r="C559">
            <v>0.85160000000000002</v>
          </cell>
        </row>
        <row r="560">
          <cell r="A560" t="str">
            <v>cty54041</v>
          </cell>
          <cell r="B560" t="str">
            <v>Lewis County, WV</v>
          </cell>
          <cell r="C560">
            <v>0.85150000000000003</v>
          </cell>
        </row>
        <row r="561">
          <cell r="A561" t="str">
            <v>cty26071</v>
          </cell>
          <cell r="B561" t="str">
            <v>Iron County, MI</v>
          </cell>
          <cell r="C561">
            <v>0.85150000000000003</v>
          </cell>
        </row>
        <row r="562">
          <cell r="A562" t="str">
            <v>cty26047</v>
          </cell>
          <cell r="B562" t="str">
            <v>Emmet County, MI</v>
          </cell>
          <cell r="C562">
            <v>0.85129999999999995</v>
          </cell>
        </row>
        <row r="563">
          <cell r="A563" t="str">
            <v>cty46129</v>
          </cell>
          <cell r="B563" t="str">
            <v>Walworth County, SD</v>
          </cell>
          <cell r="C563">
            <v>0.85119999999999996</v>
          </cell>
        </row>
        <row r="564">
          <cell r="A564" t="str">
            <v>cty27033</v>
          </cell>
          <cell r="B564" t="str">
            <v>Cottonwood County, MN</v>
          </cell>
          <cell r="C564">
            <v>0.85119999999999996</v>
          </cell>
        </row>
        <row r="565">
          <cell r="A565" t="str">
            <v>cty48173</v>
          </cell>
          <cell r="B565" t="str">
            <v>Glasscock County, TX</v>
          </cell>
          <cell r="C565">
            <v>0.85109999999999997</v>
          </cell>
        </row>
        <row r="566">
          <cell r="A566" t="str">
            <v>cty05047</v>
          </cell>
          <cell r="B566" t="str">
            <v>Franklin County, AR</v>
          </cell>
          <cell r="C566">
            <v>0.85109999999999997</v>
          </cell>
        </row>
        <row r="567">
          <cell r="A567" t="str">
            <v>cty06063</v>
          </cell>
          <cell r="B567" t="str">
            <v>Plumas County, CA</v>
          </cell>
          <cell r="C567">
            <v>0.85099999999999998</v>
          </cell>
        </row>
        <row r="568">
          <cell r="A568" t="str">
            <v>cty06027</v>
          </cell>
          <cell r="B568" t="str">
            <v>Inyo County, CA</v>
          </cell>
          <cell r="C568">
            <v>0.85070000000000001</v>
          </cell>
        </row>
        <row r="569">
          <cell r="A569" t="str">
            <v>cty17005</v>
          </cell>
          <cell r="B569" t="str">
            <v>Bond County, IL</v>
          </cell>
          <cell r="C569">
            <v>0.85050000000000003</v>
          </cell>
        </row>
        <row r="570">
          <cell r="A570" t="str">
            <v>cty55015</v>
          </cell>
          <cell r="B570" t="str">
            <v>Calumet County, WI</v>
          </cell>
          <cell r="C570">
            <v>0.85040000000000004</v>
          </cell>
        </row>
        <row r="571">
          <cell r="A571" t="str">
            <v>cty20183</v>
          </cell>
          <cell r="B571" t="str">
            <v>Smith County, KS</v>
          </cell>
          <cell r="C571">
            <v>0.85040000000000004</v>
          </cell>
        </row>
        <row r="572">
          <cell r="A572" t="str">
            <v>cty46087</v>
          </cell>
          <cell r="B572" t="str">
            <v>McCook County, SD</v>
          </cell>
          <cell r="C572">
            <v>0.85040000000000004</v>
          </cell>
        </row>
        <row r="573">
          <cell r="A573" t="str">
            <v>cty31081</v>
          </cell>
          <cell r="B573" t="str">
            <v>Hamilton County, NE</v>
          </cell>
          <cell r="C573">
            <v>0.85040000000000004</v>
          </cell>
        </row>
        <row r="574">
          <cell r="A574" t="str">
            <v>cty27061</v>
          </cell>
          <cell r="B574" t="str">
            <v>Itasca County, MN</v>
          </cell>
          <cell r="C574">
            <v>0.85029999999999994</v>
          </cell>
        </row>
        <row r="575">
          <cell r="A575" t="str">
            <v>cty08095</v>
          </cell>
          <cell r="B575" t="str">
            <v>Phillips County, CO</v>
          </cell>
          <cell r="C575">
            <v>0.85029999999999994</v>
          </cell>
        </row>
        <row r="576">
          <cell r="A576" t="str">
            <v>cty31143</v>
          </cell>
          <cell r="B576" t="str">
            <v>Polk County, NE</v>
          </cell>
          <cell r="C576">
            <v>0.85029999999999994</v>
          </cell>
        </row>
        <row r="577">
          <cell r="A577" t="str">
            <v>cty48099</v>
          </cell>
          <cell r="B577" t="str">
            <v>Coryell County, TX</v>
          </cell>
          <cell r="C577">
            <v>0.85019999999999996</v>
          </cell>
        </row>
        <row r="578">
          <cell r="A578" t="str">
            <v>cty36033</v>
          </cell>
          <cell r="B578" t="str">
            <v>Franklin County, NY</v>
          </cell>
          <cell r="C578">
            <v>0.85009999999999997</v>
          </cell>
        </row>
        <row r="579">
          <cell r="A579" t="str">
            <v>cty19053</v>
          </cell>
          <cell r="B579" t="str">
            <v>Decatur County, IA</v>
          </cell>
          <cell r="C579">
            <v>0.85009999999999997</v>
          </cell>
        </row>
        <row r="580">
          <cell r="A580" t="str">
            <v>cty54081</v>
          </cell>
          <cell r="B580" t="str">
            <v>Raleigh County, WV</v>
          </cell>
          <cell r="C580">
            <v>0.85009999999999997</v>
          </cell>
        </row>
        <row r="581">
          <cell r="A581" t="str">
            <v>cty40045</v>
          </cell>
          <cell r="B581" t="str">
            <v>Ellis County, OK</v>
          </cell>
          <cell r="C581">
            <v>0.85</v>
          </cell>
        </row>
        <row r="582">
          <cell r="A582" t="str">
            <v>cty39167</v>
          </cell>
          <cell r="B582" t="str">
            <v>Washington County, OH</v>
          </cell>
          <cell r="C582">
            <v>0.84989999999999999</v>
          </cell>
        </row>
        <row r="583">
          <cell r="A583" t="str">
            <v>cty48223</v>
          </cell>
          <cell r="B583" t="str">
            <v>Hopkins County, TX</v>
          </cell>
          <cell r="C583">
            <v>0.84989999999999999</v>
          </cell>
        </row>
        <row r="584">
          <cell r="A584" t="str">
            <v>cty38059</v>
          </cell>
          <cell r="B584" t="str">
            <v>Morton County, ND</v>
          </cell>
          <cell r="C584">
            <v>0.8498</v>
          </cell>
        </row>
        <row r="585">
          <cell r="A585" t="str">
            <v>cty46135</v>
          </cell>
          <cell r="B585" t="str">
            <v>Yankton County, SD</v>
          </cell>
          <cell r="C585">
            <v>0.8498</v>
          </cell>
        </row>
        <row r="586">
          <cell r="A586" t="str">
            <v>cty25023</v>
          </cell>
          <cell r="B586" t="str">
            <v>Plymouth County, MA</v>
          </cell>
          <cell r="C586">
            <v>0.84970000000000001</v>
          </cell>
        </row>
        <row r="587">
          <cell r="A587" t="str">
            <v>cty34005</v>
          </cell>
          <cell r="B587" t="str">
            <v>Burlington County, NJ</v>
          </cell>
          <cell r="C587">
            <v>0.84970000000000001</v>
          </cell>
        </row>
        <row r="588">
          <cell r="A588" t="str">
            <v>cty27013</v>
          </cell>
          <cell r="B588" t="str">
            <v>Blue Earth County, MN</v>
          </cell>
          <cell r="C588">
            <v>0.84970000000000001</v>
          </cell>
        </row>
        <row r="589">
          <cell r="A589" t="str">
            <v>cty31111</v>
          </cell>
          <cell r="B589" t="str">
            <v>Lincoln County, NE</v>
          </cell>
          <cell r="C589">
            <v>0.84960000000000002</v>
          </cell>
        </row>
        <row r="590">
          <cell r="A590" t="str">
            <v>cty48411</v>
          </cell>
          <cell r="B590" t="str">
            <v>San Saba County, TX</v>
          </cell>
          <cell r="C590">
            <v>0.84960000000000002</v>
          </cell>
        </row>
        <row r="591">
          <cell r="A591" t="str">
            <v>cty06061</v>
          </cell>
          <cell r="B591" t="str">
            <v>Placer County, CA</v>
          </cell>
          <cell r="C591">
            <v>0.84940000000000004</v>
          </cell>
        </row>
        <row r="592">
          <cell r="A592" t="str">
            <v>cty51007</v>
          </cell>
          <cell r="B592" t="str">
            <v>Amelia County, VA</v>
          </cell>
          <cell r="C592">
            <v>0.84940000000000004</v>
          </cell>
        </row>
        <row r="593">
          <cell r="A593" t="str">
            <v>cty21189</v>
          </cell>
          <cell r="B593" t="str">
            <v>Owsley County, KY</v>
          </cell>
          <cell r="C593">
            <v>0.84940000000000004</v>
          </cell>
        </row>
        <row r="594">
          <cell r="A594" t="str">
            <v>cty16037</v>
          </cell>
          <cell r="B594" t="str">
            <v>Custer County, ID</v>
          </cell>
          <cell r="C594">
            <v>0.84930000000000005</v>
          </cell>
        </row>
        <row r="595">
          <cell r="A595" t="str">
            <v>cty21045</v>
          </cell>
          <cell r="B595" t="str">
            <v>Casey County, KY</v>
          </cell>
          <cell r="C595">
            <v>0.84919999999999995</v>
          </cell>
        </row>
        <row r="596">
          <cell r="A596" t="str">
            <v>cty46127</v>
          </cell>
          <cell r="B596" t="str">
            <v>Union County, SD</v>
          </cell>
          <cell r="C596">
            <v>0.84919999999999995</v>
          </cell>
        </row>
        <row r="597">
          <cell r="A597" t="str">
            <v>cty16085</v>
          </cell>
          <cell r="B597" t="str">
            <v>Valley County, ID</v>
          </cell>
          <cell r="C597">
            <v>0.84919999999999995</v>
          </cell>
        </row>
        <row r="598">
          <cell r="A598" t="str">
            <v>cty38035</v>
          </cell>
          <cell r="B598" t="str">
            <v>Grand Forks County, ND</v>
          </cell>
          <cell r="C598">
            <v>0.84899999999999998</v>
          </cell>
        </row>
        <row r="599">
          <cell r="A599" t="str">
            <v>cty31103</v>
          </cell>
          <cell r="B599" t="str">
            <v>Keya Paha County, NE</v>
          </cell>
          <cell r="C599">
            <v>0.84899999999999998</v>
          </cell>
        </row>
        <row r="600">
          <cell r="A600" t="str">
            <v>cty42057</v>
          </cell>
          <cell r="B600" t="str">
            <v>Fulton County, PA</v>
          </cell>
          <cell r="C600">
            <v>0.84899999999999998</v>
          </cell>
        </row>
        <row r="601">
          <cell r="A601" t="str">
            <v>cty54105</v>
          </cell>
          <cell r="B601" t="str">
            <v>Wirt County, WV</v>
          </cell>
          <cell r="C601">
            <v>0.84889999999999999</v>
          </cell>
        </row>
        <row r="602">
          <cell r="A602" t="str">
            <v>cty46047</v>
          </cell>
          <cell r="B602" t="str">
            <v>Fall River County, SD</v>
          </cell>
          <cell r="C602">
            <v>0.8488</v>
          </cell>
        </row>
        <row r="603">
          <cell r="A603" t="str">
            <v>cty42051</v>
          </cell>
          <cell r="B603" t="str">
            <v>Fayette County, PA</v>
          </cell>
          <cell r="C603">
            <v>0.8488</v>
          </cell>
        </row>
        <row r="604">
          <cell r="A604" t="str">
            <v>cty06089</v>
          </cell>
          <cell r="B604" t="str">
            <v>Shasta County, CA</v>
          </cell>
          <cell r="C604">
            <v>0.84870000000000001</v>
          </cell>
        </row>
        <row r="605">
          <cell r="A605" t="str">
            <v>cty12067</v>
          </cell>
          <cell r="B605" t="str">
            <v>Lafayette County, FL</v>
          </cell>
          <cell r="C605">
            <v>0.84870000000000001</v>
          </cell>
        </row>
        <row r="606">
          <cell r="A606" t="str">
            <v>cty39123</v>
          </cell>
          <cell r="B606" t="str">
            <v>Ottawa County, OH</v>
          </cell>
          <cell r="C606">
            <v>0.84860000000000002</v>
          </cell>
        </row>
        <row r="607">
          <cell r="A607" t="str">
            <v>cty49027</v>
          </cell>
          <cell r="B607" t="str">
            <v>Millard County, UT</v>
          </cell>
          <cell r="C607">
            <v>0.84860000000000002</v>
          </cell>
        </row>
        <row r="608">
          <cell r="A608" t="str">
            <v>cty20191</v>
          </cell>
          <cell r="B608" t="str">
            <v>Sumner County, KS</v>
          </cell>
          <cell r="C608">
            <v>0.84850000000000003</v>
          </cell>
        </row>
        <row r="609">
          <cell r="A609" t="str">
            <v>cty19137</v>
          </cell>
          <cell r="B609" t="str">
            <v>Montgomery County, IA</v>
          </cell>
          <cell r="C609">
            <v>0.84850000000000003</v>
          </cell>
        </row>
        <row r="610">
          <cell r="A610" t="str">
            <v>cty08067</v>
          </cell>
          <cell r="B610" t="str">
            <v>La Plata County, CO</v>
          </cell>
          <cell r="C610">
            <v>0.84840000000000004</v>
          </cell>
        </row>
        <row r="611">
          <cell r="A611" t="str">
            <v>cty37087</v>
          </cell>
          <cell r="B611" t="str">
            <v>Haywood County, NC</v>
          </cell>
          <cell r="C611">
            <v>0.84830000000000005</v>
          </cell>
        </row>
        <row r="612">
          <cell r="A612" t="str">
            <v>cty38067</v>
          </cell>
          <cell r="B612" t="str">
            <v>Pembina County, ND</v>
          </cell>
          <cell r="C612">
            <v>0.84819999999999995</v>
          </cell>
        </row>
        <row r="613">
          <cell r="A613" t="str">
            <v>cty31017</v>
          </cell>
          <cell r="B613" t="str">
            <v>Brown County, NE</v>
          </cell>
          <cell r="C613">
            <v>0.84819999999999995</v>
          </cell>
        </row>
        <row r="614">
          <cell r="A614" t="str">
            <v>cty17025</v>
          </cell>
          <cell r="B614" t="str">
            <v>Clay County, IL</v>
          </cell>
          <cell r="C614">
            <v>0.84789999999999999</v>
          </cell>
        </row>
        <row r="615">
          <cell r="A615" t="str">
            <v>cty54069</v>
          </cell>
          <cell r="B615" t="str">
            <v>Ohio County, WV</v>
          </cell>
          <cell r="C615">
            <v>0.84789999999999999</v>
          </cell>
        </row>
        <row r="616">
          <cell r="A616" t="str">
            <v>cty48385</v>
          </cell>
          <cell r="B616" t="str">
            <v>Real County, TX</v>
          </cell>
          <cell r="C616">
            <v>0.84770000000000001</v>
          </cell>
        </row>
        <row r="617">
          <cell r="A617" t="str">
            <v>cty16049</v>
          </cell>
          <cell r="B617" t="str">
            <v>Idaho County, ID</v>
          </cell>
          <cell r="C617">
            <v>0.84770000000000001</v>
          </cell>
        </row>
        <row r="618">
          <cell r="A618" t="str">
            <v>cty06009</v>
          </cell>
          <cell r="B618" t="str">
            <v>Calaveras County, CA</v>
          </cell>
          <cell r="C618">
            <v>0.84770000000000001</v>
          </cell>
        </row>
        <row r="619">
          <cell r="A619" t="str">
            <v>cty17035</v>
          </cell>
          <cell r="B619" t="str">
            <v>Cumberland County, IL</v>
          </cell>
          <cell r="C619">
            <v>0.84750000000000003</v>
          </cell>
        </row>
        <row r="620">
          <cell r="A620" t="str">
            <v>cty16047</v>
          </cell>
          <cell r="B620" t="str">
            <v>Gooding County, ID</v>
          </cell>
          <cell r="C620">
            <v>0.84740000000000004</v>
          </cell>
        </row>
        <row r="621">
          <cell r="A621" t="str">
            <v>cty55017</v>
          </cell>
          <cell r="B621" t="str">
            <v>Chippewa County, WI</v>
          </cell>
          <cell r="C621">
            <v>0.84740000000000004</v>
          </cell>
        </row>
        <row r="622">
          <cell r="A622" t="str">
            <v>cty18129</v>
          </cell>
          <cell r="B622" t="str">
            <v>Posey County, IN</v>
          </cell>
          <cell r="C622">
            <v>0.84740000000000004</v>
          </cell>
        </row>
        <row r="623">
          <cell r="A623" t="str">
            <v>cty05009</v>
          </cell>
          <cell r="B623" t="str">
            <v>Boone County, AR</v>
          </cell>
          <cell r="C623">
            <v>0.84730000000000005</v>
          </cell>
        </row>
        <row r="624">
          <cell r="A624" t="str">
            <v>cty19001</v>
          </cell>
          <cell r="B624" t="str">
            <v>Adair County, IA</v>
          </cell>
          <cell r="C624">
            <v>0.84730000000000005</v>
          </cell>
        </row>
        <row r="625">
          <cell r="A625" t="str">
            <v>cty06093</v>
          </cell>
          <cell r="B625" t="str">
            <v>Siskiyou County, CA</v>
          </cell>
          <cell r="C625">
            <v>0.84719999999999995</v>
          </cell>
        </row>
        <row r="626">
          <cell r="A626" t="str">
            <v>cty25017</v>
          </cell>
          <cell r="B626" t="str">
            <v>Middlesex County, MA</v>
          </cell>
          <cell r="C626">
            <v>0.84719999999999995</v>
          </cell>
        </row>
        <row r="627">
          <cell r="A627" t="str">
            <v>cty17073</v>
          </cell>
          <cell r="B627" t="str">
            <v>Henry County, IL</v>
          </cell>
          <cell r="C627">
            <v>0.84709999999999996</v>
          </cell>
        </row>
        <row r="628">
          <cell r="A628" t="str">
            <v>cty05121</v>
          </cell>
          <cell r="B628" t="str">
            <v>Randolph County, AR</v>
          </cell>
          <cell r="C628">
            <v>0.84699999999999998</v>
          </cell>
        </row>
        <row r="629">
          <cell r="A629" t="str">
            <v>cty24029</v>
          </cell>
          <cell r="B629" t="str">
            <v>Kent County, MD</v>
          </cell>
          <cell r="C629">
            <v>0.84689999999999999</v>
          </cell>
        </row>
        <row r="630">
          <cell r="A630" t="str">
            <v>cty29017</v>
          </cell>
          <cell r="B630" t="str">
            <v>Bollinger County, MO</v>
          </cell>
          <cell r="C630">
            <v>0.84689999999999999</v>
          </cell>
        </row>
        <row r="631">
          <cell r="A631" t="str">
            <v>cty37113</v>
          </cell>
          <cell r="B631" t="str">
            <v>Macon County, NC</v>
          </cell>
          <cell r="C631">
            <v>0.8468</v>
          </cell>
        </row>
        <row r="632">
          <cell r="A632" t="str">
            <v>cty25015</v>
          </cell>
          <cell r="B632" t="str">
            <v>Hampshire County, MA</v>
          </cell>
          <cell r="C632">
            <v>0.8468</v>
          </cell>
        </row>
        <row r="633">
          <cell r="A633" t="str">
            <v>cty55131</v>
          </cell>
          <cell r="B633" t="str">
            <v>Washington County, WI</v>
          </cell>
          <cell r="C633">
            <v>0.84650000000000003</v>
          </cell>
        </row>
        <row r="634">
          <cell r="A634" t="str">
            <v>cty54033</v>
          </cell>
          <cell r="B634" t="str">
            <v>Harrison County, WV</v>
          </cell>
          <cell r="C634">
            <v>0.84640000000000004</v>
          </cell>
        </row>
        <row r="635">
          <cell r="A635" t="str">
            <v>cty48081</v>
          </cell>
          <cell r="B635" t="str">
            <v>Coke County, TX</v>
          </cell>
          <cell r="C635">
            <v>0.84640000000000004</v>
          </cell>
        </row>
        <row r="636">
          <cell r="A636" t="str">
            <v>cty17123</v>
          </cell>
          <cell r="B636" t="str">
            <v>Marshall County, IL</v>
          </cell>
          <cell r="C636">
            <v>0.84630000000000005</v>
          </cell>
        </row>
        <row r="637">
          <cell r="A637" t="str">
            <v>cty06007</v>
          </cell>
          <cell r="B637" t="str">
            <v>Butte County, CA</v>
          </cell>
          <cell r="C637">
            <v>0.84619999999999995</v>
          </cell>
        </row>
        <row r="638">
          <cell r="A638" t="str">
            <v>cty39073</v>
          </cell>
          <cell r="B638" t="str">
            <v>Hocking County, OH</v>
          </cell>
          <cell r="C638">
            <v>0.84619999999999995</v>
          </cell>
        </row>
        <row r="639">
          <cell r="A639" t="str">
            <v>cty48087</v>
          </cell>
          <cell r="B639" t="str">
            <v>Collingsworth County, TX</v>
          </cell>
          <cell r="C639">
            <v>0.84619999999999995</v>
          </cell>
        </row>
        <row r="640">
          <cell r="A640" t="str">
            <v>cty30009</v>
          </cell>
          <cell r="B640" t="str">
            <v>Carbon County, MT</v>
          </cell>
          <cell r="C640">
            <v>0.84619999999999995</v>
          </cell>
        </row>
        <row r="641">
          <cell r="A641" t="str">
            <v>cty29149</v>
          </cell>
          <cell r="B641" t="str">
            <v>Oregon County, MO</v>
          </cell>
          <cell r="C641">
            <v>0.84619999999999995</v>
          </cell>
        </row>
        <row r="642">
          <cell r="A642" t="str">
            <v>cty54031</v>
          </cell>
          <cell r="B642" t="str">
            <v>Hardy County, WV</v>
          </cell>
          <cell r="C642">
            <v>0.84619999999999995</v>
          </cell>
        </row>
        <row r="643">
          <cell r="A643" t="str">
            <v>cty20005</v>
          </cell>
          <cell r="B643" t="str">
            <v>Atchison County, KS</v>
          </cell>
          <cell r="C643">
            <v>0.84609999999999996</v>
          </cell>
        </row>
        <row r="644">
          <cell r="A644" t="str">
            <v>cty37121</v>
          </cell>
          <cell r="B644" t="str">
            <v>Mitchell County, NC</v>
          </cell>
          <cell r="C644">
            <v>0.84599999999999997</v>
          </cell>
        </row>
        <row r="645">
          <cell r="A645" t="str">
            <v>cty21119</v>
          </cell>
          <cell r="B645" t="str">
            <v>Knott County, KY</v>
          </cell>
          <cell r="C645">
            <v>0.84599999999999997</v>
          </cell>
        </row>
        <row r="646">
          <cell r="A646" t="str">
            <v>cty51091</v>
          </cell>
          <cell r="B646" t="str">
            <v>Highland County, VA</v>
          </cell>
          <cell r="C646">
            <v>0.8458</v>
          </cell>
        </row>
        <row r="647">
          <cell r="A647" t="str">
            <v>cty36081</v>
          </cell>
          <cell r="B647" t="str">
            <v>Queens County, NY</v>
          </cell>
          <cell r="C647">
            <v>0.84570000000000001</v>
          </cell>
        </row>
        <row r="648">
          <cell r="A648" t="str">
            <v>cty24031</v>
          </cell>
          <cell r="B648" t="str">
            <v>Montgomery County, MD</v>
          </cell>
          <cell r="C648">
            <v>0.84570000000000001</v>
          </cell>
        </row>
        <row r="649">
          <cell r="A649" t="str">
            <v>cty27067</v>
          </cell>
          <cell r="B649" t="str">
            <v>Kandiyohi County, MN</v>
          </cell>
          <cell r="C649">
            <v>0.84570000000000001</v>
          </cell>
        </row>
        <row r="650">
          <cell r="A650" t="str">
            <v>cty46021</v>
          </cell>
          <cell r="B650" t="str">
            <v>Campbell County, SD</v>
          </cell>
          <cell r="C650">
            <v>0.84570000000000001</v>
          </cell>
        </row>
        <row r="651">
          <cell r="A651" t="str">
            <v>cty05015</v>
          </cell>
          <cell r="B651" t="str">
            <v>Carroll County, AR</v>
          </cell>
          <cell r="C651">
            <v>0.84560000000000002</v>
          </cell>
        </row>
        <row r="652">
          <cell r="A652" t="str">
            <v>cty20087</v>
          </cell>
          <cell r="B652" t="str">
            <v>Jefferson County, KS</v>
          </cell>
          <cell r="C652">
            <v>0.84540000000000004</v>
          </cell>
        </row>
        <row r="653">
          <cell r="A653" t="str">
            <v>cty20099</v>
          </cell>
          <cell r="B653" t="str">
            <v>Labette County, KS</v>
          </cell>
          <cell r="C653">
            <v>0.84519999999999995</v>
          </cell>
        </row>
        <row r="654">
          <cell r="A654" t="str">
            <v>cty55115</v>
          </cell>
          <cell r="B654" t="str">
            <v>Shawano County, WI</v>
          </cell>
          <cell r="C654">
            <v>0.84519999999999995</v>
          </cell>
        </row>
        <row r="655">
          <cell r="A655" t="str">
            <v>cty48193</v>
          </cell>
          <cell r="B655" t="str">
            <v>Hamilton County, TX</v>
          </cell>
          <cell r="C655">
            <v>0.84519999999999995</v>
          </cell>
        </row>
        <row r="656">
          <cell r="A656" t="str">
            <v>cty31087</v>
          </cell>
          <cell r="B656" t="str">
            <v>Hitchcock County, NE</v>
          </cell>
          <cell r="C656">
            <v>0.84519999999999995</v>
          </cell>
        </row>
        <row r="657">
          <cell r="A657" t="str">
            <v>cty42031</v>
          </cell>
          <cell r="B657" t="str">
            <v>Clarion County, PA</v>
          </cell>
          <cell r="C657">
            <v>0.84509999999999996</v>
          </cell>
        </row>
        <row r="658">
          <cell r="A658" t="str">
            <v>cty51161</v>
          </cell>
          <cell r="B658" t="str">
            <v>Roanoke County, VA</v>
          </cell>
          <cell r="C658">
            <v>0.84499999999999997</v>
          </cell>
        </row>
        <row r="659">
          <cell r="A659" t="str">
            <v>cty23005</v>
          </cell>
          <cell r="B659" t="str">
            <v>Cumberland County, ME</v>
          </cell>
          <cell r="C659">
            <v>0.84489999999999998</v>
          </cell>
        </row>
        <row r="660">
          <cell r="A660" t="str">
            <v>cty39137</v>
          </cell>
          <cell r="B660" t="str">
            <v>Putnam County, OH</v>
          </cell>
          <cell r="C660">
            <v>0.84489999999999998</v>
          </cell>
        </row>
        <row r="661">
          <cell r="A661" t="str">
            <v>cty20121</v>
          </cell>
          <cell r="B661" t="str">
            <v>Miami County, KS</v>
          </cell>
          <cell r="C661">
            <v>0.8448</v>
          </cell>
        </row>
        <row r="662">
          <cell r="A662" t="str">
            <v>cty25003</v>
          </cell>
          <cell r="B662" t="str">
            <v>Berkshire County, MA</v>
          </cell>
          <cell r="C662">
            <v>0.84470000000000001</v>
          </cell>
        </row>
        <row r="663">
          <cell r="A663" t="str">
            <v>cty51119</v>
          </cell>
          <cell r="B663" t="str">
            <v>Middlesex County, VA</v>
          </cell>
          <cell r="C663">
            <v>0.84460000000000002</v>
          </cell>
        </row>
        <row r="664">
          <cell r="A664" t="str">
            <v>cty48435</v>
          </cell>
          <cell r="B664" t="str">
            <v>Sutton County, TX</v>
          </cell>
          <cell r="C664">
            <v>0.84460000000000002</v>
          </cell>
        </row>
        <row r="665">
          <cell r="A665" t="str">
            <v>cty19051</v>
          </cell>
          <cell r="B665" t="str">
            <v>Davis County, IA</v>
          </cell>
          <cell r="C665">
            <v>0.84450000000000003</v>
          </cell>
        </row>
        <row r="666">
          <cell r="A666" t="str">
            <v>cty41003</v>
          </cell>
          <cell r="B666" t="str">
            <v>Benton County, OR</v>
          </cell>
          <cell r="C666">
            <v>0.84440000000000004</v>
          </cell>
        </row>
        <row r="667">
          <cell r="A667" t="str">
            <v>cty21059</v>
          </cell>
          <cell r="B667" t="str">
            <v>Daviess County, KY</v>
          </cell>
          <cell r="C667">
            <v>0.84440000000000004</v>
          </cell>
        </row>
        <row r="668">
          <cell r="A668" t="str">
            <v>cty20035</v>
          </cell>
          <cell r="B668" t="str">
            <v>Cowley County, KS</v>
          </cell>
          <cell r="C668">
            <v>0.84419999999999995</v>
          </cell>
        </row>
        <row r="669">
          <cell r="A669" t="str">
            <v>cty20025</v>
          </cell>
          <cell r="B669" t="str">
            <v>Clark County, KS</v>
          </cell>
          <cell r="C669">
            <v>0.84419999999999995</v>
          </cell>
        </row>
        <row r="670">
          <cell r="A670" t="str">
            <v>cty47039</v>
          </cell>
          <cell r="B670" t="str">
            <v>Decatur County, TN</v>
          </cell>
          <cell r="C670">
            <v>0.84419999999999995</v>
          </cell>
        </row>
        <row r="671">
          <cell r="A671" t="str">
            <v>cty21193</v>
          </cell>
          <cell r="B671" t="str">
            <v>Perry County, KY</v>
          </cell>
          <cell r="C671">
            <v>0.84409999999999996</v>
          </cell>
        </row>
        <row r="672">
          <cell r="A672" t="str">
            <v>cty30057</v>
          </cell>
          <cell r="B672" t="str">
            <v>Madison County, MT</v>
          </cell>
          <cell r="C672">
            <v>0.84409999999999996</v>
          </cell>
        </row>
        <row r="673">
          <cell r="A673" t="str">
            <v>cty17145</v>
          </cell>
          <cell r="B673" t="str">
            <v>Perry County, IL</v>
          </cell>
          <cell r="C673">
            <v>0.84399999999999997</v>
          </cell>
        </row>
        <row r="674">
          <cell r="A674" t="str">
            <v>cty42065</v>
          </cell>
          <cell r="B674" t="str">
            <v>Jefferson County, PA</v>
          </cell>
          <cell r="C674">
            <v>0.84399999999999997</v>
          </cell>
        </row>
        <row r="675">
          <cell r="A675" t="str">
            <v>cty17109</v>
          </cell>
          <cell r="B675" t="str">
            <v>McDonough County, IL</v>
          </cell>
          <cell r="C675">
            <v>0.84389999999999998</v>
          </cell>
        </row>
        <row r="676">
          <cell r="A676" t="str">
            <v>cty42107</v>
          </cell>
          <cell r="B676" t="str">
            <v>Schuylkill County, PA</v>
          </cell>
          <cell r="C676">
            <v>0.84389999999999998</v>
          </cell>
        </row>
        <row r="677">
          <cell r="A677" t="str">
            <v>cty46057</v>
          </cell>
          <cell r="B677" t="str">
            <v>Hamlin County, SD</v>
          </cell>
          <cell r="C677">
            <v>0.84389999999999998</v>
          </cell>
        </row>
        <row r="678">
          <cell r="A678" t="str">
            <v>cty42033</v>
          </cell>
          <cell r="B678" t="str">
            <v>Clearfield County, PA</v>
          </cell>
          <cell r="C678">
            <v>0.84379999999999999</v>
          </cell>
        </row>
        <row r="679">
          <cell r="A679" t="str">
            <v>cty06057</v>
          </cell>
          <cell r="B679" t="str">
            <v>Nevada County, CA</v>
          </cell>
          <cell r="C679">
            <v>0.84370000000000001</v>
          </cell>
        </row>
        <row r="680">
          <cell r="A680" t="str">
            <v>cty29049</v>
          </cell>
          <cell r="B680" t="str">
            <v>Clinton County, MO</v>
          </cell>
          <cell r="C680">
            <v>0.84370000000000001</v>
          </cell>
        </row>
        <row r="681">
          <cell r="A681" t="str">
            <v>cty19073</v>
          </cell>
          <cell r="B681" t="str">
            <v>Greene County, IA</v>
          </cell>
          <cell r="C681">
            <v>0.84370000000000001</v>
          </cell>
        </row>
        <row r="682">
          <cell r="A682" t="str">
            <v>cty17117</v>
          </cell>
          <cell r="B682" t="str">
            <v>Macoupin County, IL</v>
          </cell>
          <cell r="C682">
            <v>0.84370000000000001</v>
          </cell>
        </row>
        <row r="683">
          <cell r="A683" t="str">
            <v>cty46077</v>
          </cell>
          <cell r="B683" t="str">
            <v>Kingsbury County, SD</v>
          </cell>
          <cell r="C683">
            <v>0.84370000000000001</v>
          </cell>
        </row>
        <row r="684">
          <cell r="A684" t="str">
            <v>cty06011</v>
          </cell>
          <cell r="B684" t="str">
            <v>Colusa County, CA</v>
          </cell>
          <cell r="C684">
            <v>0.84360000000000002</v>
          </cell>
        </row>
        <row r="685">
          <cell r="A685" t="str">
            <v>cty19025</v>
          </cell>
          <cell r="B685" t="str">
            <v>Calhoun County, IA</v>
          </cell>
          <cell r="C685">
            <v>0.84360000000000002</v>
          </cell>
        </row>
        <row r="686">
          <cell r="A686" t="str">
            <v>cty40025</v>
          </cell>
          <cell r="B686" t="str">
            <v>Cimarron County, OK</v>
          </cell>
          <cell r="C686">
            <v>0.84350000000000003</v>
          </cell>
        </row>
        <row r="687">
          <cell r="A687" t="str">
            <v>cty30005</v>
          </cell>
          <cell r="B687" t="str">
            <v>Blaine County, MT</v>
          </cell>
          <cell r="C687">
            <v>0.84340000000000004</v>
          </cell>
        </row>
        <row r="688">
          <cell r="A688" t="str">
            <v>cty26161</v>
          </cell>
          <cell r="B688" t="str">
            <v>Washtenaw County, MI</v>
          </cell>
          <cell r="C688">
            <v>0.84340000000000004</v>
          </cell>
        </row>
        <row r="689">
          <cell r="A689" t="str">
            <v>cty40007</v>
          </cell>
          <cell r="B689" t="str">
            <v>Beaver County, OK</v>
          </cell>
          <cell r="C689">
            <v>0.84340000000000004</v>
          </cell>
        </row>
        <row r="690">
          <cell r="A690" t="str">
            <v>cty31045</v>
          </cell>
          <cell r="B690" t="str">
            <v>Dawes County, NE</v>
          </cell>
          <cell r="C690">
            <v>0.84330000000000005</v>
          </cell>
        </row>
        <row r="691">
          <cell r="A691" t="str">
            <v>cty31019</v>
          </cell>
          <cell r="B691" t="str">
            <v>Buffalo County, NE</v>
          </cell>
          <cell r="C691">
            <v>0.84330000000000005</v>
          </cell>
        </row>
        <row r="692">
          <cell r="A692" t="str">
            <v>cty20179</v>
          </cell>
          <cell r="B692" t="str">
            <v>Sheridan County, KS</v>
          </cell>
          <cell r="C692">
            <v>0.84319999999999995</v>
          </cell>
        </row>
        <row r="693">
          <cell r="A693" t="str">
            <v>cty44005</v>
          </cell>
          <cell r="B693" t="str">
            <v>Newport County, RI</v>
          </cell>
          <cell r="C693">
            <v>0.84319999999999995</v>
          </cell>
        </row>
        <row r="694">
          <cell r="A694" t="str">
            <v>cty54059</v>
          </cell>
          <cell r="B694" t="str">
            <v>Mingo County, WV</v>
          </cell>
          <cell r="C694">
            <v>0.84319999999999995</v>
          </cell>
        </row>
        <row r="695">
          <cell r="A695" t="str">
            <v>cty42091</v>
          </cell>
          <cell r="B695" t="str">
            <v>Montgomery County, PA</v>
          </cell>
          <cell r="C695">
            <v>0.84309999999999996</v>
          </cell>
        </row>
        <row r="696">
          <cell r="A696" t="str">
            <v>cty19147</v>
          </cell>
          <cell r="B696" t="str">
            <v>Palo Alto County, IA</v>
          </cell>
          <cell r="C696">
            <v>0.84309999999999996</v>
          </cell>
        </row>
        <row r="697">
          <cell r="A697" t="str">
            <v>cty19187</v>
          </cell>
          <cell r="B697" t="str">
            <v>Webster County, IA</v>
          </cell>
          <cell r="C697">
            <v>0.84309999999999996</v>
          </cell>
        </row>
        <row r="698">
          <cell r="A698" t="str">
            <v>cty19031</v>
          </cell>
          <cell r="B698" t="str">
            <v>Cedar County, IA</v>
          </cell>
          <cell r="C698">
            <v>0.84299999999999997</v>
          </cell>
        </row>
        <row r="699">
          <cell r="A699" t="str">
            <v>cty48199</v>
          </cell>
          <cell r="B699" t="str">
            <v>Hardin County, TX</v>
          </cell>
          <cell r="C699">
            <v>0.84299999999999997</v>
          </cell>
        </row>
        <row r="700">
          <cell r="A700" t="str">
            <v>cty35053</v>
          </cell>
          <cell r="B700" t="str">
            <v>Socorro County, NM</v>
          </cell>
          <cell r="C700">
            <v>0.84289999999999998</v>
          </cell>
        </row>
        <row r="701">
          <cell r="A701" t="str">
            <v>cty38053</v>
          </cell>
          <cell r="B701" t="str">
            <v>McKenzie County, ND</v>
          </cell>
          <cell r="C701">
            <v>0.84279999999999999</v>
          </cell>
        </row>
        <row r="702">
          <cell r="A702" t="str">
            <v>cty36029</v>
          </cell>
          <cell r="B702" t="str">
            <v>Erie County, NY</v>
          </cell>
          <cell r="C702">
            <v>0.84279999999999999</v>
          </cell>
        </row>
        <row r="703">
          <cell r="A703" t="str">
            <v>cty26151</v>
          </cell>
          <cell r="B703" t="str">
            <v>Sanilac County, MI</v>
          </cell>
          <cell r="C703">
            <v>0.84279999999999999</v>
          </cell>
        </row>
        <row r="704">
          <cell r="A704" t="str">
            <v>cty23019</v>
          </cell>
          <cell r="B704" t="str">
            <v>Penobscot County, ME</v>
          </cell>
          <cell r="C704">
            <v>0.8427</v>
          </cell>
        </row>
        <row r="705">
          <cell r="A705" t="str">
            <v>cty34023</v>
          </cell>
          <cell r="B705" t="str">
            <v>Middlesex County, NJ</v>
          </cell>
          <cell r="C705">
            <v>0.8427</v>
          </cell>
        </row>
        <row r="706">
          <cell r="A706" t="str">
            <v>cty02110</v>
          </cell>
          <cell r="B706" t="str">
            <v>Juneau City and Borough, AK</v>
          </cell>
          <cell r="C706">
            <v>0.8427</v>
          </cell>
        </row>
        <row r="707">
          <cell r="A707" t="str">
            <v>cty27005</v>
          </cell>
          <cell r="B707" t="str">
            <v>Becker County, MN</v>
          </cell>
          <cell r="C707">
            <v>0.84260000000000002</v>
          </cell>
        </row>
        <row r="708">
          <cell r="A708" t="str">
            <v>cty31153</v>
          </cell>
          <cell r="B708" t="str">
            <v>Sarpy County, NE</v>
          </cell>
          <cell r="C708">
            <v>0.84260000000000002</v>
          </cell>
        </row>
        <row r="709">
          <cell r="A709" t="str">
            <v>cty46067</v>
          </cell>
          <cell r="B709" t="str">
            <v>Hutchinson County, SD</v>
          </cell>
          <cell r="C709">
            <v>0.84260000000000002</v>
          </cell>
        </row>
        <row r="710">
          <cell r="A710" t="str">
            <v>cty20019</v>
          </cell>
          <cell r="B710" t="str">
            <v>Chautauqua County, KS</v>
          </cell>
          <cell r="C710">
            <v>0.84260000000000002</v>
          </cell>
        </row>
        <row r="711">
          <cell r="A711" t="str">
            <v>cty12059</v>
          </cell>
          <cell r="B711" t="str">
            <v>Holmes County, FL</v>
          </cell>
          <cell r="C711">
            <v>0.84260000000000002</v>
          </cell>
        </row>
        <row r="712">
          <cell r="A712" t="str">
            <v>cty42111</v>
          </cell>
          <cell r="B712" t="str">
            <v>Somerset County, PA</v>
          </cell>
          <cell r="C712">
            <v>0.84240000000000004</v>
          </cell>
        </row>
        <row r="713">
          <cell r="A713" t="str">
            <v>cty21033</v>
          </cell>
          <cell r="B713" t="str">
            <v>Caldwell County, KY</v>
          </cell>
          <cell r="C713">
            <v>0.84240000000000004</v>
          </cell>
        </row>
        <row r="714">
          <cell r="A714" t="str">
            <v>cty51179</v>
          </cell>
          <cell r="B714" t="str">
            <v>Stafford County, VA</v>
          </cell>
          <cell r="C714">
            <v>0.84230000000000005</v>
          </cell>
        </row>
        <row r="715">
          <cell r="A715" t="str">
            <v>cty42061</v>
          </cell>
          <cell r="B715" t="str">
            <v>Huntingdon County, PA</v>
          </cell>
          <cell r="C715">
            <v>0.84230000000000005</v>
          </cell>
        </row>
        <row r="716">
          <cell r="A716" t="str">
            <v>cty19007</v>
          </cell>
          <cell r="B716" t="str">
            <v>Appanoose County, IA</v>
          </cell>
          <cell r="C716">
            <v>0.84230000000000005</v>
          </cell>
        </row>
        <row r="717">
          <cell r="A717" t="str">
            <v>cty26007</v>
          </cell>
          <cell r="B717" t="str">
            <v>Alpena County, MI</v>
          </cell>
          <cell r="C717">
            <v>0.84230000000000005</v>
          </cell>
        </row>
        <row r="718">
          <cell r="A718" t="str">
            <v>cty35028</v>
          </cell>
          <cell r="B718" t="str">
            <v>Los Alamos County, NM</v>
          </cell>
          <cell r="C718">
            <v>0.84230000000000005</v>
          </cell>
        </row>
        <row r="719">
          <cell r="A719" t="str">
            <v>cty26041</v>
          </cell>
          <cell r="B719" t="str">
            <v>Delta County, MI</v>
          </cell>
          <cell r="C719">
            <v>0.84209999999999996</v>
          </cell>
        </row>
        <row r="720">
          <cell r="A720" t="str">
            <v>cty19035</v>
          </cell>
          <cell r="B720" t="str">
            <v>Cherokee County, IA</v>
          </cell>
          <cell r="C720">
            <v>0.84209999999999996</v>
          </cell>
        </row>
        <row r="721">
          <cell r="A721" t="str">
            <v>cty47063</v>
          </cell>
          <cell r="B721" t="str">
            <v>Hamblen County, TN</v>
          </cell>
          <cell r="C721">
            <v>0.84189999999999998</v>
          </cell>
        </row>
        <row r="722">
          <cell r="A722" t="str">
            <v>cty21229</v>
          </cell>
          <cell r="B722" t="str">
            <v>Washington County, KY</v>
          </cell>
          <cell r="C722">
            <v>0.84179999999999999</v>
          </cell>
        </row>
        <row r="723">
          <cell r="A723" t="str">
            <v>cty51520</v>
          </cell>
          <cell r="B723" t="str">
            <v>Bristol city, VA</v>
          </cell>
          <cell r="C723">
            <v>0.84179999999999999</v>
          </cell>
        </row>
        <row r="724">
          <cell r="A724" t="str">
            <v>cty27137</v>
          </cell>
          <cell r="B724" t="str">
            <v>St. Louis County, MN</v>
          </cell>
          <cell r="C724">
            <v>0.8417</v>
          </cell>
        </row>
        <row r="725">
          <cell r="A725" t="str">
            <v>cty42009</v>
          </cell>
          <cell r="B725" t="str">
            <v>Bedford County, PA</v>
          </cell>
          <cell r="C725">
            <v>0.8417</v>
          </cell>
        </row>
        <row r="726">
          <cell r="A726" t="str">
            <v>cty54101</v>
          </cell>
          <cell r="B726" t="str">
            <v>Webster County, WV</v>
          </cell>
          <cell r="C726">
            <v>0.84150000000000003</v>
          </cell>
        </row>
        <row r="727">
          <cell r="A727" t="str">
            <v>cty21055</v>
          </cell>
          <cell r="B727" t="str">
            <v>Crittenden County, KY</v>
          </cell>
          <cell r="C727">
            <v>0.84140000000000004</v>
          </cell>
        </row>
        <row r="728">
          <cell r="A728" t="str">
            <v>cty27093</v>
          </cell>
          <cell r="B728" t="str">
            <v>Meeker County, MN</v>
          </cell>
          <cell r="C728">
            <v>0.84130000000000005</v>
          </cell>
        </row>
        <row r="729">
          <cell r="A729" t="str">
            <v>cty31077</v>
          </cell>
          <cell r="B729" t="str">
            <v>Greeley County, NE</v>
          </cell>
          <cell r="C729">
            <v>0.84109999999999996</v>
          </cell>
        </row>
        <row r="730">
          <cell r="A730" t="str">
            <v>cty44003</v>
          </cell>
          <cell r="B730" t="str">
            <v>Kent County, RI</v>
          </cell>
          <cell r="C730">
            <v>0.84109999999999996</v>
          </cell>
        </row>
        <row r="731">
          <cell r="A731" t="str">
            <v>cty55037</v>
          </cell>
          <cell r="B731" t="str">
            <v>Florence County, WI</v>
          </cell>
          <cell r="C731">
            <v>0.84109999999999996</v>
          </cell>
        </row>
        <row r="732">
          <cell r="A732" t="str">
            <v>cty49019</v>
          </cell>
          <cell r="B732" t="str">
            <v>Grand County, UT</v>
          </cell>
          <cell r="C732">
            <v>0.84089999999999998</v>
          </cell>
        </row>
        <row r="733">
          <cell r="A733" t="str">
            <v>cty48275</v>
          </cell>
          <cell r="B733" t="str">
            <v>Knox County, TX</v>
          </cell>
          <cell r="C733">
            <v>0.8407</v>
          </cell>
        </row>
        <row r="734">
          <cell r="A734" t="str">
            <v>cty54023</v>
          </cell>
          <cell r="B734" t="str">
            <v>Grant County, WV</v>
          </cell>
          <cell r="C734">
            <v>0.84060000000000001</v>
          </cell>
        </row>
        <row r="735">
          <cell r="A735" t="str">
            <v>cty26089</v>
          </cell>
          <cell r="B735" t="str">
            <v>Leelanau County, MI</v>
          </cell>
          <cell r="C735">
            <v>0.84019999999999995</v>
          </cell>
        </row>
        <row r="736">
          <cell r="A736" t="str">
            <v>cty17001</v>
          </cell>
          <cell r="B736" t="str">
            <v>Adams County, IL</v>
          </cell>
          <cell r="C736">
            <v>0.84019999999999995</v>
          </cell>
        </row>
        <row r="737">
          <cell r="A737" t="str">
            <v>cty50001</v>
          </cell>
          <cell r="B737" t="str">
            <v>Addison County, VT</v>
          </cell>
          <cell r="C737">
            <v>0.84019999999999995</v>
          </cell>
        </row>
        <row r="738">
          <cell r="A738" t="str">
            <v>cty31141</v>
          </cell>
          <cell r="B738" t="str">
            <v>Platte County, NE</v>
          </cell>
          <cell r="C738">
            <v>0.84009999999999996</v>
          </cell>
        </row>
        <row r="739">
          <cell r="A739" t="str">
            <v>cty51029</v>
          </cell>
          <cell r="B739" t="str">
            <v>Buckingham County, VA</v>
          </cell>
          <cell r="C739">
            <v>0.84009999999999996</v>
          </cell>
        </row>
        <row r="740">
          <cell r="A740" t="str">
            <v>cty55129</v>
          </cell>
          <cell r="B740" t="str">
            <v>Washburn County, WI</v>
          </cell>
          <cell r="C740">
            <v>0.84</v>
          </cell>
        </row>
        <row r="741">
          <cell r="A741" t="str">
            <v>cty47181</v>
          </cell>
          <cell r="B741" t="str">
            <v>Wayne County, TN</v>
          </cell>
          <cell r="C741">
            <v>0.84</v>
          </cell>
        </row>
        <row r="742">
          <cell r="A742" t="str">
            <v>cty05089</v>
          </cell>
          <cell r="B742" t="str">
            <v>Marion County, AR</v>
          </cell>
          <cell r="C742">
            <v>0.83989999999999998</v>
          </cell>
        </row>
        <row r="743">
          <cell r="A743" t="str">
            <v>cty21127</v>
          </cell>
          <cell r="B743" t="str">
            <v>Lawrence County, KY</v>
          </cell>
          <cell r="C743">
            <v>0.83989999999999998</v>
          </cell>
        </row>
        <row r="744">
          <cell r="A744" t="str">
            <v>cty51059</v>
          </cell>
          <cell r="B744" t="str">
            <v>Fairfax County, VA</v>
          </cell>
          <cell r="C744">
            <v>0.83979999999999999</v>
          </cell>
        </row>
        <row r="745">
          <cell r="A745" t="str">
            <v>cty27157</v>
          </cell>
          <cell r="B745" t="str">
            <v>Wabasha County, MN</v>
          </cell>
          <cell r="C745">
            <v>0.83979999999999999</v>
          </cell>
        </row>
        <row r="746">
          <cell r="A746" t="str">
            <v>cty47141</v>
          </cell>
          <cell r="B746" t="str">
            <v>Putnam County, TN</v>
          </cell>
          <cell r="C746">
            <v>0.83979999999999999</v>
          </cell>
        </row>
        <row r="747">
          <cell r="A747" t="str">
            <v>cty47175</v>
          </cell>
          <cell r="B747" t="str">
            <v>Van Buren County, TN</v>
          </cell>
          <cell r="C747">
            <v>0.8397</v>
          </cell>
        </row>
        <row r="748">
          <cell r="A748" t="str">
            <v>cty51019</v>
          </cell>
          <cell r="B748" t="str">
            <v>Bedford County, VA</v>
          </cell>
          <cell r="C748">
            <v>0.8397</v>
          </cell>
        </row>
        <row r="749">
          <cell r="A749" t="str">
            <v>cty46101</v>
          </cell>
          <cell r="B749" t="str">
            <v>Moody County, SD</v>
          </cell>
          <cell r="C749">
            <v>0.83960000000000001</v>
          </cell>
        </row>
        <row r="750">
          <cell r="A750" t="str">
            <v>cty35027</v>
          </cell>
          <cell r="B750" t="str">
            <v>Lincoln County, NM</v>
          </cell>
          <cell r="C750">
            <v>0.83960000000000001</v>
          </cell>
        </row>
        <row r="751">
          <cell r="A751" t="str">
            <v>cty72127</v>
          </cell>
          <cell r="B751" t="str">
            <v>San Juan Municipio, PR</v>
          </cell>
          <cell r="C751">
            <v>0.83960000000000001</v>
          </cell>
        </row>
        <row r="752">
          <cell r="A752" t="str">
            <v>cty51095</v>
          </cell>
          <cell r="B752" t="str">
            <v>James City County, VA</v>
          </cell>
          <cell r="C752">
            <v>0.83960000000000001</v>
          </cell>
        </row>
        <row r="753">
          <cell r="A753" t="str">
            <v>cty17049</v>
          </cell>
          <cell r="B753" t="str">
            <v>Effingham County, IL</v>
          </cell>
          <cell r="C753">
            <v>0.83950000000000002</v>
          </cell>
        </row>
        <row r="754">
          <cell r="A754" t="str">
            <v>cty51195</v>
          </cell>
          <cell r="B754" t="str">
            <v>Wise County, VA</v>
          </cell>
          <cell r="C754">
            <v>0.83950000000000002</v>
          </cell>
        </row>
        <row r="755">
          <cell r="A755" t="str">
            <v>cty42023</v>
          </cell>
          <cell r="B755" t="str">
            <v>Cameron County, PA</v>
          </cell>
          <cell r="C755">
            <v>0.83940000000000003</v>
          </cell>
        </row>
        <row r="756">
          <cell r="A756" t="str">
            <v>cty05017</v>
          </cell>
          <cell r="B756" t="str">
            <v>Chicot County, AR</v>
          </cell>
          <cell r="C756">
            <v>0.83930000000000005</v>
          </cell>
        </row>
        <row r="757">
          <cell r="A757" t="str">
            <v>cty31137</v>
          </cell>
          <cell r="B757" t="str">
            <v>Phelps County, NE</v>
          </cell>
          <cell r="C757">
            <v>0.83930000000000005</v>
          </cell>
        </row>
        <row r="758">
          <cell r="A758" t="str">
            <v>cty48043</v>
          </cell>
          <cell r="B758" t="str">
            <v>Brewster County, TX</v>
          </cell>
          <cell r="C758">
            <v>0.83909999999999996</v>
          </cell>
        </row>
        <row r="759">
          <cell r="A759" t="str">
            <v>cty08027</v>
          </cell>
          <cell r="B759" t="str">
            <v>Custer County, CO</v>
          </cell>
          <cell r="C759">
            <v>0.83899999999999997</v>
          </cell>
        </row>
        <row r="760">
          <cell r="A760" t="str">
            <v>cty54079</v>
          </cell>
          <cell r="B760" t="str">
            <v>Putnam County, WV</v>
          </cell>
          <cell r="C760">
            <v>0.83899999999999997</v>
          </cell>
        </row>
        <row r="761">
          <cell r="A761" t="str">
            <v>cty27027</v>
          </cell>
          <cell r="B761" t="str">
            <v>Clay County, MN</v>
          </cell>
          <cell r="C761">
            <v>0.8387</v>
          </cell>
        </row>
        <row r="762">
          <cell r="A762" t="str">
            <v>cty31173</v>
          </cell>
          <cell r="B762" t="str">
            <v>Thurston County, NE</v>
          </cell>
          <cell r="C762">
            <v>0.83860000000000001</v>
          </cell>
        </row>
        <row r="763">
          <cell r="A763" t="str">
            <v>cty51181</v>
          </cell>
          <cell r="B763" t="str">
            <v>Surry County, VA</v>
          </cell>
          <cell r="C763">
            <v>0.83860000000000001</v>
          </cell>
        </row>
        <row r="764">
          <cell r="A764" t="str">
            <v>cty08119</v>
          </cell>
          <cell r="B764" t="str">
            <v>Teller County, CO</v>
          </cell>
          <cell r="C764">
            <v>0.83860000000000001</v>
          </cell>
        </row>
        <row r="765">
          <cell r="A765" t="str">
            <v>cty16035</v>
          </cell>
          <cell r="B765" t="str">
            <v>Clearwater County, ID</v>
          </cell>
          <cell r="C765">
            <v>0.83850000000000002</v>
          </cell>
        </row>
        <row r="766">
          <cell r="A766" t="str">
            <v>cty39111</v>
          </cell>
          <cell r="B766" t="str">
            <v>Monroe County, OH</v>
          </cell>
          <cell r="C766">
            <v>0.83850000000000002</v>
          </cell>
        </row>
        <row r="767">
          <cell r="A767" t="str">
            <v>cty54077</v>
          </cell>
          <cell r="B767" t="str">
            <v>Preston County, WV</v>
          </cell>
          <cell r="C767">
            <v>0.83850000000000002</v>
          </cell>
        </row>
        <row r="768">
          <cell r="A768" t="str">
            <v>cty48371</v>
          </cell>
          <cell r="B768" t="str">
            <v>Pecos County, TX</v>
          </cell>
          <cell r="C768">
            <v>0.83840000000000003</v>
          </cell>
        </row>
        <row r="769">
          <cell r="A769" t="str">
            <v>cty23031</v>
          </cell>
          <cell r="B769" t="str">
            <v>York County, ME</v>
          </cell>
          <cell r="C769">
            <v>0.83819999999999995</v>
          </cell>
        </row>
        <row r="770">
          <cell r="A770" t="str">
            <v>cty49017</v>
          </cell>
          <cell r="B770" t="str">
            <v>Garfield County, UT</v>
          </cell>
          <cell r="C770">
            <v>0.83819999999999995</v>
          </cell>
        </row>
        <row r="771">
          <cell r="A771" t="str">
            <v>cty19135</v>
          </cell>
          <cell r="B771" t="str">
            <v>Monroe County, IA</v>
          </cell>
          <cell r="C771">
            <v>0.83819999999999995</v>
          </cell>
        </row>
        <row r="772">
          <cell r="A772" t="str">
            <v>cty19099</v>
          </cell>
          <cell r="B772" t="str">
            <v>Jasper County, IA</v>
          </cell>
          <cell r="C772">
            <v>0.83819999999999995</v>
          </cell>
        </row>
        <row r="773">
          <cell r="A773" t="str">
            <v>cty19057</v>
          </cell>
          <cell r="B773" t="str">
            <v>Des Moines County, IA</v>
          </cell>
          <cell r="C773">
            <v>0.83819999999999995</v>
          </cell>
        </row>
        <row r="774">
          <cell r="A774" t="str">
            <v>cty39175</v>
          </cell>
          <cell r="B774" t="str">
            <v>Wyandot County, OH</v>
          </cell>
          <cell r="C774">
            <v>0.83809999999999996</v>
          </cell>
        </row>
        <row r="775">
          <cell r="A775" t="str">
            <v>cty51035</v>
          </cell>
          <cell r="B775" t="str">
            <v>Carroll County, VA</v>
          </cell>
          <cell r="C775">
            <v>0.83809999999999996</v>
          </cell>
        </row>
        <row r="776">
          <cell r="A776" t="str">
            <v>cty29121</v>
          </cell>
          <cell r="B776" t="str">
            <v>Macon County, MO</v>
          </cell>
          <cell r="C776">
            <v>0.83799999999999997</v>
          </cell>
        </row>
        <row r="777">
          <cell r="A777" t="str">
            <v>cty54035</v>
          </cell>
          <cell r="B777" t="str">
            <v>Jackson County, WV</v>
          </cell>
          <cell r="C777">
            <v>0.83799999999999997</v>
          </cell>
        </row>
        <row r="778">
          <cell r="A778" t="str">
            <v>cty31037</v>
          </cell>
          <cell r="B778" t="str">
            <v>Colfax County, NE</v>
          </cell>
          <cell r="C778">
            <v>0.83799999999999997</v>
          </cell>
        </row>
        <row r="779">
          <cell r="A779" t="str">
            <v>cty38075</v>
          </cell>
          <cell r="B779" t="str">
            <v>Renville County, ND</v>
          </cell>
          <cell r="C779">
            <v>0.83799999999999997</v>
          </cell>
        </row>
        <row r="780">
          <cell r="A780" t="str">
            <v>cty47081</v>
          </cell>
          <cell r="B780" t="str">
            <v>Hickman County, TN</v>
          </cell>
          <cell r="C780">
            <v>0.83779999999999999</v>
          </cell>
        </row>
        <row r="781">
          <cell r="A781" t="str">
            <v>cty05127</v>
          </cell>
          <cell r="B781" t="str">
            <v>Scott County, AR</v>
          </cell>
          <cell r="C781">
            <v>0.83779999999999999</v>
          </cell>
        </row>
        <row r="782">
          <cell r="A782" t="str">
            <v>cty06045</v>
          </cell>
          <cell r="B782" t="str">
            <v>Mendocino County, CA</v>
          </cell>
          <cell r="C782">
            <v>0.8377</v>
          </cell>
        </row>
        <row r="783">
          <cell r="A783" t="str">
            <v>cty48403</v>
          </cell>
          <cell r="B783" t="str">
            <v>Sabine County, TX</v>
          </cell>
          <cell r="C783">
            <v>0.83760000000000001</v>
          </cell>
        </row>
        <row r="784">
          <cell r="A784" t="str">
            <v>cty30093</v>
          </cell>
          <cell r="B784" t="str">
            <v>Silver Bow County, MT</v>
          </cell>
          <cell r="C784">
            <v>0.83740000000000003</v>
          </cell>
        </row>
        <row r="785">
          <cell r="A785" t="str">
            <v>cty47183</v>
          </cell>
          <cell r="B785" t="str">
            <v>Weakley County, TN</v>
          </cell>
          <cell r="C785">
            <v>0.83740000000000003</v>
          </cell>
        </row>
        <row r="786">
          <cell r="A786" t="str">
            <v>cty36085</v>
          </cell>
          <cell r="B786" t="str">
            <v>Richmond County, NY</v>
          </cell>
          <cell r="C786">
            <v>0.83740000000000003</v>
          </cell>
        </row>
        <row r="787">
          <cell r="A787" t="str">
            <v>cty19127</v>
          </cell>
          <cell r="B787" t="str">
            <v>Marshall County, IA</v>
          </cell>
          <cell r="C787">
            <v>0.83740000000000003</v>
          </cell>
        </row>
        <row r="788">
          <cell r="A788" t="str">
            <v>cty21019</v>
          </cell>
          <cell r="B788" t="str">
            <v>Boyd County, KY</v>
          </cell>
          <cell r="C788">
            <v>0.83720000000000006</v>
          </cell>
        </row>
        <row r="789">
          <cell r="A789" t="str">
            <v>cty48483</v>
          </cell>
          <cell r="B789" t="str">
            <v>Wheeler County, TX</v>
          </cell>
          <cell r="C789">
            <v>0.83709999999999996</v>
          </cell>
        </row>
        <row r="790">
          <cell r="A790" t="str">
            <v>cty16059</v>
          </cell>
          <cell r="B790" t="str">
            <v>Lemhi County, ID</v>
          </cell>
          <cell r="C790">
            <v>0.83709999999999996</v>
          </cell>
        </row>
        <row r="791">
          <cell r="A791" t="str">
            <v>cty05005</v>
          </cell>
          <cell r="B791" t="str">
            <v>Baxter County, AR</v>
          </cell>
          <cell r="C791">
            <v>0.83709999999999996</v>
          </cell>
        </row>
        <row r="792">
          <cell r="A792" t="str">
            <v>cty54021</v>
          </cell>
          <cell r="B792" t="str">
            <v>Gilmer County, WV</v>
          </cell>
          <cell r="C792">
            <v>0.83709999999999996</v>
          </cell>
        </row>
        <row r="793">
          <cell r="A793" t="str">
            <v>cty34029</v>
          </cell>
          <cell r="B793" t="str">
            <v>Ocean County, NJ</v>
          </cell>
          <cell r="C793">
            <v>0.83679999999999999</v>
          </cell>
        </row>
        <row r="794">
          <cell r="A794" t="str">
            <v>cty36043</v>
          </cell>
          <cell r="B794" t="str">
            <v>Herkimer County, NY</v>
          </cell>
          <cell r="C794">
            <v>0.8367</v>
          </cell>
        </row>
        <row r="795">
          <cell r="A795" t="str">
            <v>cty55045</v>
          </cell>
          <cell r="B795" t="str">
            <v>Green County, WI</v>
          </cell>
          <cell r="C795">
            <v>0.8367</v>
          </cell>
        </row>
        <row r="796">
          <cell r="A796" t="str">
            <v>cty19103</v>
          </cell>
          <cell r="B796" t="str">
            <v>Johnson County, IA</v>
          </cell>
          <cell r="C796">
            <v>0.8367</v>
          </cell>
        </row>
        <row r="797">
          <cell r="A797" t="str">
            <v>cty06079</v>
          </cell>
          <cell r="B797" t="str">
            <v>San Luis Obispo County, CA</v>
          </cell>
          <cell r="C797">
            <v>0.83660000000000001</v>
          </cell>
        </row>
        <row r="798">
          <cell r="A798" t="str">
            <v>cty55031</v>
          </cell>
          <cell r="B798" t="str">
            <v>Douglas County, WI</v>
          </cell>
          <cell r="C798">
            <v>0.83630000000000004</v>
          </cell>
        </row>
        <row r="799">
          <cell r="A799" t="str">
            <v>cty31123</v>
          </cell>
          <cell r="B799" t="str">
            <v>Morrill County, NE</v>
          </cell>
          <cell r="C799">
            <v>0.83630000000000004</v>
          </cell>
        </row>
        <row r="800">
          <cell r="A800" t="str">
            <v>cty20001</v>
          </cell>
          <cell r="B800" t="str">
            <v>Allen County, KS</v>
          </cell>
          <cell r="C800">
            <v>0.83630000000000004</v>
          </cell>
        </row>
        <row r="801">
          <cell r="A801" t="str">
            <v>cty31155</v>
          </cell>
          <cell r="B801" t="str">
            <v>Saunders County, NE</v>
          </cell>
          <cell r="C801">
            <v>0.83630000000000004</v>
          </cell>
        </row>
        <row r="802">
          <cell r="A802" t="str">
            <v>cty40119</v>
          </cell>
          <cell r="B802" t="str">
            <v>Payne County, OK</v>
          </cell>
          <cell r="C802">
            <v>0.83620000000000005</v>
          </cell>
        </row>
        <row r="803">
          <cell r="A803" t="str">
            <v>cty05097</v>
          </cell>
          <cell r="B803" t="str">
            <v>Montgomery County, AR</v>
          </cell>
          <cell r="C803">
            <v>0.83620000000000005</v>
          </cell>
        </row>
        <row r="804">
          <cell r="A804" t="str">
            <v>cty20027</v>
          </cell>
          <cell r="B804" t="str">
            <v>Clay County, KS</v>
          </cell>
          <cell r="C804">
            <v>0.83620000000000005</v>
          </cell>
        </row>
        <row r="805">
          <cell r="A805" t="str">
            <v>cty53023</v>
          </cell>
          <cell r="B805" t="str">
            <v>Garfield County, WA</v>
          </cell>
          <cell r="C805">
            <v>0.83599999999999997</v>
          </cell>
        </row>
        <row r="806">
          <cell r="A806" t="str">
            <v>cty51021</v>
          </cell>
          <cell r="B806" t="str">
            <v>Bland County, VA</v>
          </cell>
          <cell r="C806">
            <v>0.83599999999999997</v>
          </cell>
        </row>
        <row r="807">
          <cell r="A807" t="str">
            <v>cty49021</v>
          </cell>
          <cell r="B807" t="str">
            <v>Iron County, UT</v>
          </cell>
          <cell r="C807">
            <v>0.83579999999999999</v>
          </cell>
        </row>
        <row r="808">
          <cell r="A808" t="str">
            <v>cty05117</v>
          </cell>
          <cell r="B808" t="str">
            <v>Prairie County, AR</v>
          </cell>
          <cell r="C808">
            <v>0.83560000000000001</v>
          </cell>
        </row>
        <row r="809">
          <cell r="A809" t="str">
            <v>cty17199</v>
          </cell>
          <cell r="B809" t="str">
            <v>Williamson County, IL</v>
          </cell>
          <cell r="C809">
            <v>0.83560000000000001</v>
          </cell>
        </row>
        <row r="810">
          <cell r="A810" t="str">
            <v>cty55095</v>
          </cell>
          <cell r="B810" t="str">
            <v>Polk County, WI</v>
          </cell>
          <cell r="C810">
            <v>0.83560000000000001</v>
          </cell>
        </row>
        <row r="811">
          <cell r="A811" t="str">
            <v>cty21091</v>
          </cell>
          <cell r="B811" t="str">
            <v>Hancock County, KY</v>
          </cell>
          <cell r="C811">
            <v>0.83560000000000001</v>
          </cell>
        </row>
        <row r="812">
          <cell r="A812" t="str">
            <v>cty21199</v>
          </cell>
          <cell r="B812" t="str">
            <v>Pulaski County, KY</v>
          </cell>
          <cell r="C812">
            <v>0.83560000000000001</v>
          </cell>
        </row>
        <row r="813">
          <cell r="A813" t="str">
            <v>cty36063</v>
          </cell>
          <cell r="B813" t="str">
            <v>Niagara County, NY</v>
          </cell>
          <cell r="C813">
            <v>0.83550000000000002</v>
          </cell>
        </row>
        <row r="814">
          <cell r="A814" t="str">
            <v>cty55077</v>
          </cell>
          <cell r="B814" t="str">
            <v>Marquette County, WI</v>
          </cell>
          <cell r="C814">
            <v>0.83550000000000002</v>
          </cell>
        </row>
        <row r="815">
          <cell r="A815" t="str">
            <v>cty42027</v>
          </cell>
          <cell r="B815" t="str">
            <v>Centre County, PA</v>
          </cell>
          <cell r="C815">
            <v>0.83550000000000002</v>
          </cell>
        </row>
        <row r="816">
          <cell r="A816" t="str">
            <v>cty53059</v>
          </cell>
          <cell r="B816" t="str">
            <v>Skamania County, WA</v>
          </cell>
          <cell r="C816">
            <v>0.83540000000000003</v>
          </cell>
        </row>
        <row r="817">
          <cell r="A817" t="str">
            <v>cty54015</v>
          </cell>
          <cell r="B817" t="str">
            <v>Clay County, WV</v>
          </cell>
          <cell r="C817">
            <v>0.83540000000000003</v>
          </cell>
        </row>
        <row r="818">
          <cell r="A818" t="str">
            <v>cty42105</v>
          </cell>
          <cell r="B818" t="str">
            <v>Potter County, PA</v>
          </cell>
          <cell r="C818">
            <v>0.83540000000000003</v>
          </cell>
        </row>
        <row r="819">
          <cell r="A819" t="str">
            <v>cty02070</v>
          </cell>
          <cell r="B819" t="str">
            <v>Dillingham Census Area, AK</v>
          </cell>
          <cell r="C819">
            <v>0.83530000000000004</v>
          </cell>
        </row>
        <row r="820">
          <cell r="A820" t="str">
            <v>cty16017</v>
          </cell>
          <cell r="B820" t="str">
            <v>Bonner County, ID</v>
          </cell>
          <cell r="C820">
            <v>0.83530000000000004</v>
          </cell>
        </row>
        <row r="821">
          <cell r="A821" t="str">
            <v>cty20091</v>
          </cell>
          <cell r="B821" t="str">
            <v>Johnson County, KS</v>
          </cell>
          <cell r="C821">
            <v>0.83520000000000005</v>
          </cell>
        </row>
        <row r="822">
          <cell r="A822" t="str">
            <v>cty30017</v>
          </cell>
          <cell r="B822" t="str">
            <v>Custer County, MT</v>
          </cell>
          <cell r="C822">
            <v>0.83520000000000005</v>
          </cell>
        </row>
        <row r="823">
          <cell r="A823" t="str">
            <v>cty17047</v>
          </cell>
          <cell r="B823" t="str">
            <v>Edwards County, IL</v>
          </cell>
          <cell r="C823">
            <v>0.83520000000000005</v>
          </cell>
        </row>
        <row r="824">
          <cell r="A824" t="str">
            <v>cty34037</v>
          </cell>
          <cell r="B824" t="str">
            <v>Sussex County, NJ</v>
          </cell>
          <cell r="C824">
            <v>0.83509999999999995</v>
          </cell>
        </row>
        <row r="825">
          <cell r="A825" t="str">
            <v>cty05103</v>
          </cell>
          <cell r="B825" t="str">
            <v>Ouachita County, AR</v>
          </cell>
          <cell r="C825">
            <v>0.83509999999999995</v>
          </cell>
        </row>
        <row r="826">
          <cell r="A826" t="str">
            <v>cty29005</v>
          </cell>
          <cell r="B826" t="str">
            <v>Atchison County, MO</v>
          </cell>
          <cell r="C826">
            <v>0.83499999999999996</v>
          </cell>
        </row>
        <row r="827">
          <cell r="A827" t="str">
            <v>cty19145</v>
          </cell>
          <cell r="B827" t="str">
            <v>Page County, IA</v>
          </cell>
          <cell r="C827">
            <v>0.83499999999999996</v>
          </cell>
        </row>
        <row r="828">
          <cell r="A828" t="str">
            <v>cty29085</v>
          </cell>
          <cell r="B828" t="str">
            <v>Hickory County, MO</v>
          </cell>
          <cell r="C828">
            <v>0.83479999999999999</v>
          </cell>
        </row>
        <row r="829">
          <cell r="A829" t="str">
            <v>cty55067</v>
          </cell>
          <cell r="B829" t="str">
            <v>Langlade County, WI</v>
          </cell>
          <cell r="C829">
            <v>0.8347</v>
          </cell>
        </row>
        <row r="830">
          <cell r="A830" t="str">
            <v>cty39133</v>
          </cell>
          <cell r="B830" t="str">
            <v>Portage County, OH</v>
          </cell>
          <cell r="C830">
            <v>0.83460000000000001</v>
          </cell>
        </row>
        <row r="831">
          <cell r="A831" t="str">
            <v>cty39105</v>
          </cell>
          <cell r="B831" t="str">
            <v>Meigs County, OH</v>
          </cell>
          <cell r="C831">
            <v>0.83460000000000001</v>
          </cell>
        </row>
        <row r="832">
          <cell r="A832" t="str">
            <v>cty51083</v>
          </cell>
          <cell r="B832" t="str">
            <v>Halifax County, VA</v>
          </cell>
          <cell r="C832">
            <v>0.83450000000000002</v>
          </cell>
        </row>
        <row r="833">
          <cell r="A833" t="str">
            <v>cty55107</v>
          </cell>
          <cell r="B833" t="str">
            <v>Rusk County, WI</v>
          </cell>
          <cell r="C833">
            <v>0.83440000000000003</v>
          </cell>
        </row>
        <row r="834">
          <cell r="A834" t="str">
            <v>cty36051</v>
          </cell>
          <cell r="B834" t="str">
            <v>Livingston County, NY</v>
          </cell>
          <cell r="C834">
            <v>0.83440000000000003</v>
          </cell>
        </row>
        <row r="835">
          <cell r="A835" t="str">
            <v>cty26031</v>
          </cell>
          <cell r="B835" t="str">
            <v>Cheboygan County, MI</v>
          </cell>
          <cell r="C835">
            <v>0.83409999999999995</v>
          </cell>
        </row>
        <row r="836">
          <cell r="A836" t="str">
            <v>cty51036</v>
          </cell>
          <cell r="B836" t="str">
            <v>Charles City County, VA</v>
          </cell>
          <cell r="C836">
            <v>0.83409999999999995</v>
          </cell>
        </row>
        <row r="837">
          <cell r="A837" t="str">
            <v>cty39161</v>
          </cell>
          <cell r="B837" t="str">
            <v>Van Wert County, OH</v>
          </cell>
          <cell r="C837">
            <v>0.83399999999999996</v>
          </cell>
        </row>
        <row r="838">
          <cell r="A838" t="str">
            <v>cty55027</v>
          </cell>
          <cell r="B838" t="str">
            <v>Dodge County, WI</v>
          </cell>
          <cell r="C838">
            <v>0.83399999999999996</v>
          </cell>
        </row>
        <row r="839">
          <cell r="A839" t="str">
            <v>cty55005</v>
          </cell>
          <cell r="B839" t="str">
            <v>Barron County, WI</v>
          </cell>
          <cell r="C839">
            <v>0.83399999999999996</v>
          </cell>
        </row>
        <row r="840">
          <cell r="A840" t="str">
            <v>cty48101</v>
          </cell>
          <cell r="B840" t="str">
            <v>Cottle County, TX</v>
          </cell>
          <cell r="C840">
            <v>0.83389999999999997</v>
          </cell>
        </row>
        <row r="841">
          <cell r="A841" t="str">
            <v>cty51121</v>
          </cell>
          <cell r="B841" t="str">
            <v>Montgomery County, VA</v>
          </cell>
          <cell r="C841">
            <v>0.83379999999999999</v>
          </cell>
        </row>
        <row r="842">
          <cell r="A842" t="str">
            <v>cty17069</v>
          </cell>
          <cell r="B842" t="str">
            <v>Hardin County, IL</v>
          </cell>
          <cell r="C842">
            <v>0.8337</v>
          </cell>
        </row>
        <row r="843">
          <cell r="A843" t="str">
            <v>cty48381</v>
          </cell>
          <cell r="B843" t="str">
            <v>Randall County, TX</v>
          </cell>
          <cell r="C843">
            <v>0.83360000000000001</v>
          </cell>
        </row>
        <row r="844">
          <cell r="A844" t="str">
            <v>cty55133</v>
          </cell>
          <cell r="B844" t="str">
            <v>Waukesha County, WI</v>
          </cell>
          <cell r="C844">
            <v>0.83360000000000001</v>
          </cell>
        </row>
        <row r="845">
          <cell r="A845" t="str">
            <v>cty47033</v>
          </cell>
          <cell r="B845" t="str">
            <v>Crockett County, TN</v>
          </cell>
          <cell r="C845">
            <v>0.83350000000000002</v>
          </cell>
        </row>
        <row r="846">
          <cell r="A846" t="str">
            <v>cty19173</v>
          </cell>
          <cell r="B846" t="str">
            <v>Taylor County, IA</v>
          </cell>
          <cell r="C846">
            <v>0.83340000000000003</v>
          </cell>
        </row>
        <row r="847">
          <cell r="A847" t="str">
            <v>cty27029</v>
          </cell>
          <cell r="B847" t="str">
            <v>Clearwater County, MN</v>
          </cell>
          <cell r="C847">
            <v>0.83330000000000004</v>
          </cell>
        </row>
        <row r="848">
          <cell r="A848" t="str">
            <v>cty36103</v>
          </cell>
          <cell r="B848" t="str">
            <v>Suffolk County, NY</v>
          </cell>
          <cell r="C848">
            <v>0.83330000000000004</v>
          </cell>
        </row>
        <row r="849">
          <cell r="A849" t="str">
            <v>cty49049</v>
          </cell>
          <cell r="B849" t="str">
            <v>Utah County, UT</v>
          </cell>
          <cell r="C849">
            <v>0.83320000000000005</v>
          </cell>
        </row>
        <row r="850">
          <cell r="A850" t="str">
            <v>cty48059</v>
          </cell>
          <cell r="B850" t="str">
            <v>Callahan County, TX</v>
          </cell>
          <cell r="C850">
            <v>0.83309999999999995</v>
          </cell>
        </row>
        <row r="851">
          <cell r="A851" t="str">
            <v>cty46137</v>
          </cell>
          <cell r="B851" t="str">
            <v>Ziebach County, SD</v>
          </cell>
          <cell r="C851">
            <v>0.83299999999999996</v>
          </cell>
        </row>
        <row r="852">
          <cell r="A852" t="str">
            <v>cty12125</v>
          </cell>
          <cell r="B852" t="str">
            <v>Union County, FL</v>
          </cell>
          <cell r="C852">
            <v>0.83299999999999996</v>
          </cell>
        </row>
        <row r="853">
          <cell r="A853" t="str">
            <v>cty12129</v>
          </cell>
          <cell r="B853" t="str">
            <v>Wakulla County, FL</v>
          </cell>
          <cell r="C853">
            <v>0.83299999999999996</v>
          </cell>
        </row>
        <row r="854">
          <cell r="A854" t="str">
            <v>cty12035</v>
          </cell>
          <cell r="B854" t="str">
            <v>Flagler County, FL</v>
          </cell>
          <cell r="C854">
            <v>0.83299999999999996</v>
          </cell>
        </row>
        <row r="855">
          <cell r="A855" t="str">
            <v>cty36017</v>
          </cell>
          <cell r="B855" t="str">
            <v>Chenango County, NY</v>
          </cell>
          <cell r="C855">
            <v>0.83289999999999997</v>
          </cell>
        </row>
        <row r="856">
          <cell r="A856" t="str">
            <v>cty21061</v>
          </cell>
          <cell r="B856" t="str">
            <v>Edmonson County, KY</v>
          </cell>
          <cell r="C856">
            <v>0.83289999999999997</v>
          </cell>
        </row>
        <row r="857">
          <cell r="A857" t="str">
            <v>cty46015</v>
          </cell>
          <cell r="B857" t="str">
            <v>Brule County, SD</v>
          </cell>
          <cell r="C857">
            <v>0.83289999999999997</v>
          </cell>
        </row>
        <row r="858">
          <cell r="A858" t="str">
            <v>cty56009</v>
          </cell>
          <cell r="B858" t="str">
            <v>Converse County, WY</v>
          </cell>
          <cell r="C858">
            <v>0.83279999999999998</v>
          </cell>
        </row>
        <row r="859">
          <cell r="A859" t="str">
            <v>cty21215</v>
          </cell>
          <cell r="B859" t="str">
            <v>Spencer County, KY</v>
          </cell>
          <cell r="C859">
            <v>0.83260000000000001</v>
          </cell>
        </row>
        <row r="860">
          <cell r="A860" t="str">
            <v>cty38009</v>
          </cell>
          <cell r="B860" t="str">
            <v>Bottineau County, ND</v>
          </cell>
          <cell r="C860">
            <v>0.83230000000000004</v>
          </cell>
        </row>
        <row r="861">
          <cell r="A861" t="str">
            <v>cty54055</v>
          </cell>
          <cell r="B861" t="str">
            <v>Mercer County, WV</v>
          </cell>
          <cell r="C861">
            <v>0.83209999999999995</v>
          </cell>
        </row>
        <row r="862">
          <cell r="A862" t="str">
            <v>cty37103</v>
          </cell>
          <cell r="B862" t="str">
            <v>Jones County, NC</v>
          </cell>
          <cell r="C862">
            <v>0.83209999999999995</v>
          </cell>
        </row>
        <row r="863">
          <cell r="A863" t="str">
            <v>cty05059</v>
          </cell>
          <cell r="B863" t="str">
            <v>Hot Spring County, AR</v>
          </cell>
          <cell r="C863">
            <v>0.83209999999999995</v>
          </cell>
        </row>
        <row r="864">
          <cell r="A864" t="str">
            <v>cty48191</v>
          </cell>
          <cell r="B864" t="str">
            <v>Hall County, TX</v>
          </cell>
          <cell r="C864">
            <v>0.83209999999999995</v>
          </cell>
        </row>
        <row r="865">
          <cell r="A865" t="str">
            <v>cty29015</v>
          </cell>
          <cell r="B865" t="str">
            <v>Benton County, MO</v>
          </cell>
          <cell r="C865">
            <v>0.83199999999999996</v>
          </cell>
        </row>
        <row r="866">
          <cell r="A866" t="str">
            <v>cty47095</v>
          </cell>
          <cell r="B866" t="str">
            <v>Lake County, TN</v>
          </cell>
          <cell r="C866">
            <v>0.83189999999999997</v>
          </cell>
        </row>
        <row r="867">
          <cell r="A867" t="str">
            <v>cty39019</v>
          </cell>
          <cell r="B867" t="str">
            <v>Carroll County, OH</v>
          </cell>
          <cell r="C867">
            <v>0.83179999999999998</v>
          </cell>
        </row>
        <row r="868">
          <cell r="A868" t="str">
            <v>cty21207</v>
          </cell>
          <cell r="B868" t="str">
            <v>Russell County, KY</v>
          </cell>
          <cell r="C868">
            <v>0.83179999999999998</v>
          </cell>
        </row>
        <row r="869">
          <cell r="A869" t="str">
            <v>cty20165</v>
          </cell>
          <cell r="B869" t="str">
            <v>Rush County, KS</v>
          </cell>
          <cell r="C869">
            <v>0.83179999999999998</v>
          </cell>
        </row>
        <row r="870">
          <cell r="A870" t="str">
            <v>cty36109</v>
          </cell>
          <cell r="B870" t="str">
            <v>Tompkins County, NY</v>
          </cell>
          <cell r="C870">
            <v>0.83179999999999998</v>
          </cell>
        </row>
        <row r="871">
          <cell r="A871" t="str">
            <v>cty46099</v>
          </cell>
          <cell r="B871" t="str">
            <v>Minnehaha County, SD</v>
          </cell>
          <cell r="C871">
            <v>0.83160000000000001</v>
          </cell>
        </row>
        <row r="872">
          <cell r="A872" t="str">
            <v>cty31011</v>
          </cell>
          <cell r="B872" t="str">
            <v>Boone County, NE</v>
          </cell>
          <cell r="C872">
            <v>0.83150000000000002</v>
          </cell>
        </row>
        <row r="873">
          <cell r="A873" t="str">
            <v>cty05065</v>
          </cell>
          <cell r="B873" t="str">
            <v>Izard County, AR</v>
          </cell>
          <cell r="C873">
            <v>0.83150000000000002</v>
          </cell>
        </row>
        <row r="874">
          <cell r="A874" t="str">
            <v>cty56013</v>
          </cell>
          <cell r="B874" t="str">
            <v>Fremont County, WY</v>
          </cell>
          <cell r="C874">
            <v>0.83130000000000004</v>
          </cell>
        </row>
        <row r="875">
          <cell r="A875" t="str">
            <v>cty54001</v>
          </cell>
          <cell r="B875" t="str">
            <v>Barbour County, WV</v>
          </cell>
          <cell r="C875">
            <v>0.83130000000000004</v>
          </cell>
        </row>
        <row r="876">
          <cell r="A876" t="str">
            <v>cty27065</v>
          </cell>
          <cell r="B876" t="str">
            <v>Kanabec County, MN</v>
          </cell>
          <cell r="C876">
            <v>0.83130000000000004</v>
          </cell>
        </row>
        <row r="877">
          <cell r="A877" t="str">
            <v>cty08021</v>
          </cell>
          <cell r="B877" t="str">
            <v>Conejos County, CO</v>
          </cell>
          <cell r="C877">
            <v>0.83120000000000005</v>
          </cell>
        </row>
        <row r="878">
          <cell r="A878" t="str">
            <v>cty53075</v>
          </cell>
          <cell r="B878" t="str">
            <v>Whitman County, WA</v>
          </cell>
          <cell r="C878">
            <v>0.83109999999999995</v>
          </cell>
        </row>
        <row r="879">
          <cell r="A879" t="str">
            <v>cty19175</v>
          </cell>
          <cell r="B879" t="str">
            <v>Union County, IA</v>
          </cell>
          <cell r="C879">
            <v>0.83109999999999995</v>
          </cell>
        </row>
        <row r="880">
          <cell r="A880" t="str">
            <v>cty38071</v>
          </cell>
          <cell r="B880" t="str">
            <v>Ramsey County, ND</v>
          </cell>
          <cell r="C880">
            <v>0.83099999999999996</v>
          </cell>
        </row>
        <row r="881">
          <cell r="A881" t="str">
            <v>cty40131</v>
          </cell>
          <cell r="B881" t="str">
            <v>Rogers County, OK</v>
          </cell>
          <cell r="C881">
            <v>0.83089999999999997</v>
          </cell>
        </row>
        <row r="882">
          <cell r="A882" t="str">
            <v>cty55087</v>
          </cell>
          <cell r="B882" t="str">
            <v>Outagamie County, WI</v>
          </cell>
          <cell r="C882">
            <v>0.83089999999999997</v>
          </cell>
        </row>
        <row r="883">
          <cell r="A883" t="str">
            <v>cty47123</v>
          </cell>
          <cell r="B883" t="str">
            <v>Monroe County, TN</v>
          </cell>
          <cell r="C883">
            <v>0.83089999999999997</v>
          </cell>
        </row>
        <row r="884">
          <cell r="A884" t="str">
            <v>cty46035</v>
          </cell>
          <cell r="B884" t="str">
            <v>Davison County, SD</v>
          </cell>
          <cell r="C884">
            <v>0.83069999999999999</v>
          </cell>
        </row>
        <row r="885">
          <cell r="A885" t="str">
            <v>cty02130</v>
          </cell>
          <cell r="B885" t="str">
            <v>Ketchikan Gateway Borough, AK</v>
          </cell>
          <cell r="C885">
            <v>0.83069999999999999</v>
          </cell>
        </row>
        <row r="886">
          <cell r="A886" t="str">
            <v>cty37041</v>
          </cell>
          <cell r="B886" t="str">
            <v>Chowan County, NC</v>
          </cell>
          <cell r="C886">
            <v>0.83069999999999999</v>
          </cell>
        </row>
        <row r="887">
          <cell r="A887" t="str">
            <v>cty09007</v>
          </cell>
          <cell r="B887" t="str">
            <v>Middlesex County, CT</v>
          </cell>
          <cell r="C887">
            <v>0.83069999999999999</v>
          </cell>
        </row>
        <row r="888">
          <cell r="A888" t="str">
            <v>cty39147</v>
          </cell>
          <cell r="B888" t="str">
            <v>Seneca County, OH</v>
          </cell>
          <cell r="C888">
            <v>0.8306</v>
          </cell>
        </row>
        <row r="889">
          <cell r="A889" t="str">
            <v>cty25027</v>
          </cell>
          <cell r="B889" t="str">
            <v>Worcester County, MA</v>
          </cell>
          <cell r="C889">
            <v>0.83050000000000002</v>
          </cell>
        </row>
        <row r="890">
          <cell r="A890" t="str">
            <v>cty51830</v>
          </cell>
          <cell r="B890" t="str">
            <v>Williamsburg city, VA</v>
          </cell>
          <cell r="C890">
            <v>0.83050000000000002</v>
          </cell>
        </row>
        <row r="891">
          <cell r="A891" t="str">
            <v>cty20119</v>
          </cell>
          <cell r="B891" t="str">
            <v>Meade County, KS</v>
          </cell>
          <cell r="C891">
            <v>0.83050000000000002</v>
          </cell>
        </row>
        <row r="892">
          <cell r="A892" t="str">
            <v>cty31041</v>
          </cell>
          <cell r="B892" t="str">
            <v>Custer County, NE</v>
          </cell>
          <cell r="C892">
            <v>0.83050000000000002</v>
          </cell>
        </row>
        <row r="893">
          <cell r="A893" t="str">
            <v>cty56029</v>
          </cell>
          <cell r="B893" t="str">
            <v>Park County, WY</v>
          </cell>
          <cell r="C893">
            <v>0.83030000000000004</v>
          </cell>
        </row>
        <row r="894">
          <cell r="A894" t="str">
            <v>cty41039</v>
          </cell>
          <cell r="B894" t="str">
            <v>Lane County, OR</v>
          </cell>
          <cell r="C894">
            <v>0.83020000000000005</v>
          </cell>
        </row>
        <row r="895">
          <cell r="A895" t="str">
            <v>cty27141</v>
          </cell>
          <cell r="B895" t="str">
            <v>Sherburne County, MN</v>
          </cell>
          <cell r="C895">
            <v>0.83020000000000005</v>
          </cell>
        </row>
        <row r="896">
          <cell r="A896" t="str">
            <v>cty08089</v>
          </cell>
          <cell r="B896" t="str">
            <v>Otero County, CO</v>
          </cell>
          <cell r="C896">
            <v>0.83020000000000005</v>
          </cell>
        </row>
        <row r="897">
          <cell r="A897" t="str">
            <v>cty28021</v>
          </cell>
          <cell r="B897" t="str">
            <v>Claiborne County, MS</v>
          </cell>
          <cell r="C897">
            <v>0.83020000000000005</v>
          </cell>
        </row>
        <row r="898">
          <cell r="A898" t="str">
            <v>cty21143</v>
          </cell>
          <cell r="B898" t="str">
            <v>Lyon County, KY</v>
          </cell>
          <cell r="C898">
            <v>0.83020000000000005</v>
          </cell>
        </row>
        <row r="899">
          <cell r="A899" t="str">
            <v>cty26043</v>
          </cell>
          <cell r="B899" t="str">
            <v>Dickinson County, MI</v>
          </cell>
          <cell r="C899">
            <v>0.83009999999999995</v>
          </cell>
        </row>
        <row r="900">
          <cell r="A900" t="str">
            <v>cty19047</v>
          </cell>
          <cell r="B900" t="str">
            <v>Crawford County, IA</v>
          </cell>
          <cell r="C900">
            <v>0.83009999999999995</v>
          </cell>
        </row>
        <row r="901">
          <cell r="A901" t="str">
            <v>cty40067</v>
          </cell>
          <cell r="B901" t="str">
            <v>Jefferson County, OK</v>
          </cell>
          <cell r="C901">
            <v>0.83</v>
          </cell>
        </row>
        <row r="902">
          <cell r="A902" t="str">
            <v>cty17003</v>
          </cell>
          <cell r="B902" t="str">
            <v>Alexander County, IL</v>
          </cell>
          <cell r="C902">
            <v>0.82989999999999997</v>
          </cell>
        </row>
        <row r="903">
          <cell r="A903" t="str">
            <v>cty24023</v>
          </cell>
          <cell r="B903" t="str">
            <v>Garrett County, MD</v>
          </cell>
          <cell r="C903">
            <v>0.82989999999999997</v>
          </cell>
        </row>
        <row r="904">
          <cell r="A904" t="str">
            <v>cty45027</v>
          </cell>
          <cell r="B904" t="str">
            <v>Clarendon County, SC</v>
          </cell>
          <cell r="C904">
            <v>0.82989999999999997</v>
          </cell>
        </row>
        <row r="905">
          <cell r="A905" t="str">
            <v>cty31097</v>
          </cell>
          <cell r="B905" t="str">
            <v>Johnson County, NE</v>
          </cell>
          <cell r="C905">
            <v>0.82989999999999997</v>
          </cell>
        </row>
        <row r="906">
          <cell r="A906" t="str">
            <v>cty40063</v>
          </cell>
          <cell r="B906" t="str">
            <v>Hughes County, OK</v>
          </cell>
          <cell r="C906">
            <v>0.82979999999999998</v>
          </cell>
        </row>
        <row r="907">
          <cell r="A907" t="str">
            <v>cty30041</v>
          </cell>
          <cell r="B907" t="str">
            <v>Hill County, MT</v>
          </cell>
          <cell r="C907">
            <v>0.82979999999999998</v>
          </cell>
        </row>
        <row r="908">
          <cell r="A908" t="str">
            <v>cty31101</v>
          </cell>
          <cell r="B908" t="str">
            <v>Keith County, NE</v>
          </cell>
          <cell r="C908">
            <v>0.82979999999999998</v>
          </cell>
        </row>
        <row r="909">
          <cell r="A909" t="str">
            <v>cty50023</v>
          </cell>
          <cell r="B909" t="str">
            <v>Washington County, VT</v>
          </cell>
          <cell r="C909">
            <v>0.82979999999999998</v>
          </cell>
        </row>
        <row r="910">
          <cell r="A910" t="str">
            <v>cty54005</v>
          </cell>
          <cell r="B910" t="str">
            <v>Boone County, WV</v>
          </cell>
          <cell r="C910">
            <v>0.82969999999999999</v>
          </cell>
        </row>
        <row r="911">
          <cell r="A911" t="str">
            <v>cty54045</v>
          </cell>
          <cell r="B911" t="str">
            <v>Logan County, WV</v>
          </cell>
          <cell r="C911">
            <v>0.82969999999999999</v>
          </cell>
        </row>
        <row r="912">
          <cell r="A912" t="str">
            <v>cty46011</v>
          </cell>
          <cell r="B912" t="str">
            <v>Brookings County, SD</v>
          </cell>
          <cell r="C912">
            <v>0.82969999999999999</v>
          </cell>
        </row>
        <row r="913">
          <cell r="A913" t="str">
            <v>cty49001</v>
          </cell>
          <cell r="B913" t="str">
            <v>Beaver County, UT</v>
          </cell>
          <cell r="C913">
            <v>0.82969999999999999</v>
          </cell>
        </row>
        <row r="914">
          <cell r="A914" t="str">
            <v>cty29101</v>
          </cell>
          <cell r="B914" t="str">
            <v>Johnson County, MO</v>
          </cell>
          <cell r="C914">
            <v>0.8296</v>
          </cell>
        </row>
        <row r="915">
          <cell r="A915" t="str">
            <v>cty44009</v>
          </cell>
          <cell r="B915" t="str">
            <v>Washington County, RI</v>
          </cell>
          <cell r="C915">
            <v>0.82950000000000002</v>
          </cell>
        </row>
        <row r="916">
          <cell r="A916" t="str">
            <v>cty05125</v>
          </cell>
          <cell r="B916" t="str">
            <v>Saline County, AR</v>
          </cell>
          <cell r="C916">
            <v>0.82940000000000003</v>
          </cell>
        </row>
        <row r="917">
          <cell r="A917" t="str">
            <v>cty38057</v>
          </cell>
          <cell r="B917" t="str">
            <v>Mercer County, ND</v>
          </cell>
          <cell r="C917">
            <v>0.82940000000000003</v>
          </cell>
        </row>
        <row r="918">
          <cell r="A918" t="str">
            <v>cty16063</v>
          </cell>
          <cell r="B918" t="str">
            <v>Lincoln County, ID</v>
          </cell>
          <cell r="C918">
            <v>0.82940000000000003</v>
          </cell>
        </row>
        <row r="919">
          <cell r="A919" t="str">
            <v>cty31115</v>
          </cell>
          <cell r="B919" t="str">
            <v>Loup County, NE</v>
          </cell>
          <cell r="C919">
            <v>0.82940000000000003</v>
          </cell>
        </row>
        <row r="920">
          <cell r="A920" t="str">
            <v>cty36073</v>
          </cell>
          <cell r="B920" t="str">
            <v>Orleans County, NY</v>
          </cell>
          <cell r="C920">
            <v>0.82940000000000003</v>
          </cell>
        </row>
        <row r="921">
          <cell r="A921" t="str">
            <v>cty29153</v>
          </cell>
          <cell r="B921" t="str">
            <v>Ozark County, MO</v>
          </cell>
          <cell r="C921">
            <v>0.82930000000000004</v>
          </cell>
        </row>
        <row r="922">
          <cell r="A922" t="str">
            <v>cty36001</v>
          </cell>
          <cell r="B922" t="str">
            <v>Albany County, NY</v>
          </cell>
          <cell r="C922">
            <v>0.82920000000000005</v>
          </cell>
        </row>
        <row r="923">
          <cell r="A923" t="str">
            <v>cty34017</v>
          </cell>
          <cell r="B923" t="str">
            <v>Hudson County, NJ</v>
          </cell>
          <cell r="C923">
            <v>0.82909999999999995</v>
          </cell>
        </row>
        <row r="924">
          <cell r="A924" t="str">
            <v>cty05113</v>
          </cell>
          <cell r="B924" t="str">
            <v>Polk County, AR</v>
          </cell>
          <cell r="C924">
            <v>0.82899999999999996</v>
          </cell>
        </row>
        <row r="925">
          <cell r="A925" t="str">
            <v>cty20107</v>
          </cell>
          <cell r="B925" t="str">
            <v>Linn County, KS</v>
          </cell>
          <cell r="C925">
            <v>0.82899999999999996</v>
          </cell>
        </row>
        <row r="926">
          <cell r="A926" t="str">
            <v>cty19067</v>
          </cell>
          <cell r="B926" t="str">
            <v>Floyd County, IA</v>
          </cell>
          <cell r="C926">
            <v>0.82899999999999996</v>
          </cell>
        </row>
        <row r="927">
          <cell r="A927" t="str">
            <v>cty36003</v>
          </cell>
          <cell r="B927" t="str">
            <v>Allegany County, NY</v>
          </cell>
          <cell r="C927">
            <v>0.82889999999999997</v>
          </cell>
        </row>
        <row r="928">
          <cell r="A928" t="str">
            <v>cty51031</v>
          </cell>
          <cell r="B928" t="str">
            <v>Campbell County, VA</v>
          </cell>
          <cell r="C928">
            <v>0.82889999999999997</v>
          </cell>
        </row>
        <row r="929">
          <cell r="A929" t="str">
            <v>cty54093</v>
          </cell>
          <cell r="B929" t="str">
            <v>Tucker County, WV</v>
          </cell>
          <cell r="C929">
            <v>0.82879999999999998</v>
          </cell>
        </row>
        <row r="930">
          <cell r="A930" t="str">
            <v>cty55117</v>
          </cell>
          <cell r="B930" t="str">
            <v>Sheboygan County, WI</v>
          </cell>
          <cell r="C930">
            <v>0.82869999999999999</v>
          </cell>
        </row>
        <row r="931">
          <cell r="A931" t="str">
            <v>cty29029</v>
          </cell>
          <cell r="B931" t="str">
            <v>Camden County, MO</v>
          </cell>
          <cell r="C931">
            <v>0.82869999999999999</v>
          </cell>
        </row>
        <row r="932">
          <cell r="A932" t="str">
            <v>cty46033</v>
          </cell>
          <cell r="B932" t="str">
            <v>Custer County, SD</v>
          </cell>
          <cell r="C932">
            <v>0.82850000000000001</v>
          </cell>
        </row>
        <row r="933">
          <cell r="A933" t="str">
            <v>cty17191</v>
          </cell>
          <cell r="B933" t="str">
            <v>Wayne County, IL</v>
          </cell>
          <cell r="C933">
            <v>0.82850000000000001</v>
          </cell>
        </row>
        <row r="934">
          <cell r="A934" t="str">
            <v>cty21165</v>
          </cell>
          <cell r="B934" t="str">
            <v>Menifee County, KY</v>
          </cell>
          <cell r="C934">
            <v>0.82840000000000003</v>
          </cell>
        </row>
        <row r="935">
          <cell r="A935" t="str">
            <v>cty55053</v>
          </cell>
          <cell r="B935" t="str">
            <v>Jackson County, WI</v>
          </cell>
          <cell r="C935">
            <v>0.82830000000000004</v>
          </cell>
        </row>
        <row r="936">
          <cell r="A936" t="str">
            <v>cty17081</v>
          </cell>
          <cell r="B936" t="str">
            <v>Jefferson County, IL</v>
          </cell>
          <cell r="C936">
            <v>0.82830000000000004</v>
          </cell>
        </row>
        <row r="937">
          <cell r="A937" t="str">
            <v>cty39041</v>
          </cell>
          <cell r="B937" t="str">
            <v>Delaware County, OH</v>
          </cell>
          <cell r="C937">
            <v>0.82830000000000004</v>
          </cell>
        </row>
        <row r="938">
          <cell r="A938" t="str">
            <v>cty27047</v>
          </cell>
          <cell r="B938" t="str">
            <v>Freeborn County, MN</v>
          </cell>
          <cell r="C938">
            <v>0.82830000000000004</v>
          </cell>
        </row>
        <row r="939">
          <cell r="A939" t="str">
            <v>cty42035</v>
          </cell>
          <cell r="B939" t="str">
            <v>Clinton County, PA</v>
          </cell>
          <cell r="C939">
            <v>0.82820000000000005</v>
          </cell>
        </row>
        <row r="940">
          <cell r="A940" t="str">
            <v>cty17119</v>
          </cell>
          <cell r="B940" t="str">
            <v>Madison County, IL</v>
          </cell>
          <cell r="C940">
            <v>0.82789999999999997</v>
          </cell>
        </row>
        <row r="941">
          <cell r="A941" t="str">
            <v>cty49003</v>
          </cell>
          <cell r="B941" t="str">
            <v>Box Elder County, UT</v>
          </cell>
          <cell r="C941">
            <v>0.82789999999999997</v>
          </cell>
        </row>
        <row r="942">
          <cell r="A942" t="str">
            <v>cty39051</v>
          </cell>
          <cell r="B942" t="str">
            <v>Fulton County, OH</v>
          </cell>
          <cell r="C942">
            <v>0.82789999999999997</v>
          </cell>
        </row>
        <row r="943">
          <cell r="A943" t="str">
            <v>cty48225</v>
          </cell>
          <cell r="B943" t="str">
            <v>Houston County, TX</v>
          </cell>
          <cell r="C943">
            <v>0.82779999999999998</v>
          </cell>
        </row>
        <row r="944">
          <cell r="A944" t="str">
            <v>cty22089</v>
          </cell>
          <cell r="B944" t="str">
            <v>St. Charles Parish, LA</v>
          </cell>
          <cell r="C944">
            <v>0.82779999999999998</v>
          </cell>
        </row>
        <row r="945">
          <cell r="A945" t="str">
            <v>cty32029</v>
          </cell>
          <cell r="B945" t="str">
            <v>Storey County, NV</v>
          </cell>
          <cell r="C945">
            <v>0.82779999999999998</v>
          </cell>
        </row>
        <row r="946">
          <cell r="A946" t="str">
            <v>cty36089</v>
          </cell>
          <cell r="B946" t="str">
            <v>St. Lawrence County, NY</v>
          </cell>
          <cell r="C946">
            <v>0.82769999999999999</v>
          </cell>
        </row>
        <row r="947">
          <cell r="A947" t="str">
            <v>cty47107</v>
          </cell>
          <cell r="B947" t="str">
            <v>McMinn County, TN</v>
          </cell>
          <cell r="C947">
            <v>0.82769999999999999</v>
          </cell>
        </row>
        <row r="948">
          <cell r="A948" t="str">
            <v>cty34035</v>
          </cell>
          <cell r="B948" t="str">
            <v>Somerset County, NJ</v>
          </cell>
          <cell r="C948">
            <v>0.8276</v>
          </cell>
        </row>
        <row r="949">
          <cell r="A949" t="str">
            <v>cty55113</v>
          </cell>
          <cell r="B949" t="str">
            <v>Sawyer County, WI</v>
          </cell>
          <cell r="C949">
            <v>0.82750000000000001</v>
          </cell>
        </row>
        <row r="950">
          <cell r="A950" t="str">
            <v>cty30013</v>
          </cell>
          <cell r="B950" t="str">
            <v>Cascade County, MT</v>
          </cell>
          <cell r="C950">
            <v>0.82740000000000002</v>
          </cell>
        </row>
        <row r="951">
          <cell r="A951" t="str">
            <v>cty26037</v>
          </cell>
          <cell r="B951" t="str">
            <v>Clinton County, MI</v>
          </cell>
          <cell r="C951">
            <v>0.82730000000000004</v>
          </cell>
        </row>
        <row r="952">
          <cell r="A952" t="str">
            <v>cty06023</v>
          </cell>
          <cell r="B952" t="str">
            <v>Humboldt County, CA</v>
          </cell>
          <cell r="C952">
            <v>0.82720000000000005</v>
          </cell>
        </row>
        <row r="953">
          <cell r="A953" t="str">
            <v>cty55025</v>
          </cell>
          <cell r="B953" t="str">
            <v>Dane County, WI</v>
          </cell>
          <cell r="C953">
            <v>0.82699999999999996</v>
          </cell>
        </row>
        <row r="954">
          <cell r="A954" t="str">
            <v>cty48171</v>
          </cell>
          <cell r="B954" t="str">
            <v>Gillespie County, TX</v>
          </cell>
          <cell r="C954">
            <v>0.82689999999999997</v>
          </cell>
        </row>
        <row r="955">
          <cell r="A955" t="str">
            <v>cty17063</v>
          </cell>
          <cell r="B955" t="str">
            <v>Grundy County, IL</v>
          </cell>
          <cell r="C955">
            <v>0.82689999999999997</v>
          </cell>
        </row>
        <row r="956">
          <cell r="A956" t="str">
            <v>cty37175</v>
          </cell>
          <cell r="B956" t="str">
            <v>Transylvania County, NC</v>
          </cell>
          <cell r="C956">
            <v>0.82689999999999997</v>
          </cell>
        </row>
        <row r="957">
          <cell r="A957" t="str">
            <v>cty23001</v>
          </cell>
          <cell r="B957" t="str">
            <v>Androscoggin County, ME</v>
          </cell>
          <cell r="C957">
            <v>0.82679999999999998</v>
          </cell>
        </row>
        <row r="958">
          <cell r="A958" t="str">
            <v>cty56045</v>
          </cell>
          <cell r="B958" t="str">
            <v>Weston County, WY</v>
          </cell>
          <cell r="C958">
            <v>0.82679999999999998</v>
          </cell>
        </row>
        <row r="959">
          <cell r="A959" t="str">
            <v>cty46059</v>
          </cell>
          <cell r="B959" t="str">
            <v>Hand County, SD</v>
          </cell>
          <cell r="C959">
            <v>0.82679999999999998</v>
          </cell>
        </row>
        <row r="960">
          <cell r="A960" t="str">
            <v>cty24013</v>
          </cell>
          <cell r="B960" t="str">
            <v>Carroll County, MD</v>
          </cell>
          <cell r="C960">
            <v>0.82669999999999999</v>
          </cell>
        </row>
        <row r="961">
          <cell r="A961" t="str">
            <v>cty12087</v>
          </cell>
          <cell r="B961" t="str">
            <v>Monroe County, FL</v>
          </cell>
          <cell r="C961">
            <v>0.82669999999999999</v>
          </cell>
        </row>
        <row r="962">
          <cell r="A962" t="str">
            <v>cty16005</v>
          </cell>
          <cell r="B962" t="str">
            <v>Bannock County, ID</v>
          </cell>
          <cell r="C962">
            <v>0.8266</v>
          </cell>
        </row>
        <row r="963">
          <cell r="A963" t="str">
            <v>cty41011</v>
          </cell>
          <cell r="B963" t="str">
            <v>Coos County, OR</v>
          </cell>
          <cell r="C963">
            <v>0.8266</v>
          </cell>
        </row>
        <row r="964">
          <cell r="A964" t="str">
            <v>cty54075</v>
          </cell>
          <cell r="B964" t="str">
            <v>Pocahontas County, WV</v>
          </cell>
          <cell r="C964">
            <v>0.8266</v>
          </cell>
        </row>
        <row r="965">
          <cell r="A965" t="str">
            <v>cty48023</v>
          </cell>
          <cell r="B965" t="str">
            <v>Baylor County, TX</v>
          </cell>
          <cell r="C965">
            <v>0.8266</v>
          </cell>
        </row>
        <row r="966">
          <cell r="A966" t="str">
            <v>cty17077</v>
          </cell>
          <cell r="B966" t="str">
            <v>Jackson County, IL</v>
          </cell>
          <cell r="C966">
            <v>0.82650000000000001</v>
          </cell>
        </row>
        <row r="967">
          <cell r="A967" t="str">
            <v>cty05101</v>
          </cell>
          <cell r="B967" t="str">
            <v>Newton County, AR</v>
          </cell>
          <cell r="C967">
            <v>0.82640000000000002</v>
          </cell>
        </row>
        <row r="968">
          <cell r="A968" t="str">
            <v>cty46027</v>
          </cell>
          <cell r="B968" t="str">
            <v>Clay County, SD</v>
          </cell>
          <cell r="C968">
            <v>0.82630000000000003</v>
          </cell>
        </row>
        <row r="969">
          <cell r="A969" t="str">
            <v>cty16013</v>
          </cell>
          <cell r="B969" t="str">
            <v>Blaine County, ID</v>
          </cell>
          <cell r="C969">
            <v>0.82620000000000005</v>
          </cell>
        </row>
        <row r="970">
          <cell r="A970" t="str">
            <v>cty19159</v>
          </cell>
          <cell r="B970" t="str">
            <v>Ringgold County, IA</v>
          </cell>
          <cell r="C970">
            <v>0.82620000000000005</v>
          </cell>
        </row>
        <row r="971">
          <cell r="A971" t="str">
            <v>cty40013</v>
          </cell>
          <cell r="B971" t="str">
            <v>Bryan County, OK</v>
          </cell>
          <cell r="C971">
            <v>0.82599999999999996</v>
          </cell>
        </row>
        <row r="972">
          <cell r="A972" t="str">
            <v>cty55081</v>
          </cell>
          <cell r="B972" t="str">
            <v>Monroe County, WI</v>
          </cell>
          <cell r="C972">
            <v>0.82599999999999996</v>
          </cell>
        </row>
        <row r="973">
          <cell r="A973" t="str">
            <v>cty36025</v>
          </cell>
          <cell r="B973" t="str">
            <v>Delaware County, NY</v>
          </cell>
          <cell r="C973">
            <v>0.82589999999999997</v>
          </cell>
        </row>
        <row r="974">
          <cell r="A974" t="str">
            <v>cty19015</v>
          </cell>
          <cell r="B974" t="str">
            <v>Boone County, IA</v>
          </cell>
          <cell r="C974">
            <v>0.82589999999999997</v>
          </cell>
        </row>
        <row r="975">
          <cell r="A975" t="str">
            <v>cty24005</v>
          </cell>
          <cell r="B975" t="str">
            <v>Baltimore County, MD</v>
          </cell>
          <cell r="C975">
            <v>0.82579999999999998</v>
          </cell>
        </row>
        <row r="976">
          <cell r="A976" t="str">
            <v>cty46065</v>
          </cell>
          <cell r="B976" t="str">
            <v>Hughes County, SD</v>
          </cell>
          <cell r="C976">
            <v>0.82569999999999999</v>
          </cell>
        </row>
        <row r="977">
          <cell r="A977" t="str">
            <v>cty16055</v>
          </cell>
          <cell r="B977" t="str">
            <v>Kootenai County, ID</v>
          </cell>
          <cell r="C977">
            <v>0.82569999999999999</v>
          </cell>
        </row>
        <row r="978">
          <cell r="A978" t="str">
            <v>cty17055</v>
          </cell>
          <cell r="B978" t="str">
            <v>Franklin County, IL</v>
          </cell>
          <cell r="C978">
            <v>0.82569999999999999</v>
          </cell>
        </row>
        <row r="979">
          <cell r="A979" t="str">
            <v>cty23025</v>
          </cell>
          <cell r="B979" t="str">
            <v>Somerset County, ME</v>
          </cell>
          <cell r="C979">
            <v>0.82569999999999999</v>
          </cell>
        </row>
        <row r="980">
          <cell r="A980" t="str">
            <v>cty27119</v>
          </cell>
          <cell r="B980" t="str">
            <v>Polk County, MN</v>
          </cell>
          <cell r="C980">
            <v>0.82550000000000001</v>
          </cell>
        </row>
        <row r="981">
          <cell r="A981" t="str">
            <v>cty38091</v>
          </cell>
          <cell r="B981" t="str">
            <v>Steele County, ND</v>
          </cell>
          <cell r="C981">
            <v>0.82540000000000002</v>
          </cell>
        </row>
        <row r="982">
          <cell r="A982" t="str">
            <v>cty38073</v>
          </cell>
          <cell r="B982" t="str">
            <v>Ransom County, ND</v>
          </cell>
          <cell r="C982">
            <v>0.82530000000000003</v>
          </cell>
        </row>
        <row r="983">
          <cell r="A983" t="str">
            <v>cty51155</v>
          </cell>
          <cell r="B983" t="str">
            <v>Pulaski County, VA</v>
          </cell>
          <cell r="C983">
            <v>0.82530000000000003</v>
          </cell>
        </row>
        <row r="984">
          <cell r="A984" t="str">
            <v>cty37099</v>
          </cell>
          <cell r="B984" t="str">
            <v>Jackson County, NC</v>
          </cell>
          <cell r="C984">
            <v>0.82520000000000004</v>
          </cell>
        </row>
        <row r="985">
          <cell r="A985" t="str">
            <v>cty16051</v>
          </cell>
          <cell r="B985" t="str">
            <v>Jefferson County, ID</v>
          </cell>
          <cell r="C985">
            <v>0.82520000000000004</v>
          </cell>
        </row>
        <row r="986">
          <cell r="A986" t="str">
            <v>cty31083</v>
          </cell>
          <cell r="B986" t="str">
            <v>Harlan County, NE</v>
          </cell>
          <cell r="C986">
            <v>0.82520000000000004</v>
          </cell>
        </row>
        <row r="987">
          <cell r="A987" t="str">
            <v>cty53013</v>
          </cell>
          <cell r="B987" t="str">
            <v>Columbia County, WA</v>
          </cell>
          <cell r="C987">
            <v>0.82509999999999994</v>
          </cell>
        </row>
        <row r="988">
          <cell r="A988" t="str">
            <v>cty20129</v>
          </cell>
          <cell r="B988" t="str">
            <v>Morton County, KS</v>
          </cell>
          <cell r="C988">
            <v>0.82509999999999994</v>
          </cell>
        </row>
        <row r="989">
          <cell r="A989" t="str">
            <v>cty13145</v>
          </cell>
          <cell r="B989" t="str">
            <v>Harris County, GA</v>
          </cell>
          <cell r="C989">
            <v>0.82499999999999996</v>
          </cell>
        </row>
        <row r="990">
          <cell r="A990" t="str">
            <v>cty25011</v>
          </cell>
          <cell r="B990" t="str">
            <v>Franklin County, MA</v>
          </cell>
          <cell r="C990">
            <v>0.82479999999999998</v>
          </cell>
        </row>
        <row r="991">
          <cell r="A991" t="str">
            <v>cty47087</v>
          </cell>
          <cell r="B991" t="str">
            <v>Jackson County, TN</v>
          </cell>
          <cell r="C991">
            <v>0.82469999999999999</v>
          </cell>
        </row>
        <row r="992">
          <cell r="A992" t="str">
            <v>cty08075</v>
          </cell>
          <cell r="B992" t="str">
            <v>Logan County, CO</v>
          </cell>
          <cell r="C992">
            <v>0.82469999999999999</v>
          </cell>
        </row>
        <row r="993">
          <cell r="A993" t="str">
            <v>cty40003</v>
          </cell>
          <cell r="B993" t="str">
            <v>Alfalfa County, OK</v>
          </cell>
          <cell r="C993">
            <v>0.82469999999999999</v>
          </cell>
        </row>
        <row r="994">
          <cell r="A994" t="str">
            <v>cty39109</v>
          </cell>
          <cell r="B994" t="str">
            <v>Miami County, OH</v>
          </cell>
          <cell r="C994">
            <v>0.82469999999999999</v>
          </cell>
        </row>
        <row r="995">
          <cell r="A995" t="str">
            <v>cty31161</v>
          </cell>
          <cell r="B995" t="str">
            <v>Sheridan County, NE</v>
          </cell>
          <cell r="C995">
            <v>0.8246</v>
          </cell>
        </row>
        <row r="996">
          <cell r="A996" t="str">
            <v>cty19049</v>
          </cell>
          <cell r="B996" t="str">
            <v>Dallas County, IA</v>
          </cell>
          <cell r="C996">
            <v>0.82450000000000001</v>
          </cell>
        </row>
        <row r="997">
          <cell r="A997" t="str">
            <v>cty27161</v>
          </cell>
          <cell r="B997" t="str">
            <v>Waseca County, MN</v>
          </cell>
          <cell r="C997">
            <v>0.82450000000000001</v>
          </cell>
        </row>
        <row r="998">
          <cell r="A998" t="str">
            <v>cty16021</v>
          </cell>
          <cell r="B998" t="str">
            <v>Boundary County, ID</v>
          </cell>
          <cell r="C998">
            <v>0.82450000000000001</v>
          </cell>
        </row>
        <row r="999">
          <cell r="A999" t="str">
            <v>cty40069</v>
          </cell>
          <cell r="B999" t="str">
            <v>Johnston County, OK</v>
          </cell>
          <cell r="C999">
            <v>0.82440000000000002</v>
          </cell>
        </row>
        <row r="1000">
          <cell r="A1000" t="str">
            <v>cty42089</v>
          </cell>
          <cell r="B1000" t="str">
            <v>Monroe County, PA</v>
          </cell>
          <cell r="C1000">
            <v>0.82440000000000002</v>
          </cell>
        </row>
        <row r="1001">
          <cell r="A1001" t="str">
            <v>cty08125</v>
          </cell>
          <cell r="B1001" t="str">
            <v>Yuma County, CO</v>
          </cell>
          <cell r="C1001">
            <v>0.82440000000000002</v>
          </cell>
        </row>
        <row r="1002">
          <cell r="A1002" t="str">
            <v>cty40103</v>
          </cell>
          <cell r="B1002" t="str">
            <v>Noble County, OK</v>
          </cell>
          <cell r="C1002">
            <v>0.82410000000000005</v>
          </cell>
        </row>
        <row r="1003">
          <cell r="A1003" t="str">
            <v>cty39099</v>
          </cell>
          <cell r="B1003" t="str">
            <v>Mahoning County, OH</v>
          </cell>
          <cell r="C1003">
            <v>0.82399999999999995</v>
          </cell>
        </row>
        <row r="1004">
          <cell r="A1004" t="str">
            <v>cty21171</v>
          </cell>
          <cell r="B1004" t="str">
            <v>Monroe County, KY</v>
          </cell>
          <cell r="C1004">
            <v>0.82399999999999995</v>
          </cell>
        </row>
        <row r="1005">
          <cell r="A1005" t="str">
            <v>cty18127</v>
          </cell>
          <cell r="B1005" t="str">
            <v>Porter County, IN</v>
          </cell>
          <cell r="C1005">
            <v>0.82389999999999997</v>
          </cell>
        </row>
        <row r="1006">
          <cell r="A1006" t="str">
            <v>cty16073</v>
          </cell>
          <cell r="B1006" t="str">
            <v>Owyhee County, ID</v>
          </cell>
          <cell r="C1006">
            <v>0.82389999999999997</v>
          </cell>
        </row>
        <row r="1007">
          <cell r="A1007" t="str">
            <v>cty16069</v>
          </cell>
          <cell r="B1007" t="str">
            <v>Nez Perce County, ID</v>
          </cell>
          <cell r="C1007">
            <v>0.82379999999999998</v>
          </cell>
        </row>
        <row r="1008">
          <cell r="A1008" t="str">
            <v>cty30105</v>
          </cell>
          <cell r="B1008" t="str">
            <v>Valley County, MT</v>
          </cell>
          <cell r="C1008">
            <v>0.82379999999999998</v>
          </cell>
        </row>
        <row r="1009">
          <cell r="A1009" t="str">
            <v>cty39037</v>
          </cell>
          <cell r="B1009" t="str">
            <v>Darke County, OH</v>
          </cell>
          <cell r="C1009">
            <v>0.82379999999999998</v>
          </cell>
        </row>
        <row r="1010">
          <cell r="A1010" t="str">
            <v>cty39103</v>
          </cell>
          <cell r="B1010" t="str">
            <v>Medina County, OH</v>
          </cell>
          <cell r="C1010">
            <v>0.82379999999999998</v>
          </cell>
        </row>
        <row r="1011">
          <cell r="A1011" t="str">
            <v>cty39173</v>
          </cell>
          <cell r="B1011" t="str">
            <v>Wood County, OH</v>
          </cell>
          <cell r="C1011">
            <v>0.8236</v>
          </cell>
        </row>
        <row r="1012">
          <cell r="A1012" t="str">
            <v>cty17111</v>
          </cell>
          <cell r="B1012" t="str">
            <v>McHenry County, IL</v>
          </cell>
          <cell r="C1012">
            <v>0.8236</v>
          </cell>
        </row>
        <row r="1013">
          <cell r="A1013" t="str">
            <v>cty46041</v>
          </cell>
          <cell r="B1013" t="str">
            <v>Dewey County, SD</v>
          </cell>
          <cell r="C1013">
            <v>0.82350000000000001</v>
          </cell>
        </row>
        <row r="1014">
          <cell r="A1014" t="str">
            <v>cty06035</v>
          </cell>
          <cell r="B1014" t="str">
            <v>Lassen County, CA</v>
          </cell>
          <cell r="C1014">
            <v>0.82350000000000001</v>
          </cell>
        </row>
        <row r="1015">
          <cell r="A1015" t="str">
            <v>cty21175</v>
          </cell>
          <cell r="B1015" t="str">
            <v>Morgan County, KY</v>
          </cell>
          <cell r="C1015">
            <v>0.82350000000000001</v>
          </cell>
        </row>
        <row r="1016">
          <cell r="A1016" t="str">
            <v>cty41017</v>
          </cell>
          <cell r="B1016" t="str">
            <v>Deschutes County, OR</v>
          </cell>
          <cell r="C1016">
            <v>0.82340000000000002</v>
          </cell>
        </row>
        <row r="1017">
          <cell r="A1017" t="str">
            <v>cty47173</v>
          </cell>
          <cell r="B1017" t="str">
            <v>Union County, TN</v>
          </cell>
          <cell r="C1017">
            <v>0.82330000000000003</v>
          </cell>
        </row>
        <row r="1018">
          <cell r="A1018" t="str">
            <v>cty56015</v>
          </cell>
          <cell r="B1018" t="str">
            <v>Goshen County, WY</v>
          </cell>
          <cell r="C1018">
            <v>0.82330000000000003</v>
          </cell>
        </row>
        <row r="1019">
          <cell r="A1019" t="str">
            <v>cty56005</v>
          </cell>
          <cell r="B1019" t="str">
            <v>Campbell County, WY</v>
          </cell>
          <cell r="C1019">
            <v>0.82320000000000004</v>
          </cell>
        </row>
        <row r="1020">
          <cell r="A1020" t="str">
            <v>cty19183</v>
          </cell>
          <cell r="B1020" t="str">
            <v>Washington County, IA</v>
          </cell>
          <cell r="C1020">
            <v>0.82320000000000004</v>
          </cell>
        </row>
        <row r="1021">
          <cell r="A1021" t="str">
            <v>cty51013</v>
          </cell>
          <cell r="B1021" t="str">
            <v>Arlington County, VA</v>
          </cell>
          <cell r="C1021">
            <v>0.82310000000000005</v>
          </cell>
        </row>
        <row r="1022">
          <cell r="A1022" t="str">
            <v>cty39087</v>
          </cell>
          <cell r="B1022" t="str">
            <v>Lawrence County, OH</v>
          </cell>
          <cell r="C1022">
            <v>0.82310000000000005</v>
          </cell>
        </row>
        <row r="1023">
          <cell r="A1023" t="str">
            <v>cty29167</v>
          </cell>
          <cell r="B1023" t="str">
            <v>Polk County, MO</v>
          </cell>
          <cell r="C1023">
            <v>0.82310000000000005</v>
          </cell>
        </row>
        <row r="1024">
          <cell r="A1024" t="str">
            <v>cty34015</v>
          </cell>
          <cell r="B1024" t="str">
            <v>Gloucester County, NJ</v>
          </cell>
          <cell r="C1024">
            <v>0.82310000000000005</v>
          </cell>
        </row>
        <row r="1025">
          <cell r="A1025" t="str">
            <v>cty51595</v>
          </cell>
          <cell r="B1025" t="str">
            <v>Emporia city, VA</v>
          </cell>
          <cell r="C1025">
            <v>0.82299999999999995</v>
          </cell>
        </row>
        <row r="1026">
          <cell r="A1026" t="str">
            <v>cty41035</v>
          </cell>
          <cell r="B1026" t="str">
            <v>Klamath County, OR</v>
          </cell>
          <cell r="C1026">
            <v>0.82289999999999996</v>
          </cell>
        </row>
        <row r="1027">
          <cell r="A1027" t="str">
            <v>cty54097</v>
          </cell>
          <cell r="B1027" t="str">
            <v>Upshur County, WV</v>
          </cell>
          <cell r="C1027">
            <v>0.82289999999999996</v>
          </cell>
        </row>
        <row r="1028">
          <cell r="A1028" t="str">
            <v>cty18051</v>
          </cell>
          <cell r="B1028" t="str">
            <v>Gibson County, IN</v>
          </cell>
          <cell r="C1028">
            <v>0.82279999999999998</v>
          </cell>
        </row>
        <row r="1029">
          <cell r="A1029" t="str">
            <v>cty48297</v>
          </cell>
          <cell r="B1029" t="str">
            <v>Live Oak County, TX</v>
          </cell>
          <cell r="C1029">
            <v>0.82279999999999998</v>
          </cell>
        </row>
        <row r="1030">
          <cell r="A1030" t="str">
            <v>cty47027</v>
          </cell>
          <cell r="B1030" t="str">
            <v>Clay County, TN</v>
          </cell>
          <cell r="C1030">
            <v>0.82279999999999998</v>
          </cell>
        </row>
        <row r="1031">
          <cell r="A1031" t="str">
            <v>cty29151</v>
          </cell>
          <cell r="B1031" t="str">
            <v>Osage County, MO</v>
          </cell>
          <cell r="C1031">
            <v>0.82269999999999999</v>
          </cell>
        </row>
        <row r="1032">
          <cell r="A1032" t="str">
            <v>cty27037</v>
          </cell>
          <cell r="B1032" t="str">
            <v>Dakota County, MN</v>
          </cell>
          <cell r="C1032">
            <v>0.8226</v>
          </cell>
        </row>
        <row r="1033">
          <cell r="A1033" t="str">
            <v>cty53063</v>
          </cell>
          <cell r="B1033" t="str">
            <v>Spokane County, WA</v>
          </cell>
          <cell r="C1033">
            <v>0.82250000000000001</v>
          </cell>
        </row>
        <row r="1034">
          <cell r="A1034" t="str">
            <v>cty40089</v>
          </cell>
          <cell r="B1034" t="str">
            <v>McCurtain County, OK</v>
          </cell>
          <cell r="C1034">
            <v>0.82240000000000002</v>
          </cell>
        </row>
        <row r="1035">
          <cell r="A1035" t="str">
            <v>cty51197</v>
          </cell>
          <cell r="B1035" t="str">
            <v>Wythe County, VA</v>
          </cell>
          <cell r="C1035">
            <v>0.82240000000000002</v>
          </cell>
        </row>
        <row r="1036">
          <cell r="A1036" t="str">
            <v>cty27057</v>
          </cell>
          <cell r="B1036" t="str">
            <v>Hubbard County, MN</v>
          </cell>
          <cell r="C1036">
            <v>0.82240000000000002</v>
          </cell>
        </row>
        <row r="1037">
          <cell r="A1037" t="str">
            <v>cty30015</v>
          </cell>
          <cell r="B1037" t="str">
            <v>Chouteau County, MT</v>
          </cell>
          <cell r="C1037">
            <v>0.82230000000000003</v>
          </cell>
        </row>
        <row r="1038">
          <cell r="A1038" t="str">
            <v>cty46069</v>
          </cell>
          <cell r="B1038" t="str">
            <v>Hyde County, SD</v>
          </cell>
          <cell r="C1038">
            <v>0.82230000000000003</v>
          </cell>
        </row>
        <row r="1039">
          <cell r="A1039" t="str">
            <v>cty19085</v>
          </cell>
          <cell r="B1039" t="str">
            <v>Harrison County, IA</v>
          </cell>
          <cell r="C1039">
            <v>0.82220000000000004</v>
          </cell>
        </row>
        <row r="1040">
          <cell r="A1040" t="str">
            <v>cty55135</v>
          </cell>
          <cell r="B1040" t="str">
            <v>Waupaca County, WI</v>
          </cell>
          <cell r="C1040">
            <v>0.82210000000000005</v>
          </cell>
        </row>
        <row r="1041">
          <cell r="A1041" t="str">
            <v>cty51650</v>
          </cell>
          <cell r="B1041" t="str">
            <v>Hampton city, VA</v>
          </cell>
          <cell r="C1041">
            <v>0.82199999999999995</v>
          </cell>
        </row>
        <row r="1042">
          <cell r="A1042" t="str">
            <v>cty29067</v>
          </cell>
          <cell r="B1042" t="str">
            <v>Douglas County, MO</v>
          </cell>
          <cell r="C1042">
            <v>0.82189999999999996</v>
          </cell>
        </row>
        <row r="1043">
          <cell r="A1043" t="str">
            <v>cty08071</v>
          </cell>
          <cell r="B1043" t="str">
            <v>Las Animas County, CO</v>
          </cell>
          <cell r="C1043">
            <v>0.82189999999999996</v>
          </cell>
        </row>
        <row r="1044">
          <cell r="A1044" t="str">
            <v>cty39107</v>
          </cell>
          <cell r="B1044" t="str">
            <v>Mercer County, OH</v>
          </cell>
          <cell r="C1044">
            <v>0.82189999999999996</v>
          </cell>
        </row>
        <row r="1045">
          <cell r="A1045" t="str">
            <v>cty18013</v>
          </cell>
          <cell r="B1045" t="str">
            <v>Brown County, IN</v>
          </cell>
          <cell r="C1045">
            <v>0.82189999999999996</v>
          </cell>
        </row>
        <row r="1046">
          <cell r="A1046" t="str">
            <v>cty06067</v>
          </cell>
          <cell r="B1046" t="str">
            <v>Sacramento County, CA</v>
          </cell>
          <cell r="C1046">
            <v>0.82179999999999997</v>
          </cell>
        </row>
        <row r="1047">
          <cell r="A1047" t="str">
            <v>cty40099</v>
          </cell>
          <cell r="B1047" t="str">
            <v>Murray County, OK</v>
          </cell>
          <cell r="C1047">
            <v>0.82169999999999999</v>
          </cell>
        </row>
        <row r="1048">
          <cell r="A1048" t="str">
            <v>cty51640</v>
          </cell>
          <cell r="B1048" t="str">
            <v>Galax city, VA</v>
          </cell>
          <cell r="C1048">
            <v>0.82169999999999999</v>
          </cell>
        </row>
        <row r="1049">
          <cell r="A1049" t="str">
            <v>cty29053</v>
          </cell>
          <cell r="B1049" t="str">
            <v>Cooper County, MO</v>
          </cell>
          <cell r="C1049">
            <v>0.82169999999999999</v>
          </cell>
        </row>
        <row r="1050">
          <cell r="A1050" t="str">
            <v>cty46029</v>
          </cell>
          <cell r="B1050" t="str">
            <v>Codington County, SD</v>
          </cell>
          <cell r="C1050">
            <v>0.8216</v>
          </cell>
        </row>
        <row r="1051">
          <cell r="A1051" t="str">
            <v>cty36119</v>
          </cell>
          <cell r="B1051" t="str">
            <v>Westchester County, NY</v>
          </cell>
          <cell r="C1051">
            <v>0.82140000000000002</v>
          </cell>
        </row>
        <row r="1052">
          <cell r="A1052" t="str">
            <v>cty05039</v>
          </cell>
          <cell r="B1052" t="str">
            <v>Dallas County, AR</v>
          </cell>
          <cell r="C1052">
            <v>0.82140000000000002</v>
          </cell>
        </row>
        <row r="1053">
          <cell r="A1053" t="str">
            <v>cty51630</v>
          </cell>
          <cell r="B1053" t="str">
            <v>Fredericksburg city, VA</v>
          </cell>
          <cell r="C1053">
            <v>0.82120000000000004</v>
          </cell>
        </row>
        <row r="1054">
          <cell r="A1054" t="str">
            <v>cty28005</v>
          </cell>
          <cell r="B1054" t="str">
            <v>Amite County, MS</v>
          </cell>
          <cell r="C1054">
            <v>0.82120000000000004</v>
          </cell>
        </row>
        <row r="1055">
          <cell r="A1055" t="str">
            <v>cty06103</v>
          </cell>
          <cell r="B1055" t="str">
            <v>Tehama County, CA</v>
          </cell>
          <cell r="C1055">
            <v>0.82110000000000005</v>
          </cell>
        </row>
        <row r="1056">
          <cell r="A1056" t="str">
            <v>cty31001</v>
          </cell>
          <cell r="B1056" t="str">
            <v>Adams County, NE</v>
          </cell>
          <cell r="C1056">
            <v>0.82110000000000005</v>
          </cell>
        </row>
        <row r="1057">
          <cell r="A1057" t="str">
            <v>cty37117</v>
          </cell>
          <cell r="B1057" t="str">
            <v>Martin County, NC</v>
          </cell>
          <cell r="C1057">
            <v>0.82110000000000005</v>
          </cell>
        </row>
        <row r="1058">
          <cell r="A1058" t="str">
            <v>cty40073</v>
          </cell>
          <cell r="B1058" t="str">
            <v>Kingfisher County, OK</v>
          </cell>
          <cell r="C1058">
            <v>0.82099999999999995</v>
          </cell>
        </row>
        <row r="1059">
          <cell r="A1059" t="str">
            <v>cty04017</v>
          </cell>
          <cell r="B1059" t="str">
            <v>Navajo County, AZ</v>
          </cell>
          <cell r="C1059">
            <v>0.82099999999999995</v>
          </cell>
        </row>
        <row r="1060">
          <cell r="A1060" t="str">
            <v>cty36093</v>
          </cell>
          <cell r="B1060" t="str">
            <v>Schenectady County, NY</v>
          </cell>
          <cell r="C1060">
            <v>0.82099999999999995</v>
          </cell>
        </row>
        <row r="1061">
          <cell r="A1061" t="str">
            <v>cty48195</v>
          </cell>
          <cell r="B1061" t="str">
            <v>Hansford County, TX</v>
          </cell>
          <cell r="C1061">
            <v>0.82089999999999996</v>
          </cell>
        </row>
        <row r="1062">
          <cell r="A1062" t="str">
            <v>cty05033</v>
          </cell>
          <cell r="B1062" t="str">
            <v>Crawford County, AR</v>
          </cell>
          <cell r="C1062">
            <v>0.82079999999999997</v>
          </cell>
        </row>
        <row r="1063">
          <cell r="A1063" t="str">
            <v>cty21155</v>
          </cell>
          <cell r="B1063" t="str">
            <v>Marion County, KY</v>
          </cell>
          <cell r="C1063">
            <v>0.82079999999999997</v>
          </cell>
        </row>
        <row r="1064">
          <cell r="A1064" t="str">
            <v>cty50021</v>
          </cell>
          <cell r="B1064" t="str">
            <v>Rutland County, VT</v>
          </cell>
          <cell r="C1064">
            <v>0.82069999999999999</v>
          </cell>
        </row>
        <row r="1065">
          <cell r="A1065" t="str">
            <v>cty18173</v>
          </cell>
          <cell r="B1065" t="str">
            <v>Warrick County, IN</v>
          </cell>
          <cell r="C1065">
            <v>0.8206</v>
          </cell>
        </row>
        <row r="1066">
          <cell r="A1066" t="str">
            <v>cty51071</v>
          </cell>
          <cell r="B1066" t="str">
            <v>Giles County, VA</v>
          </cell>
          <cell r="C1066">
            <v>0.8206</v>
          </cell>
        </row>
        <row r="1067">
          <cell r="A1067" t="str">
            <v>cty05095</v>
          </cell>
          <cell r="B1067" t="str">
            <v>Monroe County, AR</v>
          </cell>
          <cell r="C1067">
            <v>0.82050000000000001</v>
          </cell>
        </row>
        <row r="1068">
          <cell r="A1068" t="str">
            <v>cty48239</v>
          </cell>
          <cell r="B1068" t="str">
            <v>Jackson County, TX</v>
          </cell>
          <cell r="C1068">
            <v>0.82050000000000001</v>
          </cell>
        </row>
        <row r="1069">
          <cell r="A1069" t="str">
            <v>cty54017</v>
          </cell>
          <cell r="B1069" t="str">
            <v>Doddridge County, WV</v>
          </cell>
          <cell r="C1069">
            <v>0.82050000000000001</v>
          </cell>
        </row>
        <row r="1070">
          <cell r="A1070" t="str">
            <v>cty34039</v>
          </cell>
          <cell r="B1070" t="str">
            <v>Union County, NJ</v>
          </cell>
          <cell r="C1070">
            <v>0.82040000000000002</v>
          </cell>
        </row>
        <row r="1071">
          <cell r="A1071" t="str">
            <v>cty49055</v>
          </cell>
          <cell r="B1071" t="str">
            <v>Wayne County, UT</v>
          </cell>
          <cell r="C1071">
            <v>0.82040000000000002</v>
          </cell>
        </row>
        <row r="1072">
          <cell r="A1072" t="str">
            <v>cty19129</v>
          </cell>
          <cell r="B1072" t="str">
            <v>Mills County, IA</v>
          </cell>
          <cell r="C1072">
            <v>0.82040000000000002</v>
          </cell>
        </row>
        <row r="1073">
          <cell r="A1073" t="str">
            <v>cty42037</v>
          </cell>
          <cell r="B1073" t="str">
            <v>Columbia County, PA</v>
          </cell>
          <cell r="C1073">
            <v>0.82040000000000002</v>
          </cell>
        </row>
        <row r="1074">
          <cell r="A1074" t="str">
            <v>cty31181</v>
          </cell>
          <cell r="B1074" t="str">
            <v>Webster County, NE</v>
          </cell>
          <cell r="C1074">
            <v>0.82040000000000002</v>
          </cell>
        </row>
        <row r="1075">
          <cell r="A1075" t="str">
            <v>cty48211</v>
          </cell>
          <cell r="B1075" t="str">
            <v>Hemphill County, TX</v>
          </cell>
          <cell r="C1075">
            <v>0.82030000000000003</v>
          </cell>
        </row>
        <row r="1076">
          <cell r="A1076" t="str">
            <v>cty51530</v>
          </cell>
          <cell r="B1076" t="str">
            <v>Buena Vista city, VA</v>
          </cell>
          <cell r="C1076">
            <v>0.82010000000000005</v>
          </cell>
        </row>
        <row r="1077">
          <cell r="A1077" t="str">
            <v>cty54013</v>
          </cell>
          <cell r="B1077" t="str">
            <v>Calhoun County, WV</v>
          </cell>
          <cell r="C1077">
            <v>0.82</v>
          </cell>
        </row>
        <row r="1078">
          <cell r="A1078" t="str">
            <v>cty56021</v>
          </cell>
          <cell r="B1078" t="str">
            <v>Laramie County, WY</v>
          </cell>
          <cell r="C1078">
            <v>0.81989999999999996</v>
          </cell>
        </row>
        <row r="1079">
          <cell r="A1079" t="str">
            <v>cty08069</v>
          </cell>
          <cell r="B1079" t="str">
            <v>Larimer County, CO</v>
          </cell>
          <cell r="C1079">
            <v>0.81989999999999996</v>
          </cell>
        </row>
        <row r="1080">
          <cell r="A1080" t="str">
            <v>cty36045</v>
          </cell>
          <cell r="B1080" t="str">
            <v>Jefferson County, NY</v>
          </cell>
          <cell r="C1080">
            <v>0.81979999999999997</v>
          </cell>
        </row>
        <row r="1081">
          <cell r="A1081" t="str">
            <v>cty48505</v>
          </cell>
          <cell r="B1081" t="str">
            <v>Zapata County, TX</v>
          </cell>
          <cell r="C1081">
            <v>0.81979999999999997</v>
          </cell>
        </row>
        <row r="1082">
          <cell r="A1082" t="str">
            <v>cty25009</v>
          </cell>
          <cell r="B1082" t="str">
            <v>Essex County, MA</v>
          </cell>
          <cell r="C1082">
            <v>0.81969999999999998</v>
          </cell>
        </row>
        <row r="1083">
          <cell r="A1083" t="str">
            <v>cty06059</v>
          </cell>
          <cell r="B1083" t="str">
            <v>Orange County, CA</v>
          </cell>
          <cell r="C1083">
            <v>0.81969999999999998</v>
          </cell>
        </row>
        <row r="1084">
          <cell r="A1084" t="str">
            <v>cty06081</v>
          </cell>
          <cell r="B1084" t="str">
            <v>San Mateo County, CA</v>
          </cell>
          <cell r="C1084">
            <v>0.81950000000000001</v>
          </cell>
        </row>
        <row r="1085">
          <cell r="A1085" t="str">
            <v>cty53049</v>
          </cell>
          <cell r="B1085" t="str">
            <v>Pacific County, WA</v>
          </cell>
          <cell r="C1085">
            <v>0.81950000000000001</v>
          </cell>
        </row>
        <row r="1086">
          <cell r="A1086" t="str">
            <v>cty51089</v>
          </cell>
          <cell r="B1086" t="str">
            <v>Henry County, VA</v>
          </cell>
          <cell r="C1086">
            <v>0.81950000000000001</v>
          </cell>
        </row>
        <row r="1087">
          <cell r="A1087" t="str">
            <v>cty20015</v>
          </cell>
          <cell r="B1087" t="str">
            <v>Butler County, KS</v>
          </cell>
          <cell r="C1087">
            <v>0.81940000000000002</v>
          </cell>
        </row>
        <row r="1088">
          <cell r="A1088" t="str">
            <v>cty49011</v>
          </cell>
          <cell r="B1088" t="str">
            <v>Davis County, UT</v>
          </cell>
          <cell r="C1088">
            <v>0.81940000000000002</v>
          </cell>
        </row>
        <row r="1089">
          <cell r="A1089" t="str">
            <v>cty31133</v>
          </cell>
          <cell r="B1089" t="str">
            <v>Pawnee County, NE</v>
          </cell>
          <cell r="C1089">
            <v>0.81940000000000002</v>
          </cell>
        </row>
        <row r="1090">
          <cell r="A1090" t="str">
            <v>cty23015</v>
          </cell>
          <cell r="B1090" t="str">
            <v>Lincoln County, ME</v>
          </cell>
          <cell r="C1090">
            <v>0.81940000000000002</v>
          </cell>
        </row>
        <row r="1091">
          <cell r="A1091" t="str">
            <v>cty48277</v>
          </cell>
          <cell r="B1091" t="str">
            <v>Lamar County, TX</v>
          </cell>
          <cell r="C1091">
            <v>0.81930000000000003</v>
          </cell>
        </row>
        <row r="1092">
          <cell r="A1092" t="str">
            <v>cty19033</v>
          </cell>
          <cell r="B1092" t="str">
            <v>Cerro Gordo County, IA</v>
          </cell>
          <cell r="C1092">
            <v>0.81930000000000003</v>
          </cell>
        </row>
        <row r="1093">
          <cell r="A1093" t="str">
            <v>cty39091</v>
          </cell>
          <cell r="B1093" t="str">
            <v>Logan County, OH</v>
          </cell>
          <cell r="C1093">
            <v>0.81930000000000003</v>
          </cell>
        </row>
        <row r="1094">
          <cell r="A1094" t="str">
            <v>cty21089</v>
          </cell>
          <cell r="B1094" t="str">
            <v>Greenup County, KY</v>
          </cell>
          <cell r="C1094">
            <v>0.81930000000000003</v>
          </cell>
        </row>
        <row r="1095">
          <cell r="A1095" t="str">
            <v>cty53033</v>
          </cell>
          <cell r="B1095" t="str">
            <v>King County, WA</v>
          </cell>
          <cell r="C1095">
            <v>0.81920000000000004</v>
          </cell>
        </row>
        <row r="1096">
          <cell r="A1096" t="str">
            <v>cty40123</v>
          </cell>
          <cell r="B1096" t="str">
            <v>Pontotoc County, OK</v>
          </cell>
          <cell r="C1096">
            <v>0.81910000000000005</v>
          </cell>
        </row>
        <row r="1097">
          <cell r="A1097" t="str">
            <v>cty35047</v>
          </cell>
          <cell r="B1097" t="str">
            <v>San Miguel County, NM</v>
          </cell>
          <cell r="C1097">
            <v>0.81910000000000005</v>
          </cell>
        </row>
        <row r="1098">
          <cell r="A1098" t="str">
            <v>cty39009</v>
          </cell>
          <cell r="B1098" t="str">
            <v>Athens County, OH</v>
          </cell>
          <cell r="C1098">
            <v>0.81869999999999998</v>
          </cell>
        </row>
        <row r="1099">
          <cell r="A1099" t="str">
            <v>cty17057</v>
          </cell>
          <cell r="B1099" t="str">
            <v>Fulton County, IL</v>
          </cell>
          <cell r="C1099">
            <v>0.81869999999999998</v>
          </cell>
        </row>
        <row r="1100">
          <cell r="A1100" t="str">
            <v>cty05135</v>
          </cell>
          <cell r="B1100" t="str">
            <v>Sharp County, AR</v>
          </cell>
          <cell r="C1100">
            <v>0.81859999999999999</v>
          </cell>
        </row>
        <row r="1101">
          <cell r="A1101" t="str">
            <v>cty40079</v>
          </cell>
          <cell r="B1101" t="str">
            <v>Le Flore County, OK</v>
          </cell>
          <cell r="C1101">
            <v>0.81850000000000001</v>
          </cell>
        </row>
        <row r="1102">
          <cell r="A1102" t="str">
            <v>cty06015</v>
          </cell>
          <cell r="B1102" t="str">
            <v>Del Norte County, CA</v>
          </cell>
          <cell r="C1102">
            <v>0.81850000000000001</v>
          </cell>
        </row>
        <row r="1103">
          <cell r="A1103" t="str">
            <v>cty39117</v>
          </cell>
          <cell r="B1103" t="str">
            <v>Morrow County, OH</v>
          </cell>
          <cell r="C1103">
            <v>0.81850000000000001</v>
          </cell>
        </row>
        <row r="1104">
          <cell r="A1104" t="str">
            <v>cty31119</v>
          </cell>
          <cell r="B1104" t="str">
            <v>Madison County, NE</v>
          </cell>
          <cell r="C1104">
            <v>0.81840000000000002</v>
          </cell>
        </row>
        <row r="1105">
          <cell r="A1105" t="str">
            <v>cty17127</v>
          </cell>
          <cell r="B1105" t="str">
            <v>Massac County, IL</v>
          </cell>
          <cell r="C1105">
            <v>0.81840000000000002</v>
          </cell>
        </row>
        <row r="1106">
          <cell r="A1106" t="str">
            <v>cty26105</v>
          </cell>
          <cell r="B1106" t="str">
            <v>Mason County, MI</v>
          </cell>
          <cell r="C1106">
            <v>0.81840000000000002</v>
          </cell>
        </row>
        <row r="1107">
          <cell r="A1107" t="str">
            <v>cty29131</v>
          </cell>
          <cell r="B1107" t="str">
            <v>Miller County, MO</v>
          </cell>
          <cell r="C1107">
            <v>0.81840000000000002</v>
          </cell>
        </row>
        <row r="1108">
          <cell r="A1108" t="str">
            <v>cty55001</v>
          </cell>
          <cell r="B1108" t="str">
            <v>Adams County, WI</v>
          </cell>
          <cell r="C1108">
            <v>0.81830000000000003</v>
          </cell>
        </row>
        <row r="1109">
          <cell r="A1109" t="str">
            <v>cty27035</v>
          </cell>
          <cell r="B1109" t="str">
            <v>Crow Wing County, MN</v>
          </cell>
          <cell r="C1109">
            <v>0.81830000000000003</v>
          </cell>
        </row>
        <row r="1110">
          <cell r="A1110" t="str">
            <v>cty20003</v>
          </cell>
          <cell r="B1110" t="str">
            <v>Anderson County, KS</v>
          </cell>
          <cell r="C1110">
            <v>0.81830000000000003</v>
          </cell>
        </row>
        <row r="1111">
          <cell r="A1111" t="str">
            <v>cty30063</v>
          </cell>
          <cell r="B1111" t="str">
            <v>Missoula County, MT</v>
          </cell>
          <cell r="C1111">
            <v>0.81820000000000004</v>
          </cell>
        </row>
        <row r="1112">
          <cell r="A1112" t="str">
            <v>cty01129</v>
          </cell>
          <cell r="B1112" t="str">
            <v>Washington County, AL</v>
          </cell>
          <cell r="C1112">
            <v>0.81820000000000004</v>
          </cell>
        </row>
        <row r="1113">
          <cell r="A1113" t="str">
            <v>cty17149</v>
          </cell>
          <cell r="B1113" t="str">
            <v>Pike County, IL</v>
          </cell>
          <cell r="C1113">
            <v>0.81820000000000004</v>
          </cell>
        </row>
        <row r="1114">
          <cell r="A1114" t="str">
            <v>cty20143</v>
          </cell>
          <cell r="B1114" t="str">
            <v>Ottawa County, KS</v>
          </cell>
          <cell r="C1114">
            <v>0.81820000000000004</v>
          </cell>
        </row>
        <row r="1115">
          <cell r="A1115" t="str">
            <v>cty24041</v>
          </cell>
          <cell r="B1115" t="str">
            <v>Talbot County, MD</v>
          </cell>
          <cell r="C1115">
            <v>0.81820000000000004</v>
          </cell>
        </row>
        <row r="1116">
          <cell r="A1116" t="str">
            <v>cty08043</v>
          </cell>
          <cell r="B1116" t="str">
            <v>Fremont County, CO</v>
          </cell>
          <cell r="C1116">
            <v>0.81810000000000005</v>
          </cell>
        </row>
        <row r="1117">
          <cell r="A1117" t="str">
            <v>cty47001</v>
          </cell>
          <cell r="B1117" t="str">
            <v>Anderson County, TN</v>
          </cell>
          <cell r="C1117">
            <v>0.81810000000000005</v>
          </cell>
        </row>
        <row r="1118">
          <cell r="A1118" t="str">
            <v>cty34013</v>
          </cell>
          <cell r="B1118" t="str">
            <v>Essex County, NJ</v>
          </cell>
          <cell r="C1118">
            <v>0.81799999999999995</v>
          </cell>
        </row>
        <row r="1119">
          <cell r="A1119" t="str">
            <v>cty55075</v>
          </cell>
          <cell r="B1119" t="str">
            <v>Marinette County, WI</v>
          </cell>
          <cell r="C1119">
            <v>0.81799999999999995</v>
          </cell>
        </row>
        <row r="1120">
          <cell r="A1120" t="str">
            <v>cty29043</v>
          </cell>
          <cell r="B1120" t="str">
            <v>Christian County, MO</v>
          </cell>
          <cell r="C1120">
            <v>0.81789999999999996</v>
          </cell>
        </row>
        <row r="1121">
          <cell r="A1121" t="str">
            <v>cty09001</v>
          </cell>
          <cell r="B1121" t="str">
            <v>Fairfield County, CT</v>
          </cell>
          <cell r="C1121">
            <v>0.81779999999999997</v>
          </cell>
        </row>
        <row r="1122">
          <cell r="A1122" t="str">
            <v>cty21133</v>
          </cell>
          <cell r="B1122" t="str">
            <v>Letcher County, KY</v>
          </cell>
          <cell r="C1122">
            <v>0.81779999999999997</v>
          </cell>
        </row>
        <row r="1123">
          <cell r="A1123" t="str">
            <v>cty24035</v>
          </cell>
          <cell r="B1123" t="str">
            <v>Queen Anne's County, MD</v>
          </cell>
          <cell r="C1123">
            <v>0.81779999999999997</v>
          </cell>
        </row>
        <row r="1124">
          <cell r="A1124" t="str">
            <v>cty47111</v>
          </cell>
          <cell r="B1124" t="str">
            <v>Macon County, TN</v>
          </cell>
          <cell r="C1124">
            <v>0.81769999999999998</v>
          </cell>
        </row>
        <row r="1125">
          <cell r="A1125" t="str">
            <v>cty40105</v>
          </cell>
          <cell r="B1125" t="str">
            <v>Nowata County, OK</v>
          </cell>
          <cell r="C1125">
            <v>0.81759999999999999</v>
          </cell>
        </row>
        <row r="1126">
          <cell r="A1126" t="str">
            <v>cty39135</v>
          </cell>
          <cell r="B1126" t="str">
            <v>Preble County, OH</v>
          </cell>
          <cell r="C1126">
            <v>0.81759999999999999</v>
          </cell>
        </row>
        <row r="1127">
          <cell r="A1127" t="str">
            <v>cty45081</v>
          </cell>
          <cell r="B1127" t="str">
            <v>Saluda County, SC</v>
          </cell>
          <cell r="C1127">
            <v>0.8175</v>
          </cell>
        </row>
        <row r="1128">
          <cell r="A1128" t="str">
            <v>cty39069</v>
          </cell>
          <cell r="B1128" t="str">
            <v>Henry County, OH</v>
          </cell>
          <cell r="C1128">
            <v>0.8175</v>
          </cell>
        </row>
        <row r="1129">
          <cell r="A1129" t="str">
            <v>cty37005</v>
          </cell>
          <cell r="B1129" t="str">
            <v>Alleghany County, NC</v>
          </cell>
          <cell r="C1129">
            <v>0.8175</v>
          </cell>
        </row>
        <row r="1130">
          <cell r="A1130" t="str">
            <v>cty41025</v>
          </cell>
          <cell r="B1130" t="str">
            <v>Harney County, OR</v>
          </cell>
          <cell r="C1130">
            <v>0.8175</v>
          </cell>
        </row>
        <row r="1131">
          <cell r="A1131" t="str">
            <v>cty48027</v>
          </cell>
          <cell r="B1131" t="str">
            <v>Bell County, TX</v>
          </cell>
          <cell r="C1131">
            <v>0.81740000000000002</v>
          </cell>
        </row>
        <row r="1132">
          <cell r="A1132" t="str">
            <v>cty32021</v>
          </cell>
          <cell r="B1132" t="str">
            <v>Mineral County, NV</v>
          </cell>
          <cell r="C1132">
            <v>0.81740000000000002</v>
          </cell>
        </row>
        <row r="1133">
          <cell r="A1133" t="str">
            <v>cty41033</v>
          </cell>
          <cell r="B1133" t="str">
            <v>Josephine County, OR</v>
          </cell>
          <cell r="C1133">
            <v>0.81730000000000003</v>
          </cell>
        </row>
        <row r="1134">
          <cell r="A1134" t="str">
            <v>cty20045</v>
          </cell>
          <cell r="B1134" t="str">
            <v>Douglas County, KS</v>
          </cell>
          <cell r="C1134">
            <v>0.81730000000000003</v>
          </cell>
        </row>
        <row r="1135">
          <cell r="A1135" t="str">
            <v>cty06097</v>
          </cell>
          <cell r="B1135" t="str">
            <v>Sonoma County, CA</v>
          </cell>
          <cell r="C1135">
            <v>0.81730000000000003</v>
          </cell>
        </row>
        <row r="1136">
          <cell r="A1136" t="str">
            <v>cty31035</v>
          </cell>
          <cell r="B1136" t="str">
            <v>Clay County, NE</v>
          </cell>
          <cell r="C1136">
            <v>0.81730000000000003</v>
          </cell>
        </row>
        <row r="1137">
          <cell r="A1137" t="str">
            <v>cty47029</v>
          </cell>
          <cell r="B1137" t="str">
            <v>Cocke County, TN</v>
          </cell>
          <cell r="C1137">
            <v>0.81730000000000003</v>
          </cell>
        </row>
        <row r="1138">
          <cell r="A1138" t="str">
            <v>cty08121</v>
          </cell>
          <cell r="B1138" t="str">
            <v>Washington County, CO</v>
          </cell>
          <cell r="C1138">
            <v>0.81720000000000004</v>
          </cell>
        </row>
        <row r="1139">
          <cell r="A1139" t="str">
            <v>cty05063</v>
          </cell>
          <cell r="B1139" t="str">
            <v>Independence County, AR</v>
          </cell>
          <cell r="C1139">
            <v>0.81710000000000005</v>
          </cell>
        </row>
        <row r="1140">
          <cell r="A1140" t="str">
            <v>cty04005</v>
          </cell>
          <cell r="B1140" t="str">
            <v>Coconino County, AZ</v>
          </cell>
          <cell r="C1140">
            <v>0.81699999999999995</v>
          </cell>
        </row>
        <row r="1141">
          <cell r="A1141" t="str">
            <v>cty47155</v>
          </cell>
          <cell r="B1141" t="str">
            <v>Sevier County, TN</v>
          </cell>
          <cell r="C1141">
            <v>0.81699999999999995</v>
          </cell>
        </row>
        <row r="1142">
          <cell r="A1142" t="str">
            <v>cty01099</v>
          </cell>
          <cell r="B1142" t="str">
            <v>Monroe County, AL</v>
          </cell>
          <cell r="C1142">
            <v>0.81699999999999995</v>
          </cell>
        </row>
        <row r="1143">
          <cell r="A1143" t="str">
            <v>cty31053</v>
          </cell>
          <cell r="B1143" t="str">
            <v>Dodge County, NE</v>
          </cell>
          <cell r="C1143">
            <v>0.81699999999999995</v>
          </cell>
        </row>
        <row r="1144">
          <cell r="A1144" t="str">
            <v>cty51087</v>
          </cell>
          <cell r="B1144" t="str">
            <v>Henrico County, VA</v>
          </cell>
          <cell r="C1144">
            <v>0.81689999999999996</v>
          </cell>
        </row>
        <row r="1145">
          <cell r="A1145" t="str">
            <v>cty42117</v>
          </cell>
          <cell r="B1145" t="str">
            <v>Tioga County, PA</v>
          </cell>
          <cell r="C1145">
            <v>0.81689999999999996</v>
          </cell>
        </row>
        <row r="1146">
          <cell r="A1146" t="str">
            <v>cty37125</v>
          </cell>
          <cell r="B1146" t="str">
            <v>Moore County, NC</v>
          </cell>
          <cell r="C1146">
            <v>0.81679999999999997</v>
          </cell>
        </row>
        <row r="1147">
          <cell r="A1147" t="str">
            <v>cty36053</v>
          </cell>
          <cell r="B1147" t="str">
            <v>Madison County, NY</v>
          </cell>
          <cell r="C1147">
            <v>0.81669999999999998</v>
          </cell>
        </row>
        <row r="1148">
          <cell r="A1148" t="str">
            <v>cty51093</v>
          </cell>
          <cell r="B1148" t="str">
            <v>Isle of Wight County, VA</v>
          </cell>
          <cell r="C1148">
            <v>0.81669999999999998</v>
          </cell>
        </row>
        <row r="1149">
          <cell r="A1149" t="str">
            <v>cty50027</v>
          </cell>
          <cell r="B1149" t="str">
            <v>Windsor County, VT</v>
          </cell>
          <cell r="C1149">
            <v>0.81669999999999998</v>
          </cell>
        </row>
        <row r="1150">
          <cell r="A1150" t="str">
            <v>cty28061</v>
          </cell>
          <cell r="B1150" t="str">
            <v>Jasper County, MS</v>
          </cell>
          <cell r="C1150">
            <v>0.81659999999999999</v>
          </cell>
        </row>
        <row r="1151">
          <cell r="A1151" t="str">
            <v>cty51081</v>
          </cell>
          <cell r="B1151" t="str">
            <v>Greensville County, VA</v>
          </cell>
          <cell r="C1151">
            <v>0.81659999999999999</v>
          </cell>
        </row>
        <row r="1152">
          <cell r="A1152" t="str">
            <v>cty30111</v>
          </cell>
          <cell r="B1152" t="str">
            <v>Yellowstone County, MT</v>
          </cell>
          <cell r="C1152">
            <v>0.8165</v>
          </cell>
        </row>
        <row r="1153">
          <cell r="A1153" t="str">
            <v>cty48485</v>
          </cell>
          <cell r="B1153" t="str">
            <v>Wichita County, TX</v>
          </cell>
          <cell r="C1153">
            <v>0.8165</v>
          </cell>
        </row>
        <row r="1154">
          <cell r="A1154" t="str">
            <v>cty56037</v>
          </cell>
          <cell r="B1154" t="str">
            <v>Sweetwater County, WY</v>
          </cell>
          <cell r="C1154">
            <v>0.8165</v>
          </cell>
        </row>
        <row r="1155">
          <cell r="A1155" t="str">
            <v>cty21161</v>
          </cell>
          <cell r="B1155" t="str">
            <v>Mason County, KY</v>
          </cell>
          <cell r="C1155">
            <v>0.8165</v>
          </cell>
        </row>
        <row r="1156">
          <cell r="A1156" t="str">
            <v>cty37011</v>
          </cell>
          <cell r="B1156" t="str">
            <v>Avery County, NC</v>
          </cell>
          <cell r="C1156">
            <v>0.8165</v>
          </cell>
        </row>
        <row r="1157">
          <cell r="A1157" t="str">
            <v>cty05055</v>
          </cell>
          <cell r="B1157" t="str">
            <v>Greene County, AR</v>
          </cell>
          <cell r="C1157">
            <v>0.8165</v>
          </cell>
        </row>
        <row r="1158">
          <cell r="A1158" t="str">
            <v>cty29209</v>
          </cell>
          <cell r="B1158" t="str">
            <v>Stone County, MO</v>
          </cell>
          <cell r="C1158">
            <v>0.8165</v>
          </cell>
        </row>
        <row r="1159">
          <cell r="A1159" t="str">
            <v>cty01119</v>
          </cell>
          <cell r="B1159" t="str">
            <v>Sumter County, AL</v>
          </cell>
          <cell r="C1159">
            <v>0.81640000000000001</v>
          </cell>
        </row>
        <row r="1160">
          <cell r="A1160" t="str">
            <v>cty21235</v>
          </cell>
          <cell r="B1160" t="str">
            <v>Whitley County, KY</v>
          </cell>
          <cell r="C1160">
            <v>0.81630000000000003</v>
          </cell>
        </row>
        <row r="1161">
          <cell r="A1161" t="str">
            <v>cty47035</v>
          </cell>
          <cell r="B1161" t="str">
            <v>Cumberland County, TN</v>
          </cell>
          <cell r="C1161">
            <v>0.81630000000000003</v>
          </cell>
        </row>
        <row r="1162">
          <cell r="A1162" t="str">
            <v>cty55061</v>
          </cell>
          <cell r="B1162" t="str">
            <v>Kewaunee County, WI</v>
          </cell>
          <cell r="C1162">
            <v>0.81610000000000005</v>
          </cell>
        </row>
        <row r="1163">
          <cell r="A1163" t="str">
            <v>cty28085</v>
          </cell>
          <cell r="B1163" t="str">
            <v>Lincoln County, MS</v>
          </cell>
          <cell r="C1163">
            <v>0.81610000000000005</v>
          </cell>
        </row>
        <row r="1164">
          <cell r="A1164" t="str">
            <v>cty29207</v>
          </cell>
          <cell r="B1164" t="str">
            <v>Stoddard County, MO</v>
          </cell>
          <cell r="C1164">
            <v>0.81599999999999995</v>
          </cell>
        </row>
        <row r="1165">
          <cell r="A1165" t="str">
            <v>cty48293</v>
          </cell>
          <cell r="B1165" t="str">
            <v>Limestone County, TX</v>
          </cell>
          <cell r="C1165">
            <v>0.81599999999999995</v>
          </cell>
        </row>
        <row r="1166">
          <cell r="A1166" t="str">
            <v>cty17019</v>
          </cell>
          <cell r="B1166" t="str">
            <v>Champaign County, IL</v>
          </cell>
          <cell r="C1166">
            <v>0.81589999999999996</v>
          </cell>
        </row>
        <row r="1167">
          <cell r="A1167" t="str">
            <v>cty51015</v>
          </cell>
          <cell r="B1167" t="str">
            <v>Augusta County, VA</v>
          </cell>
          <cell r="C1167">
            <v>0.81589999999999996</v>
          </cell>
        </row>
        <row r="1168">
          <cell r="A1168" t="str">
            <v>cty36065</v>
          </cell>
          <cell r="B1168" t="str">
            <v>Oneida County, NY</v>
          </cell>
          <cell r="C1168">
            <v>0.81589999999999996</v>
          </cell>
        </row>
        <row r="1169">
          <cell r="A1169" t="str">
            <v>cty45017</v>
          </cell>
          <cell r="B1169" t="str">
            <v>Calhoun County, SC</v>
          </cell>
          <cell r="C1169">
            <v>0.81579999999999997</v>
          </cell>
        </row>
        <row r="1170">
          <cell r="A1170" t="str">
            <v>cty51775</v>
          </cell>
          <cell r="B1170" t="str">
            <v>Salem city, VA</v>
          </cell>
          <cell r="C1170">
            <v>0.81579999999999997</v>
          </cell>
        </row>
        <row r="1171">
          <cell r="A1171" t="str">
            <v>cty48313</v>
          </cell>
          <cell r="B1171" t="str">
            <v>Madison County, TX</v>
          </cell>
          <cell r="C1171">
            <v>0.81579999999999997</v>
          </cell>
        </row>
        <row r="1172">
          <cell r="A1172" t="str">
            <v>cty42097</v>
          </cell>
          <cell r="B1172" t="str">
            <v>Northumberland County, PA</v>
          </cell>
          <cell r="C1172">
            <v>0.81579999999999997</v>
          </cell>
        </row>
        <row r="1173">
          <cell r="A1173" t="str">
            <v>cty49007</v>
          </cell>
          <cell r="B1173" t="str">
            <v>Carbon County, UT</v>
          </cell>
          <cell r="C1173">
            <v>0.81569999999999998</v>
          </cell>
        </row>
        <row r="1174">
          <cell r="A1174" t="str">
            <v>cty51045</v>
          </cell>
          <cell r="B1174" t="str">
            <v>Craig County, VA</v>
          </cell>
          <cell r="C1174">
            <v>0.81569999999999998</v>
          </cell>
        </row>
        <row r="1175">
          <cell r="A1175" t="str">
            <v>cty38027</v>
          </cell>
          <cell r="B1175" t="str">
            <v>Eddy County, ND</v>
          </cell>
          <cell r="C1175">
            <v>0.81559999999999999</v>
          </cell>
        </row>
        <row r="1176">
          <cell r="A1176" t="str">
            <v>cty54071</v>
          </cell>
          <cell r="B1176" t="str">
            <v>Pendleton County, WV</v>
          </cell>
          <cell r="C1176">
            <v>0.8155</v>
          </cell>
        </row>
        <row r="1177">
          <cell r="A1177" t="str">
            <v>cty08115</v>
          </cell>
          <cell r="B1177" t="str">
            <v>Sedgwick County, CO</v>
          </cell>
          <cell r="C1177">
            <v>0.8155</v>
          </cell>
        </row>
        <row r="1178">
          <cell r="A1178" t="str">
            <v>cty51079</v>
          </cell>
          <cell r="B1178" t="str">
            <v>Greene County, VA</v>
          </cell>
          <cell r="C1178">
            <v>0.8155</v>
          </cell>
        </row>
        <row r="1179">
          <cell r="A1179" t="str">
            <v>cty16075</v>
          </cell>
          <cell r="B1179" t="str">
            <v>Payette County, ID</v>
          </cell>
          <cell r="C1179">
            <v>0.81540000000000001</v>
          </cell>
        </row>
        <row r="1180">
          <cell r="A1180" t="str">
            <v>cty29203</v>
          </cell>
          <cell r="B1180" t="str">
            <v>Shannon County, MO</v>
          </cell>
          <cell r="C1180">
            <v>0.81530000000000002</v>
          </cell>
        </row>
        <row r="1181">
          <cell r="A1181" t="str">
            <v>cty39143</v>
          </cell>
          <cell r="B1181" t="str">
            <v>Sandusky County, OH</v>
          </cell>
          <cell r="C1181">
            <v>0.81530000000000002</v>
          </cell>
        </row>
        <row r="1182">
          <cell r="A1182" t="str">
            <v>cty27171</v>
          </cell>
          <cell r="B1182" t="str">
            <v>Wright County, MN</v>
          </cell>
          <cell r="C1182">
            <v>0.81520000000000004</v>
          </cell>
        </row>
        <row r="1183">
          <cell r="A1183" t="str">
            <v>cty29081</v>
          </cell>
          <cell r="B1183" t="str">
            <v>Harrison County, MO</v>
          </cell>
          <cell r="C1183">
            <v>0.81520000000000004</v>
          </cell>
        </row>
        <row r="1184">
          <cell r="A1184" t="str">
            <v>cty48315</v>
          </cell>
          <cell r="B1184" t="str">
            <v>Marion County, TX</v>
          </cell>
          <cell r="C1184">
            <v>0.81520000000000004</v>
          </cell>
        </row>
        <row r="1185">
          <cell r="A1185" t="str">
            <v>cty51167</v>
          </cell>
          <cell r="B1185" t="str">
            <v>Russell County, VA</v>
          </cell>
          <cell r="C1185">
            <v>0.81520000000000004</v>
          </cell>
        </row>
        <row r="1186">
          <cell r="A1186" t="str">
            <v>cty48221</v>
          </cell>
          <cell r="B1186" t="str">
            <v>Hood County, TX</v>
          </cell>
          <cell r="C1186">
            <v>0.81510000000000005</v>
          </cell>
        </row>
        <row r="1187">
          <cell r="A1187" t="str">
            <v>cty56019</v>
          </cell>
          <cell r="B1187" t="str">
            <v>Johnson County, WY</v>
          </cell>
          <cell r="C1187">
            <v>0.81499999999999995</v>
          </cell>
        </row>
        <row r="1188">
          <cell r="A1188" t="str">
            <v>cty08011</v>
          </cell>
          <cell r="B1188" t="str">
            <v>Bent County, CO</v>
          </cell>
          <cell r="C1188">
            <v>0.81499999999999995</v>
          </cell>
        </row>
        <row r="1189">
          <cell r="A1189" t="str">
            <v>cty40141</v>
          </cell>
          <cell r="B1189" t="str">
            <v>Tillman County, OK</v>
          </cell>
          <cell r="C1189">
            <v>0.81489999999999996</v>
          </cell>
        </row>
        <row r="1190">
          <cell r="A1190" t="str">
            <v>cty05145</v>
          </cell>
          <cell r="B1190" t="str">
            <v>White County, AR</v>
          </cell>
          <cell r="C1190">
            <v>0.81489999999999996</v>
          </cell>
        </row>
        <row r="1191">
          <cell r="A1191" t="str">
            <v>cty41019</v>
          </cell>
          <cell r="B1191" t="str">
            <v>Douglas County, OR</v>
          </cell>
          <cell r="C1191">
            <v>0.81479999999999997</v>
          </cell>
        </row>
        <row r="1192">
          <cell r="A1192" t="str">
            <v>cty20141</v>
          </cell>
          <cell r="B1192" t="str">
            <v>Osborne County, KS</v>
          </cell>
          <cell r="C1192">
            <v>0.81479999999999997</v>
          </cell>
        </row>
        <row r="1193">
          <cell r="A1193" t="str">
            <v>cty19163</v>
          </cell>
          <cell r="B1193" t="str">
            <v>Scott County, IA</v>
          </cell>
          <cell r="C1193">
            <v>0.81469999999999998</v>
          </cell>
        </row>
        <row r="1194">
          <cell r="A1194" t="str">
            <v>cty20199</v>
          </cell>
          <cell r="B1194" t="str">
            <v>Wallace County, KS</v>
          </cell>
          <cell r="C1194">
            <v>0.81459999999999999</v>
          </cell>
        </row>
        <row r="1195">
          <cell r="A1195" t="str">
            <v>cty29227</v>
          </cell>
          <cell r="B1195" t="str">
            <v>Worth County, MO</v>
          </cell>
          <cell r="C1195">
            <v>0.81459999999999999</v>
          </cell>
        </row>
        <row r="1196">
          <cell r="A1196" t="str">
            <v>cty20061</v>
          </cell>
          <cell r="B1196" t="str">
            <v>Geary County, KS</v>
          </cell>
          <cell r="C1196">
            <v>0.8145</v>
          </cell>
        </row>
        <row r="1197">
          <cell r="A1197" t="str">
            <v>cty27123</v>
          </cell>
          <cell r="B1197" t="str">
            <v>Ramsey County, MN</v>
          </cell>
          <cell r="C1197">
            <v>0.81440000000000001</v>
          </cell>
        </row>
        <row r="1198">
          <cell r="A1198" t="str">
            <v>cty19107</v>
          </cell>
          <cell r="B1198" t="str">
            <v>Keokuk County, IA</v>
          </cell>
          <cell r="C1198">
            <v>0.81440000000000001</v>
          </cell>
        </row>
        <row r="1199">
          <cell r="A1199" t="str">
            <v>cty41053</v>
          </cell>
          <cell r="B1199" t="str">
            <v>Polk County, OR</v>
          </cell>
          <cell r="C1199">
            <v>0.81430000000000002</v>
          </cell>
        </row>
        <row r="1200">
          <cell r="A1200" t="str">
            <v>cty36077</v>
          </cell>
          <cell r="B1200" t="str">
            <v>Otsego County, NY</v>
          </cell>
          <cell r="C1200">
            <v>0.81430000000000002</v>
          </cell>
        </row>
        <row r="1201">
          <cell r="A1201" t="str">
            <v>cty17157</v>
          </cell>
          <cell r="B1201" t="str">
            <v>Randolph County, IL</v>
          </cell>
          <cell r="C1201">
            <v>0.81430000000000002</v>
          </cell>
        </row>
        <row r="1202">
          <cell r="A1202" t="str">
            <v>cty40009</v>
          </cell>
          <cell r="B1202" t="str">
            <v>Beckham County, OK</v>
          </cell>
          <cell r="C1202">
            <v>0.81420000000000003</v>
          </cell>
        </row>
        <row r="1203">
          <cell r="A1203" t="str">
            <v>cty42049</v>
          </cell>
          <cell r="B1203" t="str">
            <v>Erie County, PA</v>
          </cell>
          <cell r="C1203">
            <v>0.81420000000000003</v>
          </cell>
        </row>
        <row r="1204">
          <cell r="A1204" t="str">
            <v>cty19013</v>
          </cell>
          <cell r="B1204" t="str">
            <v>Black Hawk County, IA</v>
          </cell>
          <cell r="C1204">
            <v>0.81410000000000005</v>
          </cell>
        </row>
        <row r="1205">
          <cell r="A1205" t="str">
            <v>cty40055</v>
          </cell>
          <cell r="B1205" t="str">
            <v>Greer County, OK</v>
          </cell>
          <cell r="C1205">
            <v>0.81410000000000005</v>
          </cell>
        </row>
        <row r="1206">
          <cell r="A1206" t="str">
            <v>cty54065</v>
          </cell>
          <cell r="B1206" t="str">
            <v>Morgan County, WV</v>
          </cell>
          <cell r="C1206">
            <v>0.81399999999999995</v>
          </cell>
        </row>
        <row r="1207">
          <cell r="A1207" t="str">
            <v>cty27113</v>
          </cell>
          <cell r="B1207" t="str">
            <v>Pennington County, MN</v>
          </cell>
          <cell r="C1207">
            <v>0.81399999999999995</v>
          </cell>
        </row>
        <row r="1208">
          <cell r="A1208" t="str">
            <v>cty24017</v>
          </cell>
          <cell r="B1208" t="str">
            <v>Charles County, MD</v>
          </cell>
          <cell r="C1208">
            <v>0.81389999999999996</v>
          </cell>
        </row>
        <row r="1209">
          <cell r="A1209" t="str">
            <v>cty05067</v>
          </cell>
          <cell r="B1209" t="str">
            <v>Jackson County, AR</v>
          </cell>
          <cell r="C1209">
            <v>0.81389999999999996</v>
          </cell>
        </row>
        <row r="1210">
          <cell r="A1210" t="str">
            <v>cty05013</v>
          </cell>
          <cell r="B1210" t="str">
            <v>Calhoun County, AR</v>
          </cell>
          <cell r="C1210">
            <v>0.81389999999999996</v>
          </cell>
        </row>
        <row r="1211">
          <cell r="A1211" t="str">
            <v>cty51053</v>
          </cell>
          <cell r="B1211" t="str">
            <v>Dinwiddie County, VA</v>
          </cell>
          <cell r="C1211">
            <v>0.81389999999999996</v>
          </cell>
        </row>
        <row r="1212">
          <cell r="A1212" t="str">
            <v>cty53043</v>
          </cell>
          <cell r="B1212" t="str">
            <v>Lincoln County, WA</v>
          </cell>
          <cell r="C1212">
            <v>0.81389999999999996</v>
          </cell>
        </row>
        <row r="1213">
          <cell r="A1213" t="str">
            <v>cty21087</v>
          </cell>
          <cell r="B1213" t="str">
            <v>Green County, KY</v>
          </cell>
          <cell r="C1213">
            <v>0.81379999999999997</v>
          </cell>
        </row>
        <row r="1214">
          <cell r="A1214" t="str">
            <v>cty41057</v>
          </cell>
          <cell r="B1214" t="str">
            <v>Tillamook County, OR</v>
          </cell>
          <cell r="C1214">
            <v>0.81369999999999998</v>
          </cell>
        </row>
        <row r="1215">
          <cell r="A1215" t="str">
            <v>cty22011</v>
          </cell>
          <cell r="B1215" t="str">
            <v>Beauregard Parish, LA</v>
          </cell>
          <cell r="C1215">
            <v>0.81369999999999998</v>
          </cell>
        </row>
        <row r="1216">
          <cell r="A1216" t="str">
            <v>cty19113</v>
          </cell>
          <cell r="B1216" t="str">
            <v>Linn County, IA</v>
          </cell>
          <cell r="C1216">
            <v>0.8135</v>
          </cell>
        </row>
        <row r="1217">
          <cell r="A1217" t="str">
            <v>cty56031</v>
          </cell>
          <cell r="B1217" t="str">
            <v>Platte County, WY</v>
          </cell>
          <cell r="C1217">
            <v>0.8135</v>
          </cell>
        </row>
        <row r="1218">
          <cell r="A1218" t="str">
            <v>cty06085</v>
          </cell>
          <cell r="B1218" t="str">
            <v>Santa Clara County, CA</v>
          </cell>
          <cell r="C1218">
            <v>0.81340000000000001</v>
          </cell>
        </row>
        <row r="1219">
          <cell r="A1219" t="str">
            <v>cty27131</v>
          </cell>
          <cell r="B1219" t="str">
            <v>Rice County, MN</v>
          </cell>
          <cell r="C1219">
            <v>0.81340000000000001</v>
          </cell>
        </row>
        <row r="1220">
          <cell r="A1220" t="str">
            <v>cty48495</v>
          </cell>
          <cell r="B1220" t="str">
            <v>Winkler County, TX</v>
          </cell>
          <cell r="C1220">
            <v>0.81340000000000001</v>
          </cell>
        </row>
        <row r="1221">
          <cell r="A1221" t="str">
            <v>cty36087</v>
          </cell>
          <cell r="B1221" t="str">
            <v>Rockland County, NY</v>
          </cell>
          <cell r="C1221">
            <v>0.81330000000000002</v>
          </cell>
        </row>
        <row r="1222">
          <cell r="A1222" t="str">
            <v>cty31047</v>
          </cell>
          <cell r="B1222" t="str">
            <v>Dawson County, NE</v>
          </cell>
          <cell r="C1222">
            <v>0.81330000000000002</v>
          </cell>
        </row>
        <row r="1223">
          <cell r="A1223" t="str">
            <v>cty05131</v>
          </cell>
          <cell r="B1223" t="str">
            <v>Sebastian County, AR</v>
          </cell>
          <cell r="C1223">
            <v>0.81320000000000003</v>
          </cell>
        </row>
        <row r="1224">
          <cell r="A1224" t="str">
            <v>cty26113</v>
          </cell>
          <cell r="B1224" t="str">
            <v>Missaukee County, MI</v>
          </cell>
          <cell r="C1224">
            <v>0.81320000000000003</v>
          </cell>
        </row>
        <row r="1225">
          <cell r="A1225" t="str">
            <v>cty54061</v>
          </cell>
          <cell r="B1225" t="str">
            <v>Monongalia County, WV</v>
          </cell>
          <cell r="C1225">
            <v>0.81320000000000003</v>
          </cell>
        </row>
        <row r="1226">
          <cell r="A1226" t="str">
            <v>cty42073</v>
          </cell>
          <cell r="B1226" t="str">
            <v>Lawrence County, PA</v>
          </cell>
          <cell r="C1226">
            <v>0.81320000000000003</v>
          </cell>
        </row>
        <row r="1227">
          <cell r="A1227" t="str">
            <v>cty48083</v>
          </cell>
          <cell r="B1227" t="str">
            <v>Coleman County, TX</v>
          </cell>
          <cell r="C1227">
            <v>0.81310000000000004</v>
          </cell>
        </row>
        <row r="1228">
          <cell r="A1228" t="str">
            <v>cty20163</v>
          </cell>
          <cell r="B1228" t="str">
            <v>Rooks County, KS</v>
          </cell>
          <cell r="C1228">
            <v>0.81310000000000004</v>
          </cell>
        </row>
        <row r="1229">
          <cell r="A1229" t="str">
            <v>cty19115</v>
          </cell>
          <cell r="B1229" t="str">
            <v>Louisa County, IA</v>
          </cell>
          <cell r="C1229">
            <v>0.81310000000000004</v>
          </cell>
        </row>
        <row r="1230">
          <cell r="A1230" t="str">
            <v>cty47023</v>
          </cell>
          <cell r="B1230" t="str">
            <v>Chester County, TN</v>
          </cell>
          <cell r="C1230">
            <v>0.81299999999999994</v>
          </cell>
        </row>
        <row r="1231">
          <cell r="A1231" t="str">
            <v>cty26087</v>
          </cell>
          <cell r="B1231" t="str">
            <v>Lapeer County, MI</v>
          </cell>
          <cell r="C1231">
            <v>0.81289999999999996</v>
          </cell>
        </row>
        <row r="1232">
          <cell r="A1232" t="str">
            <v>cty39029</v>
          </cell>
          <cell r="B1232" t="str">
            <v>Columbiana County, OH</v>
          </cell>
          <cell r="C1232">
            <v>0.81279999999999997</v>
          </cell>
        </row>
        <row r="1233">
          <cell r="A1233" t="str">
            <v>cty17029</v>
          </cell>
          <cell r="B1233" t="str">
            <v>Coles County, IL</v>
          </cell>
          <cell r="C1233">
            <v>0.81259999999999999</v>
          </cell>
        </row>
        <row r="1234">
          <cell r="A1234" t="str">
            <v>cty29057</v>
          </cell>
          <cell r="B1234" t="str">
            <v>Dade County, MO</v>
          </cell>
          <cell r="C1234">
            <v>0.81259999999999999</v>
          </cell>
        </row>
        <row r="1235">
          <cell r="A1235" t="str">
            <v>cty48107</v>
          </cell>
          <cell r="B1235" t="str">
            <v>Crosby County, TX</v>
          </cell>
          <cell r="C1235">
            <v>0.81259999999999999</v>
          </cell>
        </row>
        <row r="1236">
          <cell r="A1236" t="str">
            <v>cty24025</v>
          </cell>
          <cell r="B1236" t="str">
            <v>Harford County, MD</v>
          </cell>
          <cell r="C1236">
            <v>0.81240000000000001</v>
          </cell>
        </row>
        <row r="1237">
          <cell r="A1237" t="str">
            <v>cty12045</v>
          </cell>
          <cell r="B1237" t="str">
            <v>Gulf County, FL</v>
          </cell>
          <cell r="C1237">
            <v>0.81240000000000001</v>
          </cell>
        </row>
        <row r="1238">
          <cell r="A1238" t="str">
            <v>cty27109</v>
          </cell>
          <cell r="B1238" t="str">
            <v>Olmsted County, MN</v>
          </cell>
          <cell r="C1238">
            <v>0.81240000000000001</v>
          </cell>
        </row>
        <row r="1239">
          <cell r="A1239" t="str">
            <v>cty55039</v>
          </cell>
          <cell r="B1239" t="str">
            <v>Fond du Lac County, WI</v>
          </cell>
          <cell r="C1239">
            <v>0.81240000000000001</v>
          </cell>
        </row>
        <row r="1240">
          <cell r="A1240" t="str">
            <v>cty05081</v>
          </cell>
          <cell r="B1240" t="str">
            <v>Little River County, AR</v>
          </cell>
          <cell r="C1240">
            <v>0.81240000000000001</v>
          </cell>
        </row>
        <row r="1241">
          <cell r="A1241" t="str">
            <v>cty53067</v>
          </cell>
          <cell r="B1241" t="str">
            <v>Thurston County, WA</v>
          </cell>
          <cell r="C1241">
            <v>0.81230000000000002</v>
          </cell>
        </row>
        <row r="1242">
          <cell r="A1242" t="str">
            <v>cty05029</v>
          </cell>
          <cell r="B1242" t="str">
            <v>Conway County, AR</v>
          </cell>
          <cell r="C1242">
            <v>0.81220000000000003</v>
          </cell>
        </row>
        <row r="1243">
          <cell r="A1243" t="str">
            <v>cty24033</v>
          </cell>
          <cell r="B1243" t="str">
            <v>Prince George's County, MD</v>
          </cell>
          <cell r="C1243">
            <v>0.81200000000000006</v>
          </cell>
        </row>
        <row r="1244">
          <cell r="A1244" t="str">
            <v>cty30047</v>
          </cell>
          <cell r="B1244" t="str">
            <v>Lake County, MT</v>
          </cell>
          <cell r="C1244">
            <v>0.81189999999999996</v>
          </cell>
        </row>
        <row r="1245">
          <cell r="A1245" t="str">
            <v>cty34041</v>
          </cell>
          <cell r="B1245" t="str">
            <v>Warren County, NJ</v>
          </cell>
          <cell r="C1245">
            <v>0.81189999999999996</v>
          </cell>
        </row>
        <row r="1246">
          <cell r="A1246" t="str">
            <v>cty24045</v>
          </cell>
          <cell r="B1246" t="str">
            <v>Wicomico County, MD</v>
          </cell>
          <cell r="C1246">
            <v>0.81189999999999996</v>
          </cell>
        </row>
        <row r="1247">
          <cell r="A1247" t="str">
            <v>cty46109</v>
          </cell>
          <cell r="B1247" t="str">
            <v>Roberts County, SD</v>
          </cell>
          <cell r="C1247">
            <v>0.81169999999999998</v>
          </cell>
        </row>
        <row r="1248">
          <cell r="A1248" t="str">
            <v>cty49015</v>
          </cell>
          <cell r="B1248" t="str">
            <v>Emery County, UT</v>
          </cell>
          <cell r="C1248">
            <v>0.81159999999999999</v>
          </cell>
        </row>
        <row r="1249">
          <cell r="A1249" t="str">
            <v>cty05075</v>
          </cell>
          <cell r="B1249" t="str">
            <v>Lawrence County, AR</v>
          </cell>
          <cell r="C1249">
            <v>0.81159999999999999</v>
          </cell>
        </row>
        <row r="1250">
          <cell r="A1250" t="str">
            <v>cty09009</v>
          </cell>
          <cell r="B1250" t="str">
            <v>New Haven County, CT</v>
          </cell>
          <cell r="C1250">
            <v>0.8115</v>
          </cell>
        </row>
        <row r="1251">
          <cell r="A1251" t="str">
            <v>cty08025</v>
          </cell>
          <cell r="B1251" t="str">
            <v>Crowley County, CO</v>
          </cell>
          <cell r="C1251">
            <v>0.8115</v>
          </cell>
        </row>
        <row r="1252">
          <cell r="A1252" t="str">
            <v>cty45013</v>
          </cell>
          <cell r="B1252" t="str">
            <v>Beaufort County, SC</v>
          </cell>
          <cell r="C1252">
            <v>0.81140000000000001</v>
          </cell>
        </row>
        <row r="1253">
          <cell r="A1253" t="str">
            <v>cty35059</v>
          </cell>
          <cell r="B1253" t="str">
            <v>Union County, NM</v>
          </cell>
          <cell r="C1253">
            <v>0.81140000000000001</v>
          </cell>
        </row>
        <row r="1254">
          <cell r="A1254" t="str">
            <v>cty54095</v>
          </cell>
          <cell r="B1254" t="str">
            <v>Tyler County, WV</v>
          </cell>
          <cell r="C1254">
            <v>0.81140000000000001</v>
          </cell>
        </row>
        <row r="1255">
          <cell r="A1255" t="str">
            <v>cty29003</v>
          </cell>
          <cell r="B1255" t="str">
            <v>Andrew County, MO</v>
          </cell>
          <cell r="C1255">
            <v>0.81140000000000001</v>
          </cell>
        </row>
        <row r="1256">
          <cell r="A1256" t="str">
            <v>cty37141</v>
          </cell>
          <cell r="B1256" t="str">
            <v>Pender County, NC</v>
          </cell>
          <cell r="C1256">
            <v>0.81140000000000001</v>
          </cell>
        </row>
        <row r="1257">
          <cell r="A1257" t="str">
            <v>cty06001</v>
          </cell>
          <cell r="B1257" t="str">
            <v>Alameda County, CA</v>
          </cell>
          <cell r="C1257">
            <v>0.81130000000000002</v>
          </cell>
        </row>
        <row r="1258">
          <cell r="A1258" t="str">
            <v>cty25005</v>
          </cell>
          <cell r="B1258" t="str">
            <v>Bristol County, MA</v>
          </cell>
          <cell r="C1258">
            <v>0.81130000000000002</v>
          </cell>
        </row>
        <row r="1259">
          <cell r="A1259" t="str">
            <v>cty30099</v>
          </cell>
          <cell r="B1259" t="str">
            <v>Teton County, MT</v>
          </cell>
          <cell r="C1259">
            <v>0.81130000000000002</v>
          </cell>
        </row>
        <row r="1260">
          <cell r="A1260" t="str">
            <v>cty19021</v>
          </cell>
          <cell r="B1260" t="str">
            <v>Buena Vista County, IA</v>
          </cell>
          <cell r="C1260">
            <v>0.81130000000000002</v>
          </cell>
        </row>
        <row r="1261">
          <cell r="A1261" t="str">
            <v>cty18065</v>
          </cell>
          <cell r="B1261" t="str">
            <v>Henry County, IN</v>
          </cell>
          <cell r="C1261">
            <v>0.81130000000000002</v>
          </cell>
        </row>
        <row r="1262">
          <cell r="A1262" t="str">
            <v>cty17177</v>
          </cell>
          <cell r="B1262" t="str">
            <v>Stephenson County, IL</v>
          </cell>
          <cell r="C1262">
            <v>0.81120000000000003</v>
          </cell>
        </row>
        <row r="1263">
          <cell r="A1263" t="str">
            <v>cty27001</v>
          </cell>
          <cell r="B1263" t="str">
            <v>Aitkin County, MN</v>
          </cell>
          <cell r="C1263">
            <v>0.81120000000000003</v>
          </cell>
        </row>
        <row r="1264">
          <cell r="A1264" t="str">
            <v>cty48159</v>
          </cell>
          <cell r="B1264" t="str">
            <v>Franklin County, TX</v>
          </cell>
          <cell r="C1264">
            <v>0.81110000000000004</v>
          </cell>
        </row>
        <row r="1265">
          <cell r="A1265" t="str">
            <v>cty08005</v>
          </cell>
          <cell r="B1265" t="str">
            <v>Arapahoe County, CO</v>
          </cell>
          <cell r="C1265">
            <v>0.81079999999999997</v>
          </cell>
        </row>
        <row r="1266">
          <cell r="A1266" t="str">
            <v>cty21001</v>
          </cell>
          <cell r="B1266" t="str">
            <v>Adair County, KY</v>
          </cell>
          <cell r="C1266">
            <v>0.81079999999999997</v>
          </cell>
        </row>
        <row r="1267">
          <cell r="A1267" t="str">
            <v>cty48437</v>
          </cell>
          <cell r="B1267" t="str">
            <v>Swisher County, TX</v>
          </cell>
          <cell r="C1267">
            <v>0.81079999999999997</v>
          </cell>
        </row>
        <row r="1268">
          <cell r="A1268" t="str">
            <v>cty48357</v>
          </cell>
          <cell r="B1268" t="str">
            <v>Ochiltree County, TX</v>
          </cell>
          <cell r="C1268">
            <v>0.81059999999999999</v>
          </cell>
        </row>
        <row r="1269">
          <cell r="A1269" t="str">
            <v>cty49053</v>
          </cell>
          <cell r="B1269" t="str">
            <v>Washington County, UT</v>
          </cell>
          <cell r="C1269">
            <v>0.8105</v>
          </cell>
        </row>
        <row r="1270">
          <cell r="A1270" t="str">
            <v>cty47171</v>
          </cell>
          <cell r="B1270" t="str">
            <v>Unicoi County, TN</v>
          </cell>
          <cell r="C1270">
            <v>0.8105</v>
          </cell>
        </row>
        <row r="1271">
          <cell r="A1271" t="str">
            <v>cty29045</v>
          </cell>
          <cell r="B1271" t="str">
            <v>Clark County, MO</v>
          </cell>
          <cell r="C1271">
            <v>0.8105</v>
          </cell>
        </row>
        <row r="1272">
          <cell r="A1272" t="str">
            <v>cty15007</v>
          </cell>
          <cell r="B1272" t="str">
            <v>Kauai County, HI</v>
          </cell>
          <cell r="C1272">
            <v>0.8105</v>
          </cell>
        </row>
        <row r="1273">
          <cell r="A1273" t="str">
            <v>cty17113</v>
          </cell>
          <cell r="B1273" t="str">
            <v>McLean County, IL</v>
          </cell>
          <cell r="C1273">
            <v>0.8105</v>
          </cell>
        </row>
        <row r="1274">
          <cell r="A1274" t="str">
            <v>cty29195</v>
          </cell>
          <cell r="B1274" t="str">
            <v>Saline County, MO</v>
          </cell>
          <cell r="C1274">
            <v>0.81030000000000002</v>
          </cell>
        </row>
        <row r="1275">
          <cell r="A1275" t="str">
            <v>cty51199</v>
          </cell>
          <cell r="B1275" t="str">
            <v>York County, VA</v>
          </cell>
          <cell r="C1275">
            <v>0.81030000000000002</v>
          </cell>
        </row>
        <row r="1276">
          <cell r="A1276" t="str">
            <v>cty47135</v>
          </cell>
          <cell r="B1276" t="str">
            <v>Perry County, TN</v>
          </cell>
          <cell r="C1276">
            <v>0.81030000000000002</v>
          </cell>
        </row>
        <row r="1277">
          <cell r="A1277" t="str">
            <v>cty34009</v>
          </cell>
          <cell r="B1277" t="str">
            <v>Cape May County, NJ</v>
          </cell>
          <cell r="C1277">
            <v>0.81020000000000003</v>
          </cell>
        </row>
        <row r="1278">
          <cell r="A1278" t="str">
            <v>cty36013</v>
          </cell>
          <cell r="B1278" t="str">
            <v>Chautauqua County, NY</v>
          </cell>
          <cell r="C1278">
            <v>0.81010000000000004</v>
          </cell>
        </row>
        <row r="1279">
          <cell r="A1279" t="str">
            <v>cty17197</v>
          </cell>
          <cell r="B1279" t="str">
            <v>Will County, IL</v>
          </cell>
          <cell r="C1279">
            <v>0.81010000000000004</v>
          </cell>
        </row>
        <row r="1280">
          <cell r="A1280" t="str">
            <v>cty05109</v>
          </cell>
          <cell r="B1280" t="str">
            <v>Pike County, AR</v>
          </cell>
          <cell r="C1280">
            <v>0.81010000000000004</v>
          </cell>
        </row>
        <row r="1281">
          <cell r="A1281" t="str">
            <v>cty48353</v>
          </cell>
          <cell r="B1281" t="str">
            <v>Nolan County, TX</v>
          </cell>
          <cell r="C1281">
            <v>0.81010000000000004</v>
          </cell>
        </row>
        <row r="1282">
          <cell r="A1282" t="str">
            <v>cty17093</v>
          </cell>
          <cell r="B1282" t="str">
            <v>Kendall County, IL</v>
          </cell>
          <cell r="C1282">
            <v>0.81010000000000004</v>
          </cell>
        </row>
        <row r="1283">
          <cell r="A1283" t="str">
            <v>cty36101</v>
          </cell>
          <cell r="B1283" t="str">
            <v>Steuben County, NY</v>
          </cell>
          <cell r="C1283">
            <v>0.80989999999999995</v>
          </cell>
        </row>
        <row r="1284">
          <cell r="A1284" t="str">
            <v>cty08029</v>
          </cell>
          <cell r="B1284" t="str">
            <v>Delta County, CO</v>
          </cell>
          <cell r="C1284">
            <v>0.80979999999999996</v>
          </cell>
        </row>
        <row r="1285">
          <cell r="A1285" t="str">
            <v>cty18161</v>
          </cell>
          <cell r="B1285" t="str">
            <v>Union County, IN</v>
          </cell>
          <cell r="C1285">
            <v>0.80969999999999998</v>
          </cell>
        </row>
        <row r="1286">
          <cell r="A1286" t="str">
            <v>cty05051</v>
          </cell>
          <cell r="B1286" t="str">
            <v>Garland County, AR</v>
          </cell>
          <cell r="C1286">
            <v>0.80959999999999999</v>
          </cell>
        </row>
        <row r="1287">
          <cell r="A1287" t="str">
            <v>cty30031</v>
          </cell>
          <cell r="B1287" t="str">
            <v>Gallatin County, MT</v>
          </cell>
          <cell r="C1287">
            <v>0.80959999999999999</v>
          </cell>
        </row>
        <row r="1288">
          <cell r="A1288" t="str">
            <v>cty40057</v>
          </cell>
          <cell r="B1288" t="str">
            <v>Harmon County, OK</v>
          </cell>
          <cell r="C1288">
            <v>0.80959999999999999</v>
          </cell>
        </row>
        <row r="1289">
          <cell r="A1289" t="str">
            <v>cty54011</v>
          </cell>
          <cell r="B1289" t="str">
            <v>Cabell County, WV</v>
          </cell>
          <cell r="C1289">
            <v>0.80959999999999999</v>
          </cell>
        </row>
        <row r="1290">
          <cell r="A1290" t="str">
            <v>cty18057</v>
          </cell>
          <cell r="B1290" t="str">
            <v>Hamilton County, IN</v>
          </cell>
          <cell r="C1290">
            <v>0.80959999999999999</v>
          </cell>
        </row>
        <row r="1291">
          <cell r="A1291" t="str">
            <v>cty20041</v>
          </cell>
          <cell r="B1291" t="str">
            <v>Dickinson County, KS</v>
          </cell>
          <cell r="C1291">
            <v>0.8095</v>
          </cell>
        </row>
        <row r="1292">
          <cell r="A1292" t="str">
            <v>cty40127</v>
          </cell>
          <cell r="B1292" t="str">
            <v>Pushmataha County, OK</v>
          </cell>
          <cell r="C1292">
            <v>0.80940000000000001</v>
          </cell>
        </row>
        <row r="1293">
          <cell r="A1293" t="str">
            <v>cty23009</v>
          </cell>
          <cell r="B1293" t="str">
            <v>Hancock County, ME</v>
          </cell>
          <cell r="C1293">
            <v>0.80940000000000001</v>
          </cell>
        </row>
        <row r="1294">
          <cell r="A1294" t="str">
            <v>cty26129</v>
          </cell>
          <cell r="B1294" t="str">
            <v>Ogemaw County, MI</v>
          </cell>
          <cell r="C1294">
            <v>0.80940000000000001</v>
          </cell>
        </row>
        <row r="1295">
          <cell r="A1295" t="str">
            <v>cty40075</v>
          </cell>
          <cell r="B1295" t="str">
            <v>Kiowa County, OK</v>
          </cell>
          <cell r="C1295">
            <v>0.80930000000000002</v>
          </cell>
        </row>
        <row r="1296">
          <cell r="A1296" t="str">
            <v>cty19071</v>
          </cell>
          <cell r="B1296" t="str">
            <v>Fremont County, IA</v>
          </cell>
          <cell r="C1296">
            <v>0.80930000000000002</v>
          </cell>
        </row>
        <row r="1297">
          <cell r="A1297" t="str">
            <v>cty31131</v>
          </cell>
          <cell r="B1297" t="str">
            <v>Otoe County, NE</v>
          </cell>
          <cell r="C1297">
            <v>0.80920000000000003</v>
          </cell>
        </row>
        <row r="1298">
          <cell r="A1298" t="str">
            <v>cty27053</v>
          </cell>
          <cell r="B1298" t="str">
            <v>Hennepin County, MN</v>
          </cell>
          <cell r="C1298">
            <v>0.80910000000000004</v>
          </cell>
        </row>
        <row r="1299">
          <cell r="A1299" t="str">
            <v>cty19117</v>
          </cell>
          <cell r="B1299" t="str">
            <v>Lucas County, IA</v>
          </cell>
          <cell r="C1299">
            <v>0.80910000000000004</v>
          </cell>
        </row>
        <row r="1300">
          <cell r="A1300" t="str">
            <v>cty12053</v>
          </cell>
          <cell r="B1300" t="str">
            <v>Hernando County, FL</v>
          </cell>
          <cell r="C1300">
            <v>0.80900000000000005</v>
          </cell>
        </row>
        <row r="1301">
          <cell r="A1301" t="str">
            <v>cty29137</v>
          </cell>
          <cell r="B1301" t="str">
            <v>Monroe County, MO</v>
          </cell>
          <cell r="C1301">
            <v>0.80900000000000005</v>
          </cell>
        </row>
        <row r="1302">
          <cell r="A1302" t="str">
            <v>cty48147</v>
          </cell>
          <cell r="B1302" t="str">
            <v>Fannin County, TX</v>
          </cell>
          <cell r="C1302">
            <v>0.80879999999999996</v>
          </cell>
        </row>
        <row r="1303">
          <cell r="A1303" t="str">
            <v>cty55041</v>
          </cell>
          <cell r="B1303" t="str">
            <v>Forest County, WI</v>
          </cell>
          <cell r="C1303">
            <v>0.80879999999999996</v>
          </cell>
        </row>
        <row r="1304">
          <cell r="A1304" t="str">
            <v>cty21167</v>
          </cell>
          <cell r="B1304" t="str">
            <v>Mercer County, KY</v>
          </cell>
          <cell r="C1304">
            <v>0.80879999999999996</v>
          </cell>
        </row>
        <row r="1305">
          <cell r="A1305" t="str">
            <v>cty16019</v>
          </cell>
          <cell r="B1305" t="str">
            <v>Bonneville County, ID</v>
          </cell>
          <cell r="C1305">
            <v>0.80869999999999997</v>
          </cell>
        </row>
        <row r="1306">
          <cell r="A1306" t="str">
            <v>cty27139</v>
          </cell>
          <cell r="B1306" t="str">
            <v>Scott County, MN</v>
          </cell>
          <cell r="C1306">
            <v>0.80869999999999997</v>
          </cell>
        </row>
        <row r="1307">
          <cell r="A1307" t="str">
            <v>cty16011</v>
          </cell>
          <cell r="B1307" t="str">
            <v>Bingham County, ID</v>
          </cell>
          <cell r="C1307">
            <v>0.80859999999999999</v>
          </cell>
        </row>
        <row r="1308">
          <cell r="A1308" t="str">
            <v>cty48031</v>
          </cell>
          <cell r="B1308" t="str">
            <v>Blanco County, TX</v>
          </cell>
          <cell r="C1308">
            <v>0.80859999999999999</v>
          </cell>
        </row>
        <row r="1309">
          <cell r="A1309" t="str">
            <v>cty36009</v>
          </cell>
          <cell r="B1309" t="str">
            <v>Cattaraugus County, NY</v>
          </cell>
          <cell r="C1309">
            <v>0.8085</v>
          </cell>
        </row>
        <row r="1310">
          <cell r="A1310" t="str">
            <v>cty48169</v>
          </cell>
          <cell r="B1310" t="str">
            <v>Garza County, TX</v>
          </cell>
          <cell r="C1310">
            <v>0.8085</v>
          </cell>
        </row>
        <row r="1311">
          <cell r="A1311" t="str">
            <v>cty46093</v>
          </cell>
          <cell r="B1311" t="str">
            <v>Meade County, SD</v>
          </cell>
          <cell r="C1311">
            <v>0.80830000000000002</v>
          </cell>
        </row>
        <row r="1312">
          <cell r="A1312" t="str">
            <v>cty31109</v>
          </cell>
          <cell r="B1312" t="str">
            <v>Lancaster County, NE</v>
          </cell>
          <cell r="C1312">
            <v>0.80830000000000002</v>
          </cell>
        </row>
        <row r="1313">
          <cell r="A1313" t="str">
            <v>cty55078</v>
          </cell>
          <cell r="B1313" t="str">
            <v>Menominee County, WI</v>
          </cell>
          <cell r="C1313">
            <v>0.80830000000000002</v>
          </cell>
        </row>
        <row r="1314">
          <cell r="A1314" t="str">
            <v>cty21147</v>
          </cell>
          <cell r="B1314" t="str">
            <v>McCreary County, KY</v>
          </cell>
          <cell r="C1314">
            <v>0.80830000000000002</v>
          </cell>
        </row>
        <row r="1315">
          <cell r="A1315" t="str">
            <v>cty31185</v>
          </cell>
          <cell r="B1315" t="str">
            <v>York County, NE</v>
          </cell>
          <cell r="C1315">
            <v>0.80830000000000002</v>
          </cell>
        </row>
        <row r="1316">
          <cell r="A1316" t="str">
            <v>cty55085</v>
          </cell>
          <cell r="B1316" t="str">
            <v>Oneida County, WI</v>
          </cell>
          <cell r="C1316">
            <v>0.80810000000000004</v>
          </cell>
        </row>
        <row r="1317">
          <cell r="A1317" t="str">
            <v>cty48491</v>
          </cell>
          <cell r="B1317" t="str">
            <v>Williamson County, TX</v>
          </cell>
          <cell r="C1317">
            <v>0.80800000000000005</v>
          </cell>
        </row>
        <row r="1318">
          <cell r="A1318" t="str">
            <v>cty56003</v>
          </cell>
          <cell r="B1318" t="str">
            <v>Big Horn County, WY</v>
          </cell>
          <cell r="C1318">
            <v>0.80800000000000005</v>
          </cell>
        </row>
        <row r="1319">
          <cell r="A1319" t="str">
            <v>cty51067</v>
          </cell>
          <cell r="B1319" t="str">
            <v>Franklin County, VA</v>
          </cell>
          <cell r="C1319">
            <v>0.80800000000000005</v>
          </cell>
        </row>
        <row r="1320">
          <cell r="A1320" t="str">
            <v>cty36095</v>
          </cell>
          <cell r="B1320" t="str">
            <v>Schoharie County, NY</v>
          </cell>
          <cell r="C1320">
            <v>0.80800000000000005</v>
          </cell>
        </row>
        <row r="1321">
          <cell r="A1321" t="str">
            <v>cty47177</v>
          </cell>
          <cell r="B1321" t="str">
            <v>Warren County, TN</v>
          </cell>
          <cell r="C1321">
            <v>0.80800000000000005</v>
          </cell>
        </row>
        <row r="1322">
          <cell r="A1322" t="str">
            <v>cty02090</v>
          </cell>
          <cell r="B1322" t="str">
            <v>Fairbanks North Star Borough, AK</v>
          </cell>
          <cell r="C1322">
            <v>0.80789999999999995</v>
          </cell>
        </row>
        <row r="1323">
          <cell r="A1323" t="str">
            <v>cty42121</v>
          </cell>
          <cell r="B1323" t="str">
            <v>Venango County, PA</v>
          </cell>
          <cell r="C1323">
            <v>0.80789999999999995</v>
          </cell>
        </row>
        <row r="1324">
          <cell r="A1324" t="str">
            <v>cty29065</v>
          </cell>
          <cell r="B1324" t="str">
            <v>Dent County, MO</v>
          </cell>
          <cell r="C1324">
            <v>0.80789999999999995</v>
          </cell>
        </row>
        <row r="1325">
          <cell r="A1325" t="str">
            <v>cty24009</v>
          </cell>
          <cell r="B1325" t="str">
            <v>Calvert County, MD</v>
          </cell>
          <cell r="C1325">
            <v>0.80779999999999996</v>
          </cell>
        </row>
        <row r="1326">
          <cell r="A1326" t="str">
            <v>cty41027</v>
          </cell>
          <cell r="B1326" t="str">
            <v>Hood River County, OR</v>
          </cell>
          <cell r="C1326">
            <v>0.80779999999999996</v>
          </cell>
        </row>
        <row r="1327">
          <cell r="A1327" t="str">
            <v>cty20037</v>
          </cell>
          <cell r="B1327" t="str">
            <v>Crawford County, KS</v>
          </cell>
          <cell r="C1327">
            <v>0.80769999999999997</v>
          </cell>
        </row>
        <row r="1328">
          <cell r="A1328" t="str">
            <v>cty23013</v>
          </cell>
          <cell r="B1328" t="str">
            <v>Knox County, ME</v>
          </cell>
          <cell r="C1328">
            <v>0.80769999999999997</v>
          </cell>
        </row>
        <row r="1329">
          <cell r="A1329" t="str">
            <v>cty06043</v>
          </cell>
          <cell r="B1329" t="str">
            <v>Mariposa County, CA</v>
          </cell>
          <cell r="C1329">
            <v>0.80769999999999997</v>
          </cell>
        </row>
        <row r="1330">
          <cell r="A1330" t="str">
            <v>cty05085</v>
          </cell>
          <cell r="B1330" t="str">
            <v>Lonoke County, AR</v>
          </cell>
          <cell r="C1330">
            <v>0.80759999999999998</v>
          </cell>
        </row>
        <row r="1331">
          <cell r="A1331" t="str">
            <v>cty44007</v>
          </cell>
          <cell r="B1331" t="str">
            <v>Providence County, RI</v>
          </cell>
          <cell r="C1331">
            <v>0.8075</v>
          </cell>
        </row>
        <row r="1332">
          <cell r="A1332" t="str">
            <v>cty51550</v>
          </cell>
          <cell r="B1332" t="str">
            <v>Chesapeake city, VA</v>
          </cell>
          <cell r="C1332">
            <v>0.80740000000000001</v>
          </cell>
        </row>
        <row r="1333">
          <cell r="A1333" t="str">
            <v>cty51810</v>
          </cell>
          <cell r="B1333" t="str">
            <v>Virginia Beach city, VA</v>
          </cell>
          <cell r="C1333">
            <v>0.80740000000000001</v>
          </cell>
        </row>
        <row r="1334">
          <cell r="A1334" t="str">
            <v>cty18165</v>
          </cell>
          <cell r="B1334" t="str">
            <v>Vermillion County, IN</v>
          </cell>
          <cell r="C1334">
            <v>0.80740000000000001</v>
          </cell>
        </row>
        <row r="1335">
          <cell r="A1335" t="str">
            <v>cty48141</v>
          </cell>
          <cell r="B1335" t="str">
            <v>El Paso County, TX</v>
          </cell>
          <cell r="C1335">
            <v>0.80730000000000002</v>
          </cell>
        </row>
        <row r="1336">
          <cell r="A1336" t="str">
            <v>cty55059</v>
          </cell>
          <cell r="B1336" t="str">
            <v>Kenosha County, WI</v>
          </cell>
          <cell r="C1336">
            <v>0.80730000000000002</v>
          </cell>
        </row>
        <row r="1337">
          <cell r="A1337" t="str">
            <v>cty17099</v>
          </cell>
          <cell r="B1337" t="str">
            <v>LaSalle County, IL</v>
          </cell>
          <cell r="C1337">
            <v>0.80730000000000002</v>
          </cell>
        </row>
        <row r="1338">
          <cell r="A1338" t="str">
            <v>cty02198</v>
          </cell>
          <cell r="B1338" t="str">
            <v>Prince of Wales-Hyder Census Area, AK</v>
          </cell>
          <cell r="C1338">
            <v>0.80720000000000003</v>
          </cell>
        </row>
        <row r="1339">
          <cell r="A1339" t="str">
            <v>cty40137</v>
          </cell>
          <cell r="B1339" t="str">
            <v>Stephens County, OK</v>
          </cell>
          <cell r="C1339">
            <v>0.80720000000000003</v>
          </cell>
        </row>
        <row r="1340">
          <cell r="A1340" t="str">
            <v>cty13201</v>
          </cell>
          <cell r="B1340" t="str">
            <v>Miller County, GA</v>
          </cell>
          <cell r="C1340">
            <v>0.80720000000000003</v>
          </cell>
        </row>
        <row r="1341">
          <cell r="A1341" t="str">
            <v>cty22107</v>
          </cell>
          <cell r="B1341" t="str">
            <v>Tensas Parish, LA</v>
          </cell>
          <cell r="C1341">
            <v>0.80720000000000003</v>
          </cell>
        </row>
        <row r="1342">
          <cell r="A1342" t="str">
            <v>cty40107</v>
          </cell>
          <cell r="B1342" t="str">
            <v>Okfuskee County, OK</v>
          </cell>
          <cell r="C1342">
            <v>0.80710000000000004</v>
          </cell>
        </row>
        <row r="1343">
          <cell r="A1343" t="str">
            <v>cty06047</v>
          </cell>
          <cell r="B1343" t="str">
            <v>Merced County, CA</v>
          </cell>
          <cell r="C1343">
            <v>0.80710000000000004</v>
          </cell>
        </row>
        <row r="1344">
          <cell r="A1344" t="str">
            <v>cty08093</v>
          </cell>
          <cell r="B1344" t="str">
            <v>Park County, CO</v>
          </cell>
          <cell r="C1344">
            <v>0.80710000000000004</v>
          </cell>
        </row>
        <row r="1345">
          <cell r="A1345" t="str">
            <v>cty55127</v>
          </cell>
          <cell r="B1345" t="str">
            <v>Walworth County, WI</v>
          </cell>
          <cell r="C1345">
            <v>0.80710000000000004</v>
          </cell>
        </row>
        <row r="1346">
          <cell r="A1346" t="str">
            <v>cty06073</v>
          </cell>
          <cell r="B1346" t="str">
            <v>San Diego County, CA</v>
          </cell>
          <cell r="C1346">
            <v>0.80700000000000005</v>
          </cell>
        </row>
        <row r="1347">
          <cell r="A1347" t="str">
            <v>cty29165</v>
          </cell>
          <cell r="B1347" t="str">
            <v>Platte County, MO</v>
          </cell>
          <cell r="C1347">
            <v>0.80700000000000005</v>
          </cell>
        </row>
        <row r="1348">
          <cell r="A1348" t="str">
            <v>cty21191</v>
          </cell>
          <cell r="B1348" t="str">
            <v>Pendleton County, KY</v>
          </cell>
          <cell r="C1348">
            <v>0.80679999999999996</v>
          </cell>
        </row>
        <row r="1349">
          <cell r="A1349" t="str">
            <v>cty13179</v>
          </cell>
          <cell r="B1349" t="str">
            <v>Liberty County, GA</v>
          </cell>
          <cell r="C1349">
            <v>0.80669999999999997</v>
          </cell>
        </row>
        <row r="1350">
          <cell r="A1350" t="str">
            <v>cty18069</v>
          </cell>
          <cell r="B1350" t="str">
            <v>Huntington County, IN</v>
          </cell>
          <cell r="C1350">
            <v>0.80669999999999997</v>
          </cell>
        </row>
        <row r="1351">
          <cell r="A1351" t="str">
            <v>cty05031</v>
          </cell>
          <cell r="B1351" t="str">
            <v>Craighead County, AR</v>
          </cell>
          <cell r="C1351">
            <v>0.80669999999999997</v>
          </cell>
        </row>
        <row r="1352">
          <cell r="A1352" t="str">
            <v>cty20007</v>
          </cell>
          <cell r="B1352" t="str">
            <v>Barber County, KS</v>
          </cell>
          <cell r="C1352">
            <v>0.80640000000000001</v>
          </cell>
        </row>
        <row r="1353">
          <cell r="A1353" t="str">
            <v>cty36023</v>
          </cell>
          <cell r="B1353" t="str">
            <v>Cortland County, NY</v>
          </cell>
          <cell r="C1353">
            <v>0.80640000000000001</v>
          </cell>
        </row>
        <row r="1354">
          <cell r="A1354" t="str">
            <v>cty49047</v>
          </cell>
          <cell r="B1354" t="str">
            <v>Uintah County, UT</v>
          </cell>
          <cell r="C1354">
            <v>0.80630000000000002</v>
          </cell>
        </row>
        <row r="1355">
          <cell r="A1355" t="str">
            <v>cty29161</v>
          </cell>
          <cell r="B1355" t="str">
            <v>Phelps County, MO</v>
          </cell>
          <cell r="C1355">
            <v>0.80630000000000002</v>
          </cell>
        </row>
        <row r="1356">
          <cell r="A1356" t="str">
            <v>cty39157</v>
          </cell>
          <cell r="B1356" t="str">
            <v>Tuscarawas County, OH</v>
          </cell>
          <cell r="C1356">
            <v>0.80630000000000002</v>
          </cell>
        </row>
        <row r="1357">
          <cell r="A1357" t="str">
            <v>cty16003</v>
          </cell>
          <cell r="B1357" t="str">
            <v>Adams County, ID</v>
          </cell>
          <cell r="C1357">
            <v>0.80620000000000003</v>
          </cell>
        </row>
        <row r="1358">
          <cell r="A1358" t="str">
            <v>cty02170</v>
          </cell>
          <cell r="B1358" t="str">
            <v>Matanuska-Susitna Borough, AK</v>
          </cell>
          <cell r="C1358">
            <v>0.80610000000000004</v>
          </cell>
        </row>
        <row r="1359">
          <cell r="A1359" t="str">
            <v>cty26119</v>
          </cell>
          <cell r="B1359" t="str">
            <v>Montmorency County, MI</v>
          </cell>
          <cell r="C1359">
            <v>0.80610000000000004</v>
          </cell>
        </row>
        <row r="1360">
          <cell r="A1360" t="str">
            <v>cty25025</v>
          </cell>
          <cell r="B1360" t="str">
            <v>Suffolk County, MA</v>
          </cell>
          <cell r="C1360">
            <v>0.80600000000000005</v>
          </cell>
        </row>
        <row r="1361">
          <cell r="A1361" t="str">
            <v>cty24021</v>
          </cell>
          <cell r="B1361" t="str">
            <v>Frederick County, MD</v>
          </cell>
          <cell r="C1361">
            <v>0.80589999999999995</v>
          </cell>
        </row>
        <row r="1362">
          <cell r="A1362" t="str">
            <v>cty26143</v>
          </cell>
          <cell r="B1362" t="str">
            <v>Roscommon County, MI</v>
          </cell>
          <cell r="C1362">
            <v>0.80589999999999995</v>
          </cell>
        </row>
        <row r="1363">
          <cell r="A1363" t="str">
            <v>cty51690</v>
          </cell>
          <cell r="B1363" t="str">
            <v>Martinsville city, VA</v>
          </cell>
          <cell r="C1363">
            <v>0.80589999999999995</v>
          </cell>
        </row>
        <row r="1364">
          <cell r="A1364" t="str">
            <v>cty51678</v>
          </cell>
          <cell r="B1364" t="str">
            <v>Lexington city, VA</v>
          </cell>
          <cell r="C1364">
            <v>0.80569999999999997</v>
          </cell>
        </row>
        <row r="1365">
          <cell r="A1365" t="str">
            <v>cty48233</v>
          </cell>
          <cell r="B1365" t="str">
            <v>Hutchinson County, TX</v>
          </cell>
          <cell r="C1365">
            <v>0.80569999999999997</v>
          </cell>
        </row>
        <row r="1366">
          <cell r="A1366" t="str">
            <v>cty40091</v>
          </cell>
          <cell r="B1366" t="str">
            <v>McIntosh County, OK</v>
          </cell>
          <cell r="C1366">
            <v>0.80559999999999998</v>
          </cell>
        </row>
        <row r="1367">
          <cell r="A1367" t="str">
            <v>cty27007</v>
          </cell>
          <cell r="B1367" t="str">
            <v>Beltrami County, MN</v>
          </cell>
          <cell r="C1367">
            <v>0.80559999999999998</v>
          </cell>
        </row>
        <row r="1368">
          <cell r="A1368" t="str">
            <v>cty47187</v>
          </cell>
          <cell r="B1368" t="str">
            <v>Williamson County, TN</v>
          </cell>
          <cell r="C1368">
            <v>0.80559999999999998</v>
          </cell>
        </row>
        <row r="1369">
          <cell r="A1369" t="str">
            <v>cty21105</v>
          </cell>
          <cell r="B1369" t="str">
            <v>Hickman County, KY</v>
          </cell>
          <cell r="C1369">
            <v>0.80559999999999998</v>
          </cell>
        </row>
        <row r="1370">
          <cell r="A1370" t="str">
            <v>cty27025</v>
          </cell>
          <cell r="B1370" t="str">
            <v>Chisago County, MN</v>
          </cell>
          <cell r="C1370">
            <v>0.80549999999999999</v>
          </cell>
        </row>
        <row r="1371">
          <cell r="A1371" t="str">
            <v>cty17193</v>
          </cell>
          <cell r="B1371" t="str">
            <v>White County, IL</v>
          </cell>
          <cell r="C1371">
            <v>0.80549999999999999</v>
          </cell>
        </row>
        <row r="1372">
          <cell r="A1372" t="str">
            <v>cty51171</v>
          </cell>
          <cell r="B1372" t="str">
            <v>Shenandoah County, VA</v>
          </cell>
          <cell r="C1372">
            <v>0.8054</v>
          </cell>
        </row>
        <row r="1373">
          <cell r="A1373" t="str">
            <v>cty55103</v>
          </cell>
          <cell r="B1373" t="str">
            <v>Richland County, WI</v>
          </cell>
          <cell r="C1373">
            <v>0.8054</v>
          </cell>
        </row>
        <row r="1374">
          <cell r="A1374" t="str">
            <v>cty18159</v>
          </cell>
          <cell r="B1374" t="str">
            <v>Tipton County, IN</v>
          </cell>
          <cell r="C1374">
            <v>0.8054</v>
          </cell>
        </row>
        <row r="1375">
          <cell r="A1375" t="str">
            <v>cty26111</v>
          </cell>
          <cell r="B1375" t="str">
            <v>Midland County, MI</v>
          </cell>
          <cell r="C1375">
            <v>0.80520000000000003</v>
          </cell>
        </row>
        <row r="1376">
          <cell r="A1376" t="str">
            <v>cty39027</v>
          </cell>
          <cell r="B1376" t="str">
            <v>Clinton County, OH</v>
          </cell>
          <cell r="C1376">
            <v>0.80520000000000003</v>
          </cell>
        </row>
        <row r="1377">
          <cell r="A1377" t="str">
            <v>cty29075</v>
          </cell>
          <cell r="B1377" t="str">
            <v>Gentry County, MO</v>
          </cell>
          <cell r="C1377">
            <v>0.80510000000000004</v>
          </cell>
        </row>
        <row r="1378">
          <cell r="A1378" t="str">
            <v>cty37079</v>
          </cell>
          <cell r="B1378" t="str">
            <v>Greene County, NC</v>
          </cell>
          <cell r="C1378">
            <v>0.80510000000000004</v>
          </cell>
        </row>
        <row r="1379">
          <cell r="A1379" t="str">
            <v>cty21205</v>
          </cell>
          <cell r="B1379" t="str">
            <v>Rowan County, KY</v>
          </cell>
          <cell r="C1379">
            <v>0.80510000000000004</v>
          </cell>
        </row>
        <row r="1380">
          <cell r="A1380" t="str">
            <v>cty42081</v>
          </cell>
          <cell r="B1380" t="str">
            <v>Lycoming County, PA</v>
          </cell>
          <cell r="C1380">
            <v>0.80510000000000004</v>
          </cell>
        </row>
        <row r="1381">
          <cell r="A1381" t="str">
            <v>cty12063</v>
          </cell>
          <cell r="B1381" t="str">
            <v>Jackson County, FL</v>
          </cell>
          <cell r="C1381">
            <v>0.80500000000000005</v>
          </cell>
        </row>
        <row r="1382">
          <cell r="A1382" t="str">
            <v>cty31025</v>
          </cell>
          <cell r="B1382" t="str">
            <v>Cass County, NE</v>
          </cell>
          <cell r="C1382">
            <v>0.80489999999999995</v>
          </cell>
        </row>
        <row r="1383">
          <cell r="A1383" t="str">
            <v>cty19081</v>
          </cell>
          <cell r="B1383" t="str">
            <v>Hancock County, IA</v>
          </cell>
          <cell r="C1383">
            <v>0.80489999999999995</v>
          </cell>
        </row>
        <row r="1384">
          <cell r="A1384" t="str">
            <v>cty51143</v>
          </cell>
          <cell r="B1384" t="str">
            <v>Pittsylvania County, VA</v>
          </cell>
          <cell r="C1384">
            <v>0.80489999999999995</v>
          </cell>
        </row>
        <row r="1385">
          <cell r="A1385" t="str">
            <v>cty06049</v>
          </cell>
          <cell r="B1385" t="str">
            <v>Modoc County, CA</v>
          </cell>
          <cell r="C1385">
            <v>0.80479999999999996</v>
          </cell>
        </row>
        <row r="1386">
          <cell r="A1386" t="str">
            <v>cty36097</v>
          </cell>
          <cell r="B1386" t="str">
            <v>Schuyler County, NY</v>
          </cell>
          <cell r="C1386">
            <v>0.80479999999999996</v>
          </cell>
        </row>
        <row r="1387">
          <cell r="A1387" t="str">
            <v>cty42001</v>
          </cell>
          <cell r="B1387" t="str">
            <v>Adams County, PA</v>
          </cell>
          <cell r="C1387">
            <v>0.80469999999999997</v>
          </cell>
        </row>
        <row r="1388">
          <cell r="A1388" t="str">
            <v>cty40083</v>
          </cell>
          <cell r="B1388" t="str">
            <v>Logan County, OK</v>
          </cell>
          <cell r="C1388">
            <v>0.80459999999999998</v>
          </cell>
        </row>
        <row r="1389">
          <cell r="A1389" t="str">
            <v>cty05107</v>
          </cell>
          <cell r="B1389" t="str">
            <v>Phillips County, AR</v>
          </cell>
          <cell r="C1389">
            <v>0.80459999999999998</v>
          </cell>
        </row>
        <row r="1390">
          <cell r="A1390" t="str">
            <v>cty19045</v>
          </cell>
          <cell r="B1390" t="str">
            <v>Clinton County, IA</v>
          </cell>
          <cell r="C1390">
            <v>0.80459999999999998</v>
          </cell>
        </row>
        <row r="1391">
          <cell r="A1391" t="str">
            <v>cty39045</v>
          </cell>
          <cell r="B1391" t="str">
            <v>Fairfield County, OH</v>
          </cell>
          <cell r="C1391">
            <v>0.80449999999999999</v>
          </cell>
        </row>
        <row r="1392">
          <cell r="A1392" t="str">
            <v>cty40015</v>
          </cell>
          <cell r="B1392" t="str">
            <v>Caddo County, OK</v>
          </cell>
          <cell r="C1392">
            <v>0.8044</v>
          </cell>
        </row>
        <row r="1393">
          <cell r="A1393" t="str">
            <v>cty47125</v>
          </cell>
          <cell r="B1393" t="str">
            <v>Montgomery County, TN</v>
          </cell>
          <cell r="C1393">
            <v>0.8044</v>
          </cell>
        </row>
        <row r="1394">
          <cell r="A1394" t="str">
            <v>cty21231</v>
          </cell>
          <cell r="B1394" t="str">
            <v>Wayne County, KY</v>
          </cell>
          <cell r="C1394">
            <v>0.8044</v>
          </cell>
        </row>
        <row r="1395">
          <cell r="A1395" t="str">
            <v>cty17021</v>
          </cell>
          <cell r="B1395" t="str">
            <v>Christian County, IL</v>
          </cell>
          <cell r="C1395">
            <v>0.8044</v>
          </cell>
        </row>
        <row r="1396">
          <cell r="A1396" t="str">
            <v>cty47021</v>
          </cell>
          <cell r="B1396" t="str">
            <v>Cheatham County, TN</v>
          </cell>
          <cell r="C1396">
            <v>0.80420000000000003</v>
          </cell>
        </row>
        <row r="1397">
          <cell r="A1397" t="str">
            <v>cty08045</v>
          </cell>
          <cell r="B1397" t="str">
            <v>Garfield County, CO</v>
          </cell>
          <cell r="C1397">
            <v>0.80410000000000004</v>
          </cell>
        </row>
        <row r="1398">
          <cell r="A1398" t="str">
            <v>cty56025</v>
          </cell>
          <cell r="B1398" t="str">
            <v>Natrona County, WY</v>
          </cell>
          <cell r="C1398">
            <v>0.80389999999999995</v>
          </cell>
        </row>
        <row r="1399">
          <cell r="A1399" t="str">
            <v>cty42101</v>
          </cell>
          <cell r="B1399" t="str">
            <v>Philadelphia County, PA</v>
          </cell>
          <cell r="C1399">
            <v>0.80389999999999995</v>
          </cell>
        </row>
        <row r="1400">
          <cell r="A1400" t="str">
            <v>cty26153</v>
          </cell>
          <cell r="B1400" t="str">
            <v>Schoolcraft County, MI</v>
          </cell>
          <cell r="C1400">
            <v>0.80379999999999996</v>
          </cell>
        </row>
        <row r="1401">
          <cell r="A1401" t="str">
            <v>cty51041</v>
          </cell>
          <cell r="B1401" t="str">
            <v>Chesterfield County, VA</v>
          </cell>
          <cell r="C1401">
            <v>0.80379999999999996</v>
          </cell>
        </row>
        <row r="1402">
          <cell r="A1402" t="str">
            <v>cty21053</v>
          </cell>
          <cell r="B1402" t="str">
            <v>Clinton County, KY</v>
          </cell>
          <cell r="C1402">
            <v>0.80379999999999996</v>
          </cell>
        </row>
        <row r="1403">
          <cell r="A1403" t="str">
            <v>cty29183</v>
          </cell>
          <cell r="B1403" t="str">
            <v>St. Charles County, MO</v>
          </cell>
          <cell r="C1403">
            <v>0.80369999999999997</v>
          </cell>
        </row>
        <row r="1404">
          <cell r="A1404" t="str">
            <v>cty17087</v>
          </cell>
          <cell r="B1404" t="str">
            <v>Johnson County, IL</v>
          </cell>
          <cell r="C1404">
            <v>0.80369999999999997</v>
          </cell>
        </row>
        <row r="1405">
          <cell r="A1405" t="str">
            <v>cty36047</v>
          </cell>
          <cell r="B1405" t="str">
            <v>Kings County, NY</v>
          </cell>
          <cell r="C1405">
            <v>0.80359999999999998</v>
          </cell>
        </row>
        <row r="1406">
          <cell r="A1406" t="str">
            <v>cty18063</v>
          </cell>
          <cell r="B1406" t="str">
            <v>Hendricks County, IN</v>
          </cell>
          <cell r="C1406">
            <v>0.80359999999999998</v>
          </cell>
        </row>
        <row r="1407">
          <cell r="A1407" t="str">
            <v>cty17173</v>
          </cell>
          <cell r="B1407" t="str">
            <v>Shelby County, IL</v>
          </cell>
          <cell r="C1407">
            <v>0.80349999999999999</v>
          </cell>
        </row>
        <row r="1408">
          <cell r="A1408" t="str">
            <v>cty21051</v>
          </cell>
          <cell r="B1408" t="str">
            <v>Clay County, KY</v>
          </cell>
          <cell r="C1408">
            <v>0.80349999999999999</v>
          </cell>
        </row>
        <row r="1409">
          <cell r="A1409" t="str">
            <v>cty47057</v>
          </cell>
          <cell r="B1409" t="str">
            <v>Grainger County, TN</v>
          </cell>
          <cell r="C1409">
            <v>0.80349999999999999</v>
          </cell>
        </row>
        <row r="1410">
          <cell r="A1410" t="str">
            <v>cty26093</v>
          </cell>
          <cell r="B1410" t="str">
            <v>Livingston County, MI</v>
          </cell>
          <cell r="C1410">
            <v>0.8034</v>
          </cell>
        </row>
        <row r="1411">
          <cell r="A1411" t="str">
            <v>cty39085</v>
          </cell>
          <cell r="B1411" t="str">
            <v>Lake County, OH</v>
          </cell>
          <cell r="C1411">
            <v>0.8034</v>
          </cell>
        </row>
        <row r="1412">
          <cell r="A1412" t="str">
            <v>cty08017</v>
          </cell>
          <cell r="B1412" t="str">
            <v>Cheyenne County, CO</v>
          </cell>
          <cell r="C1412">
            <v>0.8034</v>
          </cell>
        </row>
        <row r="1413">
          <cell r="A1413" t="str">
            <v>cty48477</v>
          </cell>
          <cell r="B1413" t="str">
            <v>Washington County, TX</v>
          </cell>
          <cell r="C1413">
            <v>0.8034</v>
          </cell>
        </row>
        <row r="1414">
          <cell r="A1414" t="str">
            <v>cty13135</v>
          </cell>
          <cell r="B1414" t="str">
            <v>Gwinnett County, GA</v>
          </cell>
          <cell r="C1414">
            <v>0.80330000000000001</v>
          </cell>
        </row>
        <row r="1415">
          <cell r="A1415" t="str">
            <v>cty39145</v>
          </cell>
          <cell r="B1415" t="str">
            <v>Scioto County, OH</v>
          </cell>
          <cell r="C1415">
            <v>0.80320000000000003</v>
          </cell>
        </row>
        <row r="1416">
          <cell r="A1416" t="str">
            <v>cty37091</v>
          </cell>
          <cell r="B1416" t="str">
            <v>Hertford County, NC</v>
          </cell>
          <cell r="C1416">
            <v>0.80320000000000003</v>
          </cell>
        </row>
        <row r="1417">
          <cell r="A1417" t="str">
            <v>cty55009</v>
          </cell>
          <cell r="B1417" t="str">
            <v>Brown County, WI</v>
          </cell>
          <cell r="C1417">
            <v>0.80310000000000004</v>
          </cell>
        </row>
        <row r="1418">
          <cell r="A1418" t="str">
            <v>cty29185</v>
          </cell>
          <cell r="B1418" t="str">
            <v>St. Clair County, MO</v>
          </cell>
          <cell r="C1418">
            <v>0.80310000000000004</v>
          </cell>
        </row>
        <row r="1419">
          <cell r="A1419" t="str">
            <v>cty20059</v>
          </cell>
          <cell r="B1419" t="str">
            <v>Franklin County, KS</v>
          </cell>
          <cell r="C1419">
            <v>0.80310000000000004</v>
          </cell>
        </row>
        <row r="1420">
          <cell r="A1420" t="str">
            <v>cty37075</v>
          </cell>
          <cell r="B1420" t="str">
            <v>Graham County, NC</v>
          </cell>
          <cell r="C1420">
            <v>0.80300000000000005</v>
          </cell>
        </row>
        <row r="1421">
          <cell r="A1421" t="str">
            <v>cty27003</v>
          </cell>
          <cell r="B1421" t="str">
            <v>Anoka County, MN</v>
          </cell>
          <cell r="C1421">
            <v>0.80289999999999995</v>
          </cell>
        </row>
        <row r="1422">
          <cell r="A1422" t="str">
            <v>cty06037</v>
          </cell>
          <cell r="B1422" t="str">
            <v>Los Angeles County, CA</v>
          </cell>
          <cell r="C1422">
            <v>0.80279999999999996</v>
          </cell>
        </row>
        <row r="1423">
          <cell r="A1423" t="str">
            <v>cty54025</v>
          </cell>
          <cell r="B1423" t="str">
            <v>Greenbrier County, WV</v>
          </cell>
          <cell r="C1423">
            <v>0.80279999999999996</v>
          </cell>
        </row>
        <row r="1424">
          <cell r="A1424" t="str">
            <v>cty06013</v>
          </cell>
          <cell r="B1424" t="str">
            <v>Contra Costa County, CA</v>
          </cell>
          <cell r="C1424">
            <v>0.80269999999999997</v>
          </cell>
        </row>
        <row r="1425">
          <cell r="A1425" t="str">
            <v>cty37009</v>
          </cell>
          <cell r="B1425" t="str">
            <v>Ashe County, NC</v>
          </cell>
          <cell r="C1425">
            <v>0.80259999999999998</v>
          </cell>
        </row>
        <row r="1426">
          <cell r="A1426" t="str">
            <v>cty17095</v>
          </cell>
          <cell r="B1426" t="str">
            <v>Knox County, IL</v>
          </cell>
          <cell r="C1426">
            <v>0.80259999999999998</v>
          </cell>
        </row>
        <row r="1427">
          <cell r="A1427" t="str">
            <v>cty29013</v>
          </cell>
          <cell r="B1427" t="str">
            <v>Bates County, MO</v>
          </cell>
          <cell r="C1427">
            <v>0.80259999999999998</v>
          </cell>
        </row>
        <row r="1428">
          <cell r="A1428" t="str">
            <v>cty53039</v>
          </cell>
          <cell r="B1428" t="str">
            <v>Klickitat County, WA</v>
          </cell>
          <cell r="C1428">
            <v>0.80259999999999998</v>
          </cell>
        </row>
        <row r="1429">
          <cell r="A1429" t="str">
            <v>cty51510</v>
          </cell>
          <cell r="B1429" t="str">
            <v>Alexandria city, VA</v>
          </cell>
          <cell r="C1429">
            <v>0.80259999999999998</v>
          </cell>
        </row>
        <row r="1430">
          <cell r="A1430" t="str">
            <v>cty13037</v>
          </cell>
          <cell r="B1430" t="str">
            <v>Calhoun County, GA</v>
          </cell>
          <cell r="C1430">
            <v>0.80249999999999999</v>
          </cell>
        </row>
        <row r="1431">
          <cell r="A1431" t="str">
            <v>cty13159</v>
          </cell>
          <cell r="B1431" t="str">
            <v>Jasper County, GA</v>
          </cell>
          <cell r="C1431">
            <v>0.80249999999999999</v>
          </cell>
        </row>
        <row r="1432">
          <cell r="A1432" t="str">
            <v>cty27147</v>
          </cell>
          <cell r="B1432" t="str">
            <v>Steele County, MN</v>
          </cell>
          <cell r="C1432">
            <v>0.80249999999999999</v>
          </cell>
        </row>
        <row r="1433">
          <cell r="A1433" t="str">
            <v>cty56033</v>
          </cell>
          <cell r="B1433" t="str">
            <v>Sheridan County, WY</v>
          </cell>
          <cell r="C1433">
            <v>0.80249999999999999</v>
          </cell>
        </row>
        <row r="1434">
          <cell r="A1434" t="str">
            <v>cty51600</v>
          </cell>
          <cell r="B1434" t="str">
            <v>Fairfax city, VA</v>
          </cell>
          <cell r="C1434">
            <v>0.80249999999999999</v>
          </cell>
        </row>
        <row r="1435">
          <cell r="A1435" t="str">
            <v>cty53009</v>
          </cell>
          <cell r="B1435" t="str">
            <v>Clallam County, WA</v>
          </cell>
          <cell r="C1435">
            <v>0.8024</v>
          </cell>
        </row>
        <row r="1436">
          <cell r="A1436" t="str">
            <v>cty46031</v>
          </cell>
          <cell r="B1436" t="str">
            <v>Corson County, SD</v>
          </cell>
          <cell r="C1436">
            <v>0.80230000000000001</v>
          </cell>
        </row>
        <row r="1437">
          <cell r="A1437" t="str">
            <v>cty19153</v>
          </cell>
          <cell r="B1437" t="str">
            <v>Polk County, IA</v>
          </cell>
          <cell r="C1437">
            <v>0.80230000000000001</v>
          </cell>
        </row>
        <row r="1438">
          <cell r="A1438" t="str">
            <v>cty48067</v>
          </cell>
          <cell r="B1438" t="str">
            <v>Cass County, TX</v>
          </cell>
          <cell r="C1438">
            <v>0.80230000000000001</v>
          </cell>
        </row>
        <row r="1439">
          <cell r="A1439" t="str">
            <v>cty49039</v>
          </cell>
          <cell r="B1439" t="str">
            <v>Sanpete County, UT</v>
          </cell>
          <cell r="C1439">
            <v>0.80210000000000004</v>
          </cell>
        </row>
        <row r="1440">
          <cell r="A1440" t="str">
            <v>cty23017</v>
          </cell>
          <cell r="B1440" t="str">
            <v>Oxford County, ME</v>
          </cell>
          <cell r="C1440">
            <v>0.80210000000000004</v>
          </cell>
        </row>
        <row r="1441">
          <cell r="A1441" t="str">
            <v>cty13289</v>
          </cell>
          <cell r="B1441" t="str">
            <v>Twiggs County, GA</v>
          </cell>
          <cell r="C1441">
            <v>0.80189999999999995</v>
          </cell>
        </row>
        <row r="1442">
          <cell r="A1442" t="str">
            <v>cty20139</v>
          </cell>
          <cell r="B1442" t="str">
            <v>Osage County, KS</v>
          </cell>
          <cell r="C1442">
            <v>0.80179999999999996</v>
          </cell>
        </row>
        <row r="1443">
          <cell r="A1443" t="str">
            <v>cty40021</v>
          </cell>
          <cell r="B1443" t="str">
            <v>Cherokee County, OK</v>
          </cell>
          <cell r="C1443">
            <v>0.80169999999999997</v>
          </cell>
        </row>
        <row r="1444">
          <cell r="A1444" t="str">
            <v>cty40087</v>
          </cell>
          <cell r="B1444" t="str">
            <v>McClain County, OK</v>
          </cell>
          <cell r="C1444">
            <v>0.80159999999999998</v>
          </cell>
        </row>
        <row r="1445">
          <cell r="A1445" t="str">
            <v>cty36091</v>
          </cell>
          <cell r="B1445" t="str">
            <v>Saratoga County, NY</v>
          </cell>
          <cell r="C1445">
            <v>0.80159999999999998</v>
          </cell>
        </row>
        <row r="1446">
          <cell r="A1446" t="str">
            <v>cty35011</v>
          </cell>
          <cell r="B1446" t="str">
            <v>De Baca County, NM</v>
          </cell>
          <cell r="C1446">
            <v>0.80149999999999999</v>
          </cell>
        </row>
        <row r="1447">
          <cell r="A1447" t="str">
            <v>cty21129</v>
          </cell>
          <cell r="B1447" t="str">
            <v>Lee County, KY</v>
          </cell>
          <cell r="C1447">
            <v>0.8014</v>
          </cell>
        </row>
        <row r="1448">
          <cell r="A1448" t="str">
            <v>cty29179</v>
          </cell>
          <cell r="B1448" t="str">
            <v>Reynolds County, MO</v>
          </cell>
          <cell r="C1448">
            <v>0.80130000000000001</v>
          </cell>
        </row>
        <row r="1449">
          <cell r="A1449" t="str">
            <v>cty19193</v>
          </cell>
          <cell r="B1449" t="str">
            <v>Woodbury County, IA</v>
          </cell>
          <cell r="C1449">
            <v>0.80120000000000002</v>
          </cell>
        </row>
        <row r="1450">
          <cell r="A1450" t="str">
            <v>cty16001</v>
          </cell>
          <cell r="B1450" t="str">
            <v>Ada County, ID</v>
          </cell>
          <cell r="C1450">
            <v>0.80120000000000002</v>
          </cell>
        </row>
        <row r="1451">
          <cell r="A1451" t="str">
            <v>cty54027</v>
          </cell>
          <cell r="B1451" t="str">
            <v>Hampshire County, WV</v>
          </cell>
          <cell r="C1451">
            <v>0.80120000000000002</v>
          </cell>
        </row>
        <row r="1452">
          <cell r="A1452" t="str">
            <v>cty36007</v>
          </cell>
          <cell r="B1452" t="str">
            <v>Broome County, NY</v>
          </cell>
          <cell r="C1452">
            <v>0.80120000000000002</v>
          </cell>
        </row>
        <row r="1453">
          <cell r="A1453" t="str">
            <v>cty17101</v>
          </cell>
          <cell r="B1453" t="str">
            <v>Lawrence County, IL</v>
          </cell>
          <cell r="C1453">
            <v>0.80120000000000002</v>
          </cell>
        </row>
        <row r="1454">
          <cell r="A1454" t="str">
            <v>cty40121</v>
          </cell>
          <cell r="B1454" t="str">
            <v>Pittsburg County, OK</v>
          </cell>
          <cell r="C1454">
            <v>0.80110000000000003</v>
          </cell>
        </row>
        <row r="1455">
          <cell r="A1455" t="str">
            <v>cty21217</v>
          </cell>
          <cell r="B1455" t="str">
            <v>Taylor County, KY</v>
          </cell>
          <cell r="C1455">
            <v>0.80110000000000003</v>
          </cell>
        </row>
        <row r="1456">
          <cell r="A1456" t="str">
            <v>cty37043</v>
          </cell>
          <cell r="B1456" t="str">
            <v>Clay County, NC</v>
          </cell>
          <cell r="C1456">
            <v>0.80110000000000003</v>
          </cell>
        </row>
        <row r="1457">
          <cell r="A1457" t="str">
            <v>cty20053</v>
          </cell>
          <cell r="B1457" t="str">
            <v>Ellsworth County, KS</v>
          </cell>
          <cell r="C1457">
            <v>0.80110000000000003</v>
          </cell>
        </row>
        <row r="1458">
          <cell r="A1458" t="str">
            <v>cty51065</v>
          </cell>
          <cell r="B1458" t="str">
            <v>Fluvanna County, VA</v>
          </cell>
          <cell r="C1458">
            <v>0.80100000000000005</v>
          </cell>
        </row>
        <row r="1459">
          <cell r="A1459" t="str">
            <v>cty17181</v>
          </cell>
          <cell r="B1459" t="str">
            <v>Union County, IL</v>
          </cell>
          <cell r="C1459">
            <v>0.80100000000000005</v>
          </cell>
        </row>
        <row r="1460">
          <cell r="A1460" t="str">
            <v>cty26055</v>
          </cell>
          <cell r="B1460" t="str">
            <v>Grand Traverse County, MI</v>
          </cell>
          <cell r="C1460">
            <v>0.80089999999999995</v>
          </cell>
        </row>
        <row r="1461">
          <cell r="A1461" t="str">
            <v>cty39127</v>
          </cell>
          <cell r="B1461" t="str">
            <v>Perry County, OH</v>
          </cell>
          <cell r="C1461">
            <v>0.80089999999999995</v>
          </cell>
        </row>
        <row r="1462">
          <cell r="A1462" t="str">
            <v>cty36105</v>
          </cell>
          <cell r="B1462" t="str">
            <v>Sullivan County, NY</v>
          </cell>
          <cell r="C1462">
            <v>0.80089999999999995</v>
          </cell>
        </row>
        <row r="1463">
          <cell r="A1463" t="str">
            <v>cty56017</v>
          </cell>
          <cell r="B1463" t="str">
            <v>Hot Springs County, WY</v>
          </cell>
          <cell r="C1463">
            <v>0.80089999999999995</v>
          </cell>
        </row>
        <row r="1464">
          <cell r="A1464" t="str">
            <v>cty48335</v>
          </cell>
          <cell r="B1464" t="str">
            <v>Mitchell County, TX</v>
          </cell>
          <cell r="C1464">
            <v>0.80079999999999996</v>
          </cell>
        </row>
        <row r="1465">
          <cell r="A1465" t="str">
            <v>cty31145</v>
          </cell>
          <cell r="B1465" t="str">
            <v>Red Willow County, NE</v>
          </cell>
          <cell r="C1465">
            <v>0.80079999999999996</v>
          </cell>
        </row>
        <row r="1466">
          <cell r="A1466" t="str">
            <v>cty36115</v>
          </cell>
          <cell r="B1466" t="str">
            <v>Washington County, NY</v>
          </cell>
          <cell r="C1466">
            <v>0.80069999999999997</v>
          </cell>
        </row>
        <row r="1467">
          <cell r="A1467" t="str">
            <v>cty33007</v>
          </cell>
          <cell r="B1467" t="str">
            <v>Coos County, NH</v>
          </cell>
          <cell r="C1467">
            <v>0.80069999999999997</v>
          </cell>
        </row>
        <row r="1468">
          <cell r="A1468" t="str">
            <v>cty08041</v>
          </cell>
          <cell r="B1468" t="str">
            <v>El Paso County, CO</v>
          </cell>
          <cell r="C1468">
            <v>0.80059999999999998</v>
          </cell>
        </row>
        <row r="1469">
          <cell r="A1469" t="str">
            <v>cty38013</v>
          </cell>
          <cell r="B1469" t="str">
            <v>Burke County, ND</v>
          </cell>
          <cell r="C1469">
            <v>0.80059999999999998</v>
          </cell>
        </row>
        <row r="1470">
          <cell r="A1470" t="str">
            <v>cty55057</v>
          </cell>
          <cell r="B1470" t="str">
            <v>Juneau County, WI</v>
          </cell>
          <cell r="C1470">
            <v>0.80049999999999999</v>
          </cell>
        </row>
        <row r="1471">
          <cell r="A1471" t="str">
            <v>cty54083</v>
          </cell>
          <cell r="B1471" t="str">
            <v>Randolph County, WV</v>
          </cell>
          <cell r="C1471">
            <v>0.80049999999999999</v>
          </cell>
        </row>
        <row r="1472">
          <cell r="A1472" t="str">
            <v>cty21183</v>
          </cell>
          <cell r="B1472" t="str">
            <v>Ohio County, KY</v>
          </cell>
          <cell r="C1472">
            <v>0.80049999999999999</v>
          </cell>
        </row>
        <row r="1473">
          <cell r="A1473" t="str">
            <v>cty21025</v>
          </cell>
          <cell r="B1473" t="str">
            <v>Breathitt County, KY</v>
          </cell>
          <cell r="C1473">
            <v>0.8004</v>
          </cell>
        </row>
        <row r="1474">
          <cell r="A1474" t="str">
            <v>cty17175</v>
          </cell>
          <cell r="B1474" t="str">
            <v>Stark County, IL</v>
          </cell>
          <cell r="C1474">
            <v>0.8004</v>
          </cell>
        </row>
        <row r="1475">
          <cell r="A1475" t="str">
            <v>cty12086</v>
          </cell>
          <cell r="B1475" t="str">
            <v>Miami-Dade County, FL</v>
          </cell>
          <cell r="C1475">
            <v>0.80030000000000001</v>
          </cell>
        </row>
        <row r="1476">
          <cell r="A1476" t="str">
            <v>cty18009</v>
          </cell>
          <cell r="B1476" t="str">
            <v>Blackford County, IN</v>
          </cell>
          <cell r="C1476">
            <v>0.80030000000000001</v>
          </cell>
        </row>
        <row r="1477">
          <cell r="A1477" t="str">
            <v>cty26039</v>
          </cell>
          <cell r="B1477" t="str">
            <v>Crawford County, MI</v>
          </cell>
          <cell r="C1477">
            <v>0.80020000000000002</v>
          </cell>
        </row>
        <row r="1478">
          <cell r="A1478" t="str">
            <v>cty21043</v>
          </cell>
          <cell r="B1478" t="str">
            <v>Carter County, KY</v>
          </cell>
          <cell r="C1478">
            <v>0.80020000000000002</v>
          </cell>
        </row>
        <row r="1479">
          <cell r="A1479" t="str">
            <v>cty05115</v>
          </cell>
          <cell r="B1479" t="str">
            <v>Pope County, AR</v>
          </cell>
          <cell r="C1479">
            <v>0.80010000000000003</v>
          </cell>
        </row>
        <row r="1480">
          <cell r="A1480" t="str">
            <v>cty47151</v>
          </cell>
          <cell r="B1480" t="str">
            <v>Scott County, TN</v>
          </cell>
          <cell r="C1480">
            <v>0.80010000000000003</v>
          </cell>
        </row>
        <row r="1481">
          <cell r="A1481" t="str">
            <v>cty26125</v>
          </cell>
          <cell r="B1481" t="str">
            <v>Oakland County, MI</v>
          </cell>
          <cell r="C1481">
            <v>0.8</v>
          </cell>
        </row>
        <row r="1482">
          <cell r="A1482" t="str">
            <v>cty13251</v>
          </cell>
          <cell r="B1482" t="str">
            <v>Screven County, GA</v>
          </cell>
          <cell r="C1482">
            <v>0.8</v>
          </cell>
        </row>
        <row r="1483">
          <cell r="A1483" t="str">
            <v>cty40145</v>
          </cell>
          <cell r="B1483" t="str">
            <v>Wagoner County, OK</v>
          </cell>
          <cell r="C1483">
            <v>0.79979999999999996</v>
          </cell>
        </row>
        <row r="1484">
          <cell r="A1484" t="str">
            <v>cty48119</v>
          </cell>
          <cell r="B1484" t="str">
            <v>Delta County, TX</v>
          </cell>
          <cell r="C1484">
            <v>0.79979999999999996</v>
          </cell>
        </row>
        <row r="1485">
          <cell r="A1485" t="str">
            <v>cty05083</v>
          </cell>
          <cell r="B1485" t="str">
            <v>Logan County, AR</v>
          </cell>
          <cell r="C1485">
            <v>0.79959999999999998</v>
          </cell>
        </row>
        <row r="1486">
          <cell r="A1486" t="str">
            <v>cty32005</v>
          </cell>
          <cell r="B1486" t="str">
            <v>Douglas County, NV</v>
          </cell>
          <cell r="C1486">
            <v>0.79949999999999999</v>
          </cell>
        </row>
        <row r="1487">
          <cell r="A1487" t="str">
            <v>cty48055</v>
          </cell>
          <cell r="B1487" t="str">
            <v>Caldwell County, TX</v>
          </cell>
          <cell r="C1487">
            <v>0.79949999999999999</v>
          </cell>
        </row>
        <row r="1488">
          <cell r="A1488" t="str">
            <v>cty26137</v>
          </cell>
          <cell r="B1488" t="str">
            <v>Otsego County, MI</v>
          </cell>
          <cell r="C1488">
            <v>0.7994</v>
          </cell>
        </row>
        <row r="1489">
          <cell r="A1489" t="str">
            <v>cty17195</v>
          </cell>
          <cell r="B1489" t="str">
            <v>Whiteside County, IL</v>
          </cell>
          <cell r="C1489">
            <v>0.7994</v>
          </cell>
        </row>
        <row r="1490">
          <cell r="A1490" t="str">
            <v>cty47059</v>
          </cell>
          <cell r="B1490" t="str">
            <v>Greene County, TN</v>
          </cell>
          <cell r="C1490">
            <v>0.7994</v>
          </cell>
        </row>
        <row r="1491">
          <cell r="A1491" t="str">
            <v>cty40031</v>
          </cell>
          <cell r="B1491" t="str">
            <v>Comanche County, OK</v>
          </cell>
          <cell r="C1491">
            <v>0.79920000000000002</v>
          </cell>
        </row>
        <row r="1492">
          <cell r="A1492" t="str">
            <v>cty36069</v>
          </cell>
          <cell r="B1492" t="str">
            <v>Ontario County, NY</v>
          </cell>
          <cell r="C1492">
            <v>0.79920000000000002</v>
          </cell>
        </row>
        <row r="1493">
          <cell r="A1493" t="str">
            <v>cty04001</v>
          </cell>
          <cell r="B1493" t="str">
            <v>Apache County, AZ</v>
          </cell>
          <cell r="C1493">
            <v>0.79900000000000004</v>
          </cell>
        </row>
        <row r="1494">
          <cell r="A1494" t="str">
            <v>cty05021</v>
          </cell>
          <cell r="B1494" t="str">
            <v>Clay County, AR</v>
          </cell>
          <cell r="C1494">
            <v>0.79900000000000004</v>
          </cell>
        </row>
        <row r="1495">
          <cell r="A1495" t="str">
            <v>cty20125</v>
          </cell>
          <cell r="B1495" t="str">
            <v>Montgomery County, KS</v>
          </cell>
          <cell r="C1495">
            <v>0.79890000000000005</v>
          </cell>
        </row>
        <row r="1496">
          <cell r="A1496" t="str">
            <v>cty18059</v>
          </cell>
          <cell r="B1496" t="str">
            <v>Hancock County, IN</v>
          </cell>
          <cell r="C1496">
            <v>0.79890000000000005</v>
          </cell>
        </row>
        <row r="1497">
          <cell r="A1497" t="str">
            <v>cty36117</v>
          </cell>
          <cell r="B1497" t="str">
            <v>Wayne County, NY</v>
          </cell>
          <cell r="C1497">
            <v>0.79890000000000005</v>
          </cell>
        </row>
        <row r="1498">
          <cell r="A1498" t="str">
            <v>cty29117</v>
          </cell>
          <cell r="B1498" t="str">
            <v>Livingston County, MO</v>
          </cell>
          <cell r="C1498">
            <v>0.79879999999999995</v>
          </cell>
        </row>
        <row r="1499">
          <cell r="A1499" t="str">
            <v>cty26057</v>
          </cell>
          <cell r="B1499" t="str">
            <v>Gratiot County, MI</v>
          </cell>
          <cell r="C1499">
            <v>0.79879999999999995</v>
          </cell>
        </row>
        <row r="1500">
          <cell r="A1500" t="str">
            <v>cty30085</v>
          </cell>
          <cell r="B1500" t="str">
            <v>Roosevelt County, MT</v>
          </cell>
          <cell r="C1500">
            <v>0.79869999999999997</v>
          </cell>
        </row>
        <row r="1501">
          <cell r="A1501" t="str">
            <v>cty40061</v>
          </cell>
          <cell r="B1501" t="str">
            <v>Haskell County, OK</v>
          </cell>
          <cell r="C1501">
            <v>0.79869999999999997</v>
          </cell>
        </row>
        <row r="1502">
          <cell r="A1502" t="str">
            <v>cty40027</v>
          </cell>
          <cell r="B1502" t="str">
            <v>Cleveland County, OK</v>
          </cell>
          <cell r="C1502">
            <v>0.79869999999999997</v>
          </cell>
        </row>
        <row r="1503">
          <cell r="A1503" t="str">
            <v>cty12013</v>
          </cell>
          <cell r="B1503" t="str">
            <v>Calhoun County, FL</v>
          </cell>
          <cell r="C1503">
            <v>0.79869999999999997</v>
          </cell>
        </row>
        <row r="1504">
          <cell r="A1504" t="str">
            <v>cty48503</v>
          </cell>
          <cell r="B1504" t="str">
            <v>Young County, TX</v>
          </cell>
          <cell r="C1504">
            <v>0.79869999999999997</v>
          </cell>
        </row>
        <row r="1505">
          <cell r="A1505" t="str">
            <v>cty21093</v>
          </cell>
          <cell r="B1505" t="str">
            <v>Hardin County, KY</v>
          </cell>
          <cell r="C1505">
            <v>0.79859999999999998</v>
          </cell>
        </row>
        <row r="1506">
          <cell r="A1506" t="str">
            <v>cty29169</v>
          </cell>
          <cell r="B1506" t="str">
            <v>Pulaski County, MO</v>
          </cell>
          <cell r="C1506">
            <v>0.79859999999999998</v>
          </cell>
        </row>
        <row r="1507">
          <cell r="A1507" t="str">
            <v>cty46007</v>
          </cell>
          <cell r="B1507" t="str">
            <v>Bennett County, SD</v>
          </cell>
          <cell r="C1507">
            <v>0.79849999999999999</v>
          </cell>
        </row>
        <row r="1508">
          <cell r="A1508" t="str">
            <v>cty30029</v>
          </cell>
          <cell r="B1508" t="str">
            <v>Flathead County, MT</v>
          </cell>
          <cell r="C1508">
            <v>0.79849999999999999</v>
          </cell>
        </row>
        <row r="1509">
          <cell r="A1509" t="str">
            <v>cty42077</v>
          </cell>
          <cell r="B1509" t="str">
            <v>Lehigh County, PA</v>
          </cell>
          <cell r="C1509">
            <v>0.79849999999999999</v>
          </cell>
        </row>
        <row r="1510">
          <cell r="A1510" t="str">
            <v>cty12117</v>
          </cell>
          <cell r="B1510" t="str">
            <v>Seminole County, FL</v>
          </cell>
          <cell r="C1510">
            <v>0.79849999999999999</v>
          </cell>
        </row>
        <row r="1511">
          <cell r="A1511" t="str">
            <v>cty46107</v>
          </cell>
          <cell r="B1511" t="str">
            <v>Potter County, SD</v>
          </cell>
          <cell r="C1511">
            <v>0.79849999999999999</v>
          </cell>
        </row>
        <row r="1512">
          <cell r="A1512" t="str">
            <v>cty36015</v>
          </cell>
          <cell r="B1512" t="str">
            <v>Chemung County, NY</v>
          </cell>
          <cell r="C1512">
            <v>0.79849999999999999</v>
          </cell>
        </row>
        <row r="1513">
          <cell r="A1513" t="str">
            <v>cty30087</v>
          </cell>
          <cell r="B1513" t="str">
            <v>Rosebud County, MT</v>
          </cell>
          <cell r="C1513">
            <v>0.79830000000000001</v>
          </cell>
        </row>
        <row r="1514">
          <cell r="A1514" t="str">
            <v>cty40081</v>
          </cell>
          <cell r="B1514" t="str">
            <v>Lincoln County, OK</v>
          </cell>
          <cell r="C1514">
            <v>0.79810000000000003</v>
          </cell>
        </row>
        <row r="1515">
          <cell r="A1515" t="str">
            <v>cty48387</v>
          </cell>
          <cell r="B1515" t="str">
            <v>Red River County, TX</v>
          </cell>
          <cell r="C1515">
            <v>0.79810000000000003</v>
          </cell>
        </row>
        <row r="1516">
          <cell r="A1516" t="str">
            <v>cty05053</v>
          </cell>
          <cell r="B1516" t="str">
            <v>Grant County, AR</v>
          </cell>
          <cell r="C1516">
            <v>0.79810000000000003</v>
          </cell>
        </row>
        <row r="1517">
          <cell r="A1517" t="str">
            <v>cty29199</v>
          </cell>
          <cell r="B1517" t="str">
            <v>Scotland County, MO</v>
          </cell>
          <cell r="C1517">
            <v>0.79810000000000003</v>
          </cell>
        </row>
        <row r="1518">
          <cell r="A1518" t="str">
            <v>cty39153</v>
          </cell>
          <cell r="B1518" t="str">
            <v>Summit County, OH</v>
          </cell>
          <cell r="C1518">
            <v>0.79800000000000004</v>
          </cell>
        </row>
        <row r="1519">
          <cell r="A1519" t="str">
            <v>cty54039</v>
          </cell>
          <cell r="B1519" t="str">
            <v>Kanawha County, WV</v>
          </cell>
          <cell r="C1519">
            <v>0.79800000000000004</v>
          </cell>
        </row>
        <row r="1520">
          <cell r="A1520" t="str">
            <v>cty48073</v>
          </cell>
          <cell r="B1520" t="str">
            <v>Cherokee County, TX</v>
          </cell>
          <cell r="C1520">
            <v>0.79800000000000004</v>
          </cell>
        </row>
        <row r="1521">
          <cell r="A1521" t="str">
            <v>cty48207</v>
          </cell>
          <cell r="B1521" t="str">
            <v>Haskell County, TX</v>
          </cell>
          <cell r="C1521">
            <v>0.79800000000000004</v>
          </cell>
        </row>
        <row r="1522">
          <cell r="A1522" t="str">
            <v>cty36113</v>
          </cell>
          <cell r="B1522" t="str">
            <v>Warren County, NY</v>
          </cell>
          <cell r="C1522">
            <v>0.79800000000000004</v>
          </cell>
        </row>
        <row r="1523">
          <cell r="A1523" t="str">
            <v>cty55021</v>
          </cell>
          <cell r="B1523" t="str">
            <v>Columbia County, WI</v>
          </cell>
          <cell r="C1523">
            <v>0.79800000000000004</v>
          </cell>
        </row>
        <row r="1524">
          <cell r="A1524" t="str">
            <v>cty21013</v>
          </cell>
          <cell r="B1524" t="str">
            <v>Bell County, KY</v>
          </cell>
          <cell r="C1524">
            <v>0.79800000000000004</v>
          </cell>
        </row>
        <row r="1525">
          <cell r="A1525" t="str">
            <v>cty53071</v>
          </cell>
          <cell r="B1525" t="str">
            <v>Walla Walla County, WA</v>
          </cell>
          <cell r="C1525">
            <v>0.79790000000000005</v>
          </cell>
        </row>
        <row r="1526">
          <cell r="A1526" t="str">
            <v>cty13113</v>
          </cell>
          <cell r="B1526" t="str">
            <v>Fayette County, GA</v>
          </cell>
          <cell r="C1526">
            <v>0.79779999999999995</v>
          </cell>
        </row>
        <row r="1527">
          <cell r="A1527" t="str">
            <v>cty51680</v>
          </cell>
          <cell r="B1527" t="str">
            <v>Lynchburg city, VA</v>
          </cell>
          <cell r="C1527">
            <v>0.79769999999999996</v>
          </cell>
        </row>
        <row r="1528">
          <cell r="A1528" t="str">
            <v>cty06095</v>
          </cell>
          <cell r="B1528" t="str">
            <v>Solano County, CA</v>
          </cell>
          <cell r="C1528">
            <v>0.79759999999999998</v>
          </cell>
        </row>
        <row r="1529">
          <cell r="A1529" t="str">
            <v>cty48459</v>
          </cell>
          <cell r="B1529" t="str">
            <v>Upshur County, TX</v>
          </cell>
          <cell r="C1529">
            <v>0.79759999999999998</v>
          </cell>
        </row>
        <row r="1530">
          <cell r="A1530" t="str">
            <v>cty24019</v>
          </cell>
          <cell r="B1530" t="str">
            <v>Dorchester County, MD</v>
          </cell>
          <cell r="C1530">
            <v>0.79759999999999998</v>
          </cell>
        </row>
        <row r="1531">
          <cell r="A1531" t="str">
            <v>cty21097</v>
          </cell>
          <cell r="B1531" t="str">
            <v>Harrison County, KY</v>
          </cell>
          <cell r="C1531">
            <v>0.79749999999999999</v>
          </cell>
        </row>
        <row r="1532">
          <cell r="A1532" t="str">
            <v>cty54087</v>
          </cell>
          <cell r="B1532" t="str">
            <v>Roane County, WV</v>
          </cell>
          <cell r="C1532">
            <v>0.79730000000000001</v>
          </cell>
        </row>
        <row r="1533">
          <cell r="A1533" t="str">
            <v>cty51620</v>
          </cell>
          <cell r="B1533" t="str">
            <v>Franklin city, VA</v>
          </cell>
          <cell r="C1533">
            <v>0.79730000000000001</v>
          </cell>
        </row>
        <row r="1534">
          <cell r="A1534" t="str">
            <v>cty13169</v>
          </cell>
          <cell r="B1534" t="str">
            <v>Jones County, GA</v>
          </cell>
          <cell r="C1534">
            <v>0.79730000000000001</v>
          </cell>
        </row>
        <row r="1535">
          <cell r="A1535" t="str">
            <v>cty48121</v>
          </cell>
          <cell r="B1535" t="str">
            <v>Denton County, TX</v>
          </cell>
          <cell r="C1535">
            <v>0.79720000000000002</v>
          </cell>
        </row>
        <row r="1536">
          <cell r="A1536" t="str">
            <v>cty27099</v>
          </cell>
          <cell r="B1536" t="str">
            <v>Mower County, MN</v>
          </cell>
          <cell r="C1536">
            <v>0.79710000000000003</v>
          </cell>
        </row>
        <row r="1537">
          <cell r="A1537" t="str">
            <v>cty01085</v>
          </cell>
          <cell r="B1537" t="str">
            <v>Lowndes County, AL</v>
          </cell>
          <cell r="C1537">
            <v>0.79710000000000003</v>
          </cell>
        </row>
        <row r="1538">
          <cell r="A1538" t="str">
            <v>cty37187</v>
          </cell>
          <cell r="B1538" t="str">
            <v>Washington County, NC</v>
          </cell>
          <cell r="C1538">
            <v>0.79700000000000004</v>
          </cell>
        </row>
        <row r="1539">
          <cell r="A1539" t="str">
            <v>cty48373</v>
          </cell>
          <cell r="B1539" t="str">
            <v>Polk County, TX</v>
          </cell>
          <cell r="C1539">
            <v>0.79690000000000005</v>
          </cell>
        </row>
        <row r="1540">
          <cell r="A1540" t="str">
            <v>cty05027</v>
          </cell>
          <cell r="B1540" t="str">
            <v>Columbia County, AR</v>
          </cell>
          <cell r="C1540">
            <v>0.79690000000000005</v>
          </cell>
        </row>
        <row r="1541">
          <cell r="A1541" t="str">
            <v>cty36039</v>
          </cell>
          <cell r="B1541" t="str">
            <v>Greene County, NY</v>
          </cell>
          <cell r="C1541">
            <v>0.79690000000000005</v>
          </cell>
        </row>
        <row r="1542">
          <cell r="A1542" t="str">
            <v>cty47017</v>
          </cell>
          <cell r="B1542" t="str">
            <v>Carroll County, TN</v>
          </cell>
          <cell r="C1542">
            <v>0.79690000000000005</v>
          </cell>
        </row>
        <row r="1543">
          <cell r="A1543" t="str">
            <v>cty40153</v>
          </cell>
          <cell r="B1543" t="str">
            <v>Woodward County, OK</v>
          </cell>
          <cell r="C1543">
            <v>0.79679999999999995</v>
          </cell>
        </row>
        <row r="1544">
          <cell r="A1544" t="str">
            <v>cty55083</v>
          </cell>
          <cell r="B1544" t="str">
            <v>Oconto County, WI</v>
          </cell>
          <cell r="C1544">
            <v>0.79679999999999995</v>
          </cell>
        </row>
        <row r="1545">
          <cell r="A1545" t="str">
            <v>cty48085</v>
          </cell>
          <cell r="B1545" t="str">
            <v>Collin County, TX</v>
          </cell>
          <cell r="C1545">
            <v>0.79679999999999995</v>
          </cell>
        </row>
        <row r="1546">
          <cell r="A1546" t="str">
            <v>cty05011</v>
          </cell>
          <cell r="B1546" t="str">
            <v>Bradley County, AR</v>
          </cell>
          <cell r="C1546">
            <v>0.79679999999999995</v>
          </cell>
        </row>
        <row r="1547">
          <cell r="A1547" t="str">
            <v>cty42029</v>
          </cell>
          <cell r="B1547" t="str">
            <v>Chester County, PA</v>
          </cell>
          <cell r="C1547">
            <v>0.79669999999999996</v>
          </cell>
        </row>
        <row r="1548">
          <cell r="A1548" t="str">
            <v>cty12085</v>
          </cell>
          <cell r="B1548" t="str">
            <v>Martin County, FL</v>
          </cell>
          <cell r="C1548">
            <v>0.79669999999999996</v>
          </cell>
        </row>
        <row r="1549">
          <cell r="A1549" t="str">
            <v>cty48457</v>
          </cell>
          <cell r="B1549" t="str">
            <v>Tyler County, TX</v>
          </cell>
          <cell r="C1549">
            <v>0.79649999999999999</v>
          </cell>
        </row>
        <row r="1550">
          <cell r="A1550" t="str">
            <v>cty54053</v>
          </cell>
          <cell r="B1550" t="str">
            <v>Mason County, WV</v>
          </cell>
          <cell r="C1550">
            <v>0.79649999999999999</v>
          </cell>
        </row>
        <row r="1551">
          <cell r="A1551" t="str">
            <v>cty21007</v>
          </cell>
          <cell r="B1551" t="str">
            <v>Ballard County, KY</v>
          </cell>
          <cell r="C1551">
            <v>0.79649999999999999</v>
          </cell>
        </row>
        <row r="1552">
          <cell r="A1552" t="str">
            <v>cty18131</v>
          </cell>
          <cell r="B1552" t="str">
            <v>Pulaski County, IN</v>
          </cell>
          <cell r="C1552">
            <v>0.79649999999999999</v>
          </cell>
        </row>
        <row r="1553">
          <cell r="A1553" t="str">
            <v>cty40117</v>
          </cell>
          <cell r="B1553" t="str">
            <v>Pawnee County, OK</v>
          </cell>
          <cell r="C1553">
            <v>0.7964</v>
          </cell>
        </row>
        <row r="1554">
          <cell r="A1554" t="str">
            <v>cty31105</v>
          </cell>
          <cell r="B1554" t="str">
            <v>Kimball County, NE</v>
          </cell>
          <cell r="C1554">
            <v>0.7964</v>
          </cell>
        </row>
        <row r="1555">
          <cell r="A1555" t="str">
            <v>cty35006</v>
          </cell>
          <cell r="B1555" t="str">
            <v>Cibola County, NM</v>
          </cell>
          <cell r="C1555">
            <v>0.79630000000000001</v>
          </cell>
        </row>
        <row r="1556">
          <cell r="A1556" t="str">
            <v>cty09003</v>
          </cell>
          <cell r="B1556" t="str">
            <v>Hartford County, CT</v>
          </cell>
          <cell r="C1556">
            <v>0.79630000000000001</v>
          </cell>
        </row>
        <row r="1557">
          <cell r="A1557" t="str">
            <v>cty05087</v>
          </cell>
          <cell r="B1557" t="str">
            <v>Madison County, AR</v>
          </cell>
          <cell r="C1557">
            <v>0.79630000000000001</v>
          </cell>
        </row>
        <row r="1558">
          <cell r="A1558" t="str">
            <v>cty40043</v>
          </cell>
          <cell r="B1558" t="str">
            <v>Dewey County, OK</v>
          </cell>
          <cell r="C1558">
            <v>0.79630000000000001</v>
          </cell>
        </row>
        <row r="1559">
          <cell r="A1559" t="str">
            <v>cty13219</v>
          </cell>
          <cell r="B1559" t="str">
            <v>Oconee County, GA</v>
          </cell>
          <cell r="C1559">
            <v>0.79630000000000001</v>
          </cell>
        </row>
        <row r="1560">
          <cell r="A1560" t="str">
            <v>cty21185</v>
          </cell>
          <cell r="B1560" t="str">
            <v>Oldham County, KY</v>
          </cell>
          <cell r="C1560">
            <v>0.79630000000000001</v>
          </cell>
        </row>
        <row r="1561">
          <cell r="A1561" t="str">
            <v>cty02020</v>
          </cell>
          <cell r="B1561" t="str">
            <v>Anchorage Municipality, AK</v>
          </cell>
          <cell r="C1561">
            <v>0.79620000000000002</v>
          </cell>
        </row>
        <row r="1562">
          <cell r="A1562" t="str">
            <v>cty36111</v>
          </cell>
          <cell r="B1562" t="str">
            <v>Ulster County, NY</v>
          </cell>
          <cell r="C1562">
            <v>0.79620000000000002</v>
          </cell>
        </row>
        <row r="1563">
          <cell r="A1563" t="str">
            <v>cty39155</v>
          </cell>
          <cell r="B1563" t="str">
            <v>Trumbull County, OH</v>
          </cell>
          <cell r="C1563">
            <v>0.79610000000000003</v>
          </cell>
        </row>
        <row r="1564">
          <cell r="A1564" t="str">
            <v>cty33003</v>
          </cell>
          <cell r="B1564" t="str">
            <v>Carroll County, NH</v>
          </cell>
          <cell r="C1564">
            <v>0.79610000000000003</v>
          </cell>
        </row>
        <row r="1565">
          <cell r="A1565" t="str">
            <v>cty37089</v>
          </cell>
          <cell r="B1565" t="str">
            <v>Henderson County, NC</v>
          </cell>
          <cell r="C1565">
            <v>0.79610000000000003</v>
          </cell>
        </row>
        <row r="1566">
          <cell r="A1566" t="str">
            <v>cty08059</v>
          </cell>
          <cell r="B1566" t="str">
            <v>Jefferson County, CO</v>
          </cell>
          <cell r="C1566">
            <v>0.79600000000000004</v>
          </cell>
        </row>
        <row r="1567">
          <cell r="A1567" t="str">
            <v>cty48337</v>
          </cell>
          <cell r="B1567" t="str">
            <v>Montague County, TX</v>
          </cell>
          <cell r="C1567">
            <v>0.79600000000000004</v>
          </cell>
        </row>
        <row r="1568">
          <cell r="A1568" t="str">
            <v>cty47093</v>
          </cell>
          <cell r="B1568" t="str">
            <v>Knox County, TN</v>
          </cell>
          <cell r="C1568">
            <v>0.79590000000000005</v>
          </cell>
        </row>
        <row r="1569">
          <cell r="A1569" t="str">
            <v>cty29021</v>
          </cell>
          <cell r="B1569" t="str">
            <v>Buchanan County, MO</v>
          </cell>
          <cell r="C1569">
            <v>0.79590000000000005</v>
          </cell>
        </row>
        <row r="1570">
          <cell r="A1570" t="str">
            <v>cty47143</v>
          </cell>
          <cell r="B1570" t="str">
            <v>Rhea County, TN</v>
          </cell>
          <cell r="C1570">
            <v>0.79579999999999995</v>
          </cell>
        </row>
        <row r="1571">
          <cell r="A1571" t="str">
            <v>cty40111</v>
          </cell>
          <cell r="B1571" t="str">
            <v>Okmulgee County, OK</v>
          </cell>
          <cell r="C1571">
            <v>0.79569999999999996</v>
          </cell>
        </row>
        <row r="1572">
          <cell r="A1572" t="str">
            <v>cty31157</v>
          </cell>
          <cell r="B1572" t="str">
            <v>Scotts Bluff County, NE</v>
          </cell>
          <cell r="C1572">
            <v>0.79559999999999997</v>
          </cell>
        </row>
        <row r="1573">
          <cell r="A1573" t="str">
            <v>cty29087</v>
          </cell>
          <cell r="B1573" t="str">
            <v>Holt County, MO</v>
          </cell>
          <cell r="C1573">
            <v>0.79559999999999997</v>
          </cell>
        </row>
        <row r="1574">
          <cell r="A1574" t="str">
            <v>cty35035</v>
          </cell>
          <cell r="B1574" t="str">
            <v>Otero County, NM</v>
          </cell>
          <cell r="C1574">
            <v>0.79549999999999998</v>
          </cell>
        </row>
        <row r="1575">
          <cell r="A1575" t="str">
            <v>cty31049</v>
          </cell>
          <cell r="B1575" t="str">
            <v>Deuel County, NE</v>
          </cell>
          <cell r="C1575">
            <v>0.79549999999999998</v>
          </cell>
        </row>
        <row r="1576">
          <cell r="A1576" t="str">
            <v>cty36121</v>
          </cell>
          <cell r="B1576" t="str">
            <v>Wyoming County, NY</v>
          </cell>
          <cell r="C1576">
            <v>0.79549999999999998</v>
          </cell>
        </row>
        <row r="1577">
          <cell r="A1577" t="str">
            <v>cty39079</v>
          </cell>
          <cell r="B1577" t="str">
            <v>Jackson County, OH</v>
          </cell>
          <cell r="C1577">
            <v>0.79549999999999998</v>
          </cell>
        </row>
        <row r="1578">
          <cell r="A1578" t="str">
            <v>cty19063</v>
          </cell>
          <cell r="B1578" t="str">
            <v>Emmet County, IA</v>
          </cell>
          <cell r="C1578">
            <v>0.79549999999999998</v>
          </cell>
        </row>
        <row r="1579">
          <cell r="A1579" t="str">
            <v>cty18071</v>
          </cell>
          <cell r="B1579" t="str">
            <v>Jackson County, IN</v>
          </cell>
          <cell r="C1579">
            <v>0.79549999999999998</v>
          </cell>
        </row>
        <row r="1580">
          <cell r="A1580" t="str">
            <v>cty39059</v>
          </cell>
          <cell r="B1580" t="str">
            <v>Guernsey County, OH</v>
          </cell>
          <cell r="C1580">
            <v>0.7954</v>
          </cell>
        </row>
        <row r="1581">
          <cell r="A1581" t="str">
            <v>cty48117</v>
          </cell>
          <cell r="B1581" t="str">
            <v>Deaf Smith County, TX</v>
          </cell>
          <cell r="C1581">
            <v>0.7954</v>
          </cell>
        </row>
        <row r="1582">
          <cell r="A1582" t="str">
            <v>cty16045</v>
          </cell>
          <cell r="B1582" t="str">
            <v>Gem County, ID</v>
          </cell>
          <cell r="C1582">
            <v>0.79530000000000001</v>
          </cell>
        </row>
        <row r="1583">
          <cell r="A1583" t="str">
            <v>cty19189</v>
          </cell>
          <cell r="B1583" t="str">
            <v>Winnebago County, IA</v>
          </cell>
          <cell r="C1583">
            <v>0.79530000000000001</v>
          </cell>
        </row>
        <row r="1584">
          <cell r="A1584" t="str">
            <v>cty09015</v>
          </cell>
          <cell r="B1584" t="str">
            <v>Windham County, CT</v>
          </cell>
          <cell r="C1584">
            <v>0.79520000000000002</v>
          </cell>
        </row>
        <row r="1585">
          <cell r="A1585" t="str">
            <v>cty48331</v>
          </cell>
          <cell r="B1585" t="str">
            <v>Milam County, TX</v>
          </cell>
          <cell r="C1585">
            <v>0.79520000000000002</v>
          </cell>
        </row>
        <row r="1586">
          <cell r="A1586" t="str">
            <v>cty17031</v>
          </cell>
          <cell r="B1586" t="str">
            <v>Cook County, IL</v>
          </cell>
          <cell r="C1586">
            <v>0.79510000000000003</v>
          </cell>
        </row>
        <row r="1587">
          <cell r="A1587" t="str">
            <v>cty12091</v>
          </cell>
          <cell r="B1587" t="str">
            <v>Okaloosa County, FL</v>
          </cell>
          <cell r="C1587">
            <v>0.79510000000000003</v>
          </cell>
        </row>
        <row r="1588">
          <cell r="A1588" t="str">
            <v>cty06099</v>
          </cell>
          <cell r="B1588" t="str">
            <v>Stanislaus County, CA</v>
          </cell>
          <cell r="C1588">
            <v>0.79510000000000003</v>
          </cell>
        </row>
        <row r="1589">
          <cell r="A1589" t="str">
            <v>cty36019</v>
          </cell>
          <cell r="B1589" t="str">
            <v>Clinton County, NY</v>
          </cell>
          <cell r="C1589">
            <v>0.79510000000000003</v>
          </cell>
        </row>
        <row r="1590">
          <cell r="A1590" t="str">
            <v>cty53045</v>
          </cell>
          <cell r="B1590" t="str">
            <v>Mason County, WA</v>
          </cell>
          <cell r="C1590">
            <v>0.79500000000000004</v>
          </cell>
        </row>
        <row r="1591">
          <cell r="A1591" t="str">
            <v>cty26101</v>
          </cell>
          <cell r="B1591" t="str">
            <v>Manistee County, MI</v>
          </cell>
          <cell r="C1591">
            <v>0.79500000000000004</v>
          </cell>
        </row>
        <row r="1592">
          <cell r="A1592" t="str">
            <v>cty37199</v>
          </cell>
          <cell r="B1592" t="str">
            <v>Yancey County, NC</v>
          </cell>
          <cell r="C1592">
            <v>0.79500000000000004</v>
          </cell>
        </row>
        <row r="1593">
          <cell r="A1593" t="str">
            <v>cty27085</v>
          </cell>
          <cell r="B1593" t="str">
            <v>McLeod County, MN</v>
          </cell>
          <cell r="C1593">
            <v>0.79500000000000004</v>
          </cell>
        </row>
        <row r="1594">
          <cell r="A1594" t="str">
            <v>cty06111</v>
          </cell>
          <cell r="B1594" t="str">
            <v>Ventura County, CA</v>
          </cell>
          <cell r="C1594">
            <v>0.79490000000000005</v>
          </cell>
        </row>
        <row r="1595">
          <cell r="A1595" t="str">
            <v>cty48005</v>
          </cell>
          <cell r="B1595" t="str">
            <v>Angelina County, TX</v>
          </cell>
          <cell r="C1595">
            <v>0.79490000000000005</v>
          </cell>
        </row>
        <row r="1596">
          <cell r="A1596" t="str">
            <v>cty20047</v>
          </cell>
          <cell r="B1596" t="str">
            <v>Edwards County, KS</v>
          </cell>
          <cell r="C1596">
            <v>0.79490000000000005</v>
          </cell>
        </row>
        <row r="1597">
          <cell r="A1597" t="str">
            <v>cty51115</v>
          </cell>
          <cell r="B1597" t="str">
            <v>Mathews County, VA</v>
          </cell>
          <cell r="C1597">
            <v>0.79490000000000005</v>
          </cell>
        </row>
        <row r="1598">
          <cell r="A1598" t="str">
            <v>cty12011</v>
          </cell>
          <cell r="B1598" t="str">
            <v>Broward County, FL</v>
          </cell>
          <cell r="C1598">
            <v>0.79479999999999995</v>
          </cell>
        </row>
        <row r="1599">
          <cell r="A1599" t="str">
            <v>cty29181</v>
          </cell>
          <cell r="B1599" t="str">
            <v>Ripley County, MO</v>
          </cell>
          <cell r="C1599">
            <v>0.79479999999999995</v>
          </cell>
        </row>
        <row r="1600">
          <cell r="A1600" t="str">
            <v>cty36083</v>
          </cell>
          <cell r="B1600" t="str">
            <v>Rensselaer County, NY</v>
          </cell>
          <cell r="C1600">
            <v>0.79479999999999995</v>
          </cell>
        </row>
        <row r="1601">
          <cell r="A1601" t="str">
            <v>cty01075</v>
          </cell>
          <cell r="B1601" t="str">
            <v>Lamar County, AL</v>
          </cell>
          <cell r="C1601">
            <v>0.79479999999999995</v>
          </cell>
        </row>
        <row r="1602">
          <cell r="A1602" t="str">
            <v>cty40049</v>
          </cell>
          <cell r="B1602" t="str">
            <v>Garvin County, OK</v>
          </cell>
          <cell r="C1602">
            <v>0.79469999999999996</v>
          </cell>
        </row>
        <row r="1603">
          <cell r="A1603" t="str">
            <v>cty40005</v>
          </cell>
          <cell r="B1603" t="str">
            <v>Atoka County, OK</v>
          </cell>
          <cell r="C1603">
            <v>0.79469999999999996</v>
          </cell>
        </row>
        <row r="1604">
          <cell r="A1604" t="str">
            <v>cty29037</v>
          </cell>
          <cell r="B1604" t="str">
            <v>Cass County, MO</v>
          </cell>
          <cell r="C1604">
            <v>0.79469999999999996</v>
          </cell>
        </row>
        <row r="1605">
          <cell r="A1605" t="str">
            <v>cty18061</v>
          </cell>
          <cell r="B1605" t="str">
            <v>Harrison County, IN</v>
          </cell>
          <cell r="C1605">
            <v>0.79469999999999996</v>
          </cell>
        </row>
        <row r="1606">
          <cell r="A1606" t="str">
            <v>cty06113</v>
          </cell>
          <cell r="B1606" t="str">
            <v>Yolo County, CA</v>
          </cell>
          <cell r="C1606">
            <v>0.79459999999999997</v>
          </cell>
        </row>
        <row r="1607">
          <cell r="A1607" t="str">
            <v>cty21027</v>
          </cell>
          <cell r="B1607" t="str">
            <v>Breckinridge County, KY</v>
          </cell>
          <cell r="C1607">
            <v>0.79449999999999998</v>
          </cell>
        </row>
        <row r="1608">
          <cell r="A1608" t="str">
            <v>cty37173</v>
          </cell>
          <cell r="B1608" t="str">
            <v>Swain County, NC</v>
          </cell>
          <cell r="C1608">
            <v>0.7944</v>
          </cell>
        </row>
        <row r="1609">
          <cell r="A1609" t="str">
            <v>cty41051</v>
          </cell>
          <cell r="B1609" t="str">
            <v>Multnomah County, OR</v>
          </cell>
          <cell r="C1609">
            <v>0.7944</v>
          </cell>
        </row>
        <row r="1610">
          <cell r="A1610" t="str">
            <v>cty20205</v>
          </cell>
          <cell r="B1610" t="str">
            <v>Wilson County, KS</v>
          </cell>
          <cell r="C1610">
            <v>0.7944</v>
          </cell>
        </row>
        <row r="1611">
          <cell r="A1611" t="str">
            <v>cty53055</v>
          </cell>
          <cell r="B1611" t="str">
            <v>San Juan County, WA</v>
          </cell>
          <cell r="C1611">
            <v>0.79430000000000001</v>
          </cell>
        </row>
        <row r="1612">
          <cell r="A1612" t="str">
            <v>cty18183</v>
          </cell>
          <cell r="B1612" t="str">
            <v>Whitley County, IN</v>
          </cell>
          <cell r="C1612">
            <v>0.79430000000000001</v>
          </cell>
        </row>
        <row r="1613">
          <cell r="A1613" t="str">
            <v>cty08014</v>
          </cell>
          <cell r="B1613" t="str">
            <v>Broomfield County, CO</v>
          </cell>
          <cell r="C1613">
            <v>0.79430000000000001</v>
          </cell>
        </row>
        <row r="1614">
          <cell r="A1614" t="str">
            <v>cty42085</v>
          </cell>
          <cell r="B1614" t="str">
            <v>Mercer County, PA</v>
          </cell>
          <cell r="C1614">
            <v>0.79430000000000001</v>
          </cell>
        </row>
        <row r="1615">
          <cell r="A1615" t="str">
            <v>cty40001</v>
          </cell>
          <cell r="B1615" t="str">
            <v>Adair County, OK</v>
          </cell>
          <cell r="C1615">
            <v>0.79420000000000002</v>
          </cell>
        </row>
        <row r="1616">
          <cell r="A1616" t="str">
            <v>cty17141</v>
          </cell>
          <cell r="B1616" t="str">
            <v>Ogle County, IL</v>
          </cell>
          <cell r="C1616">
            <v>0.79420000000000002</v>
          </cell>
        </row>
        <row r="1617">
          <cell r="A1617" t="str">
            <v>cty17187</v>
          </cell>
          <cell r="B1617" t="str">
            <v>Warren County, IL</v>
          </cell>
          <cell r="C1617">
            <v>0.79420000000000002</v>
          </cell>
        </row>
        <row r="1618">
          <cell r="A1618" t="str">
            <v>cty18125</v>
          </cell>
          <cell r="B1618" t="str">
            <v>Pike County, IN</v>
          </cell>
          <cell r="C1618">
            <v>0.79420000000000002</v>
          </cell>
        </row>
        <row r="1619">
          <cell r="A1619" t="str">
            <v>cty17091</v>
          </cell>
          <cell r="B1619" t="str">
            <v>Kankakee County, IL</v>
          </cell>
          <cell r="C1619">
            <v>0.79410000000000003</v>
          </cell>
        </row>
        <row r="1620">
          <cell r="A1620" t="str">
            <v>cty41043</v>
          </cell>
          <cell r="B1620" t="str">
            <v>Linn County, OR</v>
          </cell>
          <cell r="C1620">
            <v>0.79400000000000004</v>
          </cell>
        </row>
        <row r="1621">
          <cell r="A1621" t="str">
            <v>cty47071</v>
          </cell>
          <cell r="B1621" t="str">
            <v>Hardin County, TN</v>
          </cell>
          <cell r="C1621">
            <v>0.79400000000000004</v>
          </cell>
        </row>
        <row r="1622">
          <cell r="A1622" t="str">
            <v>cty48425</v>
          </cell>
          <cell r="B1622" t="str">
            <v>Somervell County, TX</v>
          </cell>
          <cell r="C1622">
            <v>0.79400000000000004</v>
          </cell>
        </row>
        <row r="1623">
          <cell r="A1623" t="str">
            <v>cty21039</v>
          </cell>
          <cell r="B1623" t="str">
            <v>Carlisle County, KY</v>
          </cell>
          <cell r="C1623">
            <v>0.79400000000000004</v>
          </cell>
        </row>
        <row r="1624">
          <cell r="A1624" t="str">
            <v>cty51147</v>
          </cell>
          <cell r="B1624" t="str">
            <v>Prince Edward County, VA</v>
          </cell>
          <cell r="C1624">
            <v>0.79390000000000005</v>
          </cell>
        </row>
        <row r="1625">
          <cell r="A1625" t="str">
            <v>cty47009</v>
          </cell>
          <cell r="B1625" t="str">
            <v>Blount County, TN</v>
          </cell>
          <cell r="C1625">
            <v>0.79390000000000005</v>
          </cell>
        </row>
        <row r="1626">
          <cell r="A1626" t="str">
            <v>cty51177</v>
          </cell>
          <cell r="B1626" t="str">
            <v>Spotsylvania County, VA</v>
          </cell>
          <cell r="C1626">
            <v>0.79390000000000005</v>
          </cell>
        </row>
        <row r="1627">
          <cell r="A1627" t="str">
            <v>cty47041</v>
          </cell>
          <cell r="B1627" t="str">
            <v>DeKalb County, TN</v>
          </cell>
          <cell r="C1627">
            <v>0.79379999999999995</v>
          </cell>
        </row>
        <row r="1628">
          <cell r="A1628" t="str">
            <v>cty48255</v>
          </cell>
          <cell r="B1628" t="str">
            <v>Karnes County, TX</v>
          </cell>
          <cell r="C1628">
            <v>0.79369999999999996</v>
          </cell>
        </row>
        <row r="1629">
          <cell r="A1629" t="str">
            <v>cty36031</v>
          </cell>
          <cell r="B1629" t="str">
            <v>Essex County, NY</v>
          </cell>
          <cell r="C1629">
            <v>0.79369999999999996</v>
          </cell>
        </row>
        <row r="1630">
          <cell r="A1630" t="str">
            <v>cty21101</v>
          </cell>
          <cell r="B1630" t="str">
            <v>Henderson County, KY</v>
          </cell>
          <cell r="C1630">
            <v>0.79359999999999997</v>
          </cell>
        </row>
        <row r="1631">
          <cell r="A1631" t="str">
            <v>cty48253</v>
          </cell>
          <cell r="B1631" t="str">
            <v>Jones County, TX</v>
          </cell>
          <cell r="C1631">
            <v>0.79359999999999997</v>
          </cell>
        </row>
        <row r="1632">
          <cell r="A1632" t="str">
            <v>cty51085</v>
          </cell>
          <cell r="B1632" t="str">
            <v>Hanover County, VA</v>
          </cell>
          <cell r="C1632">
            <v>0.79349999999999998</v>
          </cell>
        </row>
        <row r="1633">
          <cell r="A1633" t="str">
            <v>cty53017</v>
          </cell>
          <cell r="B1633" t="str">
            <v>Douglas County, WA</v>
          </cell>
          <cell r="C1633">
            <v>0.79339999999999999</v>
          </cell>
        </row>
        <row r="1634">
          <cell r="A1634" t="str">
            <v>cty29097</v>
          </cell>
          <cell r="B1634" t="str">
            <v>Jasper County, MO</v>
          </cell>
          <cell r="C1634">
            <v>0.79330000000000001</v>
          </cell>
        </row>
        <row r="1635">
          <cell r="A1635" t="str">
            <v>cty55139</v>
          </cell>
          <cell r="B1635" t="str">
            <v>Winnebago County, WI</v>
          </cell>
          <cell r="C1635">
            <v>0.79330000000000001</v>
          </cell>
        </row>
        <row r="1636">
          <cell r="A1636" t="str">
            <v>cty40151</v>
          </cell>
          <cell r="B1636" t="str">
            <v>Woods County, OK</v>
          </cell>
          <cell r="C1636">
            <v>0.79330000000000001</v>
          </cell>
        </row>
        <row r="1637">
          <cell r="A1637" t="str">
            <v>cty30043</v>
          </cell>
          <cell r="B1637" t="str">
            <v>Jefferson County, MT</v>
          </cell>
          <cell r="C1637">
            <v>0.79330000000000001</v>
          </cell>
        </row>
        <row r="1638">
          <cell r="A1638" t="str">
            <v>cty29129</v>
          </cell>
          <cell r="B1638" t="str">
            <v>Mercer County, MO</v>
          </cell>
          <cell r="C1638">
            <v>0.79310000000000003</v>
          </cell>
        </row>
        <row r="1639">
          <cell r="A1639" t="str">
            <v>cty21069</v>
          </cell>
          <cell r="B1639" t="str">
            <v>Fleming County, KY</v>
          </cell>
          <cell r="C1639">
            <v>0.79310000000000003</v>
          </cell>
        </row>
        <row r="1640">
          <cell r="A1640" t="str">
            <v>cty48203</v>
          </cell>
          <cell r="B1640" t="str">
            <v>Harrison County, TX</v>
          </cell>
          <cell r="C1640">
            <v>0.79300000000000004</v>
          </cell>
        </row>
        <row r="1641">
          <cell r="A1641" t="str">
            <v>cty35039</v>
          </cell>
          <cell r="B1641" t="str">
            <v>Rio Arriba County, NM</v>
          </cell>
          <cell r="C1641">
            <v>0.79290000000000005</v>
          </cell>
        </row>
        <row r="1642">
          <cell r="A1642" t="str">
            <v>cty01071</v>
          </cell>
          <cell r="B1642" t="str">
            <v>Jackson County, AL</v>
          </cell>
          <cell r="C1642">
            <v>0.79290000000000005</v>
          </cell>
        </row>
        <row r="1643">
          <cell r="A1643" t="str">
            <v>cty12109</v>
          </cell>
          <cell r="B1643" t="str">
            <v>St. Johns County, FL</v>
          </cell>
          <cell r="C1643">
            <v>0.79290000000000005</v>
          </cell>
        </row>
        <row r="1644">
          <cell r="A1644" t="str">
            <v>cty01131</v>
          </cell>
          <cell r="B1644" t="str">
            <v>Wilcox County, AL</v>
          </cell>
          <cell r="C1644">
            <v>0.79290000000000005</v>
          </cell>
        </row>
        <row r="1645">
          <cell r="A1645" t="str">
            <v>cty08015</v>
          </cell>
          <cell r="B1645" t="str">
            <v>Chaffee County, CO</v>
          </cell>
          <cell r="C1645">
            <v>0.79279999999999995</v>
          </cell>
        </row>
        <row r="1646">
          <cell r="A1646" t="str">
            <v>cty31079</v>
          </cell>
          <cell r="B1646" t="str">
            <v>Hall County, NE</v>
          </cell>
          <cell r="C1646">
            <v>0.79269999999999996</v>
          </cell>
        </row>
        <row r="1647">
          <cell r="A1647" t="str">
            <v>cty51175</v>
          </cell>
          <cell r="B1647" t="str">
            <v>Southampton County, VA</v>
          </cell>
          <cell r="C1647">
            <v>0.79269999999999996</v>
          </cell>
        </row>
        <row r="1648">
          <cell r="A1648" t="str">
            <v>cty17107</v>
          </cell>
          <cell r="B1648" t="str">
            <v>Logan County, IL</v>
          </cell>
          <cell r="C1648">
            <v>0.79259999999999997</v>
          </cell>
        </row>
        <row r="1649">
          <cell r="A1649" t="str">
            <v>cty19133</v>
          </cell>
          <cell r="B1649" t="str">
            <v>Monona County, IA</v>
          </cell>
          <cell r="C1649">
            <v>0.79249999999999998</v>
          </cell>
        </row>
        <row r="1650">
          <cell r="A1650" t="str">
            <v>cty47105</v>
          </cell>
          <cell r="B1650" t="str">
            <v>Loudon County, TN</v>
          </cell>
          <cell r="C1650">
            <v>0.79239999999999999</v>
          </cell>
        </row>
        <row r="1651">
          <cell r="A1651" t="str">
            <v>cty37163</v>
          </cell>
          <cell r="B1651" t="str">
            <v>Sampson County, NC</v>
          </cell>
          <cell r="C1651">
            <v>0.7923</v>
          </cell>
        </row>
        <row r="1652">
          <cell r="A1652" t="str">
            <v>cty48127</v>
          </cell>
          <cell r="B1652" t="str">
            <v>Dimmit County, TX</v>
          </cell>
          <cell r="C1652">
            <v>0.79220000000000002</v>
          </cell>
        </row>
        <row r="1653">
          <cell r="A1653" t="str">
            <v>cty22117</v>
          </cell>
          <cell r="B1653" t="str">
            <v>Washington Parish, LA</v>
          </cell>
          <cell r="C1653">
            <v>0.79200000000000004</v>
          </cell>
        </row>
        <row r="1654">
          <cell r="A1654" t="str">
            <v>cty13031</v>
          </cell>
          <cell r="B1654" t="str">
            <v>Bulloch County, GA</v>
          </cell>
          <cell r="C1654">
            <v>0.79190000000000005</v>
          </cell>
        </row>
        <row r="1655">
          <cell r="A1655" t="str">
            <v>cty21227</v>
          </cell>
          <cell r="B1655" t="str">
            <v>Warren County, KY</v>
          </cell>
          <cell r="C1655">
            <v>0.79190000000000005</v>
          </cell>
        </row>
        <row r="1656">
          <cell r="A1656" t="str">
            <v>cty21057</v>
          </cell>
          <cell r="B1656" t="str">
            <v>Cumberland County, KY</v>
          </cell>
          <cell r="C1656">
            <v>0.79190000000000005</v>
          </cell>
        </row>
        <row r="1657">
          <cell r="A1657" t="str">
            <v>cty18075</v>
          </cell>
          <cell r="B1657" t="str">
            <v>Jay County, IN</v>
          </cell>
          <cell r="C1657">
            <v>0.79179999999999995</v>
          </cell>
        </row>
        <row r="1658">
          <cell r="A1658" t="str">
            <v>cty50009</v>
          </cell>
          <cell r="B1658" t="str">
            <v>Essex County, VT</v>
          </cell>
          <cell r="C1658">
            <v>0.79179999999999995</v>
          </cell>
        </row>
        <row r="1659">
          <cell r="A1659" t="str">
            <v>cty47073</v>
          </cell>
          <cell r="B1659" t="str">
            <v>Hawkins County, TN</v>
          </cell>
          <cell r="C1659">
            <v>0.79179999999999995</v>
          </cell>
        </row>
        <row r="1660">
          <cell r="A1660" t="str">
            <v>cty29189</v>
          </cell>
          <cell r="B1660" t="str">
            <v>St. Louis County, MO</v>
          </cell>
          <cell r="C1660">
            <v>0.79169999999999996</v>
          </cell>
        </row>
        <row r="1661">
          <cell r="A1661" t="str">
            <v>cty39165</v>
          </cell>
          <cell r="B1661" t="str">
            <v>Warren County, OH</v>
          </cell>
          <cell r="C1661">
            <v>0.79169999999999996</v>
          </cell>
        </row>
        <row r="1662">
          <cell r="A1662" t="str">
            <v>cty05069</v>
          </cell>
          <cell r="B1662" t="str">
            <v>Jefferson County, AR</v>
          </cell>
          <cell r="C1662">
            <v>0.79169999999999996</v>
          </cell>
        </row>
        <row r="1663">
          <cell r="A1663" t="str">
            <v>cty51061</v>
          </cell>
          <cell r="B1663" t="str">
            <v>Fauquier County, VA</v>
          </cell>
          <cell r="C1663">
            <v>0.79169999999999996</v>
          </cell>
        </row>
        <row r="1664">
          <cell r="A1664" t="str">
            <v>cty36037</v>
          </cell>
          <cell r="B1664" t="str">
            <v>Genesee County, NY</v>
          </cell>
          <cell r="C1664">
            <v>0.79159999999999997</v>
          </cell>
        </row>
        <row r="1665">
          <cell r="A1665" t="str">
            <v>cty49057</v>
          </cell>
          <cell r="B1665" t="str">
            <v>Weber County, UT</v>
          </cell>
          <cell r="C1665">
            <v>0.79149999999999998</v>
          </cell>
        </row>
        <row r="1666">
          <cell r="A1666" t="str">
            <v>cty21073</v>
          </cell>
          <cell r="B1666" t="str">
            <v>Franklin County, KY</v>
          </cell>
          <cell r="C1666">
            <v>0.79139999999999999</v>
          </cell>
        </row>
        <row r="1667">
          <cell r="A1667" t="str">
            <v>cty28159</v>
          </cell>
          <cell r="B1667" t="str">
            <v>Winston County, MS</v>
          </cell>
          <cell r="C1667">
            <v>0.79139999999999999</v>
          </cell>
        </row>
        <row r="1668">
          <cell r="A1668" t="str">
            <v>cty05073</v>
          </cell>
          <cell r="B1668" t="str">
            <v>Lafayette County, AR</v>
          </cell>
          <cell r="C1668">
            <v>0.79139999999999999</v>
          </cell>
        </row>
        <row r="1669">
          <cell r="A1669" t="str">
            <v>cty40065</v>
          </cell>
          <cell r="B1669" t="str">
            <v>Jackson County, OK</v>
          </cell>
          <cell r="C1669">
            <v>0.7913</v>
          </cell>
        </row>
        <row r="1670">
          <cell r="A1670" t="str">
            <v>cty41005</v>
          </cell>
          <cell r="B1670" t="str">
            <v>Clackamas County, OR</v>
          </cell>
          <cell r="C1670">
            <v>0.7913</v>
          </cell>
        </row>
        <row r="1671">
          <cell r="A1671" t="str">
            <v>cty18007</v>
          </cell>
          <cell r="B1671" t="str">
            <v>Benton County, IN</v>
          </cell>
          <cell r="C1671">
            <v>0.79120000000000001</v>
          </cell>
        </row>
        <row r="1672">
          <cell r="A1672" t="str">
            <v>cty26135</v>
          </cell>
          <cell r="B1672" t="str">
            <v>Oscoda County, MI</v>
          </cell>
          <cell r="C1672">
            <v>0.79120000000000001</v>
          </cell>
        </row>
        <row r="1673">
          <cell r="A1673" t="str">
            <v>cty19155</v>
          </cell>
          <cell r="B1673" t="str">
            <v>Pottawattamie County, IA</v>
          </cell>
          <cell r="C1673">
            <v>0.79110000000000003</v>
          </cell>
        </row>
        <row r="1674">
          <cell r="A1674" t="str">
            <v>cty18073</v>
          </cell>
          <cell r="B1674" t="str">
            <v>Jasper County, IN</v>
          </cell>
          <cell r="C1674">
            <v>0.79110000000000003</v>
          </cell>
        </row>
        <row r="1675">
          <cell r="A1675" t="str">
            <v>cty51033</v>
          </cell>
          <cell r="B1675" t="str">
            <v>Caroline County, VA</v>
          </cell>
          <cell r="C1675">
            <v>0.79100000000000004</v>
          </cell>
        </row>
        <row r="1676">
          <cell r="A1676" t="str">
            <v>cty21157</v>
          </cell>
          <cell r="B1676" t="str">
            <v>Marshall County, KY</v>
          </cell>
          <cell r="C1676">
            <v>0.79100000000000004</v>
          </cell>
        </row>
        <row r="1677">
          <cell r="A1677" t="str">
            <v>cty53029</v>
          </cell>
          <cell r="B1677" t="str">
            <v>Island County, WA</v>
          </cell>
          <cell r="C1677">
            <v>0.79090000000000005</v>
          </cell>
        </row>
        <row r="1678">
          <cell r="A1678" t="str">
            <v>cty25013</v>
          </cell>
          <cell r="B1678" t="str">
            <v>Hampden County, MA</v>
          </cell>
          <cell r="C1678">
            <v>0.79079999999999995</v>
          </cell>
        </row>
        <row r="1679">
          <cell r="A1679" t="str">
            <v>cty39083</v>
          </cell>
          <cell r="B1679" t="str">
            <v>Knox County, OH</v>
          </cell>
          <cell r="C1679">
            <v>0.79079999999999995</v>
          </cell>
        </row>
        <row r="1680">
          <cell r="A1680" t="str">
            <v>cty32015</v>
          </cell>
          <cell r="B1680" t="str">
            <v>Lander County, NV</v>
          </cell>
          <cell r="C1680">
            <v>0.79069999999999996</v>
          </cell>
        </row>
        <row r="1681">
          <cell r="A1681" t="str">
            <v>cty37131</v>
          </cell>
          <cell r="B1681" t="str">
            <v>Northampton County, NC</v>
          </cell>
          <cell r="C1681">
            <v>0.79069999999999996</v>
          </cell>
        </row>
        <row r="1682">
          <cell r="A1682" t="str">
            <v>cty17161</v>
          </cell>
          <cell r="B1682" t="str">
            <v>Rock Island County, IL</v>
          </cell>
          <cell r="C1682">
            <v>0.79059999999999997</v>
          </cell>
        </row>
        <row r="1683">
          <cell r="A1683" t="str">
            <v>cty48299</v>
          </cell>
          <cell r="B1683" t="str">
            <v>Llano County, TX</v>
          </cell>
          <cell r="C1683">
            <v>0.79059999999999997</v>
          </cell>
        </row>
        <row r="1684">
          <cell r="A1684" t="str">
            <v>cty28065</v>
          </cell>
          <cell r="B1684" t="str">
            <v>Jefferson Davis County, MS</v>
          </cell>
          <cell r="C1684">
            <v>0.79059999999999997</v>
          </cell>
        </row>
        <row r="1685">
          <cell r="A1685" t="str">
            <v>cty06071</v>
          </cell>
          <cell r="B1685" t="str">
            <v>San Bernardino County, CA</v>
          </cell>
          <cell r="C1685">
            <v>0.79049999999999998</v>
          </cell>
        </row>
        <row r="1686">
          <cell r="A1686" t="str">
            <v>cty12017</v>
          </cell>
          <cell r="B1686" t="str">
            <v>Citrus County, FL</v>
          </cell>
          <cell r="C1686">
            <v>0.79049999999999998</v>
          </cell>
        </row>
        <row r="1687">
          <cell r="A1687" t="str">
            <v>cty16079</v>
          </cell>
          <cell r="B1687" t="str">
            <v>Shoshone County, ID</v>
          </cell>
          <cell r="C1687">
            <v>0.79049999999999998</v>
          </cell>
        </row>
        <row r="1688">
          <cell r="A1688" t="str">
            <v>cty17163</v>
          </cell>
          <cell r="B1688" t="str">
            <v>St. Clair County, IL</v>
          </cell>
          <cell r="C1688">
            <v>0.79039999999999999</v>
          </cell>
        </row>
        <row r="1689">
          <cell r="A1689" t="str">
            <v>cty39043</v>
          </cell>
          <cell r="B1689" t="str">
            <v>Erie County, OH</v>
          </cell>
          <cell r="C1689">
            <v>0.79039999999999999</v>
          </cell>
        </row>
        <row r="1690">
          <cell r="A1690" t="str">
            <v>cty41061</v>
          </cell>
          <cell r="B1690" t="str">
            <v>Union County, OR</v>
          </cell>
          <cell r="C1690">
            <v>0.79039999999999999</v>
          </cell>
        </row>
        <row r="1691">
          <cell r="A1691" t="str">
            <v>cty29217</v>
          </cell>
          <cell r="B1691" t="str">
            <v>Vernon County, MO</v>
          </cell>
          <cell r="C1691">
            <v>0.79039999999999999</v>
          </cell>
        </row>
        <row r="1692">
          <cell r="A1692" t="str">
            <v>cty48179</v>
          </cell>
          <cell r="B1692" t="str">
            <v>Gray County, TX</v>
          </cell>
          <cell r="C1692">
            <v>0.79039999999999999</v>
          </cell>
        </row>
        <row r="1693">
          <cell r="A1693" t="str">
            <v>cty21159</v>
          </cell>
          <cell r="B1693" t="str">
            <v>Martin County, KY</v>
          </cell>
          <cell r="C1693">
            <v>0.7903</v>
          </cell>
        </row>
        <row r="1694">
          <cell r="A1694" t="str">
            <v>cty54107</v>
          </cell>
          <cell r="B1694" t="str">
            <v>Wood County, WV</v>
          </cell>
          <cell r="C1694">
            <v>0.7903</v>
          </cell>
        </row>
        <row r="1695">
          <cell r="A1695" t="str">
            <v>cty05061</v>
          </cell>
          <cell r="B1695" t="str">
            <v>Howard County, AR</v>
          </cell>
          <cell r="C1695">
            <v>0.7903</v>
          </cell>
        </row>
        <row r="1696">
          <cell r="A1696" t="str">
            <v>cty26099</v>
          </cell>
          <cell r="B1696" t="str">
            <v>Macomb County, MI</v>
          </cell>
          <cell r="C1696">
            <v>0.79020000000000001</v>
          </cell>
        </row>
        <row r="1697">
          <cell r="A1697" t="str">
            <v>cty23023</v>
          </cell>
          <cell r="B1697" t="str">
            <v>Sagadahoc County, ME</v>
          </cell>
          <cell r="C1697">
            <v>0.79020000000000001</v>
          </cell>
        </row>
        <row r="1698">
          <cell r="A1698" t="str">
            <v>cty36075</v>
          </cell>
          <cell r="B1698" t="str">
            <v>Oswego County, NY</v>
          </cell>
          <cell r="C1698">
            <v>0.79010000000000002</v>
          </cell>
        </row>
        <row r="1699">
          <cell r="A1699" t="str">
            <v>cty42115</v>
          </cell>
          <cell r="B1699" t="str">
            <v>Susquehanna County, PA</v>
          </cell>
          <cell r="C1699">
            <v>0.79010000000000002</v>
          </cell>
        </row>
        <row r="1700">
          <cell r="A1700" t="str">
            <v>cty48361</v>
          </cell>
          <cell r="B1700" t="str">
            <v>Orange County, TX</v>
          </cell>
          <cell r="C1700">
            <v>0.79</v>
          </cell>
        </row>
        <row r="1701">
          <cell r="A1701" t="str">
            <v>cty45029</v>
          </cell>
          <cell r="B1701" t="str">
            <v>Colleton County, SC</v>
          </cell>
          <cell r="C1701">
            <v>0.79</v>
          </cell>
        </row>
        <row r="1702">
          <cell r="A1702" t="str">
            <v>cty18179</v>
          </cell>
          <cell r="B1702" t="str">
            <v>Wells County, IN</v>
          </cell>
          <cell r="C1702">
            <v>0.79</v>
          </cell>
        </row>
        <row r="1703">
          <cell r="A1703" t="str">
            <v>cty54099</v>
          </cell>
          <cell r="B1703" t="str">
            <v>Wayne County, WV</v>
          </cell>
          <cell r="C1703">
            <v>0.78990000000000005</v>
          </cell>
        </row>
        <row r="1704">
          <cell r="A1704" t="str">
            <v>cty29115</v>
          </cell>
          <cell r="B1704" t="str">
            <v>Linn County, MO</v>
          </cell>
          <cell r="C1704">
            <v>0.78990000000000005</v>
          </cell>
        </row>
        <row r="1705">
          <cell r="A1705" t="str">
            <v>cty12015</v>
          </cell>
          <cell r="B1705" t="str">
            <v>Charlotte County, FL</v>
          </cell>
          <cell r="C1705">
            <v>0.78990000000000005</v>
          </cell>
        </row>
        <row r="1706">
          <cell r="A1706" t="str">
            <v>cty32007</v>
          </cell>
          <cell r="B1706" t="str">
            <v>Elko County, NV</v>
          </cell>
          <cell r="C1706">
            <v>0.78969999999999996</v>
          </cell>
        </row>
        <row r="1707">
          <cell r="A1707" t="str">
            <v>cty30023</v>
          </cell>
          <cell r="B1707" t="str">
            <v>Deer Lodge County, MT</v>
          </cell>
          <cell r="C1707">
            <v>0.78969999999999996</v>
          </cell>
        </row>
        <row r="1708">
          <cell r="A1708" t="str">
            <v>cty39097</v>
          </cell>
          <cell r="B1708" t="str">
            <v>Madison County, OH</v>
          </cell>
          <cell r="C1708">
            <v>0.78969999999999996</v>
          </cell>
        </row>
        <row r="1709">
          <cell r="A1709" t="str">
            <v>cty26115</v>
          </cell>
          <cell r="B1709" t="str">
            <v>Monroe County, MI</v>
          </cell>
          <cell r="C1709">
            <v>0.78959999999999997</v>
          </cell>
        </row>
        <row r="1710">
          <cell r="A1710" t="str">
            <v>cty04003</v>
          </cell>
          <cell r="B1710" t="str">
            <v>Cochise County, AZ</v>
          </cell>
          <cell r="C1710">
            <v>0.78949999999999998</v>
          </cell>
        </row>
        <row r="1711">
          <cell r="A1711" t="str">
            <v>cty48181</v>
          </cell>
          <cell r="B1711" t="str">
            <v>Grayson County, TX</v>
          </cell>
          <cell r="C1711">
            <v>0.78949999999999998</v>
          </cell>
        </row>
        <row r="1712">
          <cell r="A1712" t="str">
            <v>cty17083</v>
          </cell>
          <cell r="B1712" t="str">
            <v>Jersey County, IL</v>
          </cell>
          <cell r="C1712">
            <v>0.78949999999999998</v>
          </cell>
        </row>
        <row r="1713">
          <cell r="A1713" t="str">
            <v>cty12097</v>
          </cell>
          <cell r="B1713" t="str">
            <v>Osceola County, FL</v>
          </cell>
          <cell r="C1713">
            <v>0.78949999999999998</v>
          </cell>
        </row>
        <row r="1714">
          <cell r="A1714" t="str">
            <v>cty48091</v>
          </cell>
          <cell r="B1714" t="str">
            <v>Comal County, TX</v>
          </cell>
          <cell r="C1714">
            <v>0.78949999999999998</v>
          </cell>
        </row>
        <row r="1715">
          <cell r="A1715" t="str">
            <v>cty26155</v>
          </cell>
          <cell r="B1715" t="str">
            <v>Shiawassee County, MI</v>
          </cell>
          <cell r="C1715">
            <v>0.78939999999999999</v>
          </cell>
        </row>
        <row r="1716">
          <cell r="A1716" t="str">
            <v>cty17179</v>
          </cell>
          <cell r="B1716" t="str">
            <v>Tazewell County, IL</v>
          </cell>
          <cell r="C1716">
            <v>0.78939999999999999</v>
          </cell>
        </row>
        <row r="1717">
          <cell r="A1717" t="str">
            <v>cty53041</v>
          </cell>
          <cell r="B1717" t="str">
            <v>Lewis County, WA</v>
          </cell>
          <cell r="C1717">
            <v>0.7893</v>
          </cell>
        </row>
        <row r="1718">
          <cell r="A1718" t="str">
            <v>cty48145</v>
          </cell>
          <cell r="B1718" t="str">
            <v>Falls County, TX</v>
          </cell>
          <cell r="C1718">
            <v>0.7893</v>
          </cell>
        </row>
        <row r="1719">
          <cell r="A1719" t="str">
            <v>cty40113</v>
          </cell>
          <cell r="B1719" t="str">
            <v>Osage County, OK</v>
          </cell>
          <cell r="C1719">
            <v>0.78920000000000001</v>
          </cell>
        </row>
        <row r="1720">
          <cell r="A1720" t="str">
            <v>cty48213</v>
          </cell>
          <cell r="B1720" t="str">
            <v>Henderson County, TX</v>
          </cell>
          <cell r="C1720">
            <v>0.78910000000000002</v>
          </cell>
        </row>
        <row r="1721">
          <cell r="A1721" t="str">
            <v>cty48241</v>
          </cell>
          <cell r="B1721" t="str">
            <v>Jasper County, TX</v>
          </cell>
          <cell r="C1721">
            <v>0.78910000000000002</v>
          </cell>
        </row>
        <row r="1722">
          <cell r="A1722" t="str">
            <v>cty21031</v>
          </cell>
          <cell r="B1722" t="str">
            <v>Butler County, KY</v>
          </cell>
          <cell r="C1722">
            <v>0.78910000000000002</v>
          </cell>
        </row>
        <row r="1723">
          <cell r="A1723" t="str">
            <v>cty51139</v>
          </cell>
          <cell r="B1723" t="str">
            <v>Page County, VA</v>
          </cell>
          <cell r="C1723">
            <v>0.78910000000000002</v>
          </cell>
        </row>
        <row r="1724">
          <cell r="A1724" t="str">
            <v>cty20155</v>
          </cell>
          <cell r="B1724" t="str">
            <v>Reno County, KS</v>
          </cell>
          <cell r="C1724">
            <v>0.78910000000000002</v>
          </cell>
        </row>
        <row r="1725">
          <cell r="A1725" t="str">
            <v>cty26097</v>
          </cell>
          <cell r="B1725" t="str">
            <v>Mackinac County, MI</v>
          </cell>
          <cell r="C1725">
            <v>0.78900000000000003</v>
          </cell>
        </row>
        <row r="1726">
          <cell r="A1726" t="str">
            <v>cty48143</v>
          </cell>
          <cell r="B1726" t="str">
            <v>Erath County, TX</v>
          </cell>
          <cell r="C1726">
            <v>0.78900000000000003</v>
          </cell>
        </row>
        <row r="1727">
          <cell r="A1727" t="str">
            <v>cty13281</v>
          </cell>
          <cell r="B1727" t="str">
            <v>Towns County, GA</v>
          </cell>
          <cell r="C1727">
            <v>0.78900000000000003</v>
          </cell>
        </row>
        <row r="1728">
          <cell r="A1728" t="str">
            <v>cty06115</v>
          </cell>
          <cell r="B1728" t="str">
            <v>Yuba County, CA</v>
          </cell>
          <cell r="C1728">
            <v>0.78890000000000005</v>
          </cell>
        </row>
        <row r="1729">
          <cell r="A1729" t="str">
            <v>cty17071</v>
          </cell>
          <cell r="B1729" t="str">
            <v>Henderson County, IL</v>
          </cell>
          <cell r="C1729">
            <v>0.78890000000000005</v>
          </cell>
        </row>
        <row r="1730">
          <cell r="A1730" t="str">
            <v>cty47089</v>
          </cell>
          <cell r="B1730" t="str">
            <v>Jefferson County, TN</v>
          </cell>
          <cell r="C1730">
            <v>0.78890000000000005</v>
          </cell>
        </row>
        <row r="1731">
          <cell r="A1731" t="str">
            <v>cty48001</v>
          </cell>
          <cell r="B1731" t="str">
            <v>Anderson County, TX</v>
          </cell>
          <cell r="C1731">
            <v>0.78890000000000005</v>
          </cell>
        </row>
        <row r="1732">
          <cell r="A1732" t="str">
            <v>cty06021</v>
          </cell>
          <cell r="B1732" t="str">
            <v>Glenn County, CA</v>
          </cell>
          <cell r="C1732">
            <v>0.78879999999999995</v>
          </cell>
        </row>
        <row r="1733">
          <cell r="A1733" t="str">
            <v>cty40017</v>
          </cell>
          <cell r="B1733" t="str">
            <v>Canadian County, OK</v>
          </cell>
          <cell r="C1733">
            <v>0.78879999999999995</v>
          </cell>
        </row>
        <row r="1734">
          <cell r="A1734" t="str">
            <v>cty51750</v>
          </cell>
          <cell r="B1734" t="str">
            <v>Radford city, VA</v>
          </cell>
          <cell r="C1734">
            <v>0.78879999999999995</v>
          </cell>
        </row>
        <row r="1735">
          <cell r="A1735" t="str">
            <v>cty51700</v>
          </cell>
          <cell r="B1735" t="str">
            <v>Newport News city, VA</v>
          </cell>
          <cell r="C1735">
            <v>0.78869999999999996</v>
          </cell>
        </row>
        <row r="1736">
          <cell r="A1736" t="str">
            <v>cty13057</v>
          </cell>
          <cell r="B1736" t="str">
            <v>Cherokee County, GA</v>
          </cell>
          <cell r="C1736">
            <v>0.78869999999999996</v>
          </cell>
        </row>
        <row r="1737">
          <cell r="A1737" t="str">
            <v>cty48015</v>
          </cell>
          <cell r="B1737" t="str">
            <v>Austin County, TX</v>
          </cell>
          <cell r="C1737">
            <v>0.78869999999999996</v>
          </cell>
        </row>
        <row r="1738">
          <cell r="A1738" t="str">
            <v>cty33013</v>
          </cell>
          <cell r="B1738" t="str">
            <v>Merrimack County, NH</v>
          </cell>
          <cell r="C1738">
            <v>0.78869999999999996</v>
          </cell>
        </row>
        <row r="1739">
          <cell r="A1739" t="str">
            <v>cty47103</v>
          </cell>
          <cell r="B1739" t="str">
            <v>Lincoln County, TN</v>
          </cell>
          <cell r="C1739">
            <v>0.78869999999999996</v>
          </cell>
        </row>
        <row r="1740">
          <cell r="A1740" t="str">
            <v>cty48497</v>
          </cell>
          <cell r="B1740" t="str">
            <v>Wise County, TX</v>
          </cell>
          <cell r="C1740">
            <v>0.78859999999999997</v>
          </cell>
        </row>
        <row r="1741">
          <cell r="A1741" t="str">
            <v>cty47113</v>
          </cell>
          <cell r="B1741" t="str">
            <v>Madison County, TN</v>
          </cell>
          <cell r="C1741">
            <v>0.78859999999999997</v>
          </cell>
        </row>
        <row r="1742">
          <cell r="A1742" t="str">
            <v>cty17135</v>
          </cell>
          <cell r="B1742" t="str">
            <v>Montgomery County, IL</v>
          </cell>
          <cell r="C1742">
            <v>0.78849999999999998</v>
          </cell>
        </row>
        <row r="1743">
          <cell r="A1743" t="str">
            <v>cty12127</v>
          </cell>
          <cell r="B1743" t="str">
            <v>Volusia County, FL</v>
          </cell>
          <cell r="C1743">
            <v>0.7883</v>
          </cell>
        </row>
        <row r="1744">
          <cell r="A1744" t="str">
            <v>cty05119</v>
          </cell>
          <cell r="B1744" t="str">
            <v>Pulaski County, AR</v>
          </cell>
          <cell r="C1744">
            <v>0.7883</v>
          </cell>
        </row>
        <row r="1745">
          <cell r="A1745" t="str">
            <v>cty20133</v>
          </cell>
          <cell r="B1745" t="str">
            <v>Neosho County, KS</v>
          </cell>
          <cell r="C1745">
            <v>0.7883</v>
          </cell>
        </row>
        <row r="1746">
          <cell r="A1746" t="str">
            <v>cty36099</v>
          </cell>
          <cell r="B1746" t="str">
            <v>Seneca County, NY</v>
          </cell>
          <cell r="C1746">
            <v>0.78820000000000001</v>
          </cell>
        </row>
        <row r="1747">
          <cell r="A1747" t="str">
            <v>cty48475</v>
          </cell>
          <cell r="B1747" t="str">
            <v>Ward County, TX</v>
          </cell>
          <cell r="C1747">
            <v>0.78810000000000002</v>
          </cell>
        </row>
        <row r="1748">
          <cell r="A1748" t="str">
            <v>cty26165</v>
          </cell>
          <cell r="B1748" t="str">
            <v>Wexford County, MI</v>
          </cell>
          <cell r="C1748">
            <v>0.78790000000000004</v>
          </cell>
        </row>
        <row r="1749">
          <cell r="A1749" t="str">
            <v>cty48131</v>
          </cell>
          <cell r="B1749" t="str">
            <v>Duval County, TX</v>
          </cell>
          <cell r="C1749">
            <v>0.78790000000000004</v>
          </cell>
        </row>
        <row r="1750">
          <cell r="A1750" t="str">
            <v>cty48423</v>
          </cell>
          <cell r="B1750" t="str">
            <v>Smith County, TX</v>
          </cell>
          <cell r="C1750">
            <v>0.78779999999999994</v>
          </cell>
        </row>
        <row r="1751">
          <cell r="A1751" t="str">
            <v>cty29175</v>
          </cell>
          <cell r="B1751" t="str">
            <v>Randolph County, MO</v>
          </cell>
          <cell r="C1751">
            <v>0.78779999999999994</v>
          </cell>
        </row>
        <row r="1752">
          <cell r="A1752" t="str">
            <v>cty41045</v>
          </cell>
          <cell r="B1752" t="str">
            <v>Malheur County, OR</v>
          </cell>
          <cell r="C1752">
            <v>0.78779999999999994</v>
          </cell>
        </row>
        <row r="1753">
          <cell r="A1753" t="str">
            <v>cty26157</v>
          </cell>
          <cell r="B1753" t="str">
            <v>Tuscola County, MI</v>
          </cell>
          <cell r="C1753">
            <v>0.78769999999999996</v>
          </cell>
        </row>
        <row r="1754">
          <cell r="A1754" t="str">
            <v>cty51153</v>
          </cell>
          <cell r="B1754" t="str">
            <v>Prince William County, VA</v>
          </cell>
          <cell r="C1754">
            <v>0.78769999999999996</v>
          </cell>
        </row>
        <row r="1755">
          <cell r="A1755" t="str">
            <v>cty06065</v>
          </cell>
          <cell r="B1755" t="str">
            <v>Riverside County, CA</v>
          </cell>
          <cell r="C1755">
            <v>0.78759999999999997</v>
          </cell>
        </row>
        <row r="1756">
          <cell r="A1756" t="str">
            <v>cty51125</v>
          </cell>
          <cell r="B1756" t="str">
            <v>Nelson County, VA</v>
          </cell>
          <cell r="C1756">
            <v>0.78739999999999999</v>
          </cell>
        </row>
        <row r="1757">
          <cell r="A1757" t="str">
            <v>cty37189</v>
          </cell>
          <cell r="B1757" t="str">
            <v>Watauga County, NC</v>
          </cell>
          <cell r="C1757">
            <v>0.78739999999999999</v>
          </cell>
        </row>
        <row r="1758">
          <cell r="A1758" t="str">
            <v>cty29027</v>
          </cell>
          <cell r="B1758" t="str">
            <v>Callaway County, MO</v>
          </cell>
          <cell r="C1758">
            <v>0.7873</v>
          </cell>
        </row>
        <row r="1759">
          <cell r="A1759" t="str">
            <v>cty29213</v>
          </cell>
          <cell r="B1759" t="str">
            <v>Taney County, MO</v>
          </cell>
          <cell r="C1759">
            <v>0.78720000000000001</v>
          </cell>
        </row>
        <row r="1760">
          <cell r="A1760" t="str">
            <v>cty48049</v>
          </cell>
          <cell r="B1760" t="str">
            <v>Brown County, TX</v>
          </cell>
          <cell r="C1760">
            <v>0.78720000000000001</v>
          </cell>
        </row>
        <row r="1761">
          <cell r="A1761" t="str">
            <v>cty18157</v>
          </cell>
          <cell r="B1761" t="str">
            <v>Tippecanoe County, IN</v>
          </cell>
          <cell r="C1761">
            <v>0.78710000000000002</v>
          </cell>
        </row>
        <row r="1762">
          <cell r="A1762" t="str">
            <v>cty38063</v>
          </cell>
          <cell r="B1762" t="str">
            <v>Nelson County, ND</v>
          </cell>
          <cell r="C1762">
            <v>0.78710000000000002</v>
          </cell>
        </row>
        <row r="1763">
          <cell r="A1763" t="str">
            <v>cty24003</v>
          </cell>
          <cell r="B1763" t="str">
            <v>Anne Arundel County, MD</v>
          </cell>
          <cell r="C1763">
            <v>0.78700000000000003</v>
          </cell>
        </row>
        <row r="1764">
          <cell r="A1764" t="str">
            <v>cty39125</v>
          </cell>
          <cell r="B1764" t="str">
            <v>Paulding County, OH</v>
          </cell>
          <cell r="C1764">
            <v>0.78700000000000003</v>
          </cell>
        </row>
        <row r="1765">
          <cell r="A1765" t="str">
            <v>cty30027</v>
          </cell>
          <cell r="B1765" t="str">
            <v>Fergus County, MT</v>
          </cell>
          <cell r="C1765">
            <v>0.78700000000000003</v>
          </cell>
        </row>
        <row r="1766">
          <cell r="A1766" t="str">
            <v>cty51099</v>
          </cell>
          <cell r="B1766" t="str">
            <v>King George County, VA</v>
          </cell>
          <cell r="C1766">
            <v>0.78700000000000003</v>
          </cell>
        </row>
        <row r="1767">
          <cell r="A1767" t="str">
            <v>cty08077</v>
          </cell>
          <cell r="B1767" t="str">
            <v>Mesa County, CO</v>
          </cell>
          <cell r="C1767">
            <v>0.78690000000000004</v>
          </cell>
        </row>
        <row r="1768">
          <cell r="A1768" t="str">
            <v>cty09011</v>
          </cell>
          <cell r="B1768" t="str">
            <v>New London County, CT</v>
          </cell>
          <cell r="C1768">
            <v>0.78690000000000004</v>
          </cell>
        </row>
        <row r="1769">
          <cell r="A1769" t="str">
            <v>cty48115</v>
          </cell>
          <cell r="B1769" t="str">
            <v>Dawson County, TX</v>
          </cell>
          <cell r="C1769">
            <v>0.78690000000000004</v>
          </cell>
        </row>
        <row r="1770">
          <cell r="A1770" t="str">
            <v>cty26015</v>
          </cell>
          <cell r="B1770" t="str">
            <v>Barry County, MI</v>
          </cell>
          <cell r="C1770">
            <v>0.78690000000000004</v>
          </cell>
        </row>
        <row r="1771">
          <cell r="A1771" t="str">
            <v>cty13191</v>
          </cell>
          <cell r="B1771" t="str">
            <v>McIntosh County, GA</v>
          </cell>
          <cell r="C1771">
            <v>0.78669999999999995</v>
          </cell>
        </row>
        <row r="1772">
          <cell r="A1772" t="str">
            <v>cty21085</v>
          </cell>
          <cell r="B1772" t="str">
            <v>Grayson County, KY</v>
          </cell>
          <cell r="C1772">
            <v>0.78669999999999995</v>
          </cell>
        </row>
        <row r="1773">
          <cell r="A1773" t="str">
            <v>cty40011</v>
          </cell>
          <cell r="B1773" t="str">
            <v>Blaine County, OK</v>
          </cell>
          <cell r="C1773">
            <v>0.78659999999999997</v>
          </cell>
        </row>
        <row r="1774">
          <cell r="A1774" t="str">
            <v>cty45011</v>
          </cell>
          <cell r="B1774" t="str">
            <v>Barnwell County, SC</v>
          </cell>
          <cell r="C1774">
            <v>0.78659999999999997</v>
          </cell>
        </row>
        <row r="1775">
          <cell r="A1775" t="str">
            <v>cty39151</v>
          </cell>
          <cell r="B1775" t="str">
            <v>Stark County, OH</v>
          </cell>
          <cell r="C1775">
            <v>0.78649999999999998</v>
          </cell>
        </row>
        <row r="1776">
          <cell r="A1776" t="str">
            <v>cty20159</v>
          </cell>
          <cell r="B1776" t="str">
            <v>Rice County, KS</v>
          </cell>
          <cell r="C1776">
            <v>0.78639999999999999</v>
          </cell>
        </row>
        <row r="1777">
          <cell r="A1777" t="str">
            <v>cty41049</v>
          </cell>
          <cell r="B1777" t="str">
            <v>Morrow County, OR</v>
          </cell>
          <cell r="C1777">
            <v>0.78639999999999999</v>
          </cell>
        </row>
        <row r="1778">
          <cell r="A1778" t="str">
            <v>cty48247</v>
          </cell>
          <cell r="B1778" t="str">
            <v>Jim Hogg County, TX</v>
          </cell>
          <cell r="C1778">
            <v>0.7863</v>
          </cell>
        </row>
        <row r="1779">
          <cell r="A1779" t="str">
            <v>cty33015</v>
          </cell>
          <cell r="B1779" t="str">
            <v>Rockingham County, NH</v>
          </cell>
          <cell r="C1779">
            <v>0.78620000000000001</v>
          </cell>
        </row>
        <row r="1780">
          <cell r="A1780" t="str">
            <v>cty54047</v>
          </cell>
          <cell r="B1780" t="str">
            <v>McDowell County, WV</v>
          </cell>
          <cell r="C1780">
            <v>0.78620000000000001</v>
          </cell>
        </row>
        <row r="1781">
          <cell r="A1781" t="str">
            <v>cty42123</v>
          </cell>
          <cell r="B1781" t="str">
            <v>Warren County, PA</v>
          </cell>
          <cell r="C1781">
            <v>0.78620000000000001</v>
          </cell>
        </row>
        <row r="1782">
          <cell r="A1782" t="str">
            <v>cty37153</v>
          </cell>
          <cell r="B1782" t="str">
            <v>Richmond County, NC</v>
          </cell>
          <cell r="C1782">
            <v>0.78610000000000002</v>
          </cell>
        </row>
        <row r="1783">
          <cell r="A1783" t="str">
            <v>cty48473</v>
          </cell>
          <cell r="B1783" t="str">
            <v>Waller County, TX</v>
          </cell>
          <cell r="C1783">
            <v>0.78610000000000002</v>
          </cell>
        </row>
        <row r="1784">
          <cell r="A1784" t="str">
            <v>cty51790</v>
          </cell>
          <cell r="B1784" t="str">
            <v>Staunton city, VA</v>
          </cell>
          <cell r="C1784">
            <v>0.78610000000000002</v>
          </cell>
        </row>
        <row r="1785">
          <cell r="A1785" t="str">
            <v>cty08109</v>
          </cell>
          <cell r="B1785" t="str">
            <v>Saguache County, CO</v>
          </cell>
          <cell r="C1785">
            <v>0.78610000000000002</v>
          </cell>
        </row>
        <row r="1786">
          <cell r="A1786" t="str">
            <v>cty41023</v>
          </cell>
          <cell r="B1786" t="str">
            <v>Grant County, OR</v>
          </cell>
          <cell r="C1786">
            <v>0.78610000000000002</v>
          </cell>
        </row>
        <row r="1787">
          <cell r="A1787" t="str">
            <v>cty48379</v>
          </cell>
          <cell r="B1787" t="str">
            <v>Rains County, TX</v>
          </cell>
          <cell r="C1787">
            <v>0.78610000000000002</v>
          </cell>
        </row>
        <row r="1788">
          <cell r="A1788" t="str">
            <v>cty06025</v>
          </cell>
          <cell r="B1788" t="str">
            <v>Imperial County, CA</v>
          </cell>
          <cell r="C1788">
            <v>0.78600000000000003</v>
          </cell>
        </row>
        <row r="1789">
          <cell r="A1789" t="str">
            <v>cty55019</v>
          </cell>
          <cell r="B1789" t="str">
            <v>Clark County, WI</v>
          </cell>
          <cell r="C1789">
            <v>0.78600000000000003</v>
          </cell>
        </row>
        <row r="1790">
          <cell r="A1790" t="str">
            <v>cty53057</v>
          </cell>
          <cell r="B1790" t="str">
            <v>Skagit County, WA</v>
          </cell>
          <cell r="C1790">
            <v>0.78590000000000004</v>
          </cell>
        </row>
        <row r="1791">
          <cell r="A1791" t="str">
            <v>cty13067</v>
          </cell>
          <cell r="B1791" t="str">
            <v>Cobb County, GA</v>
          </cell>
          <cell r="C1791">
            <v>0.78590000000000004</v>
          </cell>
        </row>
        <row r="1792">
          <cell r="A1792" t="str">
            <v>cty45015</v>
          </cell>
          <cell r="B1792" t="str">
            <v>Berkeley County, SC</v>
          </cell>
          <cell r="C1792">
            <v>0.78580000000000005</v>
          </cell>
        </row>
        <row r="1793">
          <cell r="A1793" t="str">
            <v>cty29143</v>
          </cell>
          <cell r="B1793" t="str">
            <v>New Madrid County, MO</v>
          </cell>
          <cell r="C1793">
            <v>0.78580000000000005</v>
          </cell>
        </row>
        <row r="1794">
          <cell r="A1794" t="str">
            <v>cty50013</v>
          </cell>
          <cell r="B1794" t="str">
            <v>Grand Isle County, VT</v>
          </cell>
          <cell r="C1794">
            <v>0.78569999999999995</v>
          </cell>
        </row>
        <row r="1795">
          <cell r="A1795" t="str">
            <v>cty39003</v>
          </cell>
          <cell r="B1795" t="str">
            <v>Allen County, OH</v>
          </cell>
          <cell r="C1795">
            <v>0.78569999999999995</v>
          </cell>
        </row>
        <row r="1796">
          <cell r="A1796" t="str">
            <v>cty34007</v>
          </cell>
          <cell r="B1796" t="str">
            <v>Camden County, NJ</v>
          </cell>
          <cell r="C1796">
            <v>0.78559999999999997</v>
          </cell>
        </row>
        <row r="1797">
          <cell r="A1797" t="str">
            <v>cty47069</v>
          </cell>
          <cell r="B1797" t="str">
            <v>Hardeman County, TN</v>
          </cell>
          <cell r="C1797">
            <v>0.78549999999999998</v>
          </cell>
        </row>
        <row r="1798">
          <cell r="A1798" t="str">
            <v>cty29031</v>
          </cell>
          <cell r="B1798" t="str">
            <v>Cape Girardeau County, MO</v>
          </cell>
          <cell r="C1798">
            <v>0.78549999999999998</v>
          </cell>
        </row>
        <row r="1799">
          <cell r="A1799" t="str">
            <v>cty12009</v>
          </cell>
          <cell r="B1799" t="str">
            <v>Brevard County, FL</v>
          </cell>
          <cell r="C1799">
            <v>0.78539999999999999</v>
          </cell>
        </row>
        <row r="1800">
          <cell r="A1800" t="str">
            <v>cty30061</v>
          </cell>
          <cell r="B1800" t="str">
            <v>Mineral County, MT</v>
          </cell>
          <cell r="C1800">
            <v>0.78539999999999999</v>
          </cell>
        </row>
        <row r="1801">
          <cell r="A1801" t="str">
            <v>cty17137</v>
          </cell>
          <cell r="B1801" t="str">
            <v>Morgan County, IL</v>
          </cell>
          <cell r="C1801">
            <v>0.78539999999999999</v>
          </cell>
        </row>
        <row r="1802">
          <cell r="A1802" t="str">
            <v>cty06091</v>
          </cell>
          <cell r="B1802" t="str">
            <v>Sierra County, CA</v>
          </cell>
          <cell r="C1802">
            <v>0.7853</v>
          </cell>
        </row>
        <row r="1803">
          <cell r="A1803" t="str">
            <v>cty26133</v>
          </cell>
          <cell r="B1803" t="str">
            <v>Osceola County, MI</v>
          </cell>
          <cell r="C1803">
            <v>0.7853</v>
          </cell>
        </row>
        <row r="1804">
          <cell r="A1804" t="str">
            <v>cty13279</v>
          </cell>
          <cell r="B1804" t="str">
            <v>Toombs County, GA</v>
          </cell>
          <cell r="C1804">
            <v>0.7853</v>
          </cell>
        </row>
        <row r="1805">
          <cell r="A1805" t="str">
            <v>cty42133</v>
          </cell>
          <cell r="B1805" t="str">
            <v>York County, PA</v>
          </cell>
          <cell r="C1805">
            <v>0.78520000000000001</v>
          </cell>
        </row>
        <row r="1806">
          <cell r="A1806" t="str">
            <v>cty17185</v>
          </cell>
          <cell r="B1806" t="str">
            <v>Wabash County, IL</v>
          </cell>
          <cell r="C1806">
            <v>0.78520000000000001</v>
          </cell>
        </row>
        <row r="1807">
          <cell r="A1807" t="str">
            <v>cty02290</v>
          </cell>
          <cell r="B1807" t="str">
            <v>Yukon-Koyukuk Census Area, AK</v>
          </cell>
          <cell r="C1807">
            <v>0.78500000000000003</v>
          </cell>
        </row>
        <row r="1808">
          <cell r="A1808" t="str">
            <v>cty21029</v>
          </cell>
          <cell r="B1808" t="str">
            <v>Bullitt County, KY</v>
          </cell>
          <cell r="C1808">
            <v>0.78490000000000004</v>
          </cell>
        </row>
        <row r="1809">
          <cell r="A1809" t="str">
            <v>cty08085</v>
          </cell>
          <cell r="B1809" t="str">
            <v>Montrose County, CO</v>
          </cell>
          <cell r="C1809">
            <v>0.78490000000000004</v>
          </cell>
        </row>
        <row r="1810">
          <cell r="A1810" t="str">
            <v>cty20189</v>
          </cell>
          <cell r="B1810" t="str">
            <v>Stevens County, KS</v>
          </cell>
          <cell r="C1810">
            <v>0.78490000000000004</v>
          </cell>
        </row>
        <row r="1811">
          <cell r="A1811" t="str">
            <v>cty17139</v>
          </cell>
          <cell r="B1811" t="str">
            <v>Moultrie County, IL</v>
          </cell>
          <cell r="C1811">
            <v>0.78490000000000004</v>
          </cell>
        </row>
        <row r="1812">
          <cell r="A1812" t="str">
            <v>cty18029</v>
          </cell>
          <cell r="B1812" t="str">
            <v>Dearborn County, IN</v>
          </cell>
          <cell r="C1812">
            <v>0.78480000000000005</v>
          </cell>
        </row>
        <row r="1813">
          <cell r="A1813" t="str">
            <v>cty17037</v>
          </cell>
          <cell r="B1813" t="str">
            <v>DeKalb County, IL</v>
          </cell>
          <cell r="C1813">
            <v>0.78480000000000005</v>
          </cell>
        </row>
        <row r="1814">
          <cell r="A1814" t="str">
            <v>cty21195</v>
          </cell>
          <cell r="B1814" t="str">
            <v>Pike County, KY</v>
          </cell>
          <cell r="C1814">
            <v>0.78480000000000005</v>
          </cell>
        </row>
        <row r="1815">
          <cell r="A1815" t="str">
            <v>cty27059</v>
          </cell>
          <cell r="B1815" t="str">
            <v>Isanti County, MN</v>
          </cell>
          <cell r="C1815">
            <v>0.78469999999999995</v>
          </cell>
        </row>
        <row r="1816">
          <cell r="A1816" t="str">
            <v>cty04025</v>
          </cell>
          <cell r="B1816" t="str">
            <v>Yavapai County, AZ</v>
          </cell>
          <cell r="C1816">
            <v>0.78459999999999996</v>
          </cell>
        </row>
        <row r="1817">
          <cell r="A1817" t="str">
            <v>cty29047</v>
          </cell>
          <cell r="B1817" t="str">
            <v>Clay County, MO</v>
          </cell>
          <cell r="C1817">
            <v>0.78459999999999996</v>
          </cell>
        </row>
        <row r="1818">
          <cell r="A1818" t="str">
            <v>cty56041</v>
          </cell>
          <cell r="B1818" t="str">
            <v>Uinta County, WY</v>
          </cell>
          <cell r="C1818">
            <v>0.78459999999999996</v>
          </cell>
        </row>
        <row r="1819">
          <cell r="A1819" t="str">
            <v>cty01039</v>
          </cell>
          <cell r="B1819" t="str">
            <v>Covington County, AL</v>
          </cell>
          <cell r="C1819">
            <v>0.78459999999999996</v>
          </cell>
        </row>
        <row r="1820">
          <cell r="A1820" t="str">
            <v>cty22115</v>
          </cell>
          <cell r="B1820" t="str">
            <v>Vernon Parish, LA</v>
          </cell>
          <cell r="C1820">
            <v>0.78449999999999998</v>
          </cell>
        </row>
        <row r="1821">
          <cell r="A1821" t="str">
            <v>cty48415</v>
          </cell>
          <cell r="B1821" t="str">
            <v>Scurry County, TX</v>
          </cell>
          <cell r="C1821">
            <v>0.78449999999999998</v>
          </cell>
        </row>
        <row r="1822">
          <cell r="A1822" t="str">
            <v>cty40115</v>
          </cell>
          <cell r="B1822" t="str">
            <v>Ottawa County, OK</v>
          </cell>
          <cell r="C1822">
            <v>0.78439999999999999</v>
          </cell>
        </row>
        <row r="1823">
          <cell r="A1823" t="str">
            <v>cty20145</v>
          </cell>
          <cell r="B1823" t="str">
            <v>Pawnee County, KS</v>
          </cell>
          <cell r="C1823">
            <v>0.7843</v>
          </cell>
        </row>
        <row r="1824">
          <cell r="A1824" t="str">
            <v>cty42113</v>
          </cell>
          <cell r="B1824" t="str">
            <v>Sullivan County, PA</v>
          </cell>
          <cell r="C1824">
            <v>0.7843</v>
          </cell>
        </row>
        <row r="1825">
          <cell r="A1825" t="str">
            <v>cty26059</v>
          </cell>
          <cell r="B1825" t="str">
            <v>Hillsdale County, MI</v>
          </cell>
          <cell r="C1825">
            <v>0.78420000000000001</v>
          </cell>
        </row>
        <row r="1826">
          <cell r="A1826" t="str">
            <v>cty37031</v>
          </cell>
          <cell r="B1826" t="str">
            <v>Carteret County, NC</v>
          </cell>
          <cell r="C1826">
            <v>0.78420000000000001</v>
          </cell>
        </row>
        <row r="1827">
          <cell r="A1827" t="str">
            <v>cty37085</v>
          </cell>
          <cell r="B1827" t="str">
            <v>Harnett County, NC</v>
          </cell>
          <cell r="C1827">
            <v>0.78410000000000002</v>
          </cell>
        </row>
        <row r="1828">
          <cell r="A1828" t="str">
            <v>cty40047</v>
          </cell>
          <cell r="B1828" t="str">
            <v>Garfield County, OK</v>
          </cell>
          <cell r="C1828">
            <v>0.78410000000000002</v>
          </cell>
        </row>
        <row r="1829">
          <cell r="A1829" t="str">
            <v>cty28051</v>
          </cell>
          <cell r="B1829" t="str">
            <v>Holmes County, MS</v>
          </cell>
          <cell r="C1829">
            <v>0.78369999999999995</v>
          </cell>
        </row>
        <row r="1830">
          <cell r="A1830" t="str">
            <v>cty47053</v>
          </cell>
          <cell r="B1830" t="str">
            <v>Gibson County, TN</v>
          </cell>
          <cell r="C1830">
            <v>0.78369999999999995</v>
          </cell>
        </row>
        <row r="1831">
          <cell r="A1831" t="str">
            <v>cty48013</v>
          </cell>
          <cell r="B1831" t="str">
            <v>Atascosa County, TX</v>
          </cell>
          <cell r="C1831">
            <v>0.78369999999999995</v>
          </cell>
        </row>
        <row r="1832">
          <cell r="A1832" t="str">
            <v>cty24011</v>
          </cell>
          <cell r="B1832" t="str">
            <v>Caroline County, MD</v>
          </cell>
          <cell r="C1832">
            <v>0.78359999999999996</v>
          </cell>
        </row>
        <row r="1833">
          <cell r="A1833" t="str">
            <v>cty22071</v>
          </cell>
          <cell r="B1833" t="str">
            <v>Orleans Parish, LA</v>
          </cell>
          <cell r="C1833">
            <v>0.78349999999999997</v>
          </cell>
        </row>
        <row r="1834">
          <cell r="A1834" t="str">
            <v>cty20169</v>
          </cell>
          <cell r="B1834" t="str">
            <v>Saline County, KS</v>
          </cell>
          <cell r="C1834">
            <v>0.78349999999999997</v>
          </cell>
        </row>
        <row r="1835">
          <cell r="A1835" t="str">
            <v>cty48499</v>
          </cell>
          <cell r="B1835" t="str">
            <v>Wood County, TX</v>
          </cell>
          <cell r="C1835">
            <v>0.78349999999999997</v>
          </cell>
        </row>
        <row r="1836">
          <cell r="A1836" t="str">
            <v>cty29123</v>
          </cell>
          <cell r="B1836" t="str">
            <v>Madison County, MO</v>
          </cell>
          <cell r="C1836">
            <v>0.78349999999999997</v>
          </cell>
        </row>
        <row r="1837">
          <cell r="A1837" t="str">
            <v>cty05123</v>
          </cell>
          <cell r="B1837" t="str">
            <v>St. Francis County, AR</v>
          </cell>
          <cell r="C1837">
            <v>0.78339999999999999</v>
          </cell>
        </row>
        <row r="1838">
          <cell r="A1838" t="str">
            <v>cty37135</v>
          </cell>
          <cell r="B1838" t="str">
            <v>Orange County, NC</v>
          </cell>
          <cell r="C1838">
            <v>0.78339999999999999</v>
          </cell>
        </row>
        <row r="1839">
          <cell r="A1839" t="str">
            <v>cty38085</v>
          </cell>
          <cell r="B1839" t="str">
            <v>Sioux County, ND</v>
          </cell>
          <cell r="C1839">
            <v>0.7833</v>
          </cell>
        </row>
        <row r="1840">
          <cell r="A1840" t="str">
            <v>cty50007</v>
          </cell>
          <cell r="B1840" t="str">
            <v>Chittenden County, VT</v>
          </cell>
          <cell r="C1840">
            <v>0.7833</v>
          </cell>
        </row>
        <row r="1841">
          <cell r="A1841" t="str">
            <v>cty05111</v>
          </cell>
          <cell r="B1841" t="str">
            <v>Poinsett County, AR</v>
          </cell>
          <cell r="C1841">
            <v>0.7833</v>
          </cell>
        </row>
        <row r="1842">
          <cell r="A1842" t="str">
            <v>cty51077</v>
          </cell>
          <cell r="B1842" t="str">
            <v>Grayson County, VA</v>
          </cell>
          <cell r="C1842">
            <v>0.78320000000000001</v>
          </cell>
        </row>
        <row r="1843">
          <cell r="A1843" t="str">
            <v>cty38041</v>
          </cell>
          <cell r="B1843" t="str">
            <v>Hettinger County, ND</v>
          </cell>
          <cell r="C1843">
            <v>0.78310000000000002</v>
          </cell>
        </row>
        <row r="1844">
          <cell r="A1844" t="str">
            <v>cty27079</v>
          </cell>
          <cell r="B1844" t="str">
            <v>Le Sueur County, MN</v>
          </cell>
          <cell r="C1844">
            <v>0.78310000000000002</v>
          </cell>
        </row>
        <row r="1845">
          <cell r="A1845" t="str">
            <v>cty05057</v>
          </cell>
          <cell r="B1845" t="str">
            <v>Hempstead County, AR</v>
          </cell>
          <cell r="C1845">
            <v>0.78280000000000005</v>
          </cell>
        </row>
        <row r="1846">
          <cell r="A1846" t="str">
            <v>cty13317</v>
          </cell>
          <cell r="B1846" t="str">
            <v>Wilkes County, GA</v>
          </cell>
          <cell r="C1846">
            <v>0.78280000000000005</v>
          </cell>
        </row>
        <row r="1847">
          <cell r="A1847" t="str">
            <v>cty20115</v>
          </cell>
          <cell r="B1847" t="str">
            <v>Marion County, KS</v>
          </cell>
          <cell r="C1847">
            <v>0.78280000000000005</v>
          </cell>
        </row>
        <row r="1848">
          <cell r="A1848" t="str">
            <v>cty20021</v>
          </cell>
          <cell r="B1848" t="str">
            <v>Cherokee County, KS</v>
          </cell>
          <cell r="C1848">
            <v>0.78269999999999995</v>
          </cell>
        </row>
        <row r="1849">
          <cell r="A1849" t="str">
            <v>cty48367</v>
          </cell>
          <cell r="B1849" t="str">
            <v>Parker County, TX</v>
          </cell>
          <cell r="C1849">
            <v>0.78269999999999995</v>
          </cell>
        </row>
        <row r="1850">
          <cell r="A1850" t="str">
            <v>cty48157</v>
          </cell>
          <cell r="B1850" t="str">
            <v>Fort Bend County, TX</v>
          </cell>
          <cell r="C1850">
            <v>0.78269999999999995</v>
          </cell>
        </row>
        <row r="1851">
          <cell r="A1851" t="str">
            <v>cty29219</v>
          </cell>
          <cell r="B1851" t="str">
            <v>Warren County, MO</v>
          </cell>
          <cell r="C1851">
            <v>0.78269999999999995</v>
          </cell>
        </row>
        <row r="1852">
          <cell r="A1852" t="str">
            <v>cty17183</v>
          </cell>
          <cell r="B1852" t="str">
            <v>Vermilion County, IL</v>
          </cell>
          <cell r="C1852">
            <v>0.78259999999999996</v>
          </cell>
        </row>
        <row r="1853">
          <cell r="A1853" t="str">
            <v>cty17169</v>
          </cell>
          <cell r="B1853" t="str">
            <v>Schuyler County, IL</v>
          </cell>
          <cell r="C1853">
            <v>0.78259999999999996</v>
          </cell>
        </row>
        <row r="1854">
          <cell r="A1854" t="str">
            <v>cty47019</v>
          </cell>
          <cell r="B1854" t="str">
            <v>Carter County, TN</v>
          </cell>
          <cell r="C1854">
            <v>0.78259999999999996</v>
          </cell>
        </row>
        <row r="1855">
          <cell r="A1855" t="str">
            <v>cty13291</v>
          </cell>
          <cell r="B1855" t="str">
            <v>Union County, GA</v>
          </cell>
          <cell r="C1855">
            <v>0.78259999999999996</v>
          </cell>
        </row>
        <row r="1856">
          <cell r="A1856" t="str">
            <v>cty53035</v>
          </cell>
          <cell r="B1856" t="str">
            <v>Kitsap County, WA</v>
          </cell>
          <cell r="C1856">
            <v>0.78249999999999997</v>
          </cell>
        </row>
        <row r="1857">
          <cell r="A1857" t="str">
            <v>cty38079</v>
          </cell>
          <cell r="B1857" t="str">
            <v>Rolette County, ND</v>
          </cell>
          <cell r="C1857">
            <v>0.78239999999999998</v>
          </cell>
        </row>
        <row r="1858">
          <cell r="A1858" t="str">
            <v>cty28015</v>
          </cell>
          <cell r="B1858" t="str">
            <v>Carroll County, MS</v>
          </cell>
          <cell r="C1858">
            <v>0.78239999999999998</v>
          </cell>
        </row>
        <row r="1859">
          <cell r="A1859" t="str">
            <v>cty53073</v>
          </cell>
          <cell r="B1859" t="str">
            <v>Whatcom County, WA</v>
          </cell>
          <cell r="C1859">
            <v>0.78210000000000002</v>
          </cell>
        </row>
        <row r="1860">
          <cell r="A1860" t="str">
            <v>cty18117</v>
          </cell>
          <cell r="B1860" t="str">
            <v>Orange County, IN</v>
          </cell>
          <cell r="C1860">
            <v>0.78210000000000002</v>
          </cell>
        </row>
        <row r="1861">
          <cell r="A1861" t="str">
            <v>cty39063</v>
          </cell>
          <cell r="B1861" t="str">
            <v>Hancock County, OH</v>
          </cell>
          <cell r="C1861">
            <v>0.78210000000000002</v>
          </cell>
        </row>
        <row r="1862">
          <cell r="A1862" t="str">
            <v>cty37133</v>
          </cell>
          <cell r="B1862" t="str">
            <v>Onslow County, NC</v>
          </cell>
          <cell r="C1862">
            <v>0.78200000000000003</v>
          </cell>
        </row>
        <row r="1863">
          <cell r="A1863" t="str">
            <v>cty51107</v>
          </cell>
          <cell r="B1863" t="str">
            <v>Loudoun County, VA</v>
          </cell>
          <cell r="C1863">
            <v>0.78200000000000003</v>
          </cell>
        </row>
        <row r="1864">
          <cell r="A1864" t="str">
            <v>cty18135</v>
          </cell>
          <cell r="B1864" t="str">
            <v>Randolph County, IN</v>
          </cell>
          <cell r="C1864">
            <v>0.78200000000000003</v>
          </cell>
        </row>
        <row r="1865">
          <cell r="A1865" t="str">
            <v>cty41001</v>
          </cell>
          <cell r="B1865" t="str">
            <v>Baker County, OR</v>
          </cell>
          <cell r="C1865">
            <v>0.78200000000000003</v>
          </cell>
        </row>
        <row r="1866">
          <cell r="A1866" t="str">
            <v>cty39005</v>
          </cell>
          <cell r="B1866" t="str">
            <v>Ashland County, OH</v>
          </cell>
          <cell r="C1866">
            <v>0.78200000000000003</v>
          </cell>
        </row>
        <row r="1867">
          <cell r="A1867" t="str">
            <v>cty13147</v>
          </cell>
          <cell r="B1867" t="str">
            <v>Hart County, GA</v>
          </cell>
          <cell r="C1867">
            <v>0.78190000000000004</v>
          </cell>
        </row>
        <row r="1868">
          <cell r="A1868" t="str">
            <v>cty48007</v>
          </cell>
          <cell r="B1868" t="str">
            <v>Aransas County, TX</v>
          </cell>
          <cell r="C1868">
            <v>0.78190000000000004</v>
          </cell>
        </row>
        <row r="1869">
          <cell r="A1869" t="str">
            <v>cty55071</v>
          </cell>
          <cell r="B1869" t="str">
            <v>Manitowoc County, WI</v>
          </cell>
          <cell r="C1869">
            <v>0.78190000000000004</v>
          </cell>
        </row>
        <row r="1870">
          <cell r="A1870" t="str">
            <v>cty29051</v>
          </cell>
          <cell r="B1870" t="str">
            <v>Cole County, MO</v>
          </cell>
          <cell r="C1870">
            <v>0.78190000000000004</v>
          </cell>
        </row>
        <row r="1871">
          <cell r="A1871" t="str">
            <v>cty08083</v>
          </cell>
          <cell r="B1871" t="str">
            <v>Montezuma County, CO</v>
          </cell>
          <cell r="C1871">
            <v>0.78180000000000005</v>
          </cell>
        </row>
        <row r="1872">
          <cell r="A1872" t="str">
            <v>cty21179</v>
          </cell>
          <cell r="B1872" t="str">
            <v>Nelson County, KY</v>
          </cell>
          <cell r="C1872">
            <v>0.78180000000000005</v>
          </cell>
        </row>
        <row r="1873">
          <cell r="A1873" t="str">
            <v>cty05025</v>
          </cell>
          <cell r="B1873" t="str">
            <v>Cleveland County, AR</v>
          </cell>
          <cell r="C1873">
            <v>0.78180000000000005</v>
          </cell>
        </row>
        <row r="1874">
          <cell r="A1874" t="str">
            <v>cty53047</v>
          </cell>
          <cell r="B1874" t="str">
            <v>Okanogan County, WA</v>
          </cell>
          <cell r="C1874">
            <v>0.78169999999999995</v>
          </cell>
        </row>
        <row r="1875">
          <cell r="A1875" t="str">
            <v>cty08019</v>
          </cell>
          <cell r="B1875" t="str">
            <v>Clear Creek County, CO</v>
          </cell>
          <cell r="C1875">
            <v>0.78169999999999995</v>
          </cell>
        </row>
        <row r="1876">
          <cell r="A1876" t="str">
            <v>cty22087</v>
          </cell>
          <cell r="B1876" t="str">
            <v>St. Bernard Parish, LA</v>
          </cell>
          <cell r="C1876">
            <v>0.78169999999999995</v>
          </cell>
        </row>
        <row r="1877">
          <cell r="A1877" t="str">
            <v>cty21017</v>
          </cell>
          <cell r="B1877" t="str">
            <v>Bourbon County, KY</v>
          </cell>
          <cell r="C1877">
            <v>0.78159999999999996</v>
          </cell>
        </row>
        <row r="1878">
          <cell r="A1878" t="str">
            <v>cty17039</v>
          </cell>
          <cell r="B1878" t="str">
            <v>De Witt County, IL</v>
          </cell>
          <cell r="C1878">
            <v>0.78159999999999996</v>
          </cell>
        </row>
        <row r="1879">
          <cell r="A1879" t="str">
            <v>cty18025</v>
          </cell>
          <cell r="B1879" t="str">
            <v>Crawford County, IN</v>
          </cell>
          <cell r="C1879">
            <v>0.78149999999999997</v>
          </cell>
        </row>
        <row r="1880">
          <cell r="A1880" t="str">
            <v>cty37053</v>
          </cell>
          <cell r="B1880" t="str">
            <v>Currituck County, NC</v>
          </cell>
          <cell r="C1880">
            <v>0.78149999999999997</v>
          </cell>
        </row>
        <row r="1881">
          <cell r="A1881" t="str">
            <v>cty21163</v>
          </cell>
          <cell r="B1881" t="str">
            <v>Meade County, KY</v>
          </cell>
          <cell r="C1881">
            <v>0.78139999999999998</v>
          </cell>
        </row>
        <row r="1882">
          <cell r="A1882" t="str">
            <v>cty21083</v>
          </cell>
          <cell r="B1882" t="str">
            <v>Graves County, KY</v>
          </cell>
          <cell r="C1882">
            <v>0.78139999999999998</v>
          </cell>
        </row>
        <row r="1883">
          <cell r="A1883" t="str">
            <v>cty01057</v>
          </cell>
          <cell r="B1883" t="str">
            <v>Fayette County, AL</v>
          </cell>
          <cell r="C1883">
            <v>0.78139999999999998</v>
          </cell>
        </row>
        <row r="1884">
          <cell r="A1884" t="str">
            <v>cty21233</v>
          </cell>
          <cell r="B1884" t="str">
            <v>Webster County, KY</v>
          </cell>
          <cell r="C1884">
            <v>0.78139999999999998</v>
          </cell>
        </row>
        <row r="1885">
          <cell r="A1885" t="str">
            <v>cty40033</v>
          </cell>
          <cell r="B1885" t="str">
            <v>Cotton County, OK</v>
          </cell>
          <cell r="C1885">
            <v>0.78129999999999999</v>
          </cell>
        </row>
        <row r="1886">
          <cell r="A1886" t="str">
            <v>cty41029</v>
          </cell>
          <cell r="B1886" t="str">
            <v>Jackson County, OR</v>
          </cell>
          <cell r="C1886">
            <v>0.78120000000000001</v>
          </cell>
        </row>
        <row r="1887">
          <cell r="A1887" t="str">
            <v>cty37191</v>
          </cell>
          <cell r="B1887" t="str">
            <v>Wayne County, NC</v>
          </cell>
          <cell r="C1887">
            <v>0.78120000000000001</v>
          </cell>
        </row>
        <row r="1888">
          <cell r="A1888" t="str">
            <v>cty29083</v>
          </cell>
          <cell r="B1888" t="str">
            <v>Henry County, MO</v>
          </cell>
          <cell r="C1888">
            <v>0.78120000000000001</v>
          </cell>
        </row>
        <row r="1889">
          <cell r="A1889" t="str">
            <v>cty26029</v>
          </cell>
          <cell r="B1889" t="str">
            <v>Charlevoix County, MI</v>
          </cell>
          <cell r="C1889">
            <v>0.78110000000000002</v>
          </cell>
        </row>
        <row r="1890">
          <cell r="A1890" t="str">
            <v>cty33011</v>
          </cell>
          <cell r="B1890" t="str">
            <v>Hillsborough County, NH</v>
          </cell>
          <cell r="C1890">
            <v>0.78100000000000003</v>
          </cell>
        </row>
        <row r="1891">
          <cell r="A1891" t="str">
            <v>cty47119</v>
          </cell>
          <cell r="B1891" t="str">
            <v>Maury County, TN</v>
          </cell>
          <cell r="C1891">
            <v>0.78100000000000003</v>
          </cell>
        </row>
        <row r="1892">
          <cell r="A1892" t="str">
            <v>cty20077</v>
          </cell>
          <cell r="B1892" t="str">
            <v>Harper County, KS</v>
          </cell>
          <cell r="C1892">
            <v>0.78100000000000003</v>
          </cell>
        </row>
        <row r="1893">
          <cell r="A1893" t="str">
            <v>cty50015</v>
          </cell>
          <cell r="B1893" t="str">
            <v>Lamoille County, VT</v>
          </cell>
          <cell r="C1893">
            <v>0.78090000000000004</v>
          </cell>
        </row>
        <row r="1894">
          <cell r="A1894" t="str">
            <v>cty02180</v>
          </cell>
          <cell r="B1894" t="str">
            <v>Nome Census Area, AK</v>
          </cell>
          <cell r="C1894">
            <v>0.78080000000000005</v>
          </cell>
        </row>
        <row r="1895">
          <cell r="A1895" t="str">
            <v>cty06107</v>
          </cell>
          <cell r="B1895" t="str">
            <v>Tulare County, CA</v>
          </cell>
          <cell r="C1895">
            <v>0.78069999999999995</v>
          </cell>
        </row>
        <row r="1896">
          <cell r="A1896" t="str">
            <v>cty48471</v>
          </cell>
          <cell r="B1896" t="str">
            <v>Walker County, TX</v>
          </cell>
          <cell r="C1896">
            <v>0.78069999999999995</v>
          </cell>
        </row>
        <row r="1897">
          <cell r="A1897" t="str">
            <v>cty26067</v>
          </cell>
          <cell r="B1897" t="str">
            <v>Ionia County, MI</v>
          </cell>
          <cell r="C1897">
            <v>0.78069999999999995</v>
          </cell>
        </row>
        <row r="1898">
          <cell r="A1898" t="str">
            <v>cty47101</v>
          </cell>
          <cell r="B1898" t="str">
            <v>Lewis County, TN</v>
          </cell>
          <cell r="C1898">
            <v>0.78069999999999995</v>
          </cell>
        </row>
        <row r="1899">
          <cell r="A1899" t="str">
            <v>cty26045</v>
          </cell>
          <cell r="B1899" t="str">
            <v>Eaton County, MI</v>
          </cell>
          <cell r="C1899">
            <v>0.78059999999999996</v>
          </cell>
        </row>
        <row r="1900">
          <cell r="A1900" t="str">
            <v>cty05041</v>
          </cell>
          <cell r="B1900" t="str">
            <v>Desha County, AR</v>
          </cell>
          <cell r="C1900">
            <v>0.78059999999999996</v>
          </cell>
        </row>
        <row r="1901">
          <cell r="A1901" t="str">
            <v>cty39171</v>
          </cell>
          <cell r="B1901" t="str">
            <v>Williams County, OH</v>
          </cell>
          <cell r="C1901">
            <v>0.78059999999999996</v>
          </cell>
        </row>
        <row r="1902">
          <cell r="A1902" t="str">
            <v>cty01035</v>
          </cell>
          <cell r="B1902" t="str">
            <v>Conecuh County, AL</v>
          </cell>
          <cell r="C1902">
            <v>0.78049999999999997</v>
          </cell>
        </row>
        <row r="1903">
          <cell r="A1903" t="str">
            <v>cty27095</v>
          </cell>
          <cell r="B1903" t="str">
            <v>Mille Lacs County, MN</v>
          </cell>
          <cell r="C1903">
            <v>0.78039999999999998</v>
          </cell>
        </row>
        <row r="1904">
          <cell r="A1904" t="str">
            <v>cty42095</v>
          </cell>
          <cell r="B1904" t="str">
            <v>Northampton County, PA</v>
          </cell>
          <cell r="C1904">
            <v>0.78039999999999998</v>
          </cell>
        </row>
        <row r="1905">
          <cell r="A1905" t="str">
            <v>cty54091</v>
          </cell>
          <cell r="B1905" t="str">
            <v>Taylor County, WV</v>
          </cell>
          <cell r="C1905">
            <v>0.78039999999999998</v>
          </cell>
        </row>
        <row r="1906">
          <cell r="A1906" t="str">
            <v>cty12071</v>
          </cell>
          <cell r="B1906" t="str">
            <v>Lee County, FL</v>
          </cell>
          <cell r="C1906">
            <v>0.78029999999999999</v>
          </cell>
        </row>
        <row r="1907">
          <cell r="A1907" t="str">
            <v>cty48265</v>
          </cell>
          <cell r="B1907" t="str">
            <v>Kerr County, TX</v>
          </cell>
          <cell r="C1907">
            <v>0.78029999999999999</v>
          </cell>
        </row>
        <row r="1908">
          <cell r="A1908" t="str">
            <v>cty55111</v>
          </cell>
          <cell r="B1908" t="str">
            <v>Sauk County, WI</v>
          </cell>
          <cell r="C1908">
            <v>0.7802</v>
          </cell>
        </row>
        <row r="1909">
          <cell r="A1909" t="str">
            <v>cty54003</v>
          </cell>
          <cell r="B1909" t="str">
            <v>Berkeley County, WV</v>
          </cell>
          <cell r="C1909">
            <v>0.7802</v>
          </cell>
        </row>
        <row r="1910">
          <cell r="A1910" t="str">
            <v>cty45051</v>
          </cell>
          <cell r="B1910" t="str">
            <v>Horry County, SC</v>
          </cell>
          <cell r="C1910">
            <v>0.78010000000000002</v>
          </cell>
        </row>
        <row r="1911">
          <cell r="A1911" t="str">
            <v>cty17115</v>
          </cell>
          <cell r="B1911" t="str">
            <v>Macon County, IL</v>
          </cell>
          <cell r="C1911">
            <v>0.78010000000000002</v>
          </cell>
        </row>
        <row r="1912">
          <cell r="A1912" t="str">
            <v>cty37073</v>
          </cell>
          <cell r="B1912" t="str">
            <v>Gates County, NC</v>
          </cell>
          <cell r="C1912">
            <v>0.78</v>
          </cell>
        </row>
        <row r="1913">
          <cell r="A1913" t="str">
            <v>cty18089</v>
          </cell>
          <cell r="B1913" t="str">
            <v>Lake County, IN</v>
          </cell>
          <cell r="C1913">
            <v>0.77990000000000004</v>
          </cell>
        </row>
        <row r="1914">
          <cell r="A1914" t="str">
            <v>cty47117</v>
          </cell>
          <cell r="B1914" t="str">
            <v>Marshall County, TN</v>
          </cell>
          <cell r="C1914">
            <v>0.77990000000000004</v>
          </cell>
        </row>
        <row r="1915">
          <cell r="A1915" t="str">
            <v>cty26139</v>
          </cell>
          <cell r="B1915" t="str">
            <v>Ottawa County, MI</v>
          </cell>
          <cell r="C1915">
            <v>0.77980000000000005</v>
          </cell>
        </row>
        <row r="1916">
          <cell r="A1916" t="str">
            <v>cty51037</v>
          </cell>
          <cell r="B1916" t="str">
            <v>Charlotte County, VA</v>
          </cell>
          <cell r="C1916">
            <v>0.77980000000000005</v>
          </cell>
        </row>
        <row r="1917">
          <cell r="A1917" t="str">
            <v>cty47099</v>
          </cell>
          <cell r="B1917" t="str">
            <v>Lawrence County, TN</v>
          </cell>
          <cell r="C1917">
            <v>0.77980000000000005</v>
          </cell>
        </row>
        <row r="1918">
          <cell r="A1918" t="str">
            <v>cty45067</v>
          </cell>
          <cell r="B1918" t="str">
            <v>Marion County, SC</v>
          </cell>
          <cell r="C1918">
            <v>0.77980000000000005</v>
          </cell>
        </row>
        <row r="1919">
          <cell r="A1919" t="str">
            <v>cty40023</v>
          </cell>
          <cell r="B1919" t="str">
            <v>Choctaw County, OK</v>
          </cell>
          <cell r="C1919">
            <v>0.77969999999999995</v>
          </cell>
        </row>
        <row r="1920">
          <cell r="A1920" t="str">
            <v>cty13107</v>
          </cell>
          <cell r="B1920" t="str">
            <v>Emanuel County, GA</v>
          </cell>
          <cell r="C1920">
            <v>0.77969999999999995</v>
          </cell>
        </row>
        <row r="1921">
          <cell r="A1921" t="str">
            <v>cty48103</v>
          </cell>
          <cell r="B1921" t="str">
            <v>Crane County, TX</v>
          </cell>
          <cell r="C1921">
            <v>0.77969999999999995</v>
          </cell>
        </row>
        <row r="1922">
          <cell r="A1922" t="str">
            <v>cty47045</v>
          </cell>
          <cell r="B1922" t="str">
            <v>Dyer County, TN</v>
          </cell>
          <cell r="C1922">
            <v>0.77969999999999995</v>
          </cell>
        </row>
        <row r="1923">
          <cell r="A1923" t="str">
            <v>cty21177</v>
          </cell>
          <cell r="B1923" t="str">
            <v>Muhlenberg County, KY</v>
          </cell>
          <cell r="C1923">
            <v>0.77969999999999995</v>
          </cell>
        </row>
        <row r="1924">
          <cell r="A1924" t="str">
            <v>cty45055</v>
          </cell>
          <cell r="B1924" t="str">
            <v>Kershaw County, SC</v>
          </cell>
          <cell r="C1924">
            <v>0.77959999999999996</v>
          </cell>
        </row>
        <row r="1925">
          <cell r="A1925" t="str">
            <v>cty18077</v>
          </cell>
          <cell r="B1925" t="str">
            <v>Jefferson County, IN</v>
          </cell>
          <cell r="C1925">
            <v>0.77949999999999997</v>
          </cell>
        </row>
        <row r="1926">
          <cell r="A1926" t="str">
            <v>cty30073</v>
          </cell>
          <cell r="B1926" t="str">
            <v>Pondera County, MT</v>
          </cell>
          <cell r="C1926">
            <v>0.77939999999999998</v>
          </cell>
        </row>
        <row r="1927">
          <cell r="A1927" t="str">
            <v>cty46103</v>
          </cell>
          <cell r="B1927" t="str">
            <v>Pennington County, SD</v>
          </cell>
          <cell r="C1927">
            <v>0.77939999999999998</v>
          </cell>
        </row>
        <row r="1928">
          <cell r="A1928" t="str">
            <v>cty32033</v>
          </cell>
          <cell r="B1928" t="str">
            <v>White Pine County, NV</v>
          </cell>
          <cell r="C1928">
            <v>0.77939999999999998</v>
          </cell>
        </row>
        <row r="1929">
          <cell r="A1929" t="str">
            <v>cty12021</v>
          </cell>
          <cell r="B1929" t="str">
            <v>Collier County, FL</v>
          </cell>
          <cell r="C1929">
            <v>0.77939999999999998</v>
          </cell>
        </row>
        <row r="1930">
          <cell r="A1930" t="str">
            <v>cty39159</v>
          </cell>
          <cell r="B1930" t="str">
            <v>Union County, OH</v>
          </cell>
          <cell r="C1930">
            <v>0.77939999999999998</v>
          </cell>
        </row>
        <row r="1931">
          <cell r="A1931" t="str">
            <v>cty18031</v>
          </cell>
          <cell r="B1931" t="str">
            <v>Decatur County, IN</v>
          </cell>
          <cell r="C1931">
            <v>0.77929999999999999</v>
          </cell>
        </row>
        <row r="1932">
          <cell r="A1932" t="str">
            <v>cty16031</v>
          </cell>
          <cell r="B1932" t="str">
            <v>Cassia County, ID</v>
          </cell>
          <cell r="C1932">
            <v>0.77929999999999999</v>
          </cell>
        </row>
        <row r="1933">
          <cell r="A1933" t="str">
            <v>cty34001</v>
          </cell>
          <cell r="B1933" t="str">
            <v>Atlantic County, NJ</v>
          </cell>
          <cell r="C1933">
            <v>0.7792</v>
          </cell>
        </row>
        <row r="1934">
          <cell r="A1934" t="str">
            <v>cty51001</v>
          </cell>
          <cell r="B1934" t="str">
            <v>Accomack County, VA</v>
          </cell>
          <cell r="C1934">
            <v>0.7792</v>
          </cell>
        </row>
        <row r="1935">
          <cell r="A1935" t="str">
            <v>cty36011</v>
          </cell>
          <cell r="B1935" t="str">
            <v>Cayuga County, NY</v>
          </cell>
          <cell r="C1935">
            <v>0.77910000000000001</v>
          </cell>
        </row>
        <row r="1936">
          <cell r="A1936" t="str">
            <v>cty39149</v>
          </cell>
          <cell r="B1936" t="str">
            <v>Shelby County, OH</v>
          </cell>
          <cell r="C1936">
            <v>0.77910000000000001</v>
          </cell>
        </row>
        <row r="1937">
          <cell r="A1937" t="str">
            <v>cty36055</v>
          </cell>
          <cell r="B1937" t="str">
            <v>Monroe County, NY</v>
          </cell>
          <cell r="C1937">
            <v>0.77900000000000003</v>
          </cell>
        </row>
        <row r="1938">
          <cell r="A1938" t="str">
            <v>cty21065</v>
          </cell>
          <cell r="B1938" t="str">
            <v>Estill County, KY</v>
          </cell>
          <cell r="C1938">
            <v>0.77890000000000004</v>
          </cell>
        </row>
        <row r="1939">
          <cell r="A1939" t="str">
            <v>cty51149</v>
          </cell>
          <cell r="B1939" t="str">
            <v>Prince George County, VA</v>
          </cell>
          <cell r="C1939">
            <v>0.77890000000000004</v>
          </cell>
        </row>
        <row r="1940">
          <cell r="A1940" t="str">
            <v>cty04012</v>
          </cell>
          <cell r="B1940" t="str">
            <v>La Paz County, AZ</v>
          </cell>
          <cell r="C1940">
            <v>0.77869999999999995</v>
          </cell>
        </row>
        <row r="1941">
          <cell r="A1941" t="str">
            <v>cty12115</v>
          </cell>
          <cell r="B1941" t="str">
            <v>Sarasota County, FL</v>
          </cell>
          <cell r="C1941">
            <v>0.77869999999999995</v>
          </cell>
        </row>
        <row r="1942">
          <cell r="A1942" t="str">
            <v>cty22003</v>
          </cell>
          <cell r="B1942" t="str">
            <v>Allen Parish, LA</v>
          </cell>
          <cell r="C1942">
            <v>0.77869999999999995</v>
          </cell>
        </row>
        <row r="1943">
          <cell r="A1943" t="str">
            <v>cty39119</v>
          </cell>
          <cell r="B1943" t="str">
            <v>Muskingum County, OH</v>
          </cell>
          <cell r="C1943">
            <v>0.77869999999999995</v>
          </cell>
        </row>
        <row r="1944">
          <cell r="A1944" t="str">
            <v>cty48305</v>
          </cell>
          <cell r="B1944" t="str">
            <v>Lynn County, TX</v>
          </cell>
          <cell r="C1944">
            <v>0.77869999999999995</v>
          </cell>
        </row>
        <row r="1945">
          <cell r="A1945" t="str">
            <v>cty27021</v>
          </cell>
          <cell r="B1945" t="str">
            <v>Cass County, MN</v>
          </cell>
          <cell r="C1945">
            <v>0.77859999999999996</v>
          </cell>
        </row>
        <row r="1946">
          <cell r="A1946" t="str">
            <v>cty37049</v>
          </cell>
          <cell r="B1946" t="str">
            <v>Craven County, NC</v>
          </cell>
          <cell r="C1946">
            <v>0.77859999999999996</v>
          </cell>
        </row>
        <row r="1947">
          <cell r="A1947" t="str">
            <v>cty53061</v>
          </cell>
          <cell r="B1947" t="str">
            <v>Snohomish County, WA</v>
          </cell>
          <cell r="C1947">
            <v>0.77859999999999996</v>
          </cell>
        </row>
        <row r="1948">
          <cell r="A1948" t="str">
            <v>cty13153</v>
          </cell>
          <cell r="B1948" t="str">
            <v>Houston County, GA</v>
          </cell>
          <cell r="C1948">
            <v>0.77859999999999996</v>
          </cell>
        </row>
        <row r="1949">
          <cell r="A1949" t="str">
            <v>cty31055</v>
          </cell>
          <cell r="B1949" t="str">
            <v>Douglas County, NE</v>
          </cell>
          <cell r="C1949">
            <v>0.77849999999999997</v>
          </cell>
        </row>
        <row r="1950">
          <cell r="A1950" t="str">
            <v>cty36027</v>
          </cell>
          <cell r="B1950" t="str">
            <v>Dutchess County, NY</v>
          </cell>
          <cell r="C1950">
            <v>0.77849999999999997</v>
          </cell>
        </row>
        <row r="1951">
          <cell r="A1951" t="str">
            <v>cty27075</v>
          </cell>
          <cell r="B1951" t="str">
            <v>Lake County, MN</v>
          </cell>
          <cell r="C1951">
            <v>0.77849999999999997</v>
          </cell>
        </row>
        <row r="1952">
          <cell r="A1952" t="str">
            <v>cty40029</v>
          </cell>
          <cell r="B1952" t="str">
            <v>Coal County, OK</v>
          </cell>
          <cell r="C1952">
            <v>0.77839999999999998</v>
          </cell>
        </row>
        <row r="1953">
          <cell r="A1953" t="str">
            <v>cty13165</v>
          </cell>
          <cell r="B1953" t="str">
            <v>Jenkins County, GA</v>
          </cell>
          <cell r="C1953">
            <v>0.77839999999999998</v>
          </cell>
        </row>
        <row r="1954">
          <cell r="A1954" t="str">
            <v>cty16053</v>
          </cell>
          <cell r="B1954" t="str">
            <v>Jerome County, ID</v>
          </cell>
          <cell r="C1954">
            <v>0.77839999999999998</v>
          </cell>
        </row>
        <row r="1955">
          <cell r="A1955" t="str">
            <v>cty31021</v>
          </cell>
          <cell r="B1955" t="str">
            <v>Burt County, NE</v>
          </cell>
          <cell r="C1955">
            <v>0.77829999999999999</v>
          </cell>
        </row>
        <row r="1956">
          <cell r="A1956" t="str">
            <v>cty42015</v>
          </cell>
          <cell r="B1956" t="str">
            <v>Bradford County, PA</v>
          </cell>
          <cell r="C1956">
            <v>0.7782</v>
          </cell>
        </row>
        <row r="1957">
          <cell r="A1957" t="str">
            <v>cty36057</v>
          </cell>
          <cell r="B1957" t="str">
            <v>Montgomery County, NY</v>
          </cell>
          <cell r="C1957">
            <v>0.77810000000000001</v>
          </cell>
        </row>
        <row r="1958">
          <cell r="A1958" t="str">
            <v>cty05091</v>
          </cell>
          <cell r="B1958" t="str">
            <v>Miller County, AR</v>
          </cell>
          <cell r="C1958">
            <v>0.77810000000000001</v>
          </cell>
        </row>
        <row r="1959">
          <cell r="A1959" t="str">
            <v>cty35017</v>
          </cell>
          <cell r="B1959" t="str">
            <v>Grant County, NM</v>
          </cell>
          <cell r="C1959">
            <v>0.77800000000000002</v>
          </cell>
        </row>
        <row r="1960">
          <cell r="A1960" t="str">
            <v>cty48325</v>
          </cell>
          <cell r="B1960" t="str">
            <v>Medina County, TX</v>
          </cell>
          <cell r="C1960">
            <v>0.77800000000000002</v>
          </cell>
        </row>
        <row r="1961">
          <cell r="A1961" t="str">
            <v>cty26051</v>
          </cell>
          <cell r="B1961" t="str">
            <v>Gladwin County, MI</v>
          </cell>
          <cell r="C1961">
            <v>0.77800000000000002</v>
          </cell>
        </row>
        <row r="1962">
          <cell r="A1962" t="str">
            <v>cty39053</v>
          </cell>
          <cell r="B1962" t="str">
            <v>Gallia County, OH</v>
          </cell>
          <cell r="C1962">
            <v>0.77790000000000004</v>
          </cell>
        </row>
        <row r="1963">
          <cell r="A1963" t="str">
            <v>cty34021</v>
          </cell>
          <cell r="B1963" t="str">
            <v>Mercer County, NJ</v>
          </cell>
          <cell r="C1963">
            <v>0.77790000000000004</v>
          </cell>
        </row>
        <row r="1964">
          <cell r="A1964" t="str">
            <v>cty01031</v>
          </cell>
          <cell r="B1964" t="str">
            <v>Coffee County, AL</v>
          </cell>
          <cell r="C1964">
            <v>0.77780000000000005</v>
          </cell>
        </row>
        <row r="1965">
          <cell r="A1965" t="str">
            <v>cty13175</v>
          </cell>
          <cell r="B1965" t="str">
            <v>Laurens County, GA</v>
          </cell>
          <cell r="C1965">
            <v>0.77769999999999995</v>
          </cell>
        </row>
        <row r="1966">
          <cell r="A1966" t="str">
            <v>cty26009</v>
          </cell>
          <cell r="B1966" t="str">
            <v>Antrim County, MI</v>
          </cell>
          <cell r="C1966">
            <v>0.77749999999999997</v>
          </cell>
        </row>
        <row r="1967">
          <cell r="A1967" t="str">
            <v>cty39163</v>
          </cell>
          <cell r="B1967" t="str">
            <v>Vinton County, OH</v>
          </cell>
          <cell r="C1967">
            <v>0.77749999999999997</v>
          </cell>
        </row>
        <row r="1968">
          <cell r="A1968" t="str">
            <v>cty36061</v>
          </cell>
          <cell r="B1968" t="str">
            <v>New York County, NY</v>
          </cell>
          <cell r="C1968">
            <v>0.77739999999999998</v>
          </cell>
        </row>
        <row r="1969">
          <cell r="A1969" t="str">
            <v>cty01061</v>
          </cell>
          <cell r="B1969" t="str">
            <v>Geneva County, AL</v>
          </cell>
          <cell r="C1969">
            <v>0.77739999999999998</v>
          </cell>
        </row>
        <row r="1970">
          <cell r="A1970" t="str">
            <v>cty40041</v>
          </cell>
          <cell r="B1970" t="str">
            <v>Delaware County, OK</v>
          </cell>
          <cell r="C1970">
            <v>0.77729999999999999</v>
          </cell>
        </row>
        <row r="1971">
          <cell r="A1971" t="str">
            <v>cty45043</v>
          </cell>
          <cell r="B1971" t="str">
            <v>Georgetown County, SC</v>
          </cell>
          <cell r="C1971">
            <v>0.77710000000000001</v>
          </cell>
        </row>
        <row r="1972">
          <cell r="A1972" t="str">
            <v>cty37051</v>
          </cell>
          <cell r="B1972" t="str">
            <v>Cumberland County, NC</v>
          </cell>
          <cell r="C1972">
            <v>0.77700000000000002</v>
          </cell>
        </row>
        <row r="1973">
          <cell r="A1973" t="str">
            <v>cty37019</v>
          </cell>
          <cell r="B1973" t="str">
            <v>Brunswick County, NC</v>
          </cell>
          <cell r="C1973">
            <v>0.77700000000000002</v>
          </cell>
        </row>
        <row r="1974">
          <cell r="A1974" t="str">
            <v>cty37139</v>
          </cell>
          <cell r="B1974" t="str">
            <v>Pasquotank County, NC</v>
          </cell>
          <cell r="C1974">
            <v>0.77700000000000002</v>
          </cell>
        </row>
        <row r="1975">
          <cell r="A1975" t="str">
            <v>cty21123</v>
          </cell>
          <cell r="B1975" t="str">
            <v>Larue County, KY</v>
          </cell>
          <cell r="C1975">
            <v>0.77700000000000002</v>
          </cell>
        </row>
        <row r="1976">
          <cell r="A1976" t="str">
            <v>cty39141</v>
          </cell>
          <cell r="B1976" t="str">
            <v>Ross County, OH</v>
          </cell>
          <cell r="C1976">
            <v>0.77690000000000003</v>
          </cell>
        </row>
        <row r="1977">
          <cell r="A1977" t="str">
            <v>cty29073</v>
          </cell>
          <cell r="B1977" t="str">
            <v>Gasconade County, MO</v>
          </cell>
          <cell r="C1977">
            <v>0.77680000000000005</v>
          </cell>
        </row>
        <row r="1978">
          <cell r="A1978" t="str">
            <v>cty51193</v>
          </cell>
          <cell r="B1978" t="str">
            <v>Westmoreland County, VA</v>
          </cell>
          <cell r="C1978">
            <v>0.77680000000000005</v>
          </cell>
        </row>
        <row r="1979">
          <cell r="A1979" t="str">
            <v>cty01133</v>
          </cell>
          <cell r="B1979" t="str">
            <v>Winston County, AL</v>
          </cell>
          <cell r="C1979">
            <v>0.77680000000000005</v>
          </cell>
        </row>
        <row r="1980">
          <cell r="A1980" t="str">
            <v>cty37127</v>
          </cell>
          <cell r="B1980" t="str">
            <v>Nash County, NC</v>
          </cell>
          <cell r="C1980">
            <v>0.77669999999999995</v>
          </cell>
        </row>
        <row r="1981">
          <cell r="A1981" t="str">
            <v>cty29107</v>
          </cell>
          <cell r="B1981" t="str">
            <v>Lafayette County, MO</v>
          </cell>
          <cell r="C1981">
            <v>0.77669999999999995</v>
          </cell>
        </row>
        <row r="1982">
          <cell r="A1982" t="str">
            <v>cty26147</v>
          </cell>
          <cell r="B1982" t="str">
            <v>St. Clair County, MI</v>
          </cell>
          <cell r="C1982">
            <v>0.77659999999999996</v>
          </cell>
        </row>
        <row r="1983">
          <cell r="A1983" t="str">
            <v>cty40125</v>
          </cell>
          <cell r="B1983" t="str">
            <v>Pottawatomie County, OK</v>
          </cell>
          <cell r="C1983">
            <v>0.77649999999999997</v>
          </cell>
        </row>
        <row r="1984">
          <cell r="A1984" t="str">
            <v>cty33017</v>
          </cell>
          <cell r="B1984" t="str">
            <v>Strafford County, NH</v>
          </cell>
          <cell r="C1984">
            <v>0.77639999999999998</v>
          </cell>
        </row>
        <row r="1985">
          <cell r="A1985" t="str">
            <v>cty35023</v>
          </cell>
          <cell r="B1985" t="str">
            <v>Hidalgo County, NM</v>
          </cell>
          <cell r="C1985">
            <v>0.77639999999999998</v>
          </cell>
        </row>
        <row r="1986">
          <cell r="A1986" t="str">
            <v>cty20151</v>
          </cell>
          <cell r="B1986" t="str">
            <v>Pratt County, KS</v>
          </cell>
          <cell r="C1986">
            <v>0.77639999999999998</v>
          </cell>
        </row>
        <row r="1987">
          <cell r="A1987" t="str">
            <v>cty54063</v>
          </cell>
          <cell r="B1987" t="str">
            <v>Monroe County, WV</v>
          </cell>
          <cell r="C1987">
            <v>0.77639999999999998</v>
          </cell>
        </row>
        <row r="1988">
          <cell r="A1988" t="str">
            <v>cty17097</v>
          </cell>
          <cell r="B1988" t="str">
            <v>Lake County, IL</v>
          </cell>
          <cell r="C1988">
            <v>0.77629999999999999</v>
          </cell>
        </row>
        <row r="1989">
          <cell r="A1989" t="str">
            <v>cty17167</v>
          </cell>
          <cell r="B1989" t="str">
            <v>Sangamon County, IL</v>
          </cell>
          <cell r="C1989">
            <v>0.77629999999999999</v>
          </cell>
        </row>
        <row r="1990">
          <cell r="A1990" t="str">
            <v>cty13087</v>
          </cell>
          <cell r="B1990" t="str">
            <v>Decatur County, GA</v>
          </cell>
          <cell r="C1990">
            <v>0.77629999999999999</v>
          </cell>
        </row>
        <row r="1991">
          <cell r="A1991" t="str">
            <v>cty37137</v>
          </cell>
          <cell r="B1991" t="str">
            <v>Pamlico County, NC</v>
          </cell>
          <cell r="C1991">
            <v>0.7762</v>
          </cell>
        </row>
        <row r="1992">
          <cell r="A1992" t="str">
            <v>cty06083</v>
          </cell>
          <cell r="B1992" t="str">
            <v>Santa Barbara County, CA</v>
          </cell>
          <cell r="C1992">
            <v>0.77610000000000001</v>
          </cell>
        </row>
        <row r="1993">
          <cell r="A1993" t="str">
            <v>cty21153</v>
          </cell>
          <cell r="B1993" t="str">
            <v>Magoffin County, KY</v>
          </cell>
          <cell r="C1993">
            <v>0.77610000000000001</v>
          </cell>
        </row>
        <row r="1994">
          <cell r="A1994" t="str">
            <v>cty12131</v>
          </cell>
          <cell r="B1994" t="str">
            <v>Walton County, FL</v>
          </cell>
          <cell r="C1994">
            <v>0.77590000000000003</v>
          </cell>
        </row>
        <row r="1995">
          <cell r="A1995" t="str">
            <v>cty29221</v>
          </cell>
          <cell r="B1995" t="str">
            <v>Washington County, MO</v>
          </cell>
          <cell r="C1995">
            <v>0.77590000000000003</v>
          </cell>
        </row>
        <row r="1996">
          <cell r="A1996" t="str">
            <v>cty22043</v>
          </cell>
          <cell r="B1996" t="str">
            <v>Grant Parish, LA</v>
          </cell>
          <cell r="C1996">
            <v>0.77569999999999995</v>
          </cell>
        </row>
        <row r="1997">
          <cell r="A1997" t="str">
            <v>cty48285</v>
          </cell>
          <cell r="B1997" t="str">
            <v>Lavaca County, TX</v>
          </cell>
          <cell r="C1997">
            <v>0.77569999999999995</v>
          </cell>
        </row>
        <row r="1998">
          <cell r="A1998" t="str">
            <v>cty18037</v>
          </cell>
          <cell r="B1998" t="str">
            <v>Dubois County, IN</v>
          </cell>
          <cell r="C1998">
            <v>0.77559999999999996</v>
          </cell>
        </row>
        <row r="1999">
          <cell r="A1999" t="str">
            <v>cty29007</v>
          </cell>
          <cell r="B1999" t="str">
            <v>Audrain County, MO</v>
          </cell>
          <cell r="C1999">
            <v>0.77559999999999996</v>
          </cell>
        </row>
        <row r="2000">
          <cell r="A2000" t="str">
            <v>cty39101</v>
          </cell>
          <cell r="B2000" t="str">
            <v>Marion County, OH</v>
          </cell>
          <cell r="C2000">
            <v>0.77559999999999996</v>
          </cell>
        </row>
        <row r="2001">
          <cell r="A2001" t="str">
            <v>cty40053</v>
          </cell>
          <cell r="B2001" t="str">
            <v>Grant County, OK</v>
          </cell>
          <cell r="C2001">
            <v>0.77539999999999998</v>
          </cell>
        </row>
        <row r="2002">
          <cell r="A2002" t="str">
            <v>cty37143</v>
          </cell>
          <cell r="B2002" t="str">
            <v>Perquimans County, NC</v>
          </cell>
          <cell r="C2002">
            <v>0.77539999999999998</v>
          </cell>
        </row>
        <row r="2003">
          <cell r="A2003" t="str">
            <v>cty48123</v>
          </cell>
          <cell r="B2003" t="str">
            <v>DeWitt County, TX</v>
          </cell>
          <cell r="C2003">
            <v>0.77539999999999998</v>
          </cell>
        </row>
        <row r="2004">
          <cell r="A2004" t="str">
            <v>cty53011</v>
          </cell>
          <cell r="B2004" t="str">
            <v>Clark County, WA</v>
          </cell>
          <cell r="C2004">
            <v>0.77529999999999999</v>
          </cell>
        </row>
        <row r="2005">
          <cell r="A2005" t="str">
            <v>cty26073</v>
          </cell>
          <cell r="B2005" t="str">
            <v>Isabella County, MI</v>
          </cell>
          <cell r="C2005">
            <v>0.77529999999999999</v>
          </cell>
        </row>
        <row r="2006">
          <cell r="A2006" t="str">
            <v>cty48063</v>
          </cell>
          <cell r="B2006" t="str">
            <v>Camp County, TX</v>
          </cell>
          <cell r="C2006">
            <v>0.77529999999999999</v>
          </cell>
        </row>
        <row r="2007">
          <cell r="A2007" t="str">
            <v>cty45053</v>
          </cell>
          <cell r="B2007" t="str">
            <v>Jasper County, SC</v>
          </cell>
          <cell r="C2007">
            <v>0.77529999999999999</v>
          </cell>
        </row>
        <row r="2008">
          <cell r="A2008" t="str">
            <v>cty39077</v>
          </cell>
          <cell r="B2008" t="str">
            <v>Huron County, OH</v>
          </cell>
          <cell r="C2008">
            <v>0.7752</v>
          </cell>
        </row>
        <row r="2009">
          <cell r="A2009" t="str">
            <v>cty37129</v>
          </cell>
          <cell r="B2009" t="str">
            <v>New Hanover County, NC</v>
          </cell>
          <cell r="C2009">
            <v>0.77510000000000001</v>
          </cell>
        </row>
        <row r="2010">
          <cell r="A2010" t="str">
            <v>cty26065</v>
          </cell>
          <cell r="B2010" t="str">
            <v>Ingham County, MI</v>
          </cell>
          <cell r="C2010">
            <v>0.77510000000000001</v>
          </cell>
        </row>
        <row r="2011">
          <cell r="A2011" t="str">
            <v>cty42067</v>
          </cell>
          <cell r="B2011" t="str">
            <v>Juniata County, PA</v>
          </cell>
          <cell r="C2011">
            <v>0.77510000000000001</v>
          </cell>
        </row>
        <row r="2012">
          <cell r="A2012" t="str">
            <v>cty20075</v>
          </cell>
          <cell r="B2012" t="str">
            <v>Hamilton County, KS</v>
          </cell>
          <cell r="C2012">
            <v>0.77510000000000001</v>
          </cell>
        </row>
        <row r="2013">
          <cell r="A2013" t="str">
            <v>cty18121</v>
          </cell>
          <cell r="B2013" t="str">
            <v>Parke County, IN</v>
          </cell>
          <cell r="C2013">
            <v>0.77510000000000001</v>
          </cell>
        </row>
        <row r="2014">
          <cell r="A2014" t="str">
            <v>cty48347</v>
          </cell>
          <cell r="B2014" t="str">
            <v>Nacogdoches County, TX</v>
          </cell>
          <cell r="C2014">
            <v>0.77510000000000001</v>
          </cell>
        </row>
        <row r="2015">
          <cell r="A2015" t="str">
            <v>cty28059</v>
          </cell>
          <cell r="B2015" t="str">
            <v>Jackson County, MS</v>
          </cell>
          <cell r="C2015">
            <v>0.77500000000000002</v>
          </cell>
        </row>
        <row r="2016">
          <cell r="A2016" t="str">
            <v>cty53027</v>
          </cell>
          <cell r="B2016" t="str">
            <v>Grays Harbor County, WA</v>
          </cell>
          <cell r="C2016">
            <v>0.77480000000000004</v>
          </cell>
        </row>
        <row r="2017">
          <cell r="A2017" t="str">
            <v>cty48069</v>
          </cell>
          <cell r="B2017" t="str">
            <v>Castro County, TX</v>
          </cell>
          <cell r="C2017">
            <v>0.77470000000000006</v>
          </cell>
        </row>
        <row r="2018">
          <cell r="A2018" t="str">
            <v>cty34011</v>
          </cell>
          <cell r="B2018" t="str">
            <v>Cumberland County, NJ</v>
          </cell>
          <cell r="C2018">
            <v>0.77459999999999996</v>
          </cell>
        </row>
        <row r="2019">
          <cell r="A2019" t="str">
            <v>cty47147</v>
          </cell>
          <cell r="B2019" t="str">
            <v>Robertson County, TN</v>
          </cell>
          <cell r="C2019">
            <v>0.77459999999999996</v>
          </cell>
        </row>
        <row r="2020">
          <cell r="A2020" t="str">
            <v>cty21173</v>
          </cell>
          <cell r="B2020" t="str">
            <v>Montgomery County, KY</v>
          </cell>
          <cell r="C2020">
            <v>0.77459999999999996</v>
          </cell>
        </row>
        <row r="2021">
          <cell r="A2021" t="str">
            <v>cty22125</v>
          </cell>
          <cell r="B2021" t="str">
            <v>West Feliciana Parish, LA</v>
          </cell>
          <cell r="C2021">
            <v>0.77459999999999996</v>
          </cell>
        </row>
        <row r="2022">
          <cell r="A2022" t="str">
            <v>cty28147</v>
          </cell>
          <cell r="B2022" t="str">
            <v>Walthall County, MS</v>
          </cell>
          <cell r="C2022">
            <v>0.77449999999999997</v>
          </cell>
        </row>
        <row r="2023">
          <cell r="A2023" t="str">
            <v>cty32510</v>
          </cell>
          <cell r="B2023" t="str">
            <v>Carson City, NV</v>
          </cell>
          <cell r="C2023">
            <v>0.77439999999999998</v>
          </cell>
        </row>
        <row r="2024">
          <cell r="A2024" t="str">
            <v>cty29091</v>
          </cell>
          <cell r="B2024" t="str">
            <v>Howell County, MO</v>
          </cell>
          <cell r="C2024">
            <v>0.77439999999999998</v>
          </cell>
        </row>
        <row r="2025">
          <cell r="A2025" t="str">
            <v>cty39139</v>
          </cell>
          <cell r="B2025" t="str">
            <v>Richland County, OH</v>
          </cell>
          <cell r="C2025">
            <v>0.77429999999999999</v>
          </cell>
        </row>
        <row r="2026">
          <cell r="A2026" t="str">
            <v>cty48401</v>
          </cell>
          <cell r="B2026" t="str">
            <v>Rusk County, TX</v>
          </cell>
          <cell r="C2026">
            <v>0.77429999999999999</v>
          </cell>
        </row>
        <row r="2027">
          <cell r="A2027" t="str">
            <v>cty06029</v>
          </cell>
          <cell r="B2027" t="str">
            <v>Kern County, CA</v>
          </cell>
          <cell r="C2027">
            <v>0.7742</v>
          </cell>
        </row>
        <row r="2028">
          <cell r="A2028" t="str">
            <v>cty49035</v>
          </cell>
          <cell r="B2028" t="str">
            <v>Salt Lake County, UT</v>
          </cell>
          <cell r="C2028">
            <v>0.77410000000000001</v>
          </cell>
        </row>
        <row r="2029">
          <cell r="A2029" t="str">
            <v>cty21181</v>
          </cell>
          <cell r="B2029" t="str">
            <v>Nicholas County, KY</v>
          </cell>
          <cell r="C2029">
            <v>0.77410000000000001</v>
          </cell>
        </row>
        <row r="2030">
          <cell r="A2030" t="str">
            <v>cty48487</v>
          </cell>
          <cell r="B2030" t="str">
            <v>Wilbarger County, TX</v>
          </cell>
          <cell r="C2030">
            <v>0.77410000000000001</v>
          </cell>
        </row>
        <row r="2031">
          <cell r="A2031" t="str">
            <v>cty21125</v>
          </cell>
          <cell r="B2031" t="str">
            <v>Laurel County, KY</v>
          </cell>
          <cell r="C2031">
            <v>0.77410000000000001</v>
          </cell>
        </row>
        <row r="2032">
          <cell r="A2032" t="str">
            <v>cty36107</v>
          </cell>
          <cell r="B2032" t="str">
            <v>Tioga County, NY</v>
          </cell>
          <cell r="C2032">
            <v>0.77400000000000002</v>
          </cell>
        </row>
        <row r="2033">
          <cell r="A2033" t="str">
            <v>cty47161</v>
          </cell>
          <cell r="B2033" t="str">
            <v>Stewart County, TN</v>
          </cell>
          <cell r="C2033">
            <v>0.77400000000000002</v>
          </cell>
        </row>
        <row r="2034">
          <cell r="A2034" t="str">
            <v>cty28013</v>
          </cell>
          <cell r="B2034" t="str">
            <v>Calhoun County, MS</v>
          </cell>
          <cell r="C2034">
            <v>0.77390000000000003</v>
          </cell>
        </row>
        <row r="2035">
          <cell r="A2035" t="str">
            <v>cty29215</v>
          </cell>
          <cell r="B2035" t="str">
            <v>Texas County, MO</v>
          </cell>
          <cell r="C2035">
            <v>0.77370000000000005</v>
          </cell>
        </row>
        <row r="2036">
          <cell r="A2036" t="str">
            <v>cty22123</v>
          </cell>
          <cell r="B2036" t="str">
            <v>West Carroll Parish, LA</v>
          </cell>
          <cell r="C2036">
            <v>0.77359999999999995</v>
          </cell>
        </row>
        <row r="2037">
          <cell r="A2037" t="str">
            <v>cty34031</v>
          </cell>
          <cell r="B2037" t="str">
            <v>Passaic County, NJ</v>
          </cell>
          <cell r="C2037">
            <v>0.77349999999999997</v>
          </cell>
        </row>
        <row r="2038">
          <cell r="A2038" t="str">
            <v>cty32019</v>
          </cell>
          <cell r="B2038" t="str">
            <v>Lyon County, NV</v>
          </cell>
          <cell r="C2038">
            <v>0.77339999999999998</v>
          </cell>
        </row>
        <row r="2039">
          <cell r="A2039" t="str">
            <v>cty53053</v>
          </cell>
          <cell r="B2039" t="str">
            <v>Pierce County, WA</v>
          </cell>
          <cell r="C2039">
            <v>0.77339999999999998</v>
          </cell>
        </row>
        <row r="2040">
          <cell r="A2040" t="str">
            <v>cty08013</v>
          </cell>
          <cell r="B2040" t="str">
            <v>Boulder County, CO</v>
          </cell>
          <cell r="C2040">
            <v>0.77339999999999998</v>
          </cell>
        </row>
        <row r="2041">
          <cell r="A2041" t="str">
            <v>cty47163</v>
          </cell>
          <cell r="B2041" t="str">
            <v>Sullivan County, TN</v>
          </cell>
          <cell r="C2041">
            <v>0.77339999999999998</v>
          </cell>
        </row>
        <row r="2042">
          <cell r="A2042" t="str">
            <v>cty48053</v>
          </cell>
          <cell r="B2042" t="str">
            <v>Burnet County, TX</v>
          </cell>
          <cell r="C2042">
            <v>0.77329999999999999</v>
          </cell>
        </row>
        <row r="2043">
          <cell r="A2043" t="str">
            <v>cty26011</v>
          </cell>
          <cell r="B2043" t="str">
            <v>Arenac County, MI</v>
          </cell>
          <cell r="C2043">
            <v>0.7732</v>
          </cell>
        </row>
        <row r="2044">
          <cell r="A2044" t="str">
            <v>cty40143</v>
          </cell>
          <cell r="B2044" t="str">
            <v>Tulsa County, OK</v>
          </cell>
          <cell r="C2044">
            <v>0.77310000000000001</v>
          </cell>
        </row>
        <row r="2045">
          <cell r="A2045" t="str">
            <v>cty50025</v>
          </cell>
          <cell r="B2045" t="str">
            <v>Windham County, VT</v>
          </cell>
          <cell r="C2045">
            <v>0.77310000000000001</v>
          </cell>
        </row>
        <row r="2046">
          <cell r="A2046" t="str">
            <v>cty48281</v>
          </cell>
          <cell r="B2046" t="str">
            <v>Lampasas County, TX</v>
          </cell>
          <cell r="C2046">
            <v>0.77310000000000001</v>
          </cell>
        </row>
        <row r="2047">
          <cell r="A2047" t="str">
            <v>cty47007</v>
          </cell>
          <cell r="B2047" t="str">
            <v>Bledsoe County, TN</v>
          </cell>
          <cell r="C2047">
            <v>0.77310000000000001</v>
          </cell>
        </row>
        <row r="2048">
          <cell r="A2048" t="str">
            <v>cty53019</v>
          </cell>
          <cell r="B2048" t="str">
            <v>Ferry County, WA</v>
          </cell>
          <cell r="C2048">
            <v>0.77300000000000002</v>
          </cell>
        </row>
        <row r="2049">
          <cell r="A2049" t="str">
            <v>cty47179</v>
          </cell>
          <cell r="B2049" t="str">
            <v>Washington County, TN</v>
          </cell>
          <cell r="C2049">
            <v>0.77300000000000002</v>
          </cell>
        </row>
        <row r="2050">
          <cell r="A2050" t="str">
            <v>cty13163</v>
          </cell>
          <cell r="B2050" t="str">
            <v>Jefferson County, GA</v>
          </cell>
          <cell r="C2050">
            <v>0.77300000000000002</v>
          </cell>
        </row>
        <row r="2051">
          <cell r="A2051" t="str">
            <v>cty48151</v>
          </cell>
          <cell r="B2051" t="str">
            <v>Fisher County, TX</v>
          </cell>
          <cell r="C2051">
            <v>0.77280000000000004</v>
          </cell>
        </row>
        <row r="2052">
          <cell r="A2052" t="str">
            <v>cty12005</v>
          </cell>
          <cell r="B2052" t="str">
            <v>Bay County, FL</v>
          </cell>
          <cell r="C2052">
            <v>0.77270000000000005</v>
          </cell>
        </row>
        <row r="2053">
          <cell r="A2053" t="str">
            <v>cty12029</v>
          </cell>
          <cell r="B2053" t="str">
            <v>Dixie County, FL</v>
          </cell>
          <cell r="C2053">
            <v>0.77270000000000005</v>
          </cell>
        </row>
        <row r="2054">
          <cell r="A2054" t="str">
            <v>cty39129</v>
          </cell>
          <cell r="B2054" t="str">
            <v>Pickaway County, OH</v>
          </cell>
          <cell r="C2054">
            <v>0.77270000000000005</v>
          </cell>
        </row>
        <row r="2055">
          <cell r="A2055" t="str">
            <v>cty30101</v>
          </cell>
          <cell r="B2055" t="str">
            <v>Toole County, MT</v>
          </cell>
          <cell r="C2055">
            <v>0.77270000000000005</v>
          </cell>
        </row>
        <row r="2056">
          <cell r="A2056" t="str">
            <v>cty47043</v>
          </cell>
          <cell r="B2056" t="str">
            <v>Dickson County, TN</v>
          </cell>
          <cell r="C2056">
            <v>0.77259999999999995</v>
          </cell>
        </row>
        <row r="2057">
          <cell r="A2057" t="str">
            <v>cty06077</v>
          </cell>
          <cell r="B2057" t="str">
            <v>San Joaquin County, CA</v>
          </cell>
          <cell r="C2057">
            <v>0.77249999999999996</v>
          </cell>
        </row>
        <row r="2058">
          <cell r="A2058" t="str">
            <v>cty45061</v>
          </cell>
          <cell r="B2058" t="str">
            <v>Lee County, SC</v>
          </cell>
          <cell r="C2058">
            <v>0.77249999999999996</v>
          </cell>
        </row>
        <row r="2059">
          <cell r="A2059" t="str">
            <v>cty13181</v>
          </cell>
          <cell r="B2059" t="str">
            <v>Lincoln County, GA</v>
          </cell>
          <cell r="C2059">
            <v>0.77249999999999996</v>
          </cell>
        </row>
        <row r="2060">
          <cell r="A2060" t="str">
            <v>cty18107</v>
          </cell>
          <cell r="B2060" t="str">
            <v>Montgomery County, IN</v>
          </cell>
          <cell r="C2060">
            <v>0.77249999999999996</v>
          </cell>
        </row>
        <row r="2061">
          <cell r="A2061" t="str">
            <v>cty48399</v>
          </cell>
          <cell r="B2061" t="str">
            <v>Runnels County, TX</v>
          </cell>
          <cell r="C2061">
            <v>0.77239999999999998</v>
          </cell>
        </row>
        <row r="2062">
          <cell r="A2062" t="str">
            <v>cty47189</v>
          </cell>
          <cell r="B2062" t="str">
            <v>Wilson County, TN</v>
          </cell>
          <cell r="C2062">
            <v>0.7722</v>
          </cell>
        </row>
        <row r="2063">
          <cell r="A2063" t="str">
            <v>cty53025</v>
          </cell>
          <cell r="B2063" t="str">
            <v>Grant County, WA</v>
          </cell>
          <cell r="C2063">
            <v>0.77210000000000001</v>
          </cell>
        </row>
        <row r="2064">
          <cell r="A2064" t="str">
            <v>cty53005</v>
          </cell>
          <cell r="B2064" t="str">
            <v>Benton County, WA</v>
          </cell>
          <cell r="C2064">
            <v>0.77210000000000001</v>
          </cell>
        </row>
        <row r="2065">
          <cell r="A2065" t="str">
            <v>cty17125</v>
          </cell>
          <cell r="B2065" t="str">
            <v>Mason County, IL</v>
          </cell>
          <cell r="C2065">
            <v>0.77210000000000001</v>
          </cell>
        </row>
        <row r="2066">
          <cell r="A2066" t="str">
            <v>cty18137</v>
          </cell>
          <cell r="B2066" t="str">
            <v>Ripley County, IN</v>
          </cell>
          <cell r="C2066">
            <v>0.77200000000000002</v>
          </cell>
        </row>
        <row r="2067">
          <cell r="A2067" t="str">
            <v>cty41047</v>
          </cell>
          <cell r="B2067" t="str">
            <v>Marion County, OR</v>
          </cell>
          <cell r="C2067">
            <v>0.77190000000000003</v>
          </cell>
        </row>
        <row r="2068">
          <cell r="A2068" t="str">
            <v>cty17165</v>
          </cell>
          <cell r="B2068" t="str">
            <v>Saline County, IL</v>
          </cell>
          <cell r="C2068">
            <v>0.77190000000000003</v>
          </cell>
        </row>
        <row r="2069">
          <cell r="A2069" t="str">
            <v>cty47085</v>
          </cell>
          <cell r="B2069" t="str">
            <v>Humphreys County, TN</v>
          </cell>
          <cell r="C2069">
            <v>0.77190000000000003</v>
          </cell>
        </row>
        <row r="2070">
          <cell r="A2070" t="str">
            <v>cty37047</v>
          </cell>
          <cell r="B2070" t="str">
            <v>Columbus County, NC</v>
          </cell>
          <cell r="C2070">
            <v>0.77180000000000004</v>
          </cell>
        </row>
        <row r="2071">
          <cell r="A2071" t="str">
            <v>cty13033</v>
          </cell>
          <cell r="B2071" t="str">
            <v>Burke County, GA</v>
          </cell>
          <cell r="C2071">
            <v>0.77180000000000004</v>
          </cell>
        </row>
        <row r="2072">
          <cell r="A2072" t="str">
            <v>cty47061</v>
          </cell>
          <cell r="B2072" t="str">
            <v>Grundy County, TN</v>
          </cell>
          <cell r="C2072">
            <v>0.77170000000000005</v>
          </cell>
        </row>
        <row r="2073">
          <cell r="A2073" t="str">
            <v>cty17011</v>
          </cell>
          <cell r="B2073" t="str">
            <v>Bureau County, IL</v>
          </cell>
          <cell r="C2073">
            <v>0.77170000000000005</v>
          </cell>
        </row>
        <row r="2074">
          <cell r="A2074" t="str">
            <v>cty47145</v>
          </cell>
          <cell r="B2074" t="str">
            <v>Roane County, TN</v>
          </cell>
          <cell r="C2074">
            <v>0.77159999999999995</v>
          </cell>
        </row>
        <row r="2075">
          <cell r="A2075" t="str">
            <v>cty31135</v>
          </cell>
          <cell r="B2075" t="str">
            <v>Perkins County, NE</v>
          </cell>
          <cell r="C2075">
            <v>0.77159999999999995</v>
          </cell>
        </row>
        <row r="2076">
          <cell r="A2076" t="str">
            <v>cty48009</v>
          </cell>
          <cell r="B2076" t="str">
            <v>Archer County, TX</v>
          </cell>
          <cell r="C2076">
            <v>0.77159999999999995</v>
          </cell>
        </row>
        <row r="2077">
          <cell r="A2077" t="str">
            <v>cty26069</v>
          </cell>
          <cell r="B2077" t="str">
            <v>Iosco County, MI</v>
          </cell>
          <cell r="C2077">
            <v>0.77159999999999995</v>
          </cell>
        </row>
        <row r="2078">
          <cell r="A2078" t="str">
            <v>cty26077</v>
          </cell>
          <cell r="B2078" t="str">
            <v>Kalamazoo County, MI</v>
          </cell>
          <cell r="C2078">
            <v>0.77149999999999996</v>
          </cell>
        </row>
        <row r="2079">
          <cell r="A2079" t="str">
            <v>cty12073</v>
          </cell>
          <cell r="B2079" t="str">
            <v>Leon County, FL</v>
          </cell>
          <cell r="C2079">
            <v>0.77149999999999996</v>
          </cell>
        </row>
        <row r="2080">
          <cell r="A2080" t="str">
            <v>cty51187</v>
          </cell>
          <cell r="B2080" t="str">
            <v>Warren County, VA</v>
          </cell>
          <cell r="C2080">
            <v>0.77139999999999997</v>
          </cell>
        </row>
        <row r="2081">
          <cell r="A2081" t="str">
            <v>cty12007</v>
          </cell>
          <cell r="B2081" t="str">
            <v>Bradford County, FL</v>
          </cell>
          <cell r="C2081">
            <v>0.77129999999999999</v>
          </cell>
        </row>
        <row r="2082">
          <cell r="A2082" t="str">
            <v>cty51580</v>
          </cell>
          <cell r="B2082" t="str">
            <v>Covington city, VA</v>
          </cell>
          <cell r="C2082">
            <v>0.77129999999999999</v>
          </cell>
        </row>
        <row r="2083">
          <cell r="A2083" t="str">
            <v>cty06101</v>
          </cell>
          <cell r="B2083" t="str">
            <v>Sutter County, CA</v>
          </cell>
          <cell r="C2083">
            <v>0.77110000000000001</v>
          </cell>
        </row>
        <row r="2084">
          <cell r="A2084" t="str">
            <v>cty18055</v>
          </cell>
          <cell r="B2084" t="str">
            <v>Greene County, IN</v>
          </cell>
          <cell r="C2084">
            <v>0.77110000000000001</v>
          </cell>
        </row>
        <row r="2085">
          <cell r="A2085" t="str">
            <v>cty37197</v>
          </cell>
          <cell r="B2085" t="str">
            <v>Yadkin County, NC</v>
          </cell>
          <cell r="C2085">
            <v>0.77110000000000001</v>
          </cell>
        </row>
        <row r="2086">
          <cell r="A2086" t="str">
            <v>cty05007</v>
          </cell>
          <cell r="B2086" t="str">
            <v>Benton County, AR</v>
          </cell>
          <cell r="C2086">
            <v>0.77100000000000002</v>
          </cell>
        </row>
        <row r="2087">
          <cell r="A2087" t="str">
            <v>cty48215</v>
          </cell>
          <cell r="B2087" t="str">
            <v>Hidalgo County, TX</v>
          </cell>
          <cell r="C2087">
            <v>0.77100000000000002</v>
          </cell>
        </row>
        <row r="2088">
          <cell r="A2088" t="str">
            <v>cty48289</v>
          </cell>
          <cell r="B2088" t="str">
            <v>Leon County, TX</v>
          </cell>
          <cell r="C2088">
            <v>0.77100000000000002</v>
          </cell>
        </row>
        <row r="2089">
          <cell r="A2089" t="str">
            <v>cty21221</v>
          </cell>
          <cell r="B2089" t="str">
            <v>Trigg County, KY</v>
          </cell>
          <cell r="C2089">
            <v>0.77090000000000003</v>
          </cell>
        </row>
        <row r="2090">
          <cell r="A2090" t="str">
            <v>cty48047</v>
          </cell>
          <cell r="B2090" t="str">
            <v>Brooks County, TX</v>
          </cell>
          <cell r="C2090">
            <v>0.77090000000000003</v>
          </cell>
        </row>
        <row r="2091">
          <cell r="A2091" t="str">
            <v>cty17121</v>
          </cell>
          <cell r="B2091" t="str">
            <v>Marion County, IL</v>
          </cell>
          <cell r="C2091">
            <v>0.77090000000000003</v>
          </cell>
        </row>
        <row r="2092">
          <cell r="A2092" t="str">
            <v>cty22075</v>
          </cell>
          <cell r="B2092" t="str">
            <v>Plaquemines Parish, LA</v>
          </cell>
          <cell r="C2092">
            <v>0.77090000000000003</v>
          </cell>
        </row>
        <row r="2093">
          <cell r="A2093" t="str">
            <v>cty48469</v>
          </cell>
          <cell r="B2093" t="str">
            <v>Victoria County, TX</v>
          </cell>
          <cell r="C2093">
            <v>0.77080000000000004</v>
          </cell>
        </row>
        <row r="2094">
          <cell r="A2094" t="str">
            <v>cty18101</v>
          </cell>
          <cell r="B2094" t="str">
            <v>Martin County, IN</v>
          </cell>
          <cell r="C2094">
            <v>0.77059999999999995</v>
          </cell>
        </row>
        <row r="2095">
          <cell r="A2095" t="str">
            <v>cty40133</v>
          </cell>
          <cell r="B2095" t="str">
            <v>Seminole County, OK</v>
          </cell>
          <cell r="C2095">
            <v>0.77049999999999996</v>
          </cell>
        </row>
        <row r="2096">
          <cell r="A2096" t="str">
            <v>cty38103</v>
          </cell>
          <cell r="B2096" t="str">
            <v>Wells County, ND</v>
          </cell>
          <cell r="C2096">
            <v>0.77029999999999998</v>
          </cell>
        </row>
        <row r="2097">
          <cell r="A2097" t="str">
            <v>cty39007</v>
          </cell>
          <cell r="B2097" t="str">
            <v>Ashtabula County, OH</v>
          </cell>
          <cell r="C2097">
            <v>0.77029999999999998</v>
          </cell>
        </row>
        <row r="2098">
          <cell r="A2098" t="str">
            <v>cty21075</v>
          </cell>
          <cell r="B2098" t="str">
            <v>Fulton County, KY</v>
          </cell>
          <cell r="C2098">
            <v>0.7702</v>
          </cell>
        </row>
        <row r="2099">
          <cell r="A2099" t="str">
            <v>cty51069</v>
          </cell>
          <cell r="B2099" t="str">
            <v>Frederick County, VA</v>
          </cell>
          <cell r="C2099">
            <v>0.7702</v>
          </cell>
        </row>
        <row r="2100">
          <cell r="A2100" t="str">
            <v>cty21169</v>
          </cell>
          <cell r="B2100" t="str">
            <v>Metcalfe County, KY</v>
          </cell>
          <cell r="C2100">
            <v>0.7702</v>
          </cell>
        </row>
        <row r="2101">
          <cell r="A2101" t="str">
            <v>cty51051</v>
          </cell>
          <cell r="B2101" t="str">
            <v>Dickenson County, VA</v>
          </cell>
          <cell r="C2101">
            <v>0.7702</v>
          </cell>
        </row>
        <row r="2102">
          <cell r="A2102" t="str">
            <v>cty05143</v>
          </cell>
          <cell r="B2102" t="str">
            <v>Washington County, AR</v>
          </cell>
          <cell r="C2102">
            <v>0.77010000000000001</v>
          </cell>
        </row>
        <row r="2103">
          <cell r="A2103" t="str">
            <v>cty37101</v>
          </cell>
          <cell r="B2103" t="str">
            <v>Johnston County, NC</v>
          </cell>
          <cell r="C2103">
            <v>0.77</v>
          </cell>
        </row>
        <row r="2104">
          <cell r="A2104" t="str">
            <v>cty51011</v>
          </cell>
          <cell r="B2104" t="str">
            <v>Appomattox County, VA</v>
          </cell>
          <cell r="C2104">
            <v>0.77</v>
          </cell>
        </row>
        <row r="2105">
          <cell r="A2105" t="str">
            <v>cty37021</v>
          </cell>
          <cell r="B2105" t="str">
            <v>Buncombe County, NC</v>
          </cell>
          <cell r="C2105">
            <v>0.76990000000000003</v>
          </cell>
        </row>
        <row r="2106">
          <cell r="A2106" t="str">
            <v>cty48303</v>
          </cell>
          <cell r="B2106" t="str">
            <v>Lubbock County, TX</v>
          </cell>
          <cell r="C2106">
            <v>0.76990000000000003</v>
          </cell>
        </row>
        <row r="2107">
          <cell r="A2107" t="str">
            <v>cty33009</v>
          </cell>
          <cell r="B2107" t="str">
            <v>Grafton County, NH</v>
          </cell>
          <cell r="C2107">
            <v>0.76990000000000003</v>
          </cell>
        </row>
        <row r="2108">
          <cell r="A2108" t="str">
            <v>cty45031</v>
          </cell>
          <cell r="B2108" t="str">
            <v>Darlington County, SC</v>
          </cell>
          <cell r="C2108">
            <v>0.76970000000000005</v>
          </cell>
        </row>
        <row r="2109">
          <cell r="A2109" t="str">
            <v>cty47131</v>
          </cell>
          <cell r="B2109" t="str">
            <v>Obion County, TN</v>
          </cell>
          <cell r="C2109">
            <v>0.76970000000000005</v>
          </cell>
        </row>
        <row r="2110">
          <cell r="A2110" t="str">
            <v>cty29077</v>
          </cell>
          <cell r="B2110" t="str">
            <v>Greene County, MO</v>
          </cell>
          <cell r="C2110">
            <v>0.76959999999999995</v>
          </cell>
        </row>
        <row r="2111">
          <cell r="A2111" t="str">
            <v>cty24015</v>
          </cell>
          <cell r="B2111" t="str">
            <v>Cecil County, MD</v>
          </cell>
          <cell r="C2111">
            <v>0.76959999999999995</v>
          </cell>
        </row>
        <row r="2112">
          <cell r="A2112" t="str">
            <v>cty39035</v>
          </cell>
          <cell r="B2112" t="str">
            <v>Cuyahoga County, OH</v>
          </cell>
          <cell r="C2112">
            <v>0.76949999999999996</v>
          </cell>
        </row>
        <row r="2113">
          <cell r="A2113" t="str">
            <v>cty21141</v>
          </cell>
          <cell r="B2113" t="str">
            <v>Logan County, KY</v>
          </cell>
          <cell r="C2113">
            <v>0.76949999999999996</v>
          </cell>
        </row>
        <row r="2114">
          <cell r="A2114" t="str">
            <v>cty18035</v>
          </cell>
          <cell r="B2114" t="str">
            <v>Delaware County, IN</v>
          </cell>
          <cell r="C2114">
            <v>0.76949999999999996</v>
          </cell>
        </row>
        <row r="2115">
          <cell r="A2115" t="str">
            <v>cty41067</v>
          </cell>
          <cell r="B2115" t="str">
            <v>Washington County, OR</v>
          </cell>
          <cell r="C2115">
            <v>0.76939999999999997</v>
          </cell>
        </row>
        <row r="2116">
          <cell r="A2116" t="str">
            <v>cty24037</v>
          </cell>
          <cell r="B2116" t="str">
            <v>St. Mary's County, MD</v>
          </cell>
          <cell r="C2116">
            <v>0.76939999999999997</v>
          </cell>
        </row>
        <row r="2117">
          <cell r="A2117" t="str">
            <v>cty05001</v>
          </cell>
          <cell r="B2117" t="str">
            <v>Arkansas County, AR</v>
          </cell>
          <cell r="C2117">
            <v>0.76939999999999997</v>
          </cell>
        </row>
        <row r="2118">
          <cell r="A2118" t="str">
            <v>cty22091</v>
          </cell>
          <cell r="B2118" t="str">
            <v>St. Helena Parish, LA</v>
          </cell>
          <cell r="C2118">
            <v>0.76939999999999997</v>
          </cell>
        </row>
        <row r="2119">
          <cell r="A2119" t="str">
            <v>cty12101</v>
          </cell>
          <cell r="B2119" t="str">
            <v>Pasco County, FL</v>
          </cell>
          <cell r="C2119">
            <v>0.76919999999999999</v>
          </cell>
        </row>
        <row r="2120">
          <cell r="A2120" t="str">
            <v>cty48339</v>
          </cell>
          <cell r="B2120" t="str">
            <v>Montgomery County, TX</v>
          </cell>
          <cell r="C2120">
            <v>0.76919999999999999</v>
          </cell>
        </row>
        <row r="2121">
          <cell r="A2121" t="str">
            <v>cty05105</v>
          </cell>
          <cell r="B2121" t="str">
            <v>Perry County, AR</v>
          </cell>
          <cell r="C2121">
            <v>0.76919999999999999</v>
          </cell>
        </row>
        <row r="2122">
          <cell r="A2122" t="str">
            <v>cty02158</v>
          </cell>
          <cell r="B2122" t="str">
            <v>Kusilvak Census Area, AK</v>
          </cell>
          <cell r="C2122">
            <v>0.76910000000000001</v>
          </cell>
        </row>
        <row r="2123">
          <cell r="A2123" t="str">
            <v>cty06019</v>
          </cell>
          <cell r="B2123" t="str">
            <v>Fresno County, CA</v>
          </cell>
          <cell r="C2123">
            <v>0.76910000000000001</v>
          </cell>
        </row>
        <row r="2124">
          <cell r="A2124" t="str">
            <v>cty29177</v>
          </cell>
          <cell r="B2124" t="str">
            <v>Ray County, MO</v>
          </cell>
          <cell r="C2124">
            <v>0.76910000000000001</v>
          </cell>
        </row>
        <row r="2125">
          <cell r="A2125" t="str">
            <v>cty10005</v>
          </cell>
          <cell r="B2125" t="str">
            <v>Sussex County, DE</v>
          </cell>
          <cell r="C2125">
            <v>0.76890000000000003</v>
          </cell>
        </row>
        <row r="2126">
          <cell r="A2126" t="str">
            <v>cty37059</v>
          </cell>
          <cell r="B2126" t="str">
            <v>Davie County, NC</v>
          </cell>
          <cell r="C2126">
            <v>0.76890000000000003</v>
          </cell>
        </row>
        <row r="2127">
          <cell r="A2127" t="str">
            <v>cty39089</v>
          </cell>
          <cell r="B2127" t="str">
            <v>Licking County, OH</v>
          </cell>
          <cell r="C2127">
            <v>0.76880000000000004</v>
          </cell>
        </row>
        <row r="2128">
          <cell r="A2128" t="str">
            <v>cty04023</v>
          </cell>
          <cell r="B2128" t="str">
            <v>Santa Cruz County, AZ</v>
          </cell>
          <cell r="C2128">
            <v>0.76880000000000004</v>
          </cell>
        </row>
        <row r="2129">
          <cell r="A2129" t="str">
            <v>cty01077</v>
          </cell>
          <cell r="B2129" t="str">
            <v>Lauderdale County, AL</v>
          </cell>
          <cell r="C2129">
            <v>0.76880000000000004</v>
          </cell>
        </row>
        <row r="2130">
          <cell r="A2130" t="str">
            <v>cty35049</v>
          </cell>
          <cell r="B2130" t="str">
            <v>Santa Fe County, NM</v>
          </cell>
          <cell r="C2130">
            <v>0.76870000000000005</v>
          </cell>
        </row>
        <row r="2131">
          <cell r="A2131" t="str">
            <v>cty36067</v>
          </cell>
          <cell r="B2131" t="str">
            <v>Onondaga County, NY</v>
          </cell>
          <cell r="C2131">
            <v>0.76870000000000005</v>
          </cell>
        </row>
        <row r="2132">
          <cell r="A2132" t="str">
            <v>cty50017</v>
          </cell>
          <cell r="B2132" t="str">
            <v>Orange County, VT</v>
          </cell>
          <cell r="C2132">
            <v>0.76870000000000005</v>
          </cell>
        </row>
        <row r="2133">
          <cell r="A2133" t="str">
            <v>cty51820</v>
          </cell>
          <cell r="B2133" t="str">
            <v>Waynesboro city, VA</v>
          </cell>
          <cell r="C2133">
            <v>0.76870000000000005</v>
          </cell>
        </row>
        <row r="2134">
          <cell r="A2134" t="str">
            <v>cty42043</v>
          </cell>
          <cell r="B2134" t="str">
            <v>Dauphin County, PA</v>
          </cell>
          <cell r="C2134">
            <v>0.76859999999999995</v>
          </cell>
        </row>
        <row r="2135">
          <cell r="A2135" t="str">
            <v>cty12095</v>
          </cell>
          <cell r="B2135" t="str">
            <v>Orange County, FL</v>
          </cell>
          <cell r="C2135">
            <v>0.76859999999999995</v>
          </cell>
        </row>
        <row r="2136">
          <cell r="A2136" t="str">
            <v>cty13283</v>
          </cell>
          <cell r="B2136" t="str">
            <v>Treutlen County, GA</v>
          </cell>
          <cell r="C2136">
            <v>0.76859999999999995</v>
          </cell>
        </row>
        <row r="2137">
          <cell r="A2137" t="str">
            <v>cty22027</v>
          </cell>
          <cell r="B2137" t="str">
            <v>Claiborne Parish, LA</v>
          </cell>
          <cell r="C2137">
            <v>0.76849999999999996</v>
          </cell>
        </row>
        <row r="2138">
          <cell r="A2138" t="str">
            <v>cty48175</v>
          </cell>
          <cell r="B2138" t="str">
            <v>Goliad County, TX</v>
          </cell>
          <cell r="C2138">
            <v>0.76849999999999996</v>
          </cell>
        </row>
        <row r="2139">
          <cell r="A2139" t="str">
            <v>cty28045</v>
          </cell>
          <cell r="B2139" t="str">
            <v>Hancock County, MS</v>
          </cell>
          <cell r="C2139">
            <v>0.76839999999999997</v>
          </cell>
        </row>
        <row r="2140">
          <cell r="A2140" t="str">
            <v>cty37061</v>
          </cell>
          <cell r="B2140" t="str">
            <v>Duplin County, NC</v>
          </cell>
          <cell r="C2140">
            <v>0.76829999999999998</v>
          </cell>
        </row>
        <row r="2141">
          <cell r="A2141" t="str">
            <v>cty16015</v>
          </cell>
          <cell r="B2141" t="str">
            <v>Boise County, ID</v>
          </cell>
          <cell r="C2141">
            <v>0.7681</v>
          </cell>
        </row>
        <row r="2142">
          <cell r="A2142" t="str">
            <v>cty12041</v>
          </cell>
          <cell r="B2142" t="str">
            <v>Gilchrist County, FL</v>
          </cell>
          <cell r="C2142">
            <v>0.7681</v>
          </cell>
        </row>
        <row r="2143">
          <cell r="A2143" t="str">
            <v>cty13053</v>
          </cell>
          <cell r="B2143" t="str">
            <v>Chattahoochee County, GA</v>
          </cell>
          <cell r="C2143">
            <v>0.7681</v>
          </cell>
        </row>
        <row r="2144">
          <cell r="A2144" t="str">
            <v>cty17151</v>
          </cell>
          <cell r="B2144" t="str">
            <v>Pope County, IL</v>
          </cell>
          <cell r="C2144">
            <v>0.7681</v>
          </cell>
        </row>
        <row r="2145">
          <cell r="A2145" t="str">
            <v>cty48111</v>
          </cell>
          <cell r="B2145" t="str">
            <v>Dallam County, TX</v>
          </cell>
          <cell r="C2145">
            <v>0.76800000000000002</v>
          </cell>
        </row>
        <row r="2146">
          <cell r="A2146" t="str">
            <v>cty29127</v>
          </cell>
          <cell r="B2146" t="str">
            <v>Marion County, MO</v>
          </cell>
          <cell r="C2146">
            <v>0.76790000000000003</v>
          </cell>
        </row>
        <row r="2147">
          <cell r="A2147" t="str">
            <v>cty06087</v>
          </cell>
          <cell r="B2147" t="str">
            <v>Santa Cruz County, CA</v>
          </cell>
          <cell r="C2147">
            <v>0.76780000000000004</v>
          </cell>
        </row>
        <row r="2148">
          <cell r="A2148" t="str">
            <v>cty39071</v>
          </cell>
          <cell r="B2148" t="str">
            <v>Highland County, OH</v>
          </cell>
          <cell r="C2148">
            <v>0.76780000000000004</v>
          </cell>
        </row>
        <row r="2149">
          <cell r="A2149" t="str">
            <v>cty12133</v>
          </cell>
          <cell r="B2149" t="str">
            <v>Washington County, FL</v>
          </cell>
          <cell r="C2149">
            <v>0.76780000000000004</v>
          </cell>
        </row>
        <row r="2150">
          <cell r="A2150" t="str">
            <v>cty48097</v>
          </cell>
          <cell r="B2150" t="str">
            <v>Cooke County, TX</v>
          </cell>
          <cell r="C2150">
            <v>0.76770000000000005</v>
          </cell>
        </row>
        <row r="2151">
          <cell r="A2151" t="str">
            <v>cty45063</v>
          </cell>
          <cell r="B2151" t="str">
            <v>Lexington County, SC</v>
          </cell>
          <cell r="C2151">
            <v>0.76770000000000005</v>
          </cell>
        </row>
        <row r="2152">
          <cell r="A2152" t="str">
            <v>cty21003</v>
          </cell>
          <cell r="B2152" t="str">
            <v>Allen County, KY</v>
          </cell>
          <cell r="C2152">
            <v>0.76759999999999995</v>
          </cell>
        </row>
        <row r="2153">
          <cell r="A2153" t="str">
            <v>cty54089</v>
          </cell>
          <cell r="B2153" t="str">
            <v>Summers County, WV</v>
          </cell>
          <cell r="C2153">
            <v>0.76759999999999995</v>
          </cell>
        </row>
        <row r="2154">
          <cell r="A2154" t="str">
            <v>cty48479</v>
          </cell>
          <cell r="B2154" t="str">
            <v>Webb County, TX</v>
          </cell>
          <cell r="C2154">
            <v>0.76759999999999995</v>
          </cell>
        </row>
        <row r="2155">
          <cell r="A2155" t="str">
            <v>cty41059</v>
          </cell>
          <cell r="B2155" t="str">
            <v>Umatilla County, OR</v>
          </cell>
          <cell r="C2155">
            <v>0.76749999999999996</v>
          </cell>
        </row>
        <row r="2156">
          <cell r="A2156" t="str">
            <v>cty26005</v>
          </cell>
          <cell r="B2156" t="str">
            <v>Allegan County, MI</v>
          </cell>
          <cell r="C2156">
            <v>0.76739999999999997</v>
          </cell>
        </row>
        <row r="2157">
          <cell r="A2157" t="str">
            <v>cty13091</v>
          </cell>
          <cell r="B2157" t="str">
            <v>Dodge County, GA</v>
          </cell>
          <cell r="C2157">
            <v>0.76739999999999997</v>
          </cell>
        </row>
        <row r="2158">
          <cell r="A2158" t="str">
            <v>cty45001</v>
          </cell>
          <cell r="B2158" t="str">
            <v>Abbeville County, SC</v>
          </cell>
          <cell r="C2158">
            <v>0.76739999999999997</v>
          </cell>
        </row>
        <row r="2159">
          <cell r="A2159" t="str">
            <v>cty17143</v>
          </cell>
          <cell r="B2159" t="str">
            <v>Peoria County, IL</v>
          </cell>
          <cell r="C2159">
            <v>0.76739999999999997</v>
          </cell>
        </row>
        <row r="2160">
          <cell r="A2160" t="str">
            <v>cty12103</v>
          </cell>
          <cell r="B2160" t="str">
            <v>Pinellas County, FL</v>
          </cell>
          <cell r="C2160">
            <v>0.76729999999999998</v>
          </cell>
        </row>
        <row r="2161">
          <cell r="A2161" t="str">
            <v>cty21149</v>
          </cell>
          <cell r="B2161" t="str">
            <v>McLean County, KY</v>
          </cell>
          <cell r="C2161">
            <v>0.76729999999999998</v>
          </cell>
        </row>
        <row r="2162">
          <cell r="A2162" t="str">
            <v>cty48089</v>
          </cell>
          <cell r="B2162" t="str">
            <v>Colorado County, TX</v>
          </cell>
          <cell r="C2162">
            <v>0.76729999999999998</v>
          </cell>
        </row>
        <row r="2163">
          <cell r="A2163" t="str">
            <v>cty13103</v>
          </cell>
          <cell r="B2163" t="str">
            <v>Effingham County, GA</v>
          </cell>
          <cell r="C2163">
            <v>0.76729999999999998</v>
          </cell>
        </row>
        <row r="2164">
          <cell r="A2164" t="str">
            <v>cty35013</v>
          </cell>
          <cell r="B2164" t="str">
            <v>Do±íáüna County, NM</v>
          </cell>
          <cell r="C2164">
            <v>0.76719999999999999</v>
          </cell>
        </row>
        <row r="2165">
          <cell r="A2165" t="str">
            <v>cty12001</v>
          </cell>
          <cell r="B2165" t="str">
            <v>Alachua County, FL</v>
          </cell>
          <cell r="C2165">
            <v>0.7671</v>
          </cell>
        </row>
        <row r="2166">
          <cell r="A2166" t="str">
            <v>cty21203</v>
          </cell>
          <cell r="B2166" t="str">
            <v>Rockcastle County, KY</v>
          </cell>
          <cell r="C2166">
            <v>0.7671</v>
          </cell>
        </row>
        <row r="2167">
          <cell r="A2167" t="str">
            <v>cty12099</v>
          </cell>
          <cell r="B2167" t="str">
            <v>Palm Beach County, FL</v>
          </cell>
          <cell r="C2167">
            <v>0.76700000000000002</v>
          </cell>
        </row>
        <row r="2168">
          <cell r="A2168" t="str">
            <v>cty29019</v>
          </cell>
          <cell r="B2168" t="str">
            <v>Boone County, MO</v>
          </cell>
          <cell r="C2168">
            <v>0.76700000000000002</v>
          </cell>
        </row>
        <row r="2169">
          <cell r="A2169" t="str">
            <v>cty48061</v>
          </cell>
          <cell r="B2169" t="str">
            <v>Cameron County, TX</v>
          </cell>
          <cell r="C2169">
            <v>0.76700000000000002</v>
          </cell>
        </row>
        <row r="2170">
          <cell r="A2170" t="str">
            <v>cty35009</v>
          </cell>
          <cell r="B2170" t="str">
            <v>Curry County, NM</v>
          </cell>
          <cell r="C2170">
            <v>0.76700000000000002</v>
          </cell>
        </row>
        <row r="2171">
          <cell r="A2171" t="str">
            <v>cty40135</v>
          </cell>
          <cell r="B2171" t="str">
            <v>Sequoyah County, OK</v>
          </cell>
          <cell r="C2171">
            <v>0.76690000000000003</v>
          </cell>
        </row>
        <row r="2172">
          <cell r="A2172" t="str">
            <v>cty47149</v>
          </cell>
          <cell r="B2172" t="str">
            <v>Rutherford County, TN</v>
          </cell>
          <cell r="C2172">
            <v>0.76680000000000004</v>
          </cell>
        </row>
        <row r="2173">
          <cell r="A2173" t="str">
            <v>cty26163</v>
          </cell>
          <cell r="B2173" t="str">
            <v>Wayne County, MI</v>
          </cell>
          <cell r="C2173">
            <v>0.76680000000000004</v>
          </cell>
        </row>
        <row r="2174">
          <cell r="A2174" t="str">
            <v>cty47165</v>
          </cell>
          <cell r="B2174" t="str">
            <v>Sumner County, TN</v>
          </cell>
          <cell r="C2174">
            <v>0.76680000000000004</v>
          </cell>
        </row>
        <row r="2175">
          <cell r="A2175" t="str">
            <v>cty13093</v>
          </cell>
          <cell r="B2175" t="str">
            <v>Dooly County, GA</v>
          </cell>
          <cell r="C2175">
            <v>0.76670000000000005</v>
          </cell>
        </row>
        <row r="2176">
          <cell r="A2176" t="str">
            <v>cty48451</v>
          </cell>
          <cell r="B2176" t="str">
            <v>Tom Green County, TX</v>
          </cell>
          <cell r="C2176">
            <v>0.76659999999999995</v>
          </cell>
        </row>
        <row r="2177">
          <cell r="A2177" t="str">
            <v>cty51141</v>
          </cell>
          <cell r="B2177" t="str">
            <v>Patrick County, VA</v>
          </cell>
          <cell r="C2177">
            <v>0.76659999999999995</v>
          </cell>
        </row>
        <row r="2178">
          <cell r="A2178" t="str">
            <v>cty48405</v>
          </cell>
          <cell r="B2178" t="str">
            <v>San Augustine County, TX</v>
          </cell>
          <cell r="C2178">
            <v>0.76659999999999995</v>
          </cell>
        </row>
        <row r="2179">
          <cell r="A2179" t="str">
            <v>cty37093</v>
          </cell>
          <cell r="B2179" t="str">
            <v>Hoke County, NC</v>
          </cell>
          <cell r="C2179">
            <v>0.76649999999999996</v>
          </cell>
        </row>
        <row r="2180">
          <cell r="A2180" t="str">
            <v>cty46085</v>
          </cell>
          <cell r="B2180" t="str">
            <v>Lyman County, SD</v>
          </cell>
          <cell r="C2180">
            <v>0.76649999999999996</v>
          </cell>
        </row>
        <row r="2181">
          <cell r="A2181" t="str">
            <v>cty48189</v>
          </cell>
          <cell r="B2181" t="str">
            <v>Hale County, TX</v>
          </cell>
          <cell r="C2181">
            <v>0.76649999999999996</v>
          </cell>
        </row>
        <row r="2182">
          <cell r="A2182" t="str">
            <v>cty28079</v>
          </cell>
          <cell r="B2182" t="str">
            <v>Leake County, MS</v>
          </cell>
          <cell r="C2182">
            <v>0.76639999999999997</v>
          </cell>
        </row>
        <row r="2183">
          <cell r="A2183" t="str">
            <v>cty02050</v>
          </cell>
          <cell r="B2183" t="str">
            <v>Bethel Census Area, AK</v>
          </cell>
          <cell r="C2183">
            <v>0.76639999999999997</v>
          </cell>
        </row>
        <row r="2184">
          <cell r="A2184" t="str">
            <v>cty39093</v>
          </cell>
          <cell r="B2184" t="str">
            <v>Lorain County, OH</v>
          </cell>
          <cell r="C2184">
            <v>0.76639999999999997</v>
          </cell>
        </row>
        <row r="2185">
          <cell r="A2185" t="str">
            <v>cty34033</v>
          </cell>
          <cell r="B2185" t="str">
            <v>Salem County, NJ</v>
          </cell>
          <cell r="C2185">
            <v>0.76639999999999997</v>
          </cell>
        </row>
        <row r="2186">
          <cell r="A2186" t="str">
            <v>cty12077</v>
          </cell>
          <cell r="B2186" t="str">
            <v>Liberty County, FL</v>
          </cell>
          <cell r="C2186">
            <v>0.76639999999999997</v>
          </cell>
        </row>
        <row r="2187">
          <cell r="A2187" t="str">
            <v>cty29089</v>
          </cell>
          <cell r="B2187" t="str">
            <v>Howard County, MO</v>
          </cell>
          <cell r="C2187">
            <v>0.76639999999999997</v>
          </cell>
        </row>
        <row r="2188">
          <cell r="A2188" t="str">
            <v>cty48219</v>
          </cell>
          <cell r="B2188" t="str">
            <v>Hockley County, TX</v>
          </cell>
          <cell r="C2188">
            <v>0.76619999999999999</v>
          </cell>
        </row>
        <row r="2189">
          <cell r="A2189" t="str">
            <v>cty51043</v>
          </cell>
          <cell r="B2189" t="str">
            <v>Clarke County, VA</v>
          </cell>
          <cell r="C2189">
            <v>0.76619999999999999</v>
          </cell>
        </row>
        <row r="2190">
          <cell r="A2190" t="str">
            <v>cty13089</v>
          </cell>
          <cell r="B2190" t="str">
            <v>DeKalb County, GA</v>
          </cell>
          <cell r="C2190">
            <v>0.76600000000000001</v>
          </cell>
        </row>
        <row r="2191">
          <cell r="A2191" t="str">
            <v>cty17045</v>
          </cell>
          <cell r="B2191" t="str">
            <v>Edgar County, IL</v>
          </cell>
          <cell r="C2191">
            <v>0.76600000000000001</v>
          </cell>
        </row>
        <row r="2192">
          <cell r="A2192" t="str">
            <v>cty51183</v>
          </cell>
          <cell r="B2192" t="str">
            <v>Sussex County, VA</v>
          </cell>
          <cell r="C2192">
            <v>0.76600000000000001</v>
          </cell>
        </row>
        <row r="2193">
          <cell r="A2193" t="str">
            <v>cty29113</v>
          </cell>
          <cell r="B2193" t="str">
            <v>Lincoln County, MO</v>
          </cell>
          <cell r="C2193">
            <v>0.76580000000000004</v>
          </cell>
        </row>
        <row r="2194">
          <cell r="A2194" t="str">
            <v>cty13039</v>
          </cell>
          <cell r="B2194" t="str">
            <v>Camden County, GA</v>
          </cell>
          <cell r="C2194">
            <v>0.76580000000000004</v>
          </cell>
        </row>
        <row r="2195">
          <cell r="A2195" t="str">
            <v>cty01051</v>
          </cell>
          <cell r="B2195" t="str">
            <v>Elmore County, AL</v>
          </cell>
          <cell r="C2195">
            <v>0.76580000000000004</v>
          </cell>
        </row>
        <row r="2196">
          <cell r="A2196" t="str">
            <v>cty29229</v>
          </cell>
          <cell r="B2196" t="str">
            <v>Wright County, MO</v>
          </cell>
          <cell r="C2196">
            <v>0.76580000000000004</v>
          </cell>
        </row>
        <row r="2197">
          <cell r="A2197" t="str">
            <v>cty21005</v>
          </cell>
          <cell r="B2197" t="str">
            <v>Anderson County, KY</v>
          </cell>
          <cell r="C2197">
            <v>0.76570000000000005</v>
          </cell>
        </row>
        <row r="2198">
          <cell r="A2198" t="str">
            <v>cty12107</v>
          </cell>
          <cell r="B2198" t="str">
            <v>Putnam County, FL</v>
          </cell>
          <cell r="C2198">
            <v>0.76559999999999995</v>
          </cell>
        </row>
        <row r="2199">
          <cell r="A2199" t="str">
            <v>cty05037</v>
          </cell>
          <cell r="B2199" t="str">
            <v>Cross County, AR</v>
          </cell>
          <cell r="C2199">
            <v>0.76559999999999995</v>
          </cell>
        </row>
        <row r="2200">
          <cell r="A2200" t="str">
            <v>cty18081</v>
          </cell>
          <cell r="B2200" t="str">
            <v>Johnson County, IN</v>
          </cell>
          <cell r="C2200">
            <v>0.76559999999999995</v>
          </cell>
        </row>
        <row r="2201">
          <cell r="A2201" t="str">
            <v>cty22111</v>
          </cell>
          <cell r="B2201" t="str">
            <v>Union Parish, LA</v>
          </cell>
          <cell r="C2201">
            <v>0.76549999999999996</v>
          </cell>
        </row>
        <row r="2202">
          <cell r="A2202" t="str">
            <v>cty48489</v>
          </cell>
          <cell r="B2202" t="str">
            <v>Willacy County, TX</v>
          </cell>
          <cell r="C2202">
            <v>0.76549999999999996</v>
          </cell>
        </row>
        <row r="2203">
          <cell r="A2203" t="str">
            <v>cty18091</v>
          </cell>
          <cell r="B2203" t="str">
            <v>LaPorte County, IN</v>
          </cell>
          <cell r="C2203">
            <v>0.76549999999999996</v>
          </cell>
        </row>
        <row r="2204">
          <cell r="A2204" t="str">
            <v>cty48343</v>
          </cell>
          <cell r="B2204" t="str">
            <v>Morris County, TX</v>
          </cell>
          <cell r="C2204">
            <v>0.76529999999999998</v>
          </cell>
        </row>
        <row r="2205">
          <cell r="A2205" t="str">
            <v>cty26013</v>
          </cell>
          <cell r="B2205" t="str">
            <v>Baraga County, MI</v>
          </cell>
          <cell r="C2205">
            <v>0.76519999999999999</v>
          </cell>
        </row>
        <row r="2206">
          <cell r="A2206" t="str">
            <v>cty48037</v>
          </cell>
          <cell r="B2206" t="str">
            <v>Bowie County, TX</v>
          </cell>
          <cell r="C2206">
            <v>0.7651</v>
          </cell>
        </row>
        <row r="2207">
          <cell r="A2207" t="str">
            <v>cty18099</v>
          </cell>
          <cell r="B2207" t="str">
            <v>Marshall County, IN</v>
          </cell>
          <cell r="C2207">
            <v>0.7651</v>
          </cell>
        </row>
        <row r="2208">
          <cell r="A2208" t="str">
            <v>cty13137</v>
          </cell>
          <cell r="B2208" t="str">
            <v>Habersham County, GA</v>
          </cell>
          <cell r="C2208">
            <v>0.7651</v>
          </cell>
        </row>
        <row r="2209">
          <cell r="A2209" t="str">
            <v>cty20177</v>
          </cell>
          <cell r="B2209" t="str">
            <v>Shawnee County, KS</v>
          </cell>
          <cell r="C2209">
            <v>0.76500000000000001</v>
          </cell>
        </row>
        <row r="2210">
          <cell r="A2210" t="str">
            <v>cty37067</v>
          </cell>
          <cell r="B2210" t="str">
            <v>Forsyth County, NC</v>
          </cell>
          <cell r="C2210">
            <v>0.76490000000000002</v>
          </cell>
        </row>
        <row r="2211">
          <cell r="A2211" t="str">
            <v>cty54073</v>
          </cell>
          <cell r="B2211" t="str">
            <v>Pleasants County, WV</v>
          </cell>
          <cell r="C2211">
            <v>0.76490000000000002</v>
          </cell>
        </row>
        <row r="2212">
          <cell r="A2212" t="str">
            <v>cty13105</v>
          </cell>
          <cell r="B2212" t="str">
            <v>Elbert County, GA</v>
          </cell>
          <cell r="C2212">
            <v>0.76490000000000002</v>
          </cell>
        </row>
        <row r="2213">
          <cell r="A2213" t="str">
            <v>cty46105</v>
          </cell>
          <cell r="B2213" t="str">
            <v>Perkins County, SD</v>
          </cell>
          <cell r="C2213">
            <v>0.76480000000000004</v>
          </cell>
        </row>
        <row r="2214">
          <cell r="A2214" t="str">
            <v>cty18169</v>
          </cell>
          <cell r="B2214" t="str">
            <v>Wabash County, IN</v>
          </cell>
          <cell r="C2214">
            <v>0.76480000000000004</v>
          </cell>
        </row>
        <row r="2215">
          <cell r="A2215" t="str">
            <v>cty28131</v>
          </cell>
          <cell r="B2215" t="str">
            <v>Stone County, MS</v>
          </cell>
          <cell r="C2215">
            <v>0.76470000000000005</v>
          </cell>
        </row>
        <row r="2216">
          <cell r="A2216" t="str">
            <v>cty48467</v>
          </cell>
          <cell r="B2216" t="str">
            <v>Van Zandt County, TX</v>
          </cell>
          <cell r="C2216">
            <v>0.76470000000000005</v>
          </cell>
        </row>
        <row r="2217">
          <cell r="A2217" t="str">
            <v>cty22037</v>
          </cell>
          <cell r="B2217" t="str">
            <v>East Feliciana Parish, LA</v>
          </cell>
          <cell r="C2217">
            <v>0.76470000000000005</v>
          </cell>
        </row>
        <row r="2218">
          <cell r="A2218" t="str">
            <v>cty16077</v>
          </cell>
          <cell r="B2218" t="str">
            <v>Power County, ID</v>
          </cell>
          <cell r="C2218">
            <v>0.76459999999999995</v>
          </cell>
        </row>
        <row r="2219">
          <cell r="A2219" t="str">
            <v>cty01127</v>
          </cell>
          <cell r="B2219" t="str">
            <v>Walker County, AL</v>
          </cell>
          <cell r="C2219">
            <v>0.76459999999999995</v>
          </cell>
        </row>
        <row r="2220">
          <cell r="A2220" t="str">
            <v>cty01045</v>
          </cell>
          <cell r="B2220" t="str">
            <v>Dale County, AL</v>
          </cell>
          <cell r="C2220">
            <v>0.76459999999999995</v>
          </cell>
        </row>
        <row r="2221">
          <cell r="A2221" t="str">
            <v>cty21115</v>
          </cell>
          <cell r="B2221" t="str">
            <v>Johnson County, KY</v>
          </cell>
          <cell r="C2221">
            <v>0.76459999999999995</v>
          </cell>
        </row>
        <row r="2222">
          <cell r="A2222" t="str">
            <v>cty21219</v>
          </cell>
          <cell r="B2222" t="str">
            <v>Todd County, KY</v>
          </cell>
          <cell r="C2222">
            <v>0.76459999999999995</v>
          </cell>
        </row>
        <row r="2223">
          <cell r="A2223" t="str">
            <v>cty47031</v>
          </cell>
          <cell r="B2223" t="str">
            <v>Coffee County, TN</v>
          </cell>
          <cell r="C2223">
            <v>0.76449999999999996</v>
          </cell>
        </row>
        <row r="2224">
          <cell r="A2224" t="str">
            <v>cty01117</v>
          </cell>
          <cell r="B2224" t="str">
            <v>Shelby County, AL</v>
          </cell>
          <cell r="C2224">
            <v>0.76439999999999997</v>
          </cell>
        </row>
        <row r="2225">
          <cell r="A2225" t="str">
            <v>cty12083</v>
          </cell>
          <cell r="B2225" t="str">
            <v>Marion County, FL</v>
          </cell>
          <cell r="C2225">
            <v>0.76429999999999998</v>
          </cell>
        </row>
        <row r="2226">
          <cell r="A2226" t="str">
            <v>cty24043</v>
          </cell>
          <cell r="B2226" t="str">
            <v>Washington County, MD</v>
          </cell>
          <cell r="C2226">
            <v>0.76429999999999998</v>
          </cell>
        </row>
        <row r="2227">
          <cell r="A2227" t="str">
            <v>cty48481</v>
          </cell>
          <cell r="B2227" t="str">
            <v>Wharton County, TX</v>
          </cell>
          <cell r="C2227">
            <v>0.76429999999999998</v>
          </cell>
        </row>
        <row r="2228">
          <cell r="A2228" t="str">
            <v>cty12033</v>
          </cell>
          <cell r="B2228" t="str">
            <v>Escambia County, FL</v>
          </cell>
          <cell r="C2228">
            <v>0.7641</v>
          </cell>
        </row>
        <row r="2229">
          <cell r="A2229" t="str">
            <v>cty26049</v>
          </cell>
          <cell r="B2229" t="str">
            <v>Genesee County, MI</v>
          </cell>
          <cell r="C2229">
            <v>0.7641</v>
          </cell>
        </row>
        <row r="2230">
          <cell r="A2230" t="str">
            <v>cty51165</v>
          </cell>
          <cell r="B2230" t="str">
            <v>Rockingham County, VA</v>
          </cell>
          <cell r="C2230">
            <v>0.7641</v>
          </cell>
        </row>
        <row r="2231">
          <cell r="A2231" t="str">
            <v>cty21213</v>
          </cell>
          <cell r="B2231" t="str">
            <v>Simpson County, KY</v>
          </cell>
          <cell r="C2231">
            <v>0.76400000000000001</v>
          </cell>
        </row>
        <row r="2232">
          <cell r="A2232" t="str">
            <v>cty47011</v>
          </cell>
          <cell r="B2232" t="str">
            <v>Bradley County, TN</v>
          </cell>
          <cell r="C2232">
            <v>0.76400000000000001</v>
          </cell>
        </row>
        <row r="2233">
          <cell r="A2233" t="str">
            <v>cty18049</v>
          </cell>
          <cell r="B2233" t="str">
            <v>Fulton County, IN</v>
          </cell>
          <cell r="C2233">
            <v>0.76400000000000001</v>
          </cell>
        </row>
        <row r="2234">
          <cell r="A2234" t="str">
            <v>cty40039</v>
          </cell>
          <cell r="B2234" t="str">
            <v>Custer County, OK</v>
          </cell>
          <cell r="C2234">
            <v>0.76390000000000002</v>
          </cell>
        </row>
        <row r="2235">
          <cell r="A2235" t="str">
            <v>cty48079</v>
          </cell>
          <cell r="B2235" t="str">
            <v>Cochran County, TX</v>
          </cell>
          <cell r="C2235">
            <v>0.76390000000000002</v>
          </cell>
        </row>
        <row r="2236">
          <cell r="A2236" t="str">
            <v>cty48021</v>
          </cell>
          <cell r="B2236" t="str">
            <v>Bastrop County, TX</v>
          </cell>
          <cell r="C2236">
            <v>0.76390000000000002</v>
          </cell>
        </row>
        <row r="2237">
          <cell r="A2237" t="str">
            <v>cty21047</v>
          </cell>
          <cell r="B2237" t="str">
            <v>Christian County, KY</v>
          </cell>
          <cell r="C2237">
            <v>0.76390000000000002</v>
          </cell>
        </row>
        <row r="2238">
          <cell r="A2238" t="str">
            <v>cty26017</v>
          </cell>
          <cell r="B2238" t="str">
            <v>Bay County, MI</v>
          </cell>
          <cell r="C2238">
            <v>0.76390000000000002</v>
          </cell>
        </row>
        <row r="2239">
          <cell r="A2239" t="str">
            <v>cty41065</v>
          </cell>
          <cell r="B2239" t="str">
            <v>Wasco County, OR</v>
          </cell>
          <cell r="C2239">
            <v>0.76380000000000003</v>
          </cell>
        </row>
        <row r="2240">
          <cell r="A2240" t="str">
            <v>cty48441</v>
          </cell>
          <cell r="B2240" t="str">
            <v>Taylor County, TX</v>
          </cell>
          <cell r="C2240">
            <v>0.76370000000000005</v>
          </cell>
        </row>
        <row r="2241">
          <cell r="A2241" t="str">
            <v>cty16083</v>
          </cell>
          <cell r="B2241" t="str">
            <v>Twin Falls County, ID</v>
          </cell>
          <cell r="C2241">
            <v>0.76370000000000005</v>
          </cell>
        </row>
        <row r="2242">
          <cell r="A2242" t="str">
            <v>cty01041</v>
          </cell>
          <cell r="B2242" t="str">
            <v>Crenshaw County, AL</v>
          </cell>
          <cell r="C2242">
            <v>0.76370000000000005</v>
          </cell>
        </row>
        <row r="2243">
          <cell r="A2243" t="str">
            <v>cty21099</v>
          </cell>
          <cell r="B2243" t="str">
            <v>Hart County, KY</v>
          </cell>
          <cell r="C2243">
            <v>0.76359999999999995</v>
          </cell>
        </row>
        <row r="2244">
          <cell r="A2244" t="str">
            <v>cty05149</v>
          </cell>
          <cell r="B2244" t="str">
            <v>Yell County, AR</v>
          </cell>
          <cell r="C2244">
            <v>0.76349999999999996</v>
          </cell>
        </row>
        <row r="2245">
          <cell r="A2245" t="str">
            <v>cty17153</v>
          </cell>
          <cell r="B2245" t="str">
            <v>Pulaski County, IL</v>
          </cell>
          <cell r="C2245">
            <v>0.76349999999999996</v>
          </cell>
        </row>
        <row r="2246">
          <cell r="A2246" t="str">
            <v>cty35043</v>
          </cell>
          <cell r="B2246" t="str">
            <v>Sandoval County, NM</v>
          </cell>
          <cell r="C2246">
            <v>0.76339999999999997</v>
          </cell>
        </row>
        <row r="2247">
          <cell r="A2247" t="str">
            <v>cty18145</v>
          </cell>
          <cell r="B2247" t="str">
            <v>Shelby County, IN</v>
          </cell>
          <cell r="C2247">
            <v>0.76339999999999997</v>
          </cell>
        </row>
        <row r="2248">
          <cell r="A2248" t="str">
            <v>cty20067</v>
          </cell>
          <cell r="B2248" t="str">
            <v>Grant County, KS</v>
          </cell>
          <cell r="C2248">
            <v>0.76339999999999997</v>
          </cell>
        </row>
        <row r="2249">
          <cell r="A2249" t="str">
            <v>cty35019</v>
          </cell>
          <cell r="B2249" t="str">
            <v>Guadalupe County, NM</v>
          </cell>
          <cell r="C2249">
            <v>0.76339999999999997</v>
          </cell>
        </row>
        <row r="2250">
          <cell r="A2250" t="str">
            <v>cty36035</v>
          </cell>
          <cell r="B2250" t="str">
            <v>Fulton County, NY</v>
          </cell>
          <cell r="C2250">
            <v>0.76339999999999997</v>
          </cell>
        </row>
        <row r="2251">
          <cell r="A2251" t="str">
            <v>cty42041</v>
          </cell>
          <cell r="B2251" t="str">
            <v>Cumberland County, PA</v>
          </cell>
          <cell r="C2251">
            <v>0.76339999999999997</v>
          </cell>
        </row>
        <row r="2252">
          <cell r="A2252" t="str">
            <v>cty42039</v>
          </cell>
          <cell r="B2252" t="str">
            <v>Crawford County, PA</v>
          </cell>
          <cell r="C2252">
            <v>0.76329999999999998</v>
          </cell>
        </row>
        <row r="2253">
          <cell r="A2253" t="str">
            <v>cty18133</v>
          </cell>
          <cell r="B2253" t="str">
            <v>Putnam County, IN</v>
          </cell>
          <cell r="C2253">
            <v>0.76319999999999999</v>
          </cell>
        </row>
        <row r="2254">
          <cell r="A2254" t="str">
            <v>cty12055</v>
          </cell>
          <cell r="B2254" t="str">
            <v>Highlands County, FL</v>
          </cell>
          <cell r="C2254">
            <v>0.76319999999999999</v>
          </cell>
        </row>
        <row r="2255">
          <cell r="A2255" t="str">
            <v>cty28109</v>
          </cell>
          <cell r="B2255" t="str">
            <v>Pearl River County, MS</v>
          </cell>
          <cell r="C2255">
            <v>0.7631</v>
          </cell>
        </row>
        <row r="2256">
          <cell r="A2256" t="str">
            <v>cty39031</v>
          </cell>
          <cell r="B2256" t="str">
            <v>Coshocton County, OH</v>
          </cell>
          <cell r="C2256">
            <v>0.7631</v>
          </cell>
        </row>
        <row r="2257">
          <cell r="A2257" t="str">
            <v>cty04015</v>
          </cell>
          <cell r="B2257" t="str">
            <v>Mohave County, AZ</v>
          </cell>
          <cell r="C2257">
            <v>0.76300000000000001</v>
          </cell>
        </row>
        <row r="2258">
          <cell r="A2258" t="str">
            <v>cty28063</v>
          </cell>
          <cell r="B2258" t="str">
            <v>Jefferson County, MS</v>
          </cell>
          <cell r="C2258">
            <v>0.76300000000000001</v>
          </cell>
        </row>
        <row r="2259">
          <cell r="A2259" t="str">
            <v>cty16061</v>
          </cell>
          <cell r="B2259" t="str">
            <v>Lewis County, ID</v>
          </cell>
          <cell r="C2259">
            <v>0.76300000000000001</v>
          </cell>
        </row>
        <row r="2260">
          <cell r="A2260" t="str">
            <v>cty26035</v>
          </cell>
          <cell r="B2260" t="str">
            <v>Clare County, MI</v>
          </cell>
          <cell r="C2260">
            <v>0.76290000000000002</v>
          </cell>
        </row>
        <row r="2261">
          <cell r="A2261" t="str">
            <v>cty33001</v>
          </cell>
          <cell r="B2261" t="str">
            <v>Belknap County, NH</v>
          </cell>
          <cell r="C2261">
            <v>0.76290000000000002</v>
          </cell>
        </row>
        <row r="2262">
          <cell r="A2262" t="str">
            <v>cty51009</v>
          </cell>
          <cell r="B2262" t="str">
            <v>Amherst County, VA</v>
          </cell>
          <cell r="C2262">
            <v>0.76280000000000003</v>
          </cell>
        </row>
        <row r="2263">
          <cell r="A2263" t="str">
            <v>cty28007</v>
          </cell>
          <cell r="B2263" t="str">
            <v>Attala County, MS</v>
          </cell>
          <cell r="C2263">
            <v>0.76280000000000003</v>
          </cell>
        </row>
        <row r="2264">
          <cell r="A2264" t="str">
            <v>cty46119</v>
          </cell>
          <cell r="B2264" t="str">
            <v>Sully County, SD</v>
          </cell>
          <cell r="C2264">
            <v>0.76280000000000003</v>
          </cell>
        </row>
        <row r="2265">
          <cell r="A2265" t="str">
            <v>cty28029</v>
          </cell>
          <cell r="B2265" t="str">
            <v>Copiah County, MS</v>
          </cell>
          <cell r="C2265">
            <v>0.76270000000000004</v>
          </cell>
        </row>
        <row r="2266">
          <cell r="A2266" t="str">
            <v>cty02164</v>
          </cell>
          <cell r="B2266" t="str">
            <v>Lake and Peninsula Borough, AK</v>
          </cell>
          <cell r="C2266">
            <v>0.76259999999999994</v>
          </cell>
        </row>
        <row r="2267">
          <cell r="A2267" t="str">
            <v>cty21071</v>
          </cell>
          <cell r="B2267" t="str">
            <v>Floyd County, KY</v>
          </cell>
          <cell r="C2267">
            <v>0.76259999999999994</v>
          </cell>
        </row>
        <row r="2268">
          <cell r="A2268" t="str">
            <v>cty16009</v>
          </cell>
          <cell r="B2268" t="str">
            <v>Benewah County, ID</v>
          </cell>
          <cell r="C2268">
            <v>0.76249999999999996</v>
          </cell>
        </row>
        <row r="2269">
          <cell r="A2269" t="str">
            <v>cty20173</v>
          </cell>
          <cell r="B2269" t="str">
            <v>Sedgwick County, KS</v>
          </cell>
          <cell r="C2269">
            <v>0.76249999999999996</v>
          </cell>
        </row>
        <row r="2270">
          <cell r="A2270" t="str">
            <v>cty29125</v>
          </cell>
          <cell r="B2270" t="str">
            <v>Maries County, MO</v>
          </cell>
          <cell r="C2270">
            <v>0.76249999999999996</v>
          </cell>
        </row>
        <row r="2271">
          <cell r="A2271" t="str">
            <v>cty18111</v>
          </cell>
          <cell r="B2271" t="str">
            <v>Newton County, IN</v>
          </cell>
          <cell r="C2271">
            <v>0.76249999999999996</v>
          </cell>
        </row>
        <row r="2272">
          <cell r="A2272" t="str">
            <v>cty51003</v>
          </cell>
          <cell r="B2272" t="str">
            <v>Albemarle County, VA</v>
          </cell>
          <cell r="C2272">
            <v>0.76249999999999996</v>
          </cell>
        </row>
        <row r="2273">
          <cell r="A2273" t="str">
            <v>cty29119</v>
          </cell>
          <cell r="B2273" t="str">
            <v>McDonald County, MO</v>
          </cell>
          <cell r="C2273">
            <v>0.76239999999999997</v>
          </cell>
        </row>
        <row r="2274">
          <cell r="A2274" t="str">
            <v>cty04019</v>
          </cell>
          <cell r="B2274" t="str">
            <v>Pima County, AZ</v>
          </cell>
          <cell r="C2274">
            <v>0.76239999999999997</v>
          </cell>
        </row>
        <row r="2275">
          <cell r="A2275" t="str">
            <v>cty40147</v>
          </cell>
          <cell r="B2275" t="str">
            <v>Washington County, OK</v>
          </cell>
          <cell r="C2275">
            <v>0.76239999999999997</v>
          </cell>
        </row>
        <row r="2276">
          <cell r="A2276" t="str">
            <v>cty48395</v>
          </cell>
          <cell r="B2276" t="str">
            <v>Robertson County, TX</v>
          </cell>
          <cell r="C2276">
            <v>0.76239999999999997</v>
          </cell>
        </row>
        <row r="2277">
          <cell r="A2277" t="str">
            <v>cty22059</v>
          </cell>
          <cell r="B2277" t="str">
            <v>LaSalle Parish, LA</v>
          </cell>
          <cell r="C2277">
            <v>0.76239999999999997</v>
          </cell>
        </row>
        <row r="2278">
          <cell r="A2278" t="str">
            <v>cty28019</v>
          </cell>
          <cell r="B2278" t="str">
            <v>Choctaw County, MS</v>
          </cell>
          <cell r="C2278">
            <v>0.76229999999999998</v>
          </cell>
        </row>
        <row r="2279">
          <cell r="A2279" t="str">
            <v>cty17051</v>
          </cell>
          <cell r="B2279" t="str">
            <v>Fayette County, IL</v>
          </cell>
          <cell r="C2279">
            <v>0.76229999999999998</v>
          </cell>
        </row>
        <row r="2280">
          <cell r="A2280" t="str">
            <v>cty35031</v>
          </cell>
          <cell r="B2280" t="str">
            <v>McKinley County, NM</v>
          </cell>
          <cell r="C2280">
            <v>0.76219999999999999</v>
          </cell>
        </row>
        <row r="2281">
          <cell r="A2281" t="str">
            <v>cty41071</v>
          </cell>
          <cell r="B2281" t="str">
            <v>Yamhill County, OR</v>
          </cell>
          <cell r="C2281">
            <v>0.76219999999999999</v>
          </cell>
        </row>
        <row r="2282">
          <cell r="A2282" t="str">
            <v>cty40101</v>
          </cell>
          <cell r="B2282" t="str">
            <v>Muskogee County, OK</v>
          </cell>
          <cell r="C2282">
            <v>0.7621</v>
          </cell>
        </row>
        <row r="2283">
          <cell r="A2283" t="str">
            <v>cty47077</v>
          </cell>
          <cell r="B2283" t="str">
            <v>Henderson County, TN</v>
          </cell>
          <cell r="C2283">
            <v>0.7621</v>
          </cell>
        </row>
        <row r="2284">
          <cell r="A2284" t="str">
            <v>cty37183</v>
          </cell>
          <cell r="B2284" t="str">
            <v>Wake County, NC</v>
          </cell>
          <cell r="C2284">
            <v>0.76200000000000001</v>
          </cell>
        </row>
        <row r="2285">
          <cell r="A2285" t="str">
            <v>cty18119</v>
          </cell>
          <cell r="B2285" t="str">
            <v>Owen County, IN</v>
          </cell>
          <cell r="C2285">
            <v>0.76200000000000001</v>
          </cell>
        </row>
        <row r="2286">
          <cell r="A2286" t="str">
            <v>cty22051</v>
          </cell>
          <cell r="B2286" t="str">
            <v>Jefferson Parish, LA</v>
          </cell>
          <cell r="C2286">
            <v>0.76190000000000002</v>
          </cell>
        </row>
        <row r="2287">
          <cell r="A2287" t="str">
            <v>cty45085</v>
          </cell>
          <cell r="B2287" t="str">
            <v>Sumter County, SC</v>
          </cell>
          <cell r="C2287">
            <v>0.76180000000000003</v>
          </cell>
        </row>
        <row r="2288">
          <cell r="A2288" t="str">
            <v>cty13051</v>
          </cell>
          <cell r="B2288" t="str">
            <v>Chatham County, GA</v>
          </cell>
          <cell r="C2288">
            <v>0.76180000000000003</v>
          </cell>
        </row>
        <row r="2289">
          <cell r="A2289" t="str">
            <v>cty29023</v>
          </cell>
          <cell r="B2289" t="str">
            <v>Butler County, MO</v>
          </cell>
          <cell r="C2289">
            <v>0.76180000000000003</v>
          </cell>
        </row>
        <row r="2290">
          <cell r="A2290" t="str">
            <v>cty21037</v>
          </cell>
          <cell r="B2290" t="str">
            <v>Campbell County, KY</v>
          </cell>
          <cell r="C2290">
            <v>0.76180000000000003</v>
          </cell>
        </row>
        <row r="2291">
          <cell r="A2291" t="str">
            <v>cty48017</v>
          </cell>
          <cell r="B2291" t="str">
            <v>Bailey County, TX</v>
          </cell>
          <cell r="C2291">
            <v>0.76170000000000004</v>
          </cell>
        </row>
        <row r="2292">
          <cell r="A2292" t="str">
            <v>cty35005</v>
          </cell>
          <cell r="B2292" t="str">
            <v>Chaves County, NM</v>
          </cell>
          <cell r="C2292">
            <v>0.76160000000000005</v>
          </cell>
        </row>
        <row r="2293">
          <cell r="A2293" t="str">
            <v>cty05093</v>
          </cell>
          <cell r="B2293" t="str">
            <v>Mississippi County, AR</v>
          </cell>
          <cell r="C2293">
            <v>0.76160000000000005</v>
          </cell>
        </row>
        <row r="2294">
          <cell r="A2294" t="str">
            <v>cty37077</v>
          </cell>
          <cell r="B2294" t="str">
            <v>Granville County, NC</v>
          </cell>
          <cell r="C2294">
            <v>0.76160000000000005</v>
          </cell>
        </row>
        <row r="2295">
          <cell r="A2295" t="str">
            <v>cty21117</v>
          </cell>
          <cell r="B2295" t="str">
            <v>Kenton County, KY</v>
          </cell>
          <cell r="C2295">
            <v>0.76160000000000005</v>
          </cell>
        </row>
        <row r="2296">
          <cell r="A2296" t="str">
            <v>cty48365</v>
          </cell>
          <cell r="B2296" t="str">
            <v>Panola County, TX</v>
          </cell>
          <cell r="C2296">
            <v>0.76160000000000005</v>
          </cell>
        </row>
        <row r="2297">
          <cell r="A2297" t="str">
            <v>cty46121</v>
          </cell>
          <cell r="B2297" t="str">
            <v>Todd County, SD</v>
          </cell>
          <cell r="C2297">
            <v>0.76149999999999995</v>
          </cell>
        </row>
        <row r="2298">
          <cell r="A2298" t="str">
            <v>cty48209</v>
          </cell>
          <cell r="B2298" t="str">
            <v>Hays County, TX</v>
          </cell>
          <cell r="C2298">
            <v>0.76149999999999995</v>
          </cell>
        </row>
        <row r="2299">
          <cell r="A2299" t="str">
            <v>cty48093</v>
          </cell>
          <cell r="B2299" t="str">
            <v>Comanche County, TX</v>
          </cell>
          <cell r="C2299">
            <v>0.76149999999999995</v>
          </cell>
        </row>
        <row r="2300">
          <cell r="A2300" t="str">
            <v>cty40051</v>
          </cell>
          <cell r="B2300" t="str">
            <v>Grady County, OK</v>
          </cell>
          <cell r="C2300">
            <v>0.76139999999999997</v>
          </cell>
        </row>
        <row r="2301">
          <cell r="A2301" t="str">
            <v>cty26091</v>
          </cell>
          <cell r="B2301" t="str">
            <v>Lenawee County, MI</v>
          </cell>
          <cell r="C2301">
            <v>0.76139999999999997</v>
          </cell>
        </row>
        <row r="2302">
          <cell r="A2302" t="str">
            <v>cty38001</v>
          </cell>
          <cell r="B2302" t="str">
            <v>Adams County, ND</v>
          </cell>
          <cell r="C2302">
            <v>0.76139999999999997</v>
          </cell>
        </row>
        <row r="2303">
          <cell r="A2303" t="str">
            <v>cty40097</v>
          </cell>
          <cell r="B2303" t="str">
            <v>Mayes County, OK</v>
          </cell>
          <cell r="C2303">
            <v>0.76129999999999998</v>
          </cell>
        </row>
        <row r="2304">
          <cell r="A2304" t="str">
            <v>cty28031</v>
          </cell>
          <cell r="B2304" t="str">
            <v>Covington County, MS</v>
          </cell>
          <cell r="C2304">
            <v>0.76129999999999998</v>
          </cell>
        </row>
        <row r="2305">
          <cell r="A2305" t="str">
            <v>cty40019</v>
          </cell>
          <cell r="B2305" t="str">
            <v>Carter County, OK</v>
          </cell>
          <cell r="C2305">
            <v>0.76119999999999999</v>
          </cell>
        </row>
        <row r="2306">
          <cell r="A2306" t="str">
            <v>cty18103</v>
          </cell>
          <cell r="B2306" t="str">
            <v>Miami County, IN</v>
          </cell>
          <cell r="C2306">
            <v>0.76119999999999999</v>
          </cell>
        </row>
        <row r="2307">
          <cell r="A2307" t="str">
            <v>cty28075</v>
          </cell>
          <cell r="B2307" t="str">
            <v>Lauderdale County, MS</v>
          </cell>
          <cell r="C2307">
            <v>0.76119999999999999</v>
          </cell>
        </row>
        <row r="2308">
          <cell r="A2308" t="str">
            <v>cty54029</v>
          </cell>
          <cell r="B2308" t="str">
            <v>Hancock County, WV</v>
          </cell>
          <cell r="C2308">
            <v>0.7611</v>
          </cell>
        </row>
        <row r="2309">
          <cell r="A2309" t="str">
            <v>cty18053</v>
          </cell>
          <cell r="B2309" t="str">
            <v>Grant County, IN</v>
          </cell>
          <cell r="C2309">
            <v>0.7611</v>
          </cell>
        </row>
        <row r="2310">
          <cell r="A2310" t="str">
            <v>cty35001</v>
          </cell>
          <cell r="B2310" t="str">
            <v>Bernalillo County, NM</v>
          </cell>
          <cell r="C2310">
            <v>0.76100000000000001</v>
          </cell>
        </row>
        <row r="2311">
          <cell r="A2311" t="str">
            <v>cty48501</v>
          </cell>
          <cell r="B2311" t="str">
            <v>Yoakum County, TX</v>
          </cell>
          <cell r="C2311">
            <v>0.76100000000000001</v>
          </cell>
        </row>
        <row r="2312">
          <cell r="A2312" t="str">
            <v>cty29105</v>
          </cell>
          <cell r="B2312" t="str">
            <v>Laclede County, MO</v>
          </cell>
          <cell r="C2312">
            <v>0.76100000000000001</v>
          </cell>
        </row>
        <row r="2313">
          <cell r="A2313" t="str">
            <v>cty18003</v>
          </cell>
          <cell r="B2313" t="str">
            <v>Allen County, IN</v>
          </cell>
          <cell r="C2313">
            <v>0.76090000000000002</v>
          </cell>
        </row>
        <row r="2314">
          <cell r="A2314" t="str">
            <v>cty45089</v>
          </cell>
          <cell r="B2314" t="str">
            <v>Williamsburg County, SC</v>
          </cell>
          <cell r="C2314">
            <v>0.76090000000000002</v>
          </cell>
        </row>
        <row r="2315">
          <cell r="A2315" t="str">
            <v>cty49025</v>
          </cell>
          <cell r="B2315" t="str">
            <v>Kane County, UT</v>
          </cell>
          <cell r="C2315">
            <v>0.76090000000000002</v>
          </cell>
        </row>
        <row r="2316">
          <cell r="A2316" t="str">
            <v>cty51670</v>
          </cell>
          <cell r="B2316" t="str">
            <v>Hopewell city, VA</v>
          </cell>
          <cell r="C2316">
            <v>0.76090000000000002</v>
          </cell>
        </row>
        <row r="2317">
          <cell r="A2317" t="str">
            <v>cty37083</v>
          </cell>
          <cell r="B2317" t="str">
            <v>Halifax County, NC</v>
          </cell>
          <cell r="C2317">
            <v>0.76080000000000003</v>
          </cell>
        </row>
        <row r="2318">
          <cell r="A2318" t="str">
            <v>cty49013</v>
          </cell>
          <cell r="B2318" t="str">
            <v>Duchesne County, UT</v>
          </cell>
          <cell r="C2318">
            <v>0.76070000000000004</v>
          </cell>
        </row>
        <row r="2319">
          <cell r="A2319" t="str">
            <v>cty16067</v>
          </cell>
          <cell r="B2319" t="str">
            <v>Minidoka County, ID</v>
          </cell>
          <cell r="C2319">
            <v>0.76070000000000004</v>
          </cell>
        </row>
        <row r="2320">
          <cell r="A2320" t="str">
            <v>cty08099</v>
          </cell>
          <cell r="B2320" t="str">
            <v>Prowers County, CO</v>
          </cell>
          <cell r="C2320">
            <v>0.76060000000000005</v>
          </cell>
        </row>
        <row r="2321">
          <cell r="A2321" t="str">
            <v>cty37033</v>
          </cell>
          <cell r="B2321" t="str">
            <v>Caswell County, NC</v>
          </cell>
          <cell r="C2321">
            <v>0.76060000000000005</v>
          </cell>
        </row>
        <row r="2322">
          <cell r="A2322" t="str">
            <v>cty54043</v>
          </cell>
          <cell r="B2322" t="str">
            <v>Lincoln County, WV</v>
          </cell>
          <cell r="C2322">
            <v>0.76049999999999995</v>
          </cell>
        </row>
        <row r="2323">
          <cell r="A2323" t="str">
            <v>cty47055</v>
          </cell>
          <cell r="B2323" t="str">
            <v>Giles County, TN</v>
          </cell>
          <cell r="C2323">
            <v>0.76029999999999998</v>
          </cell>
        </row>
        <row r="2324">
          <cell r="A2324" t="str">
            <v>cty41041</v>
          </cell>
          <cell r="B2324" t="str">
            <v>Lincoln County, OR</v>
          </cell>
          <cell r="C2324">
            <v>0.7601</v>
          </cell>
        </row>
        <row r="2325">
          <cell r="A2325" t="str">
            <v>cty11001</v>
          </cell>
          <cell r="B2325" t="str">
            <v>District of Columbia, DC</v>
          </cell>
          <cell r="C2325">
            <v>0.7601</v>
          </cell>
        </row>
        <row r="2326">
          <cell r="A2326" t="str">
            <v>cty05139</v>
          </cell>
          <cell r="B2326" t="str">
            <v>Union County, AR</v>
          </cell>
          <cell r="C2326">
            <v>0.7601</v>
          </cell>
        </row>
        <row r="2327">
          <cell r="A2327" t="str">
            <v>cty28111</v>
          </cell>
          <cell r="B2327" t="str">
            <v>Perry County, MS</v>
          </cell>
          <cell r="C2327">
            <v>0.7601</v>
          </cell>
        </row>
        <row r="2328">
          <cell r="A2328" t="str">
            <v>cty26075</v>
          </cell>
          <cell r="B2328" t="str">
            <v>Jackson County, MI</v>
          </cell>
          <cell r="C2328">
            <v>0.75990000000000002</v>
          </cell>
        </row>
        <row r="2329">
          <cell r="A2329" t="str">
            <v>cty48051</v>
          </cell>
          <cell r="B2329" t="str">
            <v>Burleson County, TX</v>
          </cell>
          <cell r="C2329">
            <v>0.75990000000000002</v>
          </cell>
        </row>
        <row r="2330">
          <cell r="A2330" t="str">
            <v>cty42011</v>
          </cell>
          <cell r="B2330" t="str">
            <v>Berks County, PA</v>
          </cell>
          <cell r="C2330">
            <v>0.75990000000000002</v>
          </cell>
        </row>
        <row r="2331">
          <cell r="A2331" t="str">
            <v>cty35041</v>
          </cell>
          <cell r="B2331" t="str">
            <v>Roosevelt County, NM</v>
          </cell>
          <cell r="C2331">
            <v>0.75980000000000003</v>
          </cell>
        </row>
        <row r="2332">
          <cell r="A2332" t="str">
            <v>cty37171</v>
          </cell>
          <cell r="B2332" t="str">
            <v>Surry County, NC</v>
          </cell>
          <cell r="C2332">
            <v>0.75960000000000005</v>
          </cell>
        </row>
        <row r="2333">
          <cell r="A2333" t="str">
            <v>cty21151</v>
          </cell>
          <cell r="B2333" t="str">
            <v>Madison County, KY</v>
          </cell>
          <cell r="C2333">
            <v>0.75960000000000005</v>
          </cell>
        </row>
        <row r="2334">
          <cell r="A2334" t="str">
            <v>cty45039</v>
          </cell>
          <cell r="B2334" t="str">
            <v>Fairfield County, SC</v>
          </cell>
          <cell r="C2334">
            <v>0.75949999999999995</v>
          </cell>
        </row>
        <row r="2335">
          <cell r="A2335" t="str">
            <v>cty37081</v>
          </cell>
          <cell r="B2335" t="str">
            <v>Guilford County, NC</v>
          </cell>
          <cell r="C2335">
            <v>0.75929999999999997</v>
          </cell>
        </row>
        <row r="2336">
          <cell r="A2336" t="str">
            <v>cty22069</v>
          </cell>
          <cell r="B2336" t="str">
            <v>Natchitoches Parish, LA</v>
          </cell>
          <cell r="C2336">
            <v>0.75919999999999999</v>
          </cell>
        </row>
        <row r="2337">
          <cell r="A2337" t="str">
            <v>cty48177</v>
          </cell>
          <cell r="B2337" t="str">
            <v>Gonzales County, TX</v>
          </cell>
          <cell r="C2337">
            <v>0.75919999999999999</v>
          </cell>
        </row>
        <row r="2338">
          <cell r="A2338" t="str">
            <v>cty01047</v>
          </cell>
          <cell r="B2338" t="str">
            <v>Dallas County, AL</v>
          </cell>
          <cell r="C2338">
            <v>0.7591</v>
          </cell>
        </row>
        <row r="2339">
          <cell r="A2339" t="str">
            <v>cty21095</v>
          </cell>
          <cell r="B2339" t="str">
            <v>Harlan County, KY</v>
          </cell>
          <cell r="C2339">
            <v>0.75900000000000001</v>
          </cell>
        </row>
        <row r="2340">
          <cell r="A2340" t="str">
            <v>cty37167</v>
          </cell>
          <cell r="B2340" t="str">
            <v>Stanly County, NC</v>
          </cell>
          <cell r="C2340">
            <v>0.75890000000000002</v>
          </cell>
        </row>
        <row r="2341">
          <cell r="A2341" t="str">
            <v>cty28091</v>
          </cell>
          <cell r="B2341" t="str">
            <v>Marion County, MS</v>
          </cell>
          <cell r="C2341">
            <v>0.75890000000000002</v>
          </cell>
        </row>
        <row r="2342">
          <cell r="A2342" t="str">
            <v>cty16027</v>
          </cell>
          <cell r="B2342" t="str">
            <v>Canyon County, ID</v>
          </cell>
          <cell r="C2342">
            <v>0.75880000000000003</v>
          </cell>
        </row>
        <row r="2343">
          <cell r="A2343" t="str">
            <v>cty21107</v>
          </cell>
          <cell r="B2343" t="str">
            <v>Hopkins County, KY</v>
          </cell>
          <cell r="C2343">
            <v>0.75860000000000005</v>
          </cell>
        </row>
        <row r="2344">
          <cell r="A2344" t="str">
            <v>cty46023</v>
          </cell>
          <cell r="B2344" t="str">
            <v>Charles Mix County, SD</v>
          </cell>
          <cell r="C2344">
            <v>0.75829999999999997</v>
          </cell>
        </row>
        <row r="2345">
          <cell r="A2345" t="str">
            <v>cty18175</v>
          </cell>
          <cell r="B2345" t="str">
            <v>Washington County, IN</v>
          </cell>
          <cell r="C2345">
            <v>0.75829999999999997</v>
          </cell>
        </row>
        <row r="2346">
          <cell r="A2346" t="str">
            <v>cty31043</v>
          </cell>
          <cell r="B2346" t="str">
            <v>Dakota County, NE</v>
          </cell>
          <cell r="C2346">
            <v>0.75819999999999999</v>
          </cell>
        </row>
        <row r="2347">
          <cell r="A2347" t="str">
            <v>cty13261</v>
          </cell>
          <cell r="B2347" t="str">
            <v>Sumter County, GA</v>
          </cell>
          <cell r="C2347">
            <v>0.75819999999999999</v>
          </cell>
        </row>
        <row r="2348">
          <cell r="A2348" t="str">
            <v>cty21067</v>
          </cell>
          <cell r="B2348" t="str">
            <v>Fayette County, KY</v>
          </cell>
          <cell r="C2348">
            <v>0.75819999999999999</v>
          </cell>
        </row>
        <row r="2349">
          <cell r="A2349" t="str">
            <v>cty29095</v>
          </cell>
          <cell r="B2349" t="str">
            <v>Jackson County, MO</v>
          </cell>
          <cell r="C2349">
            <v>0.7581</v>
          </cell>
        </row>
        <row r="2350">
          <cell r="A2350" t="str">
            <v>cty12121</v>
          </cell>
          <cell r="B2350" t="str">
            <v>Suwannee County, FL</v>
          </cell>
          <cell r="C2350">
            <v>0.7581</v>
          </cell>
        </row>
        <row r="2351">
          <cell r="A2351" t="str">
            <v>cty45009</v>
          </cell>
          <cell r="B2351" t="str">
            <v>Bamberg County, SC</v>
          </cell>
          <cell r="C2351">
            <v>0.75800000000000001</v>
          </cell>
        </row>
        <row r="2352">
          <cell r="A2352" t="str">
            <v>cty28011</v>
          </cell>
          <cell r="B2352" t="str">
            <v>Bolivar County, MS</v>
          </cell>
          <cell r="C2352">
            <v>0.75800000000000001</v>
          </cell>
        </row>
        <row r="2353">
          <cell r="A2353" t="str">
            <v>cty21145</v>
          </cell>
          <cell r="B2353" t="str">
            <v>McCracken County, KY</v>
          </cell>
          <cell r="C2353">
            <v>0.75790000000000002</v>
          </cell>
        </row>
        <row r="2354">
          <cell r="A2354" t="str">
            <v>cty28081</v>
          </cell>
          <cell r="B2354" t="str">
            <v>Lee County, MS</v>
          </cell>
          <cell r="C2354">
            <v>0.75790000000000002</v>
          </cell>
        </row>
        <row r="2355">
          <cell r="A2355" t="str">
            <v>cty18047</v>
          </cell>
          <cell r="B2355" t="str">
            <v>Franklin County, IN</v>
          </cell>
          <cell r="C2355">
            <v>0.75790000000000002</v>
          </cell>
        </row>
        <row r="2356">
          <cell r="A2356" t="str">
            <v>cty48231</v>
          </cell>
          <cell r="B2356" t="str">
            <v>Hunt County, TX</v>
          </cell>
          <cell r="C2356">
            <v>0.75790000000000002</v>
          </cell>
        </row>
        <row r="2357">
          <cell r="A2357" t="str">
            <v>cty47097</v>
          </cell>
          <cell r="B2357" t="str">
            <v>Lauderdale County, TN</v>
          </cell>
          <cell r="C2357">
            <v>0.75780000000000003</v>
          </cell>
        </row>
        <row r="2358">
          <cell r="A2358" t="str">
            <v>cty20079</v>
          </cell>
          <cell r="B2358" t="str">
            <v>Harvey County, KS</v>
          </cell>
          <cell r="C2358">
            <v>0.75780000000000003</v>
          </cell>
        </row>
        <row r="2359">
          <cell r="A2359" t="str">
            <v>cty21109</v>
          </cell>
          <cell r="B2359" t="str">
            <v>Jackson County, KY</v>
          </cell>
          <cell r="C2359">
            <v>0.75780000000000003</v>
          </cell>
        </row>
        <row r="2360">
          <cell r="A2360" t="str">
            <v>cty29011</v>
          </cell>
          <cell r="B2360" t="str">
            <v>Barton County, MO</v>
          </cell>
          <cell r="C2360">
            <v>0.75770000000000004</v>
          </cell>
        </row>
        <row r="2361">
          <cell r="A2361" t="str">
            <v>cty39021</v>
          </cell>
          <cell r="B2361" t="str">
            <v>Champaign County, OH</v>
          </cell>
          <cell r="C2361">
            <v>0.75770000000000004</v>
          </cell>
        </row>
        <row r="2362">
          <cell r="A2362" t="str">
            <v>cty12057</v>
          </cell>
          <cell r="B2362" t="str">
            <v>Hillsborough County, FL</v>
          </cell>
          <cell r="C2362">
            <v>0.75760000000000005</v>
          </cell>
        </row>
        <row r="2363">
          <cell r="A2363" t="str">
            <v>cty39057</v>
          </cell>
          <cell r="B2363" t="str">
            <v>Greene County, OH</v>
          </cell>
          <cell r="C2363">
            <v>0.75760000000000005</v>
          </cell>
        </row>
        <row r="2364">
          <cell r="A2364" t="str">
            <v>cty13315</v>
          </cell>
          <cell r="B2364" t="str">
            <v>Wilcox County, GA</v>
          </cell>
          <cell r="C2364">
            <v>0.75760000000000005</v>
          </cell>
        </row>
        <row r="2365">
          <cell r="A2365" t="str">
            <v>cty38005</v>
          </cell>
          <cell r="B2365" t="str">
            <v>Benson County, ND</v>
          </cell>
          <cell r="C2365">
            <v>0.75749999999999995</v>
          </cell>
        </row>
        <row r="2366">
          <cell r="A2366" t="str">
            <v>cty48187</v>
          </cell>
          <cell r="B2366" t="str">
            <v>Guadalupe County, TX</v>
          </cell>
          <cell r="C2366">
            <v>0.75739999999999996</v>
          </cell>
        </row>
        <row r="2367">
          <cell r="A2367" t="str">
            <v>cty02240</v>
          </cell>
          <cell r="B2367" t="str">
            <v>Southeast Fairbanks Census Area, AK</v>
          </cell>
          <cell r="C2367">
            <v>0.75739999999999996</v>
          </cell>
        </row>
        <row r="2368">
          <cell r="A2368" t="str">
            <v>cty51047</v>
          </cell>
          <cell r="B2368" t="str">
            <v>Culpeper County, VA</v>
          </cell>
          <cell r="C2368">
            <v>0.75739999999999996</v>
          </cell>
        </row>
        <row r="2369">
          <cell r="A2369" t="str">
            <v>cty28113</v>
          </cell>
          <cell r="B2369" t="str">
            <v>Pike County, MS</v>
          </cell>
          <cell r="C2369">
            <v>0.75719999999999998</v>
          </cell>
        </row>
        <row r="2370">
          <cell r="A2370" t="str">
            <v>cty01055</v>
          </cell>
          <cell r="B2370" t="str">
            <v>Etowah County, AL</v>
          </cell>
          <cell r="C2370">
            <v>0.7571</v>
          </cell>
        </row>
        <row r="2371">
          <cell r="A2371" t="str">
            <v>cty08047</v>
          </cell>
          <cell r="B2371" t="str">
            <v>Gilpin County, CO</v>
          </cell>
          <cell r="C2371">
            <v>0.75690000000000002</v>
          </cell>
        </row>
        <row r="2372">
          <cell r="A2372" t="str">
            <v>cty40037</v>
          </cell>
          <cell r="B2372" t="str">
            <v>Creek County, OK</v>
          </cell>
          <cell r="C2372">
            <v>0.75680000000000003</v>
          </cell>
        </row>
        <row r="2373">
          <cell r="A2373" t="str">
            <v>cty48257</v>
          </cell>
          <cell r="B2373" t="str">
            <v>Kaufman County, TX</v>
          </cell>
          <cell r="C2373">
            <v>0.75680000000000003</v>
          </cell>
        </row>
        <row r="2374">
          <cell r="A2374" t="str">
            <v>cty48251</v>
          </cell>
          <cell r="B2374" t="str">
            <v>Johnson County, TX</v>
          </cell>
          <cell r="C2374">
            <v>0.75660000000000005</v>
          </cell>
        </row>
        <row r="2375">
          <cell r="A2375" t="str">
            <v>cty22019</v>
          </cell>
          <cell r="B2375" t="str">
            <v>Calcasieu Parish, LA</v>
          </cell>
          <cell r="C2375">
            <v>0.75660000000000005</v>
          </cell>
        </row>
        <row r="2376">
          <cell r="A2376" t="str">
            <v>cty39017</v>
          </cell>
          <cell r="B2376" t="str">
            <v>Butler County, OH</v>
          </cell>
          <cell r="C2376">
            <v>0.75660000000000005</v>
          </cell>
        </row>
        <row r="2377">
          <cell r="A2377" t="str">
            <v>cty18139</v>
          </cell>
          <cell r="B2377" t="str">
            <v>Rush County, IN</v>
          </cell>
          <cell r="C2377">
            <v>0.75660000000000005</v>
          </cell>
        </row>
        <row r="2378">
          <cell r="A2378" t="str">
            <v>cty08051</v>
          </cell>
          <cell r="B2378" t="str">
            <v>Gunnison County, CO</v>
          </cell>
          <cell r="C2378">
            <v>0.75649999999999995</v>
          </cell>
        </row>
        <row r="2379">
          <cell r="A2379" t="str">
            <v>cty49023</v>
          </cell>
          <cell r="B2379" t="str">
            <v>Juab County, UT</v>
          </cell>
          <cell r="C2379">
            <v>0.75639999999999996</v>
          </cell>
        </row>
        <row r="2380">
          <cell r="A2380" t="str">
            <v>cty26025</v>
          </cell>
          <cell r="B2380" t="str">
            <v>Calhoun County, MI</v>
          </cell>
          <cell r="C2380">
            <v>0.75639999999999996</v>
          </cell>
        </row>
        <row r="2381">
          <cell r="A2381" t="str">
            <v>cty47005</v>
          </cell>
          <cell r="B2381" t="str">
            <v>Benton County, TN</v>
          </cell>
          <cell r="C2381">
            <v>0.75639999999999996</v>
          </cell>
        </row>
        <row r="2382">
          <cell r="A2382" t="str">
            <v>cty01073</v>
          </cell>
          <cell r="B2382" t="str">
            <v>Jefferson County, AL</v>
          </cell>
          <cell r="C2382">
            <v>0.75609999999999999</v>
          </cell>
        </row>
        <row r="2383">
          <cell r="A2383" t="str">
            <v>cty29009</v>
          </cell>
          <cell r="B2383" t="str">
            <v>Barry County, MO</v>
          </cell>
          <cell r="C2383">
            <v>0.75609999999999999</v>
          </cell>
        </row>
        <row r="2384">
          <cell r="A2384" t="str">
            <v>cty13017</v>
          </cell>
          <cell r="B2384" t="str">
            <v>Ben Hill County, GA</v>
          </cell>
          <cell r="C2384">
            <v>0.75609999999999999</v>
          </cell>
        </row>
        <row r="2385">
          <cell r="A2385" t="str">
            <v>cty21011</v>
          </cell>
          <cell r="B2385" t="str">
            <v>Bath County, KY</v>
          </cell>
          <cell r="C2385">
            <v>0.75600000000000001</v>
          </cell>
        </row>
        <row r="2386">
          <cell r="A2386" t="str">
            <v>cty48139</v>
          </cell>
          <cell r="B2386" t="str">
            <v>Ellis County, TX</v>
          </cell>
          <cell r="C2386">
            <v>0.75580000000000003</v>
          </cell>
        </row>
        <row r="2387">
          <cell r="A2387" t="str">
            <v>cty36071</v>
          </cell>
          <cell r="B2387" t="str">
            <v>Orange County, NY</v>
          </cell>
          <cell r="C2387">
            <v>0.75570000000000004</v>
          </cell>
        </row>
        <row r="2388">
          <cell r="A2388" t="str">
            <v>cty48183</v>
          </cell>
          <cell r="B2388" t="str">
            <v>Gregg County, TX</v>
          </cell>
          <cell r="C2388">
            <v>0.75570000000000004</v>
          </cell>
        </row>
        <row r="2389">
          <cell r="A2389" t="str">
            <v>cty48465</v>
          </cell>
          <cell r="B2389" t="str">
            <v>Val Verde County, TX</v>
          </cell>
          <cell r="C2389">
            <v>0.75560000000000005</v>
          </cell>
        </row>
        <row r="2390">
          <cell r="A2390" t="str">
            <v>cty37179</v>
          </cell>
          <cell r="B2390" t="str">
            <v>Union County, NC</v>
          </cell>
          <cell r="C2390">
            <v>0.75549999999999995</v>
          </cell>
        </row>
        <row r="2391">
          <cell r="A2391" t="str">
            <v>cty29079</v>
          </cell>
          <cell r="B2391" t="str">
            <v>Grundy County, MO</v>
          </cell>
          <cell r="C2391">
            <v>0.75549999999999995</v>
          </cell>
        </row>
        <row r="2392">
          <cell r="A2392" t="str">
            <v>cty06031</v>
          </cell>
          <cell r="B2392" t="str">
            <v>Kings County, CA</v>
          </cell>
          <cell r="C2392">
            <v>0.75539999999999996</v>
          </cell>
        </row>
        <row r="2393">
          <cell r="A2393" t="str">
            <v>cty17017</v>
          </cell>
          <cell r="B2393" t="str">
            <v>Cass County, IL</v>
          </cell>
          <cell r="C2393">
            <v>0.75539999999999996</v>
          </cell>
        </row>
        <row r="2394">
          <cell r="A2394" t="str">
            <v>cty40077</v>
          </cell>
          <cell r="B2394" t="str">
            <v>Latimer County, OK</v>
          </cell>
          <cell r="C2394">
            <v>0.75529999999999997</v>
          </cell>
        </row>
        <row r="2395">
          <cell r="A2395" t="str">
            <v>cty17201</v>
          </cell>
          <cell r="B2395" t="str">
            <v>Winnebago County, IL</v>
          </cell>
          <cell r="C2395">
            <v>0.75529999999999997</v>
          </cell>
        </row>
        <row r="2396">
          <cell r="A2396" t="str">
            <v>cty35061</v>
          </cell>
          <cell r="B2396" t="str">
            <v>Valencia County, NM</v>
          </cell>
          <cell r="C2396">
            <v>0.75519999999999998</v>
          </cell>
        </row>
        <row r="2397">
          <cell r="A2397" t="str">
            <v>cty28041</v>
          </cell>
          <cell r="B2397" t="str">
            <v>Greene County, MS</v>
          </cell>
          <cell r="C2397">
            <v>0.75519999999999998</v>
          </cell>
        </row>
        <row r="2398">
          <cell r="A2398" t="str">
            <v>cty26121</v>
          </cell>
          <cell r="B2398" t="str">
            <v>Muskegon County, MI</v>
          </cell>
          <cell r="C2398">
            <v>0.755</v>
          </cell>
        </row>
        <row r="2399">
          <cell r="A2399" t="str">
            <v>cty45019</v>
          </cell>
          <cell r="B2399" t="str">
            <v>Charleston County, SC</v>
          </cell>
          <cell r="C2399">
            <v>0.75480000000000003</v>
          </cell>
        </row>
        <row r="2400">
          <cell r="A2400" t="str">
            <v>cty12039</v>
          </cell>
          <cell r="B2400" t="str">
            <v>Gadsden County, FL</v>
          </cell>
          <cell r="C2400">
            <v>0.75480000000000003</v>
          </cell>
        </row>
        <row r="2401">
          <cell r="A2401" t="str">
            <v>cty18019</v>
          </cell>
          <cell r="B2401" t="str">
            <v>Clark County, IN</v>
          </cell>
          <cell r="C2401">
            <v>0.75480000000000003</v>
          </cell>
        </row>
        <row r="2402">
          <cell r="A2402" t="str">
            <v>cty47091</v>
          </cell>
          <cell r="B2402" t="str">
            <v>Johnson County, TN</v>
          </cell>
          <cell r="C2402">
            <v>0.75480000000000003</v>
          </cell>
        </row>
        <row r="2403">
          <cell r="A2403" t="str">
            <v>cty42093</v>
          </cell>
          <cell r="B2403" t="str">
            <v>Montour County, PA</v>
          </cell>
          <cell r="C2403">
            <v>0.75470000000000004</v>
          </cell>
        </row>
        <row r="2404">
          <cell r="A2404" t="str">
            <v>cty51005</v>
          </cell>
          <cell r="B2404" t="str">
            <v>Alleghany County, VA</v>
          </cell>
          <cell r="C2404">
            <v>0.75470000000000004</v>
          </cell>
        </row>
        <row r="2405">
          <cell r="A2405" t="str">
            <v>cty28073</v>
          </cell>
          <cell r="B2405" t="str">
            <v>Lamar County, MS</v>
          </cell>
          <cell r="C2405">
            <v>0.75470000000000004</v>
          </cell>
        </row>
        <row r="2406">
          <cell r="A2406" t="str">
            <v>cty22023</v>
          </cell>
          <cell r="B2406" t="str">
            <v>Cameron Parish, LA</v>
          </cell>
          <cell r="C2406">
            <v>0.75439999999999996</v>
          </cell>
        </row>
        <row r="2407">
          <cell r="A2407" t="str">
            <v>cty18163</v>
          </cell>
          <cell r="B2407" t="str">
            <v>Vanderburgh County, IN</v>
          </cell>
          <cell r="C2407">
            <v>0.75429999999999997</v>
          </cell>
        </row>
        <row r="2408">
          <cell r="A2408" t="str">
            <v>cty37095</v>
          </cell>
          <cell r="B2408" t="str">
            <v>Hyde County, NC</v>
          </cell>
          <cell r="C2408">
            <v>0.75429999999999997</v>
          </cell>
        </row>
        <row r="2409">
          <cell r="A2409" t="str">
            <v>cty32023</v>
          </cell>
          <cell r="B2409" t="str">
            <v>Nye County, NV</v>
          </cell>
          <cell r="C2409">
            <v>0.75419999999999998</v>
          </cell>
        </row>
        <row r="2410">
          <cell r="A2410" t="str">
            <v>cty45075</v>
          </cell>
          <cell r="B2410" t="str">
            <v>Orangeburg County, SC</v>
          </cell>
          <cell r="C2410">
            <v>0.75419999999999998</v>
          </cell>
        </row>
        <row r="2411">
          <cell r="A2411" t="str">
            <v>cty01069</v>
          </cell>
          <cell r="B2411" t="str">
            <v>Houston County, AL</v>
          </cell>
          <cell r="C2411">
            <v>0.75419999999999998</v>
          </cell>
        </row>
        <row r="2412">
          <cell r="A2412" t="str">
            <v>cty08105</v>
          </cell>
          <cell r="B2412" t="str">
            <v>Rio Grande County, CO</v>
          </cell>
          <cell r="C2412">
            <v>0.75419999999999998</v>
          </cell>
        </row>
        <row r="2413">
          <cell r="A2413" t="str">
            <v>cty53015</v>
          </cell>
          <cell r="B2413" t="str">
            <v>Cowlitz County, WA</v>
          </cell>
          <cell r="C2413">
            <v>0.75409999999999999</v>
          </cell>
        </row>
        <row r="2414">
          <cell r="A2414" t="str">
            <v>cty22073</v>
          </cell>
          <cell r="B2414" t="str">
            <v>Ouachita Parish, LA</v>
          </cell>
          <cell r="C2414">
            <v>0.75409999999999999</v>
          </cell>
        </row>
        <row r="2415">
          <cell r="A2415" t="str">
            <v>cty20111</v>
          </cell>
          <cell r="B2415" t="str">
            <v>Lyon County, KS</v>
          </cell>
          <cell r="C2415">
            <v>0.75409999999999999</v>
          </cell>
        </row>
        <row r="2416">
          <cell r="A2416" t="str">
            <v>cty37145</v>
          </cell>
          <cell r="B2416" t="str">
            <v>Person County, NC</v>
          </cell>
          <cell r="C2416">
            <v>0.754</v>
          </cell>
        </row>
        <row r="2417">
          <cell r="A2417" t="str">
            <v>cty22101</v>
          </cell>
          <cell r="B2417" t="str">
            <v>St. Mary Parish, LA</v>
          </cell>
          <cell r="C2417">
            <v>0.75390000000000001</v>
          </cell>
        </row>
        <row r="2418">
          <cell r="A2418" t="str">
            <v>cty05079</v>
          </cell>
          <cell r="B2418" t="str">
            <v>Lincoln County, AR</v>
          </cell>
          <cell r="C2418">
            <v>0.75390000000000001</v>
          </cell>
        </row>
        <row r="2419">
          <cell r="A2419" t="str">
            <v>cty35045</v>
          </cell>
          <cell r="B2419" t="str">
            <v>San Juan County, NM</v>
          </cell>
          <cell r="C2419">
            <v>0.75370000000000004</v>
          </cell>
        </row>
        <row r="2420">
          <cell r="A2420" t="str">
            <v>cty21139</v>
          </cell>
          <cell r="B2420" t="str">
            <v>Livingston County, KY</v>
          </cell>
          <cell r="C2420">
            <v>0.75370000000000004</v>
          </cell>
        </row>
        <row r="2421">
          <cell r="A2421" t="str">
            <v>cty22005</v>
          </cell>
          <cell r="B2421" t="str">
            <v>Ascension Parish, LA</v>
          </cell>
          <cell r="C2421">
            <v>0.75370000000000004</v>
          </cell>
        </row>
        <row r="2422">
          <cell r="A2422" t="str">
            <v>cty18005</v>
          </cell>
          <cell r="B2422" t="str">
            <v>Bartholomew County, IN</v>
          </cell>
          <cell r="C2422">
            <v>0.75370000000000004</v>
          </cell>
        </row>
        <row r="2423">
          <cell r="A2423" t="str">
            <v>cty42099</v>
          </cell>
          <cell r="B2423" t="str">
            <v>Perry County, PA</v>
          </cell>
          <cell r="C2423">
            <v>0.75370000000000004</v>
          </cell>
        </row>
        <row r="2424">
          <cell r="A2424" t="str">
            <v>cty01027</v>
          </cell>
          <cell r="B2424" t="str">
            <v>Clay County, AL</v>
          </cell>
          <cell r="C2424">
            <v>0.75360000000000005</v>
          </cell>
        </row>
        <row r="2425">
          <cell r="A2425" t="str">
            <v>cty18153</v>
          </cell>
          <cell r="B2425" t="str">
            <v>Sullivan County, IN</v>
          </cell>
          <cell r="C2425">
            <v>0.75349999999999995</v>
          </cell>
        </row>
        <row r="2426">
          <cell r="A2426" t="str">
            <v>cty01113</v>
          </cell>
          <cell r="B2426" t="str">
            <v>Russell County, AL</v>
          </cell>
          <cell r="C2426">
            <v>0.75339999999999996</v>
          </cell>
        </row>
        <row r="2427">
          <cell r="A2427" t="str">
            <v>cty22127</v>
          </cell>
          <cell r="B2427" t="str">
            <v>Winn Parish, LA</v>
          </cell>
          <cell r="C2427">
            <v>0.75339999999999996</v>
          </cell>
        </row>
        <row r="2428">
          <cell r="A2428" t="str">
            <v>cty29173</v>
          </cell>
          <cell r="B2428" t="str">
            <v>Ralls County, MO</v>
          </cell>
          <cell r="C2428">
            <v>0.75339999999999996</v>
          </cell>
        </row>
        <row r="2429">
          <cell r="A2429" t="str">
            <v>cty21137</v>
          </cell>
          <cell r="B2429" t="str">
            <v>Lincoln County, KY</v>
          </cell>
          <cell r="C2429">
            <v>0.75329999999999997</v>
          </cell>
        </row>
        <row r="2430">
          <cell r="A2430" t="str">
            <v>cty48029</v>
          </cell>
          <cell r="B2430" t="str">
            <v>Bexar County, TX</v>
          </cell>
          <cell r="C2430">
            <v>0.75319999999999998</v>
          </cell>
        </row>
        <row r="2431">
          <cell r="A2431" t="str">
            <v>cty48185</v>
          </cell>
          <cell r="B2431" t="str">
            <v>Grimes County, TX</v>
          </cell>
          <cell r="C2431">
            <v>0.75319999999999998</v>
          </cell>
        </row>
        <row r="2432">
          <cell r="A2432" t="str">
            <v>cty51540</v>
          </cell>
          <cell r="B2432" t="str">
            <v>Charlottesville city, VA</v>
          </cell>
          <cell r="C2432">
            <v>0.75309999999999999</v>
          </cell>
        </row>
        <row r="2433">
          <cell r="A2433" t="str">
            <v>cty04009</v>
          </cell>
          <cell r="B2433" t="str">
            <v>Graham County, AZ</v>
          </cell>
          <cell r="C2433">
            <v>0.753</v>
          </cell>
        </row>
        <row r="2434">
          <cell r="A2434" t="str">
            <v>cty21009</v>
          </cell>
          <cell r="B2434" t="str">
            <v>Barren County, KY</v>
          </cell>
          <cell r="C2434">
            <v>0.753</v>
          </cell>
        </row>
        <row r="2435">
          <cell r="A2435" t="str">
            <v>cty40109</v>
          </cell>
          <cell r="B2435" t="str">
            <v>Oklahoma County, OK</v>
          </cell>
          <cell r="C2435">
            <v>0.75280000000000002</v>
          </cell>
        </row>
        <row r="2436">
          <cell r="A2436" t="str">
            <v>cty51710</v>
          </cell>
          <cell r="B2436" t="str">
            <v>Norfolk city, VA</v>
          </cell>
          <cell r="C2436">
            <v>0.75270000000000004</v>
          </cell>
        </row>
        <row r="2437">
          <cell r="A2437" t="str">
            <v>cty32031</v>
          </cell>
          <cell r="B2437" t="str">
            <v>Washoe County, NV</v>
          </cell>
          <cell r="C2437">
            <v>0.75270000000000004</v>
          </cell>
        </row>
        <row r="2438">
          <cell r="A2438" t="str">
            <v>cty39095</v>
          </cell>
          <cell r="B2438" t="str">
            <v>Lucas County, OH</v>
          </cell>
          <cell r="C2438">
            <v>0.75270000000000004</v>
          </cell>
        </row>
        <row r="2439">
          <cell r="A2439" t="str">
            <v>cty22033</v>
          </cell>
          <cell r="B2439" t="str">
            <v>East Baton Rouge Parish, LA</v>
          </cell>
          <cell r="C2439">
            <v>0.75260000000000005</v>
          </cell>
        </row>
        <row r="2440">
          <cell r="A2440" t="str">
            <v>cty13161</v>
          </cell>
          <cell r="B2440" t="str">
            <v>Jeff Davis County, GA</v>
          </cell>
          <cell r="C2440">
            <v>0.75260000000000005</v>
          </cell>
        </row>
        <row r="2441">
          <cell r="A2441" t="str">
            <v>cty18021</v>
          </cell>
          <cell r="B2441" t="str">
            <v>Clay County, IN</v>
          </cell>
          <cell r="C2441">
            <v>0.75260000000000005</v>
          </cell>
        </row>
        <row r="2442">
          <cell r="A2442" t="str">
            <v>cty53003</v>
          </cell>
          <cell r="B2442" t="str">
            <v>Asotin County, WA</v>
          </cell>
          <cell r="C2442">
            <v>0.75249999999999995</v>
          </cell>
        </row>
        <row r="2443">
          <cell r="A2443" t="str">
            <v>cty13095</v>
          </cell>
          <cell r="B2443" t="str">
            <v>Dougherty County, GA</v>
          </cell>
          <cell r="C2443">
            <v>0.75249999999999995</v>
          </cell>
        </row>
        <row r="2444">
          <cell r="A2444" t="str">
            <v>cty13019</v>
          </cell>
          <cell r="B2444" t="str">
            <v>Berrien County, GA</v>
          </cell>
          <cell r="C2444">
            <v>0.75249999999999995</v>
          </cell>
        </row>
        <row r="2445">
          <cell r="A2445" t="str">
            <v>cty37013</v>
          </cell>
          <cell r="B2445" t="str">
            <v>Beaufort County, NC</v>
          </cell>
          <cell r="C2445">
            <v>0.75239999999999996</v>
          </cell>
        </row>
        <row r="2446">
          <cell r="A2446" t="str">
            <v>cty01005</v>
          </cell>
          <cell r="B2446" t="str">
            <v>Barbour County, AL</v>
          </cell>
          <cell r="C2446">
            <v>0.75239999999999996</v>
          </cell>
        </row>
        <row r="2447">
          <cell r="A2447" t="str">
            <v>cty26081</v>
          </cell>
          <cell r="B2447" t="str">
            <v>Kent County, MI</v>
          </cell>
          <cell r="C2447">
            <v>0.75229999999999997</v>
          </cell>
        </row>
        <row r="2448">
          <cell r="A2448" t="str">
            <v>cty13171</v>
          </cell>
          <cell r="B2448" t="str">
            <v>Lamar County, GA</v>
          </cell>
          <cell r="C2448">
            <v>0.75229999999999997</v>
          </cell>
        </row>
        <row r="2449">
          <cell r="A2449" t="str">
            <v>cty13109</v>
          </cell>
          <cell r="B2449" t="str">
            <v>Evans County, GA</v>
          </cell>
          <cell r="C2449">
            <v>0.75229999999999997</v>
          </cell>
        </row>
        <row r="2450">
          <cell r="A2450" t="str">
            <v>cty51590</v>
          </cell>
          <cell r="B2450" t="str">
            <v>Danville city, VA</v>
          </cell>
          <cell r="C2450">
            <v>0.75219999999999998</v>
          </cell>
        </row>
        <row r="2451">
          <cell r="A2451" t="str">
            <v>cty36005</v>
          </cell>
          <cell r="B2451" t="str">
            <v>Bronx County, NY</v>
          </cell>
          <cell r="C2451">
            <v>0.75209999999999999</v>
          </cell>
        </row>
        <row r="2452">
          <cell r="A2452" t="str">
            <v>cty42109</v>
          </cell>
          <cell r="B2452" t="str">
            <v>Snyder County, PA</v>
          </cell>
          <cell r="C2452">
            <v>0.75209999999999999</v>
          </cell>
        </row>
        <row r="2453">
          <cell r="A2453" t="str">
            <v>cty29187</v>
          </cell>
          <cell r="B2453" t="str">
            <v>St. Francois County, MO</v>
          </cell>
          <cell r="C2453">
            <v>0.75209999999999999</v>
          </cell>
        </row>
        <row r="2454">
          <cell r="A2454" t="str">
            <v>cty20113</v>
          </cell>
          <cell r="B2454" t="str">
            <v>McPherson County, KS</v>
          </cell>
          <cell r="C2454">
            <v>0.75209999999999999</v>
          </cell>
        </row>
        <row r="2455">
          <cell r="A2455" t="str">
            <v>cty28101</v>
          </cell>
          <cell r="B2455" t="str">
            <v>Newton County, MS</v>
          </cell>
          <cell r="C2455">
            <v>0.752</v>
          </cell>
        </row>
        <row r="2456">
          <cell r="A2456" t="str">
            <v>cty18083</v>
          </cell>
          <cell r="B2456" t="str">
            <v>Knox County, IN</v>
          </cell>
          <cell r="C2456">
            <v>0.752</v>
          </cell>
        </row>
        <row r="2457">
          <cell r="A2457" t="str">
            <v>cty05133</v>
          </cell>
          <cell r="B2457" t="str">
            <v>Sevier County, AR</v>
          </cell>
          <cell r="C2457">
            <v>0.75190000000000001</v>
          </cell>
        </row>
        <row r="2458">
          <cell r="A2458" t="str">
            <v>cty48291</v>
          </cell>
          <cell r="B2458" t="str">
            <v>Liberty County, TX</v>
          </cell>
          <cell r="C2458">
            <v>0.75190000000000001</v>
          </cell>
        </row>
        <row r="2459">
          <cell r="A2459" t="str">
            <v>cty13287</v>
          </cell>
          <cell r="B2459" t="str">
            <v>Turner County, GA</v>
          </cell>
          <cell r="C2459">
            <v>0.75190000000000001</v>
          </cell>
        </row>
        <row r="2460">
          <cell r="A2460" t="str">
            <v>cty48133</v>
          </cell>
          <cell r="B2460" t="str">
            <v>Eastland County, TX</v>
          </cell>
          <cell r="C2460">
            <v>0.75190000000000001</v>
          </cell>
        </row>
        <row r="2461">
          <cell r="A2461" t="str">
            <v>cty48507</v>
          </cell>
          <cell r="B2461" t="str">
            <v>Zavala County, TX</v>
          </cell>
          <cell r="C2461">
            <v>0.75180000000000002</v>
          </cell>
        </row>
        <row r="2462">
          <cell r="A2462" t="str">
            <v>cty37105</v>
          </cell>
          <cell r="B2462" t="str">
            <v>Lee County, NC</v>
          </cell>
          <cell r="C2462">
            <v>0.75160000000000005</v>
          </cell>
        </row>
        <row r="2463">
          <cell r="A2463" t="str">
            <v>cty45003</v>
          </cell>
          <cell r="B2463" t="str">
            <v>Aiken County, SC</v>
          </cell>
          <cell r="C2463">
            <v>0.75149999999999995</v>
          </cell>
        </row>
        <row r="2464">
          <cell r="A2464" t="str">
            <v>cty18141</v>
          </cell>
          <cell r="B2464" t="str">
            <v>St. Joseph County, IN</v>
          </cell>
          <cell r="C2464">
            <v>0.75139999999999996</v>
          </cell>
        </row>
        <row r="2465">
          <cell r="A2465" t="str">
            <v>cty20093</v>
          </cell>
          <cell r="B2465" t="str">
            <v>Kearny County, KS</v>
          </cell>
          <cell r="C2465">
            <v>0.75139999999999996</v>
          </cell>
        </row>
        <row r="2466">
          <cell r="A2466" t="str">
            <v>cty51740</v>
          </cell>
          <cell r="B2466" t="str">
            <v>Portsmouth city, VA</v>
          </cell>
          <cell r="C2466">
            <v>0.75129999999999997</v>
          </cell>
        </row>
        <row r="2467">
          <cell r="A2467" t="str">
            <v>cty54085</v>
          </cell>
          <cell r="B2467" t="str">
            <v>Ritchie County, WV</v>
          </cell>
          <cell r="C2467">
            <v>0.75129999999999997</v>
          </cell>
        </row>
        <row r="2468">
          <cell r="A2468" t="str">
            <v>cty26145</v>
          </cell>
          <cell r="B2468" t="str">
            <v>Saginaw County, MI</v>
          </cell>
          <cell r="C2468">
            <v>0.75119999999999998</v>
          </cell>
        </row>
        <row r="2469">
          <cell r="A2469" t="str">
            <v>cty28071</v>
          </cell>
          <cell r="B2469" t="str">
            <v>Lafayette County, MS</v>
          </cell>
          <cell r="C2469">
            <v>0.75119999999999998</v>
          </cell>
        </row>
        <row r="2470">
          <cell r="A2470" t="str">
            <v>cty28039</v>
          </cell>
          <cell r="B2470" t="str">
            <v>George County, MS</v>
          </cell>
          <cell r="C2470">
            <v>0.75119999999999998</v>
          </cell>
        </row>
        <row r="2471">
          <cell r="A2471" t="str">
            <v>cty22015</v>
          </cell>
          <cell r="B2471" t="str">
            <v>Bossier Parish, LA</v>
          </cell>
          <cell r="C2471">
            <v>0.75109999999999999</v>
          </cell>
        </row>
        <row r="2472">
          <cell r="A2472" t="str">
            <v>cty48035</v>
          </cell>
          <cell r="B2472" t="str">
            <v>Bosque County, TX</v>
          </cell>
          <cell r="C2472">
            <v>0.75109999999999999</v>
          </cell>
        </row>
        <row r="2473">
          <cell r="A2473" t="str">
            <v>cty39025</v>
          </cell>
          <cell r="B2473" t="str">
            <v>Clermont County, OH</v>
          </cell>
          <cell r="C2473">
            <v>0.75109999999999999</v>
          </cell>
        </row>
        <row r="2474">
          <cell r="A2474" t="str">
            <v>cty04007</v>
          </cell>
          <cell r="B2474" t="str">
            <v>Gila County, AZ</v>
          </cell>
          <cell r="C2474">
            <v>0.75080000000000002</v>
          </cell>
        </row>
        <row r="2475">
          <cell r="A2475" t="str">
            <v>cty48041</v>
          </cell>
          <cell r="B2475" t="str">
            <v>Brazos County, TX</v>
          </cell>
          <cell r="C2475">
            <v>0.75049999999999994</v>
          </cell>
        </row>
        <row r="2476">
          <cell r="A2476" t="str">
            <v>cty47167</v>
          </cell>
          <cell r="B2476" t="str">
            <v>Tipton County, TN</v>
          </cell>
          <cell r="C2476">
            <v>0.75049999999999994</v>
          </cell>
        </row>
        <row r="2477">
          <cell r="A2477" t="str">
            <v>cty08101</v>
          </cell>
          <cell r="B2477" t="str">
            <v>Pueblo County, CO</v>
          </cell>
          <cell r="C2477">
            <v>0.75029999999999997</v>
          </cell>
        </row>
        <row r="2478">
          <cell r="A2478" t="str">
            <v>cty01003</v>
          </cell>
          <cell r="B2478" t="str">
            <v>Baldwin County, AL</v>
          </cell>
          <cell r="C2478">
            <v>0.75029999999999997</v>
          </cell>
        </row>
        <row r="2479">
          <cell r="A2479" t="str">
            <v>cty49041</v>
          </cell>
          <cell r="B2479" t="str">
            <v>Sevier County, UT</v>
          </cell>
          <cell r="C2479">
            <v>0.75029999999999997</v>
          </cell>
        </row>
        <row r="2480">
          <cell r="A2480" t="str">
            <v>cty42055</v>
          </cell>
          <cell r="B2480" t="str">
            <v>Franklin County, PA</v>
          </cell>
          <cell r="C2480">
            <v>0.75029999999999997</v>
          </cell>
        </row>
        <row r="2481">
          <cell r="A2481" t="str">
            <v>cty37123</v>
          </cell>
          <cell r="B2481" t="str">
            <v>Montgomery County, NC</v>
          </cell>
          <cell r="C2481">
            <v>0.75019999999999998</v>
          </cell>
        </row>
        <row r="2482">
          <cell r="A2482" t="str">
            <v>cty13101</v>
          </cell>
          <cell r="B2482" t="str">
            <v>Echols County, GA</v>
          </cell>
          <cell r="C2482">
            <v>0.75019999999999998</v>
          </cell>
        </row>
        <row r="2483">
          <cell r="A2483" t="str">
            <v>cty18123</v>
          </cell>
          <cell r="B2483" t="str">
            <v>Perry County, IN</v>
          </cell>
          <cell r="C2483">
            <v>0.75009999999999999</v>
          </cell>
        </row>
        <row r="2484">
          <cell r="A2484" t="str">
            <v>cty22049</v>
          </cell>
          <cell r="B2484" t="str">
            <v>Jackson Parish, LA</v>
          </cell>
          <cell r="C2484">
            <v>0.75009999999999999</v>
          </cell>
        </row>
        <row r="2485">
          <cell r="A2485" t="str">
            <v>cty21015</v>
          </cell>
          <cell r="B2485" t="str">
            <v>Boone County, KY</v>
          </cell>
          <cell r="C2485">
            <v>0.75009999999999999</v>
          </cell>
        </row>
        <row r="2486">
          <cell r="A2486" t="str">
            <v>cty53007</v>
          </cell>
          <cell r="B2486" t="str">
            <v>Chelan County, WA</v>
          </cell>
          <cell r="C2486">
            <v>0.74980000000000002</v>
          </cell>
        </row>
        <row r="2487">
          <cell r="A2487" t="str">
            <v>cty17059</v>
          </cell>
          <cell r="B2487" t="str">
            <v>Gallatin County, IL</v>
          </cell>
          <cell r="C2487">
            <v>0.74980000000000002</v>
          </cell>
        </row>
        <row r="2488">
          <cell r="A2488" t="str">
            <v>cty48463</v>
          </cell>
          <cell r="B2488" t="str">
            <v>Uvalde County, TX</v>
          </cell>
          <cell r="C2488">
            <v>0.74980000000000002</v>
          </cell>
        </row>
        <row r="2489">
          <cell r="A2489" t="str">
            <v>cty48309</v>
          </cell>
          <cell r="B2489" t="str">
            <v>McLennan County, TX</v>
          </cell>
          <cell r="C2489">
            <v>0.74970000000000003</v>
          </cell>
        </row>
        <row r="2490">
          <cell r="A2490" t="str">
            <v>cty08055</v>
          </cell>
          <cell r="B2490" t="str">
            <v>Huerfano County, CO</v>
          </cell>
          <cell r="C2490">
            <v>0.74970000000000003</v>
          </cell>
        </row>
        <row r="2491">
          <cell r="A2491" t="str">
            <v>cty33019</v>
          </cell>
          <cell r="B2491" t="str">
            <v>Sullivan County, NH</v>
          </cell>
          <cell r="C2491">
            <v>0.74970000000000003</v>
          </cell>
        </row>
        <row r="2492">
          <cell r="A2492" t="str">
            <v>cty12047</v>
          </cell>
          <cell r="B2492" t="str">
            <v>Hamilton County, FL</v>
          </cell>
          <cell r="C2492">
            <v>0.74970000000000003</v>
          </cell>
        </row>
        <row r="2493">
          <cell r="A2493" t="str">
            <v>cty28077</v>
          </cell>
          <cell r="B2493" t="str">
            <v>Lawrence County, MS</v>
          </cell>
          <cell r="C2493">
            <v>0.74960000000000004</v>
          </cell>
        </row>
        <row r="2494">
          <cell r="A2494" t="str">
            <v>cty21187</v>
          </cell>
          <cell r="B2494" t="str">
            <v>Owen County, KY</v>
          </cell>
          <cell r="C2494">
            <v>0.74960000000000004</v>
          </cell>
        </row>
        <row r="2495">
          <cell r="A2495" t="str">
            <v>cty26123</v>
          </cell>
          <cell r="B2495" t="str">
            <v>Newaygo County, MI</v>
          </cell>
          <cell r="C2495">
            <v>0.74950000000000006</v>
          </cell>
        </row>
        <row r="2496">
          <cell r="A2496" t="str">
            <v>cty56007</v>
          </cell>
          <cell r="B2496" t="str">
            <v>Carbon County, WY</v>
          </cell>
          <cell r="C2496">
            <v>0.74950000000000006</v>
          </cell>
        </row>
        <row r="2497">
          <cell r="A2497" t="str">
            <v>cty45035</v>
          </cell>
          <cell r="B2497" t="str">
            <v>Dorchester County, SC</v>
          </cell>
          <cell r="C2497">
            <v>0.74939999999999996</v>
          </cell>
        </row>
        <row r="2498">
          <cell r="A2498" t="str">
            <v>cty21239</v>
          </cell>
          <cell r="B2498" t="str">
            <v>Woodford County, KY</v>
          </cell>
          <cell r="C2498">
            <v>0.74939999999999996</v>
          </cell>
        </row>
        <row r="2499">
          <cell r="A2499" t="str">
            <v>cty39039</v>
          </cell>
          <cell r="B2499" t="str">
            <v>Defiance County, OH</v>
          </cell>
          <cell r="C2499">
            <v>0.74939999999999996</v>
          </cell>
        </row>
        <row r="2500">
          <cell r="A2500" t="str">
            <v>cty01025</v>
          </cell>
          <cell r="B2500" t="str">
            <v>Clarke County, AL</v>
          </cell>
          <cell r="C2500">
            <v>0.74939999999999996</v>
          </cell>
        </row>
        <row r="2501">
          <cell r="A2501" t="str">
            <v>cty29155</v>
          </cell>
          <cell r="B2501" t="str">
            <v>Pemiscot County, MO</v>
          </cell>
          <cell r="C2501">
            <v>0.74939999999999996</v>
          </cell>
        </row>
        <row r="2502">
          <cell r="A2502" t="str">
            <v>cty22057</v>
          </cell>
          <cell r="B2502" t="str">
            <v>Lafourche Parish, LA</v>
          </cell>
          <cell r="C2502">
            <v>0.74929999999999997</v>
          </cell>
        </row>
        <row r="2503">
          <cell r="A2503" t="str">
            <v>cty21237</v>
          </cell>
          <cell r="B2503" t="str">
            <v>Wolfe County, KY</v>
          </cell>
          <cell r="C2503">
            <v>0.74929999999999997</v>
          </cell>
        </row>
        <row r="2504">
          <cell r="A2504" t="str">
            <v>cty06039</v>
          </cell>
          <cell r="B2504" t="str">
            <v>Madera County, CA</v>
          </cell>
          <cell r="C2504">
            <v>0.74919999999999998</v>
          </cell>
        </row>
        <row r="2505">
          <cell r="A2505" t="str">
            <v>cty45041</v>
          </cell>
          <cell r="B2505" t="str">
            <v>Florence County, SC</v>
          </cell>
          <cell r="C2505">
            <v>0.74919999999999998</v>
          </cell>
        </row>
        <row r="2506">
          <cell r="A2506" t="str">
            <v>cty47051</v>
          </cell>
          <cell r="B2506" t="str">
            <v>Franklin County, TN</v>
          </cell>
          <cell r="C2506">
            <v>0.74909999999999999</v>
          </cell>
        </row>
        <row r="2507">
          <cell r="A2507" t="str">
            <v>cty28133</v>
          </cell>
          <cell r="B2507" t="str">
            <v>Sunflower County, MS</v>
          </cell>
          <cell r="C2507">
            <v>0.74909999999999999</v>
          </cell>
        </row>
        <row r="2508">
          <cell r="A2508" t="str">
            <v>cty48025</v>
          </cell>
          <cell r="B2508" t="str">
            <v>Bee County, TX</v>
          </cell>
          <cell r="C2508">
            <v>0.749</v>
          </cell>
        </row>
        <row r="2509">
          <cell r="A2509" t="str">
            <v>cty48161</v>
          </cell>
          <cell r="B2509" t="str">
            <v>Freestone County, TX</v>
          </cell>
          <cell r="C2509">
            <v>0.749</v>
          </cell>
        </row>
        <row r="2510">
          <cell r="A2510" t="str">
            <v>cty47049</v>
          </cell>
          <cell r="B2510" t="str">
            <v>Fentress County, TN</v>
          </cell>
          <cell r="C2510">
            <v>0.749</v>
          </cell>
        </row>
        <row r="2511">
          <cell r="A2511" t="str">
            <v>cty51660</v>
          </cell>
          <cell r="B2511" t="str">
            <v>Harrisonburg city, VA</v>
          </cell>
          <cell r="C2511">
            <v>0.74890000000000001</v>
          </cell>
        </row>
        <row r="2512">
          <cell r="A2512" t="str">
            <v>cty46091</v>
          </cell>
          <cell r="B2512" t="str">
            <v>Marshall County, SD</v>
          </cell>
          <cell r="C2512">
            <v>0.74880000000000002</v>
          </cell>
        </row>
        <row r="2513">
          <cell r="A2513" t="str">
            <v>cty27115</v>
          </cell>
          <cell r="B2513" t="str">
            <v>Pine County, MN</v>
          </cell>
          <cell r="C2513">
            <v>0.74870000000000003</v>
          </cell>
        </row>
        <row r="2514">
          <cell r="A2514" t="str">
            <v>cty29099</v>
          </cell>
          <cell r="B2514" t="str">
            <v>Jefferson County, MO</v>
          </cell>
          <cell r="C2514">
            <v>0.74850000000000005</v>
          </cell>
        </row>
        <row r="2515">
          <cell r="A2515" t="str">
            <v>cty47013</v>
          </cell>
          <cell r="B2515" t="str">
            <v>Campbell County, TN</v>
          </cell>
          <cell r="C2515">
            <v>0.74850000000000005</v>
          </cell>
        </row>
        <row r="2516">
          <cell r="A2516" t="str">
            <v>cty39113</v>
          </cell>
          <cell r="B2516" t="str">
            <v>Montgomery County, OH</v>
          </cell>
          <cell r="C2516">
            <v>0.74829999999999997</v>
          </cell>
        </row>
        <row r="2517">
          <cell r="A2517" t="str">
            <v>cty51683</v>
          </cell>
          <cell r="B2517" t="str">
            <v>Manassas city, VA</v>
          </cell>
          <cell r="C2517">
            <v>0.74819999999999998</v>
          </cell>
        </row>
        <row r="2518">
          <cell r="A2518" t="str">
            <v>cty18149</v>
          </cell>
          <cell r="B2518" t="str">
            <v>Starke County, IN</v>
          </cell>
          <cell r="C2518">
            <v>0.74819999999999998</v>
          </cell>
        </row>
        <row r="2519">
          <cell r="A2519" t="str">
            <v>cty22013</v>
          </cell>
          <cell r="B2519" t="str">
            <v>Bienville Parish, LA</v>
          </cell>
          <cell r="C2519">
            <v>0.74809999999999999</v>
          </cell>
        </row>
        <row r="2520">
          <cell r="A2520" t="str">
            <v>cty28069</v>
          </cell>
          <cell r="B2520" t="str">
            <v>Kemper County, MS</v>
          </cell>
          <cell r="C2520">
            <v>0.74809999999999999</v>
          </cell>
        </row>
        <row r="2521">
          <cell r="A2521" t="str">
            <v>cty41031</v>
          </cell>
          <cell r="B2521" t="str">
            <v>Jefferson County, OR</v>
          </cell>
          <cell r="C2521">
            <v>0.74790000000000001</v>
          </cell>
        </row>
        <row r="2522">
          <cell r="A2522" t="str">
            <v>cty13073</v>
          </cell>
          <cell r="B2522" t="str">
            <v>Columbia County, GA</v>
          </cell>
          <cell r="C2522">
            <v>0.74790000000000001</v>
          </cell>
        </row>
        <row r="2523">
          <cell r="A2523" t="str">
            <v>cty01053</v>
          </cell>
          <cell r="B2523" t="str">
            <v>Escambia County, AL</v>
          </cell>
          <cell r="C2523">
            <v>0.74780000000000002</v>
          </cell>
        </row>
        <row r="2524">
          <cell r="A2524" t="str">
            <v>cty17013</v>
          </cell>
          <cell r="B2524" t="str">
            <v>Calhoun County, IL</v>
          </cell>
          <cell r="C2524">
            <v>0.74780000000000002</v>
          </cell>
        </row>
        <row r="2525">
          <cell r="A2525" t="str">
            <v>cty48439</v>
          </cell>
          <cell r="B2525" t="str">
            <v>Tarrant County, TX</v>
          </cell>
          <cell r="C2525">
            <v>0.74770000000000003</v>
          </cell>
        </row>
        <row r="2526">
          <cell r="A2526" t="str">
            <v>cty29139</v>
          </cell>
          <cell r="B2526" t="str">
            <v>Montgomery County, MO</v>
          </cell>
          <cell r="C2526">
            <v>0.74770000000000003</v>
          </cell>
        </row>
        <row r="2527">
          <cell r="A2527" t="str">
            <v>cty21111</v>
          </cell>
          <cell r="B2527" t="str">
            <v>Jefferson County, KY</v>
          </cell>
          <cell r="C2527">
            <v>0.74760000000000004</v>
          </cell>
        </row>
        <row r="2528">
          <cell r="A2528" t="str">
            <v>cty28087</v>
          </cell>
          <cell r="B2528" t="str">
            <v>Lowndes County, MS</v>
          </cell>
          <cell r="C2528">
            <v>0.74750000000000005</v>
          </cell>
        </row>
        <row r="2529">
          <cell r="A2529" t="str">
            <v>cty39015</v>
          </cell>
          <cell r="B2529" t="str">
            <v>Brown County, OH</v>
          </cell>
          <cell r="C2529">
            <v>0.74739999999999995</v>
          </cell>
        </row>
        <row r="2530">
          <cell r="A2530" t="str">
            <v>cty13215</v>
          </cell>
          <cell r="B2530" t="str">
            <v>Muscogee County, GA</v>
          </cell>
          <cell r="C2530">
            <v>0.74729999999999996</v>
          </cell>
        </row>
        <row r="2531">
          <cell r="A2531" t="str">
            <v>cty55101</v>
          </cell>
          <cell r="B2531" t="str">
            <v>Racine County, WI</v>
          </cell>
          <cell r="C2531">
            <v>0.74729999999999996</v>
          </cell>
        </row>
        <row r="2532">
          <cell r="A2532" t="str">
            <v>cty18171</v>
          </cell>
          <cell r="B2532" t="str">
            <v>Warren County, IN</v>
          </cell>
          <cell r="C2532">
            <v>0.74719999999999998</v>
          </cell>
        </row>
        <row r="2533">
          <cell r="A2533" t="str">
            <v>cty51770</v>
          </cell>
          <cell r="B2533" t="str">
            <v>Roanoke city, VA</v>
          </cell>
          <cell r="C2533">
            <v>0.74709999999999999</v>
          </cell>
        </row>
        <row r="2534">
          <cell r="A2534" t="str">
            <v>cty26079</v>
          </cell>
          <cell r="B2534" t="str">
            <v>Kalkaska County, MI</v>
          </cell>
          <cell r="C2534">
            <v>0.74709999999999999</v>
          </cell>
        </row>
        <row r="2535">
          <cell r="A2535" t="str">
            <v>cty22017</v>
          </cell>
          <cell r="B2535" t="str">
            <v>Caddo Parish, LA</v>
          </cell>
          <cell r="C2535">
            <v>0.747</v>
          </cell>
        </row>
        <row r="2536">
          <cell r="A2536" t="str">
            <v>cty48453</v>
          </cell>
          <cell r="B2536" t="str">
            <v>Travis County, TX</v>
          </cell>
          <cell r="C2536">
            <v>0.747</v>
          </cell>
        </row>
        <row r="2537">
          <cell r="A2537" t="str">
            <v>cty21021</v>
          </cell>
          <cell r="B2537" t="str">
            <v>Boyle County, KY</v>
          </cell>
          <cell r="C2537">
            <v>0.747</v>
          </cell>
        </row>
        <row r="2538">
          <cell r="A2538" t="str">
            <v>cty13285</v>
          </cell>
          <cell r="B2538" t="str">
            <v>Troup County, GA</v>
          </cell>
          <cell r="C2538">
            <v>0.74690000000000001</v>
          </cell>
        </row>
        <row r="2539">
          <cell r="A2539" t="str">
            <v>cty53001</v>
          </cell>
          <cell r="B2539" t="str">
            <v>Adams County, WA</v>
          </cell>
          <cell r="C2539">
            <v>0.74680000000000002</v>
          </cell>
        </row>
        <row r="2540">
          <cell r="A2540" t="str">
            <v>cty45045</v>
          </cell>
          <cell r="B2540" t="str">
            <v>Greenville County, SC</v>
          </cell>
          <cell r="C2540">
            <v>0.74650000000000005</v>
          </cell>
        </row>
        <row r="2541">
          <cell r="A2541" t="str">
            <v>cty48217</v>
          </cell>
          <cell r="B2541" t="str">
            <v>Hill County, TX</v>
          </cell>
          <cell r="C2541">
            <v>0.74650000000000005</v>
          </cell>
        </row>
        <row r="2542">
          <cell r="A2542" t="str">
            <v>cty28009</v>
          </cell>
          <cell r="B2542" t="str">
            <v>Benton County, MS</v>
          </cell>
          <cell r="C2542">
            <v>0.74650000000000005</v>
          </cell>
        </row>
        <row r="2543">
          <cell r="A2543" t="str">
            <v>cty22065</v>
          </cell>
          <cell r="B2543" t="str">
            <v>Madison Parish, LA</v>
          </cell>
          <cell r="C2543">
            <v>0.74639999999999995</v>
          </cell>
        </row>
        <row r="2544">
          <cell r="A2544" t="str">
            <v>cty13069</v>
          </cell>
          <cell r="B2544" t="str">
            <v>Coffee County, GA</v>
          </cell>
          <cell r="C2544">
            <v>0.74629999999999996</v>
          </cell>
        </row>
        <row r="2545">
          <cell r="A2545" t="str">
            <v>cty29145</v>
          </cell>
          <cell r="B2545" t="str">
            <v>Newton County, MO</v>
          </cell>
          <cell r="C2545">
            <v>0.74619999999999997</v>
          </cell>
        </row>
        <row r="2546">
          <cell r="A2546" t="str">
            <v>cty48427</v>
          </cell>
          <cell r="B2546" t="str">
            <v>Starr County, TX</v>
          </cell>
          <cell r="C2546">
            <v>0.74609999999999999</v>
          </cell>
        </row>
        <row r="2547">
          <cell r="A2547" t="str">
            <v>cty26117</v>
          </cell>
          <cell r="B2547" t="str">
            <v>Montcalm County, MI</v>
          </cell>
          <cell r="C2547">
            <v>0.74609999999999999</v>
          </cell>
        </row>
        <row r="2548">
          <cell r="A2548" t="str">
            <v>cty37115</v>
          </cell>
          <cell r="B2548" t="str">
            <v>Madison County, NC</v>
          </cell>
          <cell r="C2548">
            <v>0.746</v>
          </cell>
        </row>
        <row r="2549">
          <cell r="A2549" t="str">
            <v>cty22085</v>
          </cell>
          <cell r="B2549" t="str">
            <v>Sabine Parish, LA</v>
          </cell>
          <cell r="C2549">
            <v>0.74590000000000001</v>
          </cell>
        </row>
        <row r="2550">
          <cell r="A2550" t="str">
            <v>cty13241</v>
          </cell>
          <cell r="B2550" t="str">
            <v>Rabun County, GA</v>
          </cell>
          <cell r="C2550">
            <v>0.74590000000000001</v>
          </cell>
        </row>
        <row r="2551">
          <cell r="A2551" t="str">
            <v>cty01017</v>
          </cell>
          <cell r="B2551" t="str">
            <v>Chambers County, AL</v>
          </cell>
          <cell r="C2551">
            <v>0.74580000000000002</v>
          </cell>
        </row>
        <row r="2552">
          <cell r="A2552" t="str">
            <v>cty22119</v>
          </cell>
          <cell r="B2552" t="str">
            <v>Webster Parish, LA</v>
          </cell>
          <cell r="C2552">
            <v>0.74570000000000003</v>
          </cell>
        </row>
        <row r="2553">
          <cell r="A2553" t="str">
            <v>cty55079</v>
          </cell>
          <cell r="B2553" t="str">
            <v>Milwaukee County, WI</v>
          </cell>
          <cell r="C2553">
            <v>0.74560000000000004</v>
          </cell>
        </row>
        <row r="2554">
          <cell r="A2554" t="str">
            <v>cty08007</v>
          </cell>
          <cell r="B2554" t="str">
            <v>Archuleta County, CO</v>
          </cell>
          <cell r="C2554">
            <v>0.74560000000000004</v>
          </cell>
        </row>
        <row r="2555">
          <cell r="A2555" t="str">
            <v>cty21081</v>
          </cell>
          <cell r="B2555" t="str">
            <v>Grant County, KY</v>
          </cell>
          <cell r="C2555">
            <v>0.74560000000000004</v>
          </cell>
        </row>
        <row r="2556">
          <cell r="A2556" t="str">
            <v>cty12113</v>
          </cell>
          <cell r="B2556" t="str">
            <v>Santa Rosa County, FL</v>
          </cell>
          <cell r="C2556">
            <v>0.74550000000000005</v>
          </cell>
        </row>
        <row r="2557">
          <cell r="A2557" t="str">
            <v>cty28049</v>
          </cell>
          <cell r="B2557" t="str">
            <v>Hinds County, MS</v>
          </cell>
          <cell r="C2557">
            <v>0.74550000000000005</v>
          </cell>
        </row>
        <row r="2558">
          <cell r="A2558" t="str">
            <v>cty48245</v>
          </cell>
          <cell r="B2558" t="str">
            <v>Jefferson County, TX</v>
          </cell>
          <cell r="C2558">
            <v>0.74539999999999995</v>
          </cell>
        </row>
        <row r="2559">
          <cell r="A2559" t="str">
            <v>cty48409</v>
          </cell>
          <cell r="B2559" t="str">
            <v>San Patricio County, TX</v>
          </cell>
          <cell r="C2559">
            <v>0.74529999999999996</v>
          </cell>
        </row>
        <row r="2560">
          <cell r="A2560" t="str">
            <v>cty40071</v>
          </cell>
          <cell r="B2560" t="str">
            <v>Kay County, OK</v>
          </cell>
          <cell r="C2560">
            <v>0.74519999999999997</v>
          </cell>
        </row>
        <row r="2561">
          <cell r="A2561" t="str">
            <v>cty48407</v>
          </cell>
          <cell r="B2561" t="str">
            <v>San Jacinto County, TX</v>
          </cell>
          <cell r="C2561">
            <v>0.74519999999999997</v>
          </cell>
        </row>
        <row r="2562">
          <cell r="A2562" t="str">
            <v>cty40085</v>
          </cell>
          <cell r="B2562" t="str">
            <v>Love County, OK</v>
          </cell>
          <cell r="C2562">
            <v>0.74509999999999998</v>
          </cell>
        </row>
        <row r="2563">
          <cell r="A2563" t="str">
            <v>cty13129</v>
          </cell>
          <cell r="B2563" t="str">
            <v>Gordon County, GA</v>
          </cell>
          <cell r="C2563">
            <v>0.74490000000000001</v>
          </cell>
        </row>
        <row r="2564">
          <cell r="A2564" t="str">
            <v>cty37111</v>
          </cell>
          <cell r="B2564" t="str">
            <v>McDowell County, NC</v>
          </cell>
          <cell r="C2564">
            <v>0.74470000000000003</v>
          </cell>
        </row>
        <row r="2565">
          <cell r="A2565" t="str">
            <v>cty04013</v>
          </cell>
          <cell r="B2565" t="str">
            <v>Maricopa County, AZ</v>
          </cell>
          <cell r="C2565">
            <v>0.74460000000000004</v>
          </cell>
        </row>
        <row r="2566">
          <cell r="A2566" t="str">
            <v>cty01023</v>
          </cell>
          <cell r="B2566" t="str">
            <v>Choctaw County, AL</v>
          </cell>
          <cell r="C2566">
            <v>0.74460000000000004</v>
          </cell>
        </row>
        <row r="2567">
          <cell r="A2567" t="str">
            <v>cty48227</v>
          </cell>
          <cell r="B2567" t="str">
            <v>Howard County, TX</v>
          </cell>
          <cell r="C2567">
            <v>0.74439999999999995</v>
          </cell>
        </row>
        <row r="2568">
          <cell r="A2568" t="str">
            <v>cty37147</v>
          </cell>
          <cell r="B2568" t="str">
            <v>Pitt County, NC</v>
          </cell>
          <cell r="C2568">
            <v>0.74439999999999995</v>
          </cell>
        </row>
        <row r="2569">
          <cell r="A2569" t="str">
            <v>cty48279</v>
          </cell>
          <cell r="B2569" t="str">
            <v>Lamb County, TX</v>
          </cell>
          <cell r="C2569">
            <v>0.74439999999999995</v>
          </cell>
        </row>
        <row r="2570">
          <cell r="A2570" t="str">
            <v>cty37001</v>
          </cell>
          <cell r="B2570" t="str">
            <v>Alamance County, NC</v>
          </cell>
          <cell r="C2570">
            <v>0.74419999999999997</v>
          </cell>
        </row>
        <row r="2571">
          <cell r="A2571" t="str">
            <v>cty06055</v>
          </cell>
          <cell r="B2571" t="str">
            <v>Napa County, CA</v>
          </cell>
          <cell r="C2571">
            <v>0.74419999999999997</v>
          </cell>
        </row>
        <row r="2572">
          <cell r="A2572" t="str">
            <v>cty39169</v>
          </cell>
          <cell r="B2572" t="str">
            <v>Wayne County, OH</v>
          </cell>
          <cell r="C2572">
            <v>0.74419999999999997</v>
          </cell>
        </row>
        <row r="2573">
          <cell r="A2573" t="str">
            <v>cty18011</v>
          </cell>
          <cell r="B2573" t="str">
            <v>Boone County, IN</v>
          </cell>
          <cell r="C2573">
            <v>0.74419999999999997</v>
          </cell>
        </row>
        <row r="2574">
          <cell r="A2574" t="str">
            <v>cty18079</v>
          </cell>
          <cell r="B2574" t="str">
            <v>Jennings County, IN</v>
          </cell>
          <cell r="C2574">
            <v>0.74409999999999998</v>
          </cell>
        </row>
        <row r="2575">
          <cell r="A2575" t="str">
            <v>cty48249</v>
          </cell>
          <cell r="B2575" t="str">
            <v>Jim Wells County, TX</v>
          </cell>
          <cell r="C2575">
            <v>0.74399999999999999</v>
          </cell>
        </row>
        <row r="2576">
          <cell r="A2576" t="str">
            <v>cty04027</v>
          </cell>
          <cell r="B2576" t="str">
            <v>Yuma County, AZ</v>
          </cell>
          <cell r="C2576">
            <v>0.74390000000000001</v>
          </cell>
        </row>
        <row r="2577">
          <cell r="A2577" t="str">
            <v>cty28001</v>
          </cell>
          <cell r="B2577" t="str">
            <v>Adams County, MS</v>
          </cell>
          <cell r="C2577">
            <v>0.74390000000000001</v>
          </cell>
        </row>
        <row r="2578">
          <cell r="A2578" t="str">
            <v>cty48135</v>
          </cell>
          <cell r="B2578" t="str">
            <v>Ector County, TX</v>
          </cell>
          <cell r="C2578">
            <v>0.74380000000000002</v>
          </cell>
        </row>
        <row r="2579">
          <cell r="A2579" t="str">
            <v>cty13007</v>
          </cell>
          <cell r="B2579" t="str">
            <v>Baker County, GA</v>
          </cell>
          <cell r="C2579">
            <v>0.74380000000000002</v>
          </cell>
        </row>
        <row r="2580">
          <cell r="A2580" t="str">
            <v>cty22105</v>
          </cell>
          <cell r="B2580" t="str">
            <v>Tangipahoa Parish, LA</v>
          </cell>
          <cell r="C2580">
            <v>0.74370000000000003</v>
          </cell>
        </row>
        <row r="2581">
          <cell r="A2581" t="str">
            <v>cty48125</v>
          </cell>
          <cell r="B2581" t="str">
            <v>Dickens County, TX</v>
          </cell>
          <cell r="C2581">
            <v>0.74360000000000004</v>
          </cell>
        </row>
        <row r="2582">
          <cell r="A2582" t="str">
            <v>cty45079</v>
          </cell>
          <cell r="B2582" t="str">
            <v>Richland County, SC</v>
          </cell>
          <cell r="C2582">
            <v>0.74350000000000005</v>
          </cell>
        </row>
        <row r="2583">
          <cell r="A2583" t="str">
            <v>cty35057</v>
          </cell>
          <cell r="B2583" t="str">
            <v>Torrance County, NM</v>
          </cell>
          <cell r="C2583">
            <v>0.74339999999999995</v>
          </cell>
        </row>
        <row r="2584">
          <cell r="A2584" t="str">
            <v>cty13195</v>
          </cell>
          <cell r="B2584" t="str">
            <v>Madison County, GA</v>
          </cell>
          <cell r="C2584">
            <v>0.74329999999999996</v>
          </cell>
        </row>
        <row r="2585">
          <cell r="A2585" t="str">
            <v>cty22097</v>
          </cell>
          <cell r="B2585" t="str">
            <v>St. Landry Parish, LA</v>
          </cell>
          <cell r="C2585">
            <v>0.74329999999999996</v>
          </cell>
        </row>
        <row r="2586">
          <cell r="A2586" t="str">
            <v>cty20209</v>
          </cell>
          <cell r="B2586" t="str">
            <v>Wyandotte County, KS</v>
          </cell>
          <cell r="C2586">
            <v>0.74309999999999998</v>
          </cell>
        </row>
        <row r="2587">
          <cell r="A2587" t="str">
            <v>cty41007</v>
          </cell>
          <cell r="B2587" t="str">
            <v>Clatsop County, OR</v>
          </cell>
          <cell r="C2587">
            <v>0.74309999999999998</v>
          </cell>
        </row>
        <row r="2588">
          <cell r="A2588" t="str">
            <v>cty12075</v>
          </cell>
          <cell r="B2588" t="str">
            <v>Levy County, FL</v>
          </cell>
          <cell r="C2588">
            <v>0.74309999999999998</v>
          </cell>
        </row>
        <row r="2589">
          <cell r="A2589" t="str">
            <v>cty37025</v>
          </cell>
          <cell r="B2589" t="str">
            <v>Cabarrus County, NC</v>
          </cell>
          <cell r="C2589">
            <v>0.74309999999999998</v>
          </cell>
        </row>
        <row r="2590">
          <cell r="A2590" t="str">
            <v>cty37165</v>
          </cell>
          <cell r="B2590" t="str">
            <v>Scotland County, NC</v>
          </cell>
          <cell r="C2590">
            <v>0.74299999999999999</v>
          </cell>
        </row>
        <row r="2591">
          <cell r="A2591" t="str">
            <v>cty22079</v>
          </cell>
          <cell r="B2591" t="str">
            <v>Rapides Parish, LA</v>
          </cell>
          <cell r="C2591">
            <v>0.74299999999999999</v>
          </cell>
        </row>
        <row r="2592">
          <cell r="A2592" t="str">
            <v>cty12111</v>
          </cell>
          <cell r="B2592" t="str">
            <v>St. Lucie County, FL</v>
          </cell>
          <cell r="C2592">
            <v>0.7429</v>
          </cell>
        </row>
        <row r="2593">
          <cell r="A2593" t="str">
            <v>cty51025</v>
          </cell>
          <cell r="B2593" t="str">
            <v>Brunswick County, VA</v>
          </cell>
          <cell r="C2593">
            <v>0.74280000000000002</v>
          </cell>
        </row>
        <row r="2594">
          <cell r="A2594" t="str">
            <v>cty05147</v>
          </cell>
          <cell r="B2594" t="str">
            <v>Woodruff County, AR</v>
          </cell>
          <cell r="C2594">
            <v>0.74270000000000003</v>
          </cell>
        </row>
        <row r="2595">
          <cell r="A2595" t="str">
            <v>cty29159</v>
          </cell>
          <cell r="B2595" t="str">
            <v>Pettis County, MO</v>
          </cell>
          <cell r="C2595">
            <v>0.74260000000000004</v>
          </cell>
        </row>
        <row r="2596">
          <cell r="A2596" t="str">
            <v>cty56043</v>
          </cell>
          <cell r="B2596" t="str">
            <v>Washakie County, WY</v>
          </cell>
          <cell r="C2596">
            <v>0.74260000000000004</v>
          </cell>
        </row>
        <row r="2597">
          <cell r="A2597" t="str">
            <v>cty47121</v>
          </cell>
          <cell r="B2597" t="str">
            <v>Meigs County, TN</v>
          </cell>
          <cell r="C2597">
            <v>0.74260000000000004</v>
          </cell>
        </row>
        <row r="2598">
          <cell r="A2598" t="str">
            <v>cty55105</v>
          </cell>
          <cell r="B2598" t="str">
            <v>Rock County, WI</v>
          </cell>
          <cell r="C2598">
            <v>0.74250000000000005</v>
          </cell>
        </row>
        <row r="2599">
          <cell r="A2599" t="str">
            <v>cty29059</v>
          </cell>
          <cell r="B2599" t="str">
            <v>Dallas County, MO</v>
          </cell>
          <cell r="C2599">
            <v>0.74250000000000005</v>
          </cell>
        </row>
        <row r="2600">
          <cell r="A2600" t="str">
            <v>cty48011</v>
          </cell>
          <cell r="B2600" t="str">
            <v>Armstrong County, TX</v>
          </cell>
          <cell r="C2600">
            <v>0.74250000000000005</v>
          </cell>
        </row>
        <row r="2601">
          <cell r="A2601" t="str">
            <v>cty51145</v>
          </cell>
          <cell r="B2601" t="str">
            <v>Powhatan County, VA</v>
          </cell>
          <cell r="C2601">
            <v>0.74250000000000005</v>
          </cell>
        </row>
        <row r="2602">
          <cell r="A2602" t="str">
            <v>cty18017</v>
          </cell>
          <cell r="B2602" t="str">
            <v>Cass County, IN</v>
          </cell>
          <cell r="C2602">
            <v>0.74250000000000005</v>
          </cell>
        </row>
        <row r="2603">
          <cell r="A2603" t="str">
            <v>cty28067</v>
          </cell>
          <cell r="B2603" t="str">
            <v>Jones County, MS</v>
          </cell>
          <cell r="C2603">
            <v>0.74239999999999995</v>
          </cell>
        </row>
        <row r="2604">
          <cell r="A2604" t="str">
            <v>cty39049</v>
          </cell>
          <cell r="B2604" t="str">
            <v>Franklin County, OH</v>
          </cell>
          <cell r="C2604">
            <v>0.74239999999999995</v>
          </cell>
        </row>
        <row r="2605">
          <cell r="A2605" t="str">
            <v>cty37119</v>
          </cell>
          <cell r="B2605" t="str">
            <v>Mecklenburg County, NC</v>
          </cell>
          <cell r="C2605">
            <v>0.74229999999999996</v>
          </cell>
        </row>
        <row r="2606">
          <cell r="A2606" t="str">
            <v>cty26127</v>
          </cell>
          <cell r="B2606" t="str">
            <v>Oceana County, MI</v>
          </cell>
          <cell r="C2606">
            <v>0.74219999999999997</v>
          </cell>
        </row>
        <row r="2607">
          <cell r="A2607" t="str">
            <v>cty48323</v>
          </cell>
          <cell r="B2607" t="str">
            <v>Maverick County, TX</v>
          </cell>
          <cell r="C2607">
            <v>0.74209999999999998</v>
          </cell>
        </row>
        <row r="2608">
          <cell r="A2608" t="str">
            <v>cty28035</v>
          </cell>
          <cell r="B2608" t="str">
            <v>Forrest County, MS</v>
          </cell>
          <cell r="C2608">
            <v>0.74209999999999998</v>
          </cell>
        </row>
        <row r="2609">
          <cell r="A2609" t="str">
            <v>cty37149</v>
          </cell>
          <cell r="B2609" t="str">
            <v>Polk County, NC</v>
          </cell>
          <cell r="C2609">
            <v>0.74180000000000001</v>
          </cell>
        </row>
        <row r="2610">
          <cell r="A2610" t="str">
            <v>cty33005</v>
          </cell>
          <cell r="B2610" t="str">
            <v>Cheshire County, NH</v>
          </cell>
          <cell r="C2610">
            <v>0.74180000000000001</v>
          </cell>
        </row>
        <row r="2611">
          <cell r="A2611" t="str">
            <v>cty26107</v>
          </cell>
          <cell r="B2611" t="str">
            <v>Mecosta County, MI</v>
          </cell>
          <cell r="C2611">
            <v>0.74160000000000004</v>
          </cell>
        </row>
        <row r="2612">
          <cell r="A2612" t="str">
            <v>cty40095</v>
          </cell>
          <cell r="B2612" t="str">
            <v>Marshall County, OK</v>
          </cell>
          <cell r="C2612">
            <v>0.74150000000000005</v>
          </cell>
        </row>
        <row r="2613">
          <cell r="A2613" t="str">
            <v>cty18105</v>
          </cell>
          <cell r="B2613" t="str">
            <v>Monroe County, IN</v>
          </cell>
          <cell r="C2613">
            <v>0.74139999999999995</v>
          </cell>
        </row>
        <row r="2614">
          <cell r="A2614" t="str">
            <v>cty28141</v>
          </cell>
          <cell r="B2614" t="str">
            <v>Tishomingo County, MS</v>
          </cell>
          <cell r="C2614">
            <v>0.74129999999999996</v>
          </cell>
        </row>
        <row r="2615">
          <cell r="A2615" t="str">
            <v>cty51109</v>
          </cell>
          <cell r="B2615" t="str">
            <v>Louisa County, VA</v>
          </cell>
          <cell r="C2615">
            <v>0.74129999999999996</v>
          </cell>
        </row>
        <row r="2616">
          <cell r="A2616" t="str">
            <v>cty29510</v>
          </cell>
          <cell r="B2616" t="str">
            <v>St. Louis city, MO</v>
          </cell>
          <cell r="C2616">
            <v>0.74119999999999997</v>
          </cell>
        </row>
        <row r="2617">
          <cell r="A2617" t="str">
            <v>cty48167</v>
          </cell>
          <cell r="B2617" t="str">
            <v>Galveston County, TX</v>
          </cell>
          <cell r="C2617">
            <v>0.74119999999999997</v>
          </cell>
        </row>
        <row r="2618">
          <cell r="A2618" t="str">
            <v>cty13275</v>
          </cell>
          <cell r="B2618" t="str">
            <v>Thomas County, GA</v>
          </cell>
          <cell r="C2618">
            <v>0.74119999999999997</v>
          </cell>
        </row>
        <row r="2619">
          <cell r="A2619" t="str">
            <v>cty22077</v>
          </cell>
          <cell r="B2619" t="str">
            <v>Pointe Coupee Parish, LA</v>
          </cell>
          <cell r="C2619">
            <v>0.74119999999999997</v>
          </cell>
        </row>
        <row r="2620">
          <cell r="A2620" t="str">
            <v>cty28057</v>
          </cell>
          <cell r="B2620" t="str">
            <v>Itawamba County, MS</v>
          </cell>
          <cell r="C2620">
            <v>0.74119999999999997</v>
          </cell>
        </row>
        <row r="2621">
          <cell r="A2621" t="str">
            <v>cty48349</v>
          </cell>
          <cell r="B2621" t="str">
            <v>Navarro County, TX</v>
          </cell>
          <cell r="C2621">
            <v>0.74119999999999997</v>
          </cell>
        </row>
        <row r="2622">
          <cell r="A2622" t="str">
            <v>cty45087</v>
          </cell>
          <cell r="B2622" t="str">
            <v>Union County, SC</v>
          </cell>
          <cell r="C2622">
            <v>0.74109999999999998</v>
          </cell>
        </row>
        <row r="2623">
          <cell r="A2623" t="str">
            <v>cty48019</v>
          </cell>
          <cell r="B2623" t="str">
            <v>Bandera County, TX</v>
          </cell>
          <cell r="C2623">
            <v>0.74109999999999998</v>
          </cell>
        </row>
        <row r="2624">
          <cell r="A2624" t="str">
            <v>cty18033</v>
          </cell>
          <cell r="B2624" t="str">
            <v>DeKalb County, IN</v>
          </cell>
          <cell r="C2624">
            <v>0.7409</v>
          </cell>
        </row>
        <row r="2625">
          <cell r="A2625" t="str">
            <v>cty22001</v>
          </cell>
          <cell r="B2625" t="str">
            <v>Acadia Parish, LA</v>
          </cell>
          <cell r="C2625">
            <v>0.74080000000000001</v>
          </cell>
        </row>
        <row r="2626">
          <cell r="A2626" t="str">
            <v>cty26027</v>
          </cell>
          <cell r="B2626" t="str">
            <v>Cass County, MI</v>
          </cell>
          <cell r="C2626">
            <v>0.74070000000000003</v>
          </cell>
        </row>
        <row r="2627">
          <cell r="A2627" t="str">
            <v>cty48317</v>
          </cell>
          <cell r="B2627" t="str">
            <v>Martin County, TX</v>
          </cell>
          <cell r="C2627">
            <v>0.74070000000000003</v>
          </cell>
        </row>
        <row r="2628">
          <cell r="A2628" t="str">
            <v>cty22093</v>
          </cell>
          <cell r="B2628" t="str">
            <v>St. James Parish, LA</v>
          </cell>
          <cell r="C2628">
            <v>0.74070000000000003</v>
          </cell>
        </row>
        <row r="2629">
          <cell r="A2629" t="str">
            <v>cty45073</v>
          </cell>
          <cell r="B2629" t="str">
            <v>Oconee County, SC</v>
          </cell>
          <cell r="C2629">
            <v>0.74060000000000004</v>
          </cell>
        </row>
        <row r="2630">
          <cell r="A2630" t="str">
            <v>cty13319</v>
          </cell>
          <cell r="B2630" t="str">
            <v>Wilkinson County, GA</v>
          </cell>
          <cell r="C2630">
            <v>0.74060000000000004</v>
          </cell>
        </row>
        <row r="2631">
          <cell r="A2631" t="str">
            <v>cty37065</v>
          </cell>
          <cell r="B2631" t="str">
            <v>Edgecombe County, NC</v>
          </cell>
          <cell r="C2631">
            <v>0.74050000000000005</v>
          </cell>
        </row>
        <row r="2632">
          <cell r="A2632" t="str">
            <v>cty12027</v>
          </cell>
          <cell r="B2632" t="str">
            <v>DeSoto County, FL</v>
          </cell>
          <cell r="C2632">
            <v>0.74039999999999995</v>
          </cell>
        </row>
        <row r="2633">
          <cell r="A2633" t="str">
            <v>cty26033</v>
          </cell>
          <cell r="B2633" t="str">
            <v>Chippewa County, MI</v>
          </cell>
          <cell r="C2633">
            <v>0.74029999999999996</v>
          </cell>
        </row>
        <row r="2634">
          <cell r="A2634" t="str">
            <v>cty12019</v>
          </cell>
          <cell r="B2634" t="str">
            <v>Clay County, FL</v>
          </cell>
          <cell r="C2634">
            <v>0.74029999999999996</v>
          </cell>
        </row>
        <row r="2635">
          <cell r="A2635" t="str">
            <v>cty13023</v>
          </cell>
          <cell r="B2635" t="str">
            <v>Bleckley County, GA</v>
          </cell>
          <cell r="C2635">
            <v>0.74029999999999996</v>
          </cell>
        </row>
        <row r="2636">
          <cell r="A2636" t="str">
            <v>cty51840</v>
          </cell>
          <cell r="B2636" t="str">
            <v>Winchester city, VA</v>
          </cell>
          <cell r="C2636">
            <v>0.74019999999999997</v>
          </cell>
        </row>
        <row r="2637">
          <cell r="A2637" t="str">
            <v>cty48445</v>
          </cell>
          <cell r="B2637" t="str">
            <v>Terry County, TX</v>
          </cell>
          <cell r="C2637">
            <v>0.74019999999999997</v>
          </cell>
        </row>
        <row r="2638">
          <cell r="A2638" t="str">
            <v>cty48429</v>
          </cell>
          <cell r="B2638" t="str">
            <v>Stephens County, TX</v>
          </cell>
          <cell r="C2638">
            <v>0.74009999999999998</v>
          </cell>
        </row>
        <row r="2639">
          <cell r="A2639" t="str">
            <v>cty35007</v>
          </cell>
          <cell r="B2639" t="str">
            <v>Colfax County, NM</v>
          </cell>
          <cell r="C2639">
            <v>0.74009999999999998</v>
          </cell>
        </row>
        <row r="2640">
          <cell r="A2640" t="str">
            <v>cty42087</v>
          </cell>
          <cell r="B2640" t="str">
            <v>Mifflin County, PA</v>
          </cell>
          <cell r="C2640">
            <v>0.7399</v>
          </cell>
        </row>
        <row r="2641">
          <cell r="A2641" t="str">
            <v>cty01013</v>
          </cell>
          <cell r="B2641" t="str">
            <v>Butler County, AL</v>
          </cell>
          <cell r="C2641">
            <v>0.73980000000000001</v>
          </cell>
        </row>
        <row r="2642">
          <cell r="A2642" t="str">
            <v>cty48229</v>
          </cell>
          <cell r="B2642" t="str">
            <v>Hudspeth County, TX</v>
          </cell>
          <cell r="C2642">
            <v>0.73970000000000002</v>
          </cell>
        </row>
        <row r="2643">
          <cell r="A2643" t="str">
            <v>cty48397</v>
          </cell>
          <cell r="B2643" t="str">
            <v>Rockwall County, TX</v>
          </cell>
          <cell r="C2643">
            <v>0.73960000000000004</v>
          </cell>
        </row>
        <row r="2644">
          <cell r="A2644" t="str">
            <v>cty18043</v>
          </cell>
          <cell r="B2644" t="str">
            <v>Floyd County, IN</v>
          </cell>
          <cell r="C2644">
            <v>0.73939999999999995</v>
          </cell>
        </row>
        <row r="2645">
          <cell r="A2645" t="str">
            <v>cty01067</v>
          </cell>
          <cell r="B2645" t="str">
            <v>Henry County, AL</v>
          </cell>
          <cell r="C2645">
            <v>0.73939999999999995</v>
          </cell>
        </row>
        <row r="2646">
          <cell r="A2646" t="str">
            <v>cty18045</v>
          </cell>
          <cell r="B2646" t="str">
            <v>Fountain County, IN</v>
          </cell>
          <cell r="C2646">
            <v>0.73939999999999995</v>
          </cell>
        </row>
        <row r="2647">
          <cell r="A2647" t="str">
            <v>cty12023</v>
          </cell>
          <cell r="B2647" t="str">
            <v>Columbia County, FL</v>
          </cell>
          <cell r="C2647">
            <v>0.73929999999999996</v>
          </cell>
        </row>
        <row r="2648">
          <cell r="A2648" t="str">
            <v>cty28129</v>
          </cell>
          <cell r="B2648" t="str">
            <v>Smith County, MS</v>
          </cell>
          <cell r="C2648">
            <v>0.73929999999999996</v>
          </cell>
        </row>
        <row r="2649">
          <cell r="A2649" t="str">
            <v>cty12061</v>
          </cell>
          <cell r="B2649" t="str">
            <v>Indian River County, FL</v>
          </cell>
          <cell r="C2649">
            <v>0.73919999999999997</v>
          </cell>
        </row>
        <row r="2650">
          <cell r="A2650" t="str">
            <v>cty37037</v>
          </cell>
          <cell r="B2650" t="str">
            <v>Chatham County, NC</v>
          </cell>
          <cell r="C2650">
            <v>0.7389</v>
          </cell>
        </row>
        <row r="2651">
          <cell r="A2651" t="str">
            <v>cty18177</v>
          </cell>
          <cell r="B2651" t="str">
            <v>Wayne County, IN</v>
          </cell>
          <cell r="C2651">
            <v>0.7389</v>
          </cell>
        </row>
        <row r="2652">
          <cell r="A2652" t="str">
            <v>cty22103</v>
          </cell>
          <cell r="B2652" t="str">
            <v>St. Tammany Parish, LA</v>
          </cell>
          <cell r="C2652">
            <v>0.73880000000000001</v>
          </cell>
        </row>
        <row r="2653">
          <cell r="A2653" t="str">
            <v>cty13047</v>
          </cell>
          <cell r="B2653" t="str">
            <v>Catoosa County, GA</v>
          </cell>
          <cell r="C2653">
            <v>0.73870000000000002</v>
          </cell>
        </row>
        <row r="2654">
          <cell r="A2654" t="str">
            <v>cty29133</v>
          </cell>
          <cell r="B2654" t="str">
            <v>Mississippi County, MO</v>
          </cell>
          <cell r="C2654">
            <v>0.73839999999999995</v>
          </cell>
        </row>
        <row r="2655">
          <cell r="A2655" t="str">
            <v>cty48319</v>
          </cell>
          <cell r="B2655" t="str">
            <v>Mason County, TX</v>
          </cell>
          <cell r="C2655">
            <v>0.73839999999999995</v>
          </cell>
        </row>
        <row r="2656">
          <cell r="A2656" t="str">
            <v>cty28047</v>
          </cell>
          <cell r="B2656" t="str">
            <v>Harrison County, MS</v>
          </cell>
          <cell r="C2656">
            <v>0.73819999999999997</v>
          </cell>
        </row>
        <row r="2657">
          <cell r="A2657" t="str">
            <v>cty32003</v>
          </cell>
          <cell r="B2657" t="str">
            <v>Clark County, NV</v>
          </cell>
          <cell r="C2657">
            <v>0.73819999999999997</v>
          </cell>
        </row>
        <row r="2658">
          <cell r="A2658" t="str">
            <v>cty13293</v>
          </cell>
          <cell r="B2658" t="str">
            <v>Upson County, GA</v>
          </cell>
          <cell r="C2658">
            <v>0.73819999999999997</v>
          </cell>
        </row>
        <row r="2659">
          <cell r="A2659" t="str">
            <v>cty13309</v>
          </cell>
          <cell r="B2659" t="str">
            <v>Wheeler County, GA</v>
          </cell>
          <cell r="C2659">
            <v>0.73799999999999999</v>
          </cell>
        </row>
        <row r="2660">
          <cell r="A2660" t="str">
            <v>cty35051</v>
          </cell>
          <cell r="B2660" t="str">
            <v>Sierra County, NM</v>
          </cell>
          <cell r="C2660">
            <v>0.73780000000000001</v>
          </cell>
        </row>
        <row r="2661">
          <cell r="A2661" t="str">
            <v>cty48419</v>
          </cell>
          <cell r="B2661" t="str">
            <v>Shelby County, TX</v>
          </cell>
          <cell r="C2661">
            <v>0.73780000000000001</v>
          </cell>
        </row>
        <row r="2662">
          <cell r="A2662" t="str">
            <v>cty28089</v>
          </cell>
          <cell r="B2662" t="str">
            <v>Madison County, MS</v>
          </cell>
          <cell r="C2662">
            <v>0.73770000000000002</v>
          </cell>
        </row>
        <row r="2663">
          <cell r="A2663" t="str">
            <v>cty36021</v>
          </cell>
          <cell r="B2663" t="str">
            <v>Columbia County, NY</v>
          </cell>
          <cell r="C2663">
            <v>0.73760000000000003</v>
          </cell>
        </row>
        <row r="2664">
          <cell r="A2664" t="str">
            <v>cty35015</v>
          </cell>
          <cell r="B2664" t="str">
            <v>Eddy County, NM</v>
          </cell>
          <cell r="C2664">
            <v>0.73750000000000004</v>
          </cell>
        </row>
        <row r="2665">
          <cell r="A2665" t="str">
            <v>cty48389</v>
          </cell>
          <cell r="B2665" t="str">
            <v>Reeves County, TX</v>
          </cell>
          <cell r="C2665">
            <v>0.73750000000000004</v>
          </cell>
        </row>
        <row r="2666">
          <cell r="A2666" t="str">
            <v>cty40149</v>
          </cell>
          <cell r="B2666" t="str">
            <v>Washita County, OK</v>
          </cell>
          <cell r="C2666">
            <v>0.73750000000000004</v>
          </cell>
        </row>
        <row r="2667">
          <cell r="A2667" t="str">
            <v>cty13111</v>
          </cell>
          <cell r="B2667" t="str">
            <v>Fannin County, GA</v>
          </cell>
          <cell r="C2667">
            <v>0.73740000000000006</v>
          </cell>
        </row>
        <row r="2668">
          <cell r="A2668" t="str">
            <v>cty48455</v>
          </cell>
          <cell r="B2668" t="str">
            <v>Trinity County, TX</v>
          </cell>
          <cell r="C2668">
            <v>0.73719999999999997</v>
          </cell>
        </row>
        <row r="2669">
          <cell r="A2669" t="str">
            <v>cty48369</v>
          </cell>
          <cell r="B2669" t="str">
            <v>Parmer County, TX</v>
          </cell>
          <cell r="C2669">
            <v>0.73680000000000001</v>
          </cell>
        </row>
        <row r="2670">
          <cell r="A2670" t="str">
            <v>cty05035</v>
          </cell>
          <cell r="B2670" t="str">
            <v>Crittenden County, AR</v>
          </cell>
          <cell r="C2670">
            <v>0.73670000000000002</v>
          </cell>
        </row>
        <row r="2671">
          <cell r="A2671" t="str">
            <v>cty18095</v>
          </cell>
          <cell r="B2671" t="str">
            <v>Madison County, IN</v>
          </cell>
          <cell r="C2671">
            <v>0.73670000000000002</v>
          </cell>
        </row>
        <row r="2672">
          <cell r="A2672" t="str">
            <v>cty18023</v>
          </cell>
          <cell r="B2672" t="str">
            <v>Clinton County, IN</v>
          </cell>
          <cell r="C2672">
            <v>0.73660000000000003</v>
          </cell>
        </row>
        <row r="2673">
          <cell r="A2673" t="str">
            <v>cty48109</v>
          </cell>
          <cell r="B2673" t="str">
            <v>Culberson County, TX</v>
          </cell>
          <cell r="C2673">
            <v>0.73660000000000003</v>
          </cell>
        </row>
        <row r="2674">
          <cell r="A2674" t="str">
            <v>cty01079</v>
          </cell>
          <cell r="B2674" t="str">
            <v>Lawrence County, AL</v>
          </cell>
          <cell r="C2674">
            <v>0.73650000000000004</v>
          </cell>
        </row>
        <row r="2675">
          <cell r="A2675" t="str">
            <v>cty39065</v>
          </cell>
          <cell r="B2675" t="str">
            <v>Hardin County, OH</v>
          </cell>
          <cell r="C2675">
            <v>0.73650000000000004</v>
          </cell>
        </row>
        <row r="2676">
          <cell r="A2676" t="str">
            <v>cty21023</v>
          </cell>
          <cell r="B2676" t="str">
            <v>Bracken County, KY</v>
          </cell>
          <cell r="C2676">
            <v>0.73650000000000004</v>
          </cell>
        </row>
        <row r="2677">
          <cell r="A2677" t="str">
            <v>cty47047</v>
          </cell>
          <cell r="B2677" t="str">
            <v>Fayette County, TN</v>
          </cell>
          <cell r="C2677">
            <v>0.73640000000000005</v>
          </cell>
        </row>
        <row r="2678">
          <cell r="A2678" t="str">
            <v>cty28149</v>
          </cell>
          <cell r="B2678" t="str">
            <v>Warren County, MS</v>
          </cell>
          <cell r="C2678">
            <v>0.73640000000000005</v>
          </cell>
        </row>
        <row r="2679">
          <cell r="A2679" t="str">
            <v>cty39115</v>
          </cell>
          <cell r="B2679" t="str">
            <v>Morgan County, OH</v>
          </cell>
          <cell r="C2679">
            <v>0.73640000000000005</v>
          </cell>
        </row>
        <row r="2680">
          <cell r="A2680" t="str">
            <v>cty26021</v>
          </cell>
          <cell r="B2680" t="str">
            <v>Berrien County, MI</v>
          </cell>
          <cell r="C2680">
            <v>0.73629999999999995</v>
          </cell>
        </row>
        <row r="2681">
          <cell r="A2681" t="str">
            <v>cty51117</v>
          </cell>
          <cell r="B2681" t="str">
            <v>Mecklenburg County, VA</v>
          </cell>
          <cell r="C2681">
            <v>0.73629999999999995</v>
          </cell>
        </row>
        <row r="2682">
          <cell r="A2682" t="str">
            <v>cty29141</v>
          </cell>
          <cell r="B2682" t="str">
            <v>Morgan County, MO</v>
          </cell>
          <cell r="C2682">
            <v>0.73629999999999995</v>
          </cell>
        </row>
        <row r="2683">
          <cell r="A2683" t="str">
            <v>cty13177</v>
          </cell>
          <cell r="B2683" t="str">
            <v>Lee County, GA</v>
          </cell>
          <cell r="C2683">
            <v>0.73629999999999995</v>
          </cell>
        </row>
        <row r="2684">
          <cell r="A2684" t="str">
            <v>cty01107</v>
          </cell>
          <cell r="B2684" t="str">
            <v>Pickens County, AL</v>
          </cell>
          <cell r="C2684">
            <v>0.73629999999999995</v>
          </cell>
        </row>
        <row r="2685">
          <cell r="A2685" t="str">
            <v>cty21113</v>
          </cell>
          <cell r="B2685" t="str">
            <v>Jessamine County, KY</v>
          </cell>
          <cell r="C2685">
            <v>0.73619999999999997</v>
          </cell>
        </row>
        <row r="2686">
          <cell r="A2686" t="str">
            <v>cty18093</v>
          </cell>
          <cell r="B2686" t="str">
            <v>Lawrence County, IN</v>
          </cell>
          <cell r="C2686">
            <v>0.73599999999999999</v>
          </cell>
        </row>
        <row r="2687">
          <cell r="A2687" t="str">
            <v>cty10003</v>
          </cell>
          <cell r="B2687" t="str">
            <v>New Castle County, DE</v>
          </cell>
          <cell r="C2687">
            <v>0.73580000000000001</v>
          </cell>
        </row>
        <row r="2688">
          <cell r="A2688" t="str">
            <v>cty13307</v>
          </cell>
          <cell r="B2688" t="str">
            <v>Webster County, GA</v>
          </cell>
          <cell r="C2688">
            <v>0.73570000000000002</v>
          </cell>
        </row>
        <row r="2689">
          <cell r="A2689" t="str">
            <v>cty37161</v>
          </cell>
          <cell r="B2689" t="str">
            <v>Rutherford County, NC</v>
          </cell>
          <cell r="C2689">
            <v>0.73540000000000005</v>
          </cell>
        </row>
        <row r="2690">
          <cell r="A2690" t="str">
            <v>cty29109</v>
          </cell>
          <cell r="B2690" t="str">
            <v>Lawrence County, MO</v>
          </cell>
          <cell r="C2690">
            <v>0.73540000000000005</v>
          </cell>
        </row>
        <row r="2691">
          <cell r="A2691" t="str">
            <v>cty39131</v>
          </cell>
          <cell r="B2691" t="str">
            <v>Pike County, OH</v>
          </cell>
          <cell r="C2691">
            <v>0.73529999999999995</v>
          </cell>
        </row>
        <row r="2692">
          <cell r="A2692" t="str">
            <v>cty18109</v>
          </cell>
          <cell r="B2692" t="str">
            <v>Morgan County, IN</v>
          </cell>
          <cell r="C2692">
            <v>0.73529999999999995</v>
          </cell>
        </row>
        <row r="2693">
          <cell r="A2693" t="str">
            <v>cty48355</v>
          </cell>
          <cell r="B2693" t="str">
            <v>Nueces County, TX</v>
          </cell>
          <cell r="C2693">
            <v>0.73519999999999996</v>
          </cell>
        </row>
        <row r="2694">
          <cell r="A2694" t="str">
            <v>cty37097</v>
          </cell>
          <cell r="B2694" t="str">
            <v>Iredell County, NC</v>
          </cell>
          <cell r="C2694">
            <v>0.73509999999999998</v>
          </cell>
        </row>
        <row r="2695">
          <cell r="A2695" t="str">
            <v>cty13231</v>
          </cell>
          <cell r="B2695" t="str">
            <v>Pike County, GA</v>
          </cell>
          <cell r="C2695">
            <v>0.73509999999999998</v>
          </cell>
        </row>
        <row r="2696">
          <cell r="A2696" t="str">
            <v>cty45071</v>
          </cell>
          <cell r="B2696" t="str">
            <v>Newberry County, SC</v>
          </cell>
          <cell r="C2696">
            <v>0.7349</v>
          </cell>
        </row>
        <row r="2697">
          <cell r="A2697" t="str">
            <v>cty19139</v>
          </cell>
          <cell r="B2697" t="str">
            <v>Muscatine County, IA</v>
          </cell>
          <cell r="C2697">
            <v>0.73480000000000001</v>
          </cell>
        </row>
        <row r="2698">
          <cell r="A2698" t="str">
            <v>cty20009</v>
          </cell>
          <cell r="B2698" t="str">
            <v>Barton County, KS</v>
          </cell>
          <cell r="C2698">
            <v>0.73470000000000002</v>
          </cell>
        </row>
        <row r="2699">
          <cell r="A2699" t="str">
            <v>cty37155</v>
          </cell>
          <cell r="B2699" t="str">
            <v>Robeson County, NC</v>
          </cell>
          <cell r="C2699">
            <v>0.73460000000000003</v>
          </cell>
        </row>
        <row r="2700">
          <cell r="A2700" t="str">
            <v>cty01065</v>
          </cell>
          <cell r="B2700" t="str">
            <v>Hale County, AL</v>
          </cell>
          <cell r="C2700">
            <v>0.73460000000000003</v>
          </cell>
        </row>
        <row r="2701">
          <cell r="A2701" t="str">
            <v>cty37023</v>
          </cell>
          <cell r="B2701" t="str">
            <v>Burke County, NC</v>
          </cell>
          <cell r="C2701">
            <v>0.73450000000000004</v>
          </cell>
        </row>
        <row r="2702">
          <cell r="A2702" t="str">
            <v>cty28105</v>
          </cell>
          <cell r="B2702" t="str">
            <v>Oktibbeha County, MS</v>
          </cell>
          <cell r="C2702">
            <v>0.73450000000000004</v>
          </cell>
        </row>
        <row r="2703">
          <cell r="A2703" t="str">
            <v>cty21103</v>
          </cell>
          <cell r="B2703" t="str">
            <v>Henry County, KY</v>
          </cell>
          <cell r="C2703">
            <v>0.73440000000000005</v>
          </cell>
        </row>
        <row r="2704">
          <cell r="A2704" t="str">
            <v>cty48287</v>
          </cell>
          <cell r="B2704" t="str">
            <v>Lee County, TX</v>
          </cell>
          <cell r="C2704">
            <v>0.73419999999999996</v>
          </cell>
        </row>
        <row r="2705">
          <cell r="A2705" t="str">
            <v>cty29035</v>
          </cell>
          <cell r="B2705" t="str">
            <v>Carter County, MO</v>
          </cell>
          <cell r="C2705">
            <v>0.73419999999999996</v>
          </cell>
        </row>
        <row r="2706">
          <cell r="A2706" t="str">
            <v>cty47153</v>
          </cell>
          <cell r="B2706" t="str">
            <v>Sequatchie County, TN</v>
          </cell>
          <cell r="C2706">
            <v>0.73409999999999997</v>
          </cell>
        </row>
        <row r="2707">
          <cell r="A2707" t="str">
            <v>cty01087</v>
          </cell>
          <cell r="B2707" t="str">
            <v>Macon County, AL</v>
          </cell>
          <cell r="C2707">
            <v>0.73399999999999999</v>
          </cell>
        </row>
        <row r="2708">
          <cell r="A2708" t="str">
            <v>cty48039</v>
          </cell>
          <cell r="B2708" t="str">
            <v>Brazoria County, TX</v>
          </cell>
          <cell r="C2708">
            <v>0.7339</v>
          </cell>
        </row>
        <row r="2709">
          <cell r="A2709" t="str">
            <v>cty01059</v>
          </cell>
          <cell r="B2709" t="str">
            <v>Franklin County, AL</v>
          </cell>
          <cell r="C2709">
            <v>0.7339</v>
          </cell>
        </row>
        <row r="2710">
          <cell r="A2710" t="str">
            <v>cty21049</v>
          </cell>
          <cell r="B2710" t="str">
            <v>Clark County, KY</v>
          </cell>
          <cell r="C2710">
            <v>0.7339</v>
          </cell>
        </row>
        <row r="2711">
          <cell r="A2711" t="str">
            <v>cty48113</v>
          </cell>
          <cell r="B2711" t="str">
            <v>Dallas County, TX</v>
          </cell>
          <cell r="C2711">
            <v>0.73380000000000001</v>
          </cell>
        </row>
        <row r="2712">
          <cell r="A2712" t="str">
            <v>cty01097</v>
          </cell>
          <cell r="B2712" t="str">
            <v>Mobile County, AL</v>
          </cell>
          <cell r="C2712">
            <v>0.73370000000000002</v>
          </cell>
        </row>
        <row r="2713">
          <cell r="A2713" t="str">
            <v>cty48163</v>
          </cell>
          <cell r="B2713" t="str">
            <v>Frio County, TX</v>
          </cell>
          <cell r="C2713">
            <v>0.73370000000000002</v>
          </cell>
        </row>
        <row r="2714">
          <cell r="A2714" t="str">
            <v>cty48273</v>
          </cell>
          <cell r="B2714" t="str">
            <v>Kleberg County, TX</v>
          </cell>
          <cell r="C2714">
            <v>0.73360000000000003</v>
          </cell>
        </row>
        <row r="2715">
          <cell r="A2715" t="str">
            <v>cty13063</v>
          </cell>
          <cell r="B2715" t="str">
            <v>Clayton County, GA</v>
          </cell>
          <cell r="C2715">
            <v>0.73340000000000005</v>
          </cell>
        </row>
        <row r="2716">
          <cell r="A2716" t="str">
            <v>cty29071</v>
          </cell>
          <cell r="B2716" t="str">
            <v>Franklin County, MO</v>
          </cell>
          <cell r="C2716">
            <v>0.73319999999999996</v>
          </cell>
        </row>
        <row r="2717">
          <cell r="A2717" t="str">
            <v>cty48267</v>
          </cell>
          <cell r="B2717" t="str">
            <v>Kimble County, TX</v>
          </cell>
          <cell r="C2717">
            <v>0.73319999999999996</v>
          </cell>
        </row>
        <row r="2718">
          <cell r="A2718" t="str">
            <v>cty39033</v>
          </cell>
          <cell r="B2718" t="str">
            <v>Crawford County, OH</v>
          </cell>
          <cell r="C2718">
            <v>0.73319999999999996</v>
          </cell>
        </row>
        <row r="2719">
          <cell r="A2719" t="str">
            <v>cty13097</v>
          </cell>
          <cell r="B2719" t="str">
            <v>Douglas County, GA</v>
          </cell>
          <cell r="C2719">
            <v>0.73309999999999997</v>
          </cell>
        </row>
        <row r="2720">
          <cell r="A2720" t="str">
            <v>cty13001</v>
          </cell>
          <cell r="B2720" t="str">
            <v>Appling County, GA</v>
          </cell>
          <cell r="C2720">
            <v>0.73309999999999997</v>
          </cell>
        </row>
        <row r="2721">
          <cell r="A2721" t="str">
            <v>cty08087</v>
          </cell>
          <cell r="B2721" t="str">
            <v>Morgan County, CO</v>
          </cell>
          <cell r="C2721">
            <v>0.73309999999999997</v>
          </cell>
        </row>
        <row r="2722">
          <cell r="A2722" t="str">
            <v>cty24510</v>
          </cell>
          <cell r="B2722" t="str">
            <v>Baltimore city, MD</v>
          </cell>
          <cell r="C2722">
            <v>0.73299999999999998</v>
          </cell>
        </row>
        <row r="2723">
          <cell r="A2723" t="str">
            <v>cty48413</v>
          </cell>
          <cell r="B2723" t="str">
            <v>Schleicher County, TX</v>
          </cell>
          <cell r="C2723">
            <v>0.73299999999999998</v>
          </cell>
        </row>
        <row r="2724">
          <cell r="A2724" t="str">
            <v>cty28137</v>
          </cell>
          <cell r="B2724" t="str">
            <v>Tate County, MS</v>
          </cell>
          <cell r="C2724">
            <v>0.7329</v>
          </cell>
        </row>
        <row r="2725">
          <cell r="A2725" t="str">
            <v>cty48205</v>
          </cell>
          <cell r="B2725" t="str">
            <v>Hartley County, TX</v>
          </cell>
          <cell r="C2725">
            <v>0.7329</v>
          </cell>
        </row>
        <row r="2726">
          <cell r="A2726" t="str">
            <v>cty48449</v>
          </cell>
          <cell r="B2726" t="str">
            <v>Titus County, TX</v>
          </cell>
          <cell r="C2726">
            <v>0.7329</v>
          </cell>
        </row>
        <row r="2727">
          <cell r="A2727" t="str">
            <v>cty48363</v>
          </cell>
          <cell r="B2727" t="str">
            <v>Palo Pinto County, TX</v>
          </cell>
          <cell r="C2727">
            <v>0.73280000000000001</v>
          </cell>
        </row>
        <row r="2728">
          <cell r="A2728" t="str">
            <v>cty48201</v>
          </cell>
          <cell r="B2728" t="str">
            <v>Harris County, TX</v>
          </cell>
          <cell r="C2728">
            <v>0.73270000000000002</v>
          </cell>
        </row>
        <row r="2729">
          <cell r="A2729" t="str">
            <v>cty47083</v>
          </cell>
          <cell r="B2729" t="str">
            <v>Houston County, TN</v>
          </cell>
          <cell r="C2729">
            <v>0.73270000000000002</v>
          </cell>
        </row>
        <row r="2730">
          <cell r="A2730" t="str">
            <v>cty01043</v>
          </cell>
          <cell r="B2730" t="str">
            <v>Cullman County, AL</v>
          </cell>
          <cell r="C2730">
            <v>0.73270000000000002</v>
          </cell>
        </row>
        <row r="2731">
          <cell r="A2731" t="str">
            <v>cty47115</v>
          </cell>
          <cell r="B2731" t="str">
            <v>Marion County, TN</v>
          </cell>
          <cell r="C2731">
            <v>0.73250000000000004</v>
          </cell>
        </row>
        <row r="2732">
          <cell r="A2732" t="str">
            <v>cty16087</v>
          </cell>
          <cell r="B2732" t="str">
            <v>Washington County, ID</v>
          </cell>
          <cell r="C2732">
            <v>0.73229999999999995</v>
          </cell>
        </row>
        <row r="2733">
          <cell r="A2733" t="str">
            <v>cty39061</v>
          </cell>
          <cell r="B2733" t="str">
            <v>Hamilton County, OH</v>
          </cell>
          <cell r="C2733">
            <v>0.73219999999999996</v>
          </cell>
        </row>
        <row r="2734">
          <cell r="A2734" t="str">
            <v>cty12031</v>
          </cell>
          <cell r="B2734" t="str">
            <v>Duval County, FL</v>
          </cell>
          <cell r="C2734">
            <v>0.73209999999999997</v>
          </cell>
        </row>
        <row r="2735">
          <cell r="A2735" t="str">
            <v>cty28143</v>
          </cell>
          <cell r="B2735" t="str">
            <v>Tunica County, MS</v>
          </cell>
          <cell r="C2735">
            <v>0.73209999999999997</v>
          </cell>
        </row>
        <row r="2736">
          <cell r="A2736" t="str">
            <v>cty42075</v>
          </cell>
          <cell r="B2736" t="str">
            <v>Lebanon County, PA</v>
          </cell>
          <cell r="C2736">
            <v>0.73209999999999997</v>
          </cell>
        </row>
        <row r="2737">
          <cell r="A2737" t="str">
            <v>cty51760</v>
          </cell>
          <cell r="B2737" t="str">
            <v>Richmond city, VA</v>
          </cell>
          <cell r="C2737">
            <v>0.73199999999999998</v>
          </cell>
        </row>
        <row r="2738">
          <cell r="A2738" t="str">
            <v>cty51023</v>
          </cell>
          <cell r="B2738" t="str">
            <v>Botetourt County, VA</v>
          </cell>
          <cell r="C2738">
            <v>0.73199999999999998</v>
          </cell>
        </row>
        <row r="2739">
          <cell r="A2739" t="str">
            <v>cty30065</v>
          </cell>
          <cell r="B2739" t="str">
            <v>Musselshell County, MT</v>
          </cell>
          <cell r="C2739">
            <v>0.73180000000000001</v>
          </cell>
        </row>
        <row r="2740">
          <cell r="A2740" t="str">
            <v>cty13217</v>
          </cell>
          <cell r="B2740" t="str">
            <v>Newton County, GA</v>
          </cell>
          <cell r="C2740">
            <v>0.73180000000000001</v>
          </cell>
        </row>
        <row r="2741">
          <cell r="A2741" t="str">
            <v>cty37185</v>
          </cell>
          <cell r="B2741" t="str">
            <v>Warren County, NC</v>
          </cell>
          <cell r="C2741">
            <v>0.73160000000000003</v>
          </cell>
        </row>
        <row r="2742">
          <cell r="A2742" t="str">
            <v>cty29163</v>
          </cell>
          <cell r="B2742" t="str">
            <v>Pike County, MO</v>
          </cell>
          <cell r="C2742">
            <v>0.73140000000000005</v>
          </cell>
        </row>
        <row r="2743">
          <cell r="A2743" t="str">
            <v>cty41013</v>
          </cell>
          <cell r="B2743" t="str">
            <v>Crook County, OR</v>
          </cell>
          <cell r="C2743">
            <v>0.73140000000000005</v>
          </cell>
        </row>
        <row r="2744">
          <cell r="A2744" t="str">
            <v>cty51735</v>
          </cell>
          <cell r="B2744" t="str">
            <v>Poquoson city, VA</v>
          </cell>
          <cell r="C2744">
            <v>0.73140000000000005</v>
          </cell>
        </row>
        <row r="2745">
          <cell r="A2745" t="str">
            <v>cty37071</v>
          </cell>
          <cell r="B2745" t="str">
            <v>Gaston County, NC</v>
          </cell>
          <cell r="C2745">
            <v>0.73119999999999996</v>
          </cell>
        </row>
        <row r="2746">
          <cell r="A2746" t="str">
            <v>cty28127</v>
          </cell>
          <cell r="B2746" t="str">
            <v>Simpson County, MS</v>
          </cell>
          <cell r="C2746">
            <v>0.73119999999999996</v>
          </cell>
        </row>
        <row r="2747">
          <cell r="A2747" t="str">
            <v>cty13193</v>
          </cell>
          <cell r="B2747" t="str">
            <v>Macon County, GA</v>
          </cell>
          <cell r="C2747">
            <v>0.73109999999999997</v>
          </cell>
        </row>
        <row r="2748">
          <cell r="A2748" t="str">
            <v>cty13121</v>
          </cell>
          <cell r="B2748" t="str">
            <v>Fulton County, GA</v>
          </cell>
          <cell r="C2748">
            <v>0.73089999999999999</v>
          </cell>
        </row>
        <row r="2749">
          <cell r="A2749" t="str">
            <v>cty26001</v>
          </cell>
          <cell r="B2749" t="str">
            <v>Alcona County, MI</v>
          </cell>
          <cell r="C2749">
            <v>0.73050000000000004</v>
          </cell>
        </row>
        <row r="2750">
          <cell r="A2750" t="str">
            <v>cty01021</v>
          </cell>
          <cell r="B2750" t="str">
            <v>Chilton County, AL</v>
          </cell>
          <cell r="C2750">
            <v>0.73040000000000005</v>
          </cell>
        </row>
        <row r="2751">
          <cell r="A2751" t="str">
            <v>cty26159</v>
          </cell>
          <cell r="B2751" t="str">
            <v>Van Buren County, MI</v>
          </cell>
          <cell r="C2751">
            <v>0.73029999999999995</v>
          </cell>
        </row>
        <row r="2752">
          <cell r="A2752" t="str">
            <v>cty13081</v>
          </cell>
          <cell r="B2752" t="str">
            <v>Crisp County, GA</v>
          </cell>
          <cell r="C2752">
            <v>0.73009999999999997</v>
          </cell>
        </row>
        <row r="2753">
          <cell r="A2753" t="str">
            <v>cty12089</v>
          </cell>
          <cell r="B2753" t="str">
            <v>Nassau County, FL</v>
          </cell>
          <cell r="C2753">
            <v>0.72989999999999999</v>
          </cell>
        </row>
        <row r="2754">
          <cell r="A2754" t="str">
            <v>cty28023</v>
          </cell>
          <cell r="B2754" t="str">
            <v>Clarke County, MS</v>
          </cell>
          <cell r="C2754">
            <v>0.7298</v>
          </cell>
        </row>
        <row r="2755">
          <cell r="A2755" t="str">
            <v>cty01081</v>
          </cell>
          <cell r="B2755" t="str">
            <v>Lee County, AL</v>
          </cell>
          <cell r="C2755">
            <v>0.72960000000000003</v>
          </cell>
        </row>
        <row r="2756">
          <cell r="A2756" t="str">
            <v>cty21077</v>
          </cell>
          <cell r="B2756" t="str">
            <v>Gallatin County, KY</v>
          </cell>
          <cell r="C2756">
            <v>0.72960000000000003</v>
          </cell>
        </row>
        <row r="2757">
          <cell r="A2757" t="str">
            <v>cty01089</v>
          </cell>
          <cell r="B2757" t="str">
            <v>Madison County, AL</v>
          </cell>
          <cell r="C2757">
            <v>0.72940000000000005</v>
          </cell>
        </row>
        <row r="2758">
          <cell r="A2758" t="str">
            <v>cty13127</v>
          </cell>
          <cell r="B2758" t="str">
            <v>Glynn County, GA</v>
          </cell>
          <cell r="C2758">
            <v>0.72940000000000005</v>
          </cell>
        </row>
        <row r="2759">
          <cell r="A2759" t="str">
            <v>cty18151</v>
          </cell>
          <cell r="B2759" t="str">
            <v>Steuben County, IN</v>
          </cell>
          <cell r="C2759">
            <v>0.72929999999999995</v>
          </cell>
        </row>
        <row r="2760">
          <cell r="A2760" t="str">
            <v>cty01033</v>
          </cell>
          <cell r="B2760" t="str">
            <v>Colbert County, AL</v>
          </cell>
          <cell r="C2760">
            <v>0.72929999999999995</v>
          </cell>
        </row>
        <row r="2761">
          <cell r="A2761" t="str">
            <v>cty37057</v>
          </cell>
          <cell r="B2761" t="str">
            <v>Davidson County, NC</v>
          </cell>
          <cell r="C2761">
            <v>0.72919999999999996</v>
          </cell>
        </row>
        <row r="2762">
          <cell r="A2762" t="str">
            <v>cty13257</v>
          </cell>
          <cell r="B2762" t="str">
            <v>Stephens County, GA</v>
          </cell>
          <cell r="C2762">
            <v>0.72919999999999996</v>
          </cell>
        </row>
        <row r="2763">
          <cell r="A2763" t="str">
            <v>cty22095</v>
          </cell>
          <cell r="B2763" t="str">
            <v>St. John the Baptist Parish, LA</v>
          </cell>
          <cell r="C2763">
            <v>0.72899999999999998</v>
          </cell>
        </row>
        <row r="2764">
          <cell r="A2764" t="str">
            <v>cty01103</v>
          </cell>
          <cell r="B2764" t="str">
            <v>Morgan County, AL</v>
          </cell>
          <cell r="C2764">
            <v>0.72889999999999999</v>
          </cell>
        </row>
        <row r="2765">
          <cell r="A2765" t="str">
            <v>cty51073</v>
          </cell>
          <cell r="B2765" t="str">
            <v>Gloucester County, VA</v>
          </cell>
          <cell r="C2765">
            <v>0.7288</v>
          </cell>
        </row>
        <row r="2766">
          <cell r="A2766" t="str">
            <v>cty01105</v>
          </cell>
          <cell r="B2766" t="str">
            <v>Perry County, AL</v>
          </cell>
          <cell r="C2766">
            <v>0.72870000000000001</v>
          </cell>
        </row>
        <row r="2767">
          <cell r="A2767" t="str">
            <v>cty13311</v>
          </cell>
          <cell r="B2767" t="str">
            <v>White County, GA</v>
          </cell>
          <cell r="C2767">
            <v>0.72870000000000001</v>
          </cell>
        </row>
        <row r="2768">
          <cell r="A2768" t="str">
            <v>cty48351</v>
          </cell>
          <cell r="B2768" t="str">
            <v>Newton County, TX</v>
          </cell>
          <cell r="C2768">
            <v>0.72870000000000001</v>
          </cell>
        </row>
        <row r="2769">
          <cell r="A2769" t="str">
            <v>cty29061</v>
          </cell>
          <cell r="B2769" t="str">
            <v>Daviess County, MO</v>
          </cell>
          <cell r="C2769">
            <v>0.72850000000000004</v>
          </cell>
        </row>
        <row r="2770">
          <cell r="A2770" t="str">
            <v>cty12079</v>
          </cell>
          <cell r="B2770" t="str">
            <v>Madison County, FL</v>
          </cell>
          <cell r="C2770">
            <v>0.72829999999999995</v>
          </cell>
        </row>
        <row r="2771">
          <cell r="A2771" t="str">
            <v>cty45021</v>
          </cell>
          <cell r="B2771" t="str">
            <v>Cherokee County, SC</v>
          </cell>
          <cell r="C2771">
            <v>0.72819999999999996</v>
          </cell>
        </row>
        <row r="2772">
          <cell r="A2772" t="str">
            <v>cty28027</v>
          </cell>
          <cell r="B2772" t="str">
            <v>Coahoma County, MS</v>
          </cell>
          <cell r="C2772">
            <v>0.72809999999999997</v>
          </cell>
        </row>
        <row r="2773">
          <cell r="A2773" t="str">
            <v>cty18167</v>
          </cell>
          <cell r="B2773" t="str">
            <v>Vigo County, IN</v>
          </cell>
          <cell r="C2773">
            <v>0.72789999999999999</v>
          </cell>
        </row>
        <row r="2774">
          <cell r="A2774" t="str">
            <v>cty45025</v>
          </cell>
          <cell r="B2774" t="str">
            <v>Chesterfield County, SC</v>
          </cell>
          <cell r="C2774">
            <v>0.7278</v>
          </cell>
        </row>
        <row r="2775">
          <cell r="A2775" t="str">
            <v>cty37159</v>
          </cell>
          <cell r="B2775" t="str">
            <v>Rowan County, NC</v>
          </cell>
          <cell r="C2775">
            <v>0.72770000000000001</v>
          </cell>
        </row>
        <row r="2776">
          <cell r="A2776" t="str">
            <v>cty28121</v>
          </cell>
          <cell r="B2776" t="str">
            <v>Rankin County, MS</v>
          </cell>
          <cell r="C2776">
            <v>0.72760000000000002</v>
          </cell>
        </row>
        <row r="2777">
          <cell r="A2777" t="str">
            <v>cty47157</v>
          </cell>
          <cell r="B2777" t="str">
            <v>Shelby County, TN</v>
          </cell>
          <cell r="C2777">
            <v>0.72729999999999995</v>
          </cell>
        </row>
        <row r="2778">
          <cell r="A2778" t="str">
            <v>cty13199</v>
          </cell>
          <cell r="B2778" t="str">
            <v>Meriwether County, GA</v>
          </cell>
          <cell r="C2778">
            <v>0.72729999999999995</v>
          </cell>
        </row>
        <row r="2779">
          <cell r="A2779" t="str">
            <v>cty37193</v>
          </cell>
          <cell r="B2779" t="str">
            <v>Wilkes County, NC</v>
          </cell>
          <cell r="C2779">
            <v>0.72729999999999995</v>
          </cell>
        </row>
        <row r="2780">
          <cell r="A2780" t="str">
            <v>cty13099</v>
          </cell>
          <cell r="B2780" t="str">
            <v>Early County, GA</v>
          </cell>
          <cell r="C2780">
            <v>0.72719999999999996</v>
          </cell>
        </row>
        <row r="2781">
          <cell r="A2781" t="str">
            <v>cty26085</v>
          </cell>
          <cell r="B2781" t="str">
            <v>Lake County, MI</v>
          </cell>
          <cell r="C2781">
            <v>0.72709999999999997</v>
          </cell>
        </row>
        <row r="2782">
          <cell r="A2782" t="str">
            <v>cty32013</v>
          </cell>
          <cell r="B2782" t="str">
            <v>Humboldt County, NV</v>
          </cell>
          <cell r="C2782">
            <v>0.72699999999999998</v>
          </cell>
        </row>
        <row r="2783">
          <cell r="A2783" t="str">
            <v>cty12105</v>
          </cell>
          <cell r="B2783" t="str">
            <v>Polk County, FL</v>
          </cell>
          <cell r="C2783">
            <v>0.7268</v>
          </cell>
        </row>
        <row r="2784">
          <cell r="A2784" t="str">
            <v>cty22039</v>
          </cell>
          <cell r="B2784" t="str">
            <v>Evangeline Parish, LA</v>
          </cell>
          <cell r="C2784">
            <v>0.72670000000000001</v>
          </cell>
        </row>
        <row r="2785">
          <cell r="A2785" t="str">
            <v>cty35025</v>
          </cell>
          <cell r="B2785" t="str">
            <v>Lea County, NM</v>
          </cell>
          <cell r="C2785">
            <v>0.72660000000000002</v>
          </cell>
        </row>
        <row r="2786">
          <cell r="A2786" t="str">
            <v>cty13025</v>
          </cell>
          <cell r="B2786" t="str">
            <v>Brantley County, GA</v>
          </cell>
          <cell r="C2786">
            <v>0.72650000000000003</v>
          </cell>
        </row>
        <row r="2787">
          <cell r="A2787" t="str">
            <v>cty48391</v>
          </cell>
          <cell r="B2787" t="str">
            <v>Refugio County, TX</v>
          </cell>
          <cell r="C2787">
            <v>0.72609999999999997</v>
          </cell>
        </row>
        <row r="2788">
          <cell r="A2788" t="str">
            <v>cty18015</v>
          </cell>
          <cell r="B2788" t="str">
            <v>Carroll County, IN</v>
          </cell>
          <cell r="C2788">
            <v>0.72599999999999998</v>
          </cell>
        </row>
        <row r="2789">
          <cell r="A2789" t="str">
            <v>cty29069</v>
          </cell>
          <cell r="B2789" t="str">
            <v>Dunklin County, MO</v>
          </cell>
          <cell r="C2789">
            <v>0.72599999999999998</v>
          </cell>
        </row>
        <row r="2790">
          <cell r="A2790" t="str">
            <v>cty47185</v>
          </cell>
          <cell r="B2790" t="str">
            <v>White County, TN</v>
          </cell>
          <cell r="C2790">
            <v>0.7258</v>
          </cell>
        </row>
        <row r="2791">
          <cell r="A2791" t="str">
            <v>cty06069</v>
          </cell>
          <cell r="B2791" t="str">
            <v>San Benito County, CA</v>
          </cell>
          <cell r="C2791">
            <v>0.7258</v>
          </cell>
        </row>
        <row r="2792">
          <cell r="A2792" t="str">
            <v>cty54037</v>
          </cell>
          <cell r="B2792" t="str">
            <v>Jefferson County, WV</v>
          </cell>
          <cell r="C2792">
            <v>0.72550000000000003</v>
          </cell>
        </row>
        <row r="2793">
          <cell r="A2793" t="str">
            <v>cty39023</v>
          </cell>
          <cell r="B2793" t="str">
            <v>Clark County, OH</v>
          </cell>
          <cell r="C2793">
            <v>0.72550000000000003</v>
          </cell>
        </row>
        <row r="2794">
          <cell r="A2794" t="str">
            <v>cty45005</v>
          </cell>
          <cell r="B2794" t="str">
            <v>Allendale County, SC</v>
          </cell>
          <cell r="C2794">
            <v>0.72529999999999994</v>
          </cell>
        </row>
        <row r="2795">
          <cell r="A2795" t="str">
            <v>cty28033</v>
          </cell>
          <cell r="B2795" t="str">
            <v>DeSoto County, MS</v>
          </cell>
          <cell r="C2795">
            <v>0.72509999999999997</v>
          </cell>
        </row>
        <row r="2796">
          <cell r="A2796" t="str">
            <v>cty47037</v>
          </cell>
          <cell r="B2796" t="str">
            <v>Davidson County, TN</v>
          </cell>
          <cell r="C2796">
            <v>0.72499999999999998</v>
          </cell>
        </row>
        <row r="2797">
          <cell r="A2797" t="str">
            <v>cty05071</v>
          </cell>
          <cell r="B2797" t="str">
            <v>Johnson County, AR</v>
          </cell>
          <cell r="C2797">
            <v>0.72489999999999999</v>
          </cell>
        </row>
        <row r="2798">
          <cell r="A2798" t="str">
            <v>cty13071</v>
          </cell>
          <cell r="B2798" t="str">
            <v>Colquitt County, GA</v>
          </cell>
          <cell r="C2798">
            <v>0.72489999999999999</v>
          </cell>
        </row>
        <row r="2799">
          <cell r="A2799" t="str">
            <v>cty13005</v>
          </cell>
          <cell r="B2799" t="str">
            <v>Bacon County, GA</v>
          </cell>
          <cell r="C2799">
            <v>0.72489999999999999</v>
          </cell>
        </row>
        <row r="2800">
          <cell r="A2800" t="str">
            <v>cty01001</v>
          </cell>
          <cell r="B2800" t="str">
            <v>Autauga County, AL</v>
          </cell>
          <cell r="C2800">
            <v>0.72489999999999999</v>
          </cell>
        </row>
        <row r="2801">
          <cell r="A2801" t="str">
            <v>cty37017</v>
          </cell>
          <cell r="B2801" t="str">
            <v>Bladen County, NC</v>
          </cell>
          <cell r="C2801">
            <v>0.7248</v>
          </cell>
        </row>
        <row r="2802">
          <cell r="A2802" t="str">
            <v>cty13167</v>
          </cell>
          <cell r="B2802" t="str">
            <v>Johnson County, GA</v>
          </cell>
          <cell r="C2802">
            <v>0.7248</v>
          </cell>
        </row>
        <row r="2803">
          <cell r="A2803" t="str">
            <v>cty22113</v>
          </cell>
          <cell r="B2803" t="str">
            <v>Vermilion Parish, LA</v>
          </cell>
          <cell r="C2803">
            <v>0.72470000000000001</v>
          </cell>
        </row>
        <row r="2804">
          <cell r="A2804" t="str">
            <v>cty20175</v>
          </cell>
          <cell r="B2804" t="str">
            <v>Seward County, KS</v>
          </cell>
          <cell r="C2804">
            <v>0.72450000000000003</v>
          </cell>
        </row>
        <row r="2805">
          <cell r="A2805" t="str">
            <v>cty51800</v>
          </cell>
          <cell r="B2805" t="str">
            <v>Suffolk city, VA</v>
          </cell>
          <cell r="C2805">
            <v>0.72440000000000004</v>
          </cell>
        </row>
        <row r="2806">
          <cell r="A2806" t="str">
            <v>cty01109</v>
          </cell>
          <cell r="B2806" t="str">
            <v>Pike County, AL</v>
          </cell>
          <cell r="C2806">
            <v>0.72389999999999999</v>
          </cell>
        </row>
        <row r="2807">
          <cell r="A2807" t="str">
            <v>cty48153</v>
          </cell>
          <cell r="B2807" t="str">
            <v>Floyd County, TX</v>
          </cell>
          <cell r="C2807">
            <v>0.72389999999999999</v>
          </cell>
        </row>
        <row r="2808">
          <cell r="A2808" t="str">
            <v>cty01111</v>
          </cell>
          <cell r="B2808" t="str">
            <v>Randolph County, AL</v>
          </cell>
          <cell r="C2808">
            <v>0.7238</v>
          </cell>
        </row>
        <row r="2809">
          <cell r="A2809" t="str">
            <v>cty13029</v>
          </cell>
          <cell r="B2809" t="str">
            <v>Bryan County, GA</v>
          </cell>
          <cell r="C2809">
            <v>0.72370000000000001</v>
          </cell>
        </row>
        <row r="2810">
          <cell r="A2810" t="str">
            <v>cty46117</v>
          </cell>
          <cell r="B2810" t="str">
            <v>Stanley County, SD</v>
          </cell>
          <cell r="C2810">
            <v>0.72360000000000002</v>
          </cell>
        </row>
        <row r="2811">
          <cell r="A2811" t="str">
            <v>cty26023</v>
          </cell>
          <cell r="B2811" t="str">
            <v>Branch County, MI</v>
          </cell>
          <cell r="C2811">
            <v>0.72350000000000003</v>
          </cell>
        </row>
        <row r="2812">
          <cell r="A2812" t="str">
            <v>cty22061</v>
          </cell>
          <cell r="B2812" t="str">
            <v>Lincoln Parish, LA</v>
          </cell>
          <cell r="C2812">
            <v>0.72319999999999995</v>
          </cell>
        </row>
        <row r="2813">
          <cell r="A2813" t="str">
            <v>cty37003</v>
          </cell>
          <cell r="B2813" t="str">
            <v>Alexander County, NC</v>
          </cell>
          <cell r="C2813">
            <v>0.72319999999999995</v>
          </cell>
        </row>
        <row r="2814">
          <cell r="A2814" t="str">
            <v>cty22083</v>
          </cell>
          <cell r="B2814" t="str">
            <v>Richland Parish, LA</v>
          </cell>
          <cell r="C2814">
            <v>0.72299999999999998</v>
          </cell>
        </row>
        <row r="2815">
          <cell r="A2815" t="str">
            <v>cty28003</v>
          </cell>
          <cell r="B2815" t="str">
            <v>Alcorn County, MS</v>
          </cell>
          <cell r="C2815">
            <v>0.72289999999999999</v>
          </cell>
        </row>
        <row r="2816">
          <cell r="A2816" t="str">
            <v>cty13189</v>
          </cell>
          <cell r="B2816" t="str">
            <v>McDuffie County, GA</v>
          </cell>
          <cell r="C2816">
            <v>0.72250000000000003</v>
          </cell>
        </row>
        <row r="2817">
          <cell r="A2817" t="str">
            <v>cty48321</v>
          </cell>
          <cell r="B2817" t="str">
            <v>Matagorda County, TX</v>
          </cell>
          <cell r="C2817">
            <v>0.72199999999999998</v>
          </cell>
        </row>
        <row r="2818">
          <cell r="A2818" t="str">
            <v>cty13049</v>
          </cell>
          <cell r="B2818" t="str">
            <v>Charlton County, GA</v>
          </cell>
          <cell r="C2818">
            <v>0.72199999999999998</v>
          </cell>
        </row>
        <row r="2819">
          <cell r="A2819" t="str">
            <v>cty22099</v>
          </cell>
          <cell r="B2819" t="str">
            <v>St. Martin Parish, LA</v>
          </cell>
          <cell r="C2819">
            <v>0.72199999999999998</v>
          </cell>
        </row>
        <row r="2820">
          <cell r="A2820" t="str">
            <v>cty13117</v>
          </cell>
          <cell r="B2820" t="str">
            <v>Forsyth County, GA</v>
          </cell>
          <cell r="C2820">
            <v>0.72189999999999999</v>
          </cell>
        </row>
        <row r="2821">
          <cell r="A2821" t="str">
            <v>cty13151</v>
          </cell>
          <cell r="B2821" t="str">
            <v>Henry County, GA</v>
          </cell>
          <cell r="C2821">
            <v>0.72170000000000001</v>
          </cell>
        </row>
        <row r="2822">
          <cell r="A2822" t="str">
            <v>cty47015</v>
          </cell>
          <cell r="B2822" t="str">
            <v>Cannon County, TN</v>
          </cell>
          <cell r="C2822">
            <v>0.72160000000000002</v>
          </cell>
        </row>
        <row r="2823">
          <cell r="A2823" t="str">
            <v>cty29135</v>
          </cell>
          <cell r="B2823" t="str">
            <v>Moniteau County, MO</v>
          </cell>
          <cell r="C2823">
            <v>0.72160000000000002</v>
          </cell>
        </row>
        <row r="2824">
          <cell r="A2824" t="str">
            <v>cty12069</v>
          </cell>
          <cell r="B2824" t="str">
            <v>Lake County, FL</v>
          </cell>
          <cell r="C2824">
            <v>0.72150000000000003</v>
          </cell>
        </row>
        <row r="2825">
          <cell r="A2825" t="str">
            <v>cty01121</v>
          </cell>
          <cell r="B2825" t="str">
            <v>Talladega County, AL</v>
          </cell>
          <cell r="C2825">
            <v>0.72150000000000003</v>
          </cell>
        </row>
        <row r="2826">
          <cell r="A2826" t="str">
            <v>cty12119</v>
          </cell>
          <cell r="B2826" t="str">
            <v>Sumter County, FL</v>
          </cell>
          <cell r="C2826">
            <v>0.72119999999999995</v>
          </cell>
        </row>
        <row r="2827">
          <cell r="A2827" t="str">
            <v>cty01123</v>
          </cell>
          <cell r="B2827" t="str">
            <v>Tallapoosa County, AL</v>
          </cell>
          <cell r="C2827">
            <v>0.72109999999999996</v>
          </cell>
        </row>
        <row r="2828">
          <cell r="A2828" t="str">
            <v>cty39001</v>
          </cell>
          <cell r="B2828" t="str">
            <v>Adams County, OH</v>
          </cell>
          <cell r="C2828">
            <v>0.72099999999999997</v>
          </cell>
        </row>
        <row r="2829">
          <cell r="A2829" t="str">
            <v>cty13305</v>
          </cell>
          <cell r="B2829" t="str">
            <v>Wayne County, GA</v>
          </cell>
          <cell r="C2829">
            <v>0.72050000000000003</v>
          </cell>
        </row>
        <row r="2830">
          <cell r="A2830" t="str">
            <v>cty20057</v>
          </cell>
          <cell r="B2830" t="str">
            <v>Ford County, KS</v>
          </cell>
          <cell r="C2830">
            <v>0.72019999999999995</v>
          </cell>
        </row>
        <row r="2831">
          <cell r="A2831" t="str">
            <v>cty47065</v>
          </cell>
          <cell r="B2831" t="str">
            <v>Hamilton County, TN</v>
          </cell>
          <cell r="C2831">
            <v>0.72009999999999996</v>
          </cell>
        </row>
        <row r="2832">
          <cell r="A2832" t="str">
            <v>cty28095</v>
          </cell>
          <cell r="B2832" t="str">
            <v>Monroe County, MS</v>
          </cell>
          <cell r="C2832">
            <v>0.7198</v>
          </cell>
        </row>
        <row r="2833">
          <cell r="A2833" t="str">
            <v>cty45083</v>
          </cell>
          <cell r="B2833" t="str">
            <v>Spartanburg County, SC</v>
          </cell>
          <cell r="C2833">
            <v>0.71950000000000003</v>
          </cell>
        </row>
        <row r="2834">
          <cell r="A2834" t="str">
            <v>cty49045</v>
          </cell>
          <cell r="B2834" t="str">
            <v>Tooele County, UT</v>
          </cell>
          <cell r="C2834">
            <v>0.71940000000000004</v>
          </cell>
        </row>
        <row r="2835">
          <cell r="A2835" t="str">
            <v>cty32027</v>
          </cell>
          <cell r="B2835" t="str">
            <v>Pershing County, NV</v>
          </cell>
          <cell r="C2835">
            <v>0.71919999999999995</v>
          </cell>
        </row>
        <row r="2836">
          <cell r="A2836" t="str">
            <v>cty13083</v>
          </cell>
          <cell r="B2836" t="str">
            <v>Dade County, GA</v>
          </cell>
          <cell r="C2836">
            <v>0.71909999999999996</v>
          </cell>
        </row>
        <row r="2837">
          <cell r="A2837" t="str">
            <v>cty37069</v>
          </cell>
          <cell r="B2837" t="str">
            <v>Franklin County, NC</v>
          </cell>
          <cell r="C2837">
            <v>0.71899999999999997</v>
          </cell>
        </row>
        <row r="2838">
          <cell r="A2838" t="str">
            <v>cty13267</v>
          </cell>
          <cell r="B2838" t="str">
            <v>Tattnall County, GA</v>
          </cell>
          <cell r="C2838">
            <v>0.71899999999999997</v>
          </cell>
        </row>
        <row r="2839">
          <cell r="A2839" t="str">
            <v>cty13209</v>
          </cell>
          <cell r="B2839" t="str">
            <v>Montgomery County, GA</v>
          </cell>
          <cell r="C2839">
            <v>0.71870000000000001</v>
          </cell>
        </row>
        <row r="2840">
          <cell r="A2840" t="str">
            <v>cty13075</v>
          </cell>
          <cell r="B2840" t="str">
            <v>Cook County, GA</v>
          </cell>
          <cell r="C2840">
            <v>0.71870000000000001</v>
          </cell>
        </row>
        <row r="2841">
          <cell r="A2841" t="str">
            <v>cty13035</v>
          </cell>
          <cell r="B2841" t="str">
            <v>Butts County, GA</v>
          </cell>
          <cell r="C2841">
            <v>0.71870000000000001</v>
          </cell>
        </row>
        <row r="2842">
          <cell r="A2842" t="str">
            <v>cty13003</v>
          </cell>
          <cell r="B2842" t="str">
            <v>Atkinson County, GA</v>
          </cell>
          <cell r="C2842">
            <v>0.71860000000000002</v>
          </cell>
        </row>
        <row r="2843">
          <cell r="A2843" t="str">
            <v>cty37151</v>
          </cell>
          <cell r="B2843" t="str">
            <v>Randolph County, NC</v>
          </cell>
          <cell r="C2843">
            <v>0.71850000000000003</v>
          </cell>
        </row>
        <row r="2844">
          <cell r="A2844" t="str">
            <v>cty13115</v>
          </cell>
          <cell r="B2844" t="str">
            <v>Floyd County, GA</v>
          </cell>
          <cell r="C2844">
            <v>0.71830000000000005</v>
          </cell>
        </row>
        <row r="2845">
          <cell r="A2845" t="str">
            <v>cty48375</v>
          </cell>
          <cell r="B2845" t="str">
            <v>Potter County, TX</v>
          </cell>
          <cell r="C2845">
            <v>0.71809999999999996</v>
          </cell>
        </row>
        <row r="2846">
          <cell r="A2846" t="str">
            <v>cty08001</v>
          </cell>
          <cell r="B2846" t="str">
            <v>Adams County, CO</v>
          </cell>
          <cell r="C2846">
            <v>0.71809999999999996</v>
          </cell>
        </row>
        <row r="2847">
          <cell r="A2847" t="str">
            <v>cty08123</v>
          </cell>
          <cell r="B2847" t="str">
            <v>Weld County, CO</v>
          </cell>
          <cell r="C2847">
            <v>0.71809999999999996</v>
          </cell>
        </row>
        <row r="2848">
          <cell r="A2848" t="str">
            <v>cty37195</v>
          </cell>
          <cell r="B2848" t="str">
            <v>Wilson County, NC</v>
          </cell>
          <cell r="C2848">
            <v>0.71799999999999997</v>
          </cell>
        </row>
        <row r="2849">
          <cell r="A2849" t="str">
            <v>cty13157</v>
          </cell>
          <cell r="B2849" t="str">
            <v>Jackson County, GA</v>
          </cell>
          <cell r="C2849">
            <v>0.71789999999999998</v>
          </cell>
        </row>
        <row r="2850">
          <cell r="A2850" t="str">
            <v>cty21121</v>
          </cell>
          <cell r="B2850" t="str">
            <v>Knox County, KY</v>
          </cell>
          <cell r="C2850">
            <v>0.71779999999999999</v>
          </cell>
        </row>
        <row r="2851">
          <cell r="A2851" t="str">
            <v>cty28139</v>
          </cell>
          <cell r="B2851" t="str">
            <v>Tippah County, MS</v>
          </cell>
          <cell r="C2851">
            <v>0.71730000000000005</v>
          </cell>
        </row>
        <row r="2852">
          <cell r="A2852" t="str">
            <v>cty22035</v>
          </cell>
          <cell r="B2852" t="str">
            <v>East Carroll Parish, LA</v>
          </cell>
          <cell r="C2852">
            <v>0.71719999999999995</v>
          </cell>
        </row>
        <row r="2853">
          <cell r="A2853" t="str">
            <v>cty46102</v>
          </cell>
          <cell r="B2853" t="str">
            <v>Oglala Lakota County, SD</v>
          </cell>
          <cell r="C2853">
            <v>0.71699999999999997</v>
          </cell>
        </row>
        <row r="2854">
          <cell r="A2854" t="str">
            <v>cty01049</v>
          </cell>
          <cell r="B2854" t="str">
            <v>DeKalb County, AL</v>
          </cell>
          <cell r="C2854">
            <v>0.71640000000000004</v>
          </cell>
        </row>
        <row r="2855">
          <cell r="A2855" t="str">
            <v>cty13247</v>
          </cell>
          <cell r="B2855" t="str">
            <v>Rockdale County, GA</v>
          </cell>
          <cell r="C2855">
            <v>0.71619999999999995</v>
          </cell>
        </row>
        <row r="2856">
          <cell r="A2856" t="str">
            <v>cty01115</v>
          </cell>
          <cell r="B2856" t="str">
            <v>St. Clair County, AL</v>
          </cell>
          <cell r="C2856">
            <v>0.71609999999999996</v>
          </cell>
        </row>
        <row r="2857">
          <cell r="A2857" t="str">
            <v>cty35029</v>
          </cell>
          <cell r="B2857" t="str">
            <v>Luna County, NM</v>
          </cell>
          <cell r="C2857">
            <v>0.71609999999999996</v>
          </cell>
        </row>
        <row r="2858">
          <cell r="A2858" t="str">
            <v>cty51730</v>
          </cell>
          <cell r="B2858" t="str">
            <v>Petersburg city, VA</v>
          </cell>
          <cell r="C2858">
            <v>0.71609999999999996</v>
          </cell>
        </row>
        <row r="2859">
          <cell r="A2859" t="str">
            <v>cty13027</v>
          </cell>
          <cell r="B2859" t="str">
            <v>Brooks County, GA</v>
          </cell>
          <cell r="C2859">
            <v>0.71589999999999998</v>
          </cell>
        </row>
        <row r="2860">
          <cell r="A2860" t="str">
            <v>cty01093</v>
          </cell>
          <cell r="B2860" t="str">
            <v>Marion County, AL</v>
          </cell>
          <cell r="C2860">
            <v>0.7157</v>
          </cell>
        </row>
        <row r="2861">
          <cell r="A2861" t="str">
            <v>cty01019</v>
          </cell>
          <cell r="B2861" t="str">
            <v>Cherokee County, AL</v>
          </cell>
          <cell r="C2861">
            <v>0.7157</v>
          </cell>
        </row>
        <row r="2862">
          <cell r="A2862" t="str">
            <v>cty47127</v>
          </cell>
          <cell r="B2862" t="str">
            <v>Moore County, TN</v>
          </cell>
          <cell r="C2862">
            <v>0.71560000000000001</v>
          </cell>
        </row>
        <row r="2863">
          <cell r="A2863" t="str">
            <v>cty37157</v>
          </cell>
          <cell r="B2863" t="str">
            <v>Rockingham County, NC</v>
          </cell>
          <cell r="C2863">
            <v>0.71499999999999997</v>
          </cell>
        </row>
        <row r="2864">
          <cell r="A2864" t="str">
            <v>cty12081</v>
          </cell>
          <cell r="B2864" t="str">
            <v>Manatee County, FL</v>
          </cell>
          <cell r="C2864">
            <v>0.71489999999999998</v>
          </cell>
        </row>
        <row r="2865">
          <cell r="A2865" t="str">
            <v>cty13253</v>
          </cell>
          <cell r="B2865" t="str">
            <v>Seminole County, GA</v>
          </cell>
          <cell r="C2865">
            <v>0.71489999999999998</v>
          </cell>
        </row>
        <row r="2866">
          <cell r="A2866" t="str">
            <v>cty22055</v>
          </cell>
          <cell r="B2866" t="str">
            <v>Lafayette Parish, LA</v>
          </cell>
          <cell r="C2866">
            <v>0.7147</v>
          </cell>
        </row>
        <row r="2867">
          <cell r="A2867" t="str">
            <v>cty28083</v>
          </cell>
          <cell r="B2867" t="str">
            <v>Leflore County, MS</v>
          </cell>
          <cell r="C2867">
            <v>0.7147</v>
          </cell>
        </row>
        <row r="2868">
          <cell r="A2868" t="str">
            <v>cty28115</v>
          </cell>
          <cell r="B2868" t="str">
            <v>Pontotoc County, MS</v>
          </cell>
          <cell r="C2868">
            <v>0.71460000000000001</v>
          </cell>
        </row>
        <row r="2869">
          <cell r="A2869" t="str">
            <v>cty13273</v>
          </cell>
          <cell r="B2869" t="str">
            <v>Terrell County, GA</v>
          </cell>
          <cell r="C2869">
            <v>0.71450000000000002</v>
          </cell>
        </row>
        <row r="2870">
          <cell r="A2870" t="str">
            <v>cty13205</v>
          </cell>
          <cell r="B2870" t="str">
            <v>Mitchell County, GA</v>
          </cell>
          <cell r="C2870">
            <v>0.71409999999999996</v>
          </cell>
        </row>
        <row r="2871">
          <cell r="A2871" t="str">
            <v>cty13185</v>
          </cell>
          <cell r="B2871" t="str">
            <v>Lowndes County, GA</v>
          </cell>
          <cell r="C2871">
            <v>0.71409999999999996</v>
          </cell>
        </row>
        <row r="2872">
          <cell r="A2872" t="str">
            <v>cty21197</v>
          </cell>
          <cell r="B2872" t="str">
            <v>Powell County, KY</v>
          </cell>
          <cell r="C2872">
            <v>0.71399999999999997</v>
          </cell>
        </row>
        <row r="2873">
          <cell r="A2873" t="str">
            <v>cty22063</v>
          </cell>
          <cell r="B2873" t="str">
            <v>Livingston Parish, LA</v>
          </cell>
          <cell r="C2873">
            <v>0.71379999999999999</v>
          </cell>
        </row>
        <row r="2874">
          <cell r="A2874" t="str">
            <v>cty04021</v>
          </cell>
          <cell r="B2874" t="str">
            <v>Pinal County, AZ</v>
          </cell>
          <cell r="C2874">
            <v>0.71360000000000001</v>
          </cell>
        </row>
        <row r="2875">
          <cell r="A2875" t="str">
            <v>cty35003</v>
          </cell>
          <cell r="B2875" t="str">
            <v>Catron County, NM</v>
          </cell>
          <cell r="C2875">
            <v>0.71360000000000001</v>
          </cell>
        </row>
        <row r="2876">
          <cell r="A2876" t="str">
            <v>cty13229</v>
          </cell>
          <cell r="B2876" t="str">
            <v>Pierce County, GA</v>
          </cell>
          <cell r="C2876">
            <v>0.71350000000000002</v>
          </cell>
        </row>
        <row r="2877">
          <cell r="A2877" t="str">
            <v>cty18067</v>
          </cell>
          <cell r="B2877" t="str">
            <v>Howard County, IN</v>
          </cell>
          <cell r="C2877">
            <v>0.71319999999999995</v>
          </cell>
        </row>
        <row r="2878">
          <cell r="A2878" t="str">
            <v>cty39047</v>
          </cell>
          <cell r="B2878" t="str">
            <v>Fayette County, OH</v>
          </cell>
          <cell r="C2878">
            <v>0.71319999999999995</v>
          </cell>
        </row>
        <row r="2879">
          <cell r="A2879" t="str">
            <v>cty22031</v>
          </cell>
          <cell r="B2879" t="str">
            <v>De Soto Parish, LA</v>
          </cell>
          <cell r="C2879">
            <v>0.71319999999999995</v>
          </cell>
        </row>
        <row r="2880">
          <cell r="A2880" t="str">
            <v>cty45037</v>
          </cell>
          <cell r="B2880" t="str">
            <v>Edgefield County, SC</v>
          </cell>
          <cell r="C2880">
            <v>0.71309999999999996</v>
          </cell>
        </row>
        <row r="2881">
          <cell r="A2881" t="str">
            <v>cty47075</v>
          </cell>
          <cell r="B2881" t="str">
            <v>Haywood County, TN</v>
          </cell>
          <cell r="C2881">
            <v>0.71299999999999997</v>
          </cell>
        </row>
        <row r="2882">
          <cell r="A2882" t="str">
            <v>cty48237</v>
          </cell>
          <cell r="B2882" t="str">
            <v>Jack County, TX</v>
          </cell>
          <cell r="C2882">
            <v>0.71289999999999998</v>
          </cell>
        </row>
        <row r="2883">
          <cell r="A2883" t="str">
            <v>cty08065</v>
          </cell>
          <cell r="B2883" t="str">
            <v>Lake County, CO</v>
          </cell>
          <cell r="C2883">
            <v>0.71279999999999999</v>
          </cell>
        </row>
        <row r="2884">
          <cell r="A2884" t="str">
            <v>cty12049</v>
          </cell>
          <cell r="B2884" t="str">
            <v>Hardee County, FL</v>
          </cell>
          <cell r="C2884">
            <v>0.71279999999999999</v>
          </cell>
        </row>
        <row r="2885">
          <cell r="A2885" t="str">
            <v>cty13321</v>
          </cell>
          <cell r="B2885" t="str">
            <v>Worth County, GA</v>
          </cell>
          <cell r="C2885">
            <v>0.71240000000000003</v>
          </cell>
        </row>
        <row r="2886">
          <cell r="A2886" t="str">
            <v>cty13207</v>
          </cell>
          <cell r="B2886" t="str">
            <v>Monroe County, GA</v>
          </cell>
          <cell r="C2886">
            <v>0.71230000000000004</v>
          </cell>
        </row>
        <row r="2887">
          <cell r="A2887" t="str">
            <v>cty47139</v>
          </cell>
          <cell r="B2887" t="str">
            <v>Polk County, TN</v>
          </cell>
          <cell r="C2887">
            <v>0.71230000000000004</v>
          </cell>
        </row>
        <row r="2888">
          <cell r="A2888" t="str">
            <v>cty16039</v>
          </cell>
          <cell r="B2888" t="str">
            <v>Elmore County, ID</v>
          </cell>
          <cell r="C2888">
            <v>0.71230000000000004</v>
          </cell>
        </row>
        <row r="2889">
          <cell r="A2889" t="str">
            <v>cty20055</v>
          </cell>
          <cell r="B2889" t="str">
            <v>Finney County, KS</v>
          </cell>
          <cell r="C2889">
            <v>0.71220000000000006</v>
          </cell>
        </row>
        <row r="2890">
          <cell r="A2890" t="str">
            <v>cty01015</v>
          </cell>
          <cell r="B2890" t="str">
            <v>Calhoun County, AL</v>
          </cell>
          <cell r="C2890">
            <v>0.71209999999999996</v>
          </cell>
        </row>
        <row r="2891">
          <cell r="A2891" t="str">
            <v>cty13237</v>
          </cell>
          <cell r="B2891" t="str">
            <v>Putnam County, GA</v>
          </cell>
          <cell r="C2891">
            <v>0.71199999999999997</v>
          </cell>
        </row>
        <row r="2892">
          <cell r="A2892" t="str">
            <v>cty53077</v>
          </cell>
          <cell r="B2892" t="str">
            <v>Yakima County, WA</v>
          </cell>
          <cell r="C2892">
            <v>0.71189999999999998</v>
          </cell>
        </row>
        <row r="2893">
          <cell r="A2893" t="str">
            <v>cty28163</v>
          </cell>
          <cell r="B2893" t="str">
            <v>Yazoo County, MS</v>
          </cell>
          <cell r="C2893">
            <v>0.71189999999999998</v>
          </cell>
        </row>
        <row r="2894">
          <cell r="A2894" t="str">
            <v>cty06053</v>
          </cell>
          <cell r="B2894" t="str">
            <v>Monterey County, CA</v>
          </cell>
          <cell r="C2894">
            <v>0.71179999999999999</v>
          </cell>
        </row>
        <row r="2895">
          <cell r="A2895" t="str">
            <v>cty37181</v>
          </cell>
          <cell r="B2895" t="str">
            <v>Vance County, NC</v>
          </cell>
          <cell r="C2895">
            <v>0.71179999999999999</v>
          </cell>
        </row>
        <row r="2896">
          <cell r="A2896" t="str">
            <v>cty22045</v>
          </cell>
          <cell r="B2896" t="str">
            <v>Iberia Parish, LA</v>
          </cell>
          <cell r="C2896">
            <v>0.7117</v>
          </cell>
        </row>
        <row r="2897">
          <cell r="A2897" t="str">
            <v>cty13059</v>
          </cell>
          <cell r="B2897" t="str">
            <v>Clarke County, GA</v>
          </cell>
          <cell r="C2897">
            <v>0.7117</v>
          </cell>
        </row>
        <row r="2898">
          <cell r="A2898" t="str">
            <v>cty21209</v>
          </cell>
          <cell r="B2898" t="str">
            <v>Scott County, KY</v>
          </cell>
          <cell r="C2898">
            <v>0.71140000000000003</v>
          </cell>
        </row>
        <row r="2899">
          <cell r="A2899" t="str">
            <v>cty42119</v>
          </cell>
          <cell r="B2899" t="str">
            <v>Union County, PA</v>
          </cell>
          <cell r="C2899">
            <v>0.71109999999999995</v>
          </cell>
        </row>
        <row r="2900">
          <cell r="A2900" t="str">
            <v>cty22041</v>
          </cell>
          <cell r="B2900" t="str">
            <v>Franklin Parish, LA</v>
          </cell>
          <cell r="C2900">
            <v>0.71079999999999999</v>
          </cell>
        </row>
        <row r="2901">
          <cell r="A2901" t="str">
            <v>cty12037</v>
          </cell>
          <cell r="B2901" t="str">
            <v>Franklin County, FL</v>
          </cell>
          <cell r="C2901">
            <v>0.7107</v>
          </cell>
        </row>
        <row r="2902">
          <cell r="A2902" t="str">
            <v>cty21201</v>
          </cell>
          <cell r="B2902" t="str">
            <v>Robertson County, KY</v>
          </cell>
          <cell r="C2902">
            <v>0.7107</v>
          </cell>
        </row>
        <row r="2903">
          <cell r="A2903" t="str">
            <v>cty37035</v>
          </cell>
          <cell r="B2903" t="str">
            <v>Catawba County, NC</v>
          </cell>
          <cell r="C2903">
            <v>0.71050000000000002</v>
          </cell>
        </row>
        <row r="2904">
          <cell r="A2904" t="str">
            <v>cty13263</v>
          </cell>
          <cell r="B2904" t="str">
            <v>Talbot County, GA</v>
          </cell>
          <cell r="C2904">
            <v>0.71030000000000004</v>
          </cell>
        </row>
        <row r="2905">
          <cell r="A2905" t="str">
            <v>cty20203</v>
          </cell>
          <cell r="B2905" t="str">
            <v>Wichita County, KS</v>
          </cell>
          <cell r="C2905">
            <v>0.70960000000000001</v>
          </cell>
        </row>
        <row r="2906">
          <cell r="A2906" t="str">
            <v>cty28053</v>
          </cell>
          <cell r="B2906" t="str">
            <v>Humphreys County, MS</v>
          </cell>
          <cell r="C2906">
            <v>0.70960000000000001</v>
          </cell>
        </row>
        <row r="2907">
          <cell r="A2907" t="str">
            <v>cty13299</v>
          </cell>
          <cell r="B2907" t="str">
            <v>Ware County, GA</v>
          </cell>
          <cell r="C2907">
            <v>0.70940000000000003</v>
          </cell>
        </row>
        <row r="2908">
          <cell r="A2908" t="str">
            <v>cty28099</v>
          </cell>
          <cell r="B2908" t="str">
            <v>Neshoba County, MS</v>
          </cell>
          <cell r="C2908">
            <v>0.70930000000000004</v>
          </cell>
        </row>
        <row r="2909">
          <cell r="A2909" t="str">
            <v>cty13243</v>
          </cell>
          <cell r="B2909" t="str">
            <v>Randolph County, GA</v>
          </cell>
          <cell r="C2909">
            <v>0.70899999999999996</v>
          </cell>
        </row>
        <row r="2910">
          <cell r="A2910" t="str">
            <v>cty18097</v>
          </cell>
          <cell r="B2910" t="str">
            <v>Marion County, IN</v>
          </cell>
          <cell r="C2910">
            <v>0.70889999999999997</v>
          </cell>
        </row>
        <row r="2911">
          <cell r="A2911" t="str">
            <v>cty48329</v>
          </cell>
          <cell r="B2911" t="str">
            <v>Midland County, TX</v>
          </cell>
          <cell r="C2911">
            <v>0.70889999999999997</v>
          </cell>
        </row>
        <row r="2912">
          <cell r="A2912" t="str">
            <v>cty26003</v>
          </cell>
          <cell r="B2912" t="str">
            <v>Alger County, MI</v>
          </cell>
          <cell r="C2912">
            <v>0.70889999999999997</v>
          </cell>
        </row>
        <row r="2913">
          <cell r="A2913" t="str">
            <v>cty21079</v>
          </cell>
          <cell r="B2913" t="str">
            <v>Garrard County, KY</v>
          </cell>
          <cell r="C2913">
            <v>0.7087</v>
          </cell>
        </row>
        <row r="2914">
          <cell r="A2914" t="str">
            <v>cty08031</v>
          </cell>
          <cell r="B2914" t="str">
            <v>Denver County, CO</v>
          </cell>
          <cell r="C2914">
            <v>0.70850000000000002</v>
          </cell>
        </row>
        <row r="2915">
          <cell r="A2915" t="str">
            <v>cty28043</v>
          </cell>
          <cell r="B2915" t="str">
            <v>Grenada County, MS</v>
          </cell>
          <cell r="C2915">
            <v>0.70830000000000004</v>
          </cell>
        </row>
        <row r="2916">
          <cell r="A2916" t="str">
            <v>cty45059</v>
          </cell>
          <cell r="B2916" t="str">
            <v>Laurens County, SC</v>
          </cell>
          <cell r="C2916">
            <v>0.70830000000000004</v>
          </cell>
        </row>
        <row r="2917">
          <cell r="A2917" t="str">
            <v>cty13141</v>
          </cell>
          <cell r="B2917" t="str">
            <v>Hancock County, GA</v>
          </cell>
          <cell r="C2917">
            <v>0.70830000000000004</v>
          </cell>
        </row>
        <row r="2918">
          <cell r="A2918" t="str">
            <v>cty17089</v>
          </cell>
          <cell r="B2918" t="str">
            <v>Kane County, IL</v>
          </cell>
          <cell r="C2918">
            <v>0.70820000000000005</v>
          </cell>
        </row>
        <row r="2919">
          <cell r="A2919" t="str">
            <v>cty01037</v>
          </cell>
          <cell r="B2919" t="str">
            <v>Coosa County, AL</v>
          </cell>
          <cell r="C2919">
            <v>0.70820000000000005</v>
          </cell>
        </row>
        <row r="2920">
          <cell r="A2920" t="str">
            <v>cty01101</v>
          </cell>
          <cell r="B2920" t="str">
            <v>Montgomery County, AL</v>
          </cell>
          <cell r="C2920">
            <v>0.70809999999999995</v>
          </cell>
        </row>
        <row r="2921">
          <cell r="A2921" t="str">
            <v>cty01095</v>
          </cell>
          <cell r="B2921" t="str">
            <v>Marshall County, AL</v>
          </cell>
          <cell r="C2921">
            <v>0.70799999999999996</v>
          </cell>
        </row>
        <row r="2922">
          <cell r="A2922" t="str">
            <v>cty29201</v>
          </cell>
          <cell r="B2922" t="str">
            <v>Scott County, MO</v>
          </cell>
          <cell r="C2922">
            <v>0.70799999999999996</v>
          </cell>
        </row>
        <row r="2923">
          <cell r="A2923" t="str">
            <v>cty13223</v>
          </cell>
          <cell r="B2923" t="str">
            <v>Paulding County, GA</v>
          </cell>
          <cell r="C2923">
            <v>0.70740000000000003</v>
          </cell>
        </row>
        <row r="2924">
          <cell r="A2924" t="str">
            <v>cty20081</v>
          </cell>
          <cell r="B2924" t="str">
            <v>Haskell County, KS</v>
          </cell>
          <cell r="C2924">
            <v>0.70730000000000004</v>
          </cell>
        </row>
        <row r="2925">
          <cell r="A2925" t="str">
            <v>cty37045</v>
          </cell>
          <cell r="B2925" t="str">
            <v>Cleveland County, NC</v>
          </cell>
          <cell r="C2925">
            <v>0.70699999999999996</v>
          </cell>
        </row>
        <row r="2926">
          <cell r="A2926" t="str">
            <v>cty51137</v>
          </cell>
          <cell r="B2926" t="str">
            <v>Orange County, VA</v>
          </cell>
          <cell r="C2926">
            <v>0.70689999999999997</v>
          </cell>
        </row>
        <row r="2927">
          <cell r="A2927" t="str">
            <v>cty28103</v>
          </cell>
          <cell r="B2927" t="str">
            <v>Noxubee County, MS</v>
          </cell>
          <cell r="C2927">
            <v>0.70660000000000001</v>
          </cell>
        </row>
        <row r="2928">
          <cell r="A2928" t="str">
            <v>cty13303</v>
          </cell>
          <cell r="B2928" t="str">
            <v>Washington County, GA</v>
          </cell>
          <cell r="C2928">
            <v>0.70660000000000001</v>
          </cell>
        </row>
        <row r="2929">
          <cell r="A2929" t="str">
            <v>cty13295</v>
          </cell>
          <cell r="B2929" t="str">
            <v>Walker County, GA</v>
          </cell>
          <cell r="C2929">
            <v>0.70660000000000001</v>
          </cell>
        </row>
        <row r="2930">
          <cell r="A2930" t="str">
            <v>cty01063</v>
          </cell>
          <cell r="B2930" t="str">
            <v>Greene County, AL</v>
          </cell>
          <cell r="C2930">
            <v>0.70660000000000001</v>
          </cell>
        </row>
        <row r="2931">
          <cell r="A2931" t="str">
            <v>cty37107</v>
          </cell>
          <cell r="B2931" t="str">
            <v>Lenoir County, NC</v>
          </cell>
          <cell r="C2931">
            <v>0.70650000000000002</v>
          </cell>
        </row>
        <row r="2932">
          <cell r="A2932" t="str">
            <v>cty37015</v>
          </cell>
          <cell r="B2932" t="str">
            <v>Bertie County, NC</v>
          </cell>
          <cell r="C2932">
            <v>0.70650000000000002</v>
          </cell>
        </row>
        <row r="2933">
          <cell r="A2933" t="str">
            <v>cty13021</v>
          </cell>
          <cell r="B2933" t="str">
            <v>Bibb County, GA</v>
          </cell>
          <cell r="C2933">
            <v>0.70630000000000004</v>
          </cell>
        </row>
        <row r="2934">
          <cell r="A2934" t="str">
            <v>cty13277</v>
          </cell>
          <cell r="B2934" t="str">
            <v>Tift County, GA</v>
          </cell>
          <cell r="C2934">
            <v>0.70609999999999995</v>
          </cell>
        </row>
        <row r="2935">
          <cell r="A2935" t="str">
            <v>cty13269</v>
          </cell>
          <cell r="B2935" t="str">
            <v>Taylor County, GA</v>
          </cell>
          <cell r="C2935">
            <v>0.70599999999999996</v>
          </cell>
        </row>
        <row r="2936">
          <cell r="A2936" t="str">
            <v>cty37029</v>
          </cell>
          <cell r="B2936" t="str">
            <v>Camden County, NC</v>
          </cell>
          <cell r="C2936">
            <v>0.7056</v>
          </cell>
        </row>
        <row r="2937">
          <cell r="A2937" t="str">
            <v>cty40139</v>
          </cell>
          <cell r="B2937" t="str">
            <v>Texas County, OK</v>
          </cell>
          <cell r="C2937">
            <v>0.7056</v>
          </cell>
        </row>
        <row r="2938">
          <cell r="A2938" t="str">
            <v>cty45065</v>
          </cell>
          <cell r="B2938" t="str">
            <v>McCormick County, SC</v>
          </cell>
          <cell r="C2938">
            <v>0.7056</v>
          </cell>
        </row>
        <row r="2939">
          <cell r="A2939" t="str">
            <v>cty12043</v>
          </cell>
          <cell r="B2939" t="str">
            <v>Glades County, FL</v>
          </cell>
          <cell r="C2939">
            <v>0.70550000000000002</v>
          </cell>
        </row>
        <row r="2940">
          <cell r="A2940" t="str">
            <v>cty02188</v>
          </cell>
          <cell r="B2940" t="str">
            <v>Northwest Arctic Borough, AK</v>
          </cell>
          <cell r="C2940">
            <v>0.70509999999999995</v>
          </cell>
        </row>
        <row r="2941">
          <cell r="A2941" t="str">
            <v>cty13187</v>
          </cell>
          <cell r="B2941" t="str">
            <v>Lumpkin County, GA</v>
          </cell>
          <cell r="C2941">
            <v>0.70509999999999995</v>
          </cell>
        </row>
        <row r="2942">
          <cell r="A2942" t="str">
            <v>cty46017</v>
          </cell>
          <cell r="B2942" t="str">
            <v>Buffalo County, SD</v>
          </cell>
          <cell r="C2942">
            <v>0.70469999999999999</v>
          </cell>
        </row>
        <row r="2943">
          <cell r="A2943" t="str">
            <v>cty48341</v>
          </cell>
          <cell r="B2943" t="str">
            <v>Moore County, TX</v>
          </cell>
          <cell r="C2943">
            <v>0.70469999999999999</v>
          </cell>
        </row>
        <row r="2944">
          <cell r="A2944" t="str">
            <v>cty28025</v>
          </cell>
          <cell r="B2944" t="str">
            <v>Clay County, MS</v>
          </cell>
          <cell r="C2944">
            <v>0.70469999999999999</v>
          </cell>
        </row>
        <row r="2945">
          <cell r="A2945" t="str">
            <v>cty37063</v>
          </cell>
          <cell r="B2945" t="str">
            <v>Durham County, NC</v>
          </cell>
          <cell r="C2945">
            <v>0.7046</v>
          </cell>
        </row>
        <row r="2946">
          <cell r="A2946" t="str">
            <v>cty13245</v>
          </cell>
          <cell r="B2946" t="str">
            <v>Richmond County, GA</v>
          </cell>
          <cell r="C2946">
            <v>0.70440000000000003</v>
          </cell>
        </row>
        <row r="2947">
          <cell r="A2947" t="str">
            <v>cty22021</v>
          </cell>
          <cell r="B2947" t="str">
            <v>Caldwell Parish, LA</v>
          </cell>
          <cell r="C2947">
            <v>0.70389999999999997</v>
          </cell>
        </row>
        <row r="2948">
          <cell r="A2948" t="str">
            <v>cty22053</v>
          </cell>
          <cell r="B2948" t="str">
            <v>Jefferson Davis Parish, LA</v>
          </cell>
          <cell r="C2948">
            <v>0.70350000000000001</v>
          </cell>
        </row>
        <row r="2949">
          <cell r="A2949" t="str">
            <v>cty26019</v>
          </cell>
          <cell r="B2949" t="str">
            <v>Benzie County, MI</v>
          </cell>
          <cell r="C2949">
            <v>0.70330000000000004</v>
          </cell>
        </row>
        <row r="2950">
          <cell r="A2950" t="str">
            <v>cty31007</v>
          </cell>
          <cell r="B2950" t="str">
            <v>Banner County, NE</v>
          </cell>
          <cell r="C2950">
            <v>0.70309999999999995</v>
          </cell>
        </row>
        <row r="2951">
          <cell r="A2951" t="str">
            <v>cty18143</v>
          </cell>
          <cell r="B2951" t="str">
            <v>Scott County, IN</v>
          </cell>
          <cell r="C2951">
            <v>0.70309999999999995</v>
          </cell>
        </row>
        <row r="2952">
          <cell r="A2952" t="str">
            <v>cty28151</v>
          </cell>
          <cell r="B2952" t="str">
            <v>Washington County, MS</v>
          </cell>
          <cell r="C2952">
            <v>0.70230000000000004</v>
          </cell>
        </row>
        <row r="2953">
          <cell r="A2953" t="str">
            <v>cty13085</v>
          </cell>
          <cell r="B2953" t="str">
            <v>Dawson County, GA</v>
          </cell>
          <cell r="C2953">
            <v>0.70209999999999995</v>
          </cell>
        </row>
        <row r="2954">
          <cell r="A2954" t="str">
            <v>cty48071</v>
          </cell>
          <cell r="B2954" t="str">
            <v>Chambers County, TX</v>
          </cell>
          <cell r="C2954">
            <v>0.70189999999999997</v>
          </cell>
        </row>
        <row r="2955">
          <cell r="A2955" t="str">
            <v>cty45057</v>
          </cell>
          <cell r="B2955" t="str">
            <v>Lancaster County, SC</v>
          </cell>
          <cell r="C2955">
            <v>0.70189999999999997</v>
          </cell>
        </row>
        <row r="2956">
          <cell r="A2956" t="str">
            <v>cty13009</v>
          </cell>
          <cell r="B2956" t="str">
            <v>Baldwin County, GA</v>
          </cell>
          <cell r="C2956">
            <v>0.70189999999999997</v>
          </cell>
        </row>
        <row r="2957">
          <cell r="A2957" t="str">
            <v>cty13221</v>
          </cell>
          <cell r="B2957" t="str">
            <v>Oglethorpe County, GA</v>
          </cell>
          <cell r="C2957">
            <v>0.70189999999999997</v>
          </cell>
        </row>
        <row r="2958">
          <cell r="A2958" t="str">
            <v>cty29093</v>
          </cell>
          <cell r="B2958" t="str">
            <v>Iron County, MO</v>
          </cell>
          <cell r="C2958">
            <v>0.70179999999999998</v>
          </cell>
        </row>
        <row r="2959">
          <cell r="A2959" t="str">
            <v>cty08081</v>
          </cell>
          <cell r="B2959" t="str">
            <v>Moffat County, CO</v>
          </cell>
          <cell r="C2959">
            <v>0.70169999999999999</v>
          </cell>
        </row>
        <row r="2960">
          <cell r="A2960" t="str">
            <v>cty13065</v>
          </cell>
          <cell r="B2960" t="str">
            <v>Clinch County, GA</v>
          </cell>
          <cell r="C2960">
            <v>0.7016</v>
          </cell>
        </row>
        <row r="2961">
          <cell r="A2961" t="str">
            <v>cty21041</v>
          </cell>
          <cell r="B2961" t="str">
            <v>Carroll County, KY</v>
          </cell>
          <cell r="C2961">
            <v>0.70150000000000001</v>
          </cell>
        </row>
        <row r="2962">
          <cell r="A2962" t="str">
            <v>cty01029</v>
          </cell>
          <cell r="B2962" t="str">
            <v>Cleburne County, AL</v>
          </cell>
          <cell r="C2962">
            <v>0.70120000000000005</v>
          </cell>
        </row>
        <row r="2963">
          <cell r="A2963" t="str">
            <v>cty45091</v>
          </cell>
          <cell r="B2963" t="str">
            <v>York County, SC</v>
          </cell>
          <cell r="C2963">
            <v>0.70109999999999995</v>
          </cell>
        </row>
        <row r="2964">
          <cell r="A2964" t="str">
            <v>cty51075</v>
          </cell>
          <cell r="B2964" t="str">
            <v>Goochland County, VA</v>
          </cell>
          <cell r="C2964">
            <v>0.70109999999999995</v>
          </cell>
        </row>
        <row r="2965">
          <cell r="A2965" t="str">
            <v>cty29186</v>
          </cell>
          <cell r="B2965" t="str">
            <v>Ste. Genevieve County, MO</v>
          </cell>
          <cell r="C2965">
            <v>0.70069999999999999</v>
          </cell>
        </row>
        <row r="2966">
          <cell r="A2966" t="str">
            <v>cty22029</v>
          </cell>
          <cell r="B2966" t="str">
            <v>Concordia Parish, LA</v>
          </cell>
          <cell r="C2966">
            <v>0.70069999999999999</v>
          </cell>
        </row>
        <row r="2967">
          <cell r="A2967" t="str">
            <v>cty28117</v>
          </cell>
          <cell r="B2967" t="str">
            <v>Prentiss County, MS</v>
          </cell>
          <cell r="C2967">
            <v>0.70069999999999999</v>
          </cell>
        </row>
        <row r="2968">
          <cell r="A2968" t="str">
            <v>cty13227</v>
          </cell>
          <cell r="B2968" t="str">
            <v>Pickens County, GA</v>
          </cell>
          <cell r="C2968">
            <v>0.7006</v>
          </cell>
        </row>
        <row r="2969">
          <cell r="A2969" t="str">
            <v>cty18001</v>
          </cell>
          <cell r="B2969" t="str">
            <v>Adams County, IN</v>
          </cell>
          <cell r="C2969">
            <v>0.70040000000000002</v>
          </cell>
        </row>
        <row r="2970">
          <cell r="A2970" t="str">
            <v>cty22067</v>
          </cell>
          <cell r="B2970" t="str">
            <v>Morehouse Parish, LA</v>
          </cell>
          <cell r="C2970">
            <v>0.70020000000000004</v>
          </cell>
        </row>
        <row r="2971">
          <cell r="A2971" t="str">
            <v>cty35037</v>
          </cell>
          <cell r="B2971" t="str">
            <v>Quay County, NM</v>
          </cell>
          <cell r="C2971">
            <v>0.70009999999999994</v>
          </cell>
        </row>
        <row r="2972">
          <cell r="A2972" t="str">
            <v>cty13197</v>
          </cell>
          <cell r="B2972" t="str">
            <v>Marion County, GA</v>
          </cell>
          <cell r="C2972">
            <v>0.69989999999999997</v>
          </cell>
        </row>
        <row r="2973">
          <cell r="A2973" t="str">
            <v>cty13011</v>
          </cell>
          <cell r="B2973" t="str">
            <v>Banks County, GA</v>
          </cell>
          <cell r="C2973">
            <v>0.6996</v>
          </cell>
        </row>
        <row r="2974">
          <cell r="A2974" t="str">
            <v>cty20171</v>
          </cell>
          <cell r="B2974" t="str">
            <v>Scott County, KS</v>
          </cell>
          <cell r="C2974">
            <v>0.69930000000000003</v>
          </cell>
        </row>
        <row r="2975">
          <cell r="A2975" t="str">
            <v>cty13297</v>
          </cell>
          <cell r="B2975" t="str">
            <v>Walton County, GA</v>
          </cell>
          <cell r="C2975">
            <v>0.69899999999999995</v>
          </cell>
        </row>
        <row r="2976">
          <cell r="A2976" t="str">
            <v>cty20097</v>
          </cell>
          <cell r="B2976" t="str">
            <v>Kiowa County, KS</v>
          </cell>
          <cell r="C2976">
            <v>0.69899999999999995</v>
          </cell>
        </row>
        <row r="2977">
          <cell r="A2977" t="str">
            <v>cty47169</v>
          </cell>
          <cell r="B2977" t="str">
            <v>Trousdale County, TN</v>
          </cell>
          <cell r="C2977">
            <v>0.69879999999999998</v>
          </cell>
        </row>
        <row r="2978">
          <cell r="A2978" t="str">
            <v>cty28107</v>
          </cell>
          <cell r="B2978" t="str">
            <v>Panola County, MS</v>
          </cell>
          <cell r="C2978">
            <v>0.6986</v>
          </cell>
        </row>
        <row r="2979">
          <cell r="A2979" t="str">
            <v>cty37109</v>
          </cell>
          <cell r="B2979" t="str">
            <v>Lincoln County, NC</v>
          </cell>
          <cell r="C2979">
            <v>0.69850000000000001</v>
          </cell>
        </row>
        <row r="2980">
          <cell r="A2980" t="str">
            <v>cty37007</v>
          </cell>
          <cell r="B2980" t="str">
            <v>Anson County, NC</v>
          </cell>
          <cell r="C2980">
            <v>0.69820000000000004</v>
          </cell>
        </row>
        <row r="2981">
          <cell r="A2981" t="str">
            <v>cty21211</v>
          </cell>
          <cell r="B2981" t="str">
            <v>Shelby County, KY</v>
          </cell>
          <cell r="C2981">
            <v>0.69750000000000001</v>
          </cell>
        </row>
        <row r="2982">
          <cell r="A2982" t="str">
            <v>cty13055</v>
          </cell>
          <cell r="B2982" t="str">
            <v>Chattooga County, GA</v>
          </cell>
          <cell r="C2982">
            <v>0.69740000000000002</v>
          </cell>
        </row>
        <row r="2983">
          <cell r="A2983" t="str">
            <v>cty28097</v>
          </cell>
          <cell r="B2983" t="str">
            <v>Montgomery County, MS</v>
          </cell>
          <cell r="C2983">
            <v>0.69710000000000005</v>
          </cell>
        </row>
        <row r="2984">
          <cell r="A2984" t="str">
            <v>cty10001</v>
          </cell>
          <cell r="B2984" t="str">
            <v>Kent County, DE</v>
          </cell>
          <cell r="C2984">
            <v>0.69669999999999999</v>
          </cell>
        </row>
        <row r="2985">
          <cell r="A2985" t="str">
            <v>cty08091</v>
          </cell>
          <cell r="B2985" t="str">
            <v>Ouray County, CO</v>
          </cell>
          <cell r="C2985">
            <v>0.69620000000000004</v>
          </cell>
        </row>
        <row r="2986">
          <cell r="A2986" t="str">
            <v>cty18155</v>
          </cell>
          <cell r="B2986" t="str">
            <v>Switzerland County, IN</v>
          </cell>
          <cell r="C2986">
            <v>0.69610000000000005</v>
          </cell>
        </row>
        <row r="2987">
          <cell r="A2987" t="str">
            <v>cty17041</v>
          </cell>
          <cell r="B2987" t="str">
            <v>Douglas County, IL</v>
          </cell>
          <cell r="C2987">
            <v>0.69599999999999995</v>
          </cell>
        </row>
        <row r="2988">
          <cell r="A2988" t="str">
            <v>cty28161</v>
          </cell>
          <cell r="B2988" t="str">
            <v>Yalobusha County, MS</v>
          </cell>
          <cell r="C2988">
            <v>0.69550000000000001</v>
          </cell>
        </row>
        <row r="2989">
          <cell r="A2989" t="str">
            <v>cty13061</v>
          </cell>
          <cell r="B2989" t="str">
            <v>Clay County, GA</v>
          </cell>
          <cell r="C2989">
            <v>0.69499999999999995</v>
          </cell>
        </row>
        <row r="2990">
          <cell r="A2990" t="str">
            <v>cty18041</v>
          </cell>
          <cell r="B2990" t="str">
            <v>Fayette County, IN</v>
          </cell>
          <cell r="C2990">
            <v>0.6946</v>
          </cell>
        </row>
        <row r="2991">
          <cell r="A2991" t="str">
            <v>cty28155</v>
          </cell>
          <cell r="B2991" t="str">
            <v>Webster County, MS</v>
          </cell>
          <cell r="C2991">
            <v>0.69450000000000001</v>
          </cell>
        </row>
        <row r="2992">
          <cell r="A2992" t="str">
            <v>cty02185</v>
          </cell>
          <cell r="B2992" t="str">
            <v>North Slope Borough, AK</v>
          </cell>
          <cell r="C2992">
            <v>0.69420000000000004</v>
          </cell>
        </row>
        <row r="2993">
          <cell r="A2993" t="str">
            <v>cty48493</v>
          </cell>
          <cell r="B2993" t="str">
            <v>Wilson County, TX</v>
          </cell>
          <cell r="C2993">
            <v>0.69379999999999997</v>
          </cell>
        </row>
        <row r="2994">
          <cell r="A2994" t="str">
            <v>cty28157</v>
          </cell>
          <cell r="B2994" t="str">
            <v>Wilkinson County, MS</v>
          </cell>
          <cell r="C2994">
            <v>0.69330000000000003</v>
          </cell>
        </row>
        <row r="2995">
          <cell r="A2995" t="str">
            <v>cty01007</v>
          </cell>
          <cell r="B2995" t="str">
            <v>Bibb County, AL</v>
          </cell>
          <cell r="C2995">
            <v>0.69330000000000003</v>
          </cell>
        </row>
        <row r="2996">
          <cell r="A2996" t="str">
            <v>cty12051</v>
          </cell>
          <cell r="B2996" t="str">
            <v>Hendry County, FL</v>
          </cell>
          <cell r="C2996">
            <v>0.69310000000000005</v>
          </cell>
        </row>
        <row r="2997">
          <cell r="A2997" t="str">
            <v>cty28017</v>
          </cell>
          <cell r="B2997" t="str">
            <v>Chickasaw County, MS</v>
          </cell>
          <cell r="C2997">
            <v>0.69299999999999995</v>
          </cell>
        </row>
        <row r="2998">
          <cell r="A2998" t="str">
            <v>cty49033</v>
          </cell>
          <cell r="B2998" t="str">
            <v>Rich County, UT</v>
          </cell>
          <cell r="C2998">
            <v>0.69279999999999997</v>
          </cell>
        </row>
        <row r="2999">
          <cell r="A2999" t="str">
            <v>cty13125</v>
          </cell>
          <cell r="B2999" t="str">
            <v>Glascock County, GA</v>
          </cell>
          <cell r="C2999">
            <v>0.69269999999999998</v>
          </cell>
        </row>
        <row r="3000">
          <cell r="A3000" t="str">
            <v>cty13045</v>
          </cell>
          <cell r="B3000" t="str">
            <v>Carroll County, GA</v>
          </cell>
          <cell r="C3000">
            <v>0.69269999999999998</v>
          </cell>
        </row>
        <row r="3001">
          <cell r="A3001" t="str">
            <v>cty01083</v>
          </cell>
          <cell r="B3001" t="str">
            <v>Limestone County, AL</v>
          </cell>
          <cell r="C3001">
            <v>0.69199999999999995</v>
          </cell>
        </row>
        <row r="3002">
          <cell r="A3002" t="str">
            <v>cty28123</v>
          </cell>
          <cell r="B3002" t="str">
            <v>Scott County, MS</v>
          </cell>
          <cell r="C3002">
            <v>0.69199999999999995</v>
          </cell>
        </row>
        <row r="3003">
          <cell r="A3003" t="str">
            <v>cty25007</v>
          </cell>
          <cell r="B3003" t="str">
            <v>Dukes County, MA</v>
          </cell>
          <cell r="C3003">
            <v>0.69179999999999997</v>
          </cell>
        </row>
        <row r="3004">
          <cell r="A3004" t="str">
            <v>cty12123</v>
          </cell>
          <cell r="B3004" t="str">
            <v>Taylor County, FL</v>
          </cell>
          <cell r="C3004">
            <v>0.69110000000000005</v>
          </cell>
        </row>
        <row r="3005">
          <cell r="A3005" t="str">
            <v>cty13123</v>
          </cell>
          <cell r="B3005" t="str">
            <v>Gilmer County, GA</v>
          </cell>
          <cell r="C3005">
            <v>0.69079999999999997</v>
          </cell>
        </row>
        <row r="3006">
          <cell r="A3006" t="str">
            <v>cty28093</v>
          </cell>
          <cell r="B3006" t="str">
            <v>Marshall County, MS</v>
          </cell>
          <cell r="C3006">
            <v>0.6905</v>
          </cell>
        </row>
        <row r="3007">
          <cell r="A3007" t="str">
            <v>cty45033</v>
          </cell>
          <cell r="B3007" t="str">
            <v>Dillon County, SC</v>
          </cell>
          <cell r="C3007">
            <v>0.69020000000000004</v>
          </cell>
        </row>
        <row r="3008">
          <cell r="A3008" t="str">
            <v>cty01011</v>
          </cell>
          <cell r="B3008" t="str">
            <v>Bullock County, AL</v>
          </cell>
          <cell r="C3008">
            <v>0.69020000000000004</v>
          </cell>
        </row>
        <row r="3009">
          <cell r="A3009" t="str">
            <v>cty17007</v>
          </cell>
          <cell r="B3009" t="str">
            <v>Boone County, IL</v>
          </cell>
          <cell r="C3009">
            <v>0.6895</v>
          </cell>
        </row>
        <row r="3010">
          <cell r="A3010" t="str">
            <v>cty48003</v>
          </cell>
          <cell r="B3010" t="str">
            <v>Andrews County, TX</v>
          </cell>
          <cell r="C3010">
            <v>0.6895</v>
          </cell>
        </row>
        <row r="3011">
          <cell r="A3011" t="str">
            <v>cty47003</v>
          </cell>
          <cell r="B3011" t="str">
            <v>Bedford County, TN</v>
          </cell>
          <cell r="C3011">
            <v>0.68869999999999998</v>
          </cell>
        </row>
        <row r="3012">
          <cell r="A3012" t="str">
            <v>cty37027</v>
          </cell>
          <cell r="B3012" t="str">
            <v>Caldwell County, NC</v>
          </cell>
          <cell r="C3012">
            <v>0.68840000000000001</v>
          </cell>
        </row>
        <row r="3013">
          <cell r="A3013" t="str">
            <v>cty13271</v>
          </cell>
          <cell r="B3013" t="str">
            <v>Telfair County, GA</v>
          </cell>
          <cell r="C3013">
            <v>0.68689999999999996</v>
          </cell>
        </row>
        <row r="3014">
          <cell r="A3014" t="str">
            <v>cty13077</v>
          </cell>
          <cell r="B3014" t="str">
            <v>Coweta County, GA</v>
          </cell>
          <cell r="C3014">
            <v>0.68679999999999997</v>
          </cell>
        </row>
        <row r="3015">
          <cell r="A3015" t="str">
            <v>cty13183</v>
          </cell>
          <cell r="B3015" t="str">
            <v>Long County, GA</v>
          </cell>
          <cell r="C3015">
            <v>0.68669999999999998</v>
          </cell>
        </row>
        <row r="3016">
          <cell r="A3016" t="str">
            <v>cty13225</v>
          </cell>
          <cell r="B3016" t="str">
            <v>Peach County, GA</v>
          </cell>
          <cell r="C3016">
            <v>0.68659999999999999</v>
          </cell>
        </row>
        <row r="3017">
          <cell r="A3017" t="str">
            <v>cty18085</v>
          </cell>
          <cell r="B3017" t="str">
            <v>Kosciusko County, IN</v>
          </cell>
          <cell r="C3017">
            <v>0.68620000000000003</v>
          </cell>
        </row>
        <row r="3018">
          <cell r="A3018" t="str">
            <v>cty45047</v>
          </cell>
          <cell r="B3018" t="str">
            <v>Greenwood County, SC</v>
          </cell>
          <cell r="C3018">
            <v>0.68540000000000001</v>
          </cell>
        </row>
        <row r="3019">
          <cell r="A3019" t="str">
            <v>cty22009</v>
          </cell>
          <cell r="B3019" t="str">
            <v>Avoyelles Parish, LA</v>
          </cell>
          <cell r="C3019">
            <v>0.68510000000000004</v>
          </cell>
        </row>
        <row r="3020">
          <cell r="A3020" t="str">
            <v>cty45049</v>
          </cell>
          <cell r="B3020" t="str">
            <v>Hampton County, SC</v>
          </cell>
          <cell r="C3020">
            <v>0.68510000000000004</v>
          </cell>
        </row>
        <row r="3021">
          <cell r="A3021" t="str">
            <v>cty29055</v>
          </cell>
          <cell r="B3021" t="str">
            <v>Crawford County, MO</v>
          </cell>
          <cell r="C3021">
            <v>0.68510000000000004</v>
          </cell>
        </row>
        <row r="3022">
          <cell r="A3022" t="str">
            <v>cty45023</v>
          </cell>
          <cell r="B3022" t="str">
            <v>Chester County, SC</v>
          </cell>
          <cell r="C3022">
            <v>0.68489999999999995</v>
          </cell>
        </row>
        <row r="3023">
          <cell r="A3023" t="str">
            <v>cty48057</v>
          </cell>
          <cell r="B3023" t="str">
            <v>Calhoun County, TX</v>
          </cell>
          <cell r="C3023">
            <v>0.68479999999999996</v>
          </cell>
        </row>
        <row r="3024">
          <cell r="A3024" t="str">
            <v>cty28135</v>
          </cell>
          <cell r="B3024" t="str">
            <v>Tallahatchie County, MS</v>
          </cell>
          <cell r="C3024">
            <v>0.68410000000000004</v>
          </cell>
        </row>
        <row r="3025">
          <cell r="A3025" t="str">
            <v>cty45069</v>
          </cell>
          <cell r="B3025" t="str">
            <v>Marlboro County, SC</v>
          </cell>
          <cell r="C3025">
            <v>0.68400000000000005</v>
          </cell>
        </row>
        <row r="3026">
          <cell r="A3026" t="str">
            <v>cty12065</v>
          </cell>
          <cell r="B3026" t="str">
            <v>Jefferson County, FL</v>
          </cell>
          <cell r="C3026">
            <v>0.68359999999999999</v>
          </cell>
        </row>
        <row r="3027">
          <cell r="A3027" t="str">
            <v>cty01125</v>
          </cell>
          <cell r="B3027" t="str">
            <v>Tuscaloosa County, AL</v>
          </cell>
          <cell r="C3027">
            <v>0.68340000000000001</v>
          </cell>
        </row>
        <row r="3028">
          <cell r="A3028" t="str">
            <v>cty22025</v>
          </cell>
          <cell r="B3028" t="str">
            <v>Catahoula Parish, LA</v>
          </cell>
          <cell r="C3028">
            <v>0.68330000000000002</v>
          </cell>
        </row>
        <row r="3029">
          <cell r="A3029" t="str">
            <v>cty26149</v>
          </cell>
          <cell r="B3029" t="str">
            <v>St. Joseph County, MI</v>
          </cell>
          <cell r="C3029">
            <v>0.68310000000000004</v>
          </cell>
        </row>
        <row r="3030">
          <cell r="A3030" t="str">
            <v>cty28119</v>
          </cell>
          <cell r="B3030" t="str">
            <v>Quitman County, MS</v>
          </cell>
          <cell r="C3030">
            <v>0.68300000000000005</v>
          </cell>
        </row>
        <row r="3031">
          <cell r="A3031" t="str">
            <v>cty48283</v>
          </cell>
          <cell r="B3031" t="str">
            <v>La Salle County, TX</v>
          </cell>
          <cell r="C3031">
            <v>0.68300000000000005</v>
          </cell>
        </row>
        <row r="3032">
          <cell r="A3032" t="str">
            <v>cty13139</v>
          </cell>
          <cell r="B3032" t="str">
            <v>Hall County, GA</v>
          </cell>
          <cell r="C3032">
            <v>0.68169999999999997</v>
          </cell>
        </row>
        <row r="3033">
          <cell r="A3033" t="str">
            <v>cty01009</v>
          </cell>
          <cell r="B3033" t="str">
            <v>Blount County, AL</v>
          </cell>
          <cell r="C3033">
            <v>0.68149999999999999</v>
          </cell>
        </row>
        <row r="3034">
          <cell r="A3034" t="str">
            <v>cty13149</v>
          </cell>
          <cell r="B3034" t="str">
            <v>Heard County, GA</v>
          </cell>
          <cell r="C3034">
            <v>0.68069999999999997</v>
          </cell>
        </row>
        <row r="3035">
          <cell r="A3035" t="str">
            <v>cty22109</v>
          </cell>
          <cell r="B3035" t="str">
            <v>Terrebonne Parish, LA</v>
          </cell>
          <cell r="C3035">
            <v>0.68020000000000003</v>
          </cell>
        </row>
        <row r="3036">
          <cell r="A3036" t="str">
            <v>cty45077</v>
          </cell>
          <cell r="B3036" t="str">
            <v>Pickens County, SC</v>
          </cell>
          <cell r="C3036">
            <v>0.67979999999999996</v>
          </cell>
        </row>
        <row r="3037">
          <cell r="A3037" t="str">
            <v>cty36123</v>
          </cell>
          <cell r="B3037" t="str">
            <v>Yates County, NY</v>
          </cell>
          <cell r="C3037">
            <v>0.67879999999999996</v>
          </cell>
        </row>
        <row r="3038">
          <cell r="A3038" t="str">
            <v>cty13131</v>
          </cell>
          <cell r="B3038" t="str">
            <v>Grady County, GA</v>
          </cell>
          <cell r="C3038">
            <v>0.67859999999999998</v>
          </cell>
        </row>
        <row r="3039">
          <cell r="A3039" t="str">
            <v>cty53021</v>
          </cell>
          <cell r="B3039" t="str">
            <v>Franklin County, WA</v>
          </cell>
          <cell r="C3039">
            <v>0.67830000000000001</v>
          </cell>
        </row>
        <row r="3040">
          <cell r="A3040" t="str">
            <v>cty30035</v>
          </cell>
          <cell r="B3040" t="str">
            <v>Glacier County, MT</v>
          </cell>
          <cell r="C3040">
            <v>0.67800000000000005</v>
          </cell>
        </row>
        <row r="3041">
          <cell r="A3041" t="str">
            <v>cty18115</v>
          </cell>
          <cell r="B3041" t="str">
            <v>Ohio County, IN</v>
          </cell>
          <cell r="C3041">
            <v>0.67779999999999996</v>
          </cell>
        </row>
        <row r="3042">
          <cell r="A3042" t="str">
            <v>cty12093</v>
          </cell>
          <cell r="B3042" t="str">
            <v>Okeechobee County, FL</v>
          </cell>
          <cell r="C3042">
            <v>0.67679999999999996</v>
          </cell>
        </row>
        <row r="3043">
          <cell r="A3043" t="str">
            <v>cty37169</v>
          </cell>
          <cell r="B3043" t="str">
            <v>Stokes County, NC</v>
          </cell>
          <cell r="C3043">
            <v>0.67620000000000002</v>
          </cell>
        </row>
        <row r="3044">
          <cell r="A3044" t="str">
            <v>cty22081</v>
          </cell>
          <cell r="B3044" t="str">
            <v>Red River Parish, LA</v>
          </cell>
          <cell r="C3044">
            <v>0.67549999999999999</v>
          </cell>
        </row>
        <row r="3045">
          <cell r="A3045" t="str">
            <v>cty45007</v>
          </cell>
          <cell r="B3045" t="str">
            <v>Anderson County, SC</v>
          </cell>
          <cell r="C3045">
            <v>0.6744</v>
          </cell>
        </row>
        <row r="3046">
          <cell r="A3046" t="str">
            <v>cty13313</v>
          </cell>
          <cell r="B3046" t="str">
            <v>Whitfield County, GA</v>
          </cell>
          <cell r="C3046">
            <v>0.67349999999999999</v>
          </cell>
        </row>
        <row r="3047">
          <cell r="A3047" t="str">
            <v>cty08049</v>
          </cell>
          <cell r="B3047" t="str">
            <v>Grand County, CO</v>
          </cell>
          <cell r="C3047">
            <v>0.67320000000000002</v>
          </cell>
        </row>
        <row r="3048">
          <cell r="A3048" t="str">
            <v>cty13119</v>
          </cell>
          <cell r="B3048" t="str">
            <v>Franklin County, GA</v>
          </cell>
          <cell r="C3048">
            <v>0.67290000000000005</v>
          </cell>
        </row>
        <row r="3049">
          <cell r="A3049" t="str">
            <v>cty48383</v>
          </cell>
          <cell r="B3049" t="str">
            <v>Reagan County, TX</v>
          </cell>
          <cell r="C3049">
            <v>0.67279999999999995</v>
          </cell>
        </row>
        <row r="3050">
          <cell r="A3050" t="str">
            <v>cty48165</v>
          </cell>
          <cell r="B3050" t="str">
            <v>Gaines County, TX</v>
          </cell>
          <cell r="C3050">
            <v>0.6724</v>
          </cell>
        </row>
        <row r="3051">
          <cell r="A3051" t="str">
            <v>cty13211</v>
          </cell>
          <cell r="B3051" t="str">
            <v>Morgan County, GA</v>
          </cell>
          <cell r="C3051">
            <v>0.67179999999999995</v>
          </cell>
        </row>
        <row r="3052">
          <cell r="A3052" t="str">
            <v>cty46075</v>
          </cell>
          <cell r="B3052" t="str">
            <v>Jones County, SD</v>
          </cell>
          <cell r="C3052">
            <v>0.67120000000000002</v>
          </cell>
        </row>
        <row r="3053">
          <cell r="A3053" t="str">
            <v>cty29225</v>
          </cell>
          <cell r="B3053" t="str">
            <v>Webster County, MO</v>
          </cell>
          <cell r="C3053">
            <v>0.67059999999999997</v>
          </cell>
        </row>
        <row r="3054">
          <cell r="A3054" t="str">
            <v>cty13233</v>
          </cell>
          <cell r="B3054" t="str">
            <v>Polk County, GA</v>
          </cell>
          <cell r="C3054">
            <v>0.67030000000000001</v>
          </cell>
        </row>
        <row r="3055">
          <cell r="A3055" t="str">
            <v>cty13155</v>
          </cell>
          <cell r="B3055" t="str">
            <v>Irwin County, GA</v>
          </cell>
          <cell r="C3055">
            <v>0.67010000000000003</v>
          </cell>
        </row>
        <row r="3056">
          <cell r="A3056" t="str">
            <v>cty12003</v>
          </cell>
          <cell r="B3056" t="str">
            <v>Baker County, FL</v>
          </cell>
          <cell r="C3056">
            <v>0.66920000000000002</v>
          </cell>
        </row>
        <row r="3057">
          <cell r="A3057" t="str">
            <v>cty13015</v>
          </cell>
          <cell r="B3057" t="str">
            <v>Bartow County, GA</v>
          </cell>
          <cell r="C3057">
            <v>0.66839999999999999</v>
          </cell>
        </row>
        <row r="3058">
          <cell r="A3058" t="str">
            <v>cty13043</v>
          </cell>
          <cell r="B3058" t="str">
            <v>Candler County, GA</v>
          </cell>
          <cell r="C3058">
            <v>0.66720000000000002</v>
          </cell>
        </row>
        <row r="3059">
          <cell r="A3059" t="str">
            <v>cty13259</v>
          </cell>
          <cell r="B3059" t="str">
            <v>Stewart County, GA</v>
          </cell>
          <cell r="C3059">
            <v>0.66710000000000003</v>
          </cell>
        </row>
        <row r="3060">
          <cell r="A3060" t="str">
            <v>cty13013</v>
          </cell>
          <cell r="B3060" t="str">
            <v>Barrow County, GA</v>
          </cell>
          <cell r="C3060">
            <v>0.6663</v>
          </cell>
        </row>
        <row r="3061">
          <cell r="A3061" t="str">
            <v>cty13173</v>
          </cell>
          <cell r="B3061" t="str">
            <v>Lanier County, GA</v>
          </cell>
          <cell r="C3061">
            <v>0.66520000000000001</v>
          </cell>
        </row>
        <row r="3062">
          <cell r="A3062" t="str">
            <v>cty28153</v>
          </cell>
          <cell r="B3062" t="str">
            <v>Wayne County, MS</v>
          </cell>
          <cell r="C3062">
            <v>0.66400000000000003</v>
          </cell>
        </row>
        <row r="3063">
          <cell r="A3063" t="str">
            <v>cty22047</v>
          </cell>
          <cell r="B3063" t="str">
            <v>Iberville Parish, LA</v>
          </cell>
          <cell r="C3063">
            <v>0.66149999999999998</v>
          </cell>
        </row>
        <row r="3064">
          <cell r="A3064" t="str">
            <v>cty13239</v>
          </cell>
          <cell r="B3064" t="str">
            <v>Quitman County, GA</v>
          </cell>
          <cell r="C3064">
            <v>0.65820000000000001</v>
          </cell>
        </row>
        <row r="3065">
          <cell r="A3065" t="str">
            <v>cty28145</v>
          </cell>
          <cell r="B3065" t="str">
            <v>Union County, MS</v>
          </cell>
          <cell r="C3065">
            <v>0.65820000000000001</v>
          </cell>
        </row>
        <row r="3066">
          <cell r="A3066" t="str">
            <v>cty13143</v>
          </cell>
          <cell r="B3066" t="str">
            <v>Haralson County, GA</v>
          </cell>
          <cell r="C3066">
            <v>0.65810000000000002</v>
          </cell>
        </row>
        <row r="3067">
          <cell r="A3067" t="str">
            <v>cty13255</v>
          </cell>
          <cell r="B3067" t="str">
            <v>Spalding County, GA</v>
          </cell>
          <cell r="C3067">
            <v>0.65680000000000005</v>
          </cell>
        </row>
        <row r="3068">
          <cell r="A3068" t="str">
            <v>cty13133</v>
          </cell>
          <cell r="B3068" t="str">
            <v>Greene County, GA</v>
          </cell>
          <cell r="C3068">
            <v>0.65369999999999995</v>
          </cell>
        </row>
        <row r="3069">
          <cell r="A3069" t="str">
            <v>cty51131</v>
          </cell>
          <cell r="B3069" t="str">
            <v>Northampton County, VA</v>
          </cell>
          <cell r="C3069">
            <v>0.65359999999999996</v>
          </cell>
        </row>
        <row r="3070">
          <cell r="A3070" t="str">
            <v>cty30039</v>
          </cell>
          <cell r="B3070" t="str">
            <v>Granite County, MT</v>
          </cell>
          <cell r="C3070">
            <v>0.65269999999999995</v>
          </cell>
        </row>
        <row r="3071">
          <cell r="A3071" t="str">
            <v>cty13235</v>
          </cell>
          <cell r="B3071" t="str">
            <v>Pulaski County, GA</v>
          </cell>
          <cell r="C3071">
            <v>0.65229999999999999</v>
          </cell>
        </row>
        <row r="3072">
          <cell r="A3072" t="str">
            <v>cty22121</v>
          </cell>
          <cell r="B3072" t="str">
            <v>West Baton Rouge Parish, LA</v>
          </cell>
          <cell r="C3072">
            <v>0.64800000000000002</v>
          </cell>
        </row>
        <row r="3073">
          <cell r="A3073" t="str">
            <v>cty13213</v>
          </cell>
          <cell r="B3073" t="str">
            <v>Murray County, GA</v>
          </cell>
          <cell r="C3073">
            <v>0.64710000000000001</v>
          </cell>
        </row>
        <row r="3074">
          <cell r="A3074" t="str">
            <v>cty18039</v>
          </cell>
          <cell r="B3074" t="str">
            <v>Elkhart County, IN</v>
          </cell>
          <cell r="C3074">
            <v>0.64449999999999996</v>
          </cell>
        </row>
        <row r="3075">
          <cell r="A3075" t="str">
            <v>cty28037</v>
          </cell>
          <cell r="B3075" t="str">
            <v>Franklin County, MS</v>
          </cell>
          <cell r="C3075">
            <v>0.64429999999999998</v>
          </cell>
        </row>
        <row r="3076">
          <cell r="A3076" t="str">
            <v>cty42071</v>
          </cell>
          <cell r="B3076" t="str">
            <v>Lancaster County, PA</v>
          </cell>
          <cell r="C3076">
            <v>0.64410000000000001</v>
          </cell>
        </row>
        <row r="3077">
          <cell r="A3077" t="str">
            <v>cty39055</v>
          </cell>
          <cell r="B3077" t="str">
            <v>Geauga County, OH</v>
          </cell>
          <cell r="C3077">
            <v>0.64339999999999997</v>
          </cell>
        </row>
        <row r="3078">
          <cell r="A3078" t="str">
            <v>cty51159</v>
          </cell>
          <cell r="B3078" t="str">
            <v>Richmond County, VA</v>
          </cell>
          <cell r="C3078">
            <v>0.64159999999999995</v>
          </cell>
        </row>
        <row r="3079">
          <cell r="A3079" t="str">
            <v>cty48045</v>
          </cell>
          <cell r="B3079" t="str">
            <v>Briscoe County, TX</v>
          </cell>
          <cell r="C3079">
            <v>0.64080000000000004</v>
          </cell>
        </row>
        <row r="3080">
          <cell r="A3080" t="str">
            <v>cty22007</v>
          </cell>
          <cell r="B3080" t="str">
            <v>Assumption Parish, LA</v>
          </cell>
          <cell r="C3080">
            <v>0.63829999999999998</v>
          </cell>
        </row>
        <row r="3081">
          <cell r="A3081" t="str">
            <v>cty13301</v>
          </cell>
          <cell r="B3081" t="str">
            <v>Warren County, GA</v>
          </cell>
          <cell r="C3081">
            <v>0.63049999999999995</v>
          </cell>
        </row>
        <row r="3082">
          <cell r="A3082" t="str">
            <v>cty18113</v>
          </cell>
          <cell r="B3082" t="str">
            <v>Noble County, IN</v>
          </cell>
          <cell r="C3082">
            <v>0.62949999999999995</v>
          </cell>
        </row>
        <row r="3083">
          <cell r="A3083" t="str">
            <v>cty30007</v>
          </cell>
          <cell r="B3083" t="str">
            <v>Broadwater County, MT</v>
          </cell>
          <cell r="C3083">
            <v>0.62890000000000001</v>
          </cell>
        </row>
        <row r="3084">
          <cell r="A3084" t="str">
            <v>cty18027</v>
          </cell>
          <cell r="B3084" t="str">
            <v>Daviess County, IN</v>
          </cell>
          <cell r="C3084">
            <v>0.62590000000000001</v>
          </cell>
        </row>
        <row r="3085">
          <cell r="A3085" t="str">
            <v>cty13079</v>
          </cell>
          <cell r="B3085" t="str">
            <v>Crawford County, GA</v>
          </cell>
          <cell r="C3085">
            <v>0.62370000000000003</v>
          </cell>
        </row>
        <row r="3086">
          <cell r="A3086" t="str">
            <v>cty28125</v>
          </cell>
          <cell r="B3086" t="str">
            <v>Sharkey County, MS</v>
          </cell>
          <cell r="C3086">
            <v>0.62239999999999995</v>
          </cell>
        </row>
        <row r="3087">
          <cell r="A3087" t="str">
            <v>cty20071</v>
          </cell>
          <cell r="B3087" t="str">
            <v>Greeley County, KS</v>
          </cell>
          <cell r="C3087">
            <v>0.61550000000000005</v>
          </cell>
        </row>
        <row r="3088">
          <cell r="A3088" t="str">
            <v>cty46095</v>
          </cell>
          <cell r="B3088" t="str">
            <v>Mellette County, SD</v>
          </cell>
          <cell r="C3088">
            <v>0.60960000000000003</v>
          </cell>
        </row>
        <row r="3089">
          <cell r="A3089" t="str">
            <v>cty21223</v>
          </cell>
          <cell r="B3089" t="str">
            <v>Trimble County, KY</v>
          </cell>
          <cell r="C3089">
            <v>0.5988</v>
          </cell>
        </row>
        <row r="3090">
          <cell r="A3090" t="str">
            <v>cty48377</v>
          </cell>
          <cell r="B3090" t="str">
            <v>Presidio County, TX</v>
          </cell>
          <cell r="C3090">
            <v>0.59860000000000002</v>
          </cell>
        </row>
        <row r="3091">
          <cell r="A3091" t="str">
            <v>cty48461</v>
          </cell>
          <cell r="B3091" t="str">
            <v>Upton County, TX</v>
          </cell>
          <cell r="C3091">
            <v>0.59050000000000002</v>
          </cell>
        </row>
        <row r="3092">
          <cell r="A3092" t="str">
            <v>cty51685</v>
          </cell>
          <cell r="B3092" t="str">
            <v>Manassas Park city, VA</v>
          </cell>
          <cell r="C3092">
            <v>0.5877</v>
          </cell>
        </row>
        <row r="3093">
          <cell r="A3093" t="str">
            <v>cty41021</v>
          </cell>
          <cell r="B3093" t="str">
            <v>Gilliam County, OR</v>
          </cell>
          <cell r="C3093">
            <v>0.58130000000000004</v>
          </cell>
        </row>
        <row r="3094">
          <cell r="A3094" t="str">
            <v>cty13249</v>
          </cell>
          <cell r="B3094" t="str">
            <v>Schley County, GA</v>
          </cell>
          <cell r="C3094">
            <v>0.57479999999999998</v>
          </cell>
        </row>
        <row r="3095">
          <cell r="A3095" t="str">
            <v>cty13265</v>
          </cell>
          <cell r="B3095" t="str">
            <v>Taliaferro County, GA</v>
          </cell>
          <cell r="C3095">
            <v>0.57379999999999998</v>
          </cell>
        </row>
        <row r="3096">
          <cell r="A3096" t="str">
            <v>cty28055</v>
          </cell>
          <cell r="B3096" t="str">
            <v>Issaquena County, MS</v>
          </cell>
          <cell r="C3096">
            <v>0.55200000000000005</v>
          </cell>
        </row>
        <row r="3097">
          <cell r="A3097" t="str">
            <v>cty20069</v>
          </cell>
          <cell r="B3097" t="str">
            <v>Gray County, KS</v>
          </cell>
          <cell r="C3097">
            <v>0.51800000000000002</v>
          </cell>
        </row>
        <row r="3098">
          <cell r="A3098" t="str">
            <v>cty39075</v>
          </cell>
          <cell r="B3098" t="str">
            <v>Holmes County, OH</v>
          </cell>
          <cell r="C3098">
            <v>0.45190000000000002</v>
          </cell>
        </row>
        <row r="3099">
          <cell r="A3099" t="str">
            <v>cty18087</v>
          </cell>
          <cell r="B3099" t="str">
            <v>LaGrange County, IN</v>
          </cell>
          <cell r="C3099">
            <v>0.29980000000000001</v>
          </cell>
        </row>
        <row r="3100">
          <cell r="A3100" t="str">
            <v>cty48269</v>
          </cell>
          <cell r="B3100" t="str">
            <v>King County, TX</v>
          </cell>
        </row>
        <row r="3101">
          <cell r="A3101" t="str">
            <v>cty30079</v>
          </cell>
          <cell r="B3101" t="str">
            <v>Prairie County, MT</v>
          </cell>
        </row>
        <row r="3102">
          <cell r="A3102" t="str">
            <v>cty72025</v>
          </cell>
          <cell r="B3102" t="str">
            <v>Caguas Municipio, PR</v>
          </cell>
        </row>
        <row r="3103">
          <cell r="A3103" t="str">
            <v>cty49009</v>
          </cell>
          <cell r="B3103" t="str">
            <v>Daggett County, UT</v>
          </cell>
        </row>
        <row r="3104">
          <cell r="A3104" t="str">
            <v>cty72003</v>
          </cell>
          <cell r="B3104" t="str">
            <v>Aguada Municipio, PR</v>
          </cell>
        </row>
        <row r="3105">
          <cell r="A3105" t="str">
            <v>cty72133</v>
          </cell>
          <cell r="B3105" t="str">
            <v>Santa Isabel Municipio, PR</v>
          </cell>
        </row>
        <row r="3106">
          <cell r="A3106" t="str">
            <v>cty72035</v>
          </cell>
          <cell r="B3106" t="str">
            <v>Cayey Municipio, PR</v>
          </cell>
        </row>
        <row r="3107">
          <cell r="A3107" t="str">
            <v>cty72054</v>
          </cell>
          <cell r="B3107" t="str">
            <v>Florida Municipio, PR</v>
          </cell>
        </row>
        <row r="3108">
          <cell r="A3108" t="str">
            <v>cty72087</v>
          </cell>
          <cell r="B3108" t="str">
            <v>Loiza Municipio, PR</v>
          </cell>
        </row>
        <row r="3109">
          <cell r="A3109" t="str">
            <v>cty72011</v>
          </cell>
          <cell r="B3109" t="str">
            <v>Anasco Municipio, PR</v>
          </cell>
        </row>
        <row r="3110">
          <cell r="A3110" t="str">
            <v>cty08057</v>
          </cell>
          <cell r="B3110" t="str">
            <v>Jackson County, CO</v>
          </cell>
        </row>
        <row r="3111">
          <cell r="A3111" t="str">
            <v>cty72099</v>
          </cell>
          <cell r="B3111" t="str">
            <v>Moca Municipio, PR</v>
          </cell>
        </row>
        <row r="3112">
          <cell r="A3112" t="str">
            <v>cty72135</v>
          </cell>
          <cell r="B3112" t="str">
            <v>Toa Alta Municipio, PR</v>
          </cell>
        </row>
        <row r="3113">
          <cell r="A3113" t="str">
            <v>cty72063</v>
          </cell>
          <cell r="B3113" t="str">
            <v>Gurabo Municipio, PR</v>
          </cell>
        </row>
        <row r="3114">
          <cell r="A3114" t="str">
            <v>cty31075</v>
          </cell>
          <cell r="B3114" t="str">
            <v>Grant County, NE</v>
          </cell>
        </row>
        <row r="3115">
          <cell r="A3115" t="str">
            <v>cty30019</v>
          </cell>
          <cell r="B3115" t="str">
            <v>Daniels County, MT</v>
          </cell>
        </row>
        <row r="3116">
          <cell r="A3116" t="str">
            <v>cty72081</v>
          </cell>
          <cell r="B3116" t="str">
            <v>Lares Municipio, PR</v>
          </cell>
        </row>
        <row r="3117">
          <cell r="A3117" t="str">
            <v>cty72001</v>
          </cell>
          <cell r="B3117" t="str">
            <v>Adjuntas Municipio, PR</v>
          </cell>
        </row>
        <row r="3118">
          <cell r="A3118" t="str">
            <v>cty72075</v>
          </cell>
          <cell r="B3118" t="str">
            <v>Juana Diaz Municipio, PR</v>
          </cell>
        </row>
        <row r="3119">
          <cell r="A3119" t="str">
            <v>cty72015</v>
          </cell>
          <cell r="B3119" t="str">
            <v>Arroyo Municipio, PR</v>
          </cell>
        </row>
        <row r="3120">
          <cell r="A3120" t="str">
            <v>cty31009</v>
          </cell>
          <cell r="B3120" t="str">
            <v>Blaine County, NE</v>
          </cell>
        </row>
        <row r="3121">
          <cell r="A3121" t="str">
            <v>cty72095</v>
          </cell>
          <cell r="B3121" t="str">
            <v>Maunabo Municipio, PR</v>
          </cell>
        </row>
        <row r="3122">
          <cell r="A3122" t="str">
            <v>cty72089</v>
          </cell>
          <cell r="B3122" t="str">
            <v>Luquillo Municipio, PR</v>
          </cell>
        </row>
        <row r="3123">
          <cell r="A3123" t="str">
            <v>cty72147</v>
          </cell>
          <cell r="B3123" t="str">
            <v>Vieques Municipio, PR</v>
          </cell>
        </row>
        <row r="3124">
          <cell r="A3124" t="str">
            <v>cty02282</v>
          </cell>
          <cell r="B3124" t="str">
            <v>Yakutat City and Borough, AK</v>
          </cell>
        </row>
        <row r="3125">
          <cell r="A3125" t="str">
            <v>cty48431</v>
          </cell>
          <cell r="B3125" t="str">
            <v>Sterling County, TX</v>
          </cell>
        </row>
        <row r="3126">
          <cell r="A3126" t="str">
            <v>cty72079</v>
          </cell>
          <cell r="B3126" t="str">
            <v>Lajas Municipio, PR</v>
          </cell>
        </row>
        <row r="3127">
          <cell r="A3127" t="str">
            <v>cty72103</v>
          </cell>
          <cell r="B3127" t="str">
            <v>Naguabo Municipio, PR</v>
          </cell>
        </row>
        <row r="3128">
          <cell r="A3128" t="str">
            <v>cty16025</v>
          </cell>
          <cell r="B3128" t="str">
            <v>Camas County, ID</v>
          </cell>
        </row>
        <row r="3129">
          <cell r="A3129" t="str">
            <v>cty72131</v>
          </cell>
          <cell r="B3129" t="str">
            <v>San Sebastian Municipio, PR</v>
          </cell>
        </row>
        <row r="3130">
          <cell r="A3130" t="str">
            <v>cty30109</v>
          </cell>
          <cell r="B3130" t="str">
            <v>Wibaux County, MT</v>
          </cell>
        </row>
        <row r="3131">
          <cell r="A3131" t="str">
            <v>cty72077</v>
          </cell>
          <cell r="B3131" t="str">
            <v>Juncos Municipio, PR</v>
          </cell>
        </row>
        <row r="3132">
          <cell r="A3132" t="str">
            <v>cty72137</v>
          </cell>
          <cell r="B3132" t="str">
            <v>Toa Baja Municipio, PR</v>
          </cell>
        </row>
        <row r="3133">
          <cell r="A3133" t="str">
            <v>cty72007</v>
          </cell>
          <cell r="B3133" t="str">
            <v>Aguas Buenas Municipio, PR</v>
          </cell>
        </row>
        <row r="3134">
          <cell r="A3134" t="str">
            <v>cty48155</v>
          </cell>
          <cell r="B3134" t="str">
            <v>Foard County, TX</v>
          </cell>
        </row>
        <row r="3135">
          <cell r="A3135" t="str">
            <v>cty72055</v>
          </cell>
          <cell r="B3135" t="str">
            <v>Guanica Municipio, PR</v>
          </cell>
        </row>
        <row r="3136">
          <cell r="A3136" t="str">
            <v>cty30103</v>
          </cell>
          <cell r="B3136" t="str">
            <v>Treasure County, MT</v>
          </cell>
        </row>
        <row r="3137">
          <cell r="A3137" t="str">
            <v>cty72113</v>
          </cell>
          <cell r="B3137" t="str">
            <v>Ponce Municipio, PR</v>
          </cell>
        </row>
        <row r="3138">
          <cell r="A3138" t="str">
            <v>cty72139</v>
          </cell>
          <cell r="B3138" t="str">
            <v>Trujillo Alto Municipio, PR</v>
          </cell>
        </row>
        <row r="3139">
          <cell r="A3139" t="str">
            <v>cty72125</v>
          </cell>
          <cell r="B3139" t="str">
            <v>San German Municipio, PR</v>
          </cell>
        </row>
        <row r="3140">
          <cell r="A3140" t="str">
            <v>cty72083</v>
          </cell>
          <cell r="B3140" t="str">
            <v>Las Marias Municipio, PR</v>
          </cell>
        </row>
        <row r="3141">
          <cell r="A3141" t="str">
            <v>cty72029</v>
          </cell>
          <cell r="B3141" t="str">
            <v>Canovanas Municipio, PR</v>
          </cell>
        </row>
        <row r="3142">
          <cell r="A3142" t="str">
            <v>cty35021</v>
          </cell>
          <cell r="B3142" t="str">
            <v>Harding County, NM</v>
          </cell>
        </row>
        <row r="3143">
          <cell r="A3143" t="str">
            <v>cty72117</v>
          </cell>
          <cell r="B3143" t="str">
            <v>Rincon Municipio, PR</v>
          </cell>
        </row>
        <row r="3144">
          <cell r="A3144" t="str">
            <v>cty30033</v>
          </cell>
          <cell r="B3144" t="str">
            <v>Garfield County, MT</v>
          </cell>
        </row>
        <row r="3145">
          <cell r="A3145" t="str">
            <v>cty08033</v>
          </cell>
          <cell r="B3145" t="str">
            <v>Dolores County, CO</v>
          </cell>
        </row>
        <row r="3146">
          <cell r="A3146" t="str">
            <v>cty72141</v>
          </cell>
          <cell r="B3146" t="str">
            <v>Utuado Municipio, PR</v>
          </cell>
        </row>
        <row r="3147">
          <cell r="A3147" t="str">
            <v>cty72109</v>
          </cell>
          <cell r="B3147" t="str">
            <v>Patillas Municipio, PR</v>
          </cell>
        </row>
        <row r="3148">
          <cell r="A3148" t="str">
            <v>cty72005</v>
          </cell>
          <cell r="B3148" t="str">
            <v>Aguadilla Municipio, PR</v>
          </cell>
        </row>
        <row r="3149">
          <cell r="A3149" t="str">
            <v>cty02230</v>
          </cell>
          <cell r="B3149" t="str">
            <v>Skagway Municipality, AK</v>
          </cell>
        </row>
        <row r="3150">
          <cell r="A3150" t="str">
            <v>cty31091</v>
          </cell>
          <cell r="B3150" t="str">
            <v>Hooker County, NE</v>
          </cell>
        </row>
        <row r="3151">
          <cell r="A3151" t="str">
            <v>cty72115</v>
          </cell>
          <cell r="B3151" t="str">
            <v>Quebradillas Municipio, PR</v>
          </cell>
        </row>
        <row r="3152">
          <cell r="A3152" t="str">
            <v>cty72041</v>
          </cell>
          <cell r="B3152" t="str">
            <v>Cidra Municipio, PR</v>
          </cell>
        </row>
        <row r="3153">
          <cell r="A3153" t="str">
            <v>cty72059</v>
          </cell>
          <cell r="B3153" t="str">
            <v>Guayanilla Municipio, PR</v>
          </cell>
        </row>
        <row r="3154">
          <cell r="A3154" t="str">
            <v>cty31117</v>
          </cell>
          <cell r="B3154" t="str">
            <v>McPherson County, NE</v>
          </cell>
        </row>
        <row r="3155">
          <cell r="A3155" t="str">
            <v>cty72071</v>
          </cell>
          <cell r="B3155" t="str">
            <v>Isabela Municipio, PR</v>
          </cell>
        </row>
        <row r="3156">
          <cell r="A3156" t="str">
            <v>cty72149</v>
          </cell>
          <cell r="B3156" t="str">
            <v>Villalba Municipio, PR</v>
          </cell>
        </row>
        <row r="3157">
          <cell r="A3157" t="str">
            <v>cty02060</v>
          </cell>
          <cell r="B3157" t="str">
            <v>Bristol Bay Borough, AK</v>
          </cell>
        </row>
        <row r="3158">
          <cell r="A3158" t="str">
            <v>cty72039</v>
          </cell>
          <cell r="B3158" t="str">
            <v>Ciales Municipio, PR</v>
          </cell>
        </row>
        <row r="3159">
          <cell r="A3159" t="str">
            <v>cty72065</v>
          </cell>
          <cell r="B3159" t="str">
            <v>Hatillo Municipio, PR</v>
          </cell>
        </row>
        <row r="3160">
          <cell r="A3160" t="str">
            <v>cty72037</v>
          </cell>
          <cell r="B3160" t="str">
            <v>Ceiba Municipio, PR</v>
          </cell>
        </row>
        <row r="3161">
          <cell r="A3161" t="str">
            <v>cty72017</v>
          </cell>
          <cell r="B3161" t="str">
            <v>Barceloneta Municipio, PR</v>
          </cell>
        </row>
        <row r="3162">
          <cell r="A3162" t="str">
            <v>cty15005</v>
          </cell>
          <cell r="B3162" t="str">
            <v>Kalawao County, HI</v>
          </cell>
        </row>
        <row r="3163">
          <cell r="A3163" t="str">
            <v>cty30069</v>
          </cell>
          <cell r="B3163" t="str">
            <v>Petroleum County, MT</v>
          </cell>
        </row>
        <row r="3164">
          <cell r="A3164" t="str">
            <v>cty72091</v>
          </cell>
          <cell r="B3164" t="str">
            <v>Manati Municipio, PR</v>
          </cell>
        </row>
        <row r="3165">
          <cell r="A3165" t="str">
            <v>cty72021</v>
          </cell>
          <cell r="B3165" t="str">
            <v>Bayamon Municipio, PR</v>
          </cell>
        </row>
        <row r="3166">
          <cell r="A3166" t="str">
            <v>cty72129</v>
          </cell>
          <cell r="B3166" t="str">
            <v>San Lorenzo Municipio, PR</v>
          </cell>
        </row>
        <row r="3167">
          <cell r="A3167" t="str">
            <v>cty72151</v>
          </cell>
          <cell r="B3167" t="str">
            <v>Yabucoa Municipio, PR</v>
          </cell>
        </row>
        <row r="3168">
          <cell r="A3168" t="str">
            <v>cty30051</v>
          </cell>
          <cell r="B3168" t="str">
            <v>Liberty County, MT</v>
          </cell>
        </row>
        <row r="3169">
          <cell r="A3169" t="str">
            <v>cty72119</v>
          </cell>
          <cell r="B3169" t="str">
            <v>Rio Grande Municipio, PR</v>
          </cell>
        </row>
        <row r="3170">
          <cell r="A3170" t="str">
            <v>cty48301</v>
          </cell>
          <cell r="B3170" t="str">
            <v>Loving County, TX</v>
          </cell>
        </row>
        <row r="3171">
          <cell r="A3171" t="str">
            <v>cty30107</v>
          </cell>
          <cell r="B3171" t="str">
            <v>Wheatland County, MT</v>
          </cell>
        </row>
        <row r="3172">
          <cell r="A3172" t="str">
            <v>cty72009</v>
          </cell>
          <cell r="B3172" t="str">
            <v>Aibonito Municipio, PR</v>
          </cell>
        </row>
        <row r="3173">
          <cell r="A3173" t="str">
            <v>cty08079</v>
          </cell>
          <cell r="B3173" t="str">
            <v>Mineral County, CO</v>
          </cell>
        </row>
        <row r="3174">
          <cell r="A3174" t="str">
            <v>cty72023</v>
          </cell>
          <cell r="B3174" t="str">
            <v>Cabo Rojo Municipio, PR</v>
          </cell>
        </row>
        <row r="3175">
          <cell r="A3175" t="str">
            <v>cty72013</v>
          </cell>
          <cell r="B3175" t="str">
            <v>Arecibo Municipio, PR</v>
          </cell>
        </row>
        <row r="3176">
          <cell r="A3176" t="str">
            <v>cty72105</v>
          </cell>
          <cell r="B3176" t="str">
            <v>Naranjito Municipio, PR</v>
          </cell>
        </row>
        <row r="3177">
          <cell r="A3177" t="str">
            <v>cty72057</v>
          </cell>
          <cell r="B3177" t="str">
            <v>Guayama Municipio, PR</v>
          </cell>
        </row>
        <row r="3178">
          <cell r="A3178" t="str">
            <v>cty72153</v>
          </cell>
          <cell r="B3178" t="str">
            <v>Yauco Municipio, PR</v>
          </cell>
        </row>
        <row r="3179">
          <cell r="A3179" t="str">
            <v>cty72061</v>
          </cell>
          <cell r="B3179" t="str">
            <v>Guaynabo Municipio, PR</v>
          </cell>
        </row>
        <row r="3180">
          <cell r="A3180" t="str">
            <v>cty31171</v>
          </cell>
          <cell r="B3180" t="str">
            <v>Thomas County, NE</v>
          </cell>
        </row>
        <row r="3181">
          <cell r="A3181" t="str">
            <v>cty30037</v>
          </cell>
          <cell r="B3181" t="str">
            <v>Golden Valley County, MT</v>
          </cell>
        </row>
        <row r="3182">
          <cell r="A3182" t="str">
            <v>cty48235</v>
          </cell>
          <cell r="B3182" t="str">
            <v>Irion County, TX</v>
          </cell>
        </row>
        <row r="3183">
          <cell r="A3183" t="str">
            <v>cty31005</v>
          </cell>
          <cell r="B3183" t="str">
            <v>Arthur County, NE</v>
          </cell>
        </row>
        <row r="3184">
          <cell r="A3184" t="str">
            <v>cty72073</v>
          </cell>
          <cell r="B3184" t="str">
            <v>Jayuya Municipio, PR</v>
          </cell>
        </row>
        <row r="3185">
          <cell r="A3185" t="str">
            <v>cty32009</v>
          </cell>
          <cell r="B3185" t="str">
            <v>Esmeralda County, NV</v>
          </cell>
        </row>
        <row r="3186">
          <cell r="A3186" t="str">
            <v>cty32011</v>
          </cell>
          <cell r="B3186" t="str">
            <v>Eureka County, NV</v>
          </cell>
        </row>
        <row r="3187">
          <cell r="A3187" t="str">
            <v>cty72145</v>
          </cell>
          <cell r="B3187" t="str">
            <v>Vega Baja Municipio, PR</v>
          </cell>
        </row>
        <row r="3188">
          <cell r="A3188" t="str">
            <v>cty72111</v>
          </cell>
          <cell r="B3188" t="str">
            <v>Penuelas Municipio, PR</v>
          </cell>
        </row>
        <row r="3189">
          <cell r="A3189" t="str">
            <v>cty02100</v>
          </cell>
          <cell r="B3189" t="str">
            <v>Haines Borough, AK</v>
          </cell>
        </row>
        <row r="3190">
          <cell r="A3190" t="str">
            <v>cty72043</v>
          </cell>
          <cell r="B3190" t="str">
            <v>Coamo Municipio, PR</v>
          </cell>
        </row>
        <row r="3191">
          <cell r="A3191" t="str">
            <v>cty08111</v>
          </cell>
          <cell r="B3191" t="str">
            <v>San Juan County, CO</v>
          </cell>
        </row>
        <row r="3192">
          <cell r="A3192" t="str">
            <v>cty72085</v>
          </cell>
          <cell r="B3192" t="str">
            <v>Las Piedras Municipio, PR</v>
          </cell>
        </row>
        <row r="3193">
          <cell r="A3193" t="str">
            <v>cty72097</v>
          </cell>
          <cell r="B3193" t="str">
            <v>Mayaguez Municipio, PR</v>
          </cell>
        </row>
        <row r="3194">
          <cell r="A3194" t="str">
            <v>cty72123</v>
          </cell>
          <cell r="B3194" t="str">
            <v>Salinas Municipio, PR</v>
          </cell>
        </row>
        <row r="3195">
          <cell r="A3195" t="str">
            <v>cty72051</v>
          </cell>
          <cell r="B3195" t="str">
            <v>Dorado Municipio, PR</v>
          </cell>
        </row>
        <row r="3196">
          <cell r="A3196" t="str">
            <v>cty72107</v>
          </cell>
          <cell r="B3196" t="str">
            <v>Orocovis Municipio, PR</v>
          </cell>
        </row>
        <row r="3197">
          <cell r="A3197" t="str">
            <v>cty48443</v>
          </cell>
          <cell r="B3197" t="str">
            <v>Terrell County, TX</v>
          </cell>
        </row>
        <row r="3198">
          <cell r="A3198" t="str">
            <v>cty72067</v>
          </cell>
          <cell r="B3198" t="str">
            <v>Hormigueros Municipio, PR</v>
          </cell>
        </row>
        <row r="3199">
          <cell r="A3199" t="str">
            <v>cty72143</v>
          </cell>
          <cell r="B3199" t="str">
            <v>Vega Alta Municipio, PR</v>
          </cell>
        </row>
        <row r="3200">
          <cell r="A3200" t="str">
            <v>cty48137</v>
          </cell>
          <cell r="B3200" t="str">
            <v>Edwards County, TX</v>
          </cell>
        </row>
        <row r="3201">
          <cell r="A3201" t="str">
            <v>cty72069</v>
          </cell>
          <cell r="B3201" t="str">
            <v>Humacao Municipio, PR</v>
          </cell>
        </row>
        <row r="3202">
          <cell r="A3202" t="str">
            <v>cty48271</v>
          </cell>
          <cell r="B3202" t="str">
            <v>Kinney County, TX</v>
          </cell>
        </row>
        <row r="3203">
          <cell r="A3203" t="str">
            <v>cty48263</v>
          </cell>
          <cell r="B3203" t="str">
            <v>Kent County, TX</v>
          </cell>
        </row>
        <row r="3204">
          <cell r="A3204" t="str">
            <v>cty72027</v>
          </cell>
          <cell r="B3204" t="str">
            <v>Camuy Municipio, PR</v>
          </cell>
        </row>
        <row r="3205">
          <cell r="A3205" t="str">
            <v>cty41069</v>
          </cell>
          <cell r="B3205" t="str">
            <v>Wheeler County, OR</v>
          </cell>
        </row>
        <row r="3206">
          <cell r="A3206" t="str">
            <v>cty72049</v>
          </cell>
          <cell r="B3206" t="str">
            <v>Culebra Municipio, PR</v>
          </cell>
        </row>
        <row r="3207">
          <cell r="A3207" t="str">
            <v>cty72053</v>
          </cell>
          <cell r="B3207" t="str">
            <v>Fajardo Municipio, PR</v>
          </cell>
        </row>
        <row r="3208">
          <cell r="A3208" t="str">
            <v>cty08053</v>
          </cell>
          <cell r="B3208" t="str">
            <v>Hinsdale County, CO</v>
          </cell>
        </row>
        <row r="3209">
          <cell r="A3209" t="str">
            <v>cty72019</v>
          </cell>
          <cell r="B3209" t="str">
            <v>Barranquitas Municipio, PR</v>
          </cell>
        </row>
        <row r="3210">
          <cell r="A3210" t="str">
            <v>cty72033</v>
          </cell>
          <cell r="B3210" t="str">
            <v>Catano Municipio, PR</v>
          </cell>
        </row>
        <row r="3211">
          <cell r="A3211" t="str">
            <v>cty72121</v>
          </cell>
          <cell r="B3211" t="str">
            <v>Sabana Grande Municipio, PR</v>
          </cell>
        </row>
        <row r="3212">
          <cell r="A3212" t="str">
            <v>cty48311</v>
          </cell>
          <cell r="B3212" t="str">
            <v>McMullen County, TX</v>
          </cell>
        </row>
        <row r="3213">
          <cell r="A3213" t="str">
            <v>cty48261</v>
          </cell>
          <cell r="B3213" t="str">
            <v>Kenedy County, TX</v>
          </cell>
        </row>
        <row r="3214">
          <cell r="A3214" t="str">
            <v>cty72031</v>
          </cell>
          <cell r="B3214" t="str">
            <v>Carolina Municipio, PR</v>
          </cell>
        </row>
        <row r="3215">
          <cell r="A3215" t="str">
            <v>cty72093</v>
          </cell>
          <cell r="B3215" t="str">
            <v>Maricao Municipio, PR</v>
          </cell>
        </row>
        <row r="3216">
          <cell r="A3216" t="str">
            <v>cty72045</v>
          </cell>
          <cell r="B3216" t="str">
            <v>Comerio Municipio, PR</v>
          </cell>
        </row>
        <row r="3217">
          <cell r="A3217" t="str">
            <v>cty48345</v>
          </cell>
          <cell r="B3217" t="str">
            <v>Motley County, TX</v>
          </cell>
        </row>
        <row r="3218">
          <cell r="A3218" t="str">
            <v>cty30011</v>
          </cell>
          <cell r="B3218" t="str">
            <v>Carter County, MT</v>
          </cell>
        </row>
        <row r="3219">
          <cell r="A3219" t="str">
            <v>cty72047</v>
          </cell>
          <cell r="B3219" t="str">
            <v>Corozal Municipio, PR</v>
          </cell>
        </row>
        <row r="3220">
          <cell r="A3220" t="str">
            <v>cty48105</v>
          </cell>
          <cell r="B3220" t="str">
            <v>Crockett County, TX</v>
          </cell>
        </row>
        <row r="3221">
          <cell r="A3221" t="str">
            <v>cty72101</v>
          </cell>
          <cell r="B3221" t="str">
            <v>Morovis Municipio, PR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y_hs_rP_gP_p50"/>
    </sheetNames>
    <sheetDataSet>
      <sheetData sheetId="0">
        <row r="2">
          <cell r="A2" t="str">
            <v>cty46063</v>
          </cell>
          <cell r="B2" t="str">
            <v>Harding County, SD</v>
          </cell>
          <cell r="C2">
            <v>1</v>
          </cell>
        </row>
        <row r="3">
          <cell r="A3" t="str">
            <v>cty38033</v>
          </cell>
          <cell r="B3" t="str">
            <v>Golden Valley County, ND</v>
          </cell>
          <cell r="C3">
            <v>1</v>
          </cell>
        </row>
        <row r="4">
          <cell r="A4" t="str">
            <v>cty31113</v>
          </cell>
          <cell r="B4" t="str">
            <v>Logan County, NE</v>
          </cell>
          <cell r="C4">
            <v>1</v>
          </cell>
        </row>
        <row r="5">
          <cell r="A5" t="str">
            <v>cty02068</v>
          </cell>
          <cell r="B5" t="str">
            <v>Denali Borough, AK</v>
          </cell>
          <cell r="C5">
            <v>1</v>
          </cell>
        </row>
        <row r="6">
          <cell r="A6" t="str">
            <v>cty30075</v>
          </cell>
          <cell r="B6" t="str">
            <v>Powder River County, MT</v>
          </cell>
          <cell r="C6">
            <v>1</v>
          </cell>
        </row>
        <row r="7">
          <cell r="A7" t="str">
            <v>cty48433</v>
          </cell>
          <cell r="B7" t="str">
            <v>Stonewall County, TX</v>
          </cell>
          <cell r="C7">
            <v>0.99639999999999995</v>
          </cell>
        </row>
        <row r="8">
          <cell r="A8" t="str">
            <v>cty31069</v>
          </cell>
          <cell r="B8" t="str">
            <v>Garden County, NE</v>
          </cell>
          <cell r="C8">
            <v>0.99350000000000005</v>
          </cell>
        </row>
        <row r="9">
          <cell r="A9" t="str">
            <v>cty06051</v>
          </cell>
          <cell r="B9" t="str">
            <v>Mono County, CA</v>
          </cell>
          <cell r="C9">
            <v>0.99050000000000005</v>
          </cell>
        </row>
        <row r="10">
          <cell r="A10" t="str">
            <v>cty30055</v>
          </cell>
          <cell r="B10" t="str">
            <v>McCone County, MT</v>
          </cell>
          <cell r="C10">
            <v>0.98509999999999998</v>
          </cell>
        </row>
        <row r="11">
          <cell r="A11" t="str">
            <v>cty48417</v>
          </cell>
          <cell r="B11" t="str">
            <v>Shackelford County, TX</v>
          </cell>
          <cell r="C11">
            <v>0.98229999999999995</v>
          </cell>
        </row>
        <row r="12">
          <cell r="A12" t="str">
            <v>cty20083</v>
          </cell>
          <cell r="B12" t="str">
            <v>Hodgeman County, KS</v>
          </cell>
          <cell r="C12">
            <v>0.9788</v>
          </cell>
        </row>
        <row r="13">
          <cell r="A13" t="str">
            <v>cty40025</v>
          </cell>
          <cell r="B13" t="str">
            <v>Cimarron County, OK</v>
          </cell>
          <cell r="C13">
            <v>0.97799999999999998</v>
          </cell>
        </row>
        <row r="14">
          <cell r="A14" t="str">
            <v>cty06003</v>
          </cell>
          <cell r="B14" t="str">
            <v>Alpine County, CA</v>
          </cell>
          <cell r="C14">
            <v>0.97440000000000004</v>
          </cell>
        </row>
        <row r="15">
          <cell r="A15" t="str">
            <v>cty48095</v>
          </cell>
          <cell r="B15" t="str">
            <v>Concho County, TX</v>
          </cell>
          <cell r="C15">
            <v>0.97350000000000003</v>
          </cell>
        </row>
        <row r="16">
          <cell r="A16" t="str">
            <v>cty31149</v>
          </cell>
          <cell r="B16" t="str">
            <v>Rock County, NE</v>
          </cell>
          <cell r="C16">
            <v>0.97150000000000003</v>
          </cell>
        </row>
        <row r="17">
          <cell r="A17" t="str">
            <v>cty38043</v>
          </cell>
          <cell r="B17" t="str">
            <v>Kidder County, ND</v>
          </cell>
          <cell r="C17">
            <v>0.9698</v>
          </cell>
        </row>
        <row r="18">
          <cell r="A18" t="str">
            <v>cty41055</v>
          </cell>
          <cell r="B18" t="str">
            <v>Sherman County, OR</v>
          </cell>
          <cell r="C18">
            <v>0.96860000000000002</v>
          </cell>
        </row>
        <row r="19">
          <cell r="A19" t="str">
            <v>cty46007</v>
          </cell>
          <cell r="B19" t="str">
            <v>Bennett County, SD</v>
          </cell>
          <cell r="C19">
            <v>0.96840000000000004</v>
          </cell>
        </row>
        <row r="20">
          <cell r="A20" t="str">
            <v>cty35011</v>
          </cell>
          <cell r="B20" t="str">
            <v>De Baca County, NM</v>
          </cell>
          <cell r="C20">
            <v>0.96799999999999997</v>
          </cell>
        </row>
        <row r="21">
          <cell r="A21" t="str">
            <v>cty46055</v>
          </cell>
          <cell r="B21" t="str">
            <v>Haakon County, SD</v>
          </cell>
          <cell r="C21">
            <v>0.96779999999999999</v>
          </cell>
        </row>
        <row r="22">
          <cell r="A22" t="str">
            <v>cty40055</v>
          </cell>
          <cell r="B22" t="str">
            <v>Greer County, OK</v>
          </cell>
          <cell r="C22">
            <v>0.96619999999999995</v>
          </cell>
        </row>
        <row r="23">
          <cell r="A23" t="str">
            <v>cty08023</v>
          </cell>
          <cell r="B23" t="str">
            <v>Costilla County, CO</v>
          </cell>
          <cell r="C23">
            <v>0.96609999999999996</v>
          </cell>
        </row>
        <row r="24">
          <cell r="A24" t="str">
            <v>cty30045</v>
          </cell>
          <cell r="B24" t="str">
            <v>Judith Basin County, MT</v>
          </cell>
          <cell r="C24">
            <v>0.96579999999999999</v>
          </cell>
        </row>
        <row r="25">
          <cell r="A25" t="str">
            <v>cty27155</v>
          </cell>
          <cell r="B25" t="str">
            <v>Traverse County, MN</v>
          </cell>
          <cell r="C25">
            <v>0.96430000000000005</v>
          </cell>
        </row>
        <row r="26">
          <cell r="A26" t="str">
            <v>cty54105</v>
          </cell>
          <cell r="B26" t="str">
            <v>Wirt County, WV</v>
          </cell>
          <cell r="C26">
            <v>0.96179999999999999</v>
          </cell>
        </row>
        <row r="27">
          <cell r="A27" t="str">
            <v>cty19143</v>
          </cell>
          <cell r="B27" t="str">
            <v>Osceola County, IA</v>
          </cell>
          <cell r="C27">
            <v>0.96079999999999999</v>
          </cell>
        </row>
        <row r="28">
          <cell r="A28" t="str">
            <v>cty02275</v>
          </cell>
          <cell r="B28" t="str">
            <v>Wrangell City and Borough, AK</v>
          </cell>
          <cell r="C28">
            <v>0.96050000000000002</v>
          </cell>
        </row>
        <row r="29">
          <cell r="A29" t="str">
            <v>cty08117</v>
          </cell>
          <cell r="B29" t="str">
            <v>Summit County, CO</v>
          </cell>
          <cell r="C29">
            <v>0.96009999999999995</v>
          </cell>
        </row>
        <row r="30">
          <cell r="A30" t="str">
            <v>cty31125</v>
          </cell>
          <cell r="B30" t="str">
            <v>Nance County, NE</v>
          </cell>
          <cell r="C30">
            <v>0.95940000000000003</v>
          </cell>
        </row>
        <row r="31">
          <cell r="A31" t="str">
            <v>cty16033</v>
          </cell>
          <cell r="B31" t="str">
            <v>Clark County, ID</v>
          </cell>
          <cell r="C31">
            <v>0.95930000000000004</v>
          </cell>
        </row>
        <row r="32">
          <cell r="A32" t="str">
            <v>cty17069</v>
          </cell>
          <cell r="B32" t="str">
            <v>Hardin County, IL</v>
          </cell>
          <cell r="C32">
            <v>0.95820000000000005</v>
          </cell>
        </row>
        <row r="33">
          <cell r="A33" t="str">
            <v>cty17079</v>
          </cell>
          <cell r="B33" t="str">
            <v>Jasper County, IL</v>
          </cell>
          <cell r="C33">
            <v>0.95699999999999996</v>
          </cell>
        </row>
        <row r="34">
          <cell r="A34" t="str">
            <v>cty20033</v>
          </cell>
          <cell r="B34" t="str">
            <v>Comanche County, KS</v>
          </cell>
          <cell r="C34">
            <v>0.95679999999999998</v>
          </cell>
        </row>
        <row r="35">
          <cell r="A35" t="str">
            <v>cty17065</v>
          </cell>
          <cell r="B35" t="str">
            <v>Hamilton County, IL</v>
          </cell>
          <cell r="C35">
            <v>0.95350000000000001</v>
          </cell>
        </row>
        <row r="36">
          <cell r="A36" t="str">
            <v>cty31061</v>
          </cell>
          <cell r="B36" t="str">
            <v>Franklin County, NE</v>
          </cell>
          <cell r="C36">
            <v>0.95269999999999999</v>
          </cell>
        </row>
        <row r="37">
          <cell r="A37" t="str">
            <v>cty31059</v>
          </cell>
          <cell r="B37" t="str">
            <v>Fillmore County, NE</v>
          </cell>
          <cell r="C37">
            <v>0.95220000000000005</v>
          </cell>
        </row>
        <row r="38">
          <cell r="A38" t="str">
            <v>cty38007</v>
          </cell>
          <cell r="B38" t="str">
            <v>Billings County, ND</v>
          </cell>
          <cell r="C38">
            <v>0.95209999999999995</v>
          </cell>
        </row>
        <row r="39">
          <cell r="A39" t="str">
            <v>cty53069</v>
          </cell>
          <cell r="B39" t="str">
            <v>Wahkiakum County, WA</v>
          </cell>
          <cell r="C39">
            <v>0.95079999999999998</v>
          </cell>
        </row>
        <row r="40">
          <cell r="A40" t="str">
            <v>cty51113</v>
          </cell>
          <cell r="B40" t="str">
            <v>Madison County, VA</v>
          </cell>
          <cell r="C40">
            <v>0.95069999999999999</v>
          </cell>
        </row>
        <row r="41">
          <cell r="A41" t="str">
            <v>cty20039</v>
          </cell>
          <cell r="B41" t="str">
            <v>Decatur County, KS</v>
          </cell>
          <cell r="C41">
            <v>0.95069999999999999</v>
          </cell>
        </row>
        <row r="42">
          <cell r="A42" t="str">
            <v>cty46119</v>
          </cell>
          <cell r="B42" t="str">
            <v>Sully County, SD</v>
          </cell>
          <cell r="C42">
            <v>0.9506</v>
          </cell>
        </row>
        <row r="43">
          <cell r="A43" t="str">
            <v>cty49017</v>
          </cell>
          <cell r="B43" t="str">
            <v>Garfield County, UT</v>
          </cell>
          <cell r="C43">
            <v>0.95030000000000003</v>
          </cell>
        </row>
        <row r="44">
          <cell r="A44" t="str">
            <v>cty51133</v>
          </cell>
          <cell r="B44" t="str">
            <v>Northumberland County, VA</v>
          </cell>
          <cell r="C44">
            <v>0.94989999999999997</v>
          </cell>
        </row>
        <row r="45">
          <cell r="A45" t="str">
            <v>cty02105</v>
          </cell>
          <cell r="B45" t="str">
            <v>Hoonah-Angoon Census Area, AK</v>
          </cell>
          <cell r="C45">
            <v>0.94989999999999997</v>
          </cell>
        </row>
        <row r="46">
          <cell r="A46" t="str">
            <v>cty30097</v>
          </cell>
          <cell r="B46" t="str">
            <v>Sweet Grass County, MT</v>
          </cell>
          <cell r="C46">
            <v>0.94969999999999999</v>
          </cell>
        </row>
        <row r="47">
          <cell r="A47" t="str">
            <v>cty51127</v>
          </cell>
          <cell r="B47" t="str">
            <v>New Kent County, VA</v>
          </cell>
          <cell r="C47">
            <v>0.94910000000000005</v>
          </cell>
        </row>
        <row r="48">
          <cell r="A48" t="str">
            <v>cty48327</v>
          </cell>
          <cell r="B48" t="str">
            <v>Menard County, TX</v>
          </cell>
          <cell r="C48">
            <v>0.9486</v>
          </cell>
        </row>
        <row r="49">
          <cell r="A49" t="str">
            <v>cty47137</v>
          </cell>
          <cell r="B49" t="str">
            <v>Pickett County, TN</v>
          </cell>
          <cell r="C49">
            <v>0.94850000000000001</v>
          </cell>
        </row>
        <row r="50">
          <cell r="A50" t="str">
            <v>cty25019</v>
          </cell>
          <cell r="B50" t="str">
            <v>Nantucket County, MA</v>
          </cell>
          <cell r="C50">
            <v>0.94579999999999997</v>
          </cell>
        </row>
        <row r="51">
          <cell r="A51" t="str">
            <v>cty54009</v>
          </cell>
          <cell r="B51" t="str">
            <v>Brooke County, WV</v>
          </cell>
          <cell r="C51">
            <v>0.94550000000000001</v>
          </cell>
        </row>
        <row r="52">
          <cell r="A52" t="str">
            <v>cty31085</v>
          </cell>
          <cell r="B52" t="str">
            <v>Hayes County, NE</v>
          </cell>
          <cell r="C52">
            <v>0.94510000000000005</v>
          </cell>
        </row>
        <row r="53">
          <cell r="A53" t="str">
            <v>cty21135</v>
          </cell>
          <cell r="B53" t="str">
            <v>Lewis County, KY</v>
          </cell>
          <cell r="C53">
            <v>0.94430000000000003</v>
          </cell>
        </row>
        <row r="54">
          <cell r="A54" t="str">
            <v>cty20013</v>
          </cell>
          <cell r="B54" t="str">
            <v>Brown County, KS</v>
          </cell>
          <cell r="C54">
            <v>0.94340000000000002</v>
          </cell>
        </row>
        <row r="55">
          <cell r="A55" t="str">
            <v>cty51103</v>
          </cell>
          <cell r="B55" t="str">
            <v>Lancaster County, VA</v>
          </cell>
          <cell r="C55">
            <v>0.94340000000000002</v>
          </cell>
        </row>
        <row r="56">
          <cell r="A56" t="str">
            <v>cty46097</v>
          </cell>
          <cell r="B56" t="str">
            <v>Miner County, SD</v>
          </cell>
          <cell r="C56">
            <v>0.94340000000000002</v>
          </cell>
        </row>
        <row r="57">
          <cell r="A57" t="str">
            <v>cty17053</v>
          </cell>
          <cell r="B57" t="str">
            <v>Ford County, IL</v>
          </cell>
          <cell r="C57">
            <v>0.94310000000000005</v>
          </cell>
        </row>
        <row r="58">
          <cell r="A58" t="str">
            <v>cty48411</v>
          </cell>
          <cell r="B58" t="str">
            <v>San Saba County, TX</v>
          </cell>
          <cell r="C58">
            <v>0.94279999999999997</v>
          </cell>
        </row>
        <row r="59">
          <cell r="A59" t="str">
            <v>cty49055</v>
          </cell>
          <cell r="B59" t="str">
            <v>Wayne County, UT</v>
          </cell>
          <cell r="C59">
            <v>0.94259999999999999</v>
          </cell>
        </row>
        <row r="60">
          <cell r="A60" t="str">
            <v>cty54067</v>
          </cell>
          <cell r="B60" t="str">
            <v>Nicholas County, WV</v>
          </cell>
          <cell r="C60">
            <v>0.94220000000000004</v>
          </cell>
        </row>
        <row r="61">
          <cell r="A61" t="str">
            <v>cty51021</v>
          </cell>
          <cell r="B61" t="str">
            <v>Bland County, VA</v>
          </cell>
          <cell r="C61">
            <v>0.94159999999999999</v>
          </cell>
        </row>
        <row r="62">
          <cell r="A62" t="str">
            <v>cty35033</v>
          </cell>
          <cell r="B62" t="str">
            <v>Mora County, NM</v>
          </cell>
          <cell r="C62">
            <v>0.94130000000000003</v>
          </cell>
        </row>
        <row r="63">
          <cell r="A63" t="str">
            <v>cty42047</v>
          </cell>
          <cell r="B63" t="str">
            <v>Elk County, PA</v>
          </cell>
          <cell r="C63">
            <v>0.94120000000000004</v>
          </cell>
        </row>
        <row r="64">
          <cell r="A64" t="str">
            <v>cty20023</v>
          </cell>
          <cell r="B64" t="str">
            <v>Cheyenne County, KS</v>
          </cell>
          <cell r="C64">
            <v>0.94110000000000005</v>
          </cell>
        </row>
        <row r="65">
          <cell r="A65" t="str">
            <v>cty24001</v>
          </cell>
          <cell r="B65" t="str">
            <v>Allegany County, MD</v>
          </cell>
          <cell r="C65">
            <v>0.94110000000000005</v>
          </cell>
        </row>
        <row r="66">
          <cell r="A66" t="str">
            <v>cty47135</v>
          </cell>
          <cell r="B66" t="str">
            <v>Perry County, TN</v>
          </cell>
          <cell r="C66">
            <v>0.94020000000000004</v>
          </cell>
        </row>
        <row r="67">
          <cell r="A67" t="str">
            <v>cty38023</v>
          </cell>
          <cell r="B67" t="str">
            <v>Divide County, ND</v>
          </cell>
          <cell r="C67">
            <v>0.93979999999999997</v>
          </cell>
        </row>
        <row r="68">
          <cell r="A68" t="str">
            <v>cty46049</v>
          </cell>
          <cell r="B68" t="str">
            <v>Faulk County, SD</v>
          </cell>
          <cell r="C68">
            <v>0.93940000000000001</v>
          </cell>
        </row>
        <row r="69">
          <cell r="A69" t="str">
            <v>cty37039</v>
          </cell>
          <cell r="B69" t="str">
            <v>Cherokee County, NC</v>
          </cell>
          <cell r="C69">
            <v>0.93889999999999996</v>
          </cell>
        </row>
        <row r="70">
          <cell r="A70" t="str">
            <v>cty19009</v>
          </cell>
          <cell r="B70" t="str">
            <v>Audubon County, IA</v>
          </cell>
          <cell r="C70">
            <v>0.93889999999999996</v>
          </cell>
        </row>
        <row r="71">
          <cell r="A71" t="str">
            <v>cty31167</v>
          </cell>
          <cell r="B71" t="str">
            <v>Stanton County, NE</v>
          </cell>
          <cell r="C71">
            <v>0.93869999999999998</v>
          </cell>
        </row>
        <row r="72">
          <cell r="A72" t="str">
            <v>cty38061</v>
          </cell>
          <cell r="B72" t="str">
            <v>Mountrail County, ND</v>
          </cell>
          <cell r="C72">
            <v>0.93820000000000003</v>
          </cell>
        </row>
        <row r="73">
          <cell r="A73" t="str">
            <v>cty31057</v>
          </cell>
          <cell r="B73" t="str">
            <v>Dundy County, NE</v>
          </cell>
          <cell r="C73">
            <v>0.93769999999999998</v>
          </cell>
        </row>
        <row r="74">
          <cell r="A74" t="str">
            <v>cty24047</v>
          </cell>
          <cell r="B74" t="str">
            <v>Worcester County, MD</v>
          </cell>
          <cell r="C74">
            <v>0.9375</v>
          </cell>
        </row>
        <row r="75">
          <cell r="A75" t="str">
            <v>cty20201</v>
          </cell>
          <cell r="B75" t="str">
            <v>Washington County, KS</v>
          </cell>
          <cell r="C75">
            <v>0.93740000000000001</v>
          </cell>
        </row>
        <row r="76">
          <cell r="A76" t="str">
            <v>cty47095</v>
          </cell>
          <cell r="B76" t="str">
            <v>Lake County, TN</v>
          </cell>
          <cell r="C76">
            <v>0.93730000000000002</v>
          </cell>
        </row>
        <row r="77">
          <cell r="A77" t="str">
            <v>cty55023</v>
          </cell>
          <cell r="B77" t="str">
            <v>Crawford County, WI</v>
          </cell>
          <cell r="C77">
            <v>0.93710000000000004</v>
          </cell>
        </row>
        <row r="78">
          <cell r="A78" t="str">
            <v>cty19017</v>
          </cell>
          <cell r="B78" t="str">
            <v>Bremer County, IA</v>
          </cell>
          <cell r="C78">
            <v>0.93600000000000005</v>
          </cell>
        </row>
        <row r="79">
          <cell r="A79" t="str">
            <v>cty17061</v>
          </cell>
          <cell r="B79" t="str">
            <v>Greene County, IL</v>
          </cell>
          <cell r="C79">
            <v>0.93600000000000005</v>
          </cell>
        </row>
        <row r="80">
          <cell r="A80" t="str">
            <v>cty48191</v>
          </cell>
          <cell r="B80" t="str">
            <v>Hall County, TX</v>
          </cell>
          <cell r="C80">
            <v>0.93589999999999995</v>
          </cell>
        </row>
        <row r="81">
          <cell r="A81" t="str">
            <v>cty30067</v>
          </cell>
          <cell r="B81" t="str">
            <v>Park County, MT</v>
          </cell>
          <cell r="C81">
            <v>0.93579999999999997</v>
          </cell>
        </row>
        <row r="82">
          <cell r="A82" t="str">
            <v>cty16071</v>
          </cell>
          <cell r="B82" t="str">
            <v>Oneida County, ID</v>
          </cell>
          <cell r="C82">
            <v>0.93479999999999996</v>
          </cell>
        </row>
        <row r="83">
          <cell r="A83" t="str">
            <v>cty56027</v>
          </cell>
          <cell r="B83" t="str">
            <v>Niobrara County, WY</v>
          </cell>
          <cell r="C83">
            <v>0.93459999999999999</v>
          </cell>
        </row>
        <row r="84">
          <cell r="A84" t="str">
            <v>cty48319</v>
          </cell>
          <cell r="B84" t="str">
            <v>Mason County, TX</v>
          </cell>
          <cell r="C84">
            <v>0.9345</v>
          </cell>
        </row>
        <row r="85">
          <cell r="A85" t="str">
            <v>cty49043</v>
          </cell>
          <cell r="B85" t="str">
            <v>Summit County, UT</v>
          </cell>
          <cell r="C85">
            <v>0.93410000000000004</v>
          </cell>
        </row>
        <row r="86">
          <cell r="A86" t="str">
            <v>cty42021</v>
          </cell>
          <cell r="B86" t="str">
            <v>Cambria County, PA</v>
          </cell>
          <cell r="C86">
            <v>0.93400000000000005</v>
          </cell>
        </row>
        <row r="87">
          <cell r="A87" t="str">
            <v>cty17171</v>
          </cell>
          <cell r="B87" t="str">
            <v>Scott County, IL</v>
          </cell>
          <cell r="C87">
            <v>0.93369999999999997</v>
          </cell>
        </row>
        <row r="88">
          <cell r="A88" t="str">
            <v>cty31099</v>
          </cell>
          <cell r="B88" t="str">
            <v>Kearney County, NE</v>
          </cell>
          <cell r="C88">
            <v>0.93359999999999999</v>
          </cell>
        </row>
        <row r="89">
          <cell r="A89" t="str">
            <v>cty27149</v>
          </cell>
          <cell r="B89" t="str">
            <v>Stevens County, MN</v>
          </cell>
          <cell r="C89">
            <v>0.93340000000000001</v>
          </cell>
        </row>
        <row r="90">
          <cell r="A90" t="str">
            <v>cty47027</v>
          </cell>
          <cell r="B90" t="str">
            <v>Clay County, TN</v>
          </cell>
          <cell r="C90">
            <v>0.93330000000000002</v>
          </cell>
        </row>
        <row r="91">
          <cell r="A91" t="str">
            <v>cty51017</v>
          </cell>
          <cell r="B91" t="str">
            <v>Bath County, VA</v>
          </cell>
          <cell r="C91">
            <v>0.93300000000000005</v>
          </cell>
        </row>
        <row r="92">
          <cell r="A92" t="str">
            <v>cty48505</v>
          </cell>
          <cell r="B92" t="str">
            <v>Zapata County, TX</v>
          </cell>
          <cell r="C92">
            <v>0.93300000000000005</v>
          </cell>
        </row>
        <row r="93">
          <cell r="A93" t="str">
            <v>cty02150</v>
          </cell>
          <cell r="B93" t="str">
            <v>Kodiak Island Borough, AK</v>
          </cell>
          <cell r="C93">
            <v>0.93289999999999995</v>
          </cell>
        </row>
        <row r="94">
          <cell r="A94" t="str">
            <v>cty54041</v>
          </cell>
          <cell r="B94" t="str">
            <v>Lewis County, WV</v>
          </cell>
          <cell r="C94">
            <v>0.93240000000000001</v>
          </cell>
        </row>
        <row r="95">
          <cell r="A95" t="str">
            <v>cty27091</v>
          </cell>
          <cell r="B95" t="str">
            <v>Martin County, MN</v>
          </cell>
          <cell r="C95">
            <v>0.93240000000000001</v>
          </cell>
        </row>
        <row r="96">
          <cell r="A96" t="str">
            <v>cty54007</v>
          </cell>
          <cell r="B96" t="str">
            <v>Braxton County, WV</v>
          </cell>
          <cell r="C96">
            <v>0.93240000000000001</v>
          </cell>
        </row>
        <row r="97">
          <cell r="A97" t="str">
            <v>cty31089</v>
          </cell>
          <cell r="B97" t="str">
            <v>Holt County, NE</v>
          </cell>
          <cell r="C97">
            <v>0.93230000000000002</v>
          </cell>
        </row>
        <row r="98">
          <cell r="A98" t="str">
            <v>cty51097</v>
          </cell>
          <cell r="B98" t="str">
            <v>King and Queen County, VA</v>
          </cell>
          <cell r="C98">
            <v>0.93230000000000002</v>
          </cell>
        </row>
        <row r="99">
          <cell r="A99" t="str">
            <v>cty31121</v>
          </cell>
          <cell r="B99" t="str">
            <v>Merrick County, NE</v>
          </cell>
          <cell r="C99">
            <v>0.93220000000000003</v>
          </cell>
        </row>
        <row r="100">
          <cell r="A100" t="str">
            <v>cty38097</v>
          </cell>
          <cell r="B100" t="str">
            <v>Traill County, ND</v>
          </cell>
          <cell r="C100">
            <v>0.93220000000000003</v>
          </cell>
        </row>
        <row r="101">
          <cell r="A101" t="str">
            <v>cty54093</v>
          </cell>
          <cell r="B101" t="str">
            <v>Tucker County, WV</v>
          </cell>
          <cell r="C101">
            <v>0.93200000000000005</v>
          </cell>
        </row>
        <row r="102">
          <cell r="A102" t="str">
            <v>cty19119</v>
          </cell>
          <cell r="B102" t="str">
            <v>Lyon County, IA</v>
          </cell>
          <cell r="C102">
            <v>0.93179999999999996</v>
          </cell>
        </row>
        <row r="103">
          <cell r="A103" t="str">
            <v>cty40005</v>
          </cell>
          <cell r="B103" t="str">
            <v>Atoka County, OK</v>
          </cell>
          <cell r="C103">
            <v>0.93169999999999997</v>
          </cell>
        </row>
        <row r="104">
          <cell r="A104" t="str">
            <v>cty46079</v>
          </cell>
          <cell r="B104" t="str">
            <v>Lake County, SD</v>
          </cell>
          <cell r="C104">
            <v>0.93130000000000002</v>
          </cell>
        </row>
        <row r="105">
          <cell r="A105" t="str">
            <v>cty19039</v>
          </cell>
          <cell r="B105" t="str">
            <v>Clarke County, IA</v>
          </cell>
          <cell r="C105">
            <v>0.93130000000000002</v>
          </cell>
        </row>
        <row r="106">
          <cell r="A106" t="str">
            <v>cty38025</v>
          </cell>
          <cell r="B106" t="str">
            <v>Dunn County, ND</v>
          </cell>
          <cell r="C106">
            <v>0.93120000000000003</v>
          </cell>
        </row>
        <row r="107">
          <cell r="A107" t="str">
            <v>cty17169</v>
          </cell>
          <cell r="B107" t="str">
            <v>Schuyler County, IL</v>
          </cell>
          <cell r="C107">
            <v>0.93110000000000004</v>
          </cell>
        </row>
        <row r="108">
          <cell r="A108" t="str">
            <v>cty38069</v>
          </cell>
          <cell r="B108" t="str">
            <v>Pierce County, ND</v>
          </cell>
          <cell r="C108">
            <v>0.93100000000000005</v>
          </cell>
        </row>
        <row r="109">
          <cell r="A109" t="str">
            <v>cty02220</v>
          </cell>
          <cell r="B109" t="str">
            <v>Sitka City and Borough, AK</v>
          </cell>
          <cell r="C109">
            <v>0.93079999999999996</v>
          </cell>
        </row>
        <row r="110">
          <cell r="A110" t="str">
            <v>cty29223</v>
          </cell>
          <cell r="B110" t="str">
            <v>Wayne County, MO</v>
          </cell>
          <cell r="C110">
            <v>0.93079999999999996</v>
          </cell>
        </row>
        <row r="111">
          <cell r="A111" t="str">
            <v>cty46037</v>
          </cell>
          <cell r="B111" t="str">
            <v>Day County, SD</v>
          </cell>
          <cell r="C111">
            <v>0.93069999999999997</v>
          </cell>
        </row>
        <row r="112">
          <cell r="A112" t="str">
            <v>cty47133</v>
          </cell>
          <cell r="B112" t="str">
            <v>Overton County, TN</v>
          </cell>
          <cell r="C112">
            <v>0.93069999999999997</v>
          </cell>
        </row>
        <row r="113">
          <cell r="A113" t="str">
            <v>cty08107</v>
          </cell>
          <cell r="B113" t="str">
            <v>Routt County, CO</v>
          </cell>
          <cell r="C113">
            <v>0.9304</v>
          </cell>
        </row>
        <row r="114">
          <cell r="A114" t="str">
            <v>cty16013</v>
          </cell>
          <cell r="B114" t="str">
            <v>Blaine County, ID</v>
          </cell>
          <cell r="C114">
            <v>0.93030000000000002</v>
          </cell>
        </row>
        <row r="115">
          <cell r="A115" t="str">
            <v>cty49031</v>
          </cell>
          <cell r="B115" t="str">
            <v>Piute County, UT</v>
          </cell>
          <cell r="C115">
            <v>0.93030000000000002</v>
          </cell>
        </row>
        <row r="116">
          <cell r="A116" t="str">
            <v>cty31179</v>
          </cell>
          <cell r="B116" t="str">
            <v>Wayne County, NE</v>
          </cell>
          <cell r="C116">
            <v>0.93030000000000002</v>
          </cell>
        </row>
        <row r="117">
          <cell r="A117" t="str">
            <v>cty20181</v>
          </cell>
          <cell r="B117" t="str">
            <v>Sherman County, KS</v>
          </cell>
          <cell r="C117">
            <v>0.93020000000000003</v>
          </cell>
        </row>
        <row r="118">
          <cell r="A118" t="str">
            <v>cty38031</v>
          </cell>
          <cell r="B118" t="str">
            <v>Foster County, ND</v>
          </cell>
          <cell r="C118">
            <v>0.93010000000000004</v>
          </cell>
        </row>
        <row r="119">
          <cell r="A119" t="str">
            <v>cty20029</v>
          </cell>
          <cell r="B119" t="str">
            <v>Cloud County, KS</v>
          </cell>
          <cell r="C119">
            <v>0.93</v>
          </cell>
        </row>
        <row r="120">
          <cell r="A120" t="str">
            <v>cty12041</v>
          </cell>
          <cell r="B120" t="str">
            <v>Gilchrist County, FL</v>
          </cell>
          <cell r="C120">
            <v>0.92979999999999996</v>
          </cell>
        </row>
        <row r="121">
          <cell r="A121" t="str">
            <v>cty38003</v>
          </cell>
          <cell r="B121" t="str">
            <v>Barnes County, ND</v>
          </cell>
          <cell r="C121">
            <v>0.92959999999999998</v>
          </cell>
        </row>
        <row r="122">
          <cell r="A122" t="str">
            <v>cty20147</v>
          </cell>
          <cell r="B122" t="str">
            <v>Phillips County, KS</v>
          </cell>
          <cell r="C122">
            <v>0.92949999999999999</v>
          </cell>
        </row>
        <row r="123">
          <cell r="A123" t="str">
            <v>cty19075</v>
          </cell>
          <cell r="B123" t="str">
            <v>Grundy County, IA</v>
          </cell>
          <cell r="C123">
            <v>0.92949999999999999</v>
          </cell>
        </row>
        <row r="124">
          <cell r="A124" t="str">
            <v>cty51570</v>
          </cell>
          <cell r="B124" t="str">
            <v>Colonial Heights city, VA</v>
          </cell>
          <cell r="C124">
            <v>0.9294</v>
          </cell>
        </row>
        <row r="125">
          <cell r="A125" t="str">
            <v>cty17191</v>
          </cell>
          <cell r="B125" t="str">
            <v>Wayne County, IL</v>
          </cell>
          <cell r="C125">
            <v>0.9294</v>
          </cell>
        </row>
        <row r="126">
          <cell r="A126" t="str">
            <v>cty27087</v>
          </cell>
          <cell r="B126" t="str">
            <v>Mahnomen County, MN</v>
          </cell>
          <cell r="C126">
            <v>0.92930000000000001</v>
          </cell>
        </row>
        <row r="127">
          <cell r="A127" t="str">
            <v>cty16059</v>
          </cell>
          <cell r="B127" t="str">
            <v>Lemhi County, ID</v>
          </cell>
          <cell r="C127">
            <v>0.92930000000000001</v>
          </cell>
        </row>
        <row r="128">
          <cell r="A128" t="str">
            <v>cty16065</v>
          </cell>
          <cell r="B128" t="str">
            <v>Madison County, ID</v>
          </cell>
          <cell r="C128">
            <v>0.92910000000000004</v>
          </cell>
        </row>
        <row r="129">
          <cell r="A129" t="str">
            <v>cty20073</v>
          </cell>
          <cell r="B129" t="str">
            <v>Greenwood County, KS</v>
          </cell>
          <cell r="C129">
            <v>0.92900000000000005</v>
          </cell>
        </row>
        <row r="130">
          <cell r="A130" t="str">
            <v>cty48075</v>
          </cell>
          <cell r="B130" t="str">
            <v>Childress County, TX</v>
          </cell>
          <cell r="C130">
            <v>0.92879999999999996</v>
          </cell>
        </row>
        <row r="131">
          <cell r="A131" t="str">
            <v>cty20135</v>
          </cell>
          <cell r="B131" t="str">
            <v>Ness County, KS</v>
          </cell>
          <cell r="C131">
            <v>0.92879999999999996</v>
          </cell>
        </row>
        <row r="132">
          <cell r="A132" t="str">
            <v>cty48065</v>
          </cell>
          <cell r="B132" t="str">
            <v>Carson County, TX</v>
          </cell>
          <cell r="C132">
            <v>0.92879999999999996</v>
          </cell>
        </row>
        <row r="133">
          <cell r="A133" t="str">
            <v>cty51105</v>
          </cell>
          <cell r="B133" t="str">
            <v>Lee County, VA</v>
          </cell>
          <cell r="C133">
            <v>0.92869999999999997</v>
          </cell>
        </row>
        <row r="134">
          <cell r="A134" t="str">
            <v>cty22123</v>
          </cell>
          <cell r="B134" t="str">
            <v>West Carroll Parish, LA</v>
          </cell>
          <cell r="C134">
            <v>0.92859999999999998</v>
          </cell>
        </row>
        <row r="135">
          <cell r="A135" t="str">
            <v>cty17133</v>
          </cell>
          <cell r="B135" t="str">
            <v>Monroe County, IL</v>
          </cell>
          <cell r="C135">
            <v>0.92859999999999998</v>
          </cell>
        </row>
        <row r="136">
          <cell r="A136" t="str">
            <v>cty17153</v>
          </cell>
          <cell r="B136" t="str">
            <v>Pulaski County, IL</v>
          </cell>
          <cell r="C136">
            <v>0.92849999999999999</v>
          </cell>
        </row>
        <row r="137">
          <cell r="A137" t="str">
            <v>cty51520</v>
          </cell>
          <cell r="B137" t="str">
            <v>Bristol city, VA</v>
          </cell>
          <cell r="C137">
            <v>0.92849999999999999</v>
          </cell>
        </row>
        <row r="138">
          <cell r="A138" t="str">
            <v>cty24023</v>
          </cell>
          <cell r="B138" t="str">
            <v>Garrett County, MD</v>
          </cell>
          <cell r="C138">
            <v>0.92830000000000001</v>
          </cell>
        </row>
        <row r="139">
          <cell r="A139" t="str">
            <v>cty20123</v>
          </cell>
          <cell r="B139" t="str">
            <v>Mitchell County, KS</v>
          </cell>
          <cell r="C139">
            <v>0.92830000000000001</v>
          </cell>
        </row>
        <row r="140">
          <cell r="A140" t="str">
            <v>cty08017</v>
          </cell>
          <cell r="B140" t="str">
            <v>Cheyenne County, CO</v>
          </cell>
          <cell r="C140">
            <v>0.92830000000000001</v>
          </cell>
        </row>
        <row r="141">
          <cell r="A141" t="str">
            <v>cty31173</v>
          </cell>
          <cell r="B141" t="str">
            <v>Thurston County, NE</v>
          </cell>
          <cell r="C141">
            <v>0.92820000000000003</v>
          </cell>
        </row>
        <row r="142">
          <cell r="A142" t="str">
            <v>cty21165</v>
          </cell>
          <cell r="B142" t="str">
            <v>Menifee County, KY</v>
          </cell>
          <cell r="C142">
            <v>0.92810000000000004</v>
          </cell>
        </row>
        <row r="143">
          <cell r="A143" t="str">
            <v>cty55007</v>
          </cell>
          <cell r="B143" t="str">
            <v>Bayfield County, WI</v>
          </cell>
          <cell r="C143">
            <v>0.92800000000000005</v>
          </cell>
        </row>
        <row r="144">
          <cell r="A144" t="str">
            <v>cty15001</v>
          </cell>
          <cell r="B144" t="str">
            <v>Hawaii County, HI</v>
          </cell>
          <cell r="C144">
            <v>0.92800000000000005</v>
          </cell>
        </row>
        <row r="145">
          <cell r="A145" t="str">
            <v>cty19019</v>
          </cell>
          <cell r="B145" t="str">
            <v>Buchanan County, IA</v>
          </cell>
          <cell r="C145">
            <v>0.92779999999999996</v>
          </cell>
        </row>
        <row r="146">
          <cell r="A146" t="str">
            <v>cty36079</v>
          </cell>
          <cell r="B146" t="str">
            <v>Putnam County, NY</v>
          </cell>
          <cell r="C146">
            <v>0.92769999999999997</v>
          </cell>
        </row>
        <row r="147">
          <cell r="A147" t="str">
            <v>cty48435</v>
          </cell>
          <cell r="B147" t="str">
            <v>Sutton County, TX</v>
          </cell>
          <cell r="C147">
            <v>0.92769999999999997</v>
          </cell>
        </row>
        <row r="148">
          <cell r="A148" t="str">
            <v>cty20089</v>
          </cell>
          <cell r="B148" t="str">
            <v>Jewell County, KS</v>
          </cell>
          <cell r="C148">
            <v>0.92759999999999998</v>
          </cell>
        </row>
        <row r="149">
          <cell r="A149" t="str">
            <v>cty54071</v>
          </cell>
          <cell r="B149" t="str">
            <v>Pendleton County, WV</v>
          </cell>
          <cell r="C149">
            <v>0.92759999999999998</v>
          </cell>
        </row>
        <row r="150">
          <cell r="A150" t="str">
            <v>cty30059</v>
          </cell>
          <cell r="B150" t="str">
            <v>Meagher County, MT</v>
          </cell>
          <cell r="C150">
            <v>0.92749999999999999</v>
          </cell>
        </row>
        <row r="151">
          <cell r="A151" t="str">
            <v>cty49029</v>
          </cell>
          <cell r="B151" t="str">
            <v>Morgan County, UT</v>
          </cell>
          <cell r="C151">
            <v>0.92730000000000001</v>
          </cell>
        </row>
        <row r="152">
          <cell r="A152" t="str">
            <v>cty51063</v>
          </cell>
          <cell r="B152" t="str">
            <v>Floyd County, VA</v>
          </cell>
          <cell r="C152">
            <v>0.92730000000000001</v>
          </cell>
        </row>
        <row r="153">
          <cell r="A153" t="str">
            <v>cty19055</v>
          </cell>
          <cell r="B153" t="str">
            <v>Delaware County, IA</v>
          </cell>
          <cell r="C153">
            <v>0.92720000000000002</v>
          </cell>
        </row>
        <row r="154">
          <cell r="A154" t="str">
            <v>cty05137</v>
          </cell>
          <cell r="B154" t="str">
            <v>Stone County, AR</v>
          </cell>
          <cell r="C154">
            <v>0.92720000000000002</v>
          </cell>
        </row>
        <row r="155">
          <cell r="A155" t="str">
            <v>cty19095</v>
          </cell>
          <cell r="B155" t="str">
            <v>Iowa County, IA</v>
          </cell>
          <cell r="C155">
            <v>0.92700000000000005</v>
          </cell>
        </row>
        <row r="156">
          <cell r="A156" t="str">
            <v>cty55091</v>
          </cell>
          <cell r="B156" t="str">
            <v>Pepin County, WI</v>
          </cell>
          <cell r="C156">
            <v>0.92700000000000005</v>
          </cell>
        </row>
        <row r="157">
          <cell r="A157" t="str">
            <v>cty55011</v>
          </cell>
          <cell r="B157" t="str">
            <v>Buffalo County, WI</v>
          </cell>
          <cell r="C157">
            <v>0.92689999999999995</v>
          </cell>
        </row>
        <row r="158">
          <cell r="A158" t="str">
            <v>cty16041</v>
          </cell>
          <cell r="B158" t="str">
            <v>Franklin County, ID</v>
          </cell>
          <cell r="C158">
            <v>0.92689999999999995</v>
          </cell>
        </row>
        <row r="159">
          <cell r="A159" t="str">
            <v>cty17025</v>
          </cell>
          <cell r="B159" t="str">
            <v>Clay County, IL</v>
          </cell>
          <cell r="C159">
            <v>0.92679999999999996</v>
          </cell>
        </row>
        <row r="160">
          <cell r="A160" t="str">
            <v>cty40035</v>
          </cell>
          <cell r="B160" t="str">
            <v>Craig County, OK</v>
          </cell>
          <cell r="C160">
            <v>0.92669999999999997</v>
          </cell>
        </row>
        <row r="161">
          <cell r="A161" t="str">
            <v>cty06041</v>
          </cell>
          <cell r="B161" t="str">
            <v>Marin County, CA</v>
          </cell>
          <cell r="C161">
            <v>0.92649999999999999</v>
          </cell>
        </row>
        <row r="162">
          <cell r="A162" t="str">
            <v>cty46021</v>
          </cell>
          <cell r="B162" t="str">
            <v>Campbell County, SD</v>
          </cell>
          <cell r="C162">
            <v>0.92649999999999999</v>
          </cell>
        </row>
        <row r="163">
          <cell r="A163" t="str">
            <v>cty54109</v>
          </cell>
          <cell r="B163" t="str">
            <v>Wyoming County, WV</v>
          </cell>
          <cell r="C163">
            <v>0.92649999999999999</v>
          </cell>
        </row>
        <row r="164">
          <cell r="A164" t="str">
            <v>cty31183</v>
          </cell>
          <cell r="B164" t="str">
            <v>Wheeler County, NE</v>
          </cell>
          <cell r="C164">
            <v>0.9264</v>
          </cell>
        </row>
        <row r="165">
          <cell r="A165" t="str">
            <v>cty17067</v>
          </cell>
          <cell r="B165" t="str">
            <v>Hancock County, IL</v>
          </cell>
          <cell r="C165">
            <v>0.92630000000000001</v>
          </cell>
        </row>
        <row r="166">
          <cell r="A166" t="str">
            <v>cty54017</v>
          </cell>
          <cell r="B166" t="str">
            <v>Doddridge County, WV</v>
          </cell>
          <cell r="C166">
            <v>0.92630000000000001</v>
          </cell>
        </row>
        <row r="167">
          <cell r="A167" t="str">
            <v>cty20011</v>
          </cell>
          <cell r="B167" t="str">
            <v>Bourbon County, KS</v>
          </cell>
          <cell r="C167">
            <v>0.92630000000000001</v>
          </cell>
        </row>
        <row r="168">
          <cell r="A168" t="str">
            <v>cty48447</v>
          </cell>
          <cell r="B168" t="str">
            <v>Throckmorton County, TX</v>
          </cell>
          <cell r="C168">
            <v>0.92620000000000002</v>
          </cell>
        </row>
        <row r="169">
          <cell r="A169" t="str">
            <v>cty51595</v>
          </cell>
          <cell r="B169" t="str">
            <v>Emporia city, VA</v>
          </cell>
          <cell r="C169">
            <v>0.92610000000000003</v>
          </cell>
        </row>
        <row r="170">
          <cell r="A170" t="str">
            <v>cty20157</v>
          </cell>
          <cell r="B170" t="str">
            <v>Republic County, KS</v>
          </cell>
          <cell r="C170">
            <v>0.92610000000000003</v>
          </cell>
        </row>
        <row r="171">
          <cell r="A171" t="str">
            <v>cty19079</v>
          </cell>
          <cell r="B171" t="str">
            <v>Hamilton County, IA</v>
          </cell>
          <cell r="C171">
            <v>0.92579999999999996</v>
          </cell>
        </row>
        <row r="172">
          <cell r="A172" t="str">
            <v>cty38021</v>
          </cell>
          <cell r="B172" t="str">
            <v>Dickey County, ND</v>
          </cell>
          <cell r="C172">
            <v>0.92569999999999997</v>
          </cell>
        </row>
        <row r="173">
          <cell r="A173" t="str">
            <v>cty08063</v>
          </cell>
          <cell r="B173" t="str">
            <v>Kit Carson County, CO</v>
          </cell>
          <cell r="C173">
            <v>0.92569999999999997</v>
          </cell>
        </row>
        <row r="174">
          <cell r="A174" t="str">
            <v>cty55047</v>
          </cell>
          <cell r="B174" t="str">
            <v>Green Lake County, WI</v>
          </cell>
          <cell r="C174">
            <v>0.9254</v>
          </cell>
        </row>
        <row r="175">
          <cell r="A175" t="str">
            <v>cty51185</v>
          </cell>
          <cell r="B175" t="str">
            <v>Tazewell County, VA</v>
          </cell>
          <cell r="C175">
            <v>0.9254</v>
          </cell>
        </row>
        <row r="176">
          <cell r="A176" t="str">
            <v>cty34003</v>
          </cell>
          <cell r="B176" t="str">
            <v>Bergen County, NJ</v>
          </cell>
          <cell r="C176">
            <v>0.92520000000000002</v>
          </cell>
        </row>
        <row r="177">
          <cell r="A177" t="str">
            <v>cty51045</v>
          </cell>
          <cell r="B177" t="str">
            <v>Craig County, VA</v>
          </cell>
          <cell r="C177">
            <v>0.92520000000000002</v>
          </cell>
        </row>
        <row r="178">
          <cell r="A178" t="str">
            <v>cty15003</v>
          </cell>
          <cell r="B178" t="str">
            <v>Honolulu County, HI</v>
          </cell>
          <cell r="C178">
            <v>0.92500000000000004</v>
          </cell>
        </row>
        <row r="179">
          <cell r="A179" t="str">
            <v>cty20049</v>
          </cell>
          <cell r="B179" t="str">
            <v>Elk County, KS</v>
          </cell>
          <cell r="C179">
            <v>0.92449999999999999</v>
          </cell>
        </row>
        <row r="180">
          <cell r="A180" t="str">
            <v>cty51530</v>
          </cell>
          <cell r="B180" t="str">
            <v>Buena Vista city, VA</v>
          </cell>
          <cell r="C180">
            <v>0.9244</v>
          </cell>
        </row>
        <row r="181">
          <cell r="A181" t="str">
            <v>cty38049</v>
          </cell>
          <cell r="B181" t="str">
            <v>McHenry County, ND</v>
          </cell>
          <cell r="C181">
            <v>0.92430000000000001</v>
          </cell>
        </row>
        <row r="182">
          <cell r="A182" t="str">
            <v>cty05073</v>
          </cell>
          <cell r="B182" t="str">
            <v>Lafayette County, AR</v>
          </cell>
          <cell r="C182">
            <v>0.92430000000000001</v>
          </cell>
        </row>
        <row r="183">
          <cell r="A183" t="str">
            <v>cty54075</v>
          </cell>
          <cell r="B183" t="str">
            <v>Pocahontas County, WV</v>
          </cell>
          <cell r="C183">
            <v>0.92400000000000004</v>
          </cell>
        </row>
        <row r="184">
          <cell r="A184" t="str">
            <v>cty51035</v>
          </cell>
          <cell r="B184" t="str">
            <v>Carroll County, VA</v>
          </cell>
          <cell r="C184">
            <v>0.92400000000000004</v>
          </cell>
        </row>
        <row r="185">
          <cell r="A185" t="str">
            <v>cty53013</v>
          </cell>
          <cell r="B185" t="str">
            <v>Columbia County, WA</v>
          </cell>
          <cell r="C185">
            <v>0.92400000000000004</v>
          </cell>
        </row>
        <row r="186">
          <cell r="A186" t="str">
            <v>cty37041</v>
          </cell>
          <cell r="B186" t="str">
            <v>Chowan County, NC</v>
          </cell>
          <cell r="C186">
            <v>0.92379999999999995</v>
          </cell>
        </row>
        <row r="187">
          <cell r="A187" t="str">
            <v>cty20085</v>
          </cell>
          <cell r="B187" t="str">
            <v>Jackson County, KS</v>
          </cell>
          <cell r="C187">
            <v>0.92369999999999997</v>
          </cell>
        </row>
        <row r="188">
          <cell r="A188" t="str">
            <v>cty56011</v>
          </cell>
          <cell r="B188" t="str">
            <v>Crook County, WY</v>
          </cell>
          <cell r="C188">
            <v>0.92349999999999999</v>
          </cell>
        </row>
        <row r="189">
          <cell r="A189" t="str">
            <v>cty29033</v>
          </cell>
          <cell r="B189" t="str">
            <v>Carroll County, MO</v>
          </cell>
          <cell r="C189">
            <v>0.92330000000000001</v>
          </cell>
        </row>
        <row r="190">
          <cell r="A190" t="str">
            <v>cty40023</v>
          </cell>
          <cell r="B190" t="str">
            <v>Choctaw County, OK</v>
          </cell>
          <cell r="C190">
            <v>0.92320000000000002</v>
          </cell>
        </row>
        <row r="191">
          <cell r="A191" t="str">
            <v>cty37103</v>
          </cell>
          <cell r="B191" t="str">
            <v>Jones County, NC</v>
          </cell>
          <cell r="C191">
            <v>0.92320000000000002</v>
          </cell>
        </row>
        <row r="192">
          <cell r="A192" t="str">
            <v>cty55073</v>
          </cell>
          <cell r="B192" t="str">
            <v>Marathon County, WI</v>
          </cell>
          <cell r="C192">
            <v>0.92310000000000003</v>
          </cell>
        </row>
        <row r="193">
          <cell r="A193" t="str">
            <v>cty31095</v>
          </cell>
          <cell r="B193" t="str">
            <v>Jefferson County, NE</v>
          </cell>
          <cell r="C193">
            <v>0.92300000000000004</v>
          </cell>
        </row>
        <row r="194">
          <cell r="A194" t="str">
            <v>cty48405</v>
          </cell>
          <cell r="B194" t="str">
            <v>San Augustine County, TX</v>
          </cell>
          <cell r="C194">
            <v>0.92290000000000005</v>
          </cell>
        </row>
        <row r="195">
          <cell r="A195" t="str">
            <v>cty08021</v>
          </cell>
          <cell r="B195" t="str">
            <v>Conejos County, CO</v>
          </cell>
          <cell r="C195">
            <v>0.92279999999999995</v>
          </cell>
        </row>
        <row r="196">
          <cell r="A196" t="str">
            <v>cty27125</v>
          </cell>
          <cell r="B196" t="str">
            <v>Red Lake County, MN</v>
          </cell>
          <cell r="C196">
            <v>0.92269999999999996</v>
          </cell>
        </row>
        <row r="197">
          <cell r="A197" t="str">
            <v>cty51173</v>
          </cell>
          <cell r="B197" t="str">
            <v>Smyth County, VA</v>
          </cell>
          <cell r="C197">
            <v>0.92269999999999996</v>
          </cell>
        </row>
        <row r="198">
          <cell r="A198" t="str">
            <v>cty24027</v>
          </cell>
          <cell r="B198" t="str">
            <v>Howard County, MD</v>
          </cell>
          <cell r="C198">
            <v>0.92259999999999998</v>
          </cell>
        </row>
        <row r="199">
          <cell r="A199" t="str">
            <v>cty19037</v>
          </cell>
          <cell r="B199" t="str">
            <v>Chickasaw County, IA</v>
          </cell>
          <cell r="C199">
            <v>0.9224</v>
          </cell>
        </row>
        <row r="200">
          <cell r="A200" t="str">
            <v>cty31097</v>
          </cell>
          <cell r="B200" t="str">
            <v>Johnson County, NE</v>
          </cell>
          <cell r="C200">
            <v>0.9224</v>
          </cell>
        </row>
        <row r="201">
          <cell r="A201" t="str">
            <v>cty42051</v>
          </cell>
          <cell r="B201" t="str">
            <v>Fayette County, PA</v>
          </cell>
          <cell r="C201">
            <v>0.92230000000000001</v>
          </cell>
        </row>
        <row r="202">
          <cell r="A202" t="str">
            <v>cty17189</v>
          </cell>
          <cell r="B202" t="str">
            <v>Washington County, IL</v>
          </cell>
          <cell r="C202">
            <v>0.92230000000000001</v>
          </cell>
        </row>
        <row r="203">
          <cell r="A203" t="str">
            <v>cty20101</v>
          </cell>
          <cell r="B203" t="str">
            <v>Lane County, KS</v>
          </cell>
          <cell r="C203">
            <v>0.92230000000000001</v>
          </cell>
        </row>
        <row r="204">
          <cell r="A204" t="str">
            <v>cty55093</v>
          </cell>
          <cell r="B204" t="str">
            <v>Pierce County, WI</v>
          </cell>
          <cell r="C204">
            <v>0.92210000000000003</v>
          </cell>
        </row>
        <row r="205">
          <cell r="A205" t="str">
            <v>cty20131</v>
          </cell>
          <cell r="B205" t="str">
            <v>Nemaha County, KS</v>
          </cell>
          <cell r="C205">
            <v>0.92210000000000003</v>
          </cell>
        </row>
        <row r="206">
          <cell r="A206" t="str">
            <v>cty17005</v>
          </cell>
          <cell r="B206" t="str">
            <v>Bond County, IL</v>
          </cell>
          <cell r="C206">
            <v>0.92200000000000004</v>
          </cell>
        </row>
        <row r="207">
          <cell r="A207" t="str">
            <v>cty47109</v>
          </cell>
          <cell r="B207" t="str">
            <v>McNairy County, TN</v>
          </cell>
          <cell r="C207">
            <v>0.92200000000000004</v>
          </cell>
        </row>
        <row r="208">
          <cell r="A208" t="str">
            <v>cty41063</v>
          </cell>
          <cell r="B208" t="str">
            <v>Wallowa County, OR</v>
          </cell>
          <cell r="C208">
            <v>0.92190000000000005</v>
          </cell>
        </row>
        <row r="209">
          <cell r="A209" t="str">
            <v>cty30053</v>
          </cell>
          <cell r="B209" t="str">
            <v>Lincoln County, MT</v>
          </cell>
          <cell r="C209">
            <v>0.92190000000000005</v>
          </cell>
        </row>
        <row r="210">
          <cell r="A210" t="str">
            <v>cty31017</v>
          </cell>
          <cell r="B210" t="str">
            <v>Brown County, NE</v>
          </cell>
          <cell r="C210">
            <v>0.92190000000000005</v>
          </cell>
        </row>
        <row r="211">
          <cell r="A211" t="str">
            <v>cty05019</v>
          </cell>
          <cell r="B211" t="str">
            <v>Clark County, AR</v>
          </cell>
          <cell r="C211">
            <v>0.92190000000000005</v>
          </cell>
        </row>
        <row r="212">
          <cell r="A212" t="str">
            <v>cty17009</v>
          </cell>
          <cell r="B212" t="str">
            <v>Brown County, IL</v>
          </cell>
          <cell r="C212">
            <v>0.92179999999999995</v>
          </cell>
        </row>
        <row r="213">
          <cell r="A213" t="str">
            <v>cty19029</v>
          </cell>
          <cell r="B213" t="str">
            <v>Cass County, IA</v>
          </cell>
          <cell r="C213">
            <v>0.92169999999999996</v>
          </cell>
        </row>
        <row r="214">
          <cell r="A214" t="str">
            <v>cty20051</v>
          </cell>
          <cell r="B214" t="str">
            <v>Ellis County, KS</v>
          </cell>
          <cell r="C214">
            <v>0.92169999999999996</v>
          </cell>
        </row>
        <row r="215">
          <cell r="A215" t="str">
            <v>cty19043</v>
          </cell>
          <cell r="B215" t="str">
            <v>Clayton County, IA</v>
          </cell>
          <cell r="C215">
            <v>0.92169999999999996</v>
          </cell>
        </row>
        <row r="216">
          <cell r="A216" t="str">
            <v>cty29039</v>
          </cell>
          <cell r="B216" t="str">
            <v>Cedar County, MO</v>
          </cell>
          <cell r="C216">
            <v>0.92159999999999997</v>
          </cell>
        </row>
        <row r="217">
          <cell r="A217" t="str">
            <v>cty40057</v>
          </cell>
          <cell r="B217" t="str">
            <v>Harmon County, OK</v>
          </cell>
          <cell r="C217">
            <v>0.9214</v>
          </cell>
        </row>
        <row r="218">
          <cell r="A218" t="str">
            <v>cty30083</v>
          </cell>
          <cell r="B218" t="str">
            <v>Richland County, MT</v>
          </cell>
          <cell r="C218">
            <v>0.92130000000000001</v>
          </cell>
        </row>
        <row r="219">
          <cell r="A219" t="str">
            <v>cty35053</v>
          </cell>
          <cell r="B219" t="str">
            <v>Socorro County, NM</v>
          </cell>
          <cell r="C219">
            <v>0.92120000000000002</v>
          </cell>
        </row>
        <row r="220">
          <cell r="A220" t="str">
            <v>cty48107</v>
          </cell>
          <cell r="B220" t="str">
            <v>Crosby County, TX</v>
          </cell>
          <cell r="C220">
            <v>0.92110000000000003</v>
          </cell>
        </row>
        <row r="221">
          <cell r="A221" t="str">
            <v>cty37173</v>
          </cell>
          <cell r="B221" t="str">
            <v>Swain County, NC</v>
          </cell>
          <cell r="C221">
            <v>0.92100000000000004</v>
          </cell>
        </row>
        <row r="222">
          <cell r="A222" t="str">
            <v>cty34019</v>
          </cell>
          <cell r="B222" t="str">
            <v>Hunterdon County, NJ</v>
          </cell>
          <cell r="C222">
            <v>0.92100000000000004</v>
          </cell>
        </row>
        <row r="223">
          <cell r="A223" t="str">
            <v>cty15009</v>
          </cell>
          <cell r="B223" t="str">
            <v>Maui County, HI</v>
          </cell>
          <cell r="C223">
            <v>0.92090000000000005</v>
          </cell>
        </row>
        <row r="224">
          <cell r="A224" t="str">
            <v>cty39067</v>
          </cell>
          <cell r="B224" t="str">
            <v>Harrison County, OH</v>
          </cell>
          <cell r="C224">
            <v>0.92079999999999995</v>
          </cell>
        </row>
        <row r="225">
          <cell r="A225" t="str">
            <v>cty19185</v>
          </cell>
          <cell r="B225" t="str">
            <v>Wayne County, IA</v>
          </cell>
          <cell r="C225">
            <v>0.92079999999999995</v>
          </cell>
        </row>
        <row r="226">
          <cell r="A226" t="str">
            <v>cty42057</v>
          </cell>
          <cell r="B226" t="str">
            <v>Fulton County, PA</v>
          </cell>
          <cell r="C226">
            <v>0.92079999999999995</v>
          </cell>
        </row>
        <row r="227">
          <cell r="A227" t="str">
            <v>cty51157</v>
          </cell>
          <cell r="B227" t="str">
            <v>Rappahannock County, VA</v>
          </cell>
          <cell r="C227">
            <v>0.92069999999999996</v>
          </cell>
        </row>
        <row r="228">
          <cell r="A228" t="str">
            <v>cty38037</v>
          </cell>
          <cell r="B228" t="str">
            <v>Grant County, ND</v>
          </cell>
          <cell r="C228">
            <v>0.92049999999999998</v>
          </cell>
        </row>
        <row r="229">
          <cell r="A229" t="str">
            <v>cty54015</v>
          </cell>
          <cell r="B229" t="str">
            <v>Clay County, WV</v>
          </cell>
          <cell r="C229">
            <v>0.92049999999999998</v>
          </cell>
        </row>
        <row r="230">
          <cell r="A230" t="str">
            <v>cty38013</v>
          </cell>
          <cell r="B230" t="str">
            <v>Burke County, ND</v>
          </cell>
          <cell r="C230">
            <v>0.92049999999999998</v>
          </cell>
        </row>
        <row r="231">
          <cell r="A231" t="str">
            <v>cty19083</v>
          </cell>
          <cell r="B231" t="str">
            <v>Hardin County, IA</v>
          </cell>
          <cell r="C231">
            <v>0.9204</v>
          </cell>
        </row>
        <row r="232">
          <cell r="A232" t="str">
            <v>cty36033</v>
          </cell>
          <cell r="B232" t="str">
            <v>Franklin County, NY</v>
          </cell>
          <cell r="C232">
            <v>0.92030000000000001</v>
          </cell>
        </row>
        <row r="233">
          <cell r="A233" t="str">
            <v>cty17033</v>
          </cell>
          <cell r="B233" t="str">
            <v>Crawford County, IL</v>
          </cell>
          <cell r="C233">
            <v>0.92030000000000001</v>
          </cell>
        </row>
        <row r="234">
          <cell r="A234" t="str">
            <v>cty05011</v>
          </cell>
          <cell r="B234" t="str">
            <v>Bradley County, AR</v>
          </cell>
          <cell r="C234">
            <v>0.92020000000000002</v>
          </cell>
        </row>
        <row r="235">
          <cell r="A235" t="str">
            <v>cty31129</v>
          </cell>
          <cell r="B235" t="str">
            <v>Nuckolls County, NE</v>
          </cell>
          <cell r="C235">
            <v>0.92010000000000003</v>
          </cell>
        </row>
        <row r="236">
          <cell r="A236" t="str">
            <v>cty48047</v>
          </cell>
          <cell r="B236" t="str">
            <v>Brooks County, TX</v>
          </cell>
          <cell r="C236">
            <v>0.92010000000000003</v>
          </cell>
        </row>
        <row r="237">
          <cell r="A237" t="str">
            <v>cty16057</v>
          </cell>
          <cell r="B237" t="str">
            <v>Latah County, ID</v>
          </cell>
          <cell r="C237">
            <v>0.92</v>
          </cell>
        </row>
        <row r="238">
          <cell r="A238" t="str">
            <v>cty17049</v>
          </cell>
          <cell r="B238" t="str">
            <v>Effingham County, IL</v>
          </cell>
          <cell r="C238">
            <v>0.91979999999999995</v>
          </cell>
        </row>
        <row r="239">
          <cell r="A239" t="str">
            <v>cty36059</v>
          </cell>
          <cell r="B239" t="str">
            <v>Nassau County, NY</v>
          </cell>
          <cell r="C239">
            <v>0.91969999999999996</v>
          </cell>
        </row>
        <row r="240">
          <cell r="A240" t="str">
            <v>cty39013</v>
          </cell>
          <cell r="B240" t="str">
            <v>Belmont County, OH</v>
          </cell>
          <cell r="C240">
            <v>0.91969999999999996</v>
          </cell>
        </row>
        <row r="241">
          <cell r="A241" t="str">
            <v>cty19089</v>
          </cell>
          <cell r="B241" t="str">
            <v>Howard County, IA</v>
          </cell>
          <cell r="C241">
            <v>0.91969999999999996</v>
          </cell>
        </row>
        <row r="242">
          <cell r="A242" t="str">
            <v>cty51027</v>
          </cell>
          <cell r="B242" t="str">
            <v>Buchanan County, VA</v>
          </cell>
          <cell r="C242">
            <v>0.91969999999999996</v>
          </cell>
        </row>
        <row r="243">
          <cell r="A243" t="str">
            <v>cty37121</v>
          </cell>
          <cell r="B243" t="str">
            <v>Mitchell County, NC</v>
          </cell>
          <cell r="C243">
            <v>0.91959999999999997</v>
          </cell>
        </row>
        <row r="244">
          <cell r="A244" t="str">
            <v>cty38077</v>
          </cell>
          <cell r="B244" t="str">
            <v>Richland County, ND</v>
          </cell>
          <cell r="C244">
            <v>0.91959999999999997</v>
          </cell>
        </row>
        <row r="245">
          <cell r="A245" t="str">
            <v>cty27033</v>
          </cell>
          <cell r="B245" t="str">
            <v>Cottonwood County, MN</v>
          </cell>
          <cell r="C245">
            <v>0.91959999999999997</v>
          </cell>
        </row>
        <row r="246">
          <cell r="A246" t="str">
            <v>cty47175</v>
          </cell>
          <cell r="B246" t="str">
            <v>Van Buren County, TN</v>
          </cell>
          <cell r="C246">
            <v>0.91900000000000004</v>
          </cell>
        </row>
        <row r="247">
          <cell r="A247" t="str">
            <v>cty29171</v>
          </cell>
          <cell r="B247" t="str">
            <v>Putnam County, MO</v>
          </cell>
          <cell r="C247">
            <v>0.91900000000000004</v>
          </cell>
        </row>
        <row r="248">
          <cell r="A248" t="str">
            <v>cty37187</v>
          </cell>
          <cell r="B248" t="str">
            <v>Washington County, NC</v>
          </cell>
          <cell r="C248">
            <v>0.91879999999999995</v>
          </cell>
        </row>
        <row r="249">
          <cell r="A249" t="str">
            <v>cty55121</v>
          </cell>
          <cell r="B249" t="str">
            <v>Trempealeau County, WI</v>
          </cell>
          <cell r="C249">
            <v>0.91879999999999995</v>
          </cell>
        </row>
        <row r="250">
          <cell r="A250" t="str">
            <v>cty20003</v>
          </cell>
          <cell r="B250" t="str">
            <v>Anderson County, KS</v>
          </cell>
          <cell r="C250">
            <v>0.91859999999999997</v>
          </cell>
        </row>
        <row r="251">
          <cell r="A251" t="str">
            <v>cty27071</v>
          </cell>
          <cell r="B251" t="str">
            <v>Koochiching County, MN</v>
          </cell>
          <cell r="C251">
            <v>0.91839999999999999</v>
          </cell>
        </row>
        <row r="252">
          <cell r="A252" t="str">
            <v>cty27015</v>
          </cell>
          <cell r="B252" t="str">
            <v>Brown County, MN</v>
          </cell>
          <cell r="C252">
            <v>0.91839999999999999</v>
          </cell>
        </row>
        <row r="253">
          <cell r="A253" t="str">
            <v>cty30009</v>
          </cell>
          <cell r="B253" t="str">
            <v>Carbon County, MT</v>
          </cell>
          <cell r="C253">
            <v>0.91810000000000003</v>
          </cell>
        </row>
        <row r="254">
          <cell r="A254" t="str">
            <v>cty54051</v>
          </cell>
          <cell r="B254" t="str">
            <v>Marshall County, WV</v>
          </cell>
          <cell r="C254">
            <v>0.91790000000000005</v>
          </cell>
        </row>
        <row r="255">
          <cell r="A255" t="str">
            <v>cty20063</v>
          </cell>
          <cell r="B255" t="str">
            <v>Gove County, KS</v>
          </cell>
          <cell r="C255">
            <v>0.91779999999999995</v>
          </cell>
        </row>
        <row r="256">
          <cell r="A256" t="str">
            <v>cty51610</v>
          </cell>
          <cell r="B256" t="str">
            <v>Falls Church city, VA</v>
          </cell>
          <cell r="C256">
            <v>0.91779999999999995</v>
          </cell>
        </row>
        <row r="257">
          <cell r="A257" t="str">
            <v>cty55078</v>
          </cell>
          <cell r="B257" t="str">
            <v>Menominee County, WI</v>
          </cell>
          <cell r="C257">
            <v>0.91759999999999997</v>
          </cell>
        </row>
        <row r="258">
          <cell r="A258" t="str">
            <v>cty20161</v>
          </cell>
          <cell r="B258" t="str">
            <v>Riley County, KS</v>
          </cell>
          <cell r="C258">
            <v>0.91759999999999997</v>
          </cell>
        </row>
        <row r="259">
          <cell r="A259" t="str">
            <v>cty54077</v>
          </cell>
          <cell r="B259" t="str">
            <v>Preston County, WV</v>
          </cell>
          <cell r="C259">
            <v>0.91759999999999997</v>
          </cell>
        </row>
        <row r="260">
          <cell r="A260" t="str">
            <v>cty51155</v>
          </cell>
          <cell r="B260" t="str">
            <v>Pulaski County, VA</v>
          </cell>
          <cell r="C260">
            <v>0.91759999999999997</v>
          </cell>
        </row>
        <row r="261">
          <cell r="A261" t="str">
            <v>cty16047</v>
          </cell>
          <cell r="B261" t="str">
            <v>Gooding County, ID</v>
          </cell>
          <cell r="C261">
            <v>0.91749999999999998</v>
          </cell>
        </row>
        <row r="262">
          <cell r="A262" t="str">
            <v>cty25021</v>
          </cell>
          <cell r="B262" t="str">
            <v>Norfolk County, MA</v>
          </cell>
          <cell r="C262">
            <v>0.91739999999999999</v>
          </cell>
        </row>
        <row r="263">
          <cell r="A263" t="str">
            <v>cty27173</v>
          </cell>
          <cell r="B263" t="str">
            <v>Yellow Medicine County, MN</v>
          </cell>
          <cell r="C263">
            <v>0.91739999999999999</v>
          </cell>
        </row>
        <row r="264">
          <cell r="A264" t="str">
            <v>cty38093</v>
          </cell>
          <cell r="B264" t="str">
            <v>Stutsman County, ND</v>
          </cell>
          <cell r="C264">
            <v>0.91739999999999999</v>
          </cell>
        </row>
        <row r="265">
          <cell r="A265" t="str">
            <v>cty55099</v>
          </cell>
          <cell r="B265" t="str">
            <v>Price County, WI</v>
          </cell>
          <cell r="C265">
            <v>0.91739999999999999</v>
          </cell>
        </row>
        <row r="266">
          <cell r="A266" t="str">
            <v>cty19023</v>
          </cell>
          <cell r="B266" t="str">
            <v>Butler County, IA</v>
          </cell>
          <cell r="C266">
            <v>0.9173</v>
          </cell>
        </row>
        <row r="267">
          <cell r="A267" t="str">
            <v>cty19121</v>
          </cell>
          <cell r="B267" t="str">
            <v>Madison County, IA</v>
          </cell>
          <cell r="C267">
            <v>0.91720000000000002</v>
          </cell>
        </row>
        <row r="268">
          <cell r="A268" t="str">
            <v>cty42079</v>
          </cell>
          <cell r="B268" t="str">
            <v>Luzerne County, PA</v>
          </cell>
          <cell r="C268">
            <v>0.91720000000000002</v>
          </cell>
        </row>
        <row r="269">
          <cell r="A269" t="str">
            <v>cty26083</v>
          </cell>
          <cell r="B269" t="str">
            <v>Keweenaw County, MI</v>
          </cell>
          <cell r="C269">
            <v>0.91710000000000003</v>
          </cell>
        </row>
        <row r="270">
          <cell r="A270" t="str">
            <v>cty44001</v>
          </cell>
          <cell r="B270" t="str">
            <v>Bristol County, RI</v>
          </cell>
          <cell r="C270">
            <v>0.91710000000000003</v>
          </cell>
        </row>
        <row r="271">
          <cell r="A271" t="str">
            <v>cty48359</v>
          </cell>
          <cell r="B271" t="str">
            <v>Oldham County, TX</v>
          </cell>
          <cell r="C271">
            <v>0.91700000000000004</v>
          </cell>
        </row>
        <row r="272">
          <cell r="A272" t="str">
            <v>cty53023</v>
          </cell>
          <cell r="B272" t="str">
            <v>Garfield County, WA</v>
          </cell>
          <cell r="C272">
            <v>0.91690000000000005</v>
          </cell>
        </row>
        <row r="273">
          <cell r="A273" t="str">
            <v>cty50003</v>
          </cell>
          <cell r="B273" t="str">
            <v>Bennington County, VT</v>
          </cell>
          <cell r="C273">
            <v>0.91679999999999995</v>
          </cell>
        </row>
        <row r="274">
          <cell r="A274" t="str">
            <v>cty19135</v>
          </cell>
          <cell r="B274" t="str">
            <v>Monroe County, IA</v>
          </cell>
          <cell r="C274">
            <v>0.91659999999999997</v>
          </cell>
        </row>
        <row r="275">
          <cell r="A275" t="str">
            <v>cty29211</v>
          </cell>
          <cell r="B275" t="str">
            <v>Sullivan County, MO</v>
          </cell>
          <cell r="C275">
            <v>0.91659999999999997</v>
          </cell>
        </row>
        <row r="276">
          <cell r="A276" t="str">
            <v>cty19191</v>
          </cell>
          <cell r="B276" t="str">
            <v>Winneshiek County, IA</v>
          </cell>
          <cell r="C276">
            <v>0.91639999999999999</v>
          </cell>
        </row>
        <row r="277">
          <cell r="A277" t="str">
            <v>cty20017</v>
          </cell>
          <cell r="B277" t="str">
            <v>Chase County, KS</v>
          </cell>
          <cell r="C277">
            <v>0.91639999999999999</v>
          </cell>
        </row>
        <row r="278">
          <cell r="A278" t="str">
            <v>cty48127</v>
          </cell>
          <cell r="B278" t="str">
            <v>Dimmit County, TX</v>
          </cell>
          <cell r="C278">
            <v>0.91639999999999999</v>
          </cell>
        </row>
        <row r="279">
          <cell r="A279" t="str">
            <v>cty54069</v>
          </cell>
          <cell r="B279" t="str">
            <v>Ohio County, WV</v>
          </cell>
          <cell r="C279">
            <v>0.91639999999999999</v>
          </cell>
        </row>
        <row r="280">
          <cell r="A280" t="str">
            <v>cty17015</v>
          </cell>
          <cell r="B280" t="str">
            <v>Carroll County, IL</v>
          </cell>
          <cell r="C280">
            <v>0.91639999999999999</v>
          </cell>
        </row>
        <row r="281">
          <cell r="A281" t="str">
            <v>cty17109</v>
          </cell>
          <cell r="B281" t="str">
            <v>McDonough County, IL</v>
          </cell>
          <cell r="C281">
            <v>0.9163</v>
          </cell>
        </row>
        <row r="282">
          <cell r="A282" t="str">
            <v>cty21143</v>
          </cell>
          <cell r="B282" t="str">
            <v>Lyon County, KY</v>
          </cell>
          <cell r="C282">
            <v>0.9163</v>
          </cell>
        </row>
        <row r="283">
          <cell r="A283" t="str">
            <v>cty49001</v>
          </cell>
          <cell r="B283" t="str">
            <v>Beaver County, UT</v>
          </cell>
          <cell r="C283">
            <v>0.91620000000000001</v>
          </cell>
        </row>
        <row r="284">
          <cell r="A284" t="str">
            <v>cty29179</v>
          </cell>
          <cell r="B284" t="str">
            <v>Reynolds County, MO</v>
          </cell>
          <cell r="C284">
            <v>0.91610000000000003</v>
          </cell>
        </row>
        <row r="285">
          <cell r="A285" t="str">
            <v>cty19149</v>
          </cell>
          <cell r="B285" t="str">
            <v>Plymouth County, IA</v>
          </cell>
          <cell r="C285">
            <v>0.91590000000000005</v>
          </cell>
        </row>
        <row r="286">
          <cell r="A286" t="str">
            <v>cty27055</v>
          </cell>
          <cell r="B286" t="str">
            <v>Houston County, MN</v>
          </cell>
          <cell r="C286">
            <v>0.91590000000000005</v>
          </cell>
        </row>
        <row r="287">
          <cell r="A287" t="str">
            <v>cty51135</v>
          </cell>
          <cell r="B287" t="str">
            <v>Nottoway County, VA</v>
          </cell>
          <cell r="C287">
            <v>0.91590000000000005</v>
          </cell>
        </row>
        <row r="288">
          <cell r="A288" t="str">
            <v>cty20065</v>
          </cell>
          <cell r="B288" t="str">
            <v>Graham County, KS</v>
          </cell>
          <cell r="C288">
            <v>0.91579999999999995</v>
          </cell>
        </row>
        <row r="289">
          <cell r="A289" t="str">
            <v>cty54085</v>
          </cell>
          <cell r="B289" t="str">
            <v>Ritchie County, WV</v>
          </cell>
          <cell r="C289">
            <v>0.91569999999999996</v>
          </cell>
        </row>
        <row r="290">
          <cell r="A290" t="str">
            <v>cty51630</v>
          </cell>
          <cell r="B290" t="str">
            <v>Fredericksburg city, VA</v>
          </cell>
          <cell r="C290">
            <v>0.91569999999999996</v>
          </cell>
        </row>
        <row r="291">
          <cell r="A291" t="str">
            <v>cty51029</v>
          </cell>
          <cell r="B291" t="str">
            <v>Buckingham County, VA</v>
          </cell>
          <cell r="C291">
            <v>0.91569999999999996</v>
          </cell>
        </row>
        <row r="292">
          <cell r="A292" t="str">
            <v>cty55049</v>
          </cell>
          <cell r="B292" t="str">
            <v>Iowa County, WI</v>
          </cell>
          <cell r="C292">
            <v>0.91539999999999999</v>
          </cell>
        </row>
        <row r="293">
          <cell r="A293" t="str">
            <v>cty51019</v>
          </cell>
          <cell r="B293" t="str">
            <v>Bedford County, VA</v>
          </cell>
          <cell r="C293">
            <v>0.9153</v>
          </cell>
        </row>
        <row r="294">
          <cell r="A294" t="str">
            <v>cty19195</v>
          </cell>
          <cell r="B294" t="str">
            <v>Worth County, IA</v>
          </cell>
          <cell r="C294">
            <v>0.9153</v>
          </cell>
        </row>
        <row r="295">
          <cell r="A295" t="str">
            <v>cty17105</v>
          </cell>
          <cell r="B295" t="str">
            <v>Livingston County, IL</v>
          </cell>
          <cell r="C295">
            <v>0.91520000000000001</v>
          </cell>
        </row>
        <row r="296">
          <cell r="A296" t="str">
            <v>cty06011</v>
          </cell>
          <cell r="B296" t="str">
            <v>Colusa County, CA</v>
          </cell>
          <cell r="C296">
            <v>0.91520000000000001</v>
          </cell>
        </row>
        <row r="297">
          <cell r="A297" t="str">
            <v>cty48239</v>
          </cell>
          <cell r="B297" t="str">
            <v>Jackson County, TX</v>
          </cell>
          <cell r="C297">
            <v>0.91510000000000002</v>
          </cell>
        </row>
        <row r="298">
          <cell r="A298" t="str">
            <v>cty39121</v>
          </cell>
          <cell r="B298" t="str">
            <v>Noble County, OH</v>
          </cell>
          <cell r="C298">
            <v>0.91510000000000002</v>
          </cell>
        </row>
        <row r="299">
          <cell r="A299" t="str">
            <v>cty21155</v>
          </cell>
          <cell r="B299" t="str">
            <v>Marion County, KY</v>
          </cell>
          <cell r="C299">
            <v>0.91510000000000002</v>
          </cell>
        </row>
        <row r="300">
          <cell r="A300" t="str">
            <v>cty31147</v>
          </cell>
          <cell r="B300" t="str">
            <v>Richardson County, NE</v>
          </cell>
          <cell r="C300">
            <v>0.91500000000000004</v>
          </cell>
        </row>
        <row r="301">
          <cell r="A301" t="str">
            <v>cty51083</v>
          </cell>
          <cell r="B301" t="str">
            <v>Halifax County, VA</v>
          </cell>
          <cell r="C301">
            <v>0.91490000000000005</v>
          </cell>
        </row>
        <row r="302">
          <cell r="A302" t="str">
            <v>cty17159</v>
          </cell>
          <cell r="B302" t="str">
            <v>Richland County, IL</v>
          </cell>
          <cell r="C302">
            <v>0.91479999999999995</v>
          </cell>
        </row>
        <row r="303">
          <cell r="A303" t="str">
            <v>cty42059</v>
          </cell>
          <cell r="B303" t="str">
            <v>Greene County, PA</v>
          </cell>
          <cell r="C303">
            <v>0.91479999999999995</v>
          </cell>
        </row>
        <row r="304">
          <cell r="A304" t="str">
            <v>cty21131</v>
          </cell>
          <cell r="B304" t="str">
            <v>Leslie County, KY</v>
          </cell>
          <cell r="C304">
            <v>0.91469999999999996</v>
          </cell>
        </row>
        <row r="305">
          <cell r="A305" t="str">
            <v>cty24039</v>
          </cell>
          <cell r="B305" t="str">
            <v>Somerset County, MD</v>
          </cell>
          <cell r="C305">
            <v>0.91459999999999997</v>
          </cell>
        </row>
        <row r="306">
          <cell r="A306" t="str">
            <v>cty17027</v>
          </cell>
          <cell r="B306" t="str">
            <v>Clinton County, IL</v>
          </cell>
          <cell r="C306">
            <v>0.91459999999999997</v>
          </cell>
        </row>
        <row r="307">
          <cell r="A307" t="str">
            <v>cty51071</v>
          </cell>
          <cell r="B307" t="str">
            <v>Giles County, VA</v>
          </cell>
          <cell r="C307">
            <v>0.91459999999999997</v>
          </cell>
        </row>
        <row r="308">
          <cell r="A308" t="str">
            <v>cty16043</v>
          </cell>
          <cell r="B308" t="str">
            <v>Fremont County, ID</v>
          </cell>
          <cell r="C308">
            <v>0.91449999999999998</v>
          </cell>
        </row>
        <row r="309">
          <cell r="A309" t="str">
            <v>cty06075</v>
          </cell>
          <cell r="B309" t="str">
            <v>San Francisco County, CA</v>
          </cell>
          <cell r="C309">
            <v>0.9143</v>
          </cell>
        </row>
        <row r="310">
          <cell r="A310" t="str">
            <v>cty53031</v>
          </cell>
          <cell r="B310" t="str">
            <v>Jefferson County, WA</v>
          </cell>
          <cell r="C310">
            <v>0.9143</v>
          </cell>
        </row>
        <row r="311">
          <cell r="A311" t="str">
            <v>cty51830</v>
          </cell>
          <cell r="B311" t="str">
            <v>Williamsburg city, VA</v>
          </cell>
          <cell r="C311">
            <v>0.9143</v>
          </cell>
        </row>
        <row r="312">
          <cell r="A312" t="str">
            <v>cty21087</v>
          </cell>
          <cell r="B312" t="str">
            <v>Green County, KY</v>
          </cell>
          <cell r="C312">
            <v>0.9143</v>
          </cell>
        </row>
        <row r="313">
          <cell r="A313" t="str">
            <v>cty17085</v>
          </cell>
          <cell r="B313" t="str">
            <v>Jo Daviess County, IL</v>
          </cell>
          <cell r="C313">
            <v>0.91420000000000001</v>
          </cell>
        </row>
        <row r="314">
          <cell r="A314" t="str">
            <v>cty05117</v>
          </cell>
          <cell r="B314" t="str">
            <v>Prairie County, AR</v>
          </cell>
          <cell r="C314">
            <v>0.91400000000000003</v>
          </cell>
        </row>
        <row r="315">
          <cell r="A315" t="str">
            <v>cty19087</v>
          </cell>
          <cell r="B315" t="str">
            <v>Henry County, IA</v>
          </cell>
          <cell r="C315">
            <v>0.91400000000000003</v>
          </cell>
        </row>
        <row r="316">
          <cell r="A316" t="str">
            <v>cty05109</v>
          </cell>
          <cell r="B316" t="str">
            <v>Pike County, AR</v>
          </cell>
          <cell r="C316">
            <v>0.91400000000000003</v>
          </cell>
        </row>
        <row r="317">
          <cell r="A317" t="str">
            <v>cty27127</v>
          </cell>
          <cell r="B317" t="str">
            <v>Redwood County, MN</v>
          </cell>
          <cell r="C317">
            <v>0.91400000000000003</v>
          </cell>
        </row>
        <row r="318">
          <cell r="A318" t="str">
            <v>cty20117</v>
          </cell>
          <cell r="B318" t="str">
            <v>Marshall County, KS</v>
          </cell>
          <cell r="C318">
            <v>0.91390000000000005</v>
          </cell>
        </row>
        <row r="319">
          <cell r="A319" t="str">
            <v>cty29041</v>
          </cell>
          <cell r="B319" t="str">
            <v>Chariton County, MO</v>
          </cell>
          <cell r="C319">
            <v>0.91390000000000005</v>
          </cell>
        </row>
        <row r="320">
          <cell r="A320" t="str">
            <v>cty34027</v>
          </cell>
          <cell r="B320" t="str">
            <v>Morris County, NJ</v>
          </cell>
          <cell r="C320">
            <v>0.91379999999999995</v>
          </cell>
        </row>
        <row r="321">
          <cell r="A321" t="str">
            <v>cty05021</v>
          </cell>
          <cell r="B321" t="str">
            <v>Clay County, AR</v>
          </cell>
          <cell r="C321">
            <v>0.91379999999999995</v>
          </cell>
        </row>
        <row r="322">
          <cell r="A322" t="str">
            <v>cty42013</v>
          </cell>
          <cell r="B322" t="str">
            <v>Blair County, PA</v>
          </cell>
          <cell r="C322">
            <v>0.91369999999999996</v>
          </cell>
        </row>
        <row r="323">
          <cell r="A323" t="str">
            <v>cty27103</v>
          </cell>
          <cell r="B323" t="str">
            <v>Nicollet County, MN</v>
          </cell>
          <cell r="C323">
            <v>0.91369999999999996</v>
          </cell>
        </row>
        <row r="324">
          <cell r="A324" t="str">
            <v>cty17145</v>
          </cell>
          <cell r="B324" t="str">
            <v>Perry County, IL</v>
          </cell>
          <cell r="C324">
            <v>0.91359999999999997</v>
          </cell>
        </row>
        <row r="325">
          <cell r="A325" t="str">
            <v>cty46067</v>
          </cell>
          <cell r="B325" t="str">
            <v>Hutchinson County, SD</v>
          </cell>
          <cell r="C325">
            <v>0.91359999999999997</v>
          </cell>
        </row>
        <row r="326">
          <cell r="A326" t="str">
            <v>cty48033</v>
          </cell>
          <cell r="B326" t="str">
            <v>Borden County, TX</v>
          </cell>
          <cell r="C326">
            <v>0.91359999999999997</v>
          </cell>
        </row>
        <row r="327">
          <cell r="A327" t="str">
            <v>cty42003</v>
          </cell>
          <cell r="B327" t="str">
            <v>Allegheny County, PA</v>
          </cell>
          <cell r="C327">
            <v>0.91349999999999998</v>
          </cell>
        </row>
        <row r="328">
          <cell r="A328" t="str">
            <v>cty20193</v>
          </cell>
          <cell r="B328" t="str">
            <v>Thomas County, KS</v>
          </cell>
          <cell r="C328">
            <v>0.91349999999999998</v>
          </cell>
        </row>
        <row r="329">
          <cell r="A329" t="str">
            <v>cty50011</v>
          </cell>
          <cell r="B329" t="str">
            <v>Franklin County, VT</v>
          </cell>
          <cell r="C329">
            <v>0.91339999999999999</v>
          </cell>
        </row>
        <row r="330">
          <cell r="A330" t="str">
            <v>cty45027</v>
          </cell>
          <cell r="B330" t="str">
            <v>Clarendon County, SC</v>
          </cell>
          <cell r="C330">
            <v>0.91339999999999999</v>
          </cell>
        </row>
        <row r="331">
          <cell r="A331" t="str">
            <v>cty21055</v>
          </cell>
          <cell r="B331" t="str">
            <v>Crittenden County, KY</v>
          </cell>
          <cell r="C331">
            <v>0.91339999999999999</v>
          </cell>
        </row>
        <row r="332">
          <cell r="A332" t="str">
            <v>cty19187</v>
          </cell>
          <cell r="B332" t="str">
            <v>Webster County, IA</v>
          </cell>
          <cell r="C332">
            <v>0.91339999999999999</v>
          </cell>
        </row>
        <row r="333">
          <cell r="A333" t="str">
            <v>cty31159</v>
          </cell>
          <cell r="B333" t="str">
            <v>Seward County, NE</v>
          </cell>
          <cell r="C333">
            <v>0.9133</v>
          </cell>
        </row>
        <row r="334">
          <cell r="A334" t="str">
            <v>cty09005</v>
          </cell>
          <cell r="B334" t="str">
            <v>Litchfield County, CT</v>
          </cell>
          <cell r="C334">
            <v>0.9133</v>
          </cell>
        </row>
        <row r="335">
          <cell r="A335" t="str">
            <v>cty13209</v>
          </cell>
          <cell r="B335" t="str">
            <v>Montgomery County, GA</v>
          </cell>
          <cell r="C335">
            <v>0.91320000000000001</v>
          </cell>
        </row>
        <row r="336">
          <cell r="A336" t="str">
            <v>cty42063</v>
          </cell>
          <cell r="B336" t="str">
            <v>Indiana County, PA</v>
          </cell>
          <cell r="C336">
            <v>0.91320000000000001</v>
          </cell>
        </row>
        <row r="337">
          <cell r="A337" t="str">
            <v>cty51161</v>
          </cell>
          <cell r="B337" t="str">
            <v>Roanoke County, VA</v>
          </cell>
          <cell r="C337">
            <v>0.91310000000000002</v>
          </cell>
        </row>
        <row r="338">
          <cell r="A338" t="str">
            <v>cty20105</v>
          </cell>
          <cell r="B338" t="str">
            <v>Lincoln County, KS</v>
          </cell>
          <cell r="C338">
            <v>0.91300000000000003</v>
          </cell>
        </row>
        <row r="339">
          <cell r="A339" t="str">
            <v>cty31133</v>
          </cell>
          <cell r="B339" t="str">
            <v>Pawnee County, NE</v>
          </cell>
          <cell r="C339">
            <v>0.91300000000000003</v>
          </cell>
        </row>
        <row r="340">
          <cell r="A340" t="str">
            <v>cty48017</v>
          </cell>
          <cell r="B340" t="str">
            <v>Bailey County, TX</v>
          </cell>
          <cell r="C340">
            <v>0.91290000000000004</v>
          </cell>
        </row>
        <row r="341">
          <cell r="A341" t="str">
            <v>cty19117</v>
          </cell>
          <cell r="B341" t="str">
            <v>Lucas County, IA</v>
          </cell>
          <cell r="C341">
            <v>0.91290000000000004</v>
          </cell>
        </row>
        <row r="342">
          <cell r="A342" t="str">
            <v>cty42007</v>
          </cell>
          <cell r="B342" t="str">
            <v>Beaver County, PA</v>
          </cell>
          <cell r="C342">
            <v>0.91290000000000004</v>
          </cell>
        </row>
        <row r="343">
          <cell r="A343" t="str">
            <v>cty54033</v>
          </cell>
          <cell r="B343" t="str">
            <v>Harrison County, WV</v>
          </cell>
          <cell r="C343">
            <v>0.91290000000000004</v>
          </cell>
        </row>
        <row r="344">
          <cell r="A344" t="str">
            <v>cty35006</v>
          </cell>
          <cell r="B344" t="str">
            <v>Cibola County, NM</v>
          </cell>
          <cell r="C344">
            <v>0.91279999999999994</v>
          </cell>
        </row>
        <row r="345">
          <cell r="A345" t="str">
            <v>cty21091</v>
          </cell>
          <cell r="B345" t="str">
            <v>Hancock County, KY</v>
          </cell>
          <cell r="C345">
            <v>0.91279999999999994</v>
          </cell>
        </row>
        <row r="346">
          <cell r="A346" t="str">
            <v>cty29197</v>
          </cell>
          <cell r="B346" t="str">
            <v>Schuyler County, MO</v>
          </cell>
          <cell r="C346">
            <v>0.91279999999999994</v>
          </cell>
        </row>
        <row r="347">
          <cell r="A347" t="str">
            <v>cty32021</v>
          </cell>
          <cell r="B347" t="str">
            <v>Mineral County, NV</v>
          </cell>
          <cell r="C347">
            <v>0.91269999999999996</v>
          </cell>
        </row>
        <row r="348">
          <cell r="A348" t="str">
            <v>cty55003</v>
          </cell>
          <cell r="B348" t="str">
            <v>Ashland County, WI</v>
          </cell>
          <cell r="C348">
            <v>0.91259999999999997</v>
          </cell>
        </row>
        <row r="349">
          <cell r="A349" t="str">
            <v>cty38047</v>
          </cell>
          <cell r="B349" t="str">
            <v>Logan County, ND</v>
          </cell>
          <cell r="C349">
            <v>0.91259999999999997</v>
          </cell>
        </row>
        <row r="350">
          <cell r="A350" t="str">
            <v>cty17149</v>
          </cell>
          <cell r="B350" t="str">
            <v>Pike County, IL</v>
          </cell>
          <cell r="C350">
            <v>0.91249999999999998</v>
          </cell>
        </row>
        <row r="351">
          <cell r="A351" t="str">
            <v>cty21181</v>
          </cell>
          <cell r="B351" t="str">
            <v>Nicholas County, KY</v>
          </cell>
          <cell r="C351">
            <v>0.91249999999999998</v>
          </cell>
        </row>
        <row r="352">
          <cell r="A352" t="str">
            <v>cty46087</v>
          </cell>
          <cell r="B352" t="str">
            <v>McCook County, SD</v>
          </cell>
          <cell r="C352">
            <v>0.91249999999999998</v>
          </cell>
        </row>
        <row r="353">
          <cell r="A353" t="str">
            <v>cty51197</v>
          </cell>
          <cell r="B353" t="str">
            <v>Wythe County, VA</v>
          </cell>
          <cell r="C353">
            <v>0.91239999999999999</v>
          </cell>
        </row>
        <row r="354">
          <cell r="A354" t="str">
            <v>cty13315</v>
          </cell>
          <cell r="B354" t="str">
            <v>Wilcox County, GA</v>
          </cell>
          <cell r="C354">
            <v>0.91239999999999999</v>
          </cell>
        </row>
        <row r="355">
          <cell r="A355" t="str">
            <v>cty37113</v>
          </cell>
          <cell r="B355" t="str">
            <v>Macon County, NC</v>
          </cell>
          <cell r="C355">
            <v>0.9123</v>
          </cell>
        </row>
        <row r="356">
          <cell r="A356" t="str">
            <v>cty31127</v>
          </cell>
          <cell r="B356" t="str">
            <v>Nemaha County, NE</v>
          </cell>
          <cell r="C356">
            <v>0.9123</v>
          </cell>
        </row>
        <row r="357">
          <cell r="A357" t="str">
            <v>cty24029</v>
          </cell>
          <cell r="B357" t="str">
            <v>Kent County, MD</v>
          </cell>
          <cell r="C357">
            <v>0.9123</v>
          </cell>
        </row>
        <row r="358">
          <cell r="A358" t="str">
            <v>cty19005</v>
          </cell>
          <cell r="B358" t="str">
            <v>Allamakee County, IA</v>
          </cell>
          <cell r="C358">
            <v>0.91220000000000001</v>
          </cell>
        </row>
        <row r="359">
          <cell r="A359" t="str">
            <v>cty48119</v>
          </cell>
          <cell r="B359" t="str">
            <v>Delta County, TX</v>
          </cell>
          <cell r="C359">
            <v>0.91220000000000001</v>
          </cell>
        </row>
        <row r="360">
          <cell r="A360" t="str">
            <v>cty05141</v>
          </cell>
          <cell r="B360" t="str">
            <v>Van Buren County, AR</v>
          </cell>
          <cell r="C360">
            <v>0.91210000000000002</v>
          </cell>
        </row>
        <row r="361">
          <cell r="A361" t="str">
            <v>cty38081</v>
          </cell>
          <cell r="B361" t="str">
            <v>Sargent County, ND</v>
          </cell>
          <cell r="C361">
            <v>0.91210000000000002</v>
          </cell>
        </row>
        <row r="362">
          <cell r="A362" t="str">
            <v>cty55097</v>
          </cell>
          <cell r="B362" t="str">
            <v>Portage County, WI</v>
          </cell>
          <cell r="C362">
            <v>0.91210000000000002</v>
          </cell>
        </row>
        <row r="363">
          <cell r="A363" t="str">
            <v>cty23007</v>
          </cell>
          <cell r="B363" t="str">
            <v>Franklin County, ME</v>
          </cell>
          <cell r="C363">
            <v>0.91200000000000003</v>
          </cell>
        </row>
        <row r="364">
          <cell r="A364" t="str">
            <v>cty54057</v>
          </cell>
          <cell r="B364" t="str">
            <v>Mineral County, WV</v>
          </cell>
          <cell r="C364">
            <v>0.91200000000000003</v>
          </cell>
        </row>
        <row r="365">
          <cell r="A365" t="str">
            <v>cty05023</v>
          </cell>
          <cell r="B365" t="str">
            <v>Cleburne County, AR</v>
          </cell>
          <cell r="C365">
            <v>0.91190000000000004</v>
          </cell>
        </row>
        <row r="366">
          <cell r="A366" t="str">
            <v>cty21171</v>
          </cell>
          <cell r="B366" t="str">
            <v>Monroe County, KY</v>
          </cell>
          <cell r="C366">
            <v>0.91190000000000004</v>
          </cell>
        </row>
        <row r="367">
          <cell r="A367" t="str">
            <v>cty06091</v>
          </cell>
          <cell r="B367" t="str">
            <v>Sierra County, CA</v>
          </cell>
          <cell r="C367">
            <v>0.91180000000000005</v>
          </cell>
        </row>
        <row r="368">
          <cell r="A368" t="str">
            <v>cty55051</v>
          </cell>
          <cell r="B368" t="str">
            <v>Iron County, WI</v>
          </cell>
          <cell r="C368">
            <v>0.91180000000000005</v>
          </cell>
        </row>
        <row r="369">
          <cell r="A369" t="str">
            <v>cty23021</v>
          </cell>
          <cell r="B369" t="str">
            <v>Piscataquis County, ME</v>
          </cell>
          <cell r="C369">
            <v>0.91169999999999995</v>
          </cell>
        </row>
        <row r="370">
          <cell r="A370" t="str">
            <v>cty26063</v>
          </cell>
          <cell r="B370" t="str">
            <v>Huron County, MI</v>
          </cell>
          <cell r="C370">
            <v>0.91169999999999995</v>
          </cell>
        </row>
        <row r="371">
          <cell r="A371" t="str">
            <v>cty39081</v>
          </cell>
          <cell r="B371" t="str">
            <v>Jefferson County, OH</v>
          </cell>
          <cell r="C371">
            <v>0.91169999999999995</v>
          </cell>
        </row>
        <row r="372">
          <cell r="A372" t="str">
            <v>cty47029</v>
          </cell>
          <cell r="B372" t="str">
            <v>Cocke County, TN</v>
          </cell>
          <cell r="C372">
            <v>0.91169999999999995</v>
          </cell>
        </row>
        <row r="373">
          <cell r="A373" t="str">
            <v>cty19197</v>
          </cell>
          <cell r="B373" t="str">
            <v>Wright County, IA</v>
          </cell>
          <cell r="C373">
            <v>0.91159999999999997</v>
          </cell>
        </row>
        <row r="374">
          <cell r="A374" t="str">
            <v>cty53043</v>
          </cell>
          <cell r="B374" t="str">
            <v>Lincoln County, WA</v>
          </cell>
          <cell r="C374">
            <v>0.91149999999999998</v>
          </cell>
        </row>
        <row r="375">
          <cell r="A375" t="str">
            <v>cty46083</v>
          </cell>
          <cell r="B375" t="str">
            <v>Lincoln County, SD</v>
          </cell>
          <cell r="C375">
            <v>0.91149999999999998</v>
          </cell>
        </row>
        <row r="376">
          <cell r="A376" t="str">
            <v>cty27143</v>
          </cell>
          <cell r="B376" t="str">
            <v>Sibley County, MN</v>
          </cell>
          <cell r="C376">
            <v>0.91149999999999998</v>
          </cell>
        </row>
        <row r="377">
          <cell r="A377" t="str">
            <v>cty48501</v>
          </cell>
          <cell r="B377" t="str">
            <v>Yoakum County, TX</v>
          </cell>
          <cell r="C377">
            <v>0.91139999999999999</v>
          </cell>
        </row>
        <row r="378">
          <cell r="A378" t="str">
            <v>cty37011</v>
          </cell>
          <cell r="B378" t="str">
            <v>Avery County, NC</v>
          </cell>
          <cell r="C378">
            <v>0.9113</v>
          </cell>
        </row>
        <row r="379">
          <cell r="A379" t="str">
            <v>cty27165</v>
          </cell>
          <cell r="B379" t="str">
            <v>Watonwan County, MN</v>
          </cell>
          <cell r="C379">
            <v>0.9113</v>
          </cell>
        </row>
        <row r="380">
          <cell r="A380" t="str">
            <v>cty29001</v>
          </cell>
          <cell r="B380" t="str">
            <v>Adair County, MO</v>
          </cell>
          <cell r="C380">
            <v>0.9113</v>
          </cell>
        </row>
        <row r="381">
          <cell r="A381" t="str">
            <v>cty27051</v>
          </cell>
          <cell r="B381" t="str">
            <v>Grant County, MN</v>
          </cell>
          <cell r="C381">
            <v>0.91120000000000001</v>
          </cell>
        </row>
        <row r="382">
          <cell r="A382" t="str">
            <v>cty19063</v>
          </cell>
          <cell r="B382" t="str">
            <v>Emmet County, IA</v>
          </cell>
          <cell r="C382">
            <v>0.91110000000000002</v>
          </cell>
        </row>
        <row r="383">
          <cell r="A383" t="str">
            <v>cty38015</v>
          </cell>
          <cell r="B383" t="str">
            <v>Burleigh County, ND</v>
          </cell>
          <cell r="C383">
            <v>0.91100000000000003</v>
          </cell>
        </row>
        <row r="384">
          <cell r="A384" t="str">
            <v>cty19165</v>
          </cell>
          <cell r="B384" t="str">
            <v>Shelby County, IA</v>
          </cell>
          <cell r="C384">
            <v>0.91100000000000003</v>
          </cell>
        </row>
        <row r="385">
          <cell r="A385" t="str">
            <v>cty05005</v>
          </cell>
          <cell r="B385" t="str">
            <v>Baxter County, AR</v>
          </cell>
          <cell r="C385">
            <v>0.91100000000000003</v>
          </cell>
        </row>
        <row r="386">
          <cell r="A386" t="str">
            <v>cty48031</v>
          </cell>
          <cell r="B386" t="str">
            <v>Blanco County, TX</v>
          </cell>
          <cell r="C386">
            <v>0.91090000000000004</v>
          </cell>
        </row>
        <row r="387">
          <cell r="A387" t="str">
            <v>cty16073</v>
          </cell>
          <cell r="B387" t="str">
            <v>Owyhee County, ID</v>
          </cell>
          <cell r="C387">
            <v>0.91090000000000004</v>
          </cell>
        </row>
        <row r="388">
          <cell r="A388" t="str">
            <v>cty22107</v>
          </cell>
          <cell r="B388" t="str">
            <v>Tensas Parish, LA</v>
          </cell>
          <cell r="C388">
            <v>0.91090000000000004</v>
          </cell>
        </row>
        <row r="389">
          <cell r="A389" t="str">
            <v>cty47181</v>
          </cell>
          <cell r="B389" t="str">
            <v>Wayne County, TN</v>
          </cell>
          <cell r="C389">
            <v>0.91090000000000004</v>
          </cell>
        </row>
        <row r="390">
          <cell r="A390" t="str">
            <v>cty55035</v>
          </cell>
          <cell r="B390" t="str">
            <v>Eau Claire County, WI</v>
          </cell>
          <cell r="C390">
            <v>0.91080000000000005</v>
          </cell>
        </row>
        <row r="391">
          <cell r="A391" t="str">
            <v>cty17023</v>
          </cell>
          <cell r="B391" t="str">
            <v>Clark County, IL</v>
          </cell>
          <cell r="C391">
            <v>0.91080000000000005</v>
          </cell>
        </row>
        <row r="392">
          <cell r="A392" t="str">
            <v>cty06063</v>
          </cell>
          <cell r="B392" t="str">
            <v>Plumas County, CA</v>
          </cell>
          <cell r="C392">
            <v>0.91080000000000005</v>
          </cell>
        </row>
        <row r="393">
          <cell r="A393" t="str">
            <v>cty31027</v>
          </cell>
          <cell r="B393" t="str">
            <v>Cedar County, NE</v>
          </cell>
          <cell r="C393">
            <v>0.91069999999999995</v>
          </cell>
        </row>
        <row r="394">
          <cell r="A394" t="str">
            <v>cty37055</v>
          </cell>
          <cell r="B394" t="str">
            <v>Dare County, NC</v>
          </cell>
          <cell r="C394">
            <v>0.91069999999999995</v>
          </cell>
        </row>
        <row r="395">
          <cell r="A395" t="str">
            <v>cty20109</v>
          </cell>
          <cell r="B395" t="str">
            <v>Logan County, KS</v>
          </cell>
          <cell r="C395">
            <v>0.91059999999999997</v>
          </cell>
        </row>
        <row r="396">
          <cell r="A396" t="str">
            <v>cty31033</v>
          </cell>
          <cell r="B396" t="str">
            <v>Cheyenne County, NE</v>
          </cell>
          <cell r="C396">
            <v>0.91049999999999998</v>
          </cell>
        </row>
        <row r="397">
          <cell r="A397" t="str">
            <v>cty48243</v>
          </cell>
          <cell r="B397" t="str">
            <v>Jeff Davis County, TX</v>
          </cell>
          <cell r="C397">
            <v>0.91049999999999998</v>
          </cell>
        </row>
        <row r="398">
          <cell r="A398" t="str">
            <v>cty55063</v>
          </cell>
          <cell r="B398" t="str">
            <v>La Crosse County, WI</v>
          </cell>
          <cell r="C398">
            <v>0.91039999999999999</v>
          </cell>
        </row>
        <row r="399">
          <cell r="A399" t="str">
            <v>cty29015</v>
          </cell>
          <cell r="B399" t="str">
            <v>Benton County, MO</v>
          </cell>
          <cell r="C399">
            <v>0.91039999999999999</v>
          </cell>
        </row>
        <row r="400">
          <cell r="A400" t="str">
            <v>cty49051</v>
          </cell>
          <cell r="B400" t="str">
            <v>Wasatch County, UT</v>
          </cell>
          <cell r="C400">
            <v>0.91039999999999999</v>
          </cell>
        </row>
        <row r="401">
          <cell r="A401" t="str">
            <v>cty46013</v>
          </cell>
          <cell r="B401" t="str">
            <v>Brown County, SD</v>
          </cell>
          <cell r="C401">
            <v>0.9103</v>
          </cell>
        </row>
        <row r="402">
          <cell r="A402" t="str">
            <v>cty20103</v>
          </cell>
          <cell r="B402" t="str">
            <v>Leavenworth County, KS</v>
          </cell>
          <cell r="C402">
            <v>0.91020000000000001</v>
          </cell>
        </row>
        <row r="403">
          <cell r="A403" t="str">
            <v>cty31093</v>
          </cell>
          <cell r="B403" t="str">
            <v>Howard County, NE</v>
          </cell>
          <cell r="C403">
            <v>0.91020000000000001</v>
          </cell>
        </row>
        <row r="404">
          <cell r="A404" t="str">
            <v>cty46073</v>
          </cell>
          <cell r="B404" t="str">
            <v>Jerauld County, SD</v>
          </cell>
          <cell r="C404">
            <v>0.91020000000000001</v>
          </cell>
        </row>
        <row r="405">
          <cell r="A405" t="str">
            <v>cty19091</v>
          </cell>
          <cell r="B405" t="str">
            <v>Humboldt County, IA</v>
          </cell>
          <cell r="C405">
            <v>0.91020000000000001</v>
          </cell>
        </row>
        <row r="406">
          <cell r="A406" t="str">
            <v>cty42005</v>
          </cell>
          <cell r="B406" t="str">
            <v>Armstrong County, PA</v>
          </cell>
          <cell r="C406">
            <v>0.91020000000000001</v>
          </cell>
        </row>
        <row r="407">
          <cell r="A407" t="str">
            <v>cty05017</v>
          </cell>
          <cell r="B407" t="str">
            <v>Chicot County, AR</v>
          </cell>
          <cell r="C407">
            <v>0.91010000000000002</v>
          </cell>
        </row>
        <row r="408">
          <cell r="A408" t="str">
            <v>cty31015</v>
          </cell>
          <cell r="B408" t="str">
            <v>Boyd County, NE</v>
          </cell>
          <cell r="C408">
            <v>0.91010000000000002</v>
          </cell>
        </row>
        <row r="409">
          <cell r="A409" t="str">
            <v>cty41037</v>
          </cell>
          <cell r="B409" t="str">
            <v>Lake County, OR</v>
          </cell>
          <cell r="C409">
            <v>0.91010000000000002</v>
          </cell>
        </row>
        <row r="410">
          <cell r="A410" t="str">
            <v>cty31063</v>
          </cell>
          <cell r="B410" t="str">
            <v>Frontier County, NE</v>
          </cell>
          <cell r="C410">
            <v>0.91</v>
          </cell>
        </row>
        <row r="411">
          <cell r="A411" t="str">
            <v>cty42069</v>
          </cell>
          <cell r="B411" t="str">
            <v>Lackawanna County, PA</v>
          </cell>
          <cell r="C411">
            <v>0.90990000000000004</v>
          </cell>
        </row>
        <row r="412">
          <cell r="A412" t="str">
            <v>cty05053</v>
          </cell>
          <cell r="B412" t="str">
            <v>Grant County, AR</v>
          </cell>
          <cell r="C412">
            <v>0.90980000000000005</v>
          </cell>
        </row>
        <row r="413">
          <cell r="A413" t="str">
            <v>cty46111</v>
          </cell>
          <cell r="B413" t="str">
            <v>Sanborn County, SD</v>
          </cell>
          <cell r="C413">
            <v>0.90980000000000005</v>
          </cell>
        </row>
        <row r="414">
          <cell r="A414" t="str">
            <v>cty46115</v>
          </cell>
          <cell r="B414" t="str">
            <v>Spink County, SD</v>
          </cell>
          <cell r="C414">
            <v>0.90969999999999995</v>
          </cell>
        </row>
        <row r="415">
          <cell r="A415" t="str">
            <v>cty51181</v>
          </cell>
          <cell r="B415" t="str">
            <v>Surry County, VA</v>
          </cell>
          <cell r="C415">
            <v>0.90959999999999996</v>
          </cell>
        </row>
        <row r="416">
          <cell r="A416" t="str">
            <v>cty55109</v>
          </cell>
          <cell r="B416" t="str">
            <v>St. Croix County, WI</v>
          </cell>
          <cell r="C416">
            <v>0.90959999999999996</v>
          </cell>
        </row>
        <row r="417">
          <cell r="A417" t="str">
            <v>cty19065</v>
          </cell>
          <cell r="B417" t="str">
            <v>Fayette County, IA</v>
          </cell>
          <cell r="C417">
            <v>0.90959999999999996</v>
          </cell>
        </row>
        <row r="418">
          <cell r="A418" t="str">
            <v>cty46135</v>
          </cell>
          <cell r="B418" t="str">
            <v>Yankton County, SD</v>
          </cell>
          <cell r="C418">
            <v>0.90959999999999996</v>
          </cell>
        </row>
        <row r="419">
          <cell r="A419" t="str">
            <v>cty19169</v>
          </cell>
          <cell r="B419" t="str">
            <v>Story County, IA</v>
          </cell>
          <cell r="C419">
            <v>0.90959999999999996</v>
          </cell>
        </row>
        <row r="420">
          <cell r="A420" t="str">
            <v>cty48101</v>
          </cell>
          <cell r="B420" t="str">
            <v>Cottle County, TX</v>
          </cell>
          <cell r="C420">
            <v>0.90959999999999996</v>
          </cell>
        </row>
        <row r="421">
          <cell r="A421" t="str">
            <v>cty51720</v>
          </cell>
          <cell r="B421" t="str">
            <v>Norton city, VA</v>
          </cell>
          <cell r="C421">
            <v>0.90949999999999998</v>
          </cell>
        </row>
        <row r="422">
          <cell r="A422" t="str">
            <v>cty17035</v>
          </cell>
          <cell r="B422" t="str">
            <v>Cumberland County, IL</v>
          </cell>
          <cell r="C422">
            <v>0.90939999999999999</v>
          </cell>
        </row>
        <row r="423">
          <cell r="A423" t="str">
            <v>cty37079</v>
          </cell>
          <cell r="B423" t="str">
            <v>Greene County, NC</v>
          </cell>
          <cell r="C423">
            <v>0.90939999999999999</v>
          </cell>
        </row>
        <row r="424">
          <cell r="A424" t="str">
            <v>cty17059</v>
          </cell>
          <cell r="B424" t="str">
            <v>Gallatin County, IL</v>
          </cell>
          <cell r="C424">
            <v>0.9093</v>
          </cell>
        </row>
        <row r="425">
          <cell r="A425" t="str">
            <v>cty27083</v>
          </cell>
          <cell r="B425" t="str">
            <v>Lyon County, MN</v>
          </cell>
          <cell r="C425">
            <v>0.9093</v>
          </cell>
        </row>
        <row r="426">
          <cell r="A426" t="str">
            <v>cty54081</v>
          </cell>
          <cell r="B426" t="str">
            <v>Raleigh County, WV</v>
          </cell>
          <cell r="C426">
            <v>0.9093</v>
          </cell>
        </row>
        <row r="427">
          <cell r="A427" t="str">
            <v>cty34025</v>
          </cell>
          <cell r="B427" t="str">
            <v>Monmouth County, NJ</v>
          </cell>
          <cell r="C427">
            <v>0.90920000000000001</v>
          </cell>
        </row>
        <row r="428">
          <cell r="A428" t="str">
            <v>cty16081</v>
          </cell>
          <cell r="B428" t="str">
            <v>Teton County, ID</v>
          </cell>
          <cell r="C428">
            <v>0.90920000000000001</v>
          </cell>
        </row>
        <row r="429">
          <cell r="A429" t="str">
            <v>cty19061</v>
          </cell>
          <cell r="B429" t="str">
            <v>Dubuque County, IA</v>
          </cell>
          <cell r="C429">
            <v>0.90920000000000001</v>
          </cell>
        </row>
        <row r="430">
          <cell r="A430" t="str">
            <v>cty42129</v>
          </cell>
          <cell r="B430" t="str">
            <v>Westmoreland County, PA</v>
          </cell>
          <cell r="C430">
            <v>0.90920000000000001</v>
          </cell>
        </row>
        <row r="431">
          <cell r="A431" t="str">
            <v>cty42033</v>
          </cell>
          <cell r="B431" t="str">
            <v>Clearfield County, PA</v>
          </cell>
          <cell r="C431">
            <v>0.90920000000000001</v>
          </cell>
        </row>
        <row r="432">
          <cell r="A432" t="str">
            <v>cty19125</v>
          </cell>
          <cell r="B432" t="str">
            <v>Marion County, IA</v>
          </cell>
          <cell r="C432">
            <v>0.90920000000000001</v>
          </cell>
        </row>
        <row r="433">
          <cell r="A433" t="str">
            <v>cty39175</v>
          </cell>
          <cell r="B433" t="str">
            <v>Wyandot County, OH</v>
          </cell>
          <cell r="C433">
            <v>0.90900000000000003</v>
          </cell>
        </row>
        <row r="434">
          <cell r="A434" t="str">
            <v>cty54083</v>
          </cell>
          <cell r="B434" t="str">
            <v>Randolph County, WV</v>
          </cell>
          <cell r="C434">
            <v>0.90900000000000003</v>
          </cell>
        </row>
        <row r="435">
          <cell r="A435" t="str">
            <v>cty38055</v>
          </cell>
          <cell r="B435" t="str">
            <v>McLean County, ND</v>
          </cell>
          <cell r="C435">
            <v>0.90880000000000005</v>
          </cell>
        </row>
        <row r="436">
          <cell r="A436" t="str">
            <v>cty19159</v>
          </cell>
          <cell r="B436" t="str">
            <v>Ringgold County, IA</v>
          </cell>
          <cell r="C436">
            <v>0.90880000000000005</v>
          </cell>
        </row>
        <row r="437">
          <cell r="A437" t="str">
            <v>cty31071</v>
          </cell>
          <cell r="B437" t="str">
            <v>Garfield County, NE</v>
          </cell>
          <cell r="C437">
            <v>0.90869999999999995</v>
          </cell>
        </row>
        <row r="438">
          <cell r="A438" t="str">
            <v>cty27151</v>
          </cell>
          <cell r="B438" t="str">
            <v>Swift County, MN</v>
          </cell>
          <cell r="C438">
            <v>0.90859999999999996</v>
          </cell>
        </row>
        <row r="439">
          <cell r="A439" t="str">
            <v>cty08097</v>
          </cell>
          <cell r="B439" t="str">
            <v>Pitkin County, CO</v>
          </cell>
          <cell r="C439">
            <v>0.90849999999999997</v>
          </cell>
        </row>
        <row r="440">
          <cell r="A440" t="str">
            <v>cty38101</v>
          </cell>
          <cell r="B440" t="str">
            <v>Ward County, ND</v>
          </cell>
          <cell r="C440">
            <v>0.90839999999999999</v>
          </cell>
        </row>
        <row r="441">
          <cell r="A441" t="str">
            <v>cty02110</v>
          </cell>
          <cell r="B441" t="str">
            <v>Juneau City and Borough, AK</v>
          </cell>
          <cell r="C441">
            <v>0.90839999999999999</v>
          </cell>
        </row>
        <row r="442">
          <cell r="A442" t="str">
            <v>cty42125</v>
          </cell>
          <cell r="B442" t="str">
            <v>Washington County, PA</v>
          </cell>
          <cell r="C442">
            <v>0.90839999999999999</v>
          </cell>
        </row>
        <row r="443">
          <cell r="A443" t="str">
            <v>cty08089</v>
          </cell>
          <cell r="B443" t="str">
            <v>Otero County, CO</v>
          </cell>
          <cell r="C443">
            <v>0.90839999999999999</v>
          </cell>
        </row>
        <row r="444">
          <cell r="A444" t="str">
            <v>cty21059</v>
          </cell>
          <cell r="B444" t="str">
            <v>Daviess County, KY</v>
          </cell>
          <cell r="C444">
            <v>0.90839999999999999</v>
          </cell>
        </row>
        <row r="445">
          <cell r="A445" t="str">
            <v>cty12045</v>
          </cell>
          <cell r="B445" t="str">
            <v>Gulf County, FL</v>
          </cell>
          <cell r="C445">
            <v>0.9083</v>
          </cell>
        </row>
        <row r="446">
          <cell r="A446" t="str">
            <v>cty19047</v>
          </cell>
          <cell r="B446" t="str">
            <v>Crawford County, IA</v>
          </cell>
          <cell r="C446">
            <v>0.9083</v>
          </cell>
        </row>
        <row r="447">
          <cell r="A447" t="str">
            <v>cty55107</v>
          </cell>
          <cell r="B447" t="str">
            <v>Rusk County, WI</v>
          </cell>
          <cell r="C447">
            <v>0.9083</v>
          </cell>
        </row>
        <row r="448">
          <cell r="A448" t="str">
            <v>cty29053</v>
          </cell>
          <cell r="B448" t="str">
            <v>Cooper County, MO</v>
          </cell>
          <cell r="C448">
            <v>0.90820000000000001</v>
          </cell>
        </row>
        <row r="449">
          <cell r="A449" t="str">
            <v>cty19157</v>
          </cell>
          <cell r="B449" t="str">
            <v>Poweshiek County, IA</v>
          </cell>
          <cell r="C449">
            <v>0.90810000000000002</v>
          </cell>
        </row>
        <row r="450">
          <cell r="A450" t="str">
            <v>cty36029</v>
          </cell>
          <cell r="B450" t="str">
            <v>Erie County, NY</v>
          </cell>
          <cell r="C450">
            <v>0.90800000000000003</v>
          </cell>
        </row>
        <row r="451">
          <cell r="A451" t="str">
            <v>cty42045</v>
          </cell>
          <cell r="B451" t="str">
            <v>Delaware County, PA</v>
          </cell>
          <cell r="C451">
            <v>0.90790000000000004</v>
          </cell>
        </row>
        <row r="452">
          <cell r="A452" t="str">
            <v>cty42017</v>
          </cell>
          <cell r="B452" t="str">
            <v>Bucks County, PA</v>
          </cell>
          <cell r="C452">
            <v>0.90790000000000004</v>
          </cell>
        </row>
        <row r="453">
          <cell r="A453" t="str">
            <v>cty38095</v>
          </cell>
          <cell r="B453" t="str">
            <v>Towner County, ND</v>
          </cell>
          <cell r="C453">
            <v>0.90790000000000004</v>
          </cell>
        </row>
        <row r="454">
          <cell r="A454" t="str">
            <v>cty31031</v>
          </cell>
          <cell r="B454" t="str">
            <v>Cherry County, NE</v>
          </cell>
          <cell r="C454">
            <v>0.90790000000000004</v>
          </cell>
        </row>
        <row r="455">
          <cell r="A455" t="str">
            <v>cty23003</v>
          </cell>
          <cell r="B455" t="str">
            <v>Aroostook County, ME</v>
          </cell>
          <cell r="C455">
            <v>0.90780000000000005</v>
          </cell>
        </row>
        <row r="456">
          <cell r="A456" t="str">
            <v>cty37005</v>
          </cell>
          <cell r="B456" t="str">
            <v>Alleghany County, NC</v>
          </cell>
          <cell r="C456">
            <v>0.90780000000000005</v>
          </cell>
        </row>
        <row r="457">
          <cell r="A457" t="str">
            <v>cty46033</v>
          </cell>
          <cell r="B457" t="str">
            <v>Custer County, SD</v>
          </cell>
          <cell r="C457">
            <v>0.90769999999999995</v>
          </cell>
        </row>
        <row r="458">
          <cell r="A458" t="str">
            <v>cty26109</v>
          </cell>
          <cell r="B458" t="str">
            <v>Menominee County, MI</v>
          </cell>
          <cell r="C458">
            <v>0.90759999999999996</v>
          </cell>
        </row>
        <row r="459">
          <cell r="A459" t="str">
            <v>cty51169</v>
          </cell>
          <cell r="B459" t="str">
            <v>Scott County, VA</v>
          </cell>
          <cell r="C459">
            <v>0.90739999999999998</v>
          </cell>
        </row>
        <row r="460">
          <cell r="A460" t="str">
            <v>cty31175</v>
          </cell>
          <cell r="B460" t="str">
            <v>Valley County, NE</v>
          </cell>
          <cell r="C460">
            <v>0.90739999999999998</v>
          </cell>
        </row>
        <row r="461">
          <cell r="A461" t="str">
            <v>cty20127</v>
          </cell>
          <cell r="B461" t="str">
            <v>Morris County, KS</v>
          </cell>
          <cell r="C461">
            <v>0.90739999999999998</v>
          </cell>
        </row>
        <row r="462">
          <cell r="A462" t="str">
            <v>cty06105</v>
          </cell>
          <cell r="B462" t="str">
            <v>Trinity County, CA</v>
          </cell>
          <cell r="C462">
            <v>0.9073</v>
          </cell>
        </row>
        <row r="463">
          <cell r="A463" t="str">
            <v>cty34023</v>
          </cell>
          <cell r="B463" t="str">
            <v>Middlesex County, NJ</v>
          </cell>
          <cell r="C463">
            <v>0.90710000000000002</v>
          </cell>
        </row>
        <row r="464">
          <cell r="A464" t="str">
            <v>cty20137</v>
          </cell>
          <cell r="B464" t="str">
            <v>Norton County, KS</v>
          </cell>
          <cell r="C464">
            <v>0.90710000000000002</v>
          </cell>
        </row>
        <row r="465">
          <cell r="A465" t="str">
            <v>cty20031</v>
          </cell>
          <cell r="B465" t="str">
            <v>Coffey County, KS</v>
          </cell>
          <cell r="C465">
            <v>0.90690000000000004</v>
          </cell>
        </row>
        <row r="466">
          <cell r="A466" t="str">
            <v>cty30001</v>
          </cell>
          <cell r="B466" t="str">
            <v>Beaverhead County, MT</v>
          </cell>
          <cell r="C466">
            <v>0.90690000000000004</v>
          </cell>
        </row>
        <row r="467">
          <cell r="A467" t="str">
            <v>cty06017</v>
          </cell>
          <cell r="B467" t="str">
            <v>El Dorado County, CA</v>
          </cell>
          <cell r="C467">
            <v>0.90680000000000005</v>
          </cell>
        </row>
        <row r="468">
          <cell r="A468" t="str">
            <v>cty27097</v>
          </cell>
          <cell r="B468" t="str">
            <v>Morrison County, MN</v>
          </cell>
          <cell r="C468">
            <v>0.90680000000000005</v>
          </cell>
        </row>
        <row r="469">
          <cell r="A469" t="str">
            <v>cty19025</v>
          </cell>
          <cell r="B469" t="str">
            <v>Calhoun County, IA</v>
          </cell>
          <cell r="C469">
            <v>0.90680000000000005</v>
          </cell>
        </row>
        <row r="470">
          <cell r="A470" t="str">
            <v>cty19167</v>
          </cell>
          <cell r="B470" t="str">
            <v>Sioux County, IA</v>
          </cell>
          <cell r="C470">
            <v>0.90669999999999995</v>
          </cell>
        </row>
        <row r="471">
          <cell r="A471" t="str">
            <v>cty05083</v>
          </cell>
          <cell r="B471" t="str">
            <v>Logan County, AR</v>
          </cell>
          <cell r="C471">
            <v>0.90669999999999995</v>
          </cell>
        </row>
        <row r="472">
          <cell r="A472" t="str">
            <v>cty29153</v>
          </cell>
          <cell r="B472" t="str">
            <v>Ozark County, MO</v>
          </cell>
          <cell r="C472">
            <v>0.90669999999999995</v>
          </cell>
        </row>
        <row r="473">
          <cell r="A473" t="str">
            <v>cty05049</v>
          </cell>
          <cell r="B473" t="str">
            <v>Fulton County, AR</v>
          </cell>
          <cell r="C473">
            <v>0.90659999999999996</v>
          </cell>
        </row>
        <row r="474">
          <cell r="A474" t="str">
            <v>cty05009</v>
          </cell>
          <cell r="B474" t="str">
            <v>Boone County, AR</v>
          </cell>
          <cell r="C474">
            <v>0.90649999999999997</v>
          </cell>
        </row>
        <row r="475">
          <cell r="A475" t="str">
            <v>cty42019</v>
          </cell>
          <cell r="B475" t="str">
            <v>Butler County, PA</v>
          </cell>
          <cell r="C475">
            <v>0.90649999999999997</v>
          </cell>
        </row>
        <row r="476">
          <cell r="A476" t="str">
            <v>cty38035</v>
          </cell>
          <cell r="B476" t="str">
            <v>Grand Forks County, ND</v>
          </cell>
          <cell r="C476">
            <v>0.90639999999999998</v>
          </cell>
        </row>
        <row r="477">
          <cell r="A477" t="str">
            <v>cty06005</v>
          </cell>
          <cell r="B477" t="str">
            <v>Amador County, CA</v>
          </cell>
          <cell r="C477">
            <v>0.90639999999999998</v>
          </cell>
        </row>
        <row r="478">
          <cell r="A478" t="str">
            <v>cty20185</v>
          </cell>
          <cell r="B478" t="str">
            <v>Stafford County, KS</v>
          </cell>
          <cell r="C478">
            <v>0.90639999999999998</v>
          </cell>
        </row>
        <row r="479">
          <cell r="A479" t="str">
            <v>cty40065</v>
          </cell>
          <cell r="B479" t="str">
            <v>Jackson County, OK</v>
          </cell>
          <cell r="C479">
            <v>0.90629999999999999</v>
          </cell>
        </row>
        <row r="480">
          <cell r="A480" t="str">
            <v>cty55119</v>
          </cell>
          <cell r="B480" t="str">
            <v>Taylor County, WI</v>
          </cell>
          <cell r="C480">
            <v>0.90629999999999999</v>
          </cell>
        </row>
        <row r="481">
          <cell r="A481" t="str">
            <v>cty38089</v>
          </cell>
          <cell r="B481" t="str">
            <v>Stark County, ND</v>
          </cell>
          <cell r="C481">
            <v>0.90620000000000001</v>
          </cell>
        </row>
        <row r="482">
          <cell r="A482" t="str">
            <v>cty51051</v>
          </cell>
          <cell r="B482" t="str">
            <v>Dickenson County, VA</v>
          </cell>
          <cell r="C482">
            <v>0.90620000000000001</v>
          </cell>
        </row>
        <row r="483">
          <cell r="A483" t="str">
            <v>cty51121</v>
          </cell>
          <cell r="B483" t="str">
            <v>Montgomery County, VA</v>
          </cell>
          <cell r="C483">
            <v>0.90600000000000003</v>
          </cell>
        </row>
        <row r="484">
          <cell r="A484" t="str">
            <v>cty42025</v>
          </cell>
          <cell r="B484" t="str">
            <v>Carbon County, PA</v>
          </cell>
          <cell r="C484">
            <v>0.90600000000000003</v>
          </cell>
        </row>
        <row r="485">
          <cell r="A485" t="str">
            <v>cty46091</v>
          </cell>
          <cell r="B485" t="str">
            <v>Marshall County, SD</v>
          </cell>
          <cell r="C485">
            <v>0.90600000000000003</v>
          </cell>
        </row>
        <row r="486">
          <cell r="A486" t="str">
            <v>cty48223</v>
          </cell>
          <cell r="B486" t="str">
            <v>Hopkins County, TX</v>
          </cell>
          <cell r="C486">
            <v>0.90600000000000003</v>
          </cell>
        </row>
        <row r="487">
          <cell r="A487" t="str">
            <v>cty05129</v>
          </cell>
          <cell r="B487" t="str">
            <v>Searcy County, AR</v>
          </cell>
          <cell r="C487">
            <v>0.90590000000000004</v>
          </cell>
        </row>
        <row r="488">
          <cell r="A488" t="str">
            <v>cty13267</v>
          </cell>
          <cell r="B488" t="str">
            <v>Tattnall County, GA</v>
          </cell>
          <cell r="C488">
            <v>0.90590000000000004</v>
          </cell>
        </row>
        <row r="489">
          <cell r="A489" t="str">
            <v>cty27121</v>
          </cell>
          <cell r="B489" t="str">
            <v>Pope County, MN</v>
          </cell>
          <cell r="C489">
            <v>0.90590000000000004</v>
          </cell>
        </row>
        <row r="490">
          <cell r="A490" t="str">
            <v>cty38017</v>
          </cell>
          <cell r="B490" t="str">
            <v>Cass County, ND</v>
          </cell>
          <cell r="C490">
            <v>0.90580000000000005</v>
          </cell>
        </row>
        <row r="491">
          <cell r="A491" t="str">
            <v>cty48171</v>
          </cell>
          <cell r="B491" t="str">
            <v>Gillespie County, TX</v>
          </cell>
          <cell r="C491">
            <v>0.90569999999999995</v>
          </cell>
        </row>
        <row r="492">
          <cell r="A492" t="str">
            <v>cty23029</v>
          </cell>
          <cell r="B492" t="str">
            <v>Washington County, ME</v>
          </cell>
          <cell r="C492">
            <v>0.90559999999999996</v>
          </cell>
        </row>
        <row r="493">
          <cell r="A493" t="str">
            <v>cty51089</v>
          </cell>
          <cell r="B493" t="str">
            <v>Henry County, VA</v>
          </cell>
          <cell r="C493">
            <v>0.90549999999999997</v>
          </cell>
        </row>
        <row r="494">
          <cell r="A494" t="str">
            <v>cty17043</v>
          </cell>
          <cell r="B494" t="str">
            <v>DuPage County, IL</v>
          </cell>
          <cell r="C494">
            <v>0.90539999999999998</v>
          </cell>
        </row>
        <row r="495">
          <cell r="A495" t="str">
            <v>cty54001</v>
          </cell>
          <cell r="B495" t="str">
            <v>Barbour County, WV</v>
          </cell>
          <cell r="C495">
            <v>0.90539999999999998</v>
          </cell>
        </row>
        <row r="496">
          <cell r="A496" t="str">
            <v>cty42107</v>
          </cell>
          <cell r="B496" t="str">
            <v>Schuylkill County, PA</v>
          </cell>
          <cell r="C496">
            <v>0.90539999999999998</v>
          </cell>
        </row>
        <row r="497">
          <cell r="A497" t="str">
            <v>cty16007</v>
          </cell>
          <cell r="B497" t="str">
            <v>Bear Lake County, ID</v>
          </cell>
          <cell r="C497">
            <v>0.90539999999999998</v>
          </cell>
        </row>
        <row r="498">
          <cell r="A498" t="str">
            <v>cty28009</v>
          </cell>
          <cell r="B498" t="str">
            <v>Benton County, MS</v>
          </cell>
          <cell r="C498">
            <v>0.90539999999999998</v>
          </cell>
        </row>
        <row r="499">
          <cell r="A499" t="str">
            <v>cty05099</v>
          </cell>
          <cell r="B499" t="str">
            <v>Nevada County, AR</v>
          </cell>
          <cell r="C499">
            <v>0.90529999999999999</v>
          </cell>
        </row>
        <row r="500">
          <cell r="A500" t="str">
            <v>cty19057</v>
          </cell>
          <cell r="B500" t="str">
            <v>Des Moines County, IA</v>
          </cell>
          <cell r="C500">
            <v>0.90529999999999999</v>
          </cell>
        </row>
        <row r="501">
          <cell r="A501" t="str">
            <v>cty46125</v>
          </cell>
          <cell r="B501" t="str">
            <v>Turner County, SD</v>
          </cell>
          <cell r="C501">
            <v>0.9052</v>
          </cell>
        </row>
        <row r="502">
          <cell r="A502" t="str">
            <v>cty26047</v>
          </cell>
          <cell r="B502" t="str">
            <v>Emmet County, MI</v>
          </cell>
          <cell r="C502">
            <v>0.90510000000000002</v>
          </cell>
        </row>
        <row r="503">
          <cell r="A503" t="str">
            <v>cty17001</v>
          </cell>
          <cell r="B503" t="str">
            <v>Adams County, IL</v>
          </cell>
          <cell r="C503">
            <v>0.90510000000000002</v>
          </cell>
        </row>
        <row r="504">
          <cell r="A504" t="str">
            <v>cty54101</v>
          </cell>
          <cell r="B504" t="str">
            <v>Webster County, WV</v>
          </cell>
          <cell r="C504">
            <v>0.90510000000000002</v>
          </cell>
        </row>
        <row r="505">
          <cell r="A505" t="str">
            <v>cty12067</v>
          </cell>
          <cell r="B505" t="str">
            <v>Lafayette County, FL</v>
          </cell>
          <cell r="C505">
            <v>0.90510000000000002</v>
          </cell>
        </row>
        <row r="506">
          <cell r="A506" t="str">
            <v>cty27119</v>
          </cell>
          <cell r="B506" t="str">
            <v>Polk County, MN</v>
          </cell>
          <cell r="C506">
            <v>0.90500000000000003</v>
          </cell>
        </row>
        <row r="507">
          <cell r="A507" t="str">
            <v>cty31007</v>
          </cell>
          <cell r="B507" t="str">
            <v>Banner County, NE</v>
          </cell>
          <cell r="C507">
            <v>0.90500000000000003</v>
          </cell>
        </row>
        <row r="508">
          <cell r="A508" t="str">
            <v>cty55131</v>
          </cell>
          <cell r="B508" t="str">
            <v>Washington County, WI</v>
          </cell>
          <cell r="C508">
            <v>0.90500000000000003</v>
          </cell>
        </row>
        <row r="509">
          <cell r="A509" t="str">
            <v>cty27017</v>
          </cell>
          <cell r="B509" t="str">
            <v>Carlton County, MN</v>
          </cell>
          <cell r="C509">
            <v>0.90490000000000004</v>
          </cell>
        </row>
        <row r="510">
          <cell r="A510" t="str">
            <v>cty19161</v>
          </cell>
          <cell r="B510" t="str">
            <v>Sac County, IA</v>
          </cell>
          <cell r="C510">
            <v>0.90490000000000004</v>
          </cell>
        </row>
        <row r="511">
          <cell r="A511" t="str">
            <v>cty19051</v>
          </cell>
          <cell r="B511" t="str">
            <v>Davis County, IA</v>
          </cell>
          <cell r="C511">
            <v>0.90490000000000004</v>
          </cell>
        </row>
        <row r="512">
          <cell r="A512" t="str">
            <v>cty42061</v>
          </cell>
          <cell r="B512" t="str">
            <v>Huntingdon County, PA</v>
          </cell>
          <cell r="C512">
            <v>0.90490000000000004</v>
          </cell>
        </row>
        <row r="513">
          <cell r="A513" t="str">
            <v>cty36085</v>
          </cell>
          <cell r="B513" t="str">
            <v>Richmond County, NY</v>
          </cell>
          <cell r="C513">
            <v>0.90490000000000004</v>
          </cell>
        </row>
        <row r="514">
          <cell r="A514" t="str">
            <v>cty21207</v>
          </cell>
          <cell r="B514" t="str">
            <v>Russell County, KY</v>
          </cell>
          <cell r="C514">
            <v>0.90480000000000005</v>
          </cell>
        </row>
        <row r="515">
          <cell r="A515" t="str">
            <v>cty01129</v>
          </cell>
          <cell r="B515" t="str">
            <v>Washington County, AL</v>
          </cell>
          <cell r="C515">
            <v>0.90469999999999995</v>
          </cell>
        </row>
        <row r="516">
          <cell r="A516" t="str">
            <v>cty37087</v>
          </cell>
          <cell r="B516" t="str">
            <v>Haywood County, NC</v>
          </cell>
          <cell r="C516">
            <v>0.90469999999999995</v>
          </cell>
        </row>
        <row r="517">
          <cell r="A517" t="str">
            <v>cty46057</v>
          </cell>
          <cell r="B517" t="str">
            <v>Hamlin County, SD</v>
          </cell>
          <cell r="C517">
            <v>0.90469999999999995</v>
          </cell>
        </row>
        <row r="518">
          <cell r="A518" t="str">
            <v>cty51077</v>
          </cell>
          <cell r="B518" t="str">
            <v>Grayson County, VA</v>
          </cell>
          <cell r="C518">
            <v>0.90459999999999996</v>
          </cell>
        </row>
        <row r="519">
          <cell r="A519" t="str">
            <v>cty19077</v>
          </cell>
          <cell r="B519" t="str">
            <v>Guthrie County, IA</v>
          </cell>
          <cell r="C519">
            <v>0.90449999999999997</v>
          </cell>
        </row>
        <row r="520">
          <cell r="A520" t="str">
            <v>cty27089</v>
          </cell>
          <cell r="B520" t="str">
            <v>Marshall County, MN</v>
          </cell>
          <cell r="C520">
            <v>0.90439999999999998</v>
          </cell>
        </row>
        <row r="521">
          <cell r="A521" t="str">
            <v>cty25001</v>
          </cell>
          <cell r="B521" t="str">
            <v>Barnstable County, MA</v>
          </cell>
          <cell r="C521">
            <v>0.90429999999999999</v>
          </cell>
        </row>
        <row r="522">
          <cell r="A522" t="str">
            <v>cty12059</v>
          </cell>
          <cell r="B522" t="str">
            <v>Holmes County, FL</v>
          </cell>
          <cell r="C522">
            <v>0.90429999999999999</v>
          </cell>
        </row>
        <row r="523">
          <cell r="A523" t="str">
            <v>cty27159</v>
          </cell>
          <cell r="B523" t="str">
            <v>Wadena County, MN</v>
          </cell>
          <cell r="C523">
            <v>0.90429999999999999</v>
          </cell>
        </row>
        <row r="524">
          <cell r="A524" t="str">
            <v>cty20191</v>
          </cell>
          <cell r="B524" t="str">
            <v>Sumner County, KS</v>
          </cell>
          <cell r="C524">
            <v>0.9042</v>
          </cell>
        </row>
        <row r="525">
          <cell r="A525" t="str">
            <v>cty46005</v>
          </cell>
          <cell r="B525" t="str">
            <v>Beadle County, SD</v>
          </cell>
          <cell r="C525">
            <v>0.9042</v>
          </cell>
        </row>
        <row r="526">
          <cell r="A526" t="str">
            <v>cty54055</v>
          </cell>
          <cell r="B526" t="str">
            <v>Mercer County, WV</v>
          </cell>
          <cell r="C526">
            <v>0.90400000000000003</v>
          </cell>
        </row>
        <row r="527">
          <cell r="A527" t="str">
            <v>cty46081</v>
          </cell>
          <cell r="B527" t="str">
            <v>Lawrence County, SD</v>
          </cell>
          <cell r="C527">
            <v>0.90400000000000003</v>
          </cell>
        </row>
        <row r="528">
          <cell r="A528" t="str">
            <v>cty48357</v>
          </cell>
          <cell r="B528" t="str">
            <v>Ochiltree County, TX</v>
          </cell>
          <cell r="C528">
            <v>0.90390000000000004</v>
          </cell>
        </row>
        <row r="529">
          <cell r="A529" t="str">
            <v>cty19001</v>
          </cell>
          <cell r="B529" t="str">
            <v>Adair County, IA</v>
          </cell>
          <cell r="C529">
            <v>0.90380000000000005</v>
          </cell>
        </row>
        <row r="530">
          <cell r="A530" t="str">
            <v>cty51750</v>
          </cell>
          <cell r="B530" t="str">
            <v>Radford city, VA</v>
          </cell>
          <cell r="C530">
            <v>0.90380000000000005</v>
          </cell>
        </row>
        <row r="531">
          <cell r="A531" t="str">
            <v>cty25017</v>
          </cell>
          <cell r="B531" t="str">
            <v>Middlesex County, MA</v>
          </cell>
          <cell r="C531">
            <v>0.90369999999999995</v>
          </cell>
        </row>
        <row r="532">
          <cell r="A532" t="str">
            <v>cty24031</v>
          </cell>
          <cell r="B532" t="str">
            <v>Montgomery County, MD</v>
          </cell>
          <cell r="C532">
            <v>0.90369999999999995</v>
          </cell>
        </row>
        <row r="533">
          <cell r="A533" t="str">
            <v>cty47087</v>
          </cell>
          <cell r="B533" t="str">
            <v>Jackson County, TN</v>
          </cell>
          <cell r="C533">
            <v>0.90369999999999995</v>
          </cell>
        </row>
        <row r="534">
          <cell r="A534" t="str">
            <v>cty39073</v>
          </cell>
          <cell r="B534" t="str">
            <v>Hocking County, OH</v>
          </cell>
          <cell r="C534">
            <v>0.90369999999999995</v>
          </cell>
        </row>
        <row r="535">
          <cell r="A535" t="str">
            <v>cty19097</v>
          </cell>
          <cell r="B535" t="str">
            <v>Jackson County, IA</v>
          </cell>
          <cell r="C535">
            <v>0.90369999999999995</v>
          </cell>
        </row>
        <row r="536">
          <cell r="A536" t="str">
            <v>cty05045</v>
          </cell>
          <cell r="B536" t="str">
            <v>Faulkner County, AR</v>
          </cell>
          <cell r="C536">
            <v>0.90359999999999996</v>
          </cell>
        </row>
        <row r="537">
          <cell r="A537" t="str">
            <v>cty17147</v>
          </cell>
          <cell r="B537" t="str">
            <v>Piatt County, IL</v>
          </cell>
          <cell r="C537">
            <v>0.90359999999999996</v>
          </cell>
        </row>
        <row r="538">
          <cell r="A538" t="str">
            <v>cty20005</v>
          </cell>
          <cell r="B538" t="str">
            <v>Atchison County, KS</v>
          </cell>
          <cell r="C538">
            <v>0.90359999999999996</v>
          </cell>
        </row>
        <row r="539">
          <cell r="A539" t="str">
            <v>cty05047</v>
          </cell>
          <cell r="B539" t="str">
            <v>Franklin County, AR</v>
          </cell>
          <cell r="C539">
            <v>0.90349999999999997</v>
          </cell>
        </row>
        <row r="540">
          <cell r="A540" t="str">
            <v>cty40141</v>
          </cell>
          <cell r="B540" t="str">
            <v>Tillman County, OK</v>
          </cell>
          <cell r="C540">
            <v>0.90339999999999998</v>
          </cell>
        </row>
        <row r="541">
          <cell r="A541" t="str">
            <v>cty53051</v>
          </cell>
          <cell r="B541" t="str">
            <v>Pend Oreille County, WA</v>
          </cell>
          <cell r="C541">
            <v>0.90339999999999998</v>
          </cell>
        </row>
        <row r="542">
          <cell r="A542" t="str">
            <v>cty27129</v>
          </cell>
          <cell r="B542" t="str">
            <v>Renville County, MN</v>
          </cell>
          <cell r="C542">
            <v>0.90329999999999999</v>
          </cell>
        </row>
        <row r="543">
          <cell r="A543" t="str">
            <v>cty20149</v>
          </cell>
          <cell r="B543" t="str">
            <v>Pottawatomie County, KS</v>
          </cell>
          <cell r="C543">
            <v>0.90329999999999999</v>
          </cell>
        </row>
        <row r="544">
          <cell r="A544" t="str">
            <v>cty29025</v>
          </cell>
          <cell r="B544" t="str">
            <v>Caldwell County, MO</v>
          </cell>
          <cell r="C544">
            <v>0.9032</v>
          </cell>
        </row>
        <row r="545">
          <cell r="A545" t="str">
            <v>cty46137</v>
          </cell>
          <cell r="B545" t="str">
            <v>Ziebach County, SD</v>
          </cell>
          <cell r="C545">
            <v>0.90310000000000001</v>
          </cell>
        </row>
        <row r="546">
          <cell r="A546" t="str">
            <v>cty31151</v>
          </cell>
          <cell r="B546" t="str">
            <v>Saline County, NE</v>
          </cell>
          <cell r="C546">
            <v>0.90300000000000002</v>
          </cell>
        </row>
        <row r="547">
          <cell r="A547" t="str">
            <v>cty05065</v>
          </cell>
          <cell r="B547" t="str">
            <v>Izard County, AR</v>
          </cell>
          <cell r="C547">
            <v>0.90300000000000002</v>
          </cell>
        </row>
        <row r="548">
          <cell r="A548" t="str">
            <v>cty55089</v>
          </cell>
          <cell r="B548" t="str">
            <v>Ozaukee County, WI</v>
          </cell>
          <cell r="C548">
            <v>0.90300000000000002</v>
          </cell>
        </row>
        <row r="549">
          <cell r="A549" t="str">
            <v>cty05107</v>
          </cell>
          <cell r="B549" t="str">
            <v>Phillips County, AR</v>
          </cell>
          <cell r="C549">
            <v>0.90290000000000004</v>
          </cell>
        </row>
        <row r="550">
          <cell r="A550" t="str">
            <v>cty17155</v>
          </cell>
          <cell r="B550" t="str">
            <v>Putnam County, IL</v>
          </cell>
          <cell r="C550">
            <v>0.90290000000000004</v>
          </cell>
        </row>
        <row r="551">
          <cell r="A551" t="str">
            <v>cty21001</v>
          </cell>
          <cell r="B551" t="str">
            <v>Adair County, KY</v>
          </cell>
          <cell r="C551">
            <v>0.90290000000000004</v>
          </cell>
        </row>
        <row r="552">
          <cell r="A552" t="str">
            <v>cty47057</v>
          </cell>
          <cell r="B552" t="str">
            <v>Grainger County, TN</v>
          </cell>
          <cell r="C552">
            <v>0.90290000000000004</v>
          </cell>
        </row>
        <row r="553">
          <cell r="A553" t="str">
            <v>cty19041</v>
          </cell>
          <cell r="B553" t="str">
            <v>Clay County, IA</v>
          </cell>
          <cell r="C553">
            <v>0.90290000000000004</v>
          </cell>
        </row>
        <row r="554">
          <cell r="A554" t="str">
            <v>cty42083</v>
          </cell>
          <cell r="B554" t="str">
            <v>McKean County, PA</v>
          </cell>
          <cell r="C554">
            <v>0.90280000000000005</v>
          </cell>
        </row>
        <row r="555">
          <cell r="A555" t="str">
            <v>cty51037</v>
          </cell>
          <cell r="B555" t="str">
            <v>Charlotte County, VA</v>
          </cell>
          <cell r="C555">
            <v>0.90280000000000005</v>
          </cell>
        </row>
        <row r="556">
          <cell r="A556" t="str">
            <v>cty21019</v>
          </cell>
          <cell r="B556" t="str">
            <v>Boyd County, KY</v>
          </cell>
          <cell r="C556">
            <v>0.90280000000000005</v>
          </cell>
        </row>
        <row r="557">
          <cell r="A557" t="str">
            <v>cty06027</v>
          </cell>
          <cell r="B557" t="str">
            <v>Inyo County, CA</v>
          </cell>
          <cell r="C557">
            <v>0.90269999999999995</v>
          </cell>
        </row>
        <row r="558">
          <cell r="A558" t="str">
            <v>cty19131</v>
          </cell>
          <cell r="B558" t="str">
            <v>Mitchell County, IA</v>
          </cell>
          <cell r="C558">
            <v>0.90269999999999995</v>
          </cell>
        </row>
        <row r="559">
          <cell r="A559" t="str">
            <v>cty44003</v>
          </cell>
          <cell r="B559" t="str">
            <v>Kent County, RI</v>
          </cell>
          <cell r="C559">
            <v>0.90269999999999995</v>
          </cell>
        </row>
        <row r="560">
          <cell r="A560" t="str">
            <v>cty39167</v>
          </cell>
          <cell r="B560" t="str">
            <v>Washington County, OH</v>
          </cell>
          <cell r="C560">
            <v>0.90269999999999995</v>
          </cell>
        </row>
        <row r="561">
          <cell r="A561" t="str">
            <v>cty17077</v>
          </cell>
          <cell r="B561" t="str">
            <v>Jackson County, IL</v>
          </cell>
          <cell r="C561">
            <v>0.90259999999999996</v>
          </cell>
        </row>
        <row r="562">
          <cell r="A562" t="str">
            <v>cty47107</v>
          </cell>
          <cell r="B562" t="str">
            <v>McMinn County, TN</v>
          </cell>
          <cell r="C562">
            <v>0.90259999999999996</v>
          </cell>
        </row>
        <row r="563">
          <cell r="A563" t="str">
            <v>cty47033</v>
          </cell>
          <cell r="B563" t="str">
            <v>Crockett County, TN</v>
          </cell>
          <cell r="C563">
            <v>0.90259999999999996</v>
          </cell>
        </row>
        <row r="564">
          <cell r="A564" t="str">
            <v>cty51111</v>
          </cell>
          <cell r="B564" t="str">
            <v>Lunenburg County, VA</v>
          </cell>
          <cell r="C564">
            <v>0.90259999999999996</v>
          </cell>
        </row>
        <row r="565">
          <cell r="A565" t="str">
            <v>cty42111</v>
          </cell>
          <cell r="B565" t="str">
            <v>Somerset County, PA</v>
          </cell>
          <cell r="C565">
            <v>0.90249999999999997</v>
          </cell>
        </row>
        <row r="566">
          <cell r="A566" t="str">
            <v>cty55115</v>
          </cell>
          <cell r="B566" t="str">
            <v>Shawano County, WI</v>
          </cell>
          <cell r="C566">
            <v>0.90239999999999998</v>
          </cell>
        </row>
        <row r="567">
          <cell r="A567" t="str">
            <v>cty19177</v>
          </cell>
          <cell r="B567" t="str">
            <v>Van Buren County, IA</v>
          </cell>
          <cell r="C567">
            <v>0.90229999999999999</v>
          </cell>
        </row>
        <row r="568">
          <cell r="A568" t="str">
            <v>cty51057</v>
          </cell>
          <cell r="B568" t="str">
            <v>Essex County, VA</v>
          </cell>
          <cell r="C568">
            <v>0.90229999999999999</v>
          </cell>
        </row>
        <row r="569">
          <cell r="A569" t="str">
            <v>cty48307</v>
          </cell>
          <cell r="B569" t="str">
            <v>McCulloch County, TX</v>
          </cell>
          <cell r="C569">
            <v>0.90229999999999999</v>
          </cell>
        </row>
        <row r="570">
          <cell r="A570" t="str">
            <v>cty02195</v>
          </cell>
          <cell r="B570" t="str">
            <v>Petersburg Borough, AK</v>
          </cell>
          <cell r="C570">
            <v>0.9022</v>
          </cell>
        </row>
        <row r="571">
          <cell r="A571" t="str">
            <v>cty40103</v>
          </cell>
          <cell r="B571" t="str">
            <v>Noble County, OK</v>
          </cell>
          <cell r="C571">
            <v>0.90210000000000001</v>
          </cell>
        </row>
        <row r="572">
          <cell r="A572" t="str">
            <v>cty53055</v>
          </cell>
          <cell r="B572" t="str">
            <v>San Juan County, WA</v>
          </cell>
          <cell r="C572">
            <v>0.90210000000000001</v>
          </cell>
        </row>
        <row r="573">
          <cell r="A573" t="str">
            <v>cty47159</v>
          </cell>
          <cell r="B573" t="str">
            <v>Smith County, TN</v>
          </cell>
          <cell r="C573">
            <v>0.90210000000000001</v>
          </cell>
        </row>
        <row r="574">
          <cell r="A574" t="str">
            <v>cty31081</v>
          </cell>
          <cell r="B574" t="str">
            <v>Hamilton County, NE</v>
          </cell>
          <cell r="C574">
            <v>0.90210000000000001</v>
          </cell>
        </row>
        <row r="575">
          <cell r="A575" t="str">
            <v>cty55037</v>
          </cell>
          <cell r="B575" t="str">
            <v>Florence County, WI</v>
          </cell>
          <cell r="C575">
            <v>0.90200000000000002</v>
          </cell>
        </row>
        <row r="576">
          <cell r="A576" t="str">
            <v>cty47039</v>
          </cell>
          <cell r="B576" t="str">
            <v>Decatur County, TN</v>
          </cell>
          <cell r="C576">
            <v>0.90200000000000002</v>
          </cell>
        </row>
        <row r="577">
          <cell r="A577" t="str">
            <v>cty49005</v>
          </cell>
          <cell r="B577" t="str">
            <v>Cache County, UT</v>
          </cell>
          <cell r="C577">
            <v>0.90190000000000003</v>
          </cell>
        </row>
        <row r="578">
          <cell r="A578" t="str">
            <v>cty20001</v>
          </cell>
          <cell r="B578" t="str">
            <v>Allen County, KS</v>
          </cell>
          <cell r="C578">
            <v>0.90190000000000003</v>
          </cell>
        </row>
        <row r="579">
          <cell r="A579" t="str">
            <v>cty28143</v>
          </cell>
          <cell r="B579" t="str">
            <v>Tunica County, MS</v>
          </cell>
          <cell r="C579">
            <v>0.90190000000000003</v>
          </cell>
        </row>
        <row r="580">
          <cell r="A580" t="str">
            <v>cty27117</v>
          </cell>
          <cell r="B580" t="str">
            <v>Pipestone County, MN</v>
          </cell>
          <cell r="C580">
            <v>0.90190000000000003</v>
          </cell>
        </row>
        <row r="581">
          <cell r="A581" t="str">
            <v>cty17073</v>
          </cell>
          <cell r="B581" t="str">
            <v>Henry County, IL</v>
          </cell>
          <cell r="C581">
            <v>0.90190000000000003</v>
          </cell>
        </row>
        <row r="582">
          <cell r="A582" t="str">
            <v>cty09013</v>
          </cell>
          <cell r="B582" t="str">
            <v>Tolland County, CT</v>
          </cell>
          <cell r="C582">
            <v>0.90190000000000003</v>
          </cell>
        </row>
        <row r="583">
          <cell r="A583" t="str">
            <v>cty42127</v>
          </cell>
          <cell r="B583" t="str">
            <v>Wayne County, PA</v>
          </cell>
          <cell r="C583">
            <v>0.90180000000000005</v>
          </cell>
        </row>
        <row r="584">
          <cell r="A584" t="str">
            <v>cty18147</v>
          </cell>
          <cell r="B584" t="str">
            <v>Spencer County, IN</v>
          </cell>
          <cell r="C584">
            <v>0.90180000000000005</v>
          </cell>
        </row>
        <row r="585">
          <cell r="A585" t="str">
            <v>cty55033</v>
          </cell>
          <cell r="B585" t="str">
            <v>Dunn County, WI</v>
          </cell>
          <cell r="C585">
            <v>0.90180000000000005</v>
          </cell>
        </row>
        <row r="586">
          <cell r="A586" t="str">
            <v>cty27019</v>
          </cell>
          <cell r="B586" t="str">
            <v>Carver County, MN</v>
          </cell>
          <cell r="C586">
            <v>0.90169999999999995</v>
          </cell>
        </row>
        <row r="587">
          <cell r="A587" t="str">
            <v>cty18129</v>
          </cell>
          <cell r="B587" t="str">
            <v>Posey County, IN</v>
          </cell>
          <cell r="C587">
            <v>0.90169999999999995</v>
          </cell>
        </row>
        <row r="588">
          <cell r="A588" t="str">
            <v>cty51191</v>
          </cell>
          <cell r="B588" t="str">
            <v>Washington County, VA</v>
          </cell>
          <cell r="C588">
            <v>0.90169999999999995</v>
          </cell>
        </row>
        <row r="589">
          <cell r="A589" t="str">
            <v>cty02050</v>
          </cell>
          <cell r="B589" t="str">
            <v>Bethel Census Area, AK</v>
          </cell>
          <cell r="C589">
            <v>0.90159999999999996</v>
          </cell>
        </row>
        <row r="590">
          <cell r="A590" t="str">
            <v>cty51195</v>
          </cell>
          <cell r="B590" t="str">
            <v>Wise County, VA</v>
          </cell>
          <cell r="C590">
            <v>0.90159999999999996</v>
          </cell>
        </row>
        <row r="591">
          <cell r="A591" t="str">
            <v>cty48283</v>
          </cell>
          <cell r="B591" t="str">
            <v>La Salle County, TX</v>
          </cell>
          <cell r="C591">
            <v>0.90159999999999996</v>
          </cell>
        </row>
        <row r="592">
          <cell r="A592" t="str">
            <v>cty47079</v>
          </cell>
          <cell r="B592" t="str">
            <v>Henry County, TN</v>
          </cell>
          <cell r="C592">
            <v>0.90159999999999996</v>
          </cell>
        </row>
        <row r="593">
          <cell r="A593" t="str">
            <v>cty31067</v>
          </cell>
          <cell r="B593" t="str">
            <v>Gage County, NE</v>
          </cell>
          <cell r="C593">
            <v>0.90149999999999997</v>
          </cell>
        </row>
        <row r="594">
          <cell r="A594" t="str">
            <v>cty17129</v>
          </cell>
          <cell r="B594" t="str">
            <v>Menard County, IL</v>
          </cell>
          <cell r="C594">
            <v>0.90149999999999997</v>
          </cell>
        </row>
        <row r="595">
          <cell r="A595" t="str">
            <v>cty51095</v>
          </cell>
          <cell r="B595" t="str">
            <v>James City County, VA</v>
          </cell>
          <cell r="C595">
            <v>0.90149999999999997</v>
          </cell>
        </row>
        <row r="596">
          <cell r="A596" t="str">
            <v>cty26041</v>
          </cell>
          <cell r="B596" t="str">
            <v>Delta County, MI</v>
          </cell>
          <cell r="C596">
            <v>0.90129999999999999</v>
          </cell>
        </row>
        <row r="597">
          <cell r="A597" t="str">
            <v>cty36063</v>
          </cell>
          <cell r="B597" t="str">
            <v>Niagara County, NY</v>
          </cell>
          <cell r="C597">
            <v>0.90129999999999999</v>
          </cell>
        </row>
        <row r="598">
          <cell r="A598" t="str">
            <v>cty36001</v>
          </cell>
          <cell r="B598" t="str">
            <v>Albany County, NY</v>
          </cell>
          <cell r="C598">
            <v>0.90129999999999999</v>
          </cell>
        </row>
        <row r="599">
          <cell r="A599" t="str">
            <v>cty36043</v>
          </cell>
          <cell r="B599" t="str">
            <v>Herkimer County, NY</v>
          </cell>
          <cell r="C599">
            <v>0.90129999999999999</v>
          </cell>
        </row>
        <row r="600">
          <cell r="A600" t="str">
            <v>cty20153</v>
          </cell>
          <cell r="B600" t="str">
            <v>Rawlins County, KS</v>
          </cell>
          <cell r="C600">
            <v>0.9012</v>
          </cell>
        </row>
        <row r="601">
          <cell r="A601" t="str">
            <v>cty24013</v>
          </cell>
          <cell r="B601" t="str">
            <v>Carroll County, MD</v>
          </cell>
          <cell r="C601">
            <v>0.90110000000000001</v>
          </cell>
        </row>
        <row r="602">
          <cell r="A602" t="str">
            <v>cty05105</v>
          </cell>
          <cell r="B602" t="str">
            <v>Perry County, AR</v>
          </cell>
          <cell r="C602">
            <v>0.90110000000000001</v>
          </cell>
        </row>
        <row r="603">
          <cell r="A603" t="str">
            <v>cty44005</v>
          </cell>
          <cell r="B603" t="str">
            <v>Newport County, RI</v>
          </cell>
          <cell r="C603">
            <v>0.90110000000000001</v>
          </cell>
        </row>
        <row r="604">
          <cell r="A604" t="str">
            <v>cty54049</v>
          </cell>
          <cell r="B604" t="str">
            <v>Marion County, WV</v>
          </cell>
          <cell r="C604">
            <v>0.90100000000000002</v>
          </cell>
        </row>
        <row r="605">
          <cell r="A605" t="str">
            <v>cty27069</v>
          </cell>
          <cell r="B605" t="str">
            <v>Kittson County, MN</v>
          </cell>
          <cell r="C605">
            <v>0.90100000000000002</v>
          </cell>
        </row>
        <row r="606">
          <cell r="A606" t="str">
            <v>cty05001</v>
          </cell>
          <cell r="B606" t="str">
            <v>Arkansas County, AR</v>
          </cell>
          <cell r="C606">
            <v>0.90100000000000002</v>
          </cell>
        </row>
        <row r="607">
          <cell r="A607" t="str">
            <v>cty40099</v>
          </cell>
          <cell r="B607" t="str">
            <v>Murray County, OK</v>
          </cell>
          <cell r="C607">
            <v>0.90090000000000003</v>
          </cell>
        </row>
        <row r="608">
          <cell r="A608" t="str">
            <v>cty36103</v>
          </cell>
          <cell r="B608" t="str">
            <v>Suffolk County, NY</v>
          </cell>
          <cell r="C608">
            <v>0.90090000000000003</v>
          </cell>
        </row>
        <row r="609">
          <cell r="A609" t="str">
            <v>cty48399</v>
          </cell>
          <cell r="B609" t="str">
            <v>Runnels County, TX</v>
          </cell>
          <cell r="C609">
            <v>0.90090000000000003</v>
          </cell>
        </row>
        <row r="610">
          <cell r="A610" t="str">
            <v>cty31003</v>
          </cell>
          <cell r="B610" t="str">
            <v>Antelope County, NE</v>
          </cell>
          <cell r="C610">
            <v>0.90090000000000003</v>
          </cell>
        </row>
        <row r="611">
          <cell r="A611" t="str">
            <v>cty55055</v>
          </cell>
          <cell r="B611" t="str">
            <v>Jefferson County, WI</v>
          </cell>
          <cell r="C611">
            <v>0.90090000000000003</v>
          </cell>
        </row>
        <row r="612">
          <cell r="A612" t="str">
            <v>cty51049</v>
          </cell>
          <cell r="B612" t="str">
            <v>Cumberland County, VA</v>
          </cell>
          <cell r="C612">
            <v>0.90090000000000003</v>
          </cell>
        </row>
        <row r="613">
          <cell r="A613" t="str">
            <v>cty30049</v>
          </cell>
          <cell r="B613" t="str">
            <v>Lewis and Clark County, MT</v>
          </cell>
          <cell r="C613">
            <v>0.90080000000000005</v>
          </cell>
        </row>
        <row r="614">
          <cell r="A614" t="str">
            <v>cty47069</v>
          </cell>
          <cell r="B614" t="str">
            <v>Hardeman County, TN</v>
          </cell>
          <cell r="C614">
            <v>0.90080000000000005</v>
          </cell>
        </row>
        <row r="615">
          <cell r="A615" t="str">
            <v>cty39011</v>
          </cell>
          <cell r="B615" t="str">
            <v>Auglaize County, OH</v>
          </cell>
          <cell r="C615">
            <v>0.90080000000000005</v>
          </cell>
        </row>
        <row r="616">
          <cell r="A616" t="str">
            <v>cty53039</v>
          </cell>
          <cell r="B616" t="str">
            <v>Klickitat County, WA</v>
          </cell>
          <cell r="C616">
            <v>0.90080000000000005</v>
          </cell>
        </row>
        <row r="617">
          <cell r="A617" t="str">
            <v>cty19105</v>
          </cell>
          <cell r="B617" t="str">
            <v>Jones County, IA</v>
          </cell>
          <cell r="C617">
            <v>0.90080000000000005</v>
          </cell>
        </row>
        <row r="618">
          <cell r="A618" t="str">
            <v>cty26097</v>
          </cell>
          <cell r="B618" t="str">
            <v>Mackinac County, MI</v>
          </cell>
          <cell r="C618">
            <v>0.90069999999999995</v>
          </cell>
        </row>
        <row r="619">
          <cell r="A619" t="str">
            <v>cty24035</v>
          </cell>
          <cell r="B619" t="str">
            <v>Queen Anne's County, MD</v>
          </cell>
          <cell r="C619">
            <v>0.90059999999999996</v>
          </cell>
        </row>
        <row r="620">
          <cell r="A620" t="str">
            <v>cty41025</v>
          </cell>
          <cell r="B620" t="str">
            <v>Harney County, OR</v>
          </cell>
          <cell r="C620">
            <v>0.90059999999999996</v>
          </cell>
        </row>
        <row r="621">
          <cell r="A621" t="str">
            <v>cty31153</v>
          </cell>
          <cell r="B621" t="str">
            <v>Sarpy County, NE</v>
          </cell>
          <cell r="C621">
            <v>0.90039999999999998</v>
          </cell>
        </row>
        <row r="622">
          <cell r="A622" t="str">
            <v>cty26053</v>
          </cell>
          <cell r="B622" t="str">
            <v>Gogebic County, MI</v>
          </cell>
          <cell r="C622">
            <v>0.90039999999999998</v>
          </cell>
        </row>
        <row r="623">
          <cell r="A623" t="str">
            <v>cty47063</v>
          </cell>
          <cell r="B623" t="str">
            <v>Hamblen County, TN</v>
          </cell>
          <cell r="C623">
            <v>0.90039999999999998</v>
          </cell>
        </row>
        <row r="624">
          <cell r="A624" t="str">
            <v>cty05043</v>
          </cell>
          <cell r="B624" t="str">
            <v>Drew County, AR</v>
          </cell>
          <cell r="C624">
            <v>0.90039999999999998</v>
          </cell>
        </row>
        <row r="625">
          <cell r="A625" t="str">
            <v>cty55043</v>
          </cell>
          <cell r="B625" t="str">
            <v>Grant County, WI</v>
          </cell>
          <cell r="C625">
            <v>0.90039999999999998</v>
          </cell>
        </row>
        <row r="626">
          <cell r="A626" t="str">
            <v>cty20167</v>
          </cell>
          <cell r="B626" t="str">
            <v>Russell County, KS</v>
          </cell>
          <cell r="C626">
            <v>0.90039999999999998</v>
          </cell>
        </row>
        <row r="627">
          <cell r="A627" t="str">
            <v>cty02122</v>
          </cell>
          <cell r="B627" t="str">
            <v>Kenai Peninsula Borough, AK</v>
          </cell>
          <cell r="C627">
            <v>0.90029999999999999</v>
          </cell>
        </row>
        <row r="628">
          <cell r="A628" t="str">
            <v>cty19111</v>
          </cell>
          <cell r="B628" t="str">
            <v>Lee County, IA</v>
          </cell>
          <cell r="C628">
            <v>0.90029999999999999</v>
          </cell>
        </row>
        <row r="629">
          <cell r="A629" t="str">
            <v>cty29151</v>
          </cell>
          <cell r="B629" t="str">
            <v>Osage County, MO</v>
          </cell>
          <cell r="C629">
            <v>0.9002</v>
          </cell>
        </row>
        <row r="630">
          <cell r="A630" t="str">
            <v>cty19171</v>
          </cell>
          <cell r="B630" t="str">
            <v>Tama County, IA</v>
          </cell>
          <cell r="C630">
            <v>0.90010000000000001</v>
          </cell>
        </row>
        <row r="631">
          <cell r="A631" t="str">
            <v>cty12013</v>
          </cell>
          <cell r="B631" t="str">
            <v>Calhoun County, FL</v>
          </cell>
          <cell r="C631">
            <v>0.90010000000000001</v>
          </cell>
        </row>
        <row r="632">
          <cell r="A632" t="str">
            <v>cty51059</v>
          </cell>
          <cell r="B632" t="str">
            <v>Fairfax County, VA</v>
          </cell>
          <cell r="C632">
            <v>0.9</v>
          </cell>
        </row>
        <row r="633">
          <cell r="A633" t="str">
            <v>cty26103</v>
          </cell>
          <cell r="B633" t="str">
            <v>Marquette County, MI</v>
          </cell>
          <cell r="C633">
            <v>0.89990000000000003</v>
          </cell>
        </row>
        <row r="634">
          <cell r="A634" t="str">
            <v>cty17185</v>
          </cell>
          <cell r="B634" t="str">
            <v>Wabash County, IL</v>
          </cell>
          <cell r="C634">
            <v>0.89990000000000003</v>
          </cell>
        </row>
        <row r="635">
          <cell r="A635" t="str">
            <v>cty42091</v>
          </cell>
          <cell r="B635" t="str">
            <v>Montgomery County, PA</v>
          </cell>
          <cell r="C635">
            <v>0.89980000000000004</v>
          </cell>
        </row>
        <row r="636">
          <cell r="A636" t="str">
            <v>cty08035</v>
          </cell>
          <cell r="B636" t="str">
            <v>Douglas County, CO</v>
          </cell>
          <cell r="C636">
            <v>0.89980000000000004</v>
          </cell>
        </row>
        <row r="637">
          <cell r="A637" t="str">
            <v>cty51167</v>
          </cell>
          <cell r="B637" t="str">
            <v>Russell County, VA</v>
          </cell>
          <cell r="C637">
            <v>0.89980000000000004</v>
          </cell>
        </row>
        <row r="638">
          <cell r="A638" t="str">
            <v>cty54005</v>
          </cell>
          <cell r="B638" t="str">
            <v>Boone County, WV</v>
          </cell>
          <cell r="C638">
            <v>0.89970000000000006</v>
          </cell>
        </row>
        <row r="639">
          <cell r="A639" t="str">
            <v>cty38019</v>
          </cell>
          <cell r="B639" t="str">
            <v>Cavalier County, ND</v>
          </cell>
          <cell r="C639">
            <v>0.89970000000000006</v>
          </cell>
        </row>
        <row r="640">
          <cell r="A640" t="str">
            <v>cty51079</v>
          </cell>
          <cell r="B640" t="str">
            <v>Greene County, VA</v>
          </cell>
          <cell r="C640">
            <v>0.89970000000000006</v>
          </cell>
        </row>
        <row r="641">
          <cell r="A641" t="str">
            <v>cty16069</v>
          </cell>
          <cell r="B641" t="str">
            <v>Nez Perce County, ID</v>
          </cell>
          <cell r="C641">
            <v>0.89959999999999996</v>
          </cell>
        </row>
        <row r="642">
          <cell r="A642" t="str">
            <v>cty19107</v>
          </cell>
          <cell r="B642" t="str">
            <v>Keokuk County, IA</v>
          </cell>
          <cell r="C642">
            <v>0.89959999999999996</v>
          </cell>
        </row>
        <row r="643">
          <cell r="A643" t="str">
            <v>cty21035</v>
          </cell>
          <cell r="B643" t="str">
            <v>Calloway County, KY</v>
          </cell>
          <cell r="C643">
            <v>0.89959999999999996</v>
          </cell>
        </row>
        <row r="644">
          <cell r="A644" t="str">
            <v>cty21183</v>
          </cell>
          <cell r="B644" t="str">
            <v>Ohio County, KY</v>
          </cell>
          <cell r="C644">
            <v>0.89959999999999996</v>
          </cell>
        </row>
        <row r="645">
          <cell r="A645" t="str">
            <v>cty51183</v>
          </cell>
          <cell r="B645" t="str">
            <v>Sussex County, VA</v>
          </cell>
          <cell r="C645">
            <v>0.89959999999999996</v>
          </cell>
        </row>
        <row r="646">
          <cell r="A646" t="str">
            <v>cty19137</v>
          </cell>
          <cell r="B646" t="str">
            <v>Montgomery County, IA</v>
          </cell>
          <cell r="C646">
            <v>0.89949999999999997</v>
          </cell>
        </row>
        <row r="647">
          <cell r="A647" t="str">
            <v>cty47161</v>
          </cell>
          <cell r="B647" t="str">
            <v>Stewart County, TN</v>
          </cell>
          <cell r="C647">
            <v>0.89939999999999998</v>
          </cell>
        </row>
        <row r="648">
          <cell r="A648" t="str">
            <v>cty36093</v>
          </cell>
          <cell r="B648" t="str">
            <v>Schenectady County, NY</v>
          </cell>
          <cell r="C648">
            <v>0.89929999999999999</v>
          </cell>
        </row>
        <row r="649">
          <cell r="A649" t="str">
            <v>cty21217</v>
          </cell>
          <cell r="B649" t="str">
            <v>Taylor County, KY</v>
          </cell>
          <cell r="C649">
            <v>0.89929999999999999</v>
          </cell>
        </row>
        <row r="650">
          <cell r="A650" t="str">
            <v>cty26131</v>
          </cell>
          <cell r="B650" t="str">
            <v>Ontonagon County, MI</v>
          </cell>
          <cell r="C650">
            <v>0.89929999999999999</v>
          </cell>
        </row>
        <row r="651">
          <cell r="A651" t="str">
            <v>cty41003</v>
          </cell>
          <cell r="B651" t="str">
            <v>Benton County, OR</v>
          </cell>
          <cell r="C651">
            <v>0.89910000000000001</v>
          </cell>
        </row>
        <row r="652">
          <cell r="A652" t="str">
            <v>cty21127</v>
          </cell>
          <cell r="B652" t="str">
            <v>Lawrence County, KY</v>
          </cell>
          <cell r="C652">
            <v>0.89910000000000001</v>
          </cell>
        </row>
        <row r="653">
          <cell r="A653" t="str">
            <v>cty21011</v>
          </cell>
          <cell r="B653" t="str">
            <v>Bath County, KY</v>
          </cell>
          <cell r="C653">
            <v>0.89910000000000001</v>
          </cell>
        </row>
        <row r="654">
          <cell r="A654" t="str">
            <v>cty51031</v>
          </cell>
          <cell r="B654" t="str">
            <v>Campbell County, VA</v>
          </cell>
          <cell r="C654">
            <v>0.89900000000000002</v>
          </cell>
        </row>
        <row r="655">
          <cell r="A655" t="str">
            <v>cty31013</v>
          </cell>
          <cell r="B655" t="str">
            <v>Box Butte County, NE</v>
          </cell>
          <cell r="C655">
            <v>0.89900000000000002</v>
          </cell>
        </row>
        <row r="656">
          <cell r="A656" t="str">
            <v>cty46129</v>
          </cell>
          <cell r="B656" t="str">
            <v>Walworth County, SD</v>
          </cell>
          <cell r="C656">
            <v>0.89890000000000003</v>
          </cell>
        </row>
        <row r="657">
          <cell r="A657" t="str">
            <v>cty40043</v>
          </cell>
          <cell r="B657" t="str">
            <v>Dewey County, OK</v>
          </cell>
          <cell r="C657">
            <v>0.89890000000000003</v>
          </cell>
        </row>
        <row r="658">
          <cell r="A658" t="str">
            <v>cty54035</v>
          </cell>
          <cell r="B658" t="str">
            <v>Jackson County, WV</v>
          </cell>
          <cell r="C658">
            <v>0.89890000000000003</v>
          </cell>
        </row>
        <row r="659">
          <cell r="A659" t="str">
            <v>cty27105</v>
          </cell>
          <cell r="B659" t="str">
            <v>Nobles County, MN</v>
          </cell>
          <cell r="C659">
            <v>0.89890000000000003</v>
          </cell>
        </row>
        <row r="660">
          <cell r="A660" t="str">
            <v>cty19027</v>
          </cell>
          <cell r="B660" t="str">
            <v>Carroll County, IA</v>
          </cell>
          <cell r="C660">
            <v>0.89880000000000004</v>
          </cell>
        </row>
        <row r="661">
          <cell r="A661" t="str">
            <v>cty25003</v>
          </cell>
          <cell r="B661" t="str">
            <v>Berkshire County, MA</v>
          </cell>
          <cell r="C661">
            <v>0.89880000000000004</v>
          </cell>
        </row>
        <row r="662">
          <cell r="A662" t="str">
            <v>cty39059</v>
          </cell>
          <cell r="B662" t="str">
            <v>Guernsey County, OH</v>
          </cell>
          <cell r="C662">
            <v>0.89880000000000004</v>
          </cell>
        </row>
        <row r="663">
          <cell r="A663" t="str">
            <v>cty19101</v>
          </cell>
          <cell r="B663" t="str">
            <v>Jefferson County, IA</v>
          </cell>
          <cell r="C663">
            <v>0.89880000000000004</v>
          </cell>
        </row>
        <row r="664">
          <cell r="A664" t="str">
            <v>cty21115</v>
          </cell>
          <cell r="B664" t="str">
            <v>Johnson County, KY</v>
          </cell>
          <cell r="C664">
            <v>0.89880000000000004</v>
          </cell>
        </row>
        <row r="665">
          <cell r="A665" t="str">
            <v>cty49021</v>
          </cell>
          <cell r="B665" t="str">
            <v>Iron County, UT</v>
          </cell>
          <cell r="C665">
            <v>0.89870000000000005</v>
          </cell>
        </row>
        <row r="666">
          <cell r="A666" t="str">
            <v>cty38009</v>
          </cell>
          <cell r="B666" t="str">
            <v>Bottineau County, ND</v>
          </cell>
          <cell r="C666">
            <v>0.89870000000000005</v>
          </cell>
        </row>
        <row r="667">
          <cell r="A667" t="str">
            <v>cty42131</v>
          </cell>
          <cell r="B667" t="str">
            <v>Wyoming County, PA</v>
          </cell>
          <cell r="C667">
            <v>0.89859999999999995</v>
          </cell>
        </row>
        <row r="668">
          <cell r="A668" t="str">
            <v>cty36003</v>
          </cell>
          <cell r="B668" t="str">
            <v>Allegany County, NY</v>
          </cell>
          <cell r="C668">
            <v>0.89859999999999995</v>
          </cell>
        </row>
        <row r="669">
          <cell r="A669" t="str">
            <v>cty31139</v>
          </cell>
          <cell r="B669" t="str">
            <v>Pierce County, NE</v>
          </cell>
          <cell r="C669">
            <v>0.89859999999999995</v>
          </cell>
        </row>
        <row r="670">
          <cell r="A670" t="str">
            <v>cty05015</v>
          </cell>
          <cell r="B670" t="str">
            <v>Carroll County, AR</v>
          </cell>
          <cell r="C670">
            <v>0.89849999999999997</v>
          </cell>
        </row>
        <row r="671">
          <cell r="A671" t="str">
            <v>cty31011</v>
          </cell>
          <cell r="B671" t="str">
            <v>Boone County, NE</v>
          </cell>
          <cell r="C671">
            <v>0.89839999999999998</v>
          </cell>
        </row>
        <row r="672">
          <cell r="A672" t="str">
            <v>cty47141</v>
          </cell>
          <cell r="B672" t="str">
            <v>Putnam County, TN</v>
          </cell>
          <cell r="C672">
            <v>0.89839999999999998</v>
          </cell>
        </row>
        <row r="673">
          <cell r="A673" t="str">
            <v>cty19123</v>
          </cell>
          <cell r="B673" t="str">
            <v>Mahaska County, IA</v>
          </cell>
          <cell r="C673">
            <v>0.89839999999999998</v>
          </cell>
        </row>
        <row r="674">
          <cell r="A674" t="str">
            <v>cty32001</v>
          </cell>
          <cell r="B674" t="str">
            <v>Churchill County, NV</v>
          </cell>
          <cell r="C674">
            <v>0.89829999999999999</v>
          </cell>
        </row>
        <row r="675">
          <cell r="A675" t="str">
            <v>cty55141</v>
          </cell>
          <cell r="B675" t="str">
            <v>Wood County, WI</v>
          </cell>
          <cell r="C675">
            <v>0.89829999999999999</v>
          </cell>
        </row>
        <row r="676">
          <cell r="A676" t="str">
            <v>cty17157</v>
          </cell>
          <cell r="B676" t="str">
            <v>Randolph County, IL</v>
          </cell>
          <cell r="C676">
            <v>0.89829999999999999</v>
          </cell>
        </row>
        <row r="677">
          <cell r="A677" t="str">
            <v>cty24041</v>
          </cell>
          <cell r="B677" t="str">
            <v>Talbot County, MD</v>
          </cell>
          <cell r="C677">
            <v>0.89829999999999999</v>
          </cell>
        </row>
        <row r="678">
          <cell r="A678" t="str">
            <v>cty31019</v>
          </cell>
          <cell r="B678" t="str">
            <v>Buffalo County, NE</v>
          </cell>
          <cell r="C678">
            <v>0.89829999999999999</v>
          </cell>
        </row>
        <row r="679">
          <cell r="A679" t="str">
            <v>cty26161</v>
          </cell>
          <cell r="B679" t="str">
            <v>Washtenaw County, MI</v>
          </cell>
          <cell r="C679">
            <v>0.8982</v>
          </cell>
        </row>
        <row r="680">
          <cell r="A680" t="str">
            <v>cty48083</v>
          </cell>
          <cell r="B680" t="str">
            <v>Coleman County, TX</v>
          </cell>
          <cell r="C680">
            <v>0.8982</v>
          </cell>
        </row>
        <row r="681">
          <cell r="A681" t="str">
            <v>cty39087</v>
          </cell>
          <cell r="B681" t="str">
            <v>Lawrence County, OH</v>
          </cell>
          <cell r="C681">
            <v>0.8982</v>
          </cell>
        </row>
        <row r="682">
          <cell r="A682" t="str">
            <v>cty05135</v>
          </cell>
          <cell r="B682" t="str">
            <v>Sharp County, AR</v>
          </cell>
          <cell r="C682">
            <v>0.89810000000000001</v>
          </cell>
        </row>
        <row r="683">
          <cell r="A683" t="str">
            <v>cty47023</v>
          </cell>
          <cell r="B683" t="str">
            <v>Chester County, TN</v>
          </cell>
          <cell r="C683">
            <v>0.89810000000000001</v>
          </cell>
        </row>
        <row r="684">
          <cell r="A684" t="str">
            <v>cty29227</v>
          </cell>
          <cell r="B684" t="str">
            <v>Worth County, MO</v>
          </cell>
          <cell r="C684">
            <v>0.89800000000000002</v>
          </cell>
        </row>
        <row r="685">
          <cell r="A685" t="str">
            <v>cty30093</v>
          </cell>
          <cell r="B685" t="str">
            <v>Silver Bow County, MT</v>
          </cell>
          <cell r="C685">
            <v>0.89790000000000003</v>
          </cell>
        </row>
        <row r="686">
          <cell r="A686" t="str">
            <v>cty21231</v>
          </cell>
          <cell r="B686" t="str">
            <v>Wayne County, KY</v>
          </cell>
          <cell r="C686">
            <v>0.89790000000000003</v>
          </cell>
        </row>
        <row r="687">
          <cell r="A687" t="str">
            <v>cty46039</v>
          </cell>
          <cell r="B687" t="str">
            <v>Deuel County, SD</v>
          </cell>
          <cell r="C687">
            <v>0.89790000000000003</v>
          </cell>
        </row>
        <row r="688">
          <cell r="A688" t="str">
            <v>cty27169</v>
          </cell>
          <cell r="B688" t="str">
            <v>Winona County, MN</v>
          </cell>
          <cell r="C688">
            <v>0.89790000000000003</v>
          </cell>
        </row>
        <row r="689">
          <cell r="A689" t="str">
            <v>cty34005</v>
          </cell>
          <cell r="B689" t="str">
            <v>Burlington County, NJ</v>
          </cell>
          <cell r="C689">
            <v>0.89780000000000004</v>
          </cell>
        </row>
        <row r="690">
          <cell r="A690" t="str">
            <v>cty21109</v>
          </cell>
          <cell r="B690" t="str">
            <v>Jackson County, KY</v>
          </cell>
          <cell r="C690">
            <v>0.89780000000000004</v>
          </cell>
        </row>
        <row r="691">
          <cell r="A691" t="str">
            <v>cty06061</v>
          </cell>
          <cell r="B691" t="str">
            <v>Placer County, CA</v>
          </cell>
          <cell r="C691">
            <v>0.89770000000000005</v>
          </cell>
        </row>
        <row r="692">
          <cell r="A692" t="str">
            <v>cty27031</v>
          </cell>
          <cell r="B692" t="str">
            <v>Cook County, MN</v>
          </cell>
          <cell r="C692">
            <v>0.89770000000000005</v>
          </cell>
        </row>
        <row r="693">
          <cell r="A693" t="str">
            <v>cty17117</v>
          </cell>
          <cell r="B693" t="str">
            <v>Macoupin County, IL</v>
          </cell>
          <cell r="C693">
            <v>0.89770000000000005</v>
          </cell>
        </row>
        <row r="694">
          <cell r="A694" t="str">
            <v>cty19067</v>
          </cell>
          <cell r="B694" t="str">
            <v>Floyd County, IA</v>
          </cell>
          <cell r="C694">
            <v>0.89759999999999995</v>
          </cell>
        </row>
        <row r="695">
          <cell r="A695" t="str">
            <v>cty21199</v>
          </cell>
          <cell r="B695" t="str">
            <v>Pulaski County, KY</v>
          </cell>
          <cell r="C695">
            <v>0.89759999999999995</v>
          </cell>
        </row>
        <row r="696">
          <cell r="A696" t="str">
            <v>cty19175</v>
          </cell>
          <cell r="B696" t="str">
            <v>Union County, IA</v>
          </cell>
          <cell r="C696">
            <v>0.89759999999999995</v>
          </cell>
        </row>
        <row r="697">
          <cell r="A697" t="str">
            <v>cty36109</v>
          </cell>
          <cell r="B697" t="str">
            <v>Tompkins County, NY</v>
          </cell>
          <cell r="C697">
            <v>0.89759999999999995</v>
          </cell>
        </row>
        <row r="698">
          <cell r="A698" t="str">
            <v>cty21235</v>
          </cell>
          <cell r="B698" t="str">
            <v>Whitley County, KY</v>
          </cell>
          <cell r="C698">
            <v>0.89749999999999996</v>
          </cell>
        </row>
        <row r="699">
          <cell r="A699" t="str">
            <v>cty05101</v>
          </cell>
          <cell r="B699" t="str">
            <v>Newton County, AR</v>
          </cell>
          <cell r="C699">
            <v>0.89749999999999996</v>
          </cell>
        </row>
        <row r="700">
          <cell r="A700" t="str">
            <v>cty42027</v>
          </cell>
          <cell r="B700" t="str">
            <v>Centre County, PA</v>
          </cell>
          <cell r="C700">
            <v>0.89749999999999996</v>
          </cell>
        </row>
        <row r="701">
          <cell r="A701" t="str">
            <v>cty35035</v>
          </cell>
          <cell r="B701" t="str">
            <v>Otero County, NM</v>
          </cell>
          <cell r="C701">
            <v>0.89739999999999998</v>
          </cell>
        </row>
        <row r="702">
          <cell r="A702" t="str">
            <v>cty06089</v>
          </cell>
          <cell r="B702" t="str">
            <v>Shasta County, CA</v>
          </cell>
          <cell r="C702">
            <v>0.89739999999999998</v>
          </cell>
        </row>
        <row r="703">
          <cell r="A703" t="str">
            <v>cty19015</v>
          </cell>
          <cell r="B703" t="str">
            <v>Boone County, IA</v>
          </cell>
          <cell r="C703">
            <v>0.89739999999999998</v>
          </cell>
        </row>
        <row r="704">
          <cell r="A704" t="str">
            <v>cty19109</v>
          </cell>
          <cell r="B704" t="str">
            <v>Kossuth County, IA</v>
          </cell>
          <cell r="C704">
            <v>0.89739999999999998</v>
          </cell>
        </row>
        <row r="705">
          <cell r="A705" t="str">
            <v>cty51179</v>
          </cell>
          <cell r="B705" t="str">
            <v>Stafford County, VA</v>
          </cell>
          <cell r="C705">
            <v>0.89729999999999999</v>
          </cell>
        </row>
        <row r="706">
          <cell r="A706" t="str">
            <v>cty29185</v>
          </cell>
          <cell r="B706" t="str">
            <v>St. Clair County, MO</v>
          </cell>
          <cell r="C706">
            <v>0.89729999999999999</v>
          </cell>
        </row>
        <row r="707">
          <cell r="A707" t="str">
            <v>cty51640</v>
          </cell>
          <cell r="B707" t="str">
            <v>Galax city, VA</v>
          </cell>
          <cell r="C707">
            <v>0.89729999999999999</v>
          </cell>
        </row>
        <row r="708">
          <cell r="A708" t="str">
            <v>cty34039</v>
          </cell>
          <cell r="B708" t="str">
            <v>Union County, NJ</v>
          </cell>
          <cell r="C708">
            <v>0.8972</v>
          </cell>
        </row>
        <row r="709">
          <cell r="A709" t="str">
            <v>cty17075</v>
          </cell>
          <cell r="B709" t="str">
            <v>Iroquois County, IL</v>
          </cell>
          <cell r="C709">
            <v>0.8972</v>
          </cell>
        </row>
        <row r="710">
          <cell r="A710" t="str">
            <v>cty19183</v>
          </cell>
          <cell r="B710" t="str">
            <v>Washington County, IA</v>
          </cell>
          <cell r="C710">
            <v>0.8972</v>
          </cell>
        </row>
        <row r="711">
          <cell r="A711" t="str">
            <v>cty38059</v>
          </cell>
          <cell r="B711" t="str">
            <v>Morton County, ND</v>
          </cell>
          <cell r="C711">
            <v>0.89710000000000001</v>
          </cell>
        </row>
        <row r="712">
          <cell r="A712" t="str">
            <v>cty31143</v>
          </cell>
          <cell r="B712" t="str">
            <v>Polk County, NE</v>
          </cell>
          <cell r="C712">
            <v>0.89710000000000001</v>
          </cell>
        </row>
        <row r="713">
          <cell r="A713" t="str">
            <v>cty42105</v>
          </cell>
          <cell r="B713" t="str">
            <v>Potter County, PA</v>
          </cell>
          <cell r="C713">
            <v>0.89710000000000001</v>
          </cell>
        </row>
        <row r="714">
          <cell r="A714" t="str">
            <v>cty40013</v>
          </cell>
          <cell r="B714" t="str">
            <v>Bryan County, OK</v>
          </cell>
          <cell r="C714">
            <v>0.89700000000000002</v>
          </cell>
        </row>
        <row r="715">
          <cell r="A715" t="str">
            <v>cty36081</v>
          </cell>
          <cell r="B715" t="str">
            <v>Queens County, NY</v>
          </cell>
          <cell r="C715">
            <v>0.89700000000000002</v>
          </cell>
        </row>
        <row r="716">
          <cell r="A716" t="str">
            <v>cty06049</v>
          </cell>
          <cell r="B716" t="str">
            <v>Modoc County, CA</v>
          </cell>
          <cell r="C716">
            <v>0.89700000000000002</v>
          </cell>
        </row>
        <row r="717">
          <cell r="A717" t="str">
            <v>cty05003</v>
          </cell>
          <cell r="B717" t="str">
            <v>Ashley County, AR</v>
          </cell>
          <cell r="C717">
            <v>0.89700000000000002</v>
          </cell>
        </row>
        <row r="718">
          <cell r="A718" t="str">
            <v>cty19053</v>
          </cell>
          <cell r="B718" t="str">
            <v>Decatur County, IA</v>
          </cell>
          <cell r="C718">
            <v>0.89700000000000002</v>
          </cell>
        </row>
        <row r="719">
          <cell r="A719" t="str">
            <v>cty23025</v>
          </cell>
          <cell r="B719" t="str">
            <v>Somerset County, ME</v>
          </cell>
          <cell r="C719">
            <v>0.89690000000000003</v>
          </cell>
        </row>
        <row r="720">
          <cell r="A720" t="str">
            <v>cty38083</v>
          </cell>
          <cell r="B720" t="str">
            <v>Sheridan County, ND</v>
          </cell>
          <cell r="C720">
            <v>0.89690000000000003</v>
          </cell>
        </row>
        <row r="721">
          <cell r="A721" t="str">
            <v>cty46051</v>
          </cell>
          <cell r="B721" t="str">
            <v>Grant County, SD</v>
          </cell>
          <cell r="C721">
            <v>0.89680000000000004</v>
          </cell>
        </row>
        <row r="722">
          <cell r="A722" t="str">
            <v>cty29101</v>
          </cell>
          <cell r="B722" t="str">
            <v>Johnson County, MO</v>
          </cell>
          <cell r="C722">
            <v>0.89680000000000004</v>
          </cell>
        </row>
        <row r="723">
          <cell r="A723" t="str">
            <v>cty39111</v>
          </cell>
          <cell r="B723" t="str">
            <v>Monroe County, OH</v>
          </cell>
          <cell r="C723">
            <v>0.89680000000000004</v>
          </cell>
        </row>
        <row r="724">
          <cell r="A724" t="str">
            <v>cty29209</v>
          </cell>
          <cell r="B724" t="str">
            <v>Stone County, MO</v>
          </cell>
          <cell r="C724">
            <v>0.89680000000000004</v>
          </cell>
        </row>
        <row r="725">
          <cell r="A725" t="str">
            <v>cty42065</v>
          </cell>
          <cell r="B725" t="str">
            <v>Jefferson County, PA</v>
          </cell>
          <cell r="C725">
            <v>0.89680000000000004</v>
          </cell>
        </row>
        <row r="726">
          <cell r="A726" t="str">
            <v>cty05025</v>
          </cell>
          <cell r="B726" t="str">
            <v>Cleveland County, AR</v>
          </cell>
          <cell r="C726">
            <v>0.89680000000000004</v>
          </cell>
        </row>
        <row r="727">
          <cell r="A727" t="str">
            <v>cty40105</v>
          </cell>
          <cell r="B727" t="str">
            <v>Nowata County, OK</v>
          </cell>
          <cell r="C727">
            <v>0.89670000000000005</v>
          </cell>
        </row>
        <row r="728">
          <cell r="A728" t="str">
            <v>cty27163</v>
          </cell>
          <cell r="B728" t="str">
            <v>Washington County, MN</v>
          </cell>
          <cell r="C728">
            <v>0.89670000000000005</v>
          </cell>
        </row>
        <row r="729">
          <cell r="A729" t="str">
            <v>cty05059</v>
          </cell>
          <cell r="B729" t="str">
            <v>Hot Spring County, AR</v>
          </cell>
          <cell r="C729">
            <v>0.89670000000000005</v>
          </cell>
        </row>
        <row r="730">
          <cell r="A730" t="str">
            <v>cty17199</v>
          </cell>
          <cell r="B730" t="str">
            <v>Williamson County, IL</v>
          </cell>
          <cell r="C730">
            <v>0.89670000000000005</v>
          </cell>
        </row>
        <row r="731">
          <cell r="A731" t="str">
            <v>cty39123</v>
          </cell>
          <cell r="B731" t="str">
            <v>Ottawa County, OH</v>
          </cell>
          <cell r="C731">
            <v>0.89670000000000005</v>
          </cell>
        </row>
        <row r="732">
          <cell r="A732" t="str">
            <v>cty21229</v>
          </cell>
          <cell r="B732" t="str">
            <v>Washington County, KY</v>
          </cell>
          <cell r="C732">
            <v>0.89670000000000005</v>
          </cell>
        </row>
        <row r="733">
          <cell r="A733" t="str">
            <v>cty18161</v>
          </cell>
          <cell r="B733" t="str">
            <v>Union County, IN</v>
          </cell>
          <cell r="C733">
            <v>0.89670000000000005</v>
          </cell>
        </row>
        <row r="734">
          <cell r="A734" t="str">
            <v>cty51115</v>
          </cell>
          <cell r="B734" t="str">
            <v>Mathews County, VA</v>
          </cell>
          <cell r="C734">
            <v>0.89670000000000005</v>
          </cell>
        </row>
        <row r="735">
          <cell r="A735" t="str">
            <v>cty25015</v>
          </cell>
          <cell r="B735" t="str">
            <v>Hampshire County, MA</v>
          </cell>
          <cell r="C735">
            <v>0.89659999999999995</v>
          </cell>
        </row>
        <row r="736">
          <cell r="A736" t="str">
            <v>cty48463</v>
          </cell>
          <cell r="B736" t="str">
            <v>Uvalde County, TX</v>
          </cell>
          <cell r="C736">
            <v>0.89659999999999995</v>
          </cell>
        </row>
        <row r="737">
          <cell r="A737" t="str">
            <v>cty53065</v>
          </cell>
          <cell r="B737" t="str">
            <v>Stevens County, WA</v>
          </cell>
          <cell r="C737">
            <v>0.89649999999999996</v>
          </cell>
        </row>
        <row r="738">
          <cell r="A738" t="str">
            <v>cty27101</v>
          </cell>
          <cell r="B738" t="str">
            <v>Murray County, MN</v>
          </cell>
          <cell r="C738">
            <v>0.89649999999999996</v>
          </cell>
        </row>
        <row r="739">
          <cell r="A739" t="str">
            <v>cty48259</v>
          </cell>
          <cell r="B739" t="str">
            <v>Kendall County, TX</v>
          </cell>
          <cell r="C739">
            <v>0.89649999999999996</v>
          </cell>
        </row>
        <row r="740">
          <cell r="A740" t="str">
            <v>cty55123</v>
          </cell>
          <cell r="B740" t="str">
            <v>Vernon County, WI</v>
          </cell>
          <cell r="C740">
            <v>0.89639999999999997</v>
          </cell>
        </row>
        <row r="741">
          <cell r="A741" t="str">
            <v>cty36051</v>
          </cell>
          <cell r="B741" t="str">
            <v>Livingston County, NY</v>
          </cell>
          <cell r="C741">
            <v>0.89639999999999997</v>
          </cell>
        </row>
        <row r="742">
          <cell r="A742" t="str">
            <v>cty25023</v>
          </cell>
          <cell r="B742" t="str">
            <v>Plymouth County, MA</v>
          </cell>
          <cell r="C742">
            <v>0.89629999999999999</v>
          </cell>
        </row>
        <row r="743">
          <cell r="A743" t="str">
            <v>cty17119</v>
          </cell>
          <cell r="B743" t="str">
            <v>Madison County, IL</v>
          </cell>
          <cell r="C743">
            <v>0.89629999999999999</v>
          </cell>
        </row>
        <row r="744">
          <cell r="A744" t="str">
            <v>cty16029</v>
          </cell>
          <cell r="B744" t="str">
            <v>Caribou County, ID</v>
          </cell>
          <cell r="C744">
            <v>0.89629999999999999</v>
          </cell>
        </row>
        <row r="745">
          <cell r="A745" t="str">
            <v>cty17063</v>
          </cell>
          <cell r="B745" t="str">
            <v>Grundy County, IL</v>
          </cell>
          <cell r="C745">
            <v>0.89629999999999999</v>
          </cell>
        </row>
        <row r="746">
          <cell r="A746" t="str">
            <v>cty39133</v>
          </cell>
          <cell r="B746" t="str">
            <v>Portage County, OH</v>
          </cell>
          <cell r="C746">
            <v>0.8962</v>
          </cell>
        </row>
        <row r="747">
          <cell r="A747" t="str">
            <v>cty17047</v>
          </cell>
          <cell r="B747" t="str">
            <v>Edwards County, IL</v>
          </cell>
          <cell r="C747">
            <v>0.8962</v>
          </cell>
        </row>
        <row r="748">
          <cell r="A748" t="str">
            <v>cty20207</v>
          </cell>
          <cell r="B748" t="str">
            <v>Woodson County, KS</v>
          </cell>
          <cell r="C748">
            <v>0.8962</v>
          </cell>
        </row>
        <row r="749">
          <cell r="A749" t="str">
            <v>cty34017</v>
          </cell>
          <cell r="B749" t="str">
            <v>Hudson County, NJ</v>
          </cell>
          <cell r="C749">
            <v>0.89610000000000001</v>
          </cell>
        </row>
        <row r="750">
          <cell r="A750" t="str">
            <v>cty20037</v>
          </cell>
          <cell r="B750" t="str">
            <v>Crawford County, KS</v>
          </cell>
          <cell r="C750">
            <v>0.89610000000000001</v>
          </cell>
        </row>
        <row r="751">
          <cell r="A751" t="str">
            <v>cty24005</v>
          </cell>
          <cell r="B751" t="str">
            <v>Baltimore County, MD</v>
          </cell>
          <cell r="C751">
            <v>0.89610000000000001</v>
          </cell>
        </row>
        <row r="752">
          <cell r="A752" t="str">
            <v>cty36119</v>
          </cell>
          <cell r="B752" t="str">
            <v>Westchester County, NY</v>
          </cell>
          <cell r="C752">
            <v>0.89600000000000002</v>
          </cell>
        </row>
        <row r="753">
          <cell r="A753" t="str">
            <v>cty39099</v>
          </cell>
          <cell r="B753" t="str">
            <v>Mahoning County, OH</v>
          </cell>
          <cell r="C753">
            <v>0.89600000000000002</v>
          </cell>
        </row>
        <row r="754">
          <cell r="A754" t="str">
            <v>cty55085</v>
          </cell>
          <cell r="B754" t="str">
            <v>Oneida County, WI</v>
          </cell>
          <cell r="C754">
            <v>0.89600000000000002</v>
          </cell>
        </row>
        <row r="755">
          <cell r="A755" t="str">
            <v>cty29087</v>
          </cell>
          <cell r="B755" t="str">
            <v>Holt County, MO</v>
          </cell>
          <cell r="C755">
            <v>0.89590000000000003</v>
          </cell>
        </row>
        <row r="756">
          <cell r="A756" t="str">
            <v>cty47059</v>
          </cell>
          <cell r="B756" t="str">
            <v>Greene County, TN</v>
          </cell>
          <cell r="C756">
            <v>0.89590000000000003</v>
          </cell>
        </row>
        <row r="757">
          <cell r="A757" t="str">
            <v>cty31101</v>
          </cell>
          <cell r="B757" t="str">
            <v>Keith County, NE</v>
          </cell>
          <cell r="C757">
            <v>0.89580000000000004</v>
          </cell>
        </row>
        <row r="758">
          <cell r="A758" t="str">
            <v>cty48381</v>
          </cell>
          <cell r="B758" t="str">
            <v>Randall County, TX</v>
          </cell>
          <cell r="C758">
            <v>0.89570000000000005</v>
          </cell>
        </row>
        <row r="759">
          <cell r="A759" t="str">
            <v>cty21215</v>
          </cell>
          <cell r="B759" t="str">
            <v>Spencer County, KY</v>
          </cell>
          <cell r="C759">
            <v>0.89570000000000005</v>
          </cell>
        </row>
        <row r="760">
          <cell r="A760" t="str">
            <v>cty46107</v>
          </cell>
          <cell r="B760" t="str">
            <v>Potter County, SD</v>
          </cell>
          <cell r="C760">
            <v>0.89559999999999995</v>
          </cell>
        </row>
        <row r="761">
          <cell r="A761" t="str">
            <v>cty50019</v>
          </cell>
          <cell r="B761" t="str">
            <v>Orleans County, VT</v>
          </cell>
          <cell r="C761">
            <v>0.89559999999999995</v>
          </cell>
        </row>
        <row r="762">
          <cell r="A762" t="str">
            <v>cty17203</v>
          </cell>
          <cell r="B762" t="str">
            <v>Woodford County, IL</v>
          </cell>
          <cell r="C762">
            <v>0.89559999999999995</v>
          </cell>
        </row>
        <row r="763">
          <cell r="A763" t="str">
            <v>cty05149</v>
          </cell>
          <cell r="B763" t="str">
            <v>Yell County, AR</v>
          </cell>
          <cell r="C763">
            <v>0.89549999999999996</v>
          </cell>
        </row>
        <row r="764">
          <cell r="A764" t="str">
            <v>cty05013</v>
          </cell>
          <cell r="B764" t="str">
            <v>Calhoun County, AR</v>
          </cell>
          <cell r="C764">
            <v>0.89549999999999996</v>
          </cell>
        </row>
        <row r="765">
          <cell r="A765" t="str">
            <v>cty48149</v>
          </cell>
          <cell r="B765" t="str">
            <v>Fayette County, TX</v>
          </cell>
          <cell r="C765">
            <v>0.89549999999999996</v>
          </cell>
        </row>
        <row r="766">
          <cell r="A766" t="str">
            <v>cty19141</v>
          </cell>
          <cell r="B766" t="str">
            <v>O'Brien County, IA</v>
          </cell>
          <cell r="C766">
            <v>0.89549999999999996</v>
          </cell>
        </row>
        <row r="767">
          <cell r="A767" t="str">
            <v>cty31073</v>
          </cell>
          <cell r="B767" t="str">
            <v>Gosper County, NE</v>
          </cell>
          <cell r="C767">
            <v>0.89539999999999997</v>
          </cell>
        </row>
        <row r="768">
          <cell r="A768" t="str">
            <v>cty55129</v>
          </cell>
          <cell r="B768" t="str">
            <v>Washburn County, WI</v>
          </cell>
          <cell r="C768">
            <v>0.89539999999999997</v>
          </cell>
        </row>
        <row r="769">
          <cell r="A769" t="str">
            <v>cty17019</v>
          </cell>
          <cell r="B769" t="str">
            <v>Champaign County, IL</v>
          </cell>
          <cell r="C769">
            <v>0.89529999999999998</v>
          </cell>
        </row>
        <row r="770">
          <cell r="A770" t="str">
            <v>cty30071</v>
          </cell>
          <cell r="B770" t="str">
            <v>Phillips County, MT</v>
          </cell>
          <cell r="C770">
            <v>0.89529999999999998</v>
          </cell>
        </row>
        <row r="771">
          <cell r="A771" t="str">
            <v>cty27153</v>
          </cell>
          <cell r="B771" t="str">
            <v>Todd County, MN</v>
          </cell>
          <cell r="C771">
            <v>0.8952</v>
          </cell>
        </row>
        <row r="772">
          <cell r="A772" t="str">
            <v>cty19073</v>
          </cell>
          <cell r="B772" t="str">
            <v>Greene County, IA</v>
          </cell>
          <cell r="C772">
            <v>0.8952</v>
          </cell>
        </row>
        <row r="773">
          <cell r="A773" t="str">
            <v>cty48023</v>
          </cell>
          <cell r="B773" t="str">
            <v>Baylor County, TX</v>
          </cell>
          <cell r="C773">
            <v>0.8952</v>
          </cell>
        </row>
        <row r="774">
          <cell r="A774" t="str">
            <v>cty19151</v>
          </cell>
          <cell r="B774" t="str">
            <v>Pocahontas County, IA</v>
          </cell>
          <cell r="C774">
            <v>0.8952</v>
          </cell>
        </row>
        <row r="775">
          <cell r="A775" t="str">
            <v>cty56001</v>
          </cell>
          <cell r="B775" t="str">
            <v>Albany County, WY</v>
          </cell>
          <cell r="C775">
            <v>0.8952</v>
          </cell>
        </row>
        <row r="776">
          <cell r="A776" t="str">
            <v>cty51650</v>
          </cell>
          <cell r="B776" t="str">
            <v>Hampton city, VA</v>
          </cell>
          <cell r="C776">
            <v>0.89510000000000001</v>
          </cell>
        </row>
        <row r="777">
          <cell r="A777" t="str">
            <v>cty34037</v>
          </cell>
          <cell r="B777" t="str">
            <v>Sussex County, NJ</v>
          </cell>
          <cell r="C777">
            <v>0.89510000000000001</v>
          </cell>
        </row>
        <row r="778">
          <cell r="A778" t="str">
            <v>cty29195</v>
          </cell>
          <cell r="B778" t="str">
            <v>Saline County, MO</v>
          </cell>
          <cell r="C778">
            <v>0.89510000000000001</v>
          </cell>
        </row>
        <row r="779">
          <cell r="A779" t="str">
            <v>cty51025</v>
          </cell>
          <cell r="B779" t="str">
            <v>Brunswick County, VA</v>
          </cell>
          <cell r="C779">
            <v>0.89510000000000001</v>
          </cell>
        </row>
        <row r="780">
          <cell r="A780" t="str">
            <v>cty45061</v>
          </cell>
          <cell r="B780" t="str">
            <v>Lee County, SC</v>
          </cell>
          <cell r="C780">
            <v>0.89510000000000001</v>
          </cell>
        </row>
        <row r="781">
          <cell r="A781" t="str">
            <v>cty06093</v>
          </cell>
          <cell r="B781" t="str">
            <v>Siskiyou County, CA</v>
          </cell>
          <cell r="C781">
            <v>0.89500000000000002</v>
          </cell>
        </row>
        <row r="782">
          <cell r="A782" t="str">
            <v>cty19179</v>
          </cell>
          <cell r="B782" t="str">
            <v>Wapello County, IA</v>
          </cell>
          <cell r="C782">
            <v>0.89500000000000002</v>
          </cell>
        </row>
        <row r="783">
          <cell r="A783" t="str">
            <v>cty27081</v>
          </cell>
          <cell r="B783" t="str">
            <v>Lincoln County, MN</v>
          </cell>
          <cell r="C783">
            <v>0.89500000000000002</v>
          </cell>
        </row>
        <row r="784">
          <cell r="A784" t="str">
            <v>cty17103</v>
          </cell>
          <cell r="B784" t="str">
            <v>Lee County, IL</v>
          </cell>
          <cell r="C784">
            <v>0.89500000000000002</v>
          </cell>
        </row>
        <row r="785">
          <cell r="A785" t="str">
            <v>cty56017</v>
          </cell>
          <cell r="B785" t="str">
            <v>Hot Springs County, WY</v>
          </cell>
          <cell r="C785">
            <v>0.89500000000000002</v>
          </cell>
        </row>
        <row r="786">
          <cell r="A786" t="str">
            <v>cty30073</v>
          </cell>
          <cell r="B786" t="str">
            <v>Pondera County, MT</v>
          </cell>
          <cell r="C786">
            <v>0.89490000000000003</v>
          </cell>
        </row>
        <row r="787">
          <cell r="A787" t="str">
            <v>cty55067</v>
          </cell>
          <cell r="B787" t="str">
            <v>Langlade County, WI</v>
          </cell>
          <cell r="C787">
            <v>0.89490000000000003</v>
          </cell>
        </row>
        <row r="788">
          <cell r="A788" t="str">
            <v>cty38029</v>
          </cell>
          <cell r="B788" t="str">
            <v>Emmons County, ND</v>
          </cell>
          <cell r="C788">
            <v>0.89480000000000004</v>
          </cell>
        </row>
        <row r="789">
          <cell r="A789" t="str">
            <v>cty48129</v>
          </cell>
          <cell r="B789" t="str">
            <v>Donley County, TX</v>
          </cell>
          <cell r="C789">
            <v>0.89480000000000004</v>
          </cell>
        </row>
        <row r="790">
          <cell r="A790" t="str">
            <v>cty48383</v>
          </cell>
          <cell r="B790" t="str">
            <v>Reagan County, TX</v>
          </cell>
          <cell r="C790">
            <v>0.89470000000000005</v>
          </cell>
        </row>
        <row r="791">
          <cell r="A791" t="str">
            <v>cty54023</v>
          </cell>
          <cell r="B791" t="str">
            <v>Grant County, WV</v>
          </cell>
          <cell r="C791">
            <v>0.89459999999999995</v>
          </cell>
        </row>
        <row r="792">
          <cell r="A792" t="str">
            <v>cty15007</v>
          </cell>
          <cell r="B792" t="str">
            <v>Kauai County, HI</v>
          </cell>
          <cell r="C792">
            <v>0.89459999999999995</v>
          </cell>
        </row>
        <row r="793">
          <cell r="A793" t="str">
            <v>cty06045</v>
          </cell>
          <cell r="B793" t="str">
            <v>Mendocino County, CA</v>
          </cell>
          <cell r="C793">
            <v>0.89449999999999996</v>
          </cell>
        </row>
        <row r="794">
          <cell r="A794" t="str">
            <v>cty29149</v>
          </cell>
          <cell r="B794" t="str">
            <v>Oregon County, MO</v>
          </cell>
          <cell r="C794">
            <v>0.89449999999999996</v>
          </cell>
        </row>
        <row r="795">
          <cell r="A795" t="str">
            <v>cty27145</v>
          </cell>
          <cell r="B795" t="str">
            <v>Stearns County, MN</v>
          </cell>
          <cell r="C795">
            <v>0.89449999999999996</v>
          </cell>
        </row>
        <row r="796">
          <cell r="A796" t="str">
            <v>cty45067</v>
          </cell>
          <cell r="B796" t="str">
            <v>Marion County, SC</v>
          </cell>
          <cell r="C796">
            <v>0.89449999999999996</v>
          </cell>
        </row>
        <row r="797">
          <cell r="A797" t="str">
            <v>cty54019</v>
          </cell>
          <cell r="B797" t="str">
            <v>Fayette County, WV</v>
          </cell>
          <cell r="C797">
            <v>0.89449999999999996</v>
          </cell>
        </row>
        <row r="798">
          <cell r="A798" t="str">
            <v>cty18159</v>
          </cell>
          <cell r="B798" t="str">
            <v>Tipton County, IN</v>
          </cell>
          <cell r="C798">
            <v>0.89449999999999996</v>
          </cell>
        </row>
        <row r="799">
          <cell r="A799" t="str">
            <v>cty08025</v>
          </cell>
          <cell r="B799" t="str">
            <v>Crowley County, CO</v>
          </cell>
          <cell r="C799">
            <v>0.89449999999999996</v>
          </cell>
        </row>
        <row r="800">
          <cell r="A800" t="str">
            <v>cty46019</v>
          </cell>
          <cell r="B800" t="str">
            <v>Butte County, SD</v>
          </cell>
          <cell r="C800">
            <v>0.89449999999999996</v>
          </cell>
        </row>
        <row r="801">
          <cell r="A801" t="str">
            <v>cty30003</v>
          </cell>
          <cell r="B801" t="str">
            <v>Big Horn County, MT</v>
          </cell>
          <cell r="C801">
            <v>0.89439999999999997</v>
          </cell>
        </row>
        <row r="802">
          <cell r="A802" t="str">
            <v>cty48099</v>
          </cell>
          <cell r="B802" t="str">
            <v>Coryell County, TX</v>
          </cell>
          <cell r="C802">
            <v>0.89439999999999997</v>
          </cell>
        </row>
        <row r="803">
          <cell r="A803" t="str">
            <v>cty34035</v>
          </cell>
          <cell r="B803" t="str">
            <v>Somerset County, NJ</v>
          </cell>
          <cell r="C803">
            <v>0.89439999999999997</v>
          </cell>
        </row>
        <row r="804">
          <cell r="A804" t="str">
            <v>cty09007</v>
          </cell>
          <cell r="B804" t="str">
            <v>Middlesex County, CT</v>
          </cell>
          <cell r="C804">
            <v>0.89439999999999997</v>
          </cell>
        </row>
        <row r="805">
          <cell r="A805" t="str">
            <v>cty37125</v>
          </cell>
          <cell r="B805" t="str">
            <v>Moore County, NC</v>
          </cell>
          <cell r="C805">
            <v>0.89439999999999997</v>
          </cell>
        </row>
        <row r="806">
          <cell r="A806" t="str">
            <v>cty02016</v>
          </cell>
          <cell r="B806" t="str">
            <v>Aleutians West Census Area, AK</v>
          </cell>
          <cell r="C806">
            <v>0.89429999999999998</v>
          </cell>
        </row>
        <row r="807">
          <cell r="A807" t="str">
            <v>cty21123</v>
          </cell>
          <cell r="B807" t="str">
            <v>Larue County, KY</v>
          </cell>
          <cell r="C807">
            <v>0.89429999999999998</v>
          </cell>
        </row>
        <row r="808">
          <cell r="A808" t="str">
            <v>cty40119</v>
          </cell>
          <cell r="B808" t="str">
            <v>Payne County, OK</v>
          </cell>
          <cell r="C808">
            <v>0.89410000000000001</v>
          </cell>
        </row>
        <row r="809">
          <cell r="A809" t="str">
            <v>cty24021</v>
          </cell>
          <cell r="B809" t="str">
            <v>Frederick County, MD</v>
          </cell>
          <cell r="C809">
            <v>0.89410000000000001</v>
          </cell>
        </row>
        <row r="810">
          <cell r="A810" t="str">
            <v>cty54099</v>
          </cell>
          <cell r="B810" t="str">
            <v>Wayne County, WV</v>
          </cell>
          <cell r="C810">
            <v>0.89410000000000001</v>
          </cell>
        </row>
        <row r="811">
          <cell r="A811" t="str">
            <v>cty47129</v>
          </cell>
          <cell r="B811" t="str">
            <v>Morgan County, TN</v>
          </cell>
          <cell r="C811">
            <v>0.89410000000000001</v>
          </cell>
        </row>
        <row r="812">
          <cell r="A812" t="str">
            <v>cty20053</v>
          </cell>
          <cell r="B812" t="str">
            <v>Ellsworth County, KS</v>
          </cell>
          <cell r="C812">
            <v>0.89410000000000001</v>
          </cell>
        </row>
        <row r="813">
          <cell r="A813" t="str">
            <v>cty54013</v>
          </cell>
          <cell r="B813" t="str">
            <v>Calhoun County, WV</v>
          </cell>
          <cell r="C813">
            <v>0.89400000000000002</v>
          </cell>
        </row>
        <row r="814">
          <cell r="A814" t="str">
            <v>cty56035</v>
          </cell>
          <cell r="B814" t="str">
            <v>Sublette County, WY</v>
          </cell>
          <cell r="C814">
            <v>0.89400000000000002</v>
          </cell>
        </row>
        <row r="815">
          <cell r="A815" t="str">
            <v>cty05127</v>
          </cell>
          <cell r="B815" t="str">
            <v>Scott County, AR</v>
          </cell>
          <cell r="C815">
            <v>0.89390000000000003</v>
          </cell>
        </row>
        <row r="816">
          <cell r="A816" t="str">
            <v>cty20099</v>
          </cell>
          <cell r="B816" t="str">
            <v>Labette County, KS</v>
          </cell>
          <cell r="C816">
            <v>0.89380000000000004</v>
          </cell>
        </row>
        <row r="817">
          <cell r="A817" t="str">
            <v>cty34029</v>
          </cell>
          <cell r="B817" t="str">
            <v>Ocean County, NJ</v>
          </cell>
          <cell r="C817">
            <v>0.89380000000000004</v>
          </cell>
        </row>
        <row r="818">
          <cell r="A818" t="str">
            <v>cty05055</v>
          </cell>
          <cell r="B818" t="str">
            <v>Greene County, AR</v>
          </cell>
          <cell r="C818">
            <v>0.89380000000000004</v>
          </cell>
        </row>
        <row r="819">
          <cell r="A819" t="str">
            <v>cty54087</v>
          </cell>
          <cell r="B819" t="str">
            <v>Roane County, WV</v>
          </cell>
          <cell r="C819">
            <v>0.89380000000000004</v>
          </cell>
        </row>
        <row r="820">
          <cell r="A820" t="str">
            <v>cty28147</v>
          </cell>
          <cell r="B820" t="str">
            <v>Walthall County, MS</v>
          </cell>
          <cell r="C820">
            <v>0.89380000000000004</v>
          </cell>
        </row>
        <row r="821">
          <cell r="A821" t="str">
            <v>cty17135</v>
          </cell>
          <cell r="B821" t="str">
            <v>Montgomery County, IL</v>
          </cell>
          <cell r="C821">
            <v>0.89380000000000004</v>
          </cell>
        </row>
        <row r="822">
          <cell r="A822" t="str">
            <v>cty37091</v>
          </cell>
          <cell r="B822" t="str">
            <v>Hertford County, NC</v>
          </cell>
          <cell r="C822">
            <v>0.89370000000000005</v>
          </cell>
        </row>
        <row r="823">
          <cell r="A823" t="str">
            <v>cty41011</v>
          </cell>
          <cell r="B823" t="str">
            <v>Coos County, OR</v>
          </cell>
          <cell r="C823">
            <v>0.89359999999999995</v>
          </cell>
        </row>
        <row r="824">
          <cell r="A824" t="str">
            <v>cty17055</v>
          </cell>
          <cell r="B824" t="str">
            <v>Franklin County, IL</v>
          </cell>
          <cell r="C824">
            <v>0.89359999999999995</v>
          </cell>
        </row>
        <row r="825">
          <cell r="A825" t="str">
            <v>cty21053</v>
          </cell>
          <cell r="B825" t="str">
            <v>Clinton County, KY</v>
          </cell>
          <cell r="C825">
            <v>0.89359999999999995</v>
          </cell>
        </row>
        <row r="826">
          <cell r="A826" t="str">
            <v>cty17111</v>
          </cell>
          <cell r="B826" t="str">
            <v>McHenry County, IL</v>
          </cell>
          <cell r="C826">
            <v>0.89359999999999995</v>
          </cell>
        </row>
        <row r="827">
          <cell r="A827" t="str">
            <v>cty06079</v>
          </cell>
          <cell r="B827" t="str">
            <v>San Luis Obispo County, CA</v>
          </cell>
          <cell r="C827">
            <v>0.89349999999999996</v>
          </cell>
        </row>
        <row r="828">
          <cell r="A828" t="str">
            <v>cty17013</v>
          </cell>
          <cell r="B828" t="str">
            <v>Calhoun County, IL</v>
          </cell>
          <cell r="C828">
            <v>0.89349999999999996</v>
          </cell>
        </row>
        <row r="829">
          <cell r="A829" t="str">
            <v>cty19049</v>
          </cell>
          <cell r="B829" t="str">
            <v>Dallas County, IA</v>
          </cell>
          <cell r="C829">
            <v>0.89349999999999996</v>
          </cell>
        </row>
        <row r="830">
          <cell r="A830" t="str">
            <v>cty51013</v>
          </cell>
          <cell r="B830" t="str">
            <v>Arlington County, VA</v>
          </cell>
          <cell r="C830">
            <v>0.89339999999999997</v>
          </cell>
        </row>
        <row r="831">
          <cell r="A831" t="str">
            <v>cty37043</v>
          </cell>
          <cell r="B831" t="str">
            <v>Clay County, NC</v>
          </cell>
          <cell r="C831">
            <v>0.89339999999999997</v>
          </cell>
        </row>
        <row r="832">
          <cell r="A832" t="str">
            <v>cty30005</v>
          </cell>
          <cell r="B832" t="str">
            <v>Blaine County, MT</v>
          </cell>
          <cell r="C832">
            <v>0.89329999999999998</v>
          </cell>
        </row>
        <row r="833">
          <cell r="A833" t="str">
            <v>cty40079</v>
          </cell>
          <cell r="B833" t="str">
            <v>Le Flore County, OK</v>
          </cell>
          <cell r="C833">
            <v>0.89319999999999999</v>
          </cell>
        </row>
        <row r="834">
          <cell r="A834" t="str">
            <v>cty27009</v>
          </cell>
          <cell r="B834" t="str">
            <v>Benton County, MN</v>
          </cell>
          <cell r="C834">
            <v>0.89319999999999999</v>
          </cell>
        </row>
        <row r="835">
          <cell r="A835" t="str">
            <v>cty19033</v>
          </cell>
          <cell r="B835" t="str">
            <v>Cerro Gordo County, IA</v>
          </cell>
          <cell r="C835">
            <v>0.89319999999999999</v>
          </cell>
        </row>
        <row r="836">
          <cell r="A836" t="str">
            <v>cty46041</v>
          </cell>
          <cell r="B836" t="str">
            <v>Dewey County, SD</v>
          </cell>
          <cell r="C836">
            <v>0.8931</v>
          </cell>
        </row>
        <row r="837">
          <cell r="A837" t="str">
            <v>cty24025</v>
          </cell>
          <cell r="B837" t="str">
            <v>Harford County, MD</v>
          </cell>
          <cell r="C837">
            <v>0.8931</v>
          </cell>
        </row>
        <row r="838">
          <cell r="A838" t="str">
            <v>cty51081</v>
          </cell>
          <cell r="B838" t="str">
            <v>Greensville County, VA</v>
          </cell>
          <cell r="C838">
            <v>0.89300000000000002</v>
          </cell>
        </row>
        <row r="839">
          <cell r="A839" t="str">
            <v>cty55017</v>
          </cell>
          <cell r="B839" t="str">
            <v>Chippewa County, WI</v>
          </cell>
          <cell r="C839">
            <v>0.89290000000000003</v>
          </cell>
        </row>
        <row r="840">
          <cell r="A840" t="str">
            <v>cty27041</v>
          </cell>
          <cell r="B840" t="str">
            <v>Douglas County, MN</v>
          </cell>
          <cell r="C840">
            <v>0.89290000000000003</v>
          </cell>
        </row>
        <row r="841">
          <cell r="A841" t="str">
            <v>cty17131</v>
          </cell>
          <cell r="B841" t="str">
            <v>Mercer County, IL</v>
          </cell>
          <cell r="C841">
            <v>0.89290000000000003</v>
          </cell>
        </row>
        <row r="842">
          <cell r="A842" t="str">
            <v>cty39051</v>
          </cell>
          <cell r="B842" t="str">
            <v>Fulton County, OH</v>
          </cell>
          <cell r="C842">
            <v>0.89280000000000004</v>
          </cell>
        </row>
        <row r="843">
          <cell r="A843" t="str">
            <v>cty16019</v>
          </cell>
          <cell r="B843" t="str">
            <v>Bonneville County, ID</v>
          </cell>
          <cell r="C843">
            <v>0.89270000000000005</v>
          </cell>
        </row>
        <row r="844">
          <cell r="A844" t="str">
            <v>cty27137</v>
          </cell>
          <cell r="B844" t="str">
            <v>St. Louis County, MN</v>
          </cell>
          <cell r="C844">
            <v>0.89259999999999995</v>
          </cell>
        </row>
        <row r="845">
          <cell r="A845" t="str">
            <v>cty17087</v>
          </cell>
          <cell r="B845" t="str">
            <v>Johnson County, IL</v>
          </cell>
          <cell r="C845">
            <v>0.89259999999999995</v>
          </cell>
        </row>
        <row r="846">
          <cell r="A846" t="str">
            <v>cty31141</v>
          </cell>
          <cell r="B846" t="str">
            <v>Platte County, NE</v>
          </cell>
          <cell r="C846">
            <v>0.89259999999999995</v>
          </cell>
        </row>
        <row r="847">
          <cell r="A847" t="str">
            <v>cty26061</v>
          </cell>
          <cell r="B847" t="str">
            <v>Houghton County, MI</v>
          </cell>
          <cell r="C847">
            <v>0.89259999999999995</v>
          </cell>
        </row>
        <row r="848">
          <cell r="A848" t="str">
            <v>cty02198</v>
          </cell>
          <cell r="B848" t="str">
            <v>Prince of Wales-Hyder Census Area, AK</v>
          </cell>
          <cell r="C848">
            <v>0.89249999999999996</v>
          </cell>
        </row>
        <row r="849">
          <cell r="A849" t="str">
            <v>cty09001</v>
          </cell>
          <cell r="B849" t="str">
            <v>Fairfield County, CT</v>
          </cell>
          <cell r="C849">
            <v>0.89249999999999996</v>
          </cell>
        </row>
        <row r="850">
          <cell r="A850" t="str">
            <v>cty21147</v>
          </cell>
          <cell r="B850" t="str">
            <v>McCreary County, KY</v>
          </cell>
          <cell r="C850">
            <v>0.89249999999999996</v>
          </cell>
        </row>
        <row r="851">
          <cell r="A851" t="str">
            <v>cty29181</v>
          </cell>
          <cell r="B851" t="str">
            <v>Ripley County, MO</v>
          </cell>
          <cell r="C851">
            <v>0.89249999999999996</v>
          </cell>
        </row>
        <row r="852">
          <cell r="A852" t="str">
            <v>cty39037</v>
          </cell>
          <cell r="B852" t="str">
            <v>Darke County, OH</v>
          </cell>
          <cell r="C852">
            <v>0.89249999999999996</v>
          </cell>
        </row>
        <row r="853">
          <cell r="A853" t="str">
            <v>cty20041</v>
          </cell>
          <cell r="B853" t="str">
            <v>Dickinson County, KS</v>
          </cell>
          <cell r="C853">
            <v>0.89249999999999996</v>
          </cell>
        </row>
        <row r="854">
          <cell r="A854" t="str">
            <v>cty51163</v>
          </cell>
          <cell r="B854" t="str">
            <v>Rockbridge County, VA</v>
          </cell>
          <cell r="C854">
            <v>0.89249999999999996</v>
          </cell>
        </row>
        <row r="855">
          <cell r="A855" t="str">
            <v>cty19181</v>
          </cell>
          <cell r="B855" t="str">
            <v>Warren County, IA</v>
          </cell>
          <cell r="C855">
            <v>0.89249999999999996</v>
          </cell>
        </row>
        <row r="856">
          <cell r="A856" t="str">
            <v>cty39147</v>
          </cell>
          <cell r="B856" t="str">
            <v>Seneca County, OH</v>
          </cell>
          <cell r="C856">
            <v>0.89239999999999997</v>
          </cell>
        </row>
        <row r="857">
          <cell r="A857" t="str">
            <v>cty21025</v>
          </cell>
          <cell r="B857" t="str">
            <v>Breathitt County, KY</v>
          </cell>
          <cell r="C857">
            <v>0.89239999999999997</v>
          </cell>
        </row>
        <row r="858">
          <cell r="A858" t="str">
            <v>cty55015</v>
          </cell>
          <cell r="B858" t="str">
            <v>Calumet County, WI</v>
          </cell>
          <cell r="C858">
            <v>0.89229999999999998</v>
          </cell>
        </row>
        <row r="859">
          <cell r="A859" t="str">
            <v>cty05067</v>
          </cell>
          <cell r="B859" t="str">
            <v>Jackson County, AR</v>
          </cell>
          <cell r="C859">
            <v>0.89229999999999998</v>
          </cell>
        </row>
        <row r="860">
          <cell r="A860" t="str">
            <v>cty08093</v>
          </cell>
          <cell r="B860" t="str">
            <v>Park County, CO</v>
          </cell>
          <cell r="C860">
            <v>0.89229999999999998</v>
          </cell>
        </row>
        <row r="861">
          <cell r="A861" t="str">
            <v>cty31049</v>
          </cell>
          <cell r="B861" t="str">
            <v>Deuel County, NE</v>
          </cell>
          <cell r="C861">
            <v>0.89229999999999998</v>
          </cell>
        </row>
        <row r="862">
          <cell r="A862" t="str">
            <v>cty20143</v>
          </cell>
          <cell r="B862" t="str">
            <v>Ottawa County, KS</v>
          </cell>
          <cell r="C862">
            <v>0.89229999999999998</v>
          </cell>
        </row>
        <row r="863">
          <cell r="A863" t="str">
            <v>cty38001</v>
          </cell>
          <cell r="B863" t="str">
            <v>Adams County, ND</v>
          </cell>
          <cell r="C863">
            <v>0.89229999999999998</v>
          </cell>
        </row>
        <row r="864">
          <cell r="A864" t="str">
            <v>cty06057</v>
          </cell>
          <cell r="B864" t="str">
            <v>Nevada County, CA</v>
          </cell>
          <cell r="C864">
            <v>0.89219999999999999</v>
          </cell>
        </row>
        <row r="865">
          <cell r="A865" t="str">
            <v>cty54091</v>
          </cell>
          <cell r="B865" t="str">
            <v>Taylor County, WV</v>
          </cell>
          <cell r="C865">
            <v>0.89219999999999999</v>
          </cell>
        </row>
        <row r="866">
          <cell r="A866" t="str">
            <v>cty19011</v>
          </cell>
          <cell r="B866" t="str">
            <v>Benton County, IA</v>
          </cell>
          <cell r="C866">
            <v>0.89219999999999999</v>
          </cell>
        </row>
        <row r="867">
          <cell r="A867" t="str">
            <v>cty06007</v>
          </cell>
          <cell r="B867" t="str">
            <v>Butte County, CA</v>
          </cell>
          <cell r="C867">
            <v>0.8921</v>
          </cell>
        </row>
        <row r="868">
          <cell r="A868" t="str">
            <v>cty41015</v>
          </cell>
          <cell r="B868" t="str">
            <v>Curry County, OR</v>
          </cell>
          <cell r="C868">
            <v>0.8921</v>
          </cell>
        </row>
        <row r="869">
          <cell r="A869" t="str">
            <v>cty48221</v>
          </cell>
          <cell r="B869" t="str">
            <v>Hood County, TX</v>
          </cell>
          <cell r="C869">
            <v>0.8921</v>
          </cell>
        </row>
        <row r="870">
          <cell r="A870" t="str">
            <v>cty01057</v>
          </cell>
          <cell r="B870" t="str">
            <v>Fayette County, AL</v>
          </cell>
          <cell r="C870">
            <v>0.8921</v>
          </cell>
        </row>
        <row r="871">
          <cell r="A871" t="str">
            <v>cty29229</v>
          </cell>
          <cell r="B871" t="str">
            <v>Wright County, MO</v>
          </cell>
          <cell r="C871">
            <v>0.8921</v>
          </cell>
        </row>
        <row r="872">
          <cell r="A872" t="str">
            <v>cty23031</v>
          </cell>
          <cell r="B872" t="str">
            <v>York County, ME</v>
          </cell>
          <cell r="C872">
            <v>0.89200000000000002</v>
          </cell>
        </row>
        <row r="873">
          <cell r="A873" t="str">
            <v>cty38045</v>
          </cell>
          <cell r="B873" t="str">
            <v>LaMoure County, ND</v>
          </cell>
          <cell r="C873">
            <v>0.89200000000000002</v>
          </cell>
        </row>
        <row r="874">
          <cell r="A874" t="str">
            <v>cty47089</v>
          </cell>
          <cell r="B874" t="str">
            <v>Jefferson County, TN</v>
          </cell>
          <cell r="C874">
            <v>0.89200000000000002</v>
          </cell>
        </row>
        <row r="875">
          <cell r="A875" t="str">
            <v>cty55137</v>
          </cell>
          <cell r="B875" t="str">
            <v>Waushara County, WI</v>
          </cell>
          <cell r="C875">
            <v>0.89200000000000002</v>
          </cell>
        </row>
        <row r="876">
          <cell r="A876" t="str">
            <v>cty38105</v>
          </cell>
          <cell r="B876" t="str">
            <v>Williams County, ND</v>
          </cell>
          <cell r="C876">
            <v>0.89190000000000003</v>
          </cell>
        </row>
        <row r="877">
          <cell r="A877" t="str">
            <v>cty30081</v>
          </cell>
          <cell r="B877" t="str">
            <v>Ravalli County, MT</v>
          </cell>
          <cell r="C877">
            <v>0.89190000000000003</v>
          </cell>
        </row>
        <row r="878">
          <cell r="A878" t="str">
            <v>cty17193</v>
          </cell>
          <cell r="B878" t="str">
            <v>White County, IL</v>
          </cell>
          <cell r="C878">
            <v>0.89190000000000003</v>
          </cell>
        </row>
        <row r="879">
          <cell r="A879" t="str">
            <v>cty41039</v>
          </cell>
          <cell r="B879" t="str">
            <v>Lane County, OR</v>
          </cell>
          <cell r="C879">
            <v>0.89180000000000004</v>
          </cell>
        </row>
        <row r="880">
          <cell r="A880" t="str">
            <v>cty16023</v>
          </cell>
          <cell r="B880" t="str">
            <v>Butte County, ID</v>
          </cell>
          <cell r="C880">
            <v>0.89180000000000004</v>
          </cell>
        </row>
        <row r="881">
          <cell r="A881" t="str">
            <v>cty42073</v>
          </cell>
          <cell r="B881" t="str">
            <v>Lawrence County, PA</v>
          </cell>
          <cell r="C881">
            <v>0.89180000000000004</v>
          </cell>
        </row>
        <row r="882">
          <cell r="A882" t="str">
            <v>cty55087</v>
          </cell>
          <cell r="B882" t="str">
            <v>Outagamie County, WI</v>
          </cell>
          <cell r="C882">
            <v>0.89170000000000005</v>
          </cell>
        </row>
        <row r="883">
          <cell r="A883" t="str">
            <v>cty48225</v>
          </cell>
          <cell r="B883" t="str">
            <v>Houston County, TX</v>
          </cell>
          <cell r="C883">
            <v>0.89170000000000005</v>
          </cell>
        </row>
        <row r="884">
          <cell r="A884" t="str">
            <v>cty55065</v>
          </cell>
          <cell r="B884" t="str">
            <v>Lafayette County, WI</v>
          </cell>
          <cell r="C884">
            <v>0.89170000000000005</v>
          </cell>
        </row>
        <row r="885">
          <cell r="A885" t="str">
            <v>cty34013</v>
          </cell>
          <cell r="B885" t="str">
            <v>Essex County, NJ</v>
          </cell>
          <cell r="C885">
            <v>0.89159999999999995</v>
          </cell>
        </row>
        <row r="886">
          <cell r="A886" t="str">
            <v>cty20151</v>
          </cell>
          <cell r="B886" t="str">
            <v>Pratt County, KS</v>
          </cell>
          <cell r="C886">
            <v>0.89159999999999995</v>
          </cell>
        </row>
        <row r="887">
          <cell r="A887" t="str">
            <v>cty25027</v>
          </cell>
          <cell r="B887" t="str">
            <v>Worcester County, MA</v>
          </cell>
          <cell r="C887">
            <v>0.89149999999999996</v>
          </cell>
        </row>
        <row r="888">
          <cell r="A888" t="str">
            <v>cty39041</v>
          </cell>
          <cell r="B888" t="str">
            <v>Delaware County, OH</v>
          </cell>
          <cell r="C888">
            <v>0.89149999999999996</v>
          </cell>
        </row>
        <row r="889">
          <cell r="A889" t="str">
            <v>cty21151</v>
          </cell>
          <cell r="B889" t="str">
            <v>Madison County, KY</v>
          </cell>
          <cell r="C889">
            <v>0.89149999999999996</v>
          </cell>
        </row>
        <row r="890">
          <cell r="A890" t="str">
            <v>cty47019</v>
          </cell>
          <cell r="B890" t="str">
            <v>Carter County, TN</v>
          </cell>
          <cell r="C890">
            <v>0.89139999999999997</v>
          </cell>
        </row>
        <row r="891">
          <cell r="A891" t="str">
            <v>cty17057</v>
          </cell>
          <cell r="B891" t="str">
            <v>Fulton County, IL</v>
          </cell>
          <cell r="C891">
            <v>0.89139999999999997</v>
          </cell>
        </row>
        <row r="892">
          <cell r="A892" t="str">
            <v>cty30087</v>
          </cell>
          <cell r="B892" t="str">
            <v>Rosebud County, MT</v>
          </cell>
          <cell r="C892">
            <v>0.89129999999999998</v>
          </cell>
        </row>
        <row r="893">
          <cell r="A893" t="str">
            <v>cty51101</v>
          </cell>
          <cell r="B893" t="str">
            <v>King William County, VA</v>
          </cell>
          <cell r="C893">
            <v>0.89129999999999998</v>
          </cell>
        </row>
        <row r="894">
          <cell r="A894" t="str">
            <v>cty20087</v>
          </cell>
          <cell r="B894" t="str">
            <v>Jefferson County, KS</v>
          </cell>
          <cell r="C894">
            <v>0.89129999999999998</v>
          </cell>
        </row>
        <row r="895">
          <cell r="A895" t="str">
            <v>cty51199</v>
          </cell>
          <cell r="B895" t="str">
            <v>York County, VA</v>
          </cell>
          <cell r="C895">
            <v>0.89129999999999998</v>
          </cell>
        </row>
        <row r="896">
          <cell r="A896" t="str">
            <v>cty36015</v>
          </cell>
          <cell r="B896" t="str">
            <v>Chemung County, NY</v>
          </cell>
          <cell r="C896">
            <v>0.89129999999999998</v>
          </cell>
        </row>
        <row r="897">
          <cell r="A897" t="str">
            <v>cty05031</v>
          </cell>
          <cell r="B897" t="str">
            <v>Craighead County, AR</v>
          </cell>
          <cell r="C897">
            <v>0.89129999999999998</v>
          </cell>
        </row>
        <row r="898">
          <cell r="A898" t="str">
            <v>cty46101</v>
          </cell>
          <cell r="B898" t="str">
            <v>Moody County, SD</v>
          </cell>
          <cell r="C898">
            <v>0.8911</v>
          </cell>
        </row>
        <row r="899">
          <cell r="A899" t="str">
            <v>cty06035</v>
          </cell>
          <cell r="B899" t="str">
            <v>Lassen County, CA</v>
          </cell>
          <cell r="C899">
            <v>0.8911</v>
          </cell>
        </row>
        <row r="900">
          <cell r="A900" t="str">
            <v>cty36045</v>
          </cell>
          <cell r="B900" t="str">
            <v>Jefferson County, NY</v>
          </cell>
          <cell r="C900">
            <v>0.8911</v>
          </cell>
        </row>
        <row r="901">
          <cell r="A901" t="str">
            <v>cty08003</v>
          </cell>
          <cell r="B901" t="str">
            <v>Alamosa County, CO</v>
          </cell>
          <cell r="C901">
            <v>0.8911</v>
          </cell>
        </row>
        <row r="902">
          <cell r="A902" t="str">
            <v>cty51119</v>
          </cell>
          <cell r="B902" t="str">
            <v>Middlesex County, VA</v>
          </cell>
          <cell r="C902">
            <v>0.8911</v>
          </cell>
        </row>
        <row r="903">
          <cell r="A903" t="str">
            <v>cty51067</v>
          </cell>
          <cell r="B903" t="str">
            <v>Franklin County, VA</v>
          </cell>
          <cell r="C903">
            <v>0.8911</v>
          </cell>
        </row>
        <row r="904">
          <cell r="A904" t="str">
            <v>cty23001</v>
          </cell>
          <cell r="B904" t="str">
            <v>Androscoggin County, ME</v>
          </cell>
          <cell r="C904">
            <v>0.89100000000000001</v>
          </cell>
        </row>
        <row r="905">
          <cell r="A905" t="str">
            <v>cty47035</v>
          </cell>
          <cell r="B905" t="str">
            <v>Cumberland County, TN</v>
          </cell>
          <cell r="C905">
            <v>0.89100000000000001</v>
          </cell>
        </row>
        <row r="906">
          <cell r="A906" t="str">
            <v>cty24045</v>
          </cell>
          <cell r="B906" t="str">
            <v>Wicomico County, MD</v>
          </cell>
          <cell r="C906">
            <v>0.89100000000000001</v>
          </cell>
        </row>
        <row r="907">
          <cell r="A907" t="str">
            <v>cty50001</v>
          </cell>
          <cell r="B907" t="str">
            <v>Addison County, VT</v>
          </cell>
          <cell r="C907">
            <v>0.89100000000000001</v>
          </cell>
        </row>
        <row r="908">
          <cell r="A908" t="str">
            <v>cty36087</v>
          </cell>
          <cell r="B908" t="str">
            <v>Rockland County, NY</v>
          </cell>
          <cell r="C908">
            <v>0.89090000000000003</v>
          </cell>
        </row>
        <row r="909">
          <cell r="A909" t="str">
            <v>cty54073</v>
          </cell>
          <cell r="B909" t="str">
            <v>Pleasants County, WV</v>
          </cell>
          <cell r="C909">
            <v>0.89090000000000003</v>
          </cell>
        </row>
        <row r="910">
          <cell r="A910" t="str">
            <v>cty08095</v>
          </cell>
          <cell r="B910" t="str">
            <v>Phillips County, CO</v>
          </cell>
          <cell r="C910">
            <v>0.89090000000000003</v>
          </cell>
        </row>
        <row r="911">
          <cell r="A911" t="str">
            <v>cty55029</v>
          </cell>
          <cell r="B911" t="str">
            <v>Door County, WI</v>
          </cell>
          <cell r="C911">
            <v>0.89090000000000003</v>
          </cell>
        </row>
        <row r="912">
          <cell r="A912" t="str">
            <v>cty21167</v>
          </cell>
          <cell r="B912" t="str">
            <v>Mercer County, KY</v>
          </cell>
          <cell r="C912">
            <v>0.89090000000000003</v>
          </cell>
        </row>
        <row r="913">
          <cell r="A913" t="str">
            <v>cty13201</v>
          </cell>
          <cell r="B913" t="str">
            <v>Miller County, GA</v>
          </cell>
          <cell r="C913">
            <v>0.89070000000000005</v>
          </cell>
        </row>
        <row r="914">
          <cell r="A914" t="str">
            <v>cty47017</v>
          </cell>
          <cell r="B914" t="str">
            <v>Carroll County, TN</v>
          </cell>
          <cell r="C914">
            <v>0.89070000000000005</v>
          </cell>
        </row>
        <row r="915">
          <cell r="A915" t="str">
            <v>cty48475</v>
          </cell>
          <cell r="B915" t="str">
            <v>Ward County, TX</v>
          </cell>
          <cell r="C915">
            <v>0.89070000000000005</v>
          </cell>
        </row>
        <row r="916">
          <cell r="A916" t="str">
            <v>cty30105</v>
          </cell>
          <cell r="B916" t="str">
            <v>Valley County, MT</v>
          </cell>
          <cell r="C916">
            <v>0.89070000000000005</v>
          </cell>
        </row>
        <row r="917">
          <cell r="A917" t="str">
            <v>cty51143</v>
          </cell>
          <cell r="B917" t="str">
            <v>Pittsylvania County, VA</v>
          </cell>
          <cell r="C917">
            <v>0.89070000000000005</v>
          </cell>
        </row>
        <row r="918">
          <cell r="A918" t="str">
            <v>cty41035</v>
          </cell>
          <cell r="B918" t="str">
            <v>Klamath County, OR</v>
          </cell>
          <cell r="C918">
            <v>0.89059999999999995</v>
          </cell>
        </row>
        <row r="919">
          <cell r="A919" t="str">
            <v>cty49019</v>
          </cell>
          <cell r="B919" t="str">
            <v>Grand County, UT</v>
          </cell>
          <cell r="C919">
            <v>0.89059999999999995</v>
          </cell>
        </row>
        <row r="920">
          <cell r="A920" t="str">
            <v>cty46035</v>
          </cell>
          <cell r="B920" t="str">
            <v>Davison County, SD</v>
          </cell>
          <cell r="C920">
            <v>0.89049999999999996</v>
          </cell>
        </row>
        <row r="921">
          <cell r="A921" t="str">
            <v>cty02290</v>
          </cell>
          <cell r="B921" t="str">
            <v>Yukon-Koyukuk Census Area, AK</v>
          </cell>
          <cell r="C921">
            <v>0.89049999999999996</v>
          </cell>
        </row>
        <row r="922">
          <cell r="A922" t="str">
            <v>cty06023</v>
          </cell>
          <cell r="B922" t="str">
            <v>Humboldt County, CA</v>
          </cell>
          <cell r="C922">
            <v>0.89049999999999996</v>
          </cell>
        </row>
        <row r="923">
          <cell r="A923" t="str">
            <v>cty31177</v>
          </cell>
          <cell r="B923" t="str">
            <v>Washington County, NE</v>
          </cell>
          <cell r="C923">
            <v>0.89049999999999996</v>
          </cell>
        </row>
        <row r="924">
          <cell r="A924" t="str">
            <v>cty31039</v>
          </cell>
          <cell r="B924" t="str">
            <v>Cuming County, NE</v>
          </cell>
          <cell r="C924">
            <v>0.89049999999999996</v>
          </cell>
        </row>
        <row r="925">
          <cell r="A925" t="str">
            <v>cty47001</v>
          </cell>
          <cell r="B925" t="str">
            <v>Anderson County, TN</v>
          </cell>
          <cell r="C925">
            <v>0.89049999999999996</v>
          </cell>
        </row>
        <row r="926">
          <cell r="A926" t="str">
            <v>cty36065</v>
          </cell>
          <cell r="B926" t="str">
            <v>Oneida County, NY</v>
          </cell>
          <cell r="C926">
            <v>0.89049999999999996</v>
          </cell>
        </row>
        <row r="927">
          <cell r="A927" t="str">
            <v>cty30095</v>
          </cell>
          <cell r="B927" t="str">
            <v>Stillwater County, MT</v>
          </cell>
          <cell r="C927">
            <v>0.89049999999999996</v>
          </cell>
        </row>
        <row r="928">
          <cell r="A928" t="str">
            <v>cty24017</v>
          </cell>
          <cell r="B928" t="str">
            <v>Charles County, MD</v>
          </cell>
          <cell r="C928">
            <v>0.89039999999999997</v>
          </cell>
        </row>
        <row r="929">
          <cell r="A929" t="str">
            <v>cty27063</v>
          </cell>
          <cell r="B929" t="str">
            <v>Jackson County, MN</v>
          </cell>
          <cell r="C929">
            <v>0.89039999999999997</v>
          </cell>
        </row>
        <row r="930">
          <cell r="A930" t="str">
            <v>cty42035</v>
          </cell>
          <cell r="B930" t="str">
            <v>Clinton County, PA</v>
          </cell>
          <cell r="C930">
            <v>0.89039999999999997</v>
          </cell>
        </row>
        <row r="931">
          <cell r="A931" t="str">
            <v>cty37031</v>
          </cell>
          <cell r="B931" t="str">
            <v>Carteret County, NC</v>
          </cell>
          <cell r="C931">
            <v>0.89029999999999998</v>
          </cell>
        </row>
        <row r="932">
          <cell r="A932" t="str">
            <v>cty55125</v>
          </cell>
          <cell r="B932" t="str">
            <v>Vilas County, WI</v>
          </cell>
          <cell r="C932">
            <v>0.89029999999999998</v>
          </cell>
        </row>
        <row r="933">
          <cell r="A933" t="str">
            <v>cty53037</v>
          </cell>
          <cell r="B933" t="str">
            <v>Kittitas County, WA</v>
          </cell>
          <cell r="C933">
            <v>0.89029999999999998</v>
          </cell>
        </row>
        <row r="934">
          <cell r="A934" t="str">
            <v>cty39009</v>
          </cell>
          <cell r="B934" t="str">
            <v>Athens County, OH</v>
          </cell>
          <cell r="C934">
            <v>0.89019999999999999</v>
          </cell>
        </row>
        <row r="935">
          <cell r="A935" t="str">
            <v>cty08075</v>
          </cell>
          <cell r="B935" t="str">
            <v>Logan County, CO</v>
          </cell>
          <cell r="C935">
            <v>0.89019999999999999</v>
          </cell>
        </row>
        <row r="936">
          <cell r="A936" t="str">
            <v>cty17003</v>
          </cell>
          <cell r="B936" t="str">
            <v>Alexander County, IL</v>
          </cell>
          <cell r="C936">
            <v>0.8901</v>
          </cell>
        </row>
        <row r="937">
          <cell r="A937" t="str">
            <v>cty41045</v>
          </cell>
          <cell r="B937" t="str">
            <v>Malheur County, OR</v>
          </cell>
          <cell r="C937">
            <v>0.8901</v>
          </cell>
        </row>
        <row r="938">
          <cell r="A938" t="str">
            <v>cty44009</v>
          </cell>
          <cell r="B938" t="str">
            <v>Washington County, RI</v>
          </cell>
          <cell r="C938">
            <v>0.89</v>
          </cell>
        </row>
        <row r="939">
          <cell r="A939" t="str">
            <v>cty18173</v>
          </cell>
          <cell r="B939" t="str">
            <v>Warrick County, IN</v>
          </cell>
          <cell r="C939">
            <v>0.89</v>
          </cell>
        </row>
        <row r="940">
          <cell r="A940" t="str">
            <v>cty42031</v>
          </cell>
          <cell r="B940" t="str">
            <v>Clarion County, PA</v>
          </cell>
          <cell r="C940">
            <v>0.88990000000000002</v>
          </cell>
        </row>
        <row r="941">
          <cell r="A941" t="str">
            <v>cty35028</v>
          </cell>
          <cell r="B941" t="str">
            <v>Los Alamos County, NM</v>
          </cell>
          <cell r="C941">
            <v>0.88990000000000002</v>
          </cell>
        </row>
        <row r="942">
          <cell r="A942" t="str">
            <v>cty05089</v>
          </cell>
          <cell r="B942" t="str">
            <v>Marion County, AR</v>
          </cell>
          <cell r="C942">
            <v>0.88980000000000004</v>
          </cell>
        </row>
        <row r="943">
          <cell r="A943" t="str">
            <v>cty31001</v>
          </cell>
          <cell r="B943" t="str">
            <v>Adams County, NE</v>
          </cell>
          <cell r="C943">
            <v>0.88980000000000004</v>
          </cell>
        </row>
        <row r="944">
          <cell r="A944" t="str">
            <v>cty54079</v>
          </cell>
          <cell r="B944" t="str">
            <v>Putnam County, WV</v>
          </cell>
          <cell r="C944">
            <v>0.88980000000000004</v>
          </cell>
        </row>
        <row r="945">
          <cell r="A945" t="str">
            <v>cty19127</v>
          </cell>
          <cell r="B945" t="str">
            <v>Marshall County, IA</v>
          </cell>
          <cell r="C945">
            <v>0.88980000000000004</v>
          </cell>
        </row>
        <row r="946">
          <cell r="A946" t="str">
            <v>cty46023</v>
          </cell>
          <cell r="B946" t="str">
            <v>Charles Mix County, SD</v>
          </cell>
          <cell r="C946">
            <v>0.88970000000000005</v>
          </cell>
        </row>
        <row r="947">
          <cell r="A947" t="str">
            <v>cty26141</v>
          </cell>
          <cell r="B947" t="str">
            <v>Presque Isle County, MI</v>
          </cell>
          <cell r="C947">
            <v>0.88970000000000005</v>
          </cell>
        </row>
        <row r="948">
          <cell r="A948" t="str">
            <v>cty34015</v>
          </cell>
          <cell r="B948" t="str">
            <v>Gloucester County, NJ</v>
          </cell>
          <cell r="C948">
            <v>0.88970000000000005</v>
          </cell>
        </row>
        <row r="949">
          <cell r="A949" t="str">
            <v>cty50023</v>
          </cell>
          <cell r="B949" t="str">
            <v>Washington County, VT</v>
          </cell>
          <cell r="C949">
            <v>0.88959999999999995</v>
          </cell>
        </row>
        <row r="950">
          <cell r="A950" t="str">
            <v>cty36113</v>
          </cell>
          <cell r="B950" t="str">
            <v>Warren County, NY</v>
          </cell>
          <cell r="C950">
            <v>0.88959999999999995</v>
          </cell>
        </row>
        <row r="951">
          <cell r="A951" t="str">
            <v>cty31137</v>
          </cell>
          <cell r="B951" t="str">
            <v>Phelps County, NE</v>
          </cell>
          <cell r="C951">
            <v>0.88959999999999995</v>
          </cell>
        </row>
        <row r="952">
          <cell r="A952" t="str">
            <v>cty35055</v>
          </cell>
          <cell r="B952" t="str">
            <v>Taos County, NM</v>
          </cell>
          <cell r="C952">
            <v>0.88949999999999996</v>
          </cell>
        </row>
        <row r="953">
          <cell r="A953" t="str">
            <v>cty29043</v>
          </cell>
          <cell r="B953" t="str">
            <v>Christian County, MO</v>
          </cell>
          <cell r="C953">
            <v>0.88949999999999996</v>
          </cell>
        </row>
        <row r="954">
          <cell r="A954" t="str">
            <v>cty17029</v>
          </cell>
          <cell r="B954" t="str">
            <v>Coles County, IL</v>
          </cell>
          <cell r="C954">
            <v>0.88949999999999996</v>
          </cell>
        </row>
        <row r="955">
          <cell r="A955" t="str">
            <v>cty47025</v>
          </cell>
          <cell r="B955" t="str">
            <v>Claiborne County, TN</v>
          </cell>
          <cell r="C955">
            <v>0.88949999999999996</v>
          </cell>
        </row>
        <row r="956">
          <cell r="A956" t="str">
            <v>cty05051</v>
          </cell>
          <cell r="B956" t="str">
            <v>Garland County, AR</v>
          </cell>
          <cell r="C956">
            <v>0.88939999999999997</v>
          </cell>
        </row>
        <row r="957">
          <cell r="A957" t="str">
            <v>cty40007</v>
          </cell>
          <cell r="B957" t="str">
            <v>Beaver County, OK</v>
          </cell>
          <cell r="C957">
            <v>0.88939999999999997</v>
          </cell>
        </row>
        <row r="958">
          <cell r="A958" t="str">
            <v>cty21017</v>
          </cell>
          <cell r="B958" t="str">
            <v>Bourbon County, KY</v>
          </cell>
          <cell r="C958">
            <v>0.88939999999999997</v>
          </cell>
        </row>
        <row r="959">
          <cell r="A959" t="str">
            <v>cty31111</v>
          </cell>
          <cell r="B959" t="str">
            <v>Lincoln County, NE</v>
          </cell>
          <cell r="C959">
            <v>0.88939999999999997</v>
          </cell>
        </row>
        <row r="960">
          <cell r="A960" t="str">
            <v>cty55069</v>
          </cell>
          <cell r="B960" t="str">
            <v>Lincoln County, WI</v>
          </cell>
          <cell r="C960">
            <v>0.88939999999999997</v>
          </cell>
        </row>
        <row r="961">
          <cell r="A961" t="str">
            <v>cty55025</v>
          </cell>
          <cell r="B961" t="str">
            <v>Dane County, WI</v>
          </cell>
          <cell r="C961">
            <v>0.88919999999999999</v>
          </cell>
        </row>
        <row r="962">
          <cell r="A962" t="str">
            <v>cty17123</v>
          </cell>
          <cell r="B962" t="str">
            <v>Marshall County, IL</v>
          </cell>
          <cell r="C962">
            <v>0.88919999999999999</v>
          </cell>
        </row>
        <row r="963">
          <cell r="A963" t="str">
            <v>cty48179</v>
          </cell>
          <cell r="B963" t="str">
            <v>Gray County, TX</v>
          </cell>
          <cell r="C963">
            <v>0.88919999999999999</v>
          </cell>
        </row>
        <row r="964">
          <cell r="A964" t="str">
            <v>cty17021</v>
          </cell>
          <cell r="B964" t="str">
            <v>Christian County, IL</v>
          </cell>
          <cell r="C964">
            <v>0.88919999999999999</v>
          </cell>
        </row>
        <row r="965">
          <cell r="A965" t="str">
            <v>cty36013</v>
          </cell>
          <cell r="B965" t="str">
            <v>Chautauqua County, NY</v>
          </cell>
          <cell r="C965">
            <v>0.8891</v>
          </cell>
        </row>
        <row r="966">
          <cell r="A966" t="str">
            <v>cty20091</v>
          </cell>
          <cell r="B966" t="str">
            <v>Johnson County, KS</v>
          </cell>
          <cell r="C966">
            <v>0.8891</v>
          </cell>
        </row>
        <row r="967">
          <cell r="A967" t="str">
            <v>cty48471</v>
          </cell>
          <cell r="B967" t="str">
            <v>Walker County, TX</v>
          </cell>
          <cell r="C967">
            <v>0.8891</v>
          </cell>
        </row>
        <row r="968">
          <cell r="A968" t="str">
            <v>cty01099</v>
          </cell>
          <cell r="B968" t="str">
            <v>Monroe County, AL</v>
          </cell>
          <cell r="C968">
            <v>0.8891</v>
          </cell>
        </row>
        <row r="969">
          <cell r="A969" t="str">
            <v>cty36073</v>
          </cell>
          <cell r="B969" t="str">
            <v>Orleans County, NY</v>
          </cell>
          <cell r="C969">
            <v>0.8891</v>
          </cell>
        </row>
        <row r="970">
          <cell r="A970" t="str">
            <v>cty51015</v>
          </cell>
          <cell r="B970" t="str">
            <v>Augusta County, VA</v>
          </cell>
          <cell r="C970">
            <v>0.8891</v>
          </cell>
        </row>
        <row r="971">
          <cell r="A971" t="str">
            <v>cty48503</v>
          </cell>
          <cell r="B971" t="str">
            <v>Young County, TX</v>
          </cell>
          <cell r="C971">
            <v>0.8891</v>
          </cell>
        </row>
        <row r="972">
          <cell r="A972" t="str">
            <v>cty46099</v>
          </cell>
          <cell r="B972" t="str">
            <v>Minnehaha County, SD</v>
          </cell>
          <cell r="C972">
            <v>0.88900000000000001</v>
          </cell>
        </row>
        <row r="973">
          <cell r="A973" t="str">
            <v>cty40091</v>
          </cell>
          <cell r="B973" t="str">
            <v>McIntosh County, OK</v>
          </cell>
          <cell r="C973">
            <v>0.88900000000000001</v>
          </cell>
        </row>
        <row r="974">
          <cell r="A974" t="str">
            <v>cty29063</v>
          </cell>
          <cell r="B974" t="str">
            <v>DeKalb County, MO</v>
          </cell>
          <cell r="C974">
            <v>0.88900000000000001</v>
          </cell>
        </row>
        <row r="975">
          <cell r="A975" t="str">
            <v>cty31181</v>
          </cell>
          <cell r="B975" t="str">
            <v>Webster County, NE</v>
          </cell>
          <cell r="C975">
            <v>0.88900000000000001</v>
          </cell>
        </row>
        <row r="976">
          <cell r="A976" t="str">
            <v>cty18127</v>
          </cell>
          <cell r="B976" t="str">
            <v>Porter County, IN</v>
          </cell>
          <cell r="C976">
            <v>0.88890000000000002</v>
          </cell>
        </row>
        <row r="977">
          <cell r="A977" t="str">
            <v>cty12087</v>
          </cell>
          <cell r="B977" t="str">
            <v>Monroe County, FL</v>
          </cell>
          <cell r="C977">
            <v>0.88890000000000002</v>
          </cell>
        </row>
        <row r="978">
          <cell r="A978" t="str">
            <v>cty39117</v>
          </cell>
          <cell r="B978" t="str">
            <v>Morrow County, OH</v>
          </cell>
          <cell r="C978">
            <v>0.88890000000000002</v>
          </cell>
        </row>
        <row r="979">
          <cell r="A979" t="str">
            <v>cty27113</v>
          </cell>
          <cell r="B979" t="str">
            <v>Pennington County, MN</v>
          </cell>
          <cell r="C979">
            <v>0.88890000000000002</v>
          </cell>
        </row>
        <row r="980">
          <cell r="A980" t="str">
            <v>cty48013</v>
          </cell>
          <cell r="B980" t="str">
            <v>Atascosa County, TX</v>
          </cell>
          <cell r="C980">
            <v>0.88890000000000002</v>
          </cell>
        </row>
        <row r="981">
          <cell r="A981" t="str">
            <v>cty05027</v>
          </cell>
          <cell r="B981" t="str">
            <v>Columbia County, AR</v>
          </cell>
          <cell r="C981">
            <v>0.88880000000000003</v>
          </cell>
        </row>
        <row r="982">
          <cell r="A982" t="str">
            <v>cty23015</v>
          </cell>
          <cell r="B982" t="str">
            <v>Lincoln County, ME</v>
          </cell>
          <cell r="C982">
            <v>0.88880000000000003</v>
          </cell>
        </row>
        <row r="983">
          <cell r="A983" t="str">
            <v>cty51009</v>
          </cell>
          <cell r="B983" t="str">
            <v>Amherst County, VA</v>
          </cell>
          <cell r="C983">
            <v>0.88870000000000005</v>
          </cell>
        </row>
        <row r="984">
          <cell r="A984" t="str">
            <v>cty55031</v>
          </cell>
          <cell r="B984" t="str">
            <v>Douglas County, WI</v>
          </cell>
          <cell r="C984">
            <v>0.88859999999999995</v>
          </cell>
        </row>
        <row r="985">
          <cell r="A985" t="str">
            <v>cty48027</v>
          </cell>
          <cell r="B985" t="str">
            <v>Bell County, TX</v>
          </cell>
          <cell r="C985">
            <v>0.88859999999999995</v>
          </cell>
        </row>
        <row r="986">
          <cell r="A986" t="str">
            <v>cty06015</v>
          </cell>
          <cell r="B986" t="str">
            <v>Del Norte County, CA</v>
          </cell>
          <cell r="C986">
            <v>0.88859999999999995</v>
          </cell>
        </row>
        <row r="987">
          <cell r="A987" t="str">
            <v>cty20195</v>
          </cell>
          <cell r="B987" t="str">
            <v>Trego County, KS</v>
          </cell>
          <cell r="C987">
            <v>0.88859999999999995</v>
          </cell>
        </row>
        <row r="988">
          <cell r="A988" t="str">
            <v>cty20197</v>
          </cell>
          <cell r="B988" t="str">
            <v>Wabaunsee County, KS</v>
          </cell>
          <cell r="C988">
            <v>0.88859999999999995</v>
          </cell>
        </row>
        <row r="989">
          <cell r="A989" t="str">
            <v>cty48379</v>
          </cell>
          <cell r="B989" t="str">
            <v>Rains County, TX</v>
          </cell>
          <cell r="C989">
            <v>0.88859999999999995</v>
          </cell>
        </row>
        <row r="990">
          <cell r="A990" t="str">
            <v>cty40001</v>
          </cell>
          <cell r="B990" t="str">
            <v>Adair County, OK</v>
          </cell>
          <cell r="C990">
            <v>0.88849999999999996</v>
          </cell>
        </row>
        <row r="991">
          <cell r="A991" t="str">
            <v>cty21137</v>
          </cell>
          <cell r="B991" t="str">
            <v>Lincoln County, KY</v>
          </cell>
          <cell r="C991">
            <v>0.88849999999999996</v>
          </cell>
        </row>
        <row r="992">
          <cell r="A992" t="str">
            <v>cty05033</v>
          </cell>
          <cell r="B992" t="str">
            <v>Crawford County, AR</v>
          </cell>
          <cell r="C992">
            <v>0.88839999999999997</v>
          </cell>
        </row>
        <row r="993">
          <cell r="A993" t="str">
            <v>cty20139</v>
          </cell>
          <cell r="B993" t="str">
            <v>Osage County, KS</v>
          </cell>
          <cell r="C993">
            <v>0.88839999999999997</v>
          </cell>
        </row>
        <row r="994">
          <cell r="A994" t="str">
            <v>cty19129</v>
          </cell>
          <cell r="B994" t="str">
            <v>Mills County, IA</v>
          </cell>
          <cell r="C994">
            <v>0.88819999999999999</v>
          </cell>
        </row>
        <row r="995">
          <cell r="A995" t="str">
            <v>cty20107</v>
          </cell>
          <cell r="B995" t="str">
            <v>Linn County, KS</v>
          </cell>
          <cell r="C995">
            <v>0.88819999999999999</v>
          </cell>
        </row>
        <row r="996">
          <cell r="A996" t="str">
            <v>cty39109</v>
          </cell>
          <cell r="B996" t="str">
            <v>Miami County, OH</v>
          </cell>
          <cell r="C996">
            <v>0.88819999999999999</v>
          </cell>
        </row>
        <row r="997">
          <cell r="A997" t="str">
            <v>cty51087</v>
          </cell>
          <cell r="B997" t="str">
            <v>Henrico County, VA</v>
          </cell>
          <cell r="C997">
            <v>0.8881</v>
          </cell>
        </row>
        <row r="998">
          <cell r="A998" t="str">
            <v>cty50015</v>
          </cell>
          <cell r="B998" t="str">
            <v>Lamoille County, VT</v>
          </cell>
          <cell r="C998">
            <v>0.8881</v>
          </cell>
        </row>
        <row r="999">
          <cell r="A999" t="str">
            <v>cty06033</v>
          </cell>
          <cell r="B999" t="str">
            <v>Lake County, CA</v>
          </cell>
          <cell r="C999">
            <v>0.88800000000000001</v>
          </cell>
        </row>
        <row r="1000">
          <cell r="A1000" t="str">
            <v>cty27045</v>
          </cell>
          <cell r="B1000" t="str">
            <v>Fillmore County, MN</v>
          </cell>
          <cell r="C1000">
            <v>0.88800000000000001</v>
          </cell>
        </row>
        <row r="1001">
          <cell r="A1001" t="str">
            <v>cty28019</v>
          </cell>
          <cell r="B1001" t="str">
            <v>Choctaw County, MS</v>
          </cell>
          <cell r="C1001">
            <v>0.88800000000000001</v>
          </cell>
        </row>
        <row r="1002">
          <cell r="A1002" t="str">
            <v>cty17045</v>
          </cell>
          <cell r="B1002" t="str">
            <v>Edgar County, IL</v>
          </cell>
          <cell r="C1002">
            <v>0.88800000000000001</v>
          </cell>
        </row>
        <row r="1003">
          <cell r="A1003" t="str">
            <v>cty08061</v>
          </cell>
          <cell r="B1003" t="str">
            <v>Kiowa County, CO</v>
          </cell>
          <cell r="C1003">
            <v>0.88800000000000001</v>
          </cell>
        </row>
        <row r="1004">
          <cell r="A1004" t="str">
            <v>cty16011</v>
          </cell>
          <cell r="B1004" t="str">
            <v>Bingham County, ID</v>
          </cell>
          <cell r="C1004">
            <v>0.88790000000000002</v>
          </cell>
        </row>
        <row r="1005">
          <cell r="A1005" t="str">
            <v>cty23005</v>
          </cell>
          <cell r="B1005" t="str">
            <v>Cumberland County, ME</v>
          </cell>
          <cell r="C1005">
            <v>0.88790000000000002</v>
          </cell>
        </row>
        <row r="1006">
          <cell r="A1006" t="str">
            <v>cty16077</v>
          </cell>
          <cell r="B1006" t="str">
            <v>Power County, ID</v>
          </cell>
          <cell r="C1006">
            <v>0.88790000000000002</v>
          </cell>
        </row>
        <row r="1007">
          <cell r="A1007" t="str">
            <v>cty17165</v>
          </cell>
          <cell r="B1007" t="str">
            <v>Saline County, IL</v>
          </cell>
          <cell r="C1007">
            <v>0.88790000000000002</v>
          </cell>
        </row>
        <row r="1008">
          <cell r="A1008" t="str">
            <v>cty19099</v>
          </cell>
          <cell r="B1008" t="str">
            <v>Jasper County, IA</v>
          </cell>
          <cell r="C1008">
            <v>0.88790000000000002</v>
          </cell>
        </row>
        <row r="1009">
          <cell r="A1009" t="str">
            <v>cty42077</v>
          </cell>
          <cell r="B1009" t="str">
            <v>Lehigh County, PA</v>
          </cell>
          <cell r="C1009">
            <v>0.88780000000000003</v>
          </cell>
        </row>
        <row r="1010">
          <cell r="A1010" t="str">
            <v>cty20121</v>
          </cell>
          <cell r="B1010" t="str">
            <v>Miami County, KS</v>
          </cell>
          <cell r="C1010">
            <v>0.88780000000000003</v>
          </cell>
        </row>
        <row r="1011">
          <cell r="A1011" t="str">
            <v>cty27157</v>
          </cell>
          <cell r="B1011" t="str">
            <v>Wabasha County, MN</v>
          </cell>
          <cell r="C1011">
            <v>0.88780000000000003</v>
          </cell>
        </row>
        <row r="1012">
          <cell r="A1012" t="str">
            <v>cty19045</v>
          </cell>
          <cell r="B1012" t="str">
            <v>Clinton County, IA</v>
          </cell>
          <cell r="C1012">
            <v>0.88780000000000003</v>
          </cell>
        </row>
        <row r="1013">
          <cell r="A1013" t="str">
            <v>cty19013</v>
          </cell>
          <cell r="B1013" t="str">
            <v>Black Hawk County, IA</v>
          </cell>
          <cell r="C1013">
            <v>0.88780000000000003</v>
          </cell>
        </row>
        <row r="1014">
          <cell r="A1014" t="str">
            <v>cty46109</v>
          </cell>
          <cell r="B1014" t="str">
            <v>Roberts County, SD</v>
          </cell>
          <cell r="C1014">
            <v>0.88770000000000004</v>
          </cell>
        </row>
        <row r="1015">
          <cell r="A1015" t="str">
            <v>cty22089</v>
          </cell>
          <cell r="B1015" t="str">
            <v>St. Charles Parish, LA</v>
          </cell>
          <cell r="C1015">
            <v>0.88770000000000004</v>
          </cell>
        </row>
        <row r="1016">
          <cell r="A1016" t="str">
            <v>cty27061</v>
          </cell>
          <cell r="B1016" t="str">
            <v>Itasca County, MN</v>
          </cell>
          <cell r="C1016">
            <v>0.88759999999999994</v>
          </cell>
        </row>
        <row r="1017">
          <cell r="A1017" t="str">
            <v>cty55133</v>
          </cell>
          <cell r="B1017" t="str">
            <v>Waukesha County, WI</v>
          </cell>
          <cell r="C1017">
            <v>0.88759999999999994</v>
          </cell>
        </row>
        <row r="1018">
          <cell r="A1018" t="str">
            <v>cty21149</v>
          </cell>
          <cell r="B1018" t="str">
            <v>McLean County, KY</v>
          </cell>
          <cell r="C1018">
            <v>0.88759999999999994</v>
          </cell>
        </row>
        <row r="1019">
          <cell r="A1019" t="str">
            <v>cty19081</v>
          </cell>
          <cell r="B1019" t="str">
            <v>Hancock County, IA</v>
          </cell>
          <cell r="C1019">
            <v>0.88759999999999994</v>
          </cell>
        </row>
        <row r="1020">
          <cell r="A1020" t="str">
            <v>cty17107</v>
          </cell>
          <cell r="B1020" t="str">
            <v>Logan County, IL</v>
          </cell>
          <cell r="C1020">
            <v>0.88759999999999994</v>
          </cell>
        </row>
        <row r="1021">
          <cell r="A1021" t="str">
            <v>cty21177</v>
          </cell>
          <cell r="B1021" t="str">
            <v>Muhlenberg County, KY</v>
          </cell>
          <cell r="C1021">
            <v>0.88759999999999994</v>
          </cell>
        </row>
        <row r="1022">
          <cell r="A1022" t="str">
            <v>cty16075</v>
          </cell>
          <cell r="B1022" t="str">
            <v>Payette County, ID</v>
          </cell>
          <cell r="C1022">
            <v>0.88759999999999994</v>
          </cell>
        </row>
        <row r="1023">
          <cell r="A1023" t="str">
            <v>cty19163</v>
          </cell>
          <cell r="B1023" t="str">
            <v>Scott County, IA</v>
          </cell>
          <cell r="C1023">
            <v>0.88749999999999996</v>
          </cell>
        </row>
        <row r="1024">
          <cell r="A1024" t="str">
            <v>cty55005</v>
          </cell>
          <cell r="B1024" t="str">
            <v>Barron County, WI</v>
          </cell>
          <cell r="C1024">
            <v>0.88749999999999996</v>
          </cell>
        </row>
        <row r="1025">
          <cell r="A1025" t="str">
            <v>cty38091</v>
          </cell>
          <cell r="B1025" t="str">
            <v>Steele County, ND</v>
          </cell>
          <cell r="C1025">
            <v>0.88749999999999996</v>
          </cell>
        </row>
        <row r="1026">
          <cell r="A1026" t="str">
            <v>cty40077</v>
          </cell>
          <cell r="B1026" t="str">
            <v>Latimer County, OK</v>
          </cell>
          <cell r="C1026">
            <v>0.88739999999999997</v>
          </cell>
        </row>
        <row r="1027">
          <cell r="A1027" t="str">
            <v>cty16005</v>
          </cell>
          <cell r="B1027" t="str">
            <v>Bannock County, ID</v>
          </cell>
          <cell r="C1027">
            <v>0.88739999999999997</v>
          </cell>
        </row>
        <row r="1028">
          <cell r="A1028" t="str">
            <v>cty40061</v>
          </cell>
          <cell r="B1028" t="str">
            <v>Haskell County, OK</v>
          </cell>
          <cell r="C1028">
            <v>0.88739999999999997</v>
          </cell>
        </row>
        <row r="1029">
          <cell r="A1029" t="str">
            <v>cty49049</v>
          </cell>
          <cell r="B1029" t="str">
            <v>Utah County, UT</v>
          </cell>
          <cell r="C1029">
            <v>0.88739999999999997</v>
          </cell>
        </row>
        <row r="1030">
          <cell r="A1030" t="str">
            <v>cty23011</v>
          </cell>
          <cell r="B1030" t="str">
            <v>Kennebec County, ME</v>
          </cell>
          <cell r="C1030">
            <v>0.88729999999999998</v>
          </cell>
        </row>
        <row r="1031">
          <cell r="A1031" t="str">
            <v>cty29121</v>
          </cell>
          <cell r="B1031" t="str">
            <v>Macon County, MO</v>
          </cell>
          <cell r="C1031">
            <v>0.88729999999999998</v>
          </cell>
        </row>
        <row r="1032">
          <cell r="A1032" t="str">
            <v>cty36009</v>
          </cell>
          <cell r="B1032" t="str">
            <v>Cattaraugus County, NY</v>
          </cell>
          <cell r="C1032">
            <v>0.88719999999999999</v>
          </cell>
        </row>
        <row r="1033">
          <cell r="A1033" t="str">
            <v>cty18063</v>
          </cell>
          <cell r="B1033" t="str">
            <v>Hendricks County, IN</v>
          </cell>
          <cell r="C1033">
            <v>0.88719999999999999</v>
          </cell>
        </row>
        <row r="1034">
          <cell r="A1034" t="str">
            <v>cty29123</v>
          </cell>
          <cell r="B1034" t="str">
            <v>Madison County, MO</v>
          </cell>
          <cell r="C1034">
            <v>0.88719999999999999</v>
          </cell>
        </row>
        <row r="1035">
          <cell r="A1035" t="str">
            <v>cty31083</v>
          </cell>
          <cell r="B1035" t="str">
            <v>Harlan County, NE</v>
          </cell>
          <cell r="C1035">
            <v>0.8871</v>
          </cell>
        </row>
        <row r="1036">
          <cell r="A1036" t="str">
            <v>cty48043</v>
          </cell>
          <cell r="B1036" t="str">
            <v>Brewster County, TX</v>
          </cell>
          <cell r="C1036">
            <v>0.8871</v>
          </cell>
        </row>
        <row r="1037">
          <cell r="A1037" t="str">
            <v>cty27043</v>
          </cell>
          <cell r="B1037" t="str">
            <v>Faribault County, MN</v>
          </cell>
          <cell r="C1037">
            <v>0.8871</v>
          </cell>
        </row>
        <row r="1038">
          <cell r="A1038" t="str">
            <v>cty42009</v>
          </cell>
          <cell r="B1038" t="str">
            <v>Bedford County, PA</v>
          </cell>
          <cell r="C1038">
            <v>0.88700000000000001</v>
          </cell>
        </row>
        <row r="1039">
          <cell r="A1039" t="str">
            <v>cty22087</v>
          </cell>
          <cell r="B1039" t="str">
            <v>St. Bernard Parish, LA</v>
          </cell>
          <cell r="C1039">
            <v>0.88700000000000001</v>
          </cell>
        </row>
        <row r="1040">
          <cell r="A1040" t="str">
            <v>cty06067</v>
          </cell>
          <cell r="B1040" t="str">
            <v>Sacramento County, CA</v>
          </cell>
          <cell r="C1040">
            <v>0.88680000000000003</v>
          </cell>
        </row>
        <row r="1041">
          <cell r="A1041" t="str">
            <v>cty24011</v>
          </cell>
          <cell r="B1041" t="str">
            <v>Caroline County, MD</v>
          </cell>
          <cell r="C1041">
            <v>0.88680000000000003</v>
          </cell>
        </row>
        <row r="1042">
          <cell r="A1042" t="str">
            <v>cty18007</v>
          </cell>
          <cell r="B1042" t="str">
            <v>Benton County, IN</v>
          </cell>
          <cell r="C1042">
            <v>0.88680000000000003</v>
          </cell>
        </row>
        <row r="1043">
          <cell r="A1043" t="str">
            <v>cty21071</v>
          </cell>
          <cell r="B1043" t="str">
            <v>Floyd County, KY</v>
          </cell>
          <cell r="C1043">
            <v>0.88680000000000003</v>
          </cell>
        </row>
        <row r="1044">
          <cell r="A1044" t="str">
            <v>cty19093</v>
          </cell>
          <cell r="B1044" t="str">
            <v>Ida County, IA</v>
          </cell>
          <cell r="C1044">
            <v>0.88680000000000003</v>
          </cell>
        </row>
        <row r="1045">
          <cell r="A1045" t="str">
            <v>cty56013</v>
          </cell>
          <cell r="B1045" t="str">
            <v>Fremont County, WY</v>
          </cell>
          <cell r="C1045">
            <v>0.88670000000000004</v>
          </cell>
        </row>
        <row r="1046">
          <cell r="A1046" t="str">
            <v>cty40029</v>
          </cell>
          <cell r="B1046" t="str">
            <v>Coal County, OK</v>
          </cell>
          <cell r="C1046">
            <v>0.88670000000000004</v>
          </cell>
        </row>
        <row r="1047">
          <cell r="A1047" t="str">
            <v>cty06081</v>
          </cell>
          <cell r="B1047" t="str">
            <v>San Mateo County, CA</v>
          </cell>
          <cell r="C1047">
            <v>0.88670000000000004</v>
          </cell>
        </row>
        <row r="1048">
          <cell r="A1048" t="str">
            <v>cty27093</v>
          </cell>
          <cell r="B1048" t="str">
            <v>Meeker County, MN</v>
          </cell>
          <cell r="C1048">
            <v>0.88670000000000004</v>
          </cell>
        </row>
        <row r="1049">
          <cell r="A1049" t="str">
            <v>cty19059</v>
          </cell>
          <cell r="B1049" t="str">
            <v>Dickinson County, IA</v>
          </cell>
          <cell r="C1049">
            <v>0.88670000000000004</v>
          </cell>
        </row>
        <row r="1050">
          <cell r="A1050" t="str">
            <v>cty36069</v>
          </cell>
          <cell r="B1050" t="str">
            <v>Ontario County, NY</v>
          </cell>
          <cell r="C1050">
            <v>0.88670000000000004</v>
          </cell>
        </row>
        <row r="1051">
          <cell r="A1051" t="str">
            <v>cty48477</v>
          </cell>
          <cell r="B1051" t="str">
            <v>Washington County, TX</v>
          </cell>
          <cell r="C1051">
            <v>0.88670000000000004</v>
          </cell>
        </row>
        <row r="1052">
          <cell r="A1052" t="str">
            <v>cty53063</v>
          </cell>
          <cell r="B1052" t="str">
            <v>Spokane County, WA</v>
          </cell>
          <cell r="C1052">
            <v>0.88660000000000005</v>
          </cell>
        </row>
        <row r="1053">
          <cell r="A1053" t="str">
            <v>cty09009</v>
          </cell>
          <cell r="B1053" t="str">
            <v>New Haven County, CT</v>
          </cell>
          <cell r="C1053">
            <v>0.88660000000000005</v>
          </cell>
        </row>
        <row r="1054">
          <cell r="A1054" t="str">
            <v>cty46089</v>
          </cell>
          <cell r="B1054" t="str">
            <v>McPherson County, SD</v>
          </cell>
          <cell r="C1054">
            <v>0.88660000000000005</v>
          </cell>
        </row>
        <row r="1055">
          <cell r="A1055" t="str">
            <v>cty31109</v>
          </cell>
          <cell r="B1055" t="str">
            <v>Lancaster County, NE</v>
          </cell>
          <cell r="C1055">
            <v>0.88649999999999995</v>
          </cell>
        </row>
        <row r="1056">
          <cell r="A1056" t="str">
            <v>cty44007</v>
          </cell>
          <cell r="B1056" t="str">
            <v>Providence County, RI</v>
          </cell>
          <cell r="C1056">
            <v>0.88649999999999995</v>
          </cell>
        </row>
        <row r="1057">
          <cell r="A1057" t="str">
            <v>cty30031</v>
          </cell>
          <cell r="B1057" t="str">
            <v>Gallatin County, MT</v>
          </cell>
          <cell r="C1057">
            <v>0.88649999999999995</v>
          </cell>
        </row>
        <row r="1058">
          <cell r="A1058" t="str">
            <v>cty46025</v>
          </cell>
          <cell r="B1058" t="str">
            <v>Clark County, SD</v>
          </cell>
          <cell r="C1058">
            <v>0.88649999999999995</v>
          </cell>
        </row>
        <row r="1059">
          <cell r="A1059" t="str">
            <v>cty19085</v>
          </cell>
          <cell r="B1059" t="str">
            <v>Harrison County, IA</v>
          </cell>
          <cell r="C1059">
            <v>0.88649999999999995</v>
          </cell>
        </row>
        <row r="1060">
          <cell r="A1060" t="str">
            <v>cty36095</v>
          </cell>
          <cell r="B1060" t="str">
            <v>Schoharie County, NY</v>
          </cell>
          <cell r="C1060">
            <v>0.88649999999999995</v>
          </cell>
        </row>
        <row r="1061">
          <cell r="A1061" t="str">
            <v>cty56015</v>
          </cell>
          <cell r="B1061" t="str">
            <v>Goshen County, WY</v>
          </cell>
          <cell r="C1061">
            <v>0.88649999999999995</v>
          </cell>
        </row>
        <row r="1062">
          <cell r="A1062" t="str">
            <v>cty20061</v>
          </cell>
          <cell r="B1062" t="str">
            <v>Geary County, KS</v>
          </cell>
          <cell r="C1062">
            <v>0.88649999999999995</v>
          </cell>
        </row>
        <row r="1063">
          <cell r="A1063" t="str">
            <v>cty51690</v>
          </cell>
          <cell r="B1063" t="str">
            <v>Martinsville city, VA</v>
          </cell>
          <cell r="C1063">
            <v>0.88639999999999997</v>
          </cell>
        </row>
        <row r="1064">
          <cell r="A1064" t="str">
            <v>cty45013</v>
          </cell>
          <cell r="B1064" t="str">
            <v>Beaufort County, SC</v>
          </cell>
          <cell r="C1064">
            <v>0.88629999999999998</v>
          </cell>
        </row>
        <row r="1065">
          <cell r="A1065" t="str">
            <v>cty39173</v>
          </cell>
          <cell r="B1065" t="str">
            <v>Wood County, OH</v>
          </cell>
          <cell r="C1065">
            <v>0.88629999999999998</v>
          </cell>
        </row>
        <row r="1066">
          <cell r="A1066" t="str">
            <v>cty36097</v>
          </cell>
          <cell r="B1066" t="str">
            <v>Schuyler County, NY</v>
          </cell>
          <cell r="C1066">
            <v>0.88629999999999998</v>
          </cell>
        </row>
        <row r="1067">
          <cell r="A1067" t="str">
            <v>cty39107</v>
          </cell>
          <cell r="B1067" t="str">
            <v>Mercer County, OH</v>
          </cell>
          <cell r="C1067">
            <v>0.88629999999999998</v>
          </cell>
        </row>
        <row r="1068">
          <cell r="A1068" t="str">
            <v>cty21039</v>
          </cell>
          <cell r="B1068" t="str">
            <v>Carlisle County, KY</v>
          </cell>
          <cell r="C1068">
            <v>0.88629999999999998</v>
          </cell>
        </row>
        <row r="1069">
          <cell r="A1069" t="str">
            <v>cty13279</v>
          </cell>
          <cell r="B1069" t="str">
            <v>Toombs County, GA</v>
          </cell>
          <cell r="C1069">
            <v>0.88619999999999999</v>
          </cell>
        </row>
        <row r="1070">
          <cell r="A1070" t="str">
            <v>cty39103</v>
          </cell>
          <cell r="B1070" t="str">
            <v>Medina County, OH</v>
          </cell>
          <cell r="C1070">
            <v>0.88619999999999999</v>
          </cell>
        </row>
        <row r="1071">
          <cell r="A1071" t="str">
            <v>cty42037</v>
          </cell>
          <cell r="B1071" t="str">
            <v>Columbia County, PA</v>
          </cell>
          <cell r="C1071">
            <v>0.88619999999999999</v>
          </cell>
        </row>
        <row r="1072">
          <cell r="A1072" t="str">
            <v>cty21061</v>
          </cell>
          <cell r="B1072" t="str">
            <v>Edmonson County, KY</v>
          </cell>
          <cell r="C1072">
            <v>0.88619999999999999</v>
          </cell>
        </row>
        <row r="1073">
          <cell r="A1073" t="str">
            <v>cty39045</v>
          </cell>
          <cell r="B1073" t="str">
            <v>Fairfield County, OH</v>
          </cell>
          <cell r="C1073">
            <v>0.88619999999999999</v>
          </cell>
        </row>
        <row r="1074">
          <cell r="A1074" t="str">
            <v>cty17083</v>
          </cell>
          <cell r="B1074" t="str">
            <v>Jersey County, IL</v>
          </cell>
          <cell r="C1074">
            <v>0.8861</v>
          </cell>
        </row>
        <row r="1075">
          <cell r="A1075" t="str">
            <v>cty39127</v>
          </cell>
          <cell r="B1075" t="str">
            <v>Perry County, OH</v>
          </cell>
          <cell r="C1075">
            <v>0.8861</v>
          </cell>
        </row>
        <row r="1076">
          <cell r="A1076" t="str">
            <v>cty27007</v>
          </cell>
          <cell r="B1076" t="str">
            <v>Beltrami County, MN</v>
          </cell>
          <cell r="C1076">
            <v>0.88600000000000001</v>
          </cell>
        </row>
        <row r="1077">
          <cell r="A1077" t="str">
            <v>cty21159</v>
          </cell>
          <cell r="B1077" t="str">
            <v>Martin County, KY</v>
          </cell>
          <cell r="C1077">
            <v>0.88600000000000001</v>
          </cell>
        </row>
        <row r="1078">
          <cell r="A1078" t="str">
            <v>cty21045</v>
          </cell>
          <cell r="B1078" t="str">
            <v>Casey County, KY</v>
          </cell>
          <cell r="C1078">
            <v>0.88600000000000001</v>
          </cell>
        </row>
        <row r="1079">
          <cell r="A1079" t="str">
            <v>cty47183</v>
          </cell>
          <cell r="B1079" t="str">
            <v>Weakley County, TN</v>
          </cell>
          <cell r="C1079">
            <v>0.88600000000000001</v>
          </cell>
        </row>
        <row r="1080">
          <cell r="A1080" t="str">
            <v>cty36077</v>
          </cell>
          <cell r="B1080" t="str">
            <v>Otsego County, NY</v>
          </cell>
          <cell r="C1080">
            <v>0.88600000000000001</v>
          </cell>
        </row>
        <row r="1081">
          <cell r="A1081" t="str">
            <v>cty37099</v>
          </cell>
          <cell r="B1081" t="str">
            <v>Jackson County, NC</v>
          </cell>
          <cell r="C1081">
            <v>0.88590000000000002</v>
          </cell>
        </row>
        <row r="1082">
          <cell r="A1082" t="str">
            <v>cty39105</v>
          </cell>
          <cell r="B1082" t="str">
            <v>Meigs County, OH</v>
          </cell>
          <cell r="C1082">
            <v>0.88590000000000002</v>
          </cell>
        </row>
        <row r="1083">
          <cell r="A1083" t="str">
            <v>cty54097</v>
          </cell>
          <cell r="B1083" t="str">
            <v>Upshur County, WV</v>
          </cell>
          <cell r="C1083">
            <v>0.88590000000000002</v>
          </cell>
        </row>
        <row r="1084">
          <cell r="A1084" t="str">
            <v>cty36025</v>
          </cell>
          <cell r="B1084" t="str">
            <v>Delaware County, NY</v>
          </cell>
          <cell r="C1084">
            <v>0.88590000000000002</v>
          </cell>
        </row>
        <row r="1085">
          <cell r="A1085" t="str">
            <v>cty21043</v>
          </cell>
          <cell r="B1085" t="str">
            <v>Carter County, KY</v>
          </cell>
          <cell r="C1085">
            <v>0.88590000000000002</v>
          </cell>
        </row>
        <row r="1086">
          <cell r="A1086" t="str">
            <v>cty54045</v>
          </cell>
          <cell r="B1086" t="str">
            <v>Logan County, WV</v>
          </cell>
          <cell r="C1086">
            <v>0.88590000000000002</v>
          </cell>
        </row>
        <row r="1087">
          <cell r="A1087" t="str">
            <v>cty31107</v>
          </cell>
          <cell r="B1087" t="str">
            <v>Knox County, NE</v>
          </cell>
          <cell r="C1087">
            <v>0.88580000000000003</v>
          </cell>
        </row>
        <row r="1088">
          <cell r="A1088" t="str">
            <v>cty30013</v>
          </cell>
          <cell r="B1088" t="str">
            <v>Cascade County, MT</v>
          </cell>
          <cell r="C1088">
            <v>0.88580000000000003</v>
          </cell>
        </row>
        <row r="1089">
          <cell r="A1089" t="str">
            <v>cty21161</v>
          </cell>
          <cell r="B1089" t="str">
            <v>Mason County, KY</v>
          </cell>
          <cell r="C1089">
            <v>0.88580000000000003</v>
          </cell>
        </row>
        <row r="1090">
          <cell r="A1090" t="str">
            <v>cty54107</v>
          </cell>
          <cell r="B1090" t="str">
            <v>Wood County, WV</v>
          </cell>
          <cell r="C1090">
            <v>0.88580000000000003</v>
          </cell>
        </row>
        <row r="1091">
          <cell r="A1091" t="str">
            <v>cty56039</v>
          </cell>
          <cell r="B1091" t="str">
            <v>Teton County, WY</v>
          </cell>
          <cell r="C1091">
            <v>0.88580000000000003</v>
          </cell>
        </row>
        <row r="1092">
          <cell r="A1092" t="str">
            <v>cty41033</v>
          </cell>
          <cell r="B1092" t="str">
            <v>Josephine County, OR</v>
          </cell>
          <cell r="C1092">
            <v>0.88570000000000004</v>
          </cell>
        </row>
        <row r="1093">
          <cell r="A1093" t="str">
            <v>cty17197</v>
          </cell>
          <cell r="B1093" t="str">
            <v>Will County, IL</v>
          </cell>
          <cell r="C1093">
            <v>0.88570000000000004</v>
          </cell>
        </row>
        <row r="1094">
          <cell r="A1094" t="str">
            <v>cty17173</v>
          </cell>
          <cell r="B1094" t="str">
            <v>Shelby County, IL</v>
          </cell>
          <cell r="C1094">
            <v>0.88570000000000004</v>
          </cell>
        </row>
        <row r="1095">
          <cell r="A1095" t="str">
            <v>cty16017</v>
          </cell>
          <cell r="B1095" t="str">
            <v>Bonner County, ID</v>
          </cell>
          <cell r="C1095">
            <v>0.88570000000000004</v>
          </cell>
        </row>
        <row r="1096">
          <cell r="A1096" t="str">
            <v>cty29213</v>
          </cell>
          <cell r="B1096" t="str">
            <v>Taney County, MO</v>
          </cell>
          <cell r="C1096">
            <v>0.88570000000000004</v>
          </cell>
        </row>
        <row r="1097">
          <cell r="A1097" t="str">
            <v>cty49011</v>
          </cell>
          <cell r="B1097" t="str">
            <v>Davis County, UT</v>
          </cell>
          <cell r="C1097">
            <v>0.88560000000000005</v>
          </cell>
        </row>
        <row r="1098">
          <cell r="A1098" t="str">
            <v>cty56009</v>
          </cell>
          <cell r="B1098" t="str">
            <v>Converse County, WY</v>
          </cell>
          <cell r="C1098">
            <v>0.88560000000000005</v>
          </cell>
        </row>
        <row r="1099">
          <cell r="A1099" t="str">
            <v>cty19145</v>
          </cell>
          <cell r="B1099" t="str">
            <v>Page County, IA</v>
          </cell>
          <cell r="C1099">
            <v>0.88560000000000005</v>
          </cell>
        </row>
        <row r="1100">
          <cell r="A1100" t="str">
            <v>cty06113</v>
          </cell>
          <cell r="B1100" t="str">
            <v>Yolo County, CA</v>
          </cell>
          <cell r="C1100">
            <v>0.88549999999999995</v>
          </cell>
        </row>
        <row r="1101">
          <cell r="A1101" t="str">
            <v>cty25009</v>
          </cell>
          <cell r="B1101" t="str">
            <v>Essex County, MA</v>
          </cell>
          <cell r="C1101">
            <v>0.88549999999999995</v>
          </cell>
        </row>
        <row r="1102">
          <cell r="A1102" t="str">
            <v>cty21193</v>
          </cell>
          <cell r="B1102" t="str">
            <v>Perry County, KY</v>
          </cell>
          <cell r="C1102">
            <v>0.88549999999999995</v>
          </cell>
        </row>
        <row r="1103">
          <cell r="A1103" t="str">
            <v>cty21175</v>
          </cell>
          <cell r="B1103" t="str">
            <v>Morgan County, KY</v>
          </cell>
          <cell r="C1103">
            <v>0.88539999999999996</v>
          </cell>
        </row>
        <row r="1104">
          <cell r="A1104" t="str">
            <v>cty56023</v>
          </cell>
          <cell r="B1104" t="str">
            <v>Lincoln County, WY</v>
          </cell>
          <cell r="C1104">
            <v>0.88539999999999996</v>
          </cell>
        </row>
        <row r="1105">
          <cell r="A1105" t="str">
            <v>cty51175</v>
          </cell>
          <cell r="B1105" t="str">
            <v>Southampton County, VA</v>
          </cell>
          <cell r="C1105">
            <v>0.88539999999999996</v>
          </cell>
        </row>
        <row r="1106">
          <cell r="A1106" t="str">
            <v>cty20165</v>
          </cell>
          <cell r="B1106" t="str">
            <v>Rush County, KS</v>
          </cell>
          <cell r="C1106">
            <v>0.88539999999999996</v>
          </cell>
        </row>
        <row r="1107">
          <cell r="A1107" t="str">
            <v>cty24009</v>
          </cell>
          <cell r="B1107" t="str">
            <v>Calvert County, MD</v>
          </cell>
          <cell r="C1107">
            <v>0.88529999999999998</v>
          </cell>
        </row>
        <row r="1108">
          <cell r="A1108" t="str">
            <v>cty17127</v>
          </cell>
          <cell r="B1108" t="str">
            <v>Massac County, IL</v>
          </cell>
          <cell r="C1108">
            <v>0.88529999999999998</v>
          </cell>
        </row>
        <row r="1109">
          <cell r="A1109" t="str">
            <v>cty17099</v>
          </cell>
          <cell r="B1109" t="str">
            <v>LaSalle County, IL</v>
          </cell>
          <cell r="C1109">
            <v>0.88529999999999998</v>
          </cell>
        </row>
        <row r="1110">
          <cell r="A1110" t="str">
            <v>cty38071</v>
          </cell>
          <cell r="B1110" t="str">
            <v>Ramsey County, ND</v>
          </cell>
          <cell r="C1110">
            <v>0.88519999999999999</v>
          </cell>
        </row>
        <row r="1111">
          <cell r="A1111" t="str">
            <v>cty05085</v>
          </cell>
          <cell r="B1111" t="str">
            <v>Lonoke County, AR</v>
          </cell>
          <cell r="C1111">
            <v>0.88519999999999999</v>
          </cell>
        </row>
        <row r="1112">
          <cell r="A1112" t="str">
            <v>cty16067</v>
          </cell>
          <cell r="B1112" t="str">
            <v>Minidoka County, ID</v>
          </cell>
          <cell r="C1112">
            <v>0.88519999999999999</v>
          </cell>
        </row>
        <row r="1113">
          <cell r="A1113" t="str">
            <v>cty29081</v>
          </cell>
          <cell r="B1113" t="str">
            <v>Harrison County, MO</v>
          </cell>
          <cell r="C1113">
            <v>0.88519999999999999</v>
          </cell>
        </row>
        <row r="1114">
          <cell r="A1114" t="str">
            <v>cty05077</v>
          </cell>
          <cell r="B1114" t="str">
            <v>Lee County, AR</v>
          </cell>
          <cell r="C1114">
            <v>0.88519999999999999</v>
          </cell>
        </row>
        <row r="1115">
          <cell r="A1115" t="str">
            <v>cty01085</v>
          </cell>
          <cell r="B1115" t="str">
            <v>Lowndes County, AL</v>
          </cell>
          <cell r="C1115">
            <v>0.8851</v>
          </cell>
        </row>
        <row r="1116">
          <cell r="A1116" t="str">
            <v>cty51790</v>
          </cell>
          <cell r="B1116" t="str">
            <v>Staunton city, VA</v>
          </cell>
          <cell r="C1116">
            <v>0.8851</v>
          </cell>
        </row>
        <row r="1117">
          <cell r="A1117" t="str">
            <v>cty34041</v>
          </cell>
          <cell r="B1117" t="str">
            <v>Warren County, NJ</v>
          </cell>
          <cell r="C1117">
            <v>0.8851</v>
          </cell>
        </row>
        <row r="1118">
          <cell r="A1118" t="str">
            <v>cty17187</v>
          </cell>
          <cell r="B1118" t="str">
            <v>Warren County, IL</v>
          </cell>
          <cell r="C1118">
            <v>0.8851</v>
          </cell>
        </row>
        <row r="1119">
          <cell r="A1119" t="str">
            <v>cty39083</v>
          </cell>
          <cell r="B1119" t="str">
            <v>Knox County, OH</v>
          </cell>
          <cell r="C1119">
            <v>0.8851</v>
          </cell>
        </row>
        <row r="1120">
          <cell r="A1120" t="str">
            <v>cty54061</v>
          </cell>
          <cell r="B1120" t="str">
            <v>Monongalia County, WV</v>
          </cell>
          <cell r="C1120">
            <v>0.88500000000000001</v>
          </cell>
        </row>
        <row r="1121">
          <cell r="A1121" t="str">
            <v>cty42097</v>
          </cell>
          <cell r="B1121" t="str">
            <v>Northumberland County, PA</v>
          </cell>
          <cell r="C1121">
            <v>0.88500000000000001</v>
          </cell>
        </row>
        <row r="1122">
          <cell r="A1122" t="str">
            <v>cty36105</v>
          </cell>
          <cell r="B1122" t="str">
            <v>Sullivan County, NY</v>
          </cell>
          <cell r="C1122">
            <v>0.88500000000000001</v>
          </cell>
        </row>
        <row r="1123">
          <cell r="A1123" t="str">
            <v>cty36031</v>
          </cell>
          <cell r="B1123" t="str">
            <v>Essex County, NY</v>
          </cell>
          <cell r="C1123">
            <v>0.88500000000000001</v>
          </cell>
        </row>
        <row r="1124">
          <cell r="A1124" t="str">
            <v>cty29067</v>
          </cell>
          <cell r="B1124" t="str">
            <v>Douglas County, MO</v>
          </cell>
          <cell r="C1124">
            <v>0.88490000000000002</v>
          </cell>
        </row>
        <row r="1125">
          <cell r="A1125" t="str">
            <v>cty41057</v>
          </cell>
          <cell r="B1125" t="str">
            <v>Tillamook County, OR</v>
          </cell>
          <cell r="C1125">
            <v>0.88490000000000002</v>
          </cell>
        </row>
        <row r="1126">
          <cell r="A1126" t="str">
            <v>cty48199</v>
          </cell>
          <cell r="B1126" t="str">
            <v>Hardin County, TX</v>
          </cell>
          <cell r="C1126">
            <v>0.88490000000000002</v>
          </cell>
        </row>
        <row r="1127">
          <cell r="A1127" t="str">
            <v>cty28029</v>
          </cell>
          <cell r="B1127" t="str">
            <v>Copiah County, MS</v>
          </cell>
          <cell r="C1127">
            <v>0.88460000000000005</v>
          </cell>
        </row>
        <row r="1128">
          <cell r="A1128" t="str">
            <v>cty54039</v>
          </cell>
          <cell r="B1128" t="str">
            <v>Kanawha County, WV</v>
          </cell>
          <cell r="C1128">
            <v>0.88460000000000005</v>
          </cell>
        </row>
        <row r="1129">
          <cell r="A1129" t="str">
            <v>cty19003</v>
          </cell>
          <cell r="B1129" t="str">
            <v>Adams County, IA</v>
          </cell>
          <cell r="C1129">
            <v>0.88460000000000005</v>
          </cell>
        </row>
        <row r="1130">
          <cell r="A1130" t="str">
            <v>cty34009</v>
          </cell>
          <cell r="B1130" t="str">
            <v>Cape May County, NJ</v>
          </cell>
          <cell r="C1130">
            <v>0.88460000000000005</v>
          </cell>
        </row>
        <row r="1131">
          <cell r="A1131" t="str">
            <v>cty48147</v>
          </cell>
          <cell r="B1131" t="str">
            <v>Fannin County, TX</v>
          </cell>
          <cell r="C1131">
            <v>0.88449999999999995</v>
          </cell>
        </row>
        <row r="1132">
          <cell r="A1132" t="str">
            <v>cty19153</v>
          </cell>
          <cell r="B1132" t="str">
            <v>Polk County, IA</v>
          </cell>
          <cell r="C1132">
            <v>0.88449999999999995</v>
          </cell>
        </row>
        <row r="1133">
          <cell r="A1133" t="str">
            <v>cty27111</v>
          </cell>
          <cell r="B1133" t="str">
            <v>Otter Tail County, MN</v>
          </cell>
          <cell r="C1133">
            <v>0.88439999999999996</v>
          </cell>
        </row>
        <row r="1134">
          <cell r="A1134" t="str">
            <v>cty31135</v>
          </cell>
          <cell r="B1134" t="str">
            <v>Perkins County, NE</v>
          </cell>
          <cell r="C1134">
            <v>0.88439999999999996</v>
          </cell>
        </row>
        <row r="1135">
          <cell r="A1135" t="str">
            <v>cty36111</v>
          </cell>
          <cell r="B1135" t="str">
            <v>Ulster County, NY</v>
          </cell>
          <cell r="C1135">
            <v>0.88439999999999996</v>
          </cell>
        </row>
        <row r="1136">
          <cell r="A1136" t="str">
            <v>cty36091</v>
          </cell>
          <cell r="B1136" t="str">
            <v>Saratoga County, NY</v>
          </cell>
          <cell r="C1136">
            <v>0.88439999999999996</v>
          </cell>
        </row>
        <row r="1137">
          <cell r="A1137" t="str">
            <v>cty37175</v>
          </cell>
          <cell r="B1137" t="str">
            <v>Transylvania County, NC</v>
          </cell>
          <cell r="C1137">
            <v>0.88439999999999996</v>
          </cell>
        </row>
        <row r="1138">
          <cell r="A1138" t="str">
            <v>cty56021</v>
          </cell>
          <cell r="B1138" t="str">
            <v>Laramie County, WY</v>
          </cell>
          <cell r="C1138">
            <v>0.88429999999999997</v>
          </cell>
        </row>
        <row r="1139">
          <cell r="A1139" t="str">
            <v>cty19007</v>
          </cell>
          <cell r="B1139" t="str">
            <v>Appanoose County, IA</v>
          </cell>
          <cell r="C1139">
            <v>0.88429999999999997</v>
          </cell>
        </row>
        <row r="1140">
          <cell r="A1140" t="str">
            <v>cty48233</v>
          </cell>
          <cell r="B1140" t="str">
            <v>Hutchinson County, TX</v>
          </cell>
          <cell r="C1140">
            <v>0.88429999999999997</v>
          </cell>
        </row>
        <row r="1141">
          <cell r="A1141" t="str">
            <v>cty05081</v>
          </cell>
          <cell r="B1141" t="str">
            <v>Little River County, AR</v>
          </cell>
          <cell r="C1141">
            <v>0.88429999999999997</v>
          </cell>
        </row>
        <row r="1142">
          <cell r="A1142" t="str">
            <v>cty31025</v>
          </cell>
          <cell r="B1142" t="str">
            <v>Cass County, NE</v>
          </cell>
          <cell r="C1142">
            <v>0.88419999999999999</v>
          </cell>
        </row>
        <row r="1143">
          <cell r="A1143" t="str">
            <v>cty48077</v>
          </cell>
          <cell r="B1143" t="str">
            <v>Clay County, TX</v>
          </cell>
          <cell r="C1143">
            <v>0.88419999999999999</v>
          </cell>
        </row>
        <row r="1144">
          <cell r="A1144" t="str">
            <v>cty17113</v>
          </cell>
          <cell r="B1144" t="str">
            <v>McLean County, IL</v>
          </cell>
          <cell r="C1144">
            <v>0.88419999999999999</v>
          </cell>
        </row>
        <row r="1145">
          <cell r="A1145" t="str">
            <v>cty26007</v>
          </cell>
          <cell r="B1145" t="str">
            <v>Alpena County, MI</v>
          </cell>
          <cell r="C1145">
            <v>0.88419999999999999</v>
          </cell>
        </row>
        <row r="1146">
          <cell r="A1146" t="str">
            <v>cty40107</v>
          </cell>
          <cell r="B1146" t="str">
            <v>Okfuskee County, OK</v>
          </cell>
          <cell r="C1146">
            <v>0.8841</v>
          </cell>
        </row>
        <row r="1147">
          <cell r="A1147" t="str">
            <v>cty51550</v>
          </cell>
          <cell r="B1147" t="str">
            <v>Chesapeake city, VA</v>
          </cell>
          <cell r="C1147">
            <v>0.8841</v>
          </cell>
        </row>
        <row r="1148">
          <cell r="A1148" t="str">
            <v>cty19173</v>
          </cell>
          <cell r="B1148" t="str">
            <v>Taylor County, IA</v>
          </cell>
          <cell r="C1148">
            <v>0.8841</v>
          </cell>
        </row>
        <row r="1149">
          <cell r="A1149" t="str">
            <v>cty31155</v>
          </cell>
          <cell r="B1149" t="str">
            <v>Saunders County, NE</v>
          </cell>
          <cell r="C1149">
            <v>0.8841</v>
          </cell>
        </row>
        <row r="1150">
          <cell r="A1150" t="str">
            <v>cty22011</v>
          </cell>
          <cell r="B1150" t="str">
            <v>Beauregard Parish, LA</v>
          </cell>
          <cell r="C1150">
            <v>0.8841</v>
          </cell>
        </row>
        <row r="1151">
          <cell r="A1151" t="str">
            <v>cty28051</v>
          </cell>
          <cell r="B1151" t="str">
            <v>Holmes County, MS</v>
          </cell>
          <cell r="C1151">
            <v>0.88400000000000001</v>
          </cell>
        </row>
        <row r="1152">
          <cell r="A1152" t="str">
            <v>cty01133</v>
          </cell>
          <cell r="B1152" t="str">
            <v>Winston County, AL</v>
          </cell>
          <cell r="C1152">
            <v>0.88400000000000001</v>
          </cell>
        </row>
        <row r="1153">
          <cell r="A1153" t="str">
            <v>cty27023</v>
          </cell>
          <cell r="B1153" t="str">
            <v>Chippewa County, MN</v>
          </cell>
          <cell r="C1153">
            <v>0.88390000000000002</v>
          </cell>
        </row>
        <row r="1154">
          <cell r="A1154" t="str">
            <v>cty08071</v>
          </cell>
          <cell r="B1154" t="str">
            <v>Las Animas County, CO</v>
          </cell>
          <cell r="C1154">
            <v>0.88390000000000002</v>
          </cell>
        </row>
        <row r="1155">
          <cell r="A1155" t="str">
            <v>cty05103</v>
          </cell>
          <cell r="B1155" t="str">
            <v>Ouachita County, AR</v>
          </cell>
          <cell r="C1155">
            <v>0.88390000000000002</v>
          </cell>
        </row>
        <row r="1156">
          <cell r="A1156" t="str">
            <v>cty04003</v>
          </cell>
          <cell r="B1156" t="str">
            <v>Cochise County, AZ</v>
          </cell>
          <cell r="C1156">
            <v>0.88380000000000003</v>
          </cell>
        </row>
        <row r="1157">
          <cell r="A1157" t="str">
            <v>cty05041</v>
          </cell>
          <cell r="B1157" t="str">
            <v>Desha County, AR</v>
          </cell>
          <cell r="C1157">
            <v>0.88380000000000003</v>
          </cell>
        </row>
        <row r="1158">
          <cell r="A1158" t="str">
            <v>cty48189</v>
          </cell>
          <cell r="B1158" t="str">
            <v>Hale County, TX</v>
          </cell>
          <cell r="C1158">
            <v>0.88380000000000003</v>
          </cell>
        </row>
        <row r="1159">
          <cell r="A1159" t="str">
            <v>cty39157</v>
          </cell>
          <cell r="B1159" t="str">
            <v>Tuscarawas County, OH</v>
          </cell>
          <cell r="C1159">
            <v>0.88380000000000003</v>
          </cell>
        </row>
        <row r="1160">
          <cell r="A1160" t="str">
            <v>cty24019</v>
          </cell>
          <cell r="B1160" t="str">
            <v>Dorchester County, MD</v>
          </cell>
          <cell r="C1160">
            <v>0.88380000000000003</v>
          </cell>
        </row>
        <row r="1161">
          <cell r="A1161" t="str">
            <v>cty16055</v>
          </cell>
          <cell r="B1161" t="str">
            <v>Kootenai County, ID</v>
          </cell>
          <cell r="C1161">
            <v>0.88370000000000004</v>
          </cell>
        </row>
        <row r="1162">
          <cell r="A1162" t="str">
            <v>cty05125</v>
          </cell>
          <cell r="B1162" t="str">
            <v>Saline County, AR</v>
          </cell>
          <cell r="C1162">
            <v>0.88370000000000004</v>
          </cell>
        </row>
        <row r="1163">
          <cell r="A1163" t="str">
            <v>cty21101</v>
          </cell>
          <cell r="B1163" t="str">
            <v>Henderson County, KY</v>
          </cell>
          <cell r="C1163">
            <v>0.88370000000000004</v>
          </cell>
        </row>
        <row r="1164">
          <cell r="A1164" t="str">
            <v>cty47177</v>
          </cell>
          <cell r="B1164" t="str">
            <v>Warren County, TN</v>
          </cell>
          <cell r="C1164">
            <v>0.88370000000000004</v>
          </cell>
        </row>
        <row r="1165">
          <cell r="A1165" t="str">
            <v>cty55081</v>
          </cell>
          <cell r="B1165" t="str">
            <v>Monroe County, WI</v>
          </cell>
          <cell r="C1165">
            <v>0.88360000000000005</v>
          </cell>
        </row>
        <row r="1166">
          <cell r="A1166" t="str">
            <v>cty53049</v>
          </cell>
          <cell r="B1166" t="str">
            <v>Pacific County, WA</v>
          </cell>
          <cell r="C1166">
            <v>0.88360000000000005</v>
          </cell>
        </row>
        <row r="1167">
          <cell r="A1167" t="str">
            <v>cty36053</v>
          </cell>
          <cell r="B1167" t="str">
            <v>Madison County, NY</v>
          </cell>
          <cell r="C1167">
            <v>0.88360000000000005</v>
          </cell>
        </row>
        <row r="1168">
          <cell r="A1168" t="str">
            <v>cty39161</v>
          </cell>
          <cell r="B1168" t="str">
            <v>Van Wert County, OH</v>
          </cell>
          <cell r="C1168">
            <v>0.88360000000000005</v>
          </cell>
        </row>
        <row r="1169">
          <cell r="A1169" t="str">
            <v>cty08069</v>
          </cell>
          <cell r="B1169" t="str">
            <v>Larimer County, CO</v>
          </cell>
          <cell r="C1169">
            <v>0.88349999999999995</v>
          </cell>
        </row>
        <row r="1170">
          <cell r="A1170" t="str">
            <v>cty51117</v>
          </cell>
          <cell r="B1170" t="str">
            <v>Mecklenburg County, VA</v>
          </cell>
          <cell r="C1170">
            <v>0.88349999999999995</v>
          </cell>
        </row>
        <row r="1171">
          <cell r="A1171" t="str">
            <v>cty39079</v>
          </cell>
          <cell r="B1171" t="str">
            <v>Jackson County, OH</v>
          </cell>
          <cell r="C1171">
            <v>0.88349999999999995</v>
          </cell>
        </row>
        <row r="1172">
          <cell r="A1172" t="str">
            <v>cty21089</v>
          </cell>
          <cell r="B1172" t="str">
            <v>Greenup County, KY</v>
          </cell>
          <cell r="C1172">
            <v>0.88349999999999995</v>
          </cell>
        </row>
        <row r="1173">
          <cell r="A1173" t="str">
            <v>cty30017</v>
          </cell>
          <cell r="B1173" t="str">
            <v>Custer County, MT</v>
          </cell>
          <cell r="C1173">
            <v>0.88339999999999996</v>
          </cell>
        </row>
        <row r="1174">
          <cell r="A1174" t="str">
            <v>cty19031</v>
          </cell>
          <cell r="B1174" t="str">
            <v>Cedar County, IA</v>
          </cell>
          <cell r="C1174">
            <v>0.88339999999999996</v>
          </cell>
        </row>
        <row r="1175">
          <cell r="A1175" t="str">
            <v>cty35007</v>
          </cell>
          <cell r="B1175" t="str">
            <v>Colfax County, NM</v>
          </cell>
          <cell r="C1175">
            <v>0.88339999999999996</v>
          </cell>
        </row>
        <row r="1176">
          <cell r="A1176" t="str">
            <v>cty45029</v>
          </cell>
          <cell r="B1176" t="str">
            <v>Colleton County, SC</v>
          </cell>
          <cell r="C1176">
            <v>0.88339999999999996</v>
          </cell>
        </row>
        <row r="1177">
          <cell r="A1177" t="str">
            <v>cty01119</v>
          </cell>
          <cell r="B1177" t="str">
            <v>Sumter County, AL</v>
          </cell>
          <cell r="C1177">
            <v>0.88339999999999996</v>
          </cell>
        </row>
        <row r="1178">
          <cell r="A1178" t="str">
            <v>cty36117</v>
          </cell>
          <cell r="B1178" t="str">
            <v>Wayne County, NY</v>
          </cell>
          <cell r="C1178">
            <v>0.88339999999999996</v>
          </cell>
        </row>
        <row r="1179">
          <cell r="A1179" t="str">
            <v>cty27037</v>
          </cell>
          <cell r="B1179" t="str">
            <v>Dakota County, MN</v>
          </cell>
          <cell r="C1179">
            <v>0.88329999999999997</v>
          </cell>
        </row>
        <row r="1180">
          <cell r="A1180" t="str">
            <v>cty21033</v>
          </cell>
          <cell r="B1180" t="str">
            <v>Caldwell County, KY</v>
          </cell>
          <cell r="C1180">
            <v>0.88329999999999997</v>
          </cell>
        </row>
        <row r="1181">
          <cell r="A1181" t="str">
            <v>cty17017</v>
          </cell>
          <cell r="B1181" t="str">
            <v>Cass County, IL</v>
          </cell>
          <cell r="C1181">
            <v>0.88329999999999997</v>
          </cell>
        </row>
        <row r="1182">
          <cell r="A1182" t="str">
            <v>cty51061</v>
          </cell>
          <cell r="B1182" t="str">
            <v>Fauquier County, VA</v>
          </cell>
          <cell r="C1182">
            <v>0.88329999999999997</v>
          </cell>
        </row>
        <row r="1183">
          <cell r="A1183" t="str">
            <v>cty48277</v>
          </cell>
          <cell r="B1183" t="str">
            <v>Lamar County, TX</v>
          </cell>
          <cell r="C1183">
            <v>0.88319999999999999</v>
          </cell>
        </row>
        <row r="1184">
          <cell r="A1184" t="str">
            <v>cty45081</v>
          </cell>
          <cell r="B1184" t="str">
            <v>Saluda County, SC</v>
          </cell>
          <cell r="C1184">
            <v>0.88319999999999999</v>
          </cell>
        </row>
        <row r="1185">
          <cell r="A1185" t="str">
            <v>cty20021</v>
          </cell>
          <cell r="B1185" t="str">
            <v>Cherokee County, KS</v>
          </cell>
          <cell r="C1185">
            <v>0.8831</v>
          </cell>
        </row>
        <row r="1186">
          <cell r="A1186" t="str">
            <v>cty25005</v>
          </cell>
          <cell r="B1186" t="str">
            <v>Bristol County, MA</v>
          </cell>
          <cell r="C1186">
            <v>0.8831</v>
          </cell>
        </row>
        <row r="1187">
          <cell r="A1187" t="str">
            <v>cty51159</v>
          </cell>
          <cell r="B1187" t="str">
            <v>Richmond County, VA</v>
          </cell>
          <cell r="C1187">
            <v>0.8831</v>
          </cell>
        </row>
        <row r="1188">
          <cell r="A1188" t="str">
            <v>cty39137</v>
          </cell>
          <cell r="B1188" t="str">
            <v>Putnam County, OH</v>
          </cell>
          <cell r="C1188">
            <v>0.8831</v>
          </cell>
        </row>
        <row r="1189">
          <cell r="A1189" t="str">
            <v>cty36007</v>
          </cell>
          <cell r="B1189" t="str">
            <v>Broome County, NY</v>
          </cell>
          <cell r="C1189">
            <v>0.8831</v>
          </cell>
        </row>
        <row r="1190">
          <cell r="A1190" t="str">
            <v>cty31119</v>
          </cell>
          <cell r="B1190" t="str">
            <v>Madison County, NE</v>
          </cell>
          <cell r="C1190">
            <v>0.88300000000000001</v>
          </cell>
        </row>
        <row r="1191">
          <cell r="A1191" t="str">
            <v>cty36121</v>
          </cell>
          <cell r="B1191" t="str">
            <v>Wyoming County, NY</v>
          </cell>
          <cell r="C1191">
            <v>0.88300000000000001</v>
          </cell>
        </row>
        <row r="1192">
          <cell r="A1192" t="str">
            <v>cty38063</v>
          </cell>
          <cell r="B1192" t="str">
            <v>Nelson County, ND</v>
          </cell>
          <cell r="C1192">
            <v>0.88300000000000001</v>
          </cell>
        </row>
        <row r="1193">
          <cell r="A1193" t="str">
            <v>cty27123</v>
          </cell>
          <cell r="B1193" t="str">
            <v>Ramsey County, MN</v>
          </cell>
          <cell r="C1193">
            <v>0.88290000000000002</v>
          </cell>
        </row>
        <row r="1194">
          <cell r="A1194" t="str">
            <v>cty08119</v>
          </cell>
          <cell r="B1194" t="str">
            <v>Teller County, CO</v>
          </cell>
          <cell r="C1194">
            <v>0.88290000000000002</v>
          </cell>
        </row>
        <row r="1195">
          <cell r="A1195" t="str">
            <v>cty47073</v>
          </cell>
          <cell r="B1195" t="str">
            <v>Hawkins County, TN</v>
          </cell>
          <cell r="C1195">
            <v>0.88290000000000002</v>
          </cell>
        </row>
        <row r="1196">
          <cell r="A1196" t="str">
            <v>cty18069</v>
          </cell>
          <cell r="B1196" t="str">
            <v>Huntington County, IN</v>
          </cell>
          <cell r="C1196">
            <v>0.88290000000000002</v>
          </cell>
        </row>
        <row r="1197">
          <cell r="A1197" t="str">
            <v>cty13145</v>
          </cell>
          <cell r="B1197" t="str">
            <v>Harris County, GA</v>
          </cell>
          <cell r="C1197">
            <v>0.88290000000000002</v>
          </cell>
        </row>
        <row r="1198">
          <cell r="A1198" t="str">
            <v>cty17121</v>
          </cell>
          <cell r="B1198" t="str">
            <v>Marion County, IL</v>
          </cell>
          <cell r="C1198">
            <v>0.88290000000000002</v>
          </cell>
        </row>
        <row r="1199">
          <cell r="A1199" t="str">
            <v>cty31065</v>
          </cell>
          <cell r="B1199" t="str">
            <v>Furnas County, NE</v>
          </cell>
          <cell r="C1199">
            <v>0.88290000000000002</v>
          </cell>
        </row>
        <row r="1200">
          <cell r="A1200" t="str">
            <v>cty46029</v>
          </cell>
          <cell r="B1200" t="str">
            <v>Codington County, SD</v>
          </cell>
          <cell r="C1200">
            <v>0.88280000000000003</v>
          </cell>
        </row>
        <row r="1201">
          <cell r="A1201" t="str">
            <v>cty54025</v>
          </cell>
          <cell r="B1201" t="str">
            <v>Greenbrier County, WV</v>
          </cell>
          <cell r="C1201">
            <v>0.88280000000000003</v>
          </cell>
        </row>
        <row r="1202">
          <cell r="A1202" t="str">
            <v>cty35027</v>
          </cell>
          <cell r="B1202" t="str">
            <v>Lincoln County, NM</v>
          </cell>
          <cell r="C1202">
            <v>0.88270000000000004</v>
          </cell>
        </row>
        <row r="1203">
          <cell r="A1203" t="str">
            <v>cty21227</v>
          </cell>
          <cell r="B1203" t="str">
            <v>Warren County, KY</v>
          </cell>
          <cell r="C1203">
            <v>0.88270000000000004</v>
          </cell>
        </row>
        <row r="1204">
          <cell r="A1204" t="str">
            <v>cty18057</v>
          </cell>
          <cell r="B1204" t="str">
            <v>Hamilton County, IN</v>
          </cell>
          <cell r="C1204">
            <v>0.88270000000000004</v>
          </cell>
        </row>
        <row r="1205">
          <cell r="A1205" t="str">
            <v>cty42101</v>
          </cell>
          <cell r="B1205" t="str">
            <v>Philadelphia County, PA</v>
          </cell>
          <cell r="C1205">
            <v>0.88260000000000005</v>
          </cell>
        </row>
        <row r="1206">
          <cell r="A1206" t="str">
            <v>cty51680</v>
          </cell>
          <cell r="B1206" t="str">
            <v>Lynchburg city, VA</v>
          </cell>
          <cell r="C1206">
            <v>0.88260000000000005</v>
          </cell>
        </row>
        <row r="1207">
          <cell r="A1207" t="str">
            <v>cty17101</v>
          </cell>
          <cell r="B1207" t="str">
            <v>Lawrence County, IL</v>
          </cell>
          <cell r="C1207">
            <v>0.88260000000000005</v>
          </cell>
        </row>
        <row r="1208">
          <cell r="A1208" t="str">
            <v>cty27027</v>
          </cell>
          <cell r="B1208" t="str">
            <v>Clay County, MN</v>
          </cell>
          <cell r="C1208">
            <v>0.88249999999999995</v>
          </cell>
        </row>
        <row r="1209">
          <cell r="A1209" t="str">
            <v>cty39027</v>
          </cell>
          <cell r="B1209" t="str">
            <v>Clinton County, OH</v>
          </cell>
          <cell r="C1209">
            <v>0.88249999999999995</v>
          </cell>
        </row>
        <row r="1210">
          <cell r="A1210" t="str">
            <v>cty47041</v>
          </cell>
          <cell r="B1210" t="str">
            <v>DeKalb County, TN</v>
          </cell>
          <cell r="C1210">
            <v>0.88249999999999995</v>
          </cell>
        </row>
        <row r="1211">
          <cell r="A1211" t="str">
            <v>cty27067</v>
          </cell>
          <cell r="B1211" t="str">
            <v>Kandiyohi County, MN</v>
          </cell>
          <cell r="C1211">
            <v>0.88239999999999996</v>
          </cell>
        </row>
        <row r="1212">
          <cell r="A1212" t="str">
            <v>cty56045</v>
          </cell>
          <cell r="B1212" t="str">
            <v>Weston County, WY</v>
          </cell>
          <cell r="C1212">
            <v>0.88239999999999996</v>
          </cell>
        </row>
        <row r="1213">
          <cell r="A1213" t="str">
            <v>cty17167</v>
          </cell>
          <cell r="B1213" t="str">
            <v>Sangamon County, IL</v>
          </cell>
          <cell r="C1213">
            <v>0.88239999999999996</v>
          </cell>
        </row>
        <row r="1214">
          <cell r="A1214" t="str">
            <v>cty06109</v>
          </cell>
          <cell r="B1214" t="str">
            <v>Tuolumne County, CA</v>
          </cell>
          <cell r="C1214">
            <v>0.88239999999999996</v>
          </cell>
        </row>
        <row r="1215">
          <cell r="A1215" t="str">
            <v>cty40127</v>
          </cell>
          <cell r="B1215" t="str">
            <v>Pushmataha County, OK</v>
          </cell>
          <cell r="C1215">
            <v>0.88229999999999997</v>
          </cell>
        </row>
        <row r="1216">
          <cell r="A1216" t="str">
            <v>cty39145</v>
          </cell>
          <cell r="B1216" t="str">
            <v>Scioto County, OH</v>
          </cell>
          <cell r="C1216">
            <v>0.88229999999999997</v>
          </cell>
        </row>
        <row r="1217">
          <cell r="A1217" t="str">
            <v>cty04017</v>
          </cell>
          <cell r="B1217" t="str">
            <v>Navajo County, AZ</v>
          </cell>
          <cell r="C1217">
            <v>0.88229999999999997</v>
          </cell>
        </row>
        <row r="1218">
          <cell r="A1218" t="str">
            <v>cty31131</v>
          </cell>
          <cell r="B1218" t="str">
            <v>Otoe County, NE</v>
          </cell>
          <cell r="C1218">
            <v>0.88229999999999997</v>
          </cell>
        </row>
        <row r="1219">
          <cell r="A1219" t="str">
            <v>cty37115</v>
          </cell>
          <cell r="B1219" t="str">
            <v>Madison County, NC</v>
          </cell>
          <cell r="C1219">
            <v>0.88229999999999997</v>
          </cell>
        </row>
        <row r="1220">
          <cell r="A1220" t="str">
            <v>cty08073</v>
          </cell>
          <cell r="B1220" t="str">
            <v>Lincoln County, CO</v>
          </cell>
          <cell r="C1220">
            <v>0.88229999999999997</v>
          </cell>
        </row>
        <row r="1221">
          <cell r="A1221" t="str">
            <v>cty18165</v>
          </cell>
          <cell r="B1221" t="str">
            <v>Vermillion County, IN</v>
          </cell>
          <cell r="C1221">
            <v>0.88229999999999997</v>
          </cell>
        </row>
        <row r="1222">
          <cell r="A1222" t="str">
            <v>cty29157</v>
          </cell>
          <cell r="B1222" t="str">
            <v>Perry County, MO</v>
          </cell>
          <cell r="C1222">
            <v>0.88229999999999997</v>
          </cell>
        </row>
        <row r="1223">
          <cell r="A1223" t="str">
            <v>cty54059</v>
          </cell>
          <cell r="B1223" t="str">
            <v>Mingo County, WV</v>
          </cell>
          <cell r="C1223">
            <v>0.88219999999999998</v>
          </cell>
        </row>
        <row r="1224">
          <cell r="A1224" t="str">
            <v>cty48197</v>
          </cell>
          <cell r="B1224" t="str">
            <v>Hardeman County, TX</v>
          </cell>
          <cell r="C1224">
            <v>0.88219999999999998</v>
          </cell>
        </row>
        <row r="1225">
          <cell r="A1225" t="str">
            <v>cty17163</v>
          </cell>
          <cell r="B1225" t="str">
            <v>St. Clair County, IL</v>
          </cell>
          <cell r="C1225">
            <v>0.8821</v>
          </cell>
        </row>
        <row r="1226">
          <cell r="A1226" t="str">
            <v>cty27099</v>
          </cell>
          <cell r="B1226" t="str">
            <v>Mower County, MN</v>
          </cell>
          <cell r="C1226">
            <v>0.8821</v>
          </cell>
        </row>
        <row r="1227">
          <cell r="A1227" t="str">
            <v>cty51125</v>
          </cell>
          <cell r="B1227" t="str">
            <v>Nelson County, VA</v>
          </cell>
          <cell r="C1227">
            <v>0.8821</v>
          </cell>
        </row>
        <row r="1228">
          <cell r="A1228" t="str">
            <v>cty46011</v>
          </cell>
          <cell r="B1228" t="str">
            <v>Brookings County, SD</v>
          </cell>
          <cell r="C1228">
            <v>0.8821</v>
          </cell>
        </row>
        <row r="1229">
          <cell r="A1229" t="str">
            <v>cty06059</v>
          </cell>
          <cell r="B1229" t="str">
            <v>Orange County, CA</v>
          </cell>
          <cell r="C1229">
            <v>0.88200000000000001</v>
          </cell>
        </row>
        <row r="1230">
          <cell r="A1230" t="str">
            <v>cty27049</v>
          </cell>
          <cell r="B1230" t="str">
            <v>Goodhue County, MN</v>
          </cell>
          <cell r="C1230">
            <v>0.88200000000000001</v>
          </cell>
        </row>
        <row r="1231">
          <cell r="A1231" t="str">
            <v>cty30091</v>
          </cell>
          <cell r="B1231" t="str">
            <v>Sheridan County, MT</v>
          </cell>
          <cell r="C1231">
            <v>0.88200000000000001</v>
          </cell>
        </row>
        <row r="1232">
          <cell r="A1232" t="str">
            <v>cty29205</v>
          </cell>
          <cell r="B1232" t="str">
            <v>Shelby County, MO</v>
          </cell>
          <cell r="C1232">
            <v>0.88200000000000001</v>
          </cell>
        </row>
        <row r="1233">
          <cell r="A1233" t="str">
            <v>cty18181</v>
          </cell>
          <cell r="B1233" t="str">
            <v>White County, IN</v>
          </cell>
          <cell r="C1233">
            <v>0.88200000000000001</v>
          </cell>
        </row>
        <row r="1234">
          <cell r="A1234" t="str">
            <v>cty48205</v>
          </cell>
          <cell r="B1234" t="str">
            <v>Hartley County, TX</v>
          </cell>
          <cell r="C1234">
            <v>0.88200000000000001</v>
          </cell>
        </row>
        <row r="1235">
          <cell r="A1235" t="str">
            <v>cty01091</v>
          </cell>
          <cell r="B1235" t="str">
            <v>Marengo County, AL</v>
          </cell>
          <cell r="C1235">
            <v>0.88190000000000002</v>
          </cell>
        </row>
        <row r="1236">
          <cell r="A1236" t="str">
            <v>cty17093</v>
          </cell>
          <cell r="B1236" t="str">
            <v>Kendall County, IL</v>
          </cell>
          <cell r="C1236">
            <v>0.88190000000000002</v>
          </cell>
        </row>
        <row r="1237">
          <cell r="A1237" t="str">
            <v>cty06043</v>
          </cell>
          <cell r="B1237" t="str">
            <v>Mariposa County, CA</v>
          </cell>
          <cell r="C1237">
            <v>0.88190000000000002</v>
          </cell>
        </row>
        <row r="1238">
          <cell r="A1238" t="str">
            <v>cty01011</v>
          </cell>
          <cell r="B1238" t="str">
            <v>Bullock County, AL</v>
          </cell>
          <cell r="C1238">
            <v>0.88190000000000002</v>
          </cell>
        </row>
        <row r="1239">
          <cell r="A1239" t="str">
            <v>cty31105</v>
          </cell>
          <cell r="B1239" t="str">
            <v>Kimball County, NE</v>
          </cell>
          <cell r="C1239">
            <v>0.88190000000000002</v>
          </cell>
        </row>
        <row r="1240">
          <cell r="A1240" t="str">
            <v>cty08043</v>
          </cell>
          <cell r="B1240" t="str">
            <v>Fremont County, CO</v>
          </cell>
          <cell r="C1240">
            <v>0.88180000000000003</v>
          </cell>
        </row>
        <row r="1241">
          <cell r="A1241" t="str">
            <v>cty51171</v>
          </cell>
          <cell r="B1241" t="str">
            <v>Shenandoah County, VA</v>
          </cell>
          <cell r="C1241">
            <v>0.88170000000000004</v>
          </cell>
        </row>
        <row r="1242">
          <cell r="A1242" t="str">
            <v>cty51001</v>
          </cell>
          <cell r="B1242" t="str">
            <v>Accomack County, VA</v>
          </cell>
          <cell r="C1242">
            <v>0.88170000000000004</v>
          </cell>
        </row>
        <row r="1243">
          <cell r="A1243" t="str">
            <v>cty19071</v>
          </cell>
          <cell r="B1243" t="str">
            <v>Fremont County, IA</v>
          </cell>
          <cell r="C1243">
            <v>0.88160000000000005</v>
          </cell>
        </row>
        <row r="1244">
          <cell r="A1244" t="str">
            <v>cty48089</v>
          </cell>
          <cell r="B1244" t="str">
            <v>Colorado County, TX</v>
          </cell>
          <cell r="C1244">
            <v>0.88160000000000005</v>
          </cell>
        </row>
        <row r="1245">
          <cell r="A1245" t="str">
            <v>cty41053</v>
          </cell>
          <cell r="B1245" t="str">
            <v>Polk County, OR</v>
          </cell>
          <cell r="C1245">
            <v>0.88149999999999995</v>
          </cell>
        </row>
        <row r="1246">
          <cell r="A1246" t="str">
            <v>cty08039</v>
          </cell>
          <cell r="B1246" t="str">
            <v>Elbert County, CO</v>
          </cell>
          <cell r="C1246">
            <v>0.88149999999999995</v>
          </cell>
        </row>
        <row r="1247">
          <cell r="A1247" t="str">
            <v>cty54011</v>
          </cell>
          <cell r="B1247" t="str">
            <v>Cabell County, WV</v>
          </cell>
          <cell r="C1247">
            <v>0.88149999999999995</v>
          </cell>
        </row>
        <row r="1248">
          <cell r="A1248" t="str">
            <v>cty55001</v>
          </cell>
          <cell r="B1248" t="str">
            <v>Adams County, WI</v>
          </cell>
          <cell r="C1248">
            <v>0.88139999999999996</v>
          </cell>
        </row>
        <row r="1249">
          <cell r="A1249" t="str">
            <v>cty12017</v>
          </cell>
          <cell r="B1249" t="str">
            <v>Citrus County, FL</v>
          </cell>
          <cell r="C1249">
            <v>0.88139999999999996</v>
          </cell>
        </row>
        <row r="1250">
          <cell r="A1250" t="str">
            <v>cty31037</v>
          </cell>
          <cell r="B1250" t="str">
            <v>Colfax County, NE</v>
          </cell>
          <cell r="C1250">
            <v>0.88139999999999996</v>
          </cell>
        </row>
        <row r="1251">
          <cell r="A1251" t="str">
            <v>cty05131</v>
          </cell>
          <cell r="B1251" t="str">
            <v>Sebastian County, AR</v>
          </cell>
          <cell r="C1251">
            <v>0.88129999999999997</v>
          </cell>
        </row>
        <row r="1252">
          <cell r="A1252" t="str">
            <v>cty24033</v>
          </cell>
          <cell r="B1252" t="str">
            <v>Prince George's County, MD</v>
          </cell>
          <cell r="C1252">
            <v>0.88129999999999997</v>
          </cell>
        </row>
        <row r="1253">
          <cell r="A1253" t="str">
            <v>cty17177</v>
          </cell>
          <cell r="B1253" t="str">
            <v>Stephenson County, IL</v>
          </cell>
          <cell r="C1253">
            <v>0.88129999999999997</v>
          </cell>
        </row>
        <row r="1254">
          <cell r="A1254" t="str">
            <v>cty54047</v>
          </cell>
          <cell r="B1254" t="str">
            <v>McDowell County, WV</v>
          </cell>
          <cell r="C1254">
            <v>0.88129999999999997</v>
          </cell>
        </row>
        <row r="1255">
          <cell r="A1255" t="str">
            <v>cty51085</v>
          </cell>
          <cell r="B1255" t="str">
            <v>Hanover County, VA</v>
          </cell>
          <cell r="C1255">
            <v>0.88129999999999997</v>
          </cell>
        </row>
        <row r="1256">
          <cell r="A1256" t="str">
            <v>cty46093</v>
          </cell>
          <cell r="B1256" t="str">
            <v>Meade County, SD</v>
          </cell>
          <cell r="C1256">
            <v>0.88119999999999998</v>
          </cell>
        </row>
        <row r="1257">
          <cell r="A1257" t="str">
            <v>cty20045</v>
          </cell>
          <cell r="B1257" t="str">
            <v>Douglas County, KS</v>
          </cell>
          <cell r="C1257">
            <v>0.88119999999999998</v>
          </cell>
        </row>
        <row r="1258">
          <cell r="A1258" t="str">
            <v>cty55061</v>
          </cell>
          <cell r="B1258" t="str">
            <v>Kewaunee County, WI</v>
          </cell>
          <cell r="C1258">
            <v>0.88119999999999998</v>
          </cell>
        </row>
        <row r="1259">
          <cell r="A1259" t="str">
            <v>cty39085</v>
          </cell>
          <cell r="B1259" t="str">
            <v>Lake County, OH</v>
          </cell>
          <cell r="C1259">
            <v>0.88119999999999998</v>
          </cell>
        </row>
        <row r="1260">
          <cell r="A1260" t="str">
            <v>cty21185</v>
          </cell>
          <cell r="B1260" t="str">
            <v>Oldham County, KY</v>
          </cell>
          <cell r="C1260">
            <v>0.88119999999999998</v>
          </cell>
        </row>
        <row r="1261">
          <cell r="A1261" t="str">
            <v>cty27135</v>
          </cell>
          <cell r="B1261" t="str">
            <v>Roseau County, MN</v>
          </cell>
          <cell r="C1261">
            <v>0.88109999999999999</v>
          </cell>
        </row>
        <row r="1262">
          <cell r="A1262" t="str">
            <v>cty51099</v>
          </cell>
          <cell r="B1262" t="str">
            <v>King George County, VA</v>
          </cell>
          <cell r="C1262">
            <v>0.88100000000000001</v>
          </cell>
        </row>
        <row r="1263">
          <cell r="A1263" t="str">
            <v>cty48445</v>
          </cell>
          <cell r="B1263" t="str">
            <v>Terry County, TX</v>
          </cell>
          <cell r="C1263">
            <v>0.88100000000000001</v>
          </cell>
        </row>
        <row r="1264">
          <cell r="A1264" t="str">
            <v>cty29089</v>
          </cell>
          <cell r="B1264" t="str">
            <v>Howard County, MO</v>
          </cell>
          <cell r="C1264">
            <v>0.88100000000000001</v>
          </cell>
        </row>
        <row r="1265">
          <cell r="A1265" t="str">
            <v>cty30047</v>
          </cell>
          <cell r="B1265" t="str">
            <v>Lake County, MT</v>
          </cell>
          <cell r="C1265">
            <v>0.88090000000000002</v>
          </cell>
        </row>
        <row r="1266">
          <cell r="A1266" t="str">
            <v>cty51041</v>
          </cell>
          <cell r="B1266" t="str">
            <v>Chesterfield County, VA</v>
          </cell>
          <cell r="C1266">
            <v>0.88090000000000002</v>
          </cell>
        </row>
        <row r="1267">
          <cell r="A1267" t="str">
            <v>cty54043</v>
          </cell>
          <cell r="B1267" t="str">
            <v>Lincoln County, WV</v>
          </cell>
          <cell r="C1267">
            <v>0.88090000000000002</v>
          </cell>
        </row>
        <row r="1268">
          <cell r="A1268" t="str">
            <v>cty18079</v>
          </cell>
          <cell r="B1268" t="str">
            <v>Jennings County, IN</v>
          </cell>
          <cell r="C1268">
            <v>0.88090000000000002</v>
          </cell>
        </row>
        <row r="1269">
          <cell r="A1269" t="str">
            <v>cty16063</v>
          </cell>
          <cell r="B1269" t="str">
            <v>Lincoln County, ID</v>
          </cell>
          <cell r="C1269">
            <v>0.88090000000000002</v>
          </cell>
        </row>
        <row r="1270">
          <cell r="A1270" t="str">
            <v>cty31047</v>
          </cell>
          <cell r="B1270" t="str">
            <v>Dawson County, NE</v>
          </cell>
          <cell r="C1270">
            <v>0.88090000000000002</v>
          </cell>
        </row>
        <row r="1271">
          <cell r="A1271" t="str">
            <v>cty31045</v>
          </cell>
          <cell r="B1271" t="str">
            <v>Dawes County, NE</v>
          </cell>
          <cell r="C1271">
            <v>0.88080000000000003</v>
          </cell>
        </row>
        <row r="1272">
          <cell r="A1272" t="str">
            <v>cty39097</v>
          </cell>
          <cell r="B1272" t="str">
            <v>Madison County, OH</v>
          </cell>
          <cell r="C1272">
            <v>0.88080000000000003</v>
          </cell>
        </row>
        <row r="1273">
          <cell r="A1273" t="str">
            <v>cty39115</v>
          </cell>
          <cell r="B1273" t="str">
            <v>Morgan County, OH</v>
          </cell>
          <cell r="C1273">
            <v>0.88080000000000003</v>
          </cell>
        </row>
        <row r="1274">
          <cell r="A1274" t="str">
            <v>cty23027</v>
          </cell>
          <cell r="B1274" t="str">
            <v>Waldo County, ME</v>
          </cell>
          <cell r="C1274">
            <v>0.88080000000000003</v>
          </cell>
        </row>
        <row r="1275">
          <cell r="A1275" t="str">
            <v>cty48141</v>
          </cell>
          <cell r="B1275" t="str">
            <v>El Paso County, TX</v>
          </cell>
          <cell r="C1275">
            <v>0.88070000000000004</v>
          </cell>
        </row>
        <row r="1276">
          <cell r="A1276" t="str">
            <v>cty36017</v>
          </cell>
          <cell r="B1276" t="str">
            <v>Chenango County, NY</v>
          </cell>
          <cell r="C1276">
            <v>0.88070000000000004</v>
          </cell>
        </row>
        <row r="1277">
          <cell r="A1277" t="str">
            <v>cty36023</v>
          </cell>
          <cell r="B1277" t="str">
            <v>Cortland County, NY</v>
          </cell>
          <cell r="C1277">
            <v>0.88070000000000004</v>
          </cell>
        </row>
        <row r="1278">
          <cell r="A1278" t="str">
            <v>cty06073</v>
          </cell>
          <cell r="B1278" t="str">
            <v>San Diego County, CA</v>
          </cell>
          <cell r="C1278">
            <v>0.88060000000000005</v>
          </cell>
        </row>
        <row r="1279">
          <cell r="A1279" t="str">
            <v>cty05069</v>
          </cell>
          <cell r="B1279" t="str">
            <v>Jefferson County, AR</v>
          </cell>
          <cell r="C1279">
            <v>0.88060000000000005</v>
          </cell>
        </row>
        <row r="1280">
          <cell r="A1280" t="str">
            <v>cty27013</v>
          </cell>
          <cell r="B1280" t="str">
            <v>Blue Earth County, MN</v>
          </cell>
          <cell r="C1280">
            <v>0.88060000000000005</v>
          </cell>
        </row>
        <row r="1281">
          <cell r="A1281" t="str">
            <v>cty41017</v>
          </cell>
          <cell r="B1281" t="str">
            <v>Deschutes County, OR</v>
          </cell>
          <cell r="C1281">
            <v>0.88049999999999995</v>
          </cell>
        </row>
        <row r="1282">
          <cell r="A1282" t="str">
            <v>cty23019</v>
          </cell>
          <cell r="B1282" t="str">
            <v>Penobscot County, ME</v>
          </cell>
          <cell r="C1282">
            <v>0.88049999999999995</v>
          </cell>
        </row>
        <row r="1283">
          <cell r="A1283" t="str">
            <v>cty16051</v>
          </cell>
          <cell r="B1283" t="str">
            <v>Jefferson County, ID</v>
          </cell>
          <cell r="C1283">
            <v>0.88049999999999995</v>
          </cell>
        </row>
        <row r="1284">
          <cell r="A1284" t="str">
            <v>cty18075</v>
          </cell>
          <cell r="B1284" t="str">
            <v>Jay County, IN</v>
          </cell>
          <cell r="C1284">
            <v>0.88049999999999995</v>
          </cell>
        </row>
        <row r="1285">
          <cell r="A1285" t="str">
            <v>cty55059</v>
          </cell>
          <cell r="B1285" t="str">
            <v>Kenosha County, WI</v>
          </cell>
          <cell r="C1285">
            <v>0.88039999999999996</v>
          </cell>
        </row>
        <row r="1286">
          <cell r="A1286" t="str">
            <v>cty40131</v>
          </cell>
          <cell r="B1286" t="str">
            <v>Rogers County, OK</v>
          </cell>
          <cell r="C1286">
            <v>0.88039999999999996</v>
          </cell>
        </row>
        <row r="1287">
          <cell r="A1287" t="str">
            <v>cty37131</v>
          </cell>
          <cell r="B1287" t="str">
            <v>Northampton County, NC</v>
          </cell>
          <cell r="C1287">
            <v>0.88039999999999996</v>
          </cell>
        </row>
        <row r="1288">
          <cell r="A1288" t="str">
            <v>cty37199</v>
          </cell>
          <cell r="B1288" t="str">
            <v>Yancey County, NC</v>
          </cell>
          <cell r="C1288">
            <v>0.88039999999999996</v>
          </cell>
        </row>
        <row r="1289">
          <cell r="A1289" t="str">
            <v>cty17095</v>
          </cell>
          <cell r="B1289" t="str">
            <v>Knox County, IL</v>
          </cell>
          <cell r="C1289">
            <v>0.88029999999999997</v>
          </cell>
        </row>
        <row r="1290">
          <cell r="A1290" t="str">
            <v>cty19113</v>
          </cell>
          <cell r="B1290" t="str">
            <v>Linn County, IA</v>
          </cell>
          <cell r="C1290">
            <v>0.88019999999999998</v>
          </cell>
        </row>
        <row r="1291">
          <cell r="A1291" t="str">
            <v>cty46043</v>
          </cell>
          <cell r="B1291" t="str">
            <v>Douglas County, SD</v>
          </cell>
          <cell r="C1291">
            <v>0.88009999999999999</v>
          </cell>
        </row>
        <row r="1292">
          <cell r="A1292" t="str">
            <v>cty17091</v>
          </cell>
          <cell r="B1292" t="str">
            <v>Kankakee County, IL</v>
          </cell>
          <cell r="C1292">
            <v>0.88009999999999999</v>
          </cell>
        </row>
        <row r="1293">
          <cell r="A1293" t="str">
            <v>cty13109</v>
          </cell>
          <cell r="B1293" t="str">
            <v>Evans County, GA</v>
          </cell>
          <cell r="C1293">
            <v>0.88009999999999999</v>
          </cell>
        </row>
        <row r="1294">
          <cell r="A1294" t="str">
            <v>cty32017</v>
          </cell>
          <cell r="B1294" t="str">
            <v>Lincoln County, NV</v>
          </cell>
          <cell r="C1294">
            <v>0.88009999999999999</v>
          </cell>
        </row>
        <row r="1295">
          <cell r="A1295" t="str">
            <v>cty38067</v>
          </cell>
          <cell r="B1295" t="str">
            <v>Pembina County, ND</v>
          </cell>
          <cell r="C1295">
            <v>0.88</v>
          </cell>
        </row>
        <row r="1296">
          <cell r="A1296" t="str">
            <v>cty37143</v>
          </cell>
          <cell r="B1296" t="str">
            <v>Perquimans County, NC</v>
          </cell>
          <cell r="C1296">
            <v>0.88</v>
          </cell>
        </row>
        <row r="1297">
          <cell r="A1297" t="str">
            <v>cty29127</v>
          </cell>
          <cell r="B1297" t="str">
            <v>Marion County, MO</v>
          </cell>
          <cell r="C1297">
            <v>0.88</v>
          </cell>
        </row>
        <row r="1298">
          <cell r="A1298" t="str">
            <v>cty40063</v>
          </cell>
          <cell r="B1298" t="str">
            <v>Hughes County, OK</v>
          </cell>
          <cell r="C1298">
            <v>0.87990000000000002</v>
          </cell>
        </row>
        <row r="1299">
          <cell r="A1299" t="str">
            <v>cty37093</v>
          </cell>
          <cell r="B1299" t="str">
            <v>Hoke County, NC</v>
          </cell>
          <cell r="C1299">
            <v>0.87990000000000002</v>
          </cell>
        </row>
        <row r="1300">
          <cell r="A1300" t="str">
            <v>cty05063</v>
          </cell>
          <cell r="B1300" t="str">
            <v>Independence County, AR</v>
          </cell>
          <cell r="C1300">
            <v>0.87990000000000002</v>
          </cell>
        </row>
        <row r="1301">
          <cell r="A1301" t="str">
            <v>cty40115</v>
          </cell>
          <cell r="B1301" t="str">
            <v>Ottawa County, OK</v>
          </cell>
          <cell r="C1301">
            <v>0.87980000000000003</v>
          </cell>
        </row>
        <row r="1302">
          <cell r="A1302" t="str">
            <v>cty17081</v>
          </cell>
          <cell r="B1302" t="str">
            <v>Jefferson County, IL</v>
          </cell>
          <cell r="C1302">
            <v>0.87980000000000003</v>
          </cell>
        </row>
        <row r="1303">
          <cell r="A1303" t="str">
            <v>cty39119</v>
          </cell>
          <cell r="B1303" t="str">
            <v>Muskingum County, OH</v>
          </cell>
          <cell r="C1303">
            <v>0.87970000000000004</v>
          </cell>
        </row>
        <row r="1304">
          <cell r="A1304" t="str">
            <v>cty48317</v>
          </cell>
          <cell r="B1304" t="str">
            <v>Martin County, TX</v>
          </cell>
          <cell r="C1304">
            <v>0.87970000000000004</v>
          </cell>
        </row>
        <row r="1305">
          <cell r="A1305" t="str">
            <v>cty20035</v>
          </cell>
          <cell r="B1305" t="str">
            <v>Cowley County, KS</v>
          </cell>
          <cell r="C1305">
            <v>0.87960000000000005</v>
          </cell>
        </row>
        <row r="1306">
          <cell r="A1306" t="str">
            <v>cty48491</v>
          </cell>
          <cell r="B1306" t="str">
            <v>Williamson County, TX</v>
          </cell>
          <cell r="C1306">
            <v>0.87960000000000005</v>
          </cell>
        </row>
        <row r="1307">
          <cell r="A1307" t="str">
            <v>cty47131</v>
          </cell>
          <cell r="B1307" t="str">
            <v>Obion County, TN</v>
          </cell>
          <cell r="C1307">
            <v>0.87960000000000005</v>
          </cell>
        </row>
        <row r="1308">
          <cell r="A1308" t="str">
            <v>cty16031</v>
          </cell>
          <cell r="B1308" t="str">
            <v>Cassia County, ID</v>
          </cell>
          <cell r="C1308">
            <v>0.87960000000000005</v>
          </cell>
        </row>
        <row r="1309">
          <cell r="A1309" t="str">
            <v>cty27073</v>
          </cell>
          <cell r="B1309" t="str">
            <v>Lac qui Parle County, MN</v>
          </cell>
          <cell r="C1309">
            <v>0.87960000000000005</v>
          </cell>
        </row>
        <row r="1310">
          <cell r="A1310" t="str">
            <v>cty19069</v>
          </cell>
          <cell r="B1310" t="str">
            <v>Franklin County, IA</v>
          </cell>
          <cell r="C1310">
            <v>0.87960000000000005</v>
          </cell>
        </row>
        <row r="1311">
          <cell r="A1311" t="str">
            <v>cty26111</v>
          </cell>
          <cell r="B1311" t="str">
            <v>Midland County, MI</v>
          </cell>
          <cell r="C1311">
            <v>0.87949999999999995</v>
          </cell>
        </row>
        <row r="1312">
          <cell r="A1312" t="str">
            <v>cty12091</v>
          </cell>
          <cell r="B1312" t="str">
            <v>Okaloosa County, FL</v>
          </cell>
          <cell r="C1312">
            <v>0.87949999999999995</v>
          </cell>
        </row>
        <row r="1313">
          <cell r="A1313" t="str">
            <v>cty09003</v>
          </cell>
          <cell r="B1313" t="str">
            <v>Hartford County, CT</v>
          </cell>
          <cell r="C1313">
            <v>0.87949999999999995</v>
          </cell>
        </row>
        <row r="1314">
          <cell r="A1314" t="str">
            <v>cty01031</v>
          </cell>
          <cell r="B1314" t="str">
            <v>Coffee County, AL</v>
          </cell>
          <cell r="C1314">
            <v>0.87949999999999995</v>
          </cell>
        </row>
        <row r="1315">
          <cell r="A1315" t="str">
            <v>cty55117</v>
          </cell>
          <cell r="B1315" t="str">
            <v>Sheboygan County, WI</v>
          </cell>
          <cell r="C1315">
            <v>0.87949999999999995</v>
          </cell>
        </row>
        <row r="1316">
          <cell r="A1316" t="str">
            <v>cty39019</v>
          </cell>
          <cell r="B1316" t="str">
            <v>Carroll County, OH</v>
          </cell>
          <cell r="C1316">
            <v>0.87949999999999995</v>
          </cell>
        </row>
        <row r="1317">
          <cell r="A1317" t="str">
            <v>cty49039</v>
          </cell>
          <cell r="B1317" t="str">
            <v>Sanpete County, UT</v>
          </cell>
          <cell r="C1317">
            <v>0.87949999999999995</v>
          </cell>
        </row>
        <row r="1318">
          <cell r="A1318" t="str">
            <v>cty54103</v>
          </cell>
          <cell r="B1318" t="str">
            <v>Wetzel County, WV</v>
          </cell>
          <cell r="C1318">
            <v>0.87949999999999995</v>
          </cell>
        </row>
        <row r="1319">
          <cell r="A1319" t="str">
            <v>cty39143</v>
          </cell>
          <cell r="B1319" t="str">
            <v>Sandusky County, OH</v>
          </cell>
          <cell r="C1319">
            <v>0.87949999999999995</v>
          </cell>
        </row>
        <row r="1320">
          <cell r="A1320" t="str">
            <v>cty16001</v>
          </cell>
          <cell r="B1320" t="str">
            <v>Ada County, ID</v>
          </cell>
          <cell r="C1320">
            <v>0.87939999999999996</v>
          </cell>
        </row>
        <row r="1321">
          <cell r="A1321" t="str">
            <v>cty51810</v>
          </cell>
          <cell r="B1321" t="str">
            <v>Virginia Beach city, VA</v>
          </cell>
          <cell r="C1321">
            <v>0.87929999999999997</v>
          </cell>
        </row>
        <row r="1322">
          <cell r="A1322" t="str">
            <v>cty37189</v>
          </cell>
          <cell r="B1322" t="str">
            <v>Watauga County, NC</v>
          </cell>
          <cell r="C1322">
            <v>0.87929999999999997</v>
          </cell>
        </row>
        <row r="1323">
          <cell r="A1323" t="str">
            <v>cty05111</v>
          </cell>
          <cell r="B1323" t="str">
            <v>Poinsett County, AR</v>
          </cell>
          <cell r="C1323">
            <v>0.87929999999999997</v>
          </cell>
        </row>
        <row r="1324">
          <cell r="A1324" t="str">
            <v>cty21013</v>
          </cell>
          <cell r="B1324" t="str">
            <v>Bell County, KY</v>
          </cell>
          <cell r="C1324">
            <v>0.87929999999999997</v>
          </cell>
        </row>
        <row r="1325">
          <cell r="A1325" t="str">
            <v>cty39029</v>
          </cell>
          <cell r="B1325" t="str">
            <v>Columbiana County, OH</v>
          </cell>
          <cell r="C1325">
            <v>0.87919999999999998</v>
          </cell>
        </row>
        <row r="1326">
          <cell r="A1326" t="str">
            <v>cty55039</v>
          </cell>
          <cell r="B1326" t="str">
            <v>Fond du Lac County, WI</v>
          </cell>
          <cell r="C1326">
            <v>0.87919999999999998</v>
          </cell>
        </row>
        <row r="1327">
          <cell r="A1327" t="str">
            <v>cty49003</v>
          </cell>
          <cell r="B1327" t="str">
            <v>Box Elder County, UT</v>
          </cell>
          <cell r="C1327">
            <v>0.87909999999999999</v>
          </cell>
        </row>
        <row r="1328">
          <cell r="A1328" t="str">
            <v>cty48005</v>
          </cell>
          <cell r="B1328" t="str">
            <v>Angelina County, TX</v>
          </cell>
          <cell r="C1328">
            <v>0.87909999999999999</v>
          </cell>
        </row>
        <row r="1329">
          <cell r="A1329" t="str">
            <v>cty42067</v>
          </cell>
          <cell r="B1329" t="str">
            <v>Juniata County, PA</v>
          </cell>
          <cell r="C1329">
            <v>0.87909999999999999</v>
          </cell>
        </row>
        <row r="1330">
          <cell r="A1330" t="str">
            <v>cty08037</v>
          </cell>
          <cell r="B1330" t="str">
            <v>Eagle County, CO</v>
          </cell>
          <cell r="C1330">
            <v>0.87909999999999999</v>
          </cell>
        </row>
        <row r="1331">
          <cell r="A1331" t="str">
            <v>cty37153</v>
          </cell>
          <cell r="B1331" t="str">
            <v>Richmond County, NC</v>
          </cell>
          <cell r="C1331">
            <v>0.879</v>
          </cell>
        </row>
        <row r="1332">
          <cell r="A1332" t="str">
            <v>cty17031</v>
          </cell>
          <cell r="B1332" t="str">
            <v>Cook County, IL</v>
          </cell>
          <cell r="C1332">
            <v>0.879</v>
          </cell>
        </row>
        <row r="1333">
          <cell r="A1333" t="str">
            <v>cty39153</v>
          </cell>
          <cell r="B1333" t="str">
            <v>Summit County, OH</v>
          </cell>
          <cell r="C1333">
            <v>0.879</v>
          </cell>
        </row>
        <row r="1334">
          <cell r="A1334" t="str">
            <v>cty01071</v>
          </cell>
          <cell r="B1334" t="str">
            <v>Jackson County, AL</v>
          </cell>
          <cell r="C1334">
            <v>0.87890000000000001</v>
          </cell>
        </row>
        <row r="1335">
          <cell r="A1335" t="str">
            <v>cty47171</v>
          </cell>
          <cell r="B1335" t="str">
            <v>Unicoi County, TN</v>
          </cell>
          <cell r="C1335">
            <v>0.87890000000000001</v>
          </cell>
        </row>
        <row r="1336">
          <cell r="A1336" t="str">
            <v>cty08051</v>
          </cell>
          <cell r="B1336" t="str">
            <v>Gunnison County, CO</v>
          </cell>
          <cell r="C1336">
            <v>0.87890000000000001</v>
          </cell>
        </row>
        <row r="1337">
          <cell r="A1337" t="str">
            <v>cty29147</v>
          </cell>
          <cell r="B1337" t="str">
            <v>Nodaway County, MO</v>
          </cell>
          <cell r="C1337">
            <v>0.87890000000000001</v>
          </cell>
        </row>
        <row r="1338">
          <cell r="A1338" t="str">
            <v>cty08005</v>
          </cell>
          <cell r="B1338" t="str">
            <v>Arapahoe County, CO</v>
          </cell>
          <cell r="C1338">
            <v>0.87880000000000003</v>
          </cell>
        </row>
        <row r="1339">
          <cell r="A1339" t="str">
            <v>cty27053</v>
          </cell>
          <cell r="B1339" t="str">
            <v>Hennepin County, MN</v>
          </cell>
          <cell r="C1339">
            <v>0.87870000000000004</v>
          </cell>
        </row>
        <row r="1340">
          <cell r="A1340" t="str">
            <v>cty42049</v>
          </cell>
          <cell r="B1340" t="str">
            <v>Erie County, PA</v>
          </cell>
          <cell r="C1340">
            <v>0.87870000000000004</v>
          </cell>
        </row>
        <row r="1341">
          <cell r="A1341" t="str">
            <v>cty36037</v>
          </cell>
          <cell r="B1341" t="str">
            <v>Genesee County, NY</v>
          </cell>
          <cell r="C1341">
            <v>0.87870000000000004</v>
          </cell>
        </row>
        <row r="1342">
          <cell r="A1342" t="str">
            <v>cty21191</v>
          </cell>
          <cell r="B1342" t="str">
            <v>Pendleton County, KY</v>
          </cell>
          <cell r="C1342">
            <v>0.87870000000000004</v>
          </cell>
        </row>
        <row r="1343">
          <cell r="A1343" t="str">
            <v>cty12035</v>
          </cell>
          <cell r="B1343" t="str">
            <v>Flagler County, FL</v>
          </cell>
          <cell r="C1343">
            <v>0.87870000000000004</v>
          </cell>
        </row>
        <row r="1344">
          <cell r="A1344" t="str">
            <v>cty06103</v>
          </cell>
          <cell r="B1344" t="str">
            <v>Tehama County, CA</v>
          </cell>
          <cell r="C1344">
            <v>0.87860000000000005</v>
          </cell>
        </row>
        <row r="1345">
          <cell r="A1345" t="str">
            <v>cty47093</v>
          </cell>
          <cell r="B1345" t="str">
            <v>Knox County, TN</v>
          </cell>
          <cell r="C1345">
            <v>0.87849999999999995</v>
          </cell>
        </row>
        <row r="1346">
          <cell r="A1346" t="str">
            <v>cty06085</v>
          </cell>
          <cell r="B1346" t="str">
            <v>Santa Clara County, CA</v>
          </cell>
          <cell r="C1346">
            <v>0.87849999999999995</v>
          </cell>
        </row>
        <row r="1347">
          <cell r="A1347" t="str">
            <v>cty29017</v>
          </cell>
          <cell r="B1347" t="str">
            <v>Bollinger County, MO</v>
          </cell>
          <cell r="C1347">
            <v>0.87849999999999995</v>
          </cell>
        </row>
        <row r="1348">
          <cell r="A1348" t="str">
            <v>cty16079</v>
          </cell>
          <cell r="B1348" t="str">
            <v>Shoshone County, ID</v>
          </cell>
          <cell r="C1348">
            <v>0.87849999999999995</v>
          </cell>
        </row>
        <row r="1349">
          <cell r="A1349" t="str">
            <v>cty17137</v>
          </cell>
          <cell r="B1349" t="str">
            <v>Morgan County, IL</v>
          </cell>
          <cell r="C1349">
            <v>0.87849999999999995</v>
          </cell>
        </row>
        <row r="1350">
          <cell r="A1350" t="str">
            <v>cty20125</v>
          </cell>
          <cell r="B1350" t="str">
            <v>Montgomery County, KS</v>
          </cell>
          <cell r="C1350">
            <v>0.87839999999999996</v>
          </cell>
        </row>
        <row r="1351">
          <cell r="A1351" t="str">
            <v>cty08045</v>
          </cell>
          <cell r="B1351" t="str">
            <v>Garfield County, CO</v>
          </cell>
          <cell r="C1351">
            <v>0.87839999999999996</v>
          </cell>
        </row>
        <row r="1352">
          <cell r="A1352" t="str">
            <v>cty39159</v>
          </cell>
          <cell r="B1352" t="str">
            <v>Union County, OH</v>
          </cell>
          <cell r="C1352">
            <v>0.87839999999999996</v>
          </cell>
        </row>
        <row r="1353">
          <cell r="A1353" t="str">
            <v>cty53075</v>
          </cell>
          <cell r="B1353" t="str">
            <v>Whitman County, WA</v>
          </cell>
          <cell r="C1353">
            <v>0.87839999999999996</v>
          </cell>
        </row>
        <row r="1354">
          <cell r="A1354" t="str">
            <v>cty42089</v>
          </cell>
          <cell r="B1354" t="str">
            <v>Monroe County, PA</v>
          </cell>
          <cell r="C1354">
            <v>0.87839999999999996</v>
          </cell>
        </row>
        <row r="1355">
          <cell r="A1355" t="str">
            <v>cty06009</v>
          </cell>
          <cell r="B1355" t="str">
            <v>Calaveras County, CA</v>
          </cell>
          <cell r="C1355">
            <v>0.87839999999999996</v>
          </cell>
        </row>
        <row r="1356">
          <cell r="A1356" t="str">
            <v>cty48049</v>
          </cell>
          <cell r="B1356" t="str">
            <v>Brown County, TX</v>
          </cell>
          <cell r="C1356">
            <v>0.87839999999999996</v>
          </cell>
        </row>
        <row r="1357">
          <cell r="A1357" t="str">
            <v>cty48313</v>
          </cell>
          <cell r="B1357" t="str">
            <v>Madison County, TX</v>
          </cell>
          <cell r="C1357">
            <v>0.87829999999999997</v>
          </cell>
        </row>
        <row r="1358">
          <cell r="A1358" t="str">
            <v>cty27047</v>
          </cell>
          <cell r="B1358" t="str">
            <v>Freeborn County, MN</v>
          </cell>
          <cell r="C1358">
            <v>0.87829999999999997</v>
          </cell>
        </row>
        <row r="1359">
          <cell r="A1359" t="str">
            <v>cty17179</v>
          </cell>
          <cell r="B1359" t="str">
            <v>Tazewell County, IL</v>
          </cell>
          <cell r="C1359">
            <v>0.87829999999999997</v>
          </cell>
        </row>
        <row r="1360">
          <cell r="A1360" t="str">
            <v>cty06013</v>
          </cell>
          <cell r="B1360" t="str">
            <v>Contra Costa County, CA</v>
          </cell>
          <cell r="C1360">
            <v>0.87819999999999998</v>
          </cell>
        </row>
        <row r="1361">
          <cell r="A1361" t="str">
            <v>cty21221</v>
          </cell>
          <cell r="B1361" t="str">
            <v>Trigg County, KY</v>
          </cell>
          <cell r="C1361">
            <v>0.87819999999999998</v>
          </cell>
        </row>
        <row r="1362">
          <cell r="A1362" t="str">
            <v>cty08085</v>
          </cell>
          <cell r="B1362" t="str">
            <v>Montrose County, CO</v>
          </cell>
          <cell r="C1362">
            <v>0.87819999999999998</v>
          </cell>
        </row>
        <row r="1363">
          <cell r="A1363" t="str">
            <v>cty29167</v>
          </cell>
          <cell r="B1363" t="str">
            <v>Polk County, MO</v>
          </cell>
          <cell r="C1363">
            <v>0.87819999999999998</v>
          </cell>
        </row>
        <row r="1364">
          <cell r="A1364" t="str">
            <v>cty48395</v>
          </cell>
          <cell r="B1364" t="str">
            <v>Robertson County, TX</v>
          </cell>
          <cell r="C1364">
            <v>0.87809999999999999</v>
          </cell>
        </row>
        <row r="1365">
          <cell r="A1365" t="str">
            <v>cty36083</v>
          </cell>
          <cell r="B1365" t="str">
            <v>Rensselaer County, NY</v>
          </cell>
          <cell r="C1365">
            <v>0.87809999999999999</v>
          </cell>
        </row>
        <row r="1366">
          <cell r="A1366" t="str">
            <v>cty22117</v>
          </cell>
          <cell r="B1366" t="str">
            <v>Washington Parish, LA</v>
          </cell>
          <cell r="C1366">
            <v>0.878</v>
          </cell>
        </row>
        <row r="1367">
          <cell r="A1367" t="str">
            <v>cty29045</v>
          </cell>
          <cell r="B1367" t="str">
            <v>Clark County, MO</v>
          </cell>
          <cell r="C1367">
            <v>0.878</v>
          </cell>
        </row>
        <row r="1368">
          <cell r="A1368" t="str">
            <v>cty19103</v>
          </cell>
          <cell r="B1368" t="str">
            <v>Johnson County, IA</v>
          </cell>
          <cell r="C1368">
            <v>0.878</v>
          </cell>
        </row>
        <row r="1369">
          <cell r="A1369" t="str">
            <v>cty40075</v>
          </cell>
          <cell r="B1369" t="str">
            <v>Kiowa County, OK</v>
          </cell>
          <cell r="C1369">
            <v>0.87790000000000001</v>
          </cell>
        </row>
        <row r="1370">
          <cell r="A1370" t="str">
            <v>cty48253</v>
          </cell>
          <cell r="B1370" t="str">
            <v>Jones County, TX</v>
          </cell>
          <cell r="C1370">
            <v>0.87780000000000002</v>
          </cell>
        </row>
        <row r="1371">
          <cell r="A1371" t="str">
            <v>cty22115</v>
          </cell>
          <cell r="B1371" t="str">
            <v>Vernon Parish, LA</v>
          </cell>
          <cell r="C1371">
            <v>0.87770000000000004</v>
          </cell>
        </row>
        <row r="1372">
          <cell r="A1372" t="str">
            <v>cty02130</v>
          </cell>
          <cell r="B1372" t="str">
            <v>Ketchikan Gateway Borough, AK</v>
          </cell>
          <cell r="C1372">
            <v>0.87770000000000004</v>
          </cell>
        </row>
        <row r="1373">
          <cell r="A1373" t="str">
            <v>cty29169</v>
          </cell>
          <cell r="B1373" t="str">
            <v>Pulaski County, MO</v>
          </cell>
          <cell r="C1373">
            <v>0.87770000000000004</v>
          </cell>
        </row>
        <row r="1374">
          <cell r="A1374" t="str">
            <v>cty13113</v>
          </cell>
          <cell r="B1374" t="str">
            <v>Fayette County, GA</v>
          </cell>
          <cell r="C1374">
            <v>0.87770000000000004</v>
          </cell>
        </row>
        <row r="1375">
          <cell r="A1375" t="str">
            <v>cty29103</v>
          </cell>
          <cell r="B1375" t="str">
            <v>Knox County, MO</v>
          </cell>
          <cell r="C1375">
            <v>0.87770000000000004</v>
          </cell>
        </row>
        <row r="1376">
          <cell r="A1376" t="str">
            <v>cty48207</v>
          </cell>
          <cell r="B1376" t="str">
            <v>Haskell County, TX</v>
          </cell>
          <cell r="C1376">
            <v>0.87770000000000004</v>
          </cell>
        </row>
        <row r="1377">
          <cell r="A1377" t="str">
            <v>cty20205</v>
          </cell>
          <cell r="B1377" t="str">
            <v>Wilson County, KS</v>
          </cell>
          <cell r="C1377">
            <v>0.87770000000000004</v>
          </cell>
        </row>
        <row r="1378">
          <cell r="A1378" t="str">
            <v>cty29029</v>
          </cell>
          <cell r="B1378" t="str">
            <v>Camden County, MO</v>
          </cell>
          <cell r="C1378">
            <v>0.87770000000000004</v>
          </cell>
        </row>
        <row r="1379">
          <cell r="A1379" t="str">
            <v>cty40089</v>
          </cell>
          <cell r="B1379" t="str">
            <v>McCurtain County, OK</v>
          </cell>
          <cell r="C1379">
            <v>0.87760000000000005</v>
          </cell>
        </row>
        <row r="1380">
          <cell r="A1380" t="str">
            <v>cty31077</v>
          </cell>
          <cell r="B1380" t="str">
            <v>Greeley County, NE</v>
          </cell>
          <cell r="C1380">
            <v>0.87760000000000005</v>
          </cell>
        </row>
        <row r="1381">
          <cell r="A1381" t="str">
            <v>cty55009</v>
          </cell>
          <cell r="B1381" t="str">
            <v>Brown County, WI</v>
          </cell>
          <cell r="C1381">
            <v>0.87749999999999995</v>
          </cell>
        </row>
        <row r="1382">
          <cell r="A1382" t="str">
            <v>cty47143</v>
          </cell>
          <cell r="B1382" t="str">
            <v>Rhea County, TN</v>
          </cell>
          <cell r="C1382">
            <v>0.87749999999999995</v>
          </cell>
        </row>
        <row r="1383">
          <cell r="A1383" t="str">
            <v>cty28159</v>
          </cell>
          <cell r="B1383" t="str">
            <v>Winston County, MS</v>
          </cell>
          <cell r="C1383">
            <v>0.87749999999999995</v>
          </cell>
        </row>
        <row r="1384">
          <cell r="A1384" t="str">
            <v>cty36107</v>
          </cell>
          <cell r="B1384" t="str">
            <v>Tioga County, NY</v>
          </cell>
          <cell r="C1384">
            <v>0.87749999999999995</v>
          </cell>
        </row>
        <row r="1385">
          <cell r="A1385" t="str">
            <v>cty48293</v>
          </cell>
          <cell r="B1385" t="str">
            <v>Limestone County, TX</v>
          </cell>
          <cell r="C1385">
            <v>0.87749999999999995</v>
          </cell>
        </row>
        <row r="1386">
          <cell r="A1386" t="str">
            <v>cty51177</v>
          </cell>
          <cell r="B1386" t="str">
            <v>Spotsylvania County, VA</v>
          </cell>
          <cell r="C1386">
            <v>0.87749999999999995</v>
          </cell>
        </row>
        <row r="1387">
          <cell r="A1387" t="str">
            <v>cty26055</v>
          </cell>
          <cell r="B1387" t="str">
            <v>Grand Traverse County, MI</v>
          </cell>
          <cell r="C1387">
            <v>0.87739999999999996</v>
          </cell>
        </row>
        <row r="1388">
          <cell r="A1388" t="str">
            <v>cty48421</v>
          </cell>
          <cell r="B1388" t="str">
            <v>Sherman County, TX</v>
          </cell>
          <cell r="C1388">
            <v>0.87739999999999996</v>
          </cell>
        </row>
        <row r="1389">
          <cell r="A1389" t="str">
            <v>cty29013</v>
          </cell>
          <cell r="B1389" t="str">
            <v>Bates County, MO</v>
          </cell>
          <cell r="C1389">
            <v>0.87739999999999996</v>
          </cell>
        </row>
        <row r="1390">
          <cell r="A1390" t="str">
            <v>cty38085</v>
          </cell>
          <cell r="B1390" t="str">
            <v>Sioux County, ND</v>
          </cell>
          <cell r="C1390">
            <v>0.87729999999999997</v>
          </cell>
        </row>
        <row r="1391">
          <cell r="A1391" t="str">
            <v>cty31041</v>
          </cell>
          <cell r="B1391" t="str">
            <v>Custer County, NE</v>
          </cell>
          <cell r="C1391">
            <v>0.87729999999999997</v>
          </cell>
        </row>
        <row r="1392">
          <cell r="A1392" t="str">
            <v>cty27133</v>
          </cell>
          <cell r="B1392" t="str">
            <v>Rock County, MN</v>
          </cell>
          <cell r="C1392">
            <v>0.87729999999999997</v>
          </cell>
        </row>
        <row r="1393">
          <cell r="A1393" t="str">
            <v>cty36089</v>
          </cell>
          <cell r="B1393" t="str">
            <v>St. Lawrence County, NY</v>
          </cell>
          <cell r="C1393">
            <v>0.87719999999999998</v>
          </cell>
        </row>
        <row r="1394">
          <cell r="A1394" t="str">
            <v>cty12001</v>
          </cell>
          <cell r="B1394" t="str">
            <v>Alachua County, FL</v>
          </cell>
          <cell r="C1394">
            <v>0.87719999999999998</v>
          </cell>
        </row>
        <row r="1395">
          <cell r="A1395" t="str">
            <v>cty51033</v>
          </cell>
          <cell r="B1395" t="str">
            <v>Caroline County, VA</v>
          </cell>
          <cell r="C1395">
            <v>0.87719999999999998</v>
          </cell>
        </row>
        <row r="1396">
          <cell r="A1396" t="str">
            <v>cty05121</v>
          </cell>
          <cell r="B1396" t="str">
            <v>Randolph County, AR</v>
          </cell>
          <cell r="C1396">
            <v>0.87719999999999998</v>
          </cell>
        </row>
        <row r="1397">
          <cell r="A1397" t="str">
            <v>cty17141</v>
          </cell>
          <cell r="B1397" t="str">
            <v>Ogle County, IL</v>
          </cell>
          <cell r="C1397">
            <v>0.87719999999999998</v>
          </cell>
        </row>
        <row r="1398">
          <cell r="A1398" t="str">
            <v>cty27161</v>
          </cell>
          <cell r="B1398" t="str">
            <v>Waseca County, MN</v>
          </cell>
          <cell r="C1398">
            <v>0.87709999999999999</v>
          </cell>
        </row>
        <row r="1399">
          <cell r="A1399" t="str">
            <v>cty48295</v>
          </cell>
          <cell r="B1399" t="str">
            <v>Lipscomb County, TX</v>
          </cell>
          <cell r="C1399">
            <v>0.87709999999999999</v>
          </cell>
        </row>
        <row r="1400">
          <cell r="A1400" t="str">
            <v>cty06047</v>
          </cell>
          <cell r="B1400" t="str">
            <v>Merced County, CA</v>
          </cell>
          <cell r="C1400">
            <v>0.877</v>
          </cell>
        </row>
        <row r="1401">
          <cell r="A1401" t="str">
            <v>cty29183</v>
          </cell>
          <cell r="B1401" t="str">
            <v>St. Charles County, MO</v>
          </cell>
          <cell r="C1401">
            <v>0.877</v>
          </cell>
        </row>
        <row r="1402">
          <cell r="A1402" t="str">
            <v>cty56005</v>
          </cell>
          <cell r="B1402" t="str">
            <v>Campbell County, WY</v>
          </cell>
          <cell r="C1402">
            <v>0.877</v>
          </cell>
        </row>
        <row r="1403">
          <cell r="A1403" t="str">
            <v>cty21009</v>
          </cell>
          <cell r="B1403" t="str">
            <v>Barren County, KY</v>
          </cell>
          <cell r="C1403">
            <v>0.877</v>
          </cell>
        </row>
        <row r="1404">
          <cell r="A1404" t="str">
            <v>cty47187</v>
          </cell>
          <cell r="B1404" t="str">
            <v>Williamson County, TN</v>
          </cell>
          <cell r="C1404">
            <v>0.877</v>
          </cell>
        </row>
        <row r="1405">
          <cell r="A1405" t="str">
            <v>cty21007</v>
          </cell>
          <cell r="B1405" t="str">
            <v>Ballard County, KY</v>
          </cell>
          <cell r="C1405">
            <v>0.877</v>
          </cell>
        </row>
        <row r="1406">
          <cell r="A1406" t="str">
            <v>cty47071</v>
          </cell>
          <cell r="B1406" t="str">
            <v>Hardin County, TN</v>
          </cell>
          <cell r="C1406">
            <v>0.87690000000000001</v>
          </cell>
        </row>
        <row r="1407">
          <cell r="A1407" t="str">
            <v>cty47081</v>
          </cell>
          <cell r="B1407" t="str">
            <v>Hickman County, TN</v>
          </cell>
          <cell r="C1407">
            <v>0.87680000000000002</v>
          </cell>
        </row>
        <row r="1408">
          <cell r="A1408" t="str">
            <v>cty13053</v>
          </cell>
          <cell r="B1408" t="str">
            <v>Chattahoochee County, GA</v>
          </cell>
          <cell r="C1408">
            <v>0.87680000000000002</v>
          </cell>
        </row>
        <row r="1409">
          <cell r="A1409" t="str">
            <v>cty29073</v>
          </cell>
          <cell r="B1409" t="str">
            <v>Gasconade County, MO</v>
          </cell>
          <cell r="C1409">
            <v>0.87670000000000003</v>
          </cell>
        </row>
        <row r="1410">
          <cell r="A1410" t="str">
            <v>cty13111</v>
          </cell>
          <cell r="B1410" t="str">
            <v>Fannin County, GA</v>
          </cell>
          <cell r="C1410">
            <v>0.87670000000000003</v>
          </cell>
        </row>
        <row r="1411">
          <cell r="A1411" t="str">
            <v>cty27167</v>
          </cell>
          <cell r="B1411" t="str">
            <v>Wilkin County, MN</v>
          </cell>
          <cell r="C1411">
            <v>0.87670000000000003</v>
          </cell>
        </row>
        <row r="1412">
          <cell r="A1412" t="str">
            <v>cty09011</v>
          </cell>
          <cell r="B1412" t="str">
            <v>New London County, CT</v>
          </cell>
          <cell r="C1412">
            <v>0.87660000000000005</v>
          </cell>
        </row>
        <row r="1413">
          <cell r="A1413" t="str">
            <v>cty55135</v>
          </cell>
          <cell r="B1413" t="str">
            <v>Waupaca County, WI</v>
          </cell>
          <cell r="C1413">
            <v>0.87660000000000005</v>
          </cell>
        </row>
        <row r="1414">
          <cell r="A1414" t="str">
            <v>cty37141</v>
          </cell>
          <cell r="B1414" t="str">
            <v>Pender County, NC</v>
          </cell>
          <cell r="C1414">
            <v>0.87660000000000005</v>
          </cell>
        </row>
        <row r="1415">
          <cell r="A1415" t="str">
            <v>cty27029</v>
          </cell>
          <cell r="B1415" t="str">
            <v>Clearwater County, MN</v>
          </cell>
          <cell r="C1415">
            <v>0.87649999999999995</v>
          </cell>
        </row>
        <row r="1416">
          <cell r="A1416" t="str">
            <v>cty48485</v>
          </cell>
          <cell r="B1416" t="str">
            <v>Wichita County, TX</v>
          </cell>
          <cell r="C1416">
            <v>0.87649999999999995</v>
          </cell>
        </row>
        <row r="1417">
          <cell r="A1417" t="str">
            <v>cty39155</v>
          </cell>
          <cell r="B1417" t="str">
            <v>Trumbull County, OH</v>
          </cell>
          <cell r="C1417">
            <v>0.87649999999999995</v>
          </cell>
        </row>
        <row r="1418">
          <cell r="A1418" t="str">
            <v>cty48001</v>
          </cell>
          <cell r="B1418" t="str">
            <v>Anderson County, TX</v>
          </cell>
          <cell r="C1418">
            <v>0.87649999999999995</v>
          </cell>
        </row>
        <row r="1419">
          <cell r="A1419" t="str">
            <v>cty36099</v>
          </cell>
          <cell r="B1419" t="str">
            <v>Seneca County, NY</v>
          </cell>
          <cell r="C1419">
            <v>0.87649999999999995</v>
          </cell>
        </row>
        <row r="1420">
          <cell r="A1420" t="str">
            <v>cty50027</v>
          </cell>
          <cell r="B1420" t="str">
            <v>Windsor County, VT</v>
          </cell>
          <cell r="C1420">
            <v>0.87649999999999995</v>
          </cell>
        </row>
        <row r="1421">
          <cell r="A1421" t="str">
            <v>cty28085</v>
          </cell>
          <cell r="B1421" t="str">
            <v>Lincoln County, MS</v>
          </cell>
          <cell r="C1421">
            <v>0.87649999999999995</v>
          </cell>
        </row>
        <row r="1422">
          <cell r="A1422" t="str">
            <v>cty29021</v>
          </cell>
          <cell r="B1422" t="str">
            <v>Buchanan County, MO</v>
          </cell>
          <cell r="C1422">
            <v>0.87649999999999995</v>
          </cell>
        </row>
        <row r="1423">
          <cell r="A1423" t="str">
            <v>cty40073</v>
          </cell>
          <cell r="B1423" t="str">
            <v>Kingfisher County, OK</v>
          </cell>
          <cell r="C1423">
            <v>0.87639999999999996</v>
          </cell>
        </row>
        <row r="1424">
          <cell r="A1424" t="str">
            <v>cty05039</v>
          </cell>
          <cell r="B1424" t="str">
            <v>Dallas County, AR</v>
          </cell>
          <cell r="C1424">
            <v>0.87639999999999996</v>
          </cell>
        </row>
        <row r="1425">
          <cell r="A1425" t="str">
            <v>cty18059</v>
          </cell>
          <cell r="B1425" t="str">
            <v>Hancock County, IN</v>
          </cell>
          <cell r="C1425">
            <v>0.87639999999999996</v>
          </cell>
        </row>
        <row r="1426">
          <cell r="A1426" t="str">
            <v>cty21195</v>
          </cell>
          <cell r="B1426" t="str">
            <v>Pike County, KY</v>
          </cell>
          <cell r="C1426">
            <v>0.87639999999999996</v>
          </cell>
        </row>
        <row r="1427">
          <cell r="A1427" t="str">
            <v>cty29051</v>
          </cell>
          <cell r="B1427" t="str">
            <v>Cole County, MO</v>
          </cell>
          <cell r="C1427">
            <v>0.87639999999999996</v>
          </cell>
        </row>
        <row r="1428">
          <cell r="A1428" t="str">
            <v>cty13147</v>
          </cell>
          <cell r="B1428" t="str">
            <v>Hart County, GA</v>
          </cell>
          <cell r="C1428">
            <v>0.87629999999999997</v>
          </cell>
        </row>
        <row r="1429">
          <cell r="A1429" t="str">
            <v>cty31079</v>
          </cell>
          <cell r="B1429" t="str">
            <v>Hall County, NE</v>
          </cell>
          <cell r="C1429">
            <v>0.87629999999999997</v>
          </cell>
        </row>
        <row r="1430">
          <cell r="A1430" t="str">
            <v>cty19147</v>
          </cell>
          <cell r="B1430" t="str">
            <v>Palo Alto County, IA</v>
          </cell>
          <cell r="C1430">
            <v>0.87629999999999997</v>
          </cell>
        </row>
        <row r="1431">
          <cell r="A1431" t="str">
            <v>cty20059</v>
          </cell>
          <cell r="B1431" t="str">
            <v>Franklin County, KS</v>
          </cell>
          <cell r="C1431">
            <v>0.87629999999999997</v>
          </cell>
        </row>
        <row r="1432">
          <cell r="A1432" t="str">
            <v>cty37185</v>
          </cell>
          <cell r="B1432" t="str">
            <v>Warren County, NC</v>
          </cell>
          <cell r="C1432">
            <v>0.87619999999999998</v>
          </cell>
        </row>
        <row r="1433">
          <cell r="A1433" t="str">
            <v>cty48281</v>
          </cell>
          <cell r="B1433" t="str">
            <v>Lampasas County, TX</v>
          </cell>
          <cell r="C1433">
            <v>0.87619999999999998</v>
          </cell>
        </row>
        <row r="1434">
          <cell r="A1434" t="str">
            <v>cty55027</v>
          </cell>
          <cell r="B1434" t="str">
            <v>Dodge County, WI</v>
          </cell>
          <cell r="C1434">
            <v>0.87619999999999998</v>
          </cell>
        </row>
        <row r="1435">
          <cell r="A1435" t="str">
            <v>cty23023</v>
          </cell>
          <cell r="B1435" t="str">
            <v>Sagadahoc County, ME</v>
          </cell>
          <cell r="C1435">
            <v>0.87619999999999998</v>
          </cell>
        </row>
        <row r="1436">
          <cell r="A1436" t="str">
            <v>cty20043</v>
          </cell>
          <cell r="B1436" t="str">
            <v>Doniphan County, KS</v>
          </cell>
          <cell r="C1436">
            <v>0.87619999999999998</v>
          </cell>
        </row>
        <row r="1437">
          <cell r="A1437" t="str">
            <v>cty20159</v>
          </cell>
          <cell r="B1437" t="str">
            <v>Rice County, KS</v>
          </cell>
          <cell r="C1437">
            <v>0.87609999999999999</v>
          </cell>
        </row>
        <row r="1438">
          <cell r="A1438" t="str">
            <v>cty37197</v>
          </cell>
          <cell r="B1438" t="str">
            <v>Yadkin County, NC</v>
          </cell>
          <cell r="C1438">
            <v>0.87609999999999999</v>
          </cell>
        </row>
        <row r="1439">
          <cell r="A1439" t="str">
            <v>cty08113</v>
          </cell>
          <cell r="B1439" t="str">
            <v>San Miguel County, CO</v>
          </cell>
          <cell r="C1439">
            <v>0.87609999999999999</v>
          </cell>
        </row>
        <row r="1440">
          <cell r="A1440" t="str">
            <v>cty08009</v>
          </cell>
          <cell r="B1440" t="str">
            <v>Baca County, CO</v>
          </cell>
          <cell r="C1440">
            <v>0.87609999999999999</v>
          </cell>
        </row>
        <row r="1441">
          <cell r="A1441" t="str">
            <v>cty17115</v>
          </cell>
          <cell r="B1441" t="str">
            <v>Macon County, IL</v>
          </cell>
          <cell r="C1441">
            <v>0.87609999999999999</v>
          </cell>
        </row>
        <row r="1442">
          <cell r="A1442" t="str">
            <v>cty18137</v>
          </cell>
          <cell r="B1442" t="str">
            <v>Ripley County, IN</v>
          </cell>
          <cell r="C1442">
            <v>0.87609999999999999</v>
          </cell>
        </row>
        <row r="1443">
          <cell r="A1443" t="str">
            <v>cty48497</v>
          </cell>
          <cell r="B1443" t="str">
            <v>Wise County, TX</v>
          </cell>
          <cell r="C1443">
            <v>0.876</v>
          </cell>
        </row>
        <row r="1444">
          <cell r="A1444" t="str">
            <v>cty06097</v>
          </cell>
          <cell r="B1444" t="str">
            <v>Sonoma County, CA</v>
          </cell>
          <cell r="C1444">
            <v>0.876</v>
          </cell>
        </row>
        <row r="1445">
          <cell r="A1445" t="str">
            <v>cty47127</v>
          </cell>
          <cell r="B1445" t="str">
            <v>Moore County, TN</v>
          </cell>
          <cell r="C1445">
            <v>0.876</v>
          </cell>
        </row>
        <row r="1446">
          <cell r="A1446" t="str">
            <v>cty08125</v>
          </cell>
          <cell r="B1446" t="str">
            <v>Yuma County, CO</v>
          </cell>
          <cell r="C1446">
            <v>0.876</v>
          </cell>
        </row>
        <row r="1447">
          <cell r="A1447" t="str">
            <v>cty05113</v>
          </cell>
          <cell r="B1447" t="str">
            <v>Polk County, AR</v>
          </cell>
          <cell r="C1447">
            <v>0.87590000000000001</v>
          </cell>
        </row>
        <row r="1448">
          <cell r="A1448" t="str">
            <v>cty53033</v>
          </cell>
          <cell r="B1448" t="str">
            <v>King County, WA</v>
          </cell>
          <cell r="C1448">
            <v>0.87590000000000001</v>
          </cell>
        </row>
        <row r="1449">
          <cell r="A1449" t="str">
            <v>cty01093</v>
          </cell>
          <cell r="B1449" t="str">
            <v>Marion County, AL</v>
          </cell>
          <cell r="C1449">
            <v>0.87590000000000001</v>
          </cell>
        </row>
        <row r="1450">
          <cell r="A1450" t="str">
            <v>cty42123</v>
          </cell>
          <cell r="B1450" t="str">
            <v>Warren County, PA</v>
          </cell>
          <cell r="C1450">
            <v>0.87590000000000001</v>
          </cell>
        </row>
        <row r="1451">
          <cell r="A1451" t="str">
            <v>cty38053</v>
          </cell>
          <cell r="B1451" t="str">
            <v>McKenzie County, ND</v>
          </cell>
          <cell r="C1451">
            <v>0.87580000000000002</v>
          </cell>
        </row>
        <row r="1452">
          <cell r="A1452" t="str">
            <v>cty40041</v>
          </cell>
          <cell r="B1452" t="str">
            <v>Delaware County, OK</v>
          </cell>
          <cell r="C1452">
            <v>0.87580000000000002</v>
          </cell>
        </row>
        <row r="1453">
          <cell r="A1453" t="str">
            <v>cty21093</v>
          </cell>
          <cell r="B1453" t="str">
            <v>Hardin County, KY</v>
          </cell>
          <cell r="C1453">
            <v>0.87580000000000002</v>
          </cell>
        </row>
        <row r="1454">
          <cell r="A1454" t="str">
            <v>cty21125</v>
          </cell>
          <cell r="B1454" t="str">
            <v>Laurel County, KY</v>
          </cell>
          <cell r="C1454">
            <v>0.87580000000000002</v>
          </cell>
        </row>
        <row r="1455">
          <cell r="A1455" t="str">
            <v>cty26125</v>
          </cell>
          <cell r="B1455" t="str">
            <v>Oakland County, MI</v>
          </cell>
          <cell r="C1455">
            <v>0.87570000000000003</v>
          </cell>
        </row>
        <row r="1456">
          <cell r="A1456" t="str">
            <v>cty21225</v>
          </cell>
          <cell r="B1456" t="str">
            <v>Union County, KY</v>
          </cell>
          <cell r="C1456">
            <v>0.87570000000000003</v>
          </cell>
        </row>
        <row r="1457">
          <cell r="A1457" t="str">
            <v>cty55075</v>
          </cell>
          <cell r="B1457" t="str">
            <v>Marinette County, WI</v>
          </cell>
          <cell r="C1457">
            <v>0.87570000000000003</v>
          </cell>
        </row>
        <row r="1458">
          <cell r="A1458" t="str">
            <v>cty45001</v>
          </cell>
          <cell r="B1458" t="str">
            <v>Abbeville County, SC</v>
          </cell>
          <cell r="C1458">
            <v>0.87570000000000003</v>
          </cell>
        </row>
        <row r="1459">
          <cell r="A1459" t="str">
            <v>cty17039</v>
          </cell>
          <cell r="B1459" t="str">
            <v>De Witt County, IL</v>
          </cell>
          <cell r="C1459">
            <v>0.87570000000000003</v>
          </cell>
        </row>
        <row r="1460">
          <cell r="A1460" t="str">
            <v>cty19115</v>
          </cell>
          <cell r="B1460" t="str">
            <v>Louisa County, IA</v>
          </cell>
          <cell r="C1460">
            <v>0.87570000000000003</v>
          </cell>
        </row>
        <row r="1461">
          <cell r="A1461" t="str">
            <v>cty34021</v>
          </cell>
          <cell r="B1461" t="str">
            <v>Mercer County, NJ</v>
          </cell>
          <cell r="C1461">
            <v>0.87570000000000003</v>
          </cell>
        </row>
        <row r="1462">
          <cell r="A1462" t="str">
            <v>cty39165</v>
          </cell>
          <cell r="B1462" t="str">
            <v>Warren County, OH</v>
          </cell>
          <cell r="C1462">
            <v>0.87560000000000004</v>
          </cell>
        </row>
        <row r="1463">
          <cell r="A1463" t="str">
            <v>cty30085</v>
          </cell>
          <cell r="B1463" t="str">
            <v>Roosevelt County, MT</v>
          </cell>
          <cell r="C1463">
            <v>0.87549999999999994</v>
          </cell>
        </row>
        <row r="1464">
          <cell r="A1464" t="str">
            <v>cty36047</v>
          </cell>
          <cell r="B1464" t="str">
            <v>Kings County, NY</v>
          </cell>
          <cell r="C1464">
            <v>0.87549999999999994</v>
          </cell>
        </row>
        <row r="1465">
          <cell r="A1465" t="str">
            <v>cty40123</v>
          </cell>
          <cell r="B1465" t="str">
            <v>Pontotoc County, OK</v>
          </cell>
          <cell r="C1465">
            <v>0.87549999999999994</v>
          </cell>
        </row>
        <row r="1466">
          <cell r="A1466" t="str">
            <v>cty06001</v>
          </cell>
          <cell r="B1466" t="str">
            <v>Alameda County, CA</v>
          </cell>
          <cell r="C1466">
            <v>0.87549999999999994</v>
          </cell>
        </row>
        <row r="1467">
          <cell r="A1467" t="str">
            <v>cty26105</v>
          </cell>
          <cell r="B1467" t="str">
            <v>Mason County, MI</v>
          </cell>
          <cell r="C1467">
            <v>0.87549999999999994</v>
          </cell>
        </row>
        <row r="1468">
          <cell r="A1468" t="str">
            <v>cty48325</v>
          </cell>
          <cell r="B1468" t="str">
            <v>Medina County, TX</v>
          </cell>
          <cell r="C1468">
            <v>0.87549999999999994</v>
          </cell>
        </row>
        <row r="1469">
          <cell r="A1469" t="str">
            <v>cty30063</v>
          </cell>
          <cell r="B1469" t="str">
            <v>Missoula County, MT</v>
          </cell>
          <cell r="C1469">
            <v>0.87539999999999996</v>
          </cell>
        </row>
        <row r="1470">
          <cell r="A1470" t="str">
            <v>cty20015</v>
          </cell>
          <cell r="B1470" t="str">
            <v>Butler County, KS</v>
          </cell>
          <cell r="C1470">
            <v>0.87539999999999996</v>
          </cell>
        </row>
        <row r="1471">
          <cell r="A1471" t="str">
            <v>cty06111</v>
          </cell>
          <cell r="B1471" t="str">
            <v>Ventura County, CA</v>
          </cell>
          <cell r="C1471">
            <v>0.87539999999999996</v>
          </cell>
        </row>
        <row r="1472">
          <cell r="A1472" t="str">
            <v>cty40059</v>
          </cell>
          <cell r="B1472" t="str">
            <v>Harper County, OK</v>
          </cell>
          <cell r="C1472">
            <v>0.87539999999999996</v>
          </cell>
        </row>
        <row r="1473">
          <cell r="A1473" t="str">
            <v>cty37083</v>
          </cell>
          <cell r="B1473" t="str">
            <v>Halifax County, NC</v>
          </cell>
          <cell r="C1473">
            <v>0.87529999999999997</v>
          </cell>
        </row>
        <row r="1474">
          <cell r="A1474" t="str">
            <v>cty42023</v>
          </cell>
          <cell r="B1474" t="str">
            <v>Cameron County, PA</v>
          </cell>
          <cell r="C1474">
            <v>0.87529999999999997</v>
          </cell>
        </row>
        <row r="1475">
          <cell r="A1475" t="str">
            <v>cty21187</v>
          </cell>
          <cell r="B1475" t="str">
            <v>Owen County, KY</v>
          </cell>
          <cell r="C1475">
            <v>0.87529999999999997</v>
          </cell>
        </row>
        <row r="1476">
          <cell r="A1476" t="str">
            <v>cty06099</v>
          </cell>
          <cell r="B1476" t="str">
            <v>Stanislaus County, CA</v>
          </cell>
          <cell r="C1476">
            <v>0.87519999999999998</v>
          </cell>
        </row>
        <row r="1477">
          <cell r="A1477" t="str">
            <v>cty40129</v>
          </cell>
          <cell r="B1477" t="str">
            <v>Roger Mills County, OK</v>
          </cell>
          <cell r="C1477">
            <v>0.87519999999999998</v>
          </cell>
        </row>
        <row r="1478">
          <cell r="A1478" t="str">
            <v>cty02180</v>
          </cell>
          <cell r="B1478" t="str">
            <v>Nome Census Area, AK</v>
          </cell>
          <cell r="C1478">
            <v>0.87509999999999999</v>
          </cell>
        </row>
        <row r="1479">
          <cell r="A1479" t="str">
            <v>cty27039</v>
          </cell>
          <cell r="B1479" t="str">
            <v>Dodge County, MN</v>
          </cell>
          <cell r="C1479">
            <v>0.87509999999999999</v>
          </cell>
        </row>
        <row r="1480">
          <cell r="A1480" t="str">
            <v>cty21133</v>
          </cell>
          <cell r="B1480" t="str">
            <v>Letcher County, KY</v>
          </cell>
          <cell r="C1480">
            <v>0.87509999999999999</v>
          </cell>
        </row>
        <row r="1481">
          <cell r="A1481" t="str">
            <v>cty31021</v>
          </cell>
          <cell r="B1481" t="str">
            <v>Burt County, NE</v>
          </cell>
          <cell r="C1481">
            <v>0.87509999999999999</v>
          </cell>
        </row>
        <row r="1482">
          <cell r="A1482" t="str">
            <v>cty50007</v>
          </cell>
          <cell r="B1482" t="str">
            <v>Chittenden County, VT</v>
          </cell>
          <cell r="C1482">
            <v>0.87509999999999999</v>
          </cell>
        </row>
        <row r="1483">
          <cell r="A1483" t="str">
            <v>cty47101</v>
          </cell>
          <cell r="B1483" t="str">
            <v>Lewis County, TN</v>
          </cell>
          <cell r="C1483">
            <v>0.87509999999999999</v>
          </cell>
        </row>
        <row r="1484">
          <cell r="A1484" t="str">
            <v>cty49007</v>
          </cell>
          <cell r="B1484" t="str">
            <v>Carbon County, UT</v>
          </cell>
          <cell r="C1484">
            <v>0.875</v>
          </cell>
        </row>
        <row r="1485">
          <cell r="A1485" t="str">
            <v>cty05145</v>
          </cell>
          <cell r="B1485" t="str">
            <v>White County, AR</v>
          </cell>
          <cell r="C1485">
            <v>0.875</v>
          </cell>
        </row>
        <row r="1486">
          <cell r="A1486" t="str">
            <v>cty30021</v>
          </cell>
          <cell r="B1486" t="str">
            <v>Dawson County, MT</v>
          </cell>
          <cell r="C1486">
            <v>0.875</v>
          </cell>
        </row>
        <row r="1487">
          <cell r="A1487" t="str">
            <v>cty08083</v>
          </cell>
          <cell r="B1487" t="str">
            <v>Montezuma County, CO</v>
          </cell>
          <cell r="C1487">
            <v>0.87490000000000001</v>
          </cell>
        </row>
        <row r="1488">
          <cell r="A1488" t="str">
            <v>cty22003</v>
          </cell>
          <cell r="B1488" t="str">
            <v>Allen Parish, LA</v>
          </cell>
          <cell r="C1488">
            <v>0.87490000000000001</v>
          </cell>
        </row>
        <row r="1489">
          <cell r="A1489" t="str">
            <v>cty47123</v>
          </cell>
          <cell r="B1489" t="str">
            <v>Monroe County, TN</v>
          </cell>
          <cell r="C1489">
            <v>0.87490000000000001</v>
          </cell>
        </row>
        <row r="1490">
          <cell r="A1490" t="str">
            <v>cty48025</v>
          </cell>
          <cell r="B1490" t="str">
            <v>Bee County, TX</v>
          </cell>
          <cell r="C1490">
            <v>0.87490000000000001</v>
          </cell>
        </row>
        <row r="1491">
          <cell r="A1491" t="str">
            <v>cty01051</v>
          </cell>
          <cell r="B1491" t="str">
            <v>Elmore County, AL</v>
          </cell>
          <cell r="C1491">
            <v>0.87490000000000001</v>
          </cell>
        </row>
        <row r="1492">
          <cell r="A1492" t="str">
            <v>cty31185</v>
          </cell>
          <cell r="B1492" t="str">
            <v>York County, NE</v>
          </cell>
          <cell r="C1492">
            <v>0.87490000000000001</v>
          </cell>
        </row>
        <row r="1493">
          <cell r="A1493" t="str">
            <v>cty02090</v>
          </cell>
          <cell r="B1493" t="str">
            <v>Fairbanks North Star Borough, AK</v>
          </cell>
          <cell r="C1493">
            <v>0.87480000000000002</v>
          </cell>
        </row>
        <row r="1494">
          <cell r="A1494" t="str">
            <v>cty36049</v>
          </cell>
          <cell r="B1494" t="str">
            <v>Lewis County, NY</v>
          </cell>
          <cell r="C1494">
            <v>0.87480000000000002</v>
          </cell>
        </row>
        <row r="1495">
          <cell r="A1495" t="str">
            <v>cty24003</v>
          </cell>
          <cell r="B1495" t="str">
            <v>Anne Arundel County, MD</v>
          </cell>
          <cell r="C1495">
            <v>0.87470000000000003</v>
          </cell>
        </row>
        <row r="1496">
          <cell r="A1496" t="str">
            <v>cty42121</v>
          </cell>
          <cell r="B1496" t="str">
            <v>Venango County, PA</v>
          </cell>
          <cell r="C1496">
            <v>0.87470000000000003</v>
          </cell>
        </row>
        <row r="1497">
          <cell r="A1497" t="str">
            <v>cty27085</v>
          </cell>
          <cell r="B1497" t="str">
            <v>McLeod County, MN</v>
          </cell>
          <cell r="C1497">
            <v>0.87470000000000003</v>
          </cell>
        </row>
        <row r="1498">
          <cell r="A1498" t="str">
            <v>cty19189</v>
          </cell>
          <cell r="B1498" t="str">
            <v>Winnebago County, IA</v>
          </cell>
          <cell r="C1498">
            <v>0.87470000000000003</v>
          </cell>
        </row>
        <row r="1499">
          <cell r="A1499" t="str">
            <v>cty18131</v>
          </cell>
          <cell r="B1499" t="str">
            <v>Pulaski County, IN</v>
          </cell>
          <cell r="C1499">
            <v>0.87470000000000003</v>
          </cell>
        </row>
        <row r="1500">
          <cell r="A1500" t="str">
            <v>cty42117</v>
          </cell>
          <cell r="B1500" t="str">
            <v>Tioga County, PA</v>
          </cell>
          <cell r="C1500">
            <v>0.87460000000000004</v>
          </cell>
        </row>
        <row r="1501">
          <cell r="A1501" t="str">
            <v>cty27057</v>
          </cell>
          <cell r="B1501" t="str">
            <v>Hubbard County, MN</v>
          </cell>
          <cell r="C1501">
            <v>0.87460000000000004</v>
          </cell>
        </row>
        <row r="1502">
          <cell r="A1502" t="str">
            <v>cty48195</v>
          </cell>
          <cell r="B1502" t="str">
            <v>Hansford County, TX</v>
          </cell>
          <cell r="C1502">
            <v>0.87460000000000004</v>
          </cell>
        </row>
        <row r="1503">
          <cell r="A1503" t="str">
            <v>cty21051</v>
          </cell>
          <cell r="B1503" t="str">
            <v>Clay County, KY</v>
          </cell>
          <cell r="C1503">
            <v>0.87460000000000004</v>
          </cell>
        </row>
        <row r="1504">
          <cell r="A1504" t="str">
            <v>cty45051</v>
          </cell>
          <cell r="B1504" t="str">
            <v>Horry County, SC</v>
          </cell>
          <cell r="C1504">
            <v>0.87450000000000006</v>
          </cell>
        </row>
        <row r="1505">
          <cell r="A1505" t="str">
            <v>cty31035</v>
          </cell>
          <cell r="B1505" t="str">
            <v>Clay County, NE</v>
          </cell>
          <cell r="C1505">
            <v>0.87450000000000006</v>
          </cell>
        </row>
        <row r="1506">
          <cell r="A1506" t="str">
            <v>cty23017</v>
          </cell>
          <cell r="B1506" t="str">
            <v>Oxford County, ME</v>
          </cell>
          <cell r="C1506">
            <v>0.87450000000000006</v>
          </cell>
        </row>
        <row r="1507">
          <cell r="A1507" t="str">
            <v>cty36019</v>
          </cell>
          <cell r="B1507" t="str">
            <v>Clinton County, NY</v>
          </cell>
          <cell r="C1507">
            <v>0.87450000000000006</v>
          </cell>
        </row>
        <row r="1508">
          <cell r="A1508" t="str">
            <v>cty54003</v>
          </cell>
          <cell r="B1508" t="str">
            <v>Berkeley County, WV</v>
          </cell>
          <cell r="C1508">
            <v>0.87450000000000006</v>
          </cell>
        </row>
        <row r="1509">
          <cell r="A1509" t="str">
            <v>cty46053</v>
          </cell>
          <cell r="B1509" t="str">
            <v>Gregory County, SD</v>
          </cell>
          <cell r="C1509">
            <v>0.87450000000000006</v>
          </cell>
        </row>
        <row r="1510">
          <cell r="A1510" t="str">
            <v>cty46015</v>
          </cell>
          <cell r="B1510" t="str">
            <v>Brule County, SD</v>
          </cell>
          <cell r="C1510">
            <v>0.87450000000000006</v>
          </cell>
        </row>
        <row r="1511">
          <cell r="A1511" t="str">
            <v>cty25025</v>
          </cell>
          <cell r="B1511" t="str">
            <v>Suffolk County, MA</v>
          </cell>
          <cell r="C1511">
            <v>0.87439999999999996</v>
          </cell>
        </row>
        <row r="1512">
          <cell r="A1512" t="str">
            <v>cty47155</v>
          </cell>
          <cell r="B1512" t="str">
            <v>Sevier County, TN</v>
          </cell>
          <cell r="C1512">
            <v>0.87429999999999997</v>
          </cell>
        </row>
        <row r="1513">
          <cell r="A1513" t="str">
            <v>cty26143</v>
          </cell>
          <cell r="B1513" t="str">
            <v>Roscommon County, MI</v>
          </cell>
          <cell r="C1513">
            <v>0.87429999999999997</v>
          </cell>
        </row>
        <row r="1514">
          <cell r="A1514" t="str">
            <v>cty20183</v>
          </cell>
          <cell r="B1514" t="str">
            <v>Smith County, KS</v>
          </cell>
          <cell r="C1514">
            <v>0.87429999999999997</v>
          </cell>
        </row>
        <row r="1515">
          <cell r="A1515" t="str">
            <v>cty12063</v>
          </cell>
          <cell r="B1515" t="str">
            <v>Jackson County, FL</v>
          </cell>
          <cell r="C1515">
            <v>0.87429999999999997</v>
          </cell>
        </row>
        <row r="1516">
          <cell r="A1516" t="str">
            <v>cty55021</v>
          </cell>
          <cell r="B1516" t="str">
            <v>Columbia County, WI</v>
          </cell>
          <cell r="C1516">
            <v>0.87429999999999997</v>
          </cell>
        </row>
        <row r="1517">
          <cell r="A1517" t="str">
            <v>cty48347</v>
          </cell>
          <cell r="B1517" t="str">
            <v>Nacogdoches County, TX</v>
          </cell>
          <cell r="C1517">
            <v>0.87429999999999997</v>
          </cell>
        </row>
        <row r="1518">
          <cell r="A1518" t="str">
            <v>cty20163</v>
          </cell>
          <cell r="B1518" t="str">
            <v>Rooks County, KS</v>
          </cell>
          <cell r="C1518">
            <v>0.87419999999999998</v>
          </cell>
        </row>
        <row r="1519">
          <cell r="A1519" t="str">
            <v>cty47111</v>
          </cell>
          <cell r="B1519" t="str">
            <v>Macon County, TN</v>
          </cell>
          <cell r="C1519">
            <v>0.87419999999999998</v>
          </cell>
        </row>
        <row r="1520">
          <cell r="A1520" t="str">
            <v>cty17195</v>
          </cell>
          <cell r="B1520" t="str">
            <v>Whiteside County, IL</v>
          </cell>
          <cell r="C1520">
            <v>0.87419999999999998</v>
          </cell>
        </row>
        <row r="1521">
          <cell r="A1521" t="str">
            <v>cty12129</v>
          </cell>
          <cell r="B1521" t="str">
            <v>Wakulla County, FL</v>
          </cell>
          <cell r="C1521">
            <v>0.87409999999999999</v>
          </cell>
        </row>
        <row r="1522">
          <cell r="A1522" t="str">
            <v>cty37073</v>
          </cell>
          <cell r="B1522" t="str">
            <v>Gates County, NC</v>
          </cell>
          <cell r="C1522">
            <v>0.87409999999999999</v>
          </cell>
        </row>
        <row r="1523">
          <cell r="A1523" t="str">
            <v>cty45063</v>
          </cell>
          <cell r="B1523" t="str">
            <v>Lexington County, SC</v>
          </cell>
          <cell r="C1523">
            <v>0.874</v>
          </cell>
        </row>
        <row r="1524">
          <cell r="A1524" t="str">
            <v>cty22065</v>
          </cell>
          <cell r="B1524" t="str">
            <v>Madison Parish, LA</v>
          </cell>
          <cell r="C1524">
            <v>0.874</v>
          </cell>
        </row>
        <row r="1525">
          <cell r="A1525" t="str">
            <v>cty48151</v>
          </cell>
          <cell r="B1525" t="str">
            <v>Fisher County, TX</v>
          </cell>
          <cell r="C1525">
            <v>0.874</v>
          </cell>
        </row>
        <row r="1526">
          <cell r="A1526" t="str">
            <v>cty22049</v>
          </cell>
          <cell r="B1526" t="str">
            <v>Jackson Parish, LA</v>
          </cell>
          <cell r="C1526">
            <v>0.874</v>
          </cell>
        </row>
        <row r="1527">
          <cell r="A1527" t="str">
            <v>cty51003</v>
          </cell>
          <cell r="B1527" t="str">
            <v>Albemarle County, VA</v>
          </cell>
          <cell r="C1527">
            <v>0.874</v>
          </cell>
        </row>
        <row r="1528">
          <cell r="A1528" t="str">
            <v>cty45085</v>
          </cell>
          <cell r="B1528" t="str">
            <v>Sumter County, SC</v>
          </cell>
          <cell r="C1528">
            <v>0.87390000000000001</v>
          </cell>
        </row>
        <row r="1529">
          <cell r="A1529" t="str">
            <v>cty30041</v>
          </cell>
          <cell r="B1529" t="str">
            <v>Hill County, MT</v>
          </cell>
          <cell r="C1529">
            <v>0.87390000000000001</v>
          </cell>
        </row>
        <row r="1530">
          <cell r="A1530" t="str">
            <v>cty26031</v>
          </cell>
          <cell r="B1530" t="str">
            <v>Cheboygan County, MI</v>
          </cell>
          <cell r="C1530">
            <v>0.87390000000000001</v>
          </cell>
        </row>
        <row r="1531">
          <cell r="A1531" t="str">
            <v>cty36075</v>
          </cell>
          <cell r="B1531" t="str">
            <v>Oswego County, NY</v>
          </cell>
          <cell r="C1531">
            <v>0.87390000000000001</v>
          </cell>
        </row>
        <row r="1532">
          <cell r="A1532" t="str">
            <v>cty13251</v>
          </cell>
          <cell r="B1532" t="str">
            <v>Screven County, GA</v>
          </cell>
          <cell r="C1532">
            <v>0.87390000000000001</v>
          </cell>
        </row>
        <row r="1533">
          <cell r="A1533" t="str">
            <v>cty48009</v>
          </cell>
          <cell r="B1533" t="str">
            <v>Archer County, TX</v>
          </cell>
          <cell r="C1533">
            <v>0.87390000000000001</v>
          </cell>
        </row>
        <row r="1534">
          <cell r="A1534" t="str">
            <v>cty36055</v>
          </cell>
          <cell r="B1534" t="str">
            <v>Monroe County, NY</v>
          </cell>
          <cell r="C1534">
            <v>0.87380000000000002</v>
          </cell>
        </row>
        <row r="1535">
          <cell r="A1535" t="str">
            <v>cty26037</v>
          </cell>
          <cell r="B1535" t="str">
            <v>Clinton County, MI</v>
          </cell>
          <cell r="C1535">
            <v>0.87380000000000002</v>
          </cell>
        </row>
        <row r="1536">
          <cell r="A1536" t="str">
            <v>cty29031</v>
          </cell>
          <cell r="B1536" t="str">
            <v>Cape Girardeau County, MO</v>
          </cell>
          <cell r="C1536">
            <v>0.87380000000000002</v>
          </cell>
        </row>
        <row r="1537">
          <cell r="A1537" t="str">
            <v>cty37135</v>
          </cell>
          <cell r="B1537" t="str">
            <v>Orange County, NC</v>
          </cell>
          <cell r="C1537">
            <v>0.87380000000000002</v>
          </cell>
        </row>
        <row r="1538">
          <cell r="A1538" t="str">
            <v>cty39151</v>
          </cell>
          <cell r="B1538" t="str">
            <v>Stark County, OH</v>
          </cell>
          <cell r="C1538">
            <v>0.87370000000000003</v>
          </cell>
        </row>
        <row r="1539">
          <cell r="A1539" t="str">
            <v>cty25011</v>
          </cell>
          <cell r="B1539" t="str">
            <v>Franklin County, MA</v>
          </cell>
          <cell r="C1539">
            <v>0.87370000000000003</v>
          </cell>
        </row>
        <row r="1540">
          <cell r="A1540" t="str">
            <v>cty56025</v>
          </cell>
          <cell r="B1540" t="str">
            <v>Natrona County, WY</v>
          </cell>
          <cell r="C1540">
            <v>0.87360000000000004</v>
          </cell>
        </row>
        <row r="1541">
          <cell r="A1541" t="str">
            <v>cty06095</v>
          </cell>
          <cell r="B1541" t="str">
            <v>Solano County, CA</v>
          </cell>
          <cell r="C1541">
            <v>0.87360000000000004</v>
          </cell>
        </row>
        <row r="1542">
          <cell r="A1542" t="str">
            <v>cty48177</v>
          </cell>
          <cell r="B1542" t="str">
            <v>Gonzales County, TX</v>
          </cell>
          <cell r="C1542">
            <v>0.87360000000000004</v>
          </cell>
        </row>
        <row r="1543">
          <cell r="A1543" t="str">
            <v>cty36115</v>
          </cell>
          <cell r="B1543" t="str">
            <v>Washington County, NY</v>
          </cell>
          <cell r="C1543">
            <v>0.87360000000000004</v>
          </cell>
        </row>
        <row r="1544">
          <cell r="A1544" t="str">
            <v>cty29131</v>
          </cell>
          <cell r="B1544" t="str">
            <v>Miller County, MO</v>
          </cell>
          <cell r="C1544">
            <v>0.87360000000000004</v>
          </cell>
        </row>
        <row r="1545">
          <cell r="A1545" t="str">
            <v>cty20177</v>
          </cell>
          <cell r="B1545" t="str">
            <v>Shawnee County, KS</v>
          </cell>
          <cell r="C1545">
            <v>0.87350000000000005</v>
          </cell>
        </row>
        <row r="1546">
          <cell r="A1546" t="str">
            <v>cty54065</v>
          </cell>
          <cell r="B1546" t="str">
            <v>Morgan County, WV</v>
          </cell>
          <cell r="C1546">
            <v>0.87350000000000005</v>
          </cell>
        </row>
        <row r="1547">
          <cell r="A1547" t="str">
            <v>cty01061</v>
          </cell>
          <cell r="B1547" t="str">
            <v>Geneva County, AL</v>
          </cell>
          <cell r="C1547">
            <v>0.87350000000000005</v>
          </cell>
        </row>
        <row r="1548">
          <cell r="A1548" t="str">
            <v>cty08029</v>
          </cell>
          <cell r="B1548" t="str">
            <v>Delta County, CO</v>
          </cell>
          <cell r="C1548">
            <v>0.87350000000000005</v>
          </cell>
        </row>
        <row r="1549">
          <cell r="A1549" t="str">
            <v>cty37037</v>
          </cell>
          <cell r="B1549" t="str">
            <v>Chatham County, NC</v>
          </cell>
          <cell r="C1549">
            <v>0.87339999999999995</v>
          </cell>
        </row>
        <row r="1550">
          <cell r="A1550" t="str">
            <v>cty40047</v>
          </cell>
          <cell r="B1550" t="str">
            <v>Garfield County, OK</v>
          </cell>
          <cell r="C1550">
            <v>0.87329999999999997</v>
          </cell>
        </row>
        <row r="1551">
          <cell r="A1551" t="str">
            <v>cty32033</v>
          </cell>
          <cell r="B1551" t="str">
            <v>White Pine County, NV</v>
          </cell>
          <cell r="C1551">
            <v>0.87329999999999997</v>
          </cell>
        </row>
        <row r="1552">
          <cell r="A1552" t="str">
            <v>cty47053</v>
          </cell>
          <cell r="B1552" t="str">
            <v>Gibson County, TN</v>
          </cell>
          <cell r="C1552">
            <v>0.87329999999999997</v>
          </cell>
        </row>
        <row r="1553">
          <cell r="A1553" t="str">
            <v>cty16015</v>
          </cell>
          <cell r="B1553" t="str">
            <v>Boise County, ID</v>
          </cell>
          <cell r="C1553">
            <v>0.87319999999999998</v>
          </cell>
        </row>
        <row r="1554">
          <cell r="A1554" t="str">
            <v>cty48241</v>
          </cell>
          <cell r="B1554" t="str">
            <v>Jasper County, TX</v>
          </cell>
          <cell r="C1554">
            <v>0.87319999999999998</v>
          </cell>
        </row>
        <row r="1555">
          <cell r="A1555" t="str">
            <v>cty51141</v>
          </cell>
          <cell r="B1555" t="str">
            <v>Patrick County, VA</v>
          </cell>
          <cell r="C1555">
            <v>0.87319999999999998</v>
          </cell>
        </row>
        <row r="1556">
          <cell r="A1556" t="str">
            <v>cty29199</v>
          </cell>
          <cell r="B1556" t="str">
            <v>Scotland County, MO</v>
          </cell>
          <cell r="C1556">
            <v>0.87319999999999998</v>
          </cell>
        </row>
        <row r="1557">
          <cell r="A1557" t="str">
            <v>cty20189</v>
          </cell>
          <cell r="B1557" t="str">
            <v>Stevens County, KS</v>
          </cell>
          <cell r="C1557">
            <v>0.87319999999999998</v>
          </cell>
        </row>
        <row r="1558">
          <cell r="A1558" t="str">
            <v>cty17143</v>
          </cell>
          <cell r="B1558" t="str">
            <v>Peoria County, IL</v>
          </cell>
          <cell r="C1558">
            <v>0.87319999999999998</v>
          </cell>
        </row>
        <row r="1559">
          <cell r="A1559" t="str">
            <v>cty29091</v>
          </cell>
          <cell r="B1559" t="str">
            <v>Howell County, MO</v>
          </cell>
          <cell r="C1559">
            <v>0.87319999999999998</v>
          </cell>
        </row>
        <row r="1560">
          <cell r="A1560" t="str">
            <v>cty26089</v>
          </cell>
          <cell r="B1560" t="str">
            <v>Leelanau County, MI</v>
          </cell>
          <cell r="C1560">
            <v>0.87309999999999999</v>
          </cell>
        </row>
        <row r="1561">
          <cell r="A1561" t="str">
            <v>cty02170</v>
          </cell>
          <cell r="B1561" t="str">
            <v>Matanuska-Susitna Borough, AK</v>
          </cell>
          <cell r="C1561">
            <v>0.87309999999999999</v>
          </cell>
        </row>
        <row r="1562">
          <cell r="A1562" t="str">
            <v>cty27077</v>
          </cell>
          <cell r="B1562" t="str">
            <v>Lake of the Woods County, MN</v>
          </cell>
          <cell r="C1562">
            <v>0.87309999999999999</v>
          </cell>
        </row>
        <row r="1563">
          <cell r="A1563" t="str">
            <v>cty18183</v>
          </cell>
          <cell r="B1563" t="str">
            <v>Whitley County, IN</v>
          </cell>
          <cell r="C1563">
            <v>0.87309999999999999</v>
          </cell>
        </row>
        <row r="1564">
          <cell r="A1564" t="str">
            <v>cty55095</v>
          </cell>
          <cell r="B1564" t="str">
            <v>Polk County, WI</v>
          </cell>
          <cell r="C1564">
            <v>0.87309999999999999</v>
          </cell>
        </row>
        <row r="1565">
          <cell r="A1565" t="str">
            <v>cty39069</v>
          </cell>
          <cell r="B1565" t="str">
            <v>Henry County, OH</v>
          </cell>
          <cell r="C1565">
            <v>0.87309999999999999</v>
          </cell>
        </row>
        <row r="1566">
          <cell r="A1566" t="str">
            <v>cty28007</v>
          </cell>
          <cell r="B1566" t="str">
            <v>Attala County, MS</v>
          </cell>
          <cell r="C1566">
            <v>0.87309999999999999</v>
          </cell>
        </row>
        <row r="1567">
          <cell r="A1567" t="str">
            <v>cty55045</v>
          </cell>
          <cell r="B1567" t="str">
            <v>Green County, WI</v>
          </cell>
          <cell r="C1567">
            <v>0.87309999999999999</v>
          </cell>
        </row>
        <row r="1568">
          <cell r="A1568" t="str">
            <v>cty41023</v>
          </cell>
          <cell r="B1568" t="str">
            <v>Grant County, OR</v>
          </cell>
          <cell r="C1568">
            <v>0.87309999999999999</v>
          </cell>
        </row>
        <row r="1569">
          <cell r="A1569" t="str">
            <v>cty49053</v>
          </cell>
          <cell r="B1569" t="str">
            <v>Washington County, UT</v>
          </cell>
          <cell r="C1569">
            <v>0.873</v>
          </cell>
        </row>
        <row r="1570">
          <cell r="A1570" t="str">
            <v>cty51775</v>
          </cell>
          <cell r="B1570" t="str">
            <v>Salem city, VA</v>
          </cell>
          <cell r="C1570">
            <v>0.873</v>
          </cell>
        </row>
        <row r="1571">
          <cell r="A1571" t="str">
            <v>cty50021</v>
          </cell>
          <cell r="B1571" t="str">
            <v>Rutland County, VT</v>
          </cell>
          <cell r="C1571">
            <v>0.873</v>
          </cell>
        </row>
        <row r="1572">
          <cell r="A1572" t="str">
            <v>cty18157</v>
          </cell>
          <cell r="B1572" t="str">
            <v>Tippecanoe County, IN</v>
          </cell>
          <cell r="C1572">
            <v>0.873</v>
          </cell>
        </row>
        <row r="1573">
          <cell r="A1573" t="str">
            <v>cty19193</v>
          </cell>
          <cell r="B1573" t="str">
            <v>Woodbury County, IA</v>
          </cell>
          <cell r="C1573">
            <v>0.87290000000000001</v>
          </cell>
        </row>
        <row r="1574">
          <cell r="A1574" t="str">
            <v>cty40027</v>
          </cell>
          <cell r="B1574" t="str">
            <v>Cleveland County, OK</v>
          </cell>
          <cell r="C1574">
            <v>0.87290000000000001</v>
          </cell>
        </row>
        <row r="1575">
          <cell r="A1575" t="str">
            <v>cty13135</v>
          </cell>
          <cell r="B1575" t="str">
            <v>Gwinnett County, GA</v>
          </cell>
          <cell r="C1575">
            <v>0.87290000000000001</v>
          </cell>
        </row>
        <row r="1576">
          <cell r="A1576" t="str">
            <v>cty29165</v>
          </cell>
          <cell r="B1576" t="str">
            <v>Platte County, MO</v>
          </cell>
          <cell r="C1576">
            <v>0.87290000000000001</v>
          </cell>
        </row>
        <row r="1577">
          <cell r="A1577" t="str">
            <v>cty12121</v>
          </cell>
          <cell r="B1577" t="str">
            <v>Suwannee County, FL</v>
          </cell>
          <cell r="C1577">
            <v>0.87290000000000001</v>
          </cell>
        </row>
        <row r="1578">
          <cell r="A1578" t="str">
            <v>cty47125</v>
          </cell>
          <cell r="B1578" t="str">
            <v>Montgomery County, TN</v>
          </cell>
          <cell r="C1578">
            <v>0.87280000000000002</v>
          </cell>
        </row>
        <row r="1579">
          <cell r="A1579" t="str">
            <v>cty36067</v>
          </cell>
          <cell r="B1579" t="str">
            <v>Onondaga County, NY</v>
          </cell>
          <cell r="C1579">
            <v>0.87280000000000002</v>
          </cell>
        </row>
        <row r="1580">
          <cell r="A1580" t="str">
            <v>cty47145</v>
          </cell>
          <cell r="B1580" t="str">
            <v>Roane County, TN</v>
          </cell>
          <cell r="C1580">
            <v>0.87280000000000002</v>
          </cell>
        </row>
        <row r="1581">
          <cell r="A1581" t="str">
            <v>cty20169</v>
          </cell>
          <cell r="B1581" t="str">
            <v>Saline County, KS</v>
          </cell>
          <cell r="C1581">
            <v>0.87280000000000002</v>
          </cell>
        </row>
        <row r="1582">
          <cell r="A1582" t="str">
            <v>cty26101</v>
          </cell>
          <cell r="B1582" t="str">
            <v>Manistee County, MI</v>
          </cell>
          <cell r="C1582">
            <v>0.87280000000000002</v>
          </cell>
        </row>
        <row r="1583">
          <cell r="A1583" t="str">
            <v>cty48499</v>
          </cell>
          <cell r="B1583" t="str">
            <v>Wood County, TX</v>
          </cell>
          <cell r="C1583">
            <v>0.87280000000000002</v>
          </cell>
        </row>
        <row r="1584">
          <cell r="A1584" t="str">
            <v>cty27001</v>
          </cell>
          <cell r="B1584" t="str">
            <v>Aitkin County, MN</v>
          </cell>
          <cell r="C1584">
            <v>0.87280000000000002</v>
          </cell>
        </row>
        <row r="1585">
          <cell r="A1585" t="str">
            <v>cty48059</v>
          </cell>
          <cell r="B1585" t="str">
            <v>Callahan County, TX</v>
          </cell>
          <cell r="C1585">
            <v>0.87270000000000003</v>
          </cell>
        </row>
        <row r="1586">
          <cell r="A1586" t="str">
            <v>cty31055</v>
          </cell>
          <cell r="B1586" t="str">
            <v>Douglas County, NE</v>
          </cell>
          <cell r="C1586">
            <v>0.87260000000000004</v>
          </cell>
        </row>
        <row r="1587">
          <cell r="A1587" t="str">
            <v>cty37049</v>
          </cell>
          <cell r="B1587" t="str">
            <v>Craven County, NC</v>
          </cell>
          <cell r="C1587">
            <v>0.87260000000000004</v>
          </cell>
        </row>
        <row r="1588">
          <cell r="A1588" t="str">
            <v>cty17097</v>
          </cell>
          <cell r="B1588" t="str">
            <v>Lake County, IL</v>
          </cell>
          <cell r="C1588">
            <v>0.87260000000000004</v>
          </cell>
        </row>
        <row r="1589">
          <cell r="A1589" t="str">
            <v>cty21029</v>
          </cell>
          <cell r="B1589" t="str">
            <v>Bullitt County, KY</v>
          </cell>
          <cell r="C1589">
            <v>0.87260000000000004</v>
          </cell>
        </row>
        <row r="1590">
          <cell r="A1590" t="str">
            <v>cty17183</v>
          </cell>
          <cell r="B1590" t="str">
            <v>Vermilion County, IL</v>
          </cell>
          <cell r="C1590">
            <v>0.87260000000000004</v>
          </cell>
        </row>
        <row r="1591">
          <cell r="A1591" t="str">
            <v>cty42103</v>
          </cell>
          <cell r="B1591" t="str">
            <v>Pike County, PA</v>
          </cell>
          <cell r="C1591">
            <v>0.87260000000000004</v>
          </cell>
        </row>
        <row r="1592">
          <cell r="A1592" t="str">
            <v>cty51149</v>
          </cell>
          <cell r="B1592" t="str">
            <v>Prince George County, VA</v>
          </cell>
          <cell r="C1592">
            <v>0.87260000000000004</v>
          </cell>
        </row>
        <row r="1593">
          <cell r="A1593" t="str">
            <v>cty42081</v>
          </cell>
          <cell r="B1593" t="str">
            <v>Lycoming County, PA</v>
          </cell>
          <cell r="C1593">
            <v>0.87260000000000004</v>
          </cell>
        </row>
        <row r="1594">
          <cell r="A1594" t="str">
            <v>cty42095</v>
          </cell>
          <cell r="B1594" t="str">
            <v>Northampton County, PA</v>
          </cell>
          <cell r="C1594">
            <v>0.87250000000000005</v>
          </cell>
        </row>
        <row r="1595">
          <cell r="A1595" t="str">
            <v>cty18117</v>
          </cell>
          <cell r="B1595" t="str">
            <v>Orange County, IN</v>
          </cell>
          <cell r="C1595">
            <v>0.87250000000000005</v>
          </cell>
        </row>
        <row r="1596">
          <cell r="A1596" t="str">
            <v>cty13031</v>
          </cell>
          <cell r="B1596" t="str">
            <v>Bulloch County, GA</v>
          </cell>
          <cell r="C1596">
            <v>0.87250000000000005</v>
          </cell>
        </row>
        <row r="1597">
          <cell r="A1597" t="str">
            <v>cty55057</v>
          </cell>
          <cell r="B1597" t="str">
            <v>Juneau County, WI</v>
          </cell>
          <cell r="C1597">
            <v>0.87250000000000005</v>
          </cell>
        </row>
        <row r="1598">
          <cell r="A1598" t="str">
            <v>cty35051</v>
          </cell>
          <cell r="B1598" t="str">
            <v>Sierra County, NM</v>
          </cell>
          <cell r="C1598">
            <v>0.87250000000000005</v>
          </cell>
        </row>
        <row r="1599">
          <cell r="A1599" t="str">
            <v>cty50005</v>
          </cell>
          <cell r="B1599" t="str">
            <v>Caledonia County, VT</v>
          </cell>
          <cell r="C1599">
            <v>0.87250000000000005</v>
          </cell>
        </row>
        <row r="1600">
          <cell r="A1600" t="str">
            <v>cty18051</v>
          </cell>
          <cell r="B1600" t="str">
            <v>Gibson County, IN</v>
          </cell>
          <cell r="C1600">
            <v>0.87239999999999995</v>
          </cell>
        </row>
        <row r="1601">
          <cell r="A1601" t="str">
            <v>cty18055</v>
          </cell>
          <cell r="B1601" t="str">
            <v>Greene County, IN</v>
          </cell>
          <cell r="C1601">
            <v>0.87239999999999995</v>
          </cell>
        </row>
        <row r="1602">
          <cell r="A1602" t="str">
            <v>cty39063</v>
          </cell>
          <cell r="B1602" t="str">
            <v>Hancock County, OH</v>
          </cell>
          <cell r="C1602">
            <v>0.87239999999999995</v>
          </cell>
        </row>
        <row r="1603">
          <cell r="A1603" t="str">
            <v>cty08067</v>
          </cell>
          <cell r="B1603" t="str">
            <v>La Plata County, CO</v>
          </cell>
          <cell r="C1603">
            <v>0.87229999999999996</v>
          </cell>
        </row>
        <row r="1604">
          <cell r="A1604" t="str">
            <v>cty41027</v>
          </cell>
          <cell r="B1604" t="str">
            <v>Hood River County, OR</v>
          </cell>
          <cell r="C1604">
            <v>0.87229999999999996</v>
          </cell>
        </row>
        <row r="1605">
          <cell r="A1605" t="str">
            <v>cty18013</v>
          </cell>
          <cell r="B1605" t="str">
            <v>Brown County, IN</v>
          </cell>
          <cell r="C1605">
            <v>0.87229999999999996</v>
          </cell>
        </row>
        <row r="1606">
          <cell r="A1606" t="str">
            <v>cty37133</v>
          </cell>
          <cell r="B1606" t="str">
            <v>Onslow County, NC</v>
          </cell>
          <cell r="C1606">
            <v>0.87219999999999998</v>
          </cell>
        </row>
        <row r="1607">
          <cell r="A1607" t="str">
            <v>cty53067</v>
          </cell>
          <cell r="B1607" t="str">
            <v>Thurston County, WA</v>
          </cell>
          <cell r="C1607">
            <v>0.87219999999999998</v>
          </cell>
        </row>
        <row r="1608">
          <cell r="A1608" t="str">
            <v>cty30061</v>
          </cell>
          <cell r="B1608" t="str">
            <v>Mineral County, MT</v>
          </cell>
          <cell r="C1608">
            <v>0.87219999999999998</v>
          </cell>
        </row>
        <row r="1609">
          <cell r="A1609" t="str">
            <v>cty05075</v>
          </cell>
          <cell r="B1609" t="str">
            <v>Lawrence County, AR</v>
          </cell>
          <cell r="C1609">
            <v>0.87219999999999998</v>
          </cell>
        </row>
        <row r="1610">
          <cell r="A1610" t="str">
            <v>cty01123</v>
          </cell>
          <cell r="B1610" t="str">
            <v>Tallapoosa County, AL</v>
          </cell>
          <cell r="C1610">
            <v>0.87219999999999998</v>
          </cell>
        </row>
        <row r="1611">
          <cell r="A1611" t="str">
            <v>cty21179</v>
          </cell>
          <cell r="B1611" t="str">
            <v>Nelson County, KY</v>
          </cell>
          <cell r="C1611">
            <v>0.87219999999999998</v>
          </cell>
        </row>
        <row r="1612">
          <cell r="A1612" t="str">
            <v>cty40111</v>
          </cell>
          <cell r="B1612" t="str">
            <v>Okmulgee County, OK</v>
          </cell>
          <cell r="C1612">
            <v>0.87209999999999999</v>
          </cell>
        </row>
        <row r="1613">
          <cell r="A1613" t="str">
            <v>cty56037</v>
          </cell>
          <cell r="B1613" t="str">
            <v>Sweetwater County, WY</v>
          </cell>
          <cell r="C1613">
            <v>0.87209999999999999</v>
          </cell>
        </row>
        <row r="1614">
          <cell r="A1614" t="str">
            <v>cty37009</v>
          </cell>
          <cell r="B1614" t="str">
            <v>Ashe County, NC</v>
          </cell>
          <cell r="C1614">
            <v>0.87209999999999999</v>
          </cell>
        </row>
        <row r="1615">
          <cell r="A1615" t="str">
            <v>cty08103</v>
          </cell>
          <cell r="B1615" t="str">
            <v>Rio Blanco County, CO</v>
          </cell>
          <cell r="C1615">
            <v>0.87209999999999999</v>
          </cell>
        </row>
        <row r="1616">
          <cell r="A1616" t="str">
            <v>cty35019</v>
          </cell>
          <cell r="B1616" t="str">
            <v>Guadalupe County, NM</v>
          </cell>
          <cell r="C1616">
            <v>0.87209999999999999</v>
          </cell>
        </row>
        <row r="1617">
          <cell r="A1617" t="str">
            <v>cty18065</v>
          </cell>
          <cell r="B1617" t="str">
            <v>Henry County, IN</v>
          </cell>
          <cell r="C1617">
            <v>0.87209999999999999</v>
          </cell>
        </row>
        <row r="1618">
          <cell r="A1618" t="str">
            <v>cty49013</v>
          </cell>
          <cell r="B1618" t="str">
            <v>Duchesne County, UT</v>
          </cell>
          <cell r="C1618">
            <v>0.872</v>
          </cell>
        </row>
        <row r="1619">
          <cell r="A1619" t="str">
            <v>cty22071</v>
          </cell>
          <cell r="B1619" t="str">
            <v>Orleans Parish, LA</v>
          </cell>
          <cell r="C1619">
            <v>0.872</v>
          </cell>
        </row>
        <row r="1620">
          <cell r="A1620" t="str">
            <v>cty39043</v>
          </cell>
          <cell r="B1620" t="str">
            <v>Erie County, OH</v>
          </cell>
          <cell r="C1620">
            <v>0.872</v>
          </cell>
        </row>
        <row r="1621">
          <cell r="A1621" t="str">
            <v>cty48115</v>
          </cell>
          <cell r="B1621" t="str">
            <v>Dawson County, TX</v>
          </cell>
          <cell r="C1621">
            <v>0.872</v>
          </cell>
        </row>
        <row r="1622">
          <cell r="A1622" t="str">
            <v>cty28069</v>
          </cell>
          <cell r="B1622" t="str">
            <v>Kemper County, MS</v>
          </cell>
          <cell r="C1622">
            <v>0.872</v>
          </cell>
        </row>
        <row r="1623">
          <cell r="A1623" t="str">
            <v>cty24043</v>
          </cell>
          <cell r="B1623" t="str">
            <v>Washington County, MD</v>
          </cell>
          <cell r="C1623">
            <v>0.872</v>
          </cell>
        </row>
        <row r="1624">
          <cell r="A1624" t="str">
            <v>cty54021</v>
          </cell>
          <cell r="B1624" t="str">
            <v>Gilmer County, WV</v>
          </cell>
          <cell r="C1624">
            <v>0.872</v>
          </cell>
        </row>
        <row r="1625">
          <cell r="A1625" t="str">
            <v>cty47151</v>
          </cell>
          <cell r="B1625" t="str">
            <v>Scott County, TN</v>
          </cell>
          <cell r="C1625">
            <v>0.872</v>
          </cell>
        </row>
        <row r="1626">
          <cell r="A1626" t="str">
            <v>cty06021</v>
          </cell>
          <cell r="B1626" t="str">
            <v>Glenn County, CA</v>
          </cell>
          <cell r="C1626">
            <v>0.87190000000000001</v>
          </cell>
        </row>
        <row r="1627">
          <cell r="A1627" t="str">
            <v>cty38057</v>
          </cell>
          <cell r="B1627" t="str">
            <v>Mercer County, ND</v>
          </cell>
          <cell r="C1627">
            <v>0.87190000000000001</v>
          </cell>
        </row>
        <row r="1628">
          <cell r="A1628" t="str">
            <v>cty13219</v>
          </cell>
          <cell r="B1628" t="str">
            <v>Oconee County, GA</v>
          </cell>
          <cell r="C1628">
            <v>0.87190000000000001</v>
          </cell>
        </row>
        <row r="1629">
          <cell r="A1629" t="str">
            <v>cty29003</v>
          </cell>
          <cell r="B1629" t="str">
            <v>Andrew County, MO</v>
          </cell>
          <cell r="C1629">
            <v>0.87190000000000001</v>
          </cell>
        </row>
        <row r="1630">
          <cell r="A1630" t="str">
            <v>cty48441</v>
          </cell>
          <cell r="B1630" t="str">
            <v>Taylor County, TX</v>
          </cell>
          <cell r="C1630">
            <v>0.87180000000000002</v>
          </cell>
        </row>
        <row r="1631">
          <cell r="A1631" t="str">
            <v>cty47113</v>
          </cell>
          <cell r="B1631" t="str">
            <v>Madison County, TN</v>
          </cell>
          <cell r="C1631">
            <v>0.87180000000000002</v>
          </cell>
        </row>
        <row r="1632">
          <cell r="A1632" t="str">
            <v>cty48353</v>
          </cell>
          <cell r="B1632" t="str">
            <v>Nolan County, TX</v>
          </cell>
          <cell r="C1632">
            <v>0.87180000000000002</v>
          </cell>
        </row>
        <row r="1633">
          <cell r="A1633" t="str">
            <v>cty41021</v>
          </cell>
          <cell r="B1633" t="str">
            <v>Gilliam County, OR</v>
          </cell>
          <cell r="C1633">
            <v>0.87170000000000003</v>
          </cell>
        </row>
        <row r="1634">
          <cell r="A1634" t="str">
            <v>cty20199</v>
          </cell>
          <cell r="B1634" t="str">
            <v>Wallace County, KS</v>
          </cell>
          <cell r="C1634">
            <v>0.87170000000000003</v>
          </cell>
        </row>
        <row r="1635">
          <cell r="A1635" t="str">
            <v>cty37139</v>
          </cell>
          <cell r="B1635" t="str">
            <v>Pasquotank County, NC</v>
          </cell>
          <cell r="C1635">
            <v>0.87170000000000003</v>
          </cell>
        </row>
        <row r="1636">
          <cell r="A1636" t="str">
            <v>cty48247</v>
          </cell>
          <cell r="B1636" t="str">
            <v>Jim Hogg County, TX</v>
          </cell>
          <cell r="C1636">
            <v>0.87170000000000003</v>
          </cell>
        </row>
        <row r="1637">
          <cell r="A1637" t="str">
            <v>cty20095</v>
          </cell>
          <cell r="B1637" t="str">
            <v>Kingman County, KS</v>
          </cell>
          <cell r="C1637">
            <v>0.87170000000000003</v>
          </cell>
        </row>
        <row r="1638">
          <cell r="A1638" t="str">
            <v>cty13283</v>
          </cell>
          <cell r="B1638" t="str">
            <v>Treutlen County, GA</v>
          </cell>
          <cell r="C1638">
            <v>0.87170000000000003</v>
          </cell>
        </row>
        <row r="1639">
          <cell r="A1639" t="str">
            <v>cty27107</v>
          </cell>
          <cell r="B1639" t="str">
            <v>Norman County, MN</v>
          </cell>
          <cell r="C1639">
            <v>0.87170000000000003</v>
          </cell>
        </row>
        <row r="1640">
          <cell r="A1640" t="str">
            <v>cty21205</v>
          </cell>
          <cell r="B1640" t="str">
            <v>Rowan County, KY</v>
          </cell>
          <cell r="C1640">
            <v>0.87170000000000003</v>
          </cell>
        </row>
        <row r="1641">
          <cell r="A1641" t="str">
            <v>cty26087</v>
          </cell>
          <cell r="B1641" t="str">
            <v>Lapeer County, MI</v>
          </cell>
          <cell r="C1641">
            <v>0.87160000000000004</v>
          </cell>
        </row>
        <row r="1642">
          <cell r="A1642" t="str">
            <v>cty29161</v>
          </cell>
          <cell r="B1642" t="str">
            <v>Phelps County, MO</v>
          </cell>
          <cell r="C1642">
            <v>0.87160000000000004</v>
          </cell>
        </row>
        <row r="1643">
          <cell r="A1643" t="str">
            <v>cty39131</v>
          </cell>
          <cell r="B1643" t="str">
            <v>Pike County, OH</v>
          </cell>
          <cell r="C1643">
            <v>0.87160000000000004</v>
          </cell>
        </row>
        <row r="1644">
          <cell r="A1644" t="str">
            <v>cty19133</v>
          </cell>
          <cell r="B1644" t="str">
            <v>Monona County, IA</v>
          </cell>
          <cell r="C1644">
            <v>0.87160000000000004</v>
          </cell>
        </row>
        <row r="1645">
          <cell r="A1645" t="str">
            <v>cty26043</v>
          </cell>
          <cell r="B1645" t="str">
            <v>Dickinson County, MI</v>
          </cell>
          <cell r="C1645">
            <v>0.87150000000000005</v>
          </cell>
        </row>
        <row r="1646">
          <cell r="A1646" t="str">
            <v>cty34031</v>
          </cell>
          <cell r="B1646" t="str">
            <v>Passaic County, NJ</v>
          </cell>
          <cell r="C1646">
            <v>0.87139999999999995</v>
          </cell>
        </row>
        <row r="1647">
          <cell r="A1647" t="str">
            <v>cty06037</v>
          </cell>
          <cell r="B1647" t="str">
            <v>Los Angeles County, CA</v>
          </cell>
          <cell r="C1647">
            <v>0.87139999999999995</v>
          </cell>
        </row>
        <row r="1648">
          <cell r="A1648" t="str">
            <v>cty49057</v>
          </cell>
          <cell r="B1648" t="str">
            <v>Weber County, UT</v>
          </cell>
          <cell r="C1648">
            <v>0.87139999999999995</v>
          </cell>
        </row>
        <row r="1649">
          <cell r="A1649" t="str">
            <v>cty22059</v>
          </cell>
          <cell r="B1649" t="str">
            <v>LaSalle Parish, LA</v>
          </cell>
          <cell r="C1649">
            <v>0.87139999999999995</v>
          </cell>
        </row>
        <row r="1650">
          <cell r="A1650" t="str">
            <v>cty21097</v>
          </cell>
          <cell r="B1650" t="str">
            <v>Harrison County, KY</v>
          </cell>
          <cell r="C1650">
            <v>0.87139999999999995</v>
          </cell>
        </row>
        <row r="1651">
          <cell r="A1651" t="str">
            <v>cty48215</v>
          </cell>
          <cell r="B1651" t="str">
            <v>Hidalgo County, TX</v>
          </cell>
          <cell r="C1651">
            <v>0.87129999999999996</v>
          </cell>
        </row>
        <row r="1652">
          <cell r="A1652" t="str">
            <v>cty49027</v>
          </cell>
          <cell r="B1652" t="str">
            <v>Millard County, UT</v>
          </cell>
          <cell r="C1652">
            <v>0.87129999999999996</v>
          </cell>
        </row>
        <row r="1653">
          <cell r="A1653" t="str">
            <v>cty06101</v>
          </cell>
          <cell r="B1653" t="str">
            <v>Sutter County, CA</v>
          </cell>
          <cell r="C1653">
            <v>0.87119999999999997</v>
          </cell>
        </row>
        <row r="1654">
          <cell r="A1654" t="str">
            <v>cty23013</v>
          </cell>
          <cell r="B1654" t="str">
            <v>Knox County, ME</v>
          </cell>
          <cell r="C1654">
            <v>0.87119999999999997</v>
          </cell>
        </row>
        <row r="1655">
          <cell r="A1655" t="str">
            <v>cty13019</v>
          </cell>
          <cell r="B1655" t="str">
            <v>Berrien County, GA</v>
          </cell>
          <cell r="C1655">
            <v>0.87119999999999997</v>
          </cell>
        </row>
        <row r="1656">
          <cell r="A1656" t="str">
            <v>cty46065</v>
          </cell>
          <cell r="B1656" t="str">
            <v>Hughes County, SD</v>
          </cell>
          <cell r="C1656">
            <v>0.87109999999999999</v>
          </cell>
        </row>
        <row r="1657">
          <cell r="A1657" t="str">
            <v>cty27003</v>
          </cell>
          <cell r="B1657" t="str">
            <v>Anoka County, MN</v>
          </cell>
          <cell r="C1657">
            <v>0.87109999999999999</v>
          </cell>
        </row>
        <row r="1658">
          <cell r="A1658" t="str">
            <v>cty26093</v>
          </cell>
          <cell r="B1658" t="str">
            <v>Livingston County, MI</v>
          </cell>
          <cell r="C1658">
            <v>0.87109999999999999</v>
          </cell>
        </row>
        <row r="1659">
          <cell r="A1659" t="str">
            <v>cty13161</v>
          </cell>
          <cell r="B1659" t="str">
            <v>Jeff Davis County, GA</v>
          </cell>
          <cell r="C1659">
            <v>0.87109999999999999</v>
          </cell>
        </row>
        <row r="1660">
          <cell r="A1660" t="str">
            <v>cty48213</v>
          </cell>
          <cell r="B1660" t="str">
            <v>Henderson County, TX</v>
          </cell>
          <cell r="C1660">
            <v>0.87109999999999999</v>
          </cell>
        </row>
        <row r="1661">
          <cell r="A1661" t="str">
            <v>cty29117</v>
          </cell>
          <cell r="B1661" t="str">
            <v>Livingston County, MO</v>
          </cell>
          <cell r="C1661">
            <v>0.87109999999999999</v>
          </cell>
        </row>
        <row r="1662">
          <cell r="A1662" t="str">
            <v>cty47105</v>
          </cell>
          <cell r="B1662" t="str">
            <v>Loudon County, TN</v>
          </cell>
          <cell r="C1662">
            <v>0.87109999999999999</v>
          </cell>
        </row>
        <row r="1663">
          <cell r="A1663" t="str">
            <v>cty35047</v>
          </cell>
          <cell r="B1663" t="str">
            <v>San Miguel County, NM</v>
          </cell>
          <cell r="C1663">
            <v>0.87109999999999999</v>
          </cell>
        </row>
        <row r="1664">
          <cell r="A1664" t="str">
            <v>cty02020</v>
          </cell>
          <cell r="B1664" t="str">
            <v>Anchorage Municipality, AK</v>
          </cell>
          <cell r="C1664">
            <v>0.871</v>
          </cell>
        </row>
        <row r="1665">
          <cell r="A1665" t="str">
            <v>cty48265</v>
          </cell>
          <cell r="B1665" t="str">
            <v>Kerr County, TX</v>
          </cell>
          <cell r="C1665">
            <v>0.871</v>
          </cell>
        </row>
        <row r="1666">
          <cell r="A1666" t="str">
            <v>cty54027</v>
          </cell>
          <cell r="B1666" t="str">
            <v>Hampshire County, WV</v>
          </cell>
          <cell r="C1666">
            <v>0.871</v>
          </cell>
        </row>
        <row r="1667">
          <cell r="A1667" t="str">
            <v>cty21021</v>
          </cell>
          <cell r="B1667" t="str">
            <v>Boyle County, KY</v>
          </cell>
          <cell r="C1667">
            <v>0.871</v>
          </cell>
        </row>
        <row r="1668">
          <cell r="A1668" t="str">
            <v>cty29135</v>
          </cell>
          <cell r="B1668" t="str">
            <v>Moniteau County, MO</v>
          </cell>
          <cell r="C1668">
            <v>0.871</v>
          </cell>
        </row>
        <row r="1669">
          <cell r="A1669" t="str">
            <v>cty26095</v>
          </cell>
          <cell r="B1669" t="str">
            <v>Luce County, MI</v>
          </cell>
          <cell r="C1669">
            <v>0.87090000000000001</v>
          </cell>
        </row>
        <row r="1670">
          <cell r="A1670" t="str">
            <v>cty32005</v>
          </cell>
          <cell r="B1670" t="str">
            <v>Douglas County, NV</v>
          </cell>
          <cell r="C1670">
            <v>0.87090000000000001</v>
          </cell>
        </row>
        <row r="1671">
          <cell r="A1671" t="str">
            <v>cty34007</v>
          </cell>
          <cell r="B1671" t="str">
            <v>Camden County, NJ</v>
          </cell>
          <cell r="C1671">
            <v>0.87090000000000001</v>
          </cell>
        </row>
        <row r="1672">
          <cell r="A1672" t="str">
            <v>cty48303</v>
          </cell>
          <cell r="B1672" t="str">
            <v>Lubbock County, TX</v>
          </cell>
          <cell r="C1672">
            <v>0.87090000000000001</v>
          </cell>
        </row>
        <row r="1673">
          <cell r="A1673" t="str">
            <v>cty38073</v>
          </cell>
          <cell r="B1673" t="str">
            <v>Ransom County, ND</v>
          </cell>
          <cell r="C1673">
            <v>0.87090000000000001</v>
          </cell>
        </row>
        <row r="1674">
          <cell r="A1674" t="str">
            <v>cty55013</v>
          </cell>
          <cell r="B1674" t="str">
            <v>Burnett County, WI</v>
          </cell>
          <cell r="C1674">
            <v>0.87080000000000002</v>
          </cell>
        </row>
        <row r="1675">
          <cell r="A1675" t="str">
            <v>cty05119</v>
          </cell>
          <cell r="B1675" t="str">
            <v>Pulaski County, AR</v>
          </cell>
          <cell r="C1675">
            <v>0.87080000000000002</v>
          </cell>
        </row>
        <row r="1676">
          <cell r="A1676" t="str">
            <v>cty48015</v>
          </cell>
          <cell r="B1676" t="str">
            <v>Austin County, TX</v>
          </cell>
          <cell r="C1676">
            <v>0.87080000000000002</v>
          </cell>
        </row>
        <row r="1677">
          <cell r="A1677" t="str">
            <v>cty17051</v>
          </cell>
          <cell r="B1677" t="str">
            <v>Fayette County, IL</v>
          </cell>
          <cell r="C1677">
            <v>0.87080000000000002</v>
          </cell>
        </row>
        <row r="1678">
          <cell r="A1678" t="str">
            <v>cty29177</v>
          </cell>
          <cell r="B1678" t="str">
            <v>Ray County, MO</v>
          </cell>
          <cell r="C1678">
            <v>0.87080000000000002</v>
          </cell>
        </row>
        <row r="1679">
          <cell r="A1679" t="str">
            <v>cty12117</v>
          </cell>
          <cell r="B1679" t="str">
            <v>Seminole County, FL</v>
          </cell>
          <cell r="C1679">
            <v>0.87070000000000003</v>
          </cell>
        </row>
        <row r="1680">
          <cell r="A1680" t="str">
            <v>cty48273</v>
          </cell>
          <cell r="B1680" t="str">
            <v>Kleberg County, TX</v>
          </cell>
          <cell r="C1680">
            <v>0.87070000000000003</v>
          </cell>
        </row>
        <row r="1681">
          <cell r="A1681" t="str">
            <v>cty06025</v>
          </cell>
          <cell r="B1681" t="str">
            <v>Imperial County, CA</v>
          </cell>
          <cell r="C1681">
            <v>0.87060000000000004</v>
          </cell>
        </row>
        <row r="1682">
          <cell r="A1682" t="str">
            <v>cty29097</v>
          </cell>
          <cell r="B1682" t="str">
            <v>Jasper County, MO</v>
          </cell>
          <cell r="C1682">
            <v>0.87060000000000004</v>
          </cell>
        </row>
        <row r="1683">
          <cell r="A1683" t="str">
            <v>cty27139</v>
          </cell>
          <cell r="B1683" t="str">
            <v>Scott County, MN</v>
          </cell>
          <cell r="C1683">
            <v>0.87060000000000004</v>
          </cell>
        </row>
        <row r="1684">
          <cell r="A1684" t="str">
            <v>cty38087</v>
          </cell>
          <cell r="B1684" t="str">
            <v>Slope County, ND</v>
          </cell>
          <cell r="C1684">
            <v>0.87060000000000004</v>
          </cell>
        </row>
        <row r="1685">
          <cell r="A1685" t="str">
            <v>cty21223</v>
          </cell>
          <cell r="B1685" t="str">
            <v>Trimble County, KY</v>
          </cell>
          <cell r="C1685">
            <v>0.87060000000000004</v>
          </cell>
        </row>
        <row r="1686">
          <cell r="A1686" t="str">
            <v>cty41001</v>
          </cell>
          <cell r="B1686" t="str">
            <v>Baker County, OR</v>
          </cell>
          <cell r="C1686">
            <v>0.87060000000000004</v>
          </cell>
        </row>
        <row r="1687">
          <cell r="A1687" t="str">
            <v>cty16045</v>
          </cell>
          <cell r="B1687" t="str">
            <v>Gem County, ID</v>
          </cell>
          <cell r="C1687">
            <v>0.87060000000000004</v>
          </cell>
        </row>
        <row r="1688">
          <cell r="A1688" t="str">
            <v>cty41019</v>
          </cell>
          <cell r="B1688" t="str">
            <v>Douglas County, OR</v>
          </cell>
          <cell r="C1688">
            <v>0.87050000000000005</v>
          </cell>
        </row>
        <row r="1689">
          <cell r="A1689" t="str">
            <v>cty29125</v>
          </cell>
          <cell r="B1689" t="str">
            <v>Maries County, MO</v>
          </cell>
          <cell r="C1689">
            <v>0.87050000000000005</v>
          </cell>
        </row>
        <row r="1690">
          <cell r="A1690" t="str">
            <v>cty48143</v>
          </cell>
          <cell r="B1690" t="str">
            <v>Erath County, TX</v>
          </cell>
          <cell r="C1690">
            <v>0.87050000000000005</v>
          </cell>
        </row>
        <row r="1691">
          <cell r="A1691" t="str">
            <v>cty13179</v>
          </cell>
          <cell r="B1691" t="str">
            <v>Liberty County, GA</v>
          </cell>
          <cell r="C1691">
            <v>0.87050000000000005</v>
          </cell>
        </row>
        <row r="1692">
          <cell r="A1692" t="str">
            <v>cty41005</v>
          </cell>
          <cell r="B1692" t="str">
            <v>Clackamas County, OR</v>
          </cell>
          <cell r="C1692">
            <v>0.87039999999999995</v>
          </cell>
        </row>
        <row r="1693">
          <cell r="A1693" t="str">
            <v>cty21037</v>
          </cell>
          <cell r="B1693" t="str">
            <v>Campbell County, KY</v>
          </cell>
          <cell r="C1693">
            <v>0.87039999999999995</v>
          </cell>
        </row>
        <row r="1694">
          <cell r="A1694" t="str">
            <v>cty47031</v>
          </cell>
          <cell r="B1694" t="str">
            <v>Coffee County, TN</v>
          </cell>
          <cell r="C1694">
            <v>0.87029999999999996</v>
          </cell>
        </row>
        <row r="1695">
          <cell r="A1695" t="str">
            <v>cty04005</v>
          </cell>
          <cell r="B1695" t="str">
            <v>Coconino County, AZ</v>
          </cell>
          <cell r="C1695">
            <v>0.87019999999999997</v>
          </cell>
        </row>
        <row r="1696">
          <cell r="A1696" t="str">
            <v>cty04001</v>
          </cell>
          <cell r="B1696" t="str">
            <v>Apache County, AZ</v>
          </cell>
          <cell r="C1696">
            <v>0.87019999999999997</v>
          </cell>
        </row>
        <row r="1697">
          <cell r="A1697" t="str">
            <v>cty29037</v>
          </cell>
          <cell r="B1697" t="str">
            <v>Cass County, MO</v>
          </cell>
          <cell r="C1697">
            <v>0.87019999999999997</v>
          </cell>
        </row>
        <row r="1698">
          <cell r="A1698" t="str">
            <v>cty39077</v>
          </cell>
          <cell r="B1698" t="str">
            <v>Huron County, OH</v>
          </cell>
          <cell r="C1698">
            <v>0.87019999999999997</v>
          </cell>
        </row>
        <row r="1699">
          <cell r="A1699" t="str">
            <v>cty53071</v>
          </cell>
          <cell r="B1699" t="str">
            <v>Walla Walla County, WA</v>
          </cell>
          <cell r="C1699">
            <v>0.87019999999999997</v>
          </cell>
        </row>
        <row r="1700">
          <cell r="A1700" t="str">
            <v>cty31053</v>
          </cell>
          <cell r="B1700" t="str">
            <v>Dodge County, NE</v>
          </cell>
          <cell r="C1700">
            <v>0.87019999999999997</v>
          </cell>
        </row>
        <row r="1701">
          <cell r="A1701" t="str">
            <v>cty47103</v>
          </cell>
          <cell r="B1701" t="str">
            <v>Lincoln County, TN</v>
          </cell>
          <cell r="C1701">
            <v>0.87019999999999997</v>
          </cell>
        </row>
        <row r="1702">
          <cell r="A1702" t="str">
            <v>cty13033</v>
          </cell>
          <cell r="B1702" t="str">
            <v>Burke County, GA</v>
          </cell>
          <cell r="C1702">
            <v>0.87009999999999998</v>
          </cell>
        </row>
        <row r="1703">
          <cell r="A1703" t="str">
            <v>cty18073</v>
          </cell>
          <cell r="B1703" t="str">
            <v>Jasper County, IN</v>
          </cell>
          <cell r="C1703">
            <v>0.87009999999999998</v>
          </cell>
        </row>
        <row r="1704">
          <cell r="A1704" t="str">
            <v>cty48093</v>
          </cell>
          <cell r="B1704" t="str">
            <v>Comanche County, TX</v>
          </cell>
          <cell r="C1704">
            <v>0.87009999999999998</v>
          </cell>
        </row>
        <row r="1705">
          <cell r="A1705" t="str">
            <v>cty13005</v>
          </cell>
          <cell r="B1705" t="str">
            <v>Bacon County, GA</v>
          </cell>
          <cell r="C1705">
            <v>0.87009999999999998</v>
          </cell>
        </row>
        <row r="1706">
          <cell r="A1706" t="str">
            <v>cty12086</v>
          </cell>
          <cell r="B1706" t="str">
            <v>Miami-Dade County, FL</v>
          </cell>
          <cell r="C1706">
            <v>0.87</v>
          </cell>
        </row>
        <row r="1707">
          <cell r="A1707" t="str">
            <v>cty40145</v>
          </cell>
          <cell r="B1707" t="str">
            <v>Wagoner County, OK</v>
          </cell>
          <cell r="C1707">
            <v>0.87</v>
          </cell>
        </row>
        <row r="1708">
          <cell r="A1708" t="str">
            <v>cty51107</v>
          </cell>
          <cell r="B1708" t="str">
            <v>Loudoun County, VA</v>
          </cell>
          <cell r="C1708">
            <v>0.87</v>
          </cell>
        </row>
        <row r="1709">
          <cell r="A1709" t="str">
            <v>cty47021</v>
          </cell>
          <cell r="B1709" t="str">
            <v>Cheatham County, TN</v>
          </cell>
          <cell r="C1709">
            <v>0.87</v>
          </cell>
        </row>
        <row r="1710">
          <cell r="A1710" t="str">
            <v>cty30111</v>
          </cell>
          <cell r="B1710" t="str">
            <v>Yellowstone County, MT</v>
          </cell>
          <cell r="C1710">
            <v>0.86990000000000001</v>
          </cell>
        </row>
        <row r="1711">
          <cell r="A1711" t="str">
            <v>cty34001</v>
          </cell>
          <cell r="B1711" t="str">
            <v>Atlantic County, NJ</v>
          </cell>
          <cell r="C1711">
            <v>0.86990000000000001</v>
          </cell>
        </row>
        <row r="1712">
          <cell r="A1712" t="str">
            <v>cty48429</v>
          </cell>
          <cell r="B1712" t="str">
            <v>Stephens County, TX</v>
          </cell>
          <cell r="C1712">
            <v>0.86990000000000001</v>
          </cell>
        </row>
        <row r="1713">
          <cell r="A1713" t="str">
            <v>cty27147</v>
          </cell>
          <cell r="B1713" t="str">
            <v>Steele County, MN</v>
          </cell>
          <cell r="C1713">
            <v>0.86990000000000001</v>
          </cell>
        </row>
        <row r="1714">
          <cell r="A1714" t="str">
            <v>cty48085</v>
          </cell>
          <cell r="B1714" t="str">
            <v>Collin County, TX</v>
          </cell>
          <cell r="C1714">
            <v>0.86980000000000002</v>
          </cell>
        </row>
        <row r="1715">
          <cell r="A1715" t="str">
            <v>cty37089</v>
          </cell>
          <cell r="B1715" t="str">
            <v>Henderson County, NC</v>
          </cell>
          <cell r="C1715">
            <v>0.86980000000000002</v>
          </cell>
        </row>
        <row r="1716">
          <cell r="A1716" t="str">
            <v>cty47009</v>
          </cell>
          <cell r="B1716" t="str">
            <v>Blount County, TN</v>
          </cell>
          <cell r="C1716">
            <v>0.86970000000000003</v>
          </cell>
        </row>
        <row r="1717">
          <cell r="A1717" t="str">
            <v>cty47119</v>
          </cell>
          <cell r="B1717" t="str">
            <v>Maury County, TN</v>
          </cell>
          <cell r="C1717">
            <v>0.86970000000000003</v>
          </cell>
        </row>
        <row r="1718">
          <cell r="A1718" t="str">
            <v>cty51153</v>
          </cell>
          <cell r="B1718" t="str">
            <v>Prince William County, VA</v>
          </cell>
          <cell r="C1718">
            <v>0.86960000000000004</v>
          </cell>
        </row>
        <row r="1719">
          <cell r="A1719" t="str">
            <v>cty25013</v>
          </cell>
          <cell r="B1719" t="str">
            <v>Hampden County, MA</v>
          </cell>
          <cell r="C1719">
            <v>0.86960000000000004</v>
          </cell>
        </row>
        <row r="1720">
          <cell r="A1720" t="str">
            <v>cty36101</v>
          </cell>
          <cell r="B1720" t="str">
            <v>Steuben County, NY</v>
          </cell>
          <cell r="C1720">
            <v>0.86960000000000004</v>
          </cell>
        </row>
        <row r="1721">
          <cell r="A1721" t="str">
            <v>cty29115</v>
          </cell>
          <cell r="B1721" t="str">
            <v>Linn County, MO</v>
          </cell>
          <cell r="C1721">
            <v>0.86960000000000004</v>
          </cell>
        </row>
        <row r="1722">
          <cell r="A1722" t="str">
            <v>cty18031</v>
          </cell>
          <cell r="B1722" t="str">
            <v>Decatur County, IN</v>
          </cell>
          <cell r="C1722">
            <v>0.86960000000000004</v>
          </cell>
        </row>
        <row r="1723">
          <cell r="A1723" t="str">
            <v>cty12073</v>
          </cell>
          <cell r="B1723" t="str">
            <v>Leon County, FL</v>
          </cell>
          <cell r="C1723">
            <v>0.86950000000000005</v>
          </cell>
        </row>
        <row r="1724">
          <cell r="A1724" t="str">
            <v>cty29207</v>
          </cell>
          <cell r="B1724" t="str">
            <v>Stoddard County, MO</v>
          </cell>
          <cell r="C1724">
            <v>0.86950000000000005</v>
          </cell>
        </row>
        <row r="1725">
          <cell r="A1725" t="str">
            <v>cty21173</v>
          </cell>
          <cell r="B1725" t="str">
            <v>Montgomery County, KY</v>
          </cell>
          <cell r="C1725">
            <v>0.86950000000000005</v>
          </cell>
        </row>
        <row r="1726">
          <cell r="A1726" t="str">
            <v>cty28053</v>
          </cell>
          <cell r="B1726" t="str">
            <v>Humphreys County, MS</v>
          </cell>
          <cell r="C1726">
            <v>0.86950000000000005</v>
          </cell>
        </row>
        <row r="1727">
          <cell r="A1727" t="str">
            <v>cty51600</v>
          </cell>
          <cell r="B1727" t="str">
            <v>Fairfax city, VA</v>
          </cell>
          <cell r="C1727">
            <v>0.86939999999999995</v>
          </cell>
        </row>
        <row r="1728">
          <cell r="A1728" t="str">
            <v>cty51700</v>
          </cell>
          <cell r="B1728" t="str">
            <v>Newport News city, VA</v>
          </cell>
          <cell r="C1728">
            <v>0.86929999999999996</v>
          </cell>
        </row>
        <row r="1729">
          <cell r="A1729" t="str">
            <v>cty40017</v>
          </cell>
          <cell r="B1729" t="str">
            <v>Canadian County, OK</v>
          </cell>
          <cell r="C1729">
            <v>0.86929999999999996</v>
          </cell>
        </row>
        <row r="1730">
          <cell r="A1730" t="str">
            <v>cty29007</v>
          </cell>
          <cell r="B1730" t="str">
            <v>Audrain County, MO</v>
          </cell>
          <cell r="C1730">
            <v>0.86929999999999996</v>
          </cell>
        </row>
        <row r="1731">
          <cell r="A1731" t="str">
            <v>cty08041</v>
          </cell>
          <cell r="B1731" t="str">
            <v>El Paso County, CO</v>
          </cell>
          <cell r="C1731">
            <v>0.86919999999999997</v>
          </cell>
        </row>
        <row r="1732">
          <cell r="A1732" t="str">
            <v>cty37059</v>
          </cell>
          <cell r="B1732" t="str">
            <v>Davie County, NC</v>
          </cell>
          <cell r="C1732">
            <v>0.86919999999999997</v>
          </cell>
        </row>
        <row r="1733">
          <cell r="A1733" t="str">
            <v>cty47147</v>
          </cell>
          <cell r="B1733" t="str">
            <v>Robertson County, TN</v>
          </cell>
          <cell r="C1733">
            <v>0.86919999999999997</v>
          </cell>
        </row>
        <row r="1734">
          <cell r="A1734" t="str">
            <v>cty48229</v>
          </cell>
          <cell r="B1734" t="str">
            <v>Hudspeth County, TX</v>
          </cell>
          <cell r="C1734">
            <v>0.86919999999999997</v>
          </cell>
        </row>
        <row r="1735">
          <cell r="A1735" t="str">
            <v>cty39053</v>
          </cell>
          <cell r="B1735" t="str">
            <v>Gallia County, OH</v>
          </cell>
          <cell r="C1735">
            <v>0.86919999999999997</v>
          </cell>
        </row>
        <row r="1736">
          <cell r="A1736" t="str">
            <v>cty29217</v>
          </cell>
          <cell r="B1736" t="str">
            <v>Vernon County, MO</v>
          </cell>
          <cell r="C1736">
            <v>0.86919999999999997</v>
          </cell>
        </row>
        <row r="1737">
          <cell r="A1737" t="str">
            <v>cty48479</v>
          </cell>
          <cell r="B1737" t="str">
            <v>Webb County, TX</v>
          </cell>
          <cell r="C1737">
            <v>0.86919999999999997</v>
          </cell>
        </row>
        <row r="1738">
          <cell r="A1738" t="str">
            <v>cty29173</v>
          </cell>
          <cell r="B1738" t="str">
            <v>Ralls County, MO</v>
          </cell>
          <cell r="C1738">
            <v>0.86919999999999997</v>
          </cell>
        </row>
        <row r="1739">
          <cell r="A1739" t="str">
            <v>cty42029</v>
          </cell>
          <cell r="B1739" t="str">
            <v>Chester County, PA</v>
          </cell>
          <cell r="C1739">
            <v>0.86909999999999998</v>
          </cell>
        </row>
        <row r="1740">
          <cell r="A1740" t="str">
            <v>cty21073</v>
          </cell>
          <cell r="B1740" t="str">
            <v>Franklin County, KY</v>
          </cell>
          <cell r="C1740">
            <v>0.86909999999999998</v>
          </cell>
        </row>
        <row r="1741">
          <cell r="A1741" t="str">
            <v>cty54089</v>
          </cell>
          <cell r="B1741" t="str">
            <v>Summers County, WV</v>
          </cell>
          <cell r="C1741">
            <v>0.86909999999999998</v>
          </cell>
        </row>
        <row r="1742">
          <cell r="A1742" t="str">
            <v>cty48091</v>
          </cell>
          <cell r="B1742" t="str">
            <v>Comal County, TX</v>
          </cell>
          <cell r="C1742">
            <v>0.86909999999999998</v>
          </cell>
        </row>
        <row r="1743">
          <cell r="A1743" t="str">
            <v>cty12109</v>
          </cell>
          <cell r="B1743" t="str">
            <v>St. Johns County, FL</v>
          </cell>
          <cell r="C1743">
            <v>0.86899999999999999</v>
          </cell>
        </row>
        <row r="1744">
          <cell r="A1744" t="str">
            <v>cty36039</v>
          </cell>
          <cell r="B1744" t="str">
            <v>Greene County, NY</v>
          </cell>
          <cell r="C1744">
            <v>0.86899999999999999</v>
          </cell>
        </row>
        <row r="1745">
          <cell r="A1745" t="str">
            <v>cty31051</v>
          </cell>
          <cell r="B1745" t="str">
            <v>Dixon County, NE</v>
          </cell>
          <cell r="C1745">
            <v>0.86899999999999999</v>
          </cell>
        </row>
        <row r="1746">
          <cell r="A1746" t="str">
            <v>cty20071</v>
          </cell>
          <cell r="B1746" t="str">
            <v>Greeley County, KS</v>
          </cell>
          <cell r="C1746">
            <v>0.86899999999999999</v>
          </cell>
        </row>
        <row r="1747">
          <cell r="A1747" t="str">
            <v>cty05115</v>
          </cell>
          <cell r="B1747" t="str">
            <v>Pope County, AR</v>
          </cell>
          <cell r="C1747">
            <v>0.86890000000000001</v>
          </cell>
        </row>
        <row r="1748">
          <cell r="A1748" t="str">
            <v>cty47163</v>
          </cell>
          <cell r="B1748" t="str">
            <v>Sullivan County, TN</v>
          </cell>
          <cell r="C1748">
            <v>0.86890000000000001</v>
          </cell>
        </row>
        <row r="1749">
          <cell r="A1749" t="str">
            <v>cty18121</v>
          </cell>
          <cell r="B1749" t="str">
            <v>Parke County, IN</v>
          </cell>
          <cell r="C1749">
            <v>0.86890000000000001</v>
          </cell>
        </row>
        <row r="1750">
          <cell r="A1750" t="str">
            <v>cty12085</v>
          </cell>
          <cell r="B1750" t="str">
            <v>Martin County, FL</v>
          </cell>
          <cell r="C1750">
            <v>0.86890000000000001</v>
          </cell>
        </row>
        <row r="1751">
          <cell r="A1751" t="str">
            <v>cty27005</v>
          </cell>
          <cell r="B1751" t="str">
            <v>Becker County, MN</v>
          </cell>
          <cell r="C1751">
            <v>0.86880000000000002</v>
          </cell>
        </row>
        <row r="1752">
          <cell r="A1752" t="str">
            <v>cty46127</v>
          </cell>
          <cell r="B1752" t="str">
            <v>Union County, SD</v>
          </cell>
          <cell r="C1752">
            <v>0.86880000000000002</v>
          </cell>
        </row>
        <row r="1753">
          <cell r="A1753" t="str">
            <v>cty34033</v>
          </cell>
          <cell r="B1753" t="str">
            <v>Salem County, NJ</v>
          </cell>
          <cell r="C1753">
            <v>0.86870000000000003</v>
          </cell>
        </row>
        <row r="1754">
          <cell r="A1754" t="str">
            <v>cty08027</v>
          </cell>
          <cell r="B1754" t="str">
            <v>Custer County, CO</v>
          </cell>
          <cell r="C1754">
            <v>0.86870000000000003</v>
          </cell>
        </row>
        <row r="1755">
          <cell r="A1755" t="str">
            <v>cty26129</v>
          </cell>
          <cell r="B1755" t="str">
            <v>Ogemaw County, MI</v>
          </cell>
          <cell r="C1755">
            <v>0.86870000000000003</v>
          </cell>
        </row>
        <row r="1756">
          <cell r="A1756" t="str">
            <v>cty42043</v>
          </cell>
          <cell r="B1756" t="str">
            <v>Dauphin County, PA</v>
          </cell>
          <cell r="C1756">
            <v>0.86860000000000004</v>
          </cell>
        </row>
        <row r="1757">
          <cell r="A1757" t="str">
            <v>cty29189</v>
          </cell>
          <cell r="B1757" t="str">
            <v>St. Louis County, MO</v>
          </cell>
          <cell r="C1757">
            <v>0.86860000000000004</v>
          </cell>
        </row>
        <row r="1758">
          <cell r="A1758" t="str">
            <v>cty13075</v>
          </cell>
          <cell r="B1758" t="str">
            <v>Cook County, GA</v>
          </cell>
          <cell r="C1758">
            <v>0.86860000000000004</v>
          </cell>
        </row>
        <row r="1759">
          <cell r="A1759" t="str">
            <v>cty42085</v>
          </cell>
          <cell r="B1759" t="str">
            <v>Mercer County, PA</v>
          </cell>
          <cell r="C1759">
            <v>0.86860000000000004</v>
          </cell>
        </row>
        <row r="1760">
          <cell r="A1760" t="str">
            <v>cty48289</v>
          </cell>
          <cell r="B1760" t="str">
            <v>Leon County, TX</v>
          </cell>
          <cell r="C1760">
            <v>0.86860000000000004</v>
          </cell>
        </row>
        <row r="1761">
          <cell r="A1761" t="str">
            <v>cty26069</v>
          </cell>
          <cell r="B1761" t="str">
            <v>Iosco County, MI</v>
          </cell>
          <cell r="C1761">
            <v>0.86860000000000004</v>
          </cell>
        </row>
        <row r="1762">
          <cell r="A1762" t="str">
            <v>cty31157</v>
          </cell>
          <cell r="B1762" t="str">
            <v>Scotts Bluff County, NE</v>
          </cell>
          <cell r="C1762">
            <v>0.86850000000000005</v>
          </cell>
        </row>
        <row r="1763">
          <cell r="A1763" t="str">
            <v>cty06107</v>
          </cell>
          <cell r="B1763" t="str">
            <v>Tulare County, CA</v>
          </cell>
          <cell r="C1763">
            <v>0.86850000000000005</v>
          </cell>
        </row>
        <row r="1764">
          <cell r="A1764" t="str">
            <v>cty08099</v>
          </cell>
          <cell r="B1764" t="str">
            <v>Prowers County, CO</v>
          </cell>
          <cell r="C1764">
            <v>0.86850000000000005</v>
          </cell>
        </row>
        <row r="1765">
          <cell r="A1765" t="str">
            <v>cty53009</v>
          </cell>
          <cell r="B1765" t="str">
            <v>Clallam County, WA</v>
          </cell>
          <cell r="C1765">
            <v>0.86839999999999995</v>
          </cell>
        </row>
        <row r="1766">
          <cell r="A1766" t="str">
            <v>cty06083</v>
          </cell>
          <cell r="B1766" t="str">
            <v>Santa Barbara County, CA</v>
          </cell>
          <cell r="C1766">
            <v>0.86839999999999995</v>
          </cell>
        </row>
        <row r="1767">
          <cell r="A1767" t="str">
            <v>cty38099</v>
          </cell>
          <cell r="B1767" t="str">
            <v>Walsh County, ND</v>
          </cell>
          <cell r="C1767">
            <v>0.86839999999999995</v>
          </cell>
        </row>
        <row r="1768">
          <cell r="A1768" t="str">
            <v>cty13037</v>
          </cell>
          <cell r="B1768" t="str">
            <v>Calhoun County, GA</v>
          </cell>
          <cell r="C1768">
            <v>0.86839999999999995</v>
          </cell>
        </row>
        <row r="1769">
          <cell r="A1769" t="str">
            <v>cty08014</v>
          </cell>
          <cell r="B1769" t="str">
            <v>Broomfield County, CO</v>
          </cell>
          <cell r="C1769">
            <v>0.86839999999999995</v>
          </cell>
        </row>
        <row r="1770">
          <cell r="A1770" t="str">
            <v>cty21233</v>
          </cell>
          <cell r="B1770" t="str">
            <v>Webster County, KY</v>
          </cell>
          <cell r="C1770">
            <v>0.86839999999999995</v>
          </cell>
        </row>
        <row r="1771">
          <cell r="A1771" t="str">
            <v>cty17161</v>
          </cell>
          <cell r="B1771" t="str">
            <v>Rock Island County, IL</v>
          </cell>
          <cell r="C1771">
            <v>0.86829999999999996</v>
          </cell>
        </row>
        <row r="1772">
          <cell r="A1772" t="str">
            <v>cty48473</v>
          </cell>
          <cell r="B1772" t="str">
            <v>Waller County, TX</v>
          </cell>
          <cell r="C1772">
            <v>0.86829999999999996</v>
          </cell>
        </row>
        <row r="1773">
          <cell r="A1773" t="str">
            <v>cty27109</v>
          </cell>
          <cell r="B1773" t="str">
            <v>Olmsted County, MN</v>
          </cell>
          <cell r="C1773">
            <v>0.86829999999999996</v>
          </cell>
        </row>
        <row r="1774">
          <cell r="A1774" t="str">
            <v>cty37191</v>
          </cell>
          <cell r="B1774" t="str">
            <v>Wayne County, NC</v>
          </cell>
          <cell r="C1774">
            <v>0.86829999999999996</v>
          </cell>
        </row>
        <row r="1775">
          <cell r="A1775" t="str">
            <v>cty46009</v>
          </cell>
          <cell r="B1775" t="str">
            <v>Bon Homme County, SD</v>
          </cell>
          <cell r="C1775">
            <v>0.86829999999999996</v>
          </cell>
        </row>
        <row r="1776">
          <cell r="A1776" t="str">
            <v>cty20115</v>
          </cell>
          <cell r="B1776" t="str">
            <v>Marion County, KS</v>
          </cell>
          <cell r="C1776">
            <v>0.86829999999999996</v>
          </cell>
        </row>
        <row r="1777">
          <cell r="A1777" t="str">
            <v>cty24015</v>
          </cell>
          <cell r="B1777" t="str">
            <v>Cecil County, MD</v>
          </cell>
          <cell r="C1777">
            <v>0.86829999999999996</v>
          </cell>
        </row>
        <row r="1778">
          <cell r="A1778" t="str">
            <v>cty55083</v>
          </cell>
          <cell r="B1778" t="str">
            <v>Oconto County, WI</v>
          </cell>
          <cell r="C1778">
            <v>0.86819999999999997</v>
          </cell>
        </row>
        <row r="1779">
          <cell r="A1779" t="str">
            <v>cty56029</v>
          </cell>
          <cell r="B1779" t="str">
            <v>Park County, WY</v>
          </cell>
          <cell r="C1779">
            <v>0.86819999999999997</v>
          </cell>
        </row>
        <row r="1780">
          <cell r="A1780" t="str">
            <v>cty40051</v>
          </cell>
          <cell r="B1780" t="str">
            <v>Grady County, OK</v>
          </cell>
          <cell r="C1780">
            <v>0.86809999999999998</v>
          </cell>
        </row>
        <row r="1781">
          <cell r="A1781" t="str">
            <v>cty26099</v>
          </cell>
          <cell r="B1781" t="str">
            <v>Macomb County, MI</v>
          </cell>
          <cell r="C1781">
            <v>0.86809999999999998</v>
          </cell>
        </row>
        <row r="1782">
          <cell r="A1782" t="str">
            <v>cty51011</v>
          </cell>
          <cell r="B1782" t="str">
            <v>Appomattox County, VA</v>
          </cell>
          <cell r="C1782">
            <v>0.86809999999999998</v>
          </cell>
        </row>
        <row r="1783">
          <cell r="A1783" t="str">
            <v>cty48451</v>
          </cell>
          <cell r="B1783" t="str">
            <v>Tom Green County, TX</v>
          </cell>
          <cell r="C1783">
            <v>0.86799999999999999</v>
          </cell>
        </row>
        <row r="1784">
          <cell r="A1784" t="str">
            <v>cty41009</v>
          </cell>
          <cell r="B1784" t="str">
            <v>Columbia County, OR</v>
          </cell>
          <cell r="C1784">
            <v>0.86799999999999999</v>
          </cell>
        </row>
        <row r="1785">
          <cell r="A1785" t="str">
            <v>cty29083</v>
          </cell>
          <cell r="B1785" t="str">
            <v>Henry County, MO</v>
          </cell>
          <cell r="C1785">
            <v>0.86799999999999999</v>
          </cell>
        </row>
        <row r="1786">
          <cell r="A1786" t="str">
            <v>cty01111</v>
          </cell>
          <cell r="B1786" t="str">
            <v>Randolph County, AL</v>
          </cell>
          <cell r="C1786">
            <v>0.86799999999999999</v>
          </cell>
        </row>
        <row r="1787">
          <cell r="A1787" t="str">
            <v>cty49033</v>
          </cell>
          <cell r="B1787" t="str">
            <v>Rich County, UT</v>
          </cell>
          <cell r="C1787">
            <v>0.86799999999999999</v>
          </cell>
        </row>
        <row r="1788">
          <cell r="A1788" t="str">
            <v>cty27011</v>
          </cell>
          <cell r="B1788" t="str">
            <v>Big Stone County, MN</v>
          </cell>
          <cell r="C1788">
            <v>0.8679</v>
          </cell>
        </row>
        <row r="1789">
          <cell r="A1789" t="str">
            <v>cty28091</v>
          </cell>
          <cell r="B1789" t="str">
            <v>Marion County, MS</v>
          </cell>
          <cell r="C1789">
            <v>0.8679</v>
          </cell>
        </row>
        <row r="1790">
          <cell r="A1790" t="str">
            <v>cty46059</v>
          </cell>
          <cell r="B1790" t="str">
            <v>Hand County, SD</v>
          </cell>
          <cell r="C1790">
            <v>0.8679</v>
          </cell>
        </row>
        <row r="1791">
          <cell r="A1791" t="str">
            <v>cty37163</v>
          </cell>
          <cell r="B1791" t="str">
            <v>Sampson County, NC</v>
          </cell>
          <cell r="C1791">
            <v>0.86780000000000002</v>
          </cell>
        </row>
        <row r="1792">
          <cell r="A1792" t="str">
            <v>cty26139</v>
          </cell>
          <cell r="B1792" t="str">
            <v>Ottawa County, MI</v>
          </cell>
          <cell r="C1792">
            <v>0.86780000000000002</v>
          </cell>
        </row>
        <row r="1793">
          <cell r="A1793" t="str">
            <v>cty51820</v>
          </cell>
          <cell r="B1793" t="str">
            <v>Waynesboro city, VA</v>
          </cell>
          <cell r="C1793">
            <v>0.86780000000000002</v>
          </cell>
        </row>
        <row r="1794">
          <cell r="A1794" t="str">
            <v>cty26119</v>
          </cell>
          <cell r="B1794" t="str">
            <v>Montmorency County, MI</v>
          </cell>
          <cell r="C1794">
            <v>0.86780000000000002</v>
          </cell>
        </row>
        <row r="1795">
          <cell r="A1795" t="str">
            <v>cty05091</v>
          </cell>
          <cell r="B1795" t="str">
            <v>Miller County, AR</v>
          </cell>
          <cell r="C1795">
            <v>0.86770000000000003</v>
          </cell>
        </row>
        <row r="1796">
          <cell r="A1796" t="str">
            <v>cty21077</v>
          </cell>
          <cell r="B1796" t="str">
            <v>Gallatin County, KY</v>
          </cell>
          <cell r="C1796">
            <v>0.86770000000000003</v>
          </cell>
        </row>
        <row r="1797">
          <cell r="A1797" t="str">
            <v>cty55139</v>
          </cell>
          <cell r="B1797" t="str">
            <v>Winnebago County, WI</v>
          </cell>
          <cell r="C1797">
            <v>0.86760000000000004</v>
          </cell>
        </row>
        <row r="1798">
          <cell r="A1798" t="str">
            <v>cty42133</v>
          </cell>
          <cell r="B1798" t="str">
            <v>York County, PA</v>
          </cell>
          <cell r="C1798">
            <v>0.86760000000000004</v>
          </cell>
        </row>
        <row r="1799">
          <cell r="A1799" t="str">
            <v>cty16049</v>
          </cell>
          <cell r="B1799" t="str">
            <v>Idaho County, ID</v>
          </cell>
          <cell r="C1799">
            <v>0.86760000000000004</v>
          </cell>
        </row>
        <row r="1800">
          <cell r="A1800" t="str">
            <v>cty51193</v>
          </cell>
          <cell r="B1800" t="str">
            <v>Westmoreland County, VA</v>
          </cell>
          <cell r="C1800">
            <v>0.86760000000000004</v>
          </cell>
        </row>
        <row r="1801">
          <cell r="A1801" t="str">
            <v>cty48469</v>
          </cell>
          <cell r="B1801" t="str">
            <v>Victoria County, TX</v>
          </cell>
          <cell r="C1801">
            <v>0.86760000000000004</v>
          </cell>
        </row>
        <row r="1802">
          <cell r="A1802" t="str">
            <v>cty45025</v>
          </cell>
          <cell r="B1802" t="str">
            <v>Chesterfield County, SC</v>
          </cell>
          <cell r="C1802">
            <v>0.86760000000000004</v>
          </cell>
        </row>
        <row r="1803">
          <cell r="A1803" t="str">
            <v>cty37123</v>
          </cell>
          <cell r="B1803" t="str">
            <v>Montgomery County, NC</v>
          </cell>
          <cell r="C1803">
            <v>0.86750000000000005</v>
          </cell>
        </row>
        <row r="1804">
          <cell r="A1804" t="str">
            <v>cty55077</v>
          </cell>
          <cell r="B1804" t="str">
            <v>Marquette County, WI</v>
          </cell>
          <cell r="C1804">
            <v>0.86750000000000005</v>
          </cell>
        </row>
        <row r="1805">
          <cell r="A1805" t="str">
            <v>cty18033</v>
          </cell>
          <cell r="B1805" t="str">
            <v>DeKalb County, IN</v>
          </cell>
          <cell r="C1805">
            <v>0.86750000000000005</v>
          </cell>
        </row>
        <row r="1806">
          <cell r="A1806" t="str">
            <v>cty34011</v>
          </cell>
          <cell r="B1806" t="str">
            <v>Cumberland County, NJ</v>
          </cell>
          <cell r="C1806">
            <v>0.86739999999999995</v>
          </cell>
        </row>
        <row r="1807">
          <cell r="A1807" t="str">
            <v>cty47179</v>
          </cell>
          <cell r="B1807" t="str">
            <v>Washington County, TN</v>
          </cell>
          <cell r="C1807">
            <v>0.86739999999999995</v>
          </cell>
        </row>
        <row r="1808">
          <cell r="A1808" t="str">
            <v>cty47153</v>
          </cell>
          <cell r="B1808" t="str">
            <v>Sequatchie County, TN</v>
          </cell>
          <cell r="C1808">
            <v>0.86739999999999995</v>
          </cell>
        </row>
        <row r="1809">
          <cell r="A1809" t="str">
            <v>cty12007</v>
          </cell>
          <cell r="B1809" t="str">
            <v>Bradford County, FL</v>
          </cell>
          <cell r="C1809">
            <v>0.86739999999999995</v>
          </cell>
        </row>
        <row r="1810">
          <cell r="A1810" t="str">
            <v>cty09015</v>
          </cell>
          <cell r="B1810" t="str">
            <v>Windham County, CT</v>
          </cell>
          <cell r="C1810">
            <v>0.86729999999999996</v>
          </cell>
        </row>
        <row r="1811">
          <cell r="A1811" t="str">
            <v>cty12021</v>
          </cell>
          <cell r="B1811" t="str">
            <v>Collier County, FL</v>
          </cell>
          <cell r="C1811">
            <v>0.86729999999999996</v>
          </cell>
        </row>
        <row r="1812">
          <cell r="A1812" t="str">
            <v>cty21005</v>
          </cell>
          <cell r="B1812" t="str">
            <v>Anderson County, KY</v>
          </cell>
          <cell r="C1812">
            <v>0.86729999999999996</v>
          </cell>
        </row>
        <row r="1813">
          <cell r="A1813" t="str">
            <v>cty17011</v>
          </cell>
          <cell r="B1813" t="str">
            <v>Bureau County, IL</v>
          </cell>
          <cell r="C1813">
            <v>0.86729999999999996</v>
          </cell>
        </row>
        <row r="1814">
          <cell r="A1814" t="str">
            <v>cty48187</v>
          </cell>
          <cell r="B1814" t="str">
            <v>Guadalupe County, TX</v>
          </cell>
          <cell r="C1814">
            <v>0.86719999999999997</v>
          </cell>
        </row>
        <row r="1815">
          <cell r="A1815" t="str">
            <v>cty29163</v>
          </cell>
          <cell r="B1815" t="str">
            <v>Pike County, MO</v>
          </cell>
          <cell r="C1815">
            <v>0.86719999999999997</v>
          </cell>
        </row>
        <row r="1816">
          <cell r="A1816" t="str">
            <v>cty21117</v>
          </cell>
          <cell r="B1816" t="str">
            <v>Kenton County, KY</v>
          </cell>
          <cell r="C1816">
            <v>0.86719999999999997</v>
          </cell>
        </row>
        <row r="1817">
          <cell r="A1817" t="str">
            <v>cty18081</v>
          </cell>
          <cell r="B1817" t="str">
            <v>Johnson County, IN</v>
          </cell>
          <cell r="C1817">
            <v>0.86719999999999997</v>
          </cell>
        </row>
        <row r="1818">
          <cell r="A1818" t="str">
            <v>cty10005</v>
          </cell>
          <cell r="B1818" t="str">
            <v>Sussex County, DE</v>
          </cell>
          <cell r="C1818">
            <v>0.86709999999999998</v>
          </cell>
        </row>
        <row r="1819">
          <cell r="A1819" t="str">
            <v>cty06071</v>
          </cell>
          <cell r="B1819" t="str">
            <v>San Bernardino County, CA</v>
          </cell>
          <cell r="C1819">
            <v>0.86709999999999998</v>
          </cell>
        </row>
        <row r="1820">
          <cell r="A1820" t="str">
            <v>cty26165</v>
          </cell>
          <cell r="B1820" t="str">
            <v>Wexford County, MI</v>
          </cell>
          <cell r="C1820">
            <v>0.86709999999999998</v>
          </cell>
        </row>
        <row r="1821">
          <cell r="A1821" t="str">
            <v>cty31023</v>
          </cell>
          <cell r="B1821" t="str">
            <v>Butler County, NE</v>
          </cell>
          <cell r="C1821">
            <v>0.86709999999999998</v>
          </cell>
        </row>
        <row r="1822">
          <cell r="A1822" t="str">
            <v>cty48331</v>
          </cell>
          <cell r="B1822" t="str">
            <v>Milam County, TX</v>
          </cell>
          <cell r="C1822">
            <v>0.86709999999999998</v>
          </cell>
        </row>
        <row r="1823">
          <cell r="A1823" t="str">
            <v>cty28105</v>
          </cell>
          <cell r="B1823" t="str">
            <v>Oktibbeha County, MS</v>
          </cell>
          <cell r="C1823">
            <v>0.86709999999999998</v>
          </cell>
        </row>
        <row r="1824">
          <cell r="A1824" t="str">
            <v>cty48121</v>
          </cell>
          <cell r="B1824" t="str">
            <v>Denton County, TX</v>
          </cell>
          <cell r="C1824">
            <v>0.86699999999999999</v>
          </cell>
        </row>
        <row r="1825">
          <cell r="A1825" t="str">
            <v>cty51065</v>
          </cell>
          <cell r="B1825" t="str">
            <v>Fluvanna County, VA</v>
          </cell>
          <cell r="C1825">
            <v>0.86699999999999999</v>
          </cell>
        </row>
        <row r="1826">
          <cell r="A1826" t="str">
            <v>cty39003</v>
          </cell>
          <cell r="B1826" t="str">
            <v>Allen County, OH</v>
          </cell>
          <cell r="C1826">
            <v>0.86699999999999999</v>
          </cell>
        </row>
        <row r="1827">
          <cell r="A1827" t="str">
            <v>cty37129</v>
          </cell>
          <cell r="B1827" t="str">
            <v>New Hanover County, NC</v>
          </cell>
          <cell r="C1827">
            <v>0.8669</v>
          </cell>
        </row>
        <row r="1828">
          <cell r="A1828" t="str">
            <v>cty05133</v>
          </cell>
          <cell r="B1828" t="str">
            <v>Sevier County, AR</v>
          </cell>
          <cell r="C1828">
            <v>0.8669</v>
          </cell>
        </row>
        <row r="1829">
          <cell r="A1829" t="str">
            <v>cty33007</v>
          </cell>
          <cell r="B1829" t="str">
            <v>Coos County, NH</v>
          </cell>
          <cell r="C1829">
            <v>0.8669</v>
          </cell>
        </row>
        <row r="1830">
          <cell r="A1830" t="str">
            <v>cty05057</v>
          </cell>
          <cell r="B1830" t="str">
            <v>Hempstead County, AR</v>
          </cell>
          <cell r="C1830">
            <v>0.86680000000000001</v>
          </cell>
        </row>
        <row r="1831">
          <cell r="A1831" t="str">
            <v>cty27075</v>
          </cell>
          <cell r="B1831" t="str">
            <v>Lake County, MN</v>
          </cell>
          <cell r="C1831">
            <v>0.86680000000000001</v>
          </cell>
        </row>
        <row r="1832">
          <cell r="A1832" t="str">
            <v>cty47011</v>
          </cell>
          <cell r="B1832" t="str">
            <v>Bradley County, TN</v>
          </cell>
          <cell r="C1832">
            <v>0.86680000000000001</v>
          </cell>
        </row>
        <row r="1833">
          <cell r="A1833" t="str">
            <v>cty21157</v>
          </cell>
          <cell r="B1833" t="str">
            <v>Marshall County, KY</v>
          </cell>
          <cell r="C1833">
            <v>0.86680000000000001</v>
          </cell>
        </row>
        <row r="1834">
          <cell r="A1834" t="str">
            <v>cty37047</v>
          </cell>
          <cell r="B1834" t="str">
            <v>Columbus County, NC</v>
          </cell>
          <cell r="C1834">
            <v>0.86670000000000003</v>
          </cell>
        </row>
        <row r="1835">
          <cell r="A1835" t="str">
            <v>cty29019</v>
          </cell>
          <cell r="B1835" t="str">
            <v>Boone County, MO</v>
          </cell>
          <cell r="C1835">
            <v>0.86670000000000003</v>
          </cell>
        </row>
        <row r="1836">
          <cell r="A1836" t="str">
            <v>cty48055</v>
          </cell>
          <cell r="B1836" t="str">
            <v>Caldwell County, TX</v>
          </cell>
          <cell r="C1836">
            <v>0.86670000000000003</v>
          </cell>
        </row>
        <row r="1837">
          <cell r="A1837" t="str">
            <v>cty30101</v>
          </cell>
          <cell r="B1837" t="str">
            <v>Toole County, MT</v>
          </cell>
          <cell r="C1837">
            <v>0.86670000000000003</v>
          </cell>
        </row>
        <row r="1838">
          <cell r="A1838" t="str">
            <v>cty08015</v>
          </cell>
          <cell r="B1838" t="str">
            <v>Chaffee County, CO</v>
          </cell>
          <cell r="C1838">
            <v>0.86670000000000003</v>
          </cell>
        </row>
        <row r="1839">
          <cell r="A1839" t="str">
            <v>cty48037</v>
          </cell>
          <cell r="B1839" t="str">
            <v>Bowie County, TX</v>
          </cell>
          <cell r="C1839">
            <v>0.86660000000000004</v>
          </cell>
        </row>
        <row r="1840">
          <cell r="A1840" t="str">
            <v>cty55127</v>
          </cell>
          <cell r="B1840" t="str">
            <v>Walworth County, WI</v>
          </cell>
          <cell r="C1840">
            <v>0.86660000000000004</v>
          </cell>
        </row>
        <row r="1841">
          <cell r="A1841" t="str">
            <v>cty40031</v>
          </cell>
          <cell r="B1841" t="str">
            <v>Comanche County, OK</v>
          </cell>
          <cell r="C1841">
            <v>0.86650000000000005</v>
          </cell>
        </row>
        <row r="1842">
          <cell r="A1842" t="str">
            <v>cty29143</v>
          </cell>
          <cell r="B1842" t="str">
            <v>New Madrid County, MO</v>
          </cell>
          <cell r="C1842">
            <v>0.86650000000000005</v>
          </cell>
        </row>
        <row r="1843">
          <cell r="A1843" t="str">
            <v>cty47097</v>
          </cell>
          <cell r="B1843" t="str">
            <v>Lauderdale County, TN</v>
          </cell>
          <cell r="C1843">
            <v>0.86650000000000005</v>
          </cell>
        </row>
        <row r="1844">
          <cell r="A1844" t="str">
            <v>cty19035</v>
          </cell>
          <cell r="B1844" t="str">
            <v>Cherokee County, IA</v>
          </cell>
          <cell r="C1844">
            <v>0.86650000000000005</v>
          </cell>
        </row>
        <row r="1845">
          <cell r="A1845" t="str">
            <v>cty08059</v>
          </cell>
          <cell r="B1845" t="str">
            <v>Jefferson County, CO</v>
          </cell>
          <cell r="C1845">
            <v>0.86639999999999995</v>
          </cell>
        </row>
        <row r="1846">
          <cell r="A1846" t="str">
            <v>cty40067</v>
          </cell>
          <cell r="B1846" t="str">
            <v>Jefferson County, OK</v>
          </cell>
          <cell r="C1846">
            <v>0.86629999999999996</v>
          </cell>
        </row>
        <row r="1847">
          <cell r="A1847" t="str">
            <v>cty20203</v>
          </cell>
          <cell r="B1847" t="str">
            <v>Wichita County, KS</v>
          </cell>
          <cell r="C1847">
            <v>0.86629999999999996</v>
          </cell>
        </row>
        <row r="1848">
          <cell r="A1848" t="str">
            <v>cty48157</v>
          </cell>
          <cell r="B1848" t="str">
            <v>Fort Bend County, TX</v>
          </cell>
          <cell r="C1848">
            <v>0.86619999999999997</v>
          </cell>
        </row>
        <row r="1849">
          <cell r="A1849" t="str">
            <v>cty01039</v>
          </cell>
          <cell r="B1849" t="str">
            <v>Covington County, AL</v>
          </cell>
          <cell r="C1849">
            <v>0.86619999999999997</v>
          </cell>
        </row>
        <row r="1850">
          <cell r="A1850" t="str">
            <v>cty05139</v>
          </cell>
          <cell r="B1850" t="str">
            <v>Union County, AR</v>
          </cell>
          <cell r="C1850">
            <v>0.86619999999999997</v>
          </cell>
        </row>
        <row r="1851">
          <cell r="A1851" t="str">
            <v>cty39171</v>
          </cell>
          <cell r="B1851" t="str">
            <v>Williams County, OH</v>
          </cell>
          <cell r="C1851">
            <v>0.86619999999999997</v>
          </cell>
        </row>
        <row r="1852">
          <cell r="A1852" t="str">
            <v>cty51735</v>
          </cell>
          <cell r="B1852" t="str">
            <v>Poquoson city, VA</v>
          </cell>
          <cell r="C1852">
            <v>0.86619999999999997</v>
          </cell>
        </row>
        <row r="1853">
          <cell r="A1853" t="str">
            <v>cty32510</v>
          </cell>
          <cell r="B1853" t="str">
            <v>Carson City, NV</v>
          </cell>
          <cell r="C1853">
            <v>0.86609999999999998</v>
          </cell>
        </row>
        <row r="1854">
          <cell r="A1854" t="str">
            <v>cty13067</v>
          </cell>
          <cell r="B1854" t="str">
            <v>Cobb County, GA</v>
          </cell>
          <cell r="C1854">
            <v>0.86609999999999998</v>
          </cell>
        </row>
        <row r="1855">
          <cell r="A1855" t="str">
            <v>cty37019</v>
          </cell>
          <cell r="B1855" t="str">
            <v>Brunswick County, NC</v>
          </cell>
          <cell r="C1855">
            <v>0.86609999999999998</v>
          </cell>
        </row>
        <row r="1856">
          <cell r="A1856" t="str">
            <v>cty21027</v>
          </cell>
          <cell r="B1856" t="str">
            <v>Breckinridge County, KY</v>
          </cell>
          <cell r="C1856">
            <v>0.86609999999999998</v>
          </cell>
        </row>
        <row r="1857">
          <cell r="A1857" t="str">
            <v>cty35009</v>
          </cell>
          <cell r="B1857" t="str">
            <v>Curry County, NM</v>
          </cell>
          <cell r="C1857">
            <v>0.86609999999999998</v>
          </cell>
        </row>
        <row r="1858">
          <cell r="A1858" t="str">
            <v>cty28067</v>
          </cell>
          <cell r="B1858" t="str">
            <v>Jones County, MS</v>
          </cell>
          <cell r="C1858">
            <v>0.86599999999999999</v>
          </cell>
        </row>
        <row r="1859">
          <cell r="A1859" t="str">
            <v>cty06115</v>
          </cell>
          <cell r="B1859" t="str">
            <v>Yuba County, CA</v>
          </cell>
          <cell r="C1859">
            <v>0.86599999999999999</v>
          </cell>
        </row>
        <row r="1860">
          <cell r="A1860" t="str">
            <v>cty26077</v>
          </cell>
          <cell r="B1860" t="str">
            <v>Kalamazoo County, MI</v>
          </cell>
          <cell r="C1860">
            <v>0.86599999999999999</v>
          </cell>
        </row>
        <row r="1861">
          <cell r="A1861" t="str">
            <v>cty54053</v>
          </cell>
          <cell r="B1861" t="str">
            <v>Mason County, WV</v>
          </cell>
          <cell r="C1861">
            <v>0.86599999999999999</v>
          </cell>
        </row>
        <row r="1862">
          <cell r="A1862" t="str">
            <v>cty48211</v>
          </cell>
          <cell r="B1862" t="str">
            <v>Hemphill County, TX</v>
          </cell>
          <cell r="C1862">
            <v>0.86599999999999999</v>
          </cell>
        </row>
        <row r="1863">
          <cell r="A1863" t="str">
            <v>cty17071</v>
          </cell>
          <cell r="B1863" t="str">
            <v>Henderson County, IL</v>
          </cell>
          <cell r="C1863">
            <v>0.8659</v>
          </cell>
        </row>
        <row r="1864">
          <cell r="A1864" t="str">
            <v>cty30077</v>
          </cell>
          <cell r="B1864" t="str">
            <v>Powell County, MT</v>
          </cell>
          <cell r="C1864">
            <v>0.8659</v>
          </cell>
        </row>
        <row r="1865">
          <cell r="A1865" t="str">
            <v>cty39129</v>
          </cell>
          <cell r="B1865" t="str">
            <v>Pickaway County, OH</v>
          </cell>
          <cell r="C1865">
            <v>0.86580000000000001</v>
          </cell>
        </row>
        <row r="1866">
          <cell r="A1866" t="str">
            <v>cty13159</v>
          </cell>
          <cell r="B1866" t="str">
            <v>Jasper County, GA</v>
          </cell>
          <cell r="C1866">
            <v>0.86580000000000001</v>
          </cell>
        </row>
        <row r="1867">
          <cell r="A1867" t="str">
            <v>cty47173</v>
          </cell>
          <cell r="B1867" t="str">
            <v>Union County, TN</v>
          </cell>
          <cell r="C1867">
            <v>0.86580000000000001</v>
          </cell>
        </row>
        <row r="1868">
          <cell r="A1868" t="str">
            <v>cty42001</v>
          </cell>
          <cell r="B1868" t="str">
            <v>Adams County, PA</v>
          </cell>
          <cell r="C1868">
            <v>0.86580000000000001</v>
          </cell>
        </row>
        <row r="1869">
          <cell r="A1869" t="str">
            <v>cty18071</v>
          </cell>
          <cell r="B1869" t="str">
            <v>Jackson County, IN</v>
          </cell>
          <cell r="C1869">
            <v>0.86580000000000001</v>
          </cell>
        </row>
        <row r="1870">
          <cell r="A1870" t="str">
            <v>cty55071</v>
          </cell>
          <cell r="B1870" t="str">
            <v>Manitowoc County, WI</v>
          </cell>
          <cell r="C1870">
            <v>0.86570000000000003</v>
          </cell>
        </row>
        <row r="1871">
          <cell r="A1871" t="str">
            <v>cty48493</v>
          </cell>
          <cell r="B1871" t="str">
            <v>Wilson County, TX</v>
          </cell>
          <cell r="C1871">
            <v>0.86570000000000003</v>
          </cell>
        </row>
        <row r="1872">
          <cell r="A1872" t="str">
            <v>cty39031</v>
          </cell>
          <cell r="B1872" t="str">
            <v>Coshocton County, OH</v>
          </cell>
          <cell r="C1872">
            <v>0.86560000000000004</v>
          </cell>
        </row>
        <row r="1873">
          <cell r="A1873" t="str">
            <v>cty16085</v>
          </cell>
          <cell r="B1873" t="str">
            <v>Valley County, ID</v>
          </cell>
          <cell r="C1873">
            <v>0.86560000000000004</v>
          </cell>
        </row>
        <row r="1874">
          <cell r="A1874" t="str">
            <v>cty53041</v>
          </cell>
          <cell r="B1874" t="str">
            <v>Lewis County, WA</v>
          </cell>
          <cell r="C1874">
            <v>0.86550000000000005</v>
          </cell>
        </row>
        <row r="1875">
          <cell r="A1875" t="str">
            <v>cty21099</v>
          </cell>
          <cell r="B1875" t="str">
            <v>Hart County, KY</v>
          </cell>
          <cell r="C1875">
            <v>0.86550000000000005</v>
          </cell>
        </row>
        <row r="1876">
          <cell r="A1876" t="str">
            <v>cty40081</v>
          </cell>
          <cell r="B1876" t="str">
            <v>Lincoln County, OK</v>
          </cell>
          <cell r="C1876">
            <v>0.86539999999999995</v>
          </cell>
        </row>
        <row r="1877">
          <cell r="A1877" t="str">
            <v>cty27035</v>
          </cell>
          <cell r="B1877" t="str">
            <v>Crow Wing County, MN</v>
          </cell>
          <cell r="C1877">
            <v>0.86539999999999995</v>
          </cell>
        </row>
        <row r="1878">
          <cell r="A1878" t="str">
            <v>cty39091</v>
          </cell>
          <cell r="B1878" t="str">
            <v>Logan County, OH</v>
          </cell>
          <cell r="C1878">
            <v>0.86539999999999995</v>
          </cell>
        </row>
        <row r="1879">
          <cell r="A1879" t="str">
            <v>cty35013</v>
          </cell>
          <cell r="B1879" t="str">
            <v>Do±íáüna County, NM</v>
          </cell>
          <cell r="C1879">
            <v>0.86529999999999996</v>
          </cell>
        </row>
        <row r="1880">
          <cell r="A1880" t="str">
            <v>cty55111</v>
          </cell>
          <cell r="B1880" t="str">
            <v>Sauk County, WI</v>
          </cell>
          <cell r="C1880">
            <v>0.86529999999999996</v>
          </cell>
        </row>
        <row r="1881">
          <cell r="A1881" t="str">
            <v>cty04023</v>
          </cell>
          <cell r="B1881" t="str">
            <v>Santa Cruz County, AZ</v>
          </cell>
          <cell r="C1881">
            <v>0.86529999999999996</v>
          </cell>
        </row>
        <row r="1882">
          <cell r="A1882" t="str">
            <v>cty40009</v>
          </cell>
          <cell r="B1882" t="str">
            <v>Beckham County, OK</v>
          </cell>
          <cell r="C1882">
            <v>0.86519999999999997</v>
          </cell>
        </row>
        <row r="1883">
          <cell r="A1883" t="str">
            <v>cty28149</v>
          </cell>
          <cell r="B1883" t="str">
            <v>Warren County, MS</v>
          </cell>
          <cell r="C1883">
            <v>0.86519999999999997</v>
          </cell>
        </row>
        <row r="1884">
          <cell r="A1884" t="str">
            <v>cty36027</v>
          </cell>
          <cell r="B1884" t="str">
            <v>Dutchess County, NY</v>
          </cell>
          <cell r="C1884">
            <v>0.86519999999999997</v>
          </cell>
        </row>
        <row r="1885">
          <cell r="A1885" t="str">
            <v>cty26151</v>
          </cell>
          <cell r="B1885" t="str">
            <v>Sanilac County, MI</v>
          </cell>
          <cell r="C1885">
            <v>0.86519999999999997</v>
          </cell>
        </row>
        <row r="1886">
          <cell r="A1886" t="str">
            <v>cty29049</v>
          </cell>
          <cell r="B1886" t="str">
            <v>Clinton County, MO</v>
          </cell>
          <cell r="C1886">
            <v>0.86519999999999997</v>
          </cell>
        </row>
        <row r="1887">
          <cell r="A1887" t="str">
            <v>cty18029</v>
          </cell>
          <cell r="B1887" t="str">
            <v>Dearborn County, IN</v>
          </cell>
          <cell r="C1887">
            <v>0.86519999999999997</v>
          </cell>
        </row>
        <row r="1888">
          <cell r="A1888" t="str">
            <v>cty48481</v>
          </cell>
          <cell r="B1888" t="str">
            <v>Wharton County, TX</v>
          </cell>
          <cell r="C1888">
            <v>0.86509999999999998</v>
          </cell>
        </row>
        <row r="1889">
          <cell r="A1889" t="str">
            <v>cty47055</v>
          </cell>
          <cell r="B1889" t="str">
            <v>Giles County, TN</v>
          </cell>
          <cell r="C1889">
            <v>0.86509999999999998</v>
          </cell>
        </row>
        <row r="1890">
          <cell r="A1890" t="str">
            <v>cty29155</v>
          </cell>
          <cell r="B1890" t="str">
            <v>Pemiscot County, MO</v>
          </cell>
          <cell r="C1890">
            <v>0.86509999999999998</v>
          </cell>
        </row>
        <row r="1891">
          <cell r="A1891" t="str">
            <v>cty06029</v>
          </cell>
          <cell r="B1891" t="str">
            <v>Kern County, CA</v>
          </cell>
          <cell r="C1891">
            <v>0.86499999999999999</v>
          </cell>
        </row>
        <row r="1892">
          <cell r="A1892" t="str">
            <v>cty13091</v>
          </cell>
          <cell r="B1892" t="str">
            <v>Dodge County, GA</v>
          </cell>
          <cell r="C1892">
            <v>0.86499999999999999</v>
          </cell>
        </row>
        <row r="1893">
          <cell r="A1893" t="str">
            <v>cty13049</v>
          </cell>
          <cell r="B1893" t="str">
            <v>Charlton County, GA</v>
          </cell>
          <cell r="C1893">
            <v>0.86499999999999999</v>
          </cell>
        </row>
        <row r="1894">
          <cell r="A1894" t="str">
            <v>cty48161</v>
          </cell>
          <cell r="B1894" t="str">
            <v>Freestone County, TX</v>
          </cell>
          <cell r="C1894">
            <v>0.86499999999999999</v>
          </cell>
        </row>
        <row r="1895">
          <cell r="A1895" t="str">
            <v>cty47165</v>
          </cell>
          <cell r="B1895" t="str">
            <v>Sumner County, TN</v>
          </cell>
          <cell r="C1895">
            <v>0.86499999999999999</v>
          </cell>
        </row>
        <row r="1896">
          <cell r="A1896" t="str">
            <v>cty30057</v>
          </cell>
          <cell r="B1896" t="str">
            <v>Madison County, MT</v>
          </cell>
          <cell r="C1896">
            <v>0.86499999999999999</v>
          </cell>
        </row>
        <row r="1897">
          <cell r="A1897" t="str">
            <v>cty31043</v>
          </cell>
          <cell r="B1897" t="str">
            <v>Dakota County, NE</v>
          </cell>
          <cell r="C1897">
            <v>0.8649</v>
          </cell>
        </row>
        <row r="1898">
          <cell r="A1898" t="str">
            <v>cty53029</v>
          </cell>
          <cell r="B1898" t="str">
            <v>Island County, WA</v>
          </cell>
          <cell r="C1898">
            <v>0.8649</v>
          </cell>
        </row>
        <row r="1899">
          <cell r="A1899" t="str">
            <v>cty51510</v>
          </cell>
          <cell r="B1899" t="str">
            <v>Alexandria city, VA</v>
          </cell>
          <cell r="C1899">
            <v>0.8649</v>
          </cell>
        </row>
        <row r="1900">
          <cell r="A1900" t="str">
            <v>cty40011</v>
          </cell>
          <cell r="B1900" t="str">
            <v>Blaine County, OK</v>
          </cell>
          <cell r="C1900">
            <v>0.86480000000000001</v>
          </cell>
        </row>
        <row r="1901">
          <cell r="A1901" t="str">
            <v>cty06019</v>
          </cell>
          <cell r="B1901" t="str">
            <v>Fresno County, CA</v>
          </cell>
          <cell r="C1901">
            <v>0.86480000000000001</v>
          </cell>
        </row>
        <row r="1902">
          <cell r="A1902" t="str">
            <v>cty30089</v>
          </cell>
          <cell r="B1902" t="str">
            <v>Sanders County, MT</v>
          </cell>
          <cell r="C1902">
            <v>0.86480000000000001</v>
          </cell>
        </row>
        <row r="1903">
          <cell r="A1903" t="str">
            <v>cty20133</v>
          </cell>
          <cell r="B1903" t="str">
            <v>Neosho County, KS</v>
          </cell>
          <cell r="C1903">
            <v>0.86480000000000001</v>
          </cell>
        </row>
        <row r="1904">
          <cell r="A1904" t="str">
            <v>cty31145</v>
          </cell>
          <cell r="B1904" t="str">
            <v>Red Willow County, NE</v>
          </cell>
          <cell r="C1904">
            <v>0.86480000000000001</v>
          </cell>
        </row>
        <row r="1905">
          <cell r="A1905" t="str">
            <v>cty22091</v>
          </cell>
          <cell r="B1905" t="str">
            <v>St. Helena Parish, LA</v>
          </cell>
          <cell r="C1905">
            <v>0.86470000000000002</v>
          </cell>
        </row>
        <row r="1906">
          <cell r="A1906" t="str">
            <v>cty47085</v>
          </cell>
          <cell r="B1906" t="str">
            <v>Humphreys County, TN</v>
          </cell>
          <cell r="C1906">
            <v>0.86470000000000002</v>
          </cell>
        </row>
        <row r="1907">
          <cell r="A1907" t="str">
            <v>cty56033</v>
          </cell>
          <cell r="B1907" t="str">
            <v>Sheridan County, WY</v>
          </cell>
          <cell r="C1907">
            <v>0.86470000000000002</v>
          </cell>
        </row>
        <row r="1908">
          <cell r="A1908" t="str">
            <v>cty55053</v>
          </cell>
          <cell r="B1908" t="str">
            <v>Jackson County, WI</v>
          </cell>
          <cell r="C1908">
            <v>0.86460000000000004</v>
          </cell>
        </row>
        <row r="1909">
          <cell r="A1909" t="str">
            <v>cty12011</v>
          </cell>
          <cell r="B1909" t="str">
            <v>Broward County, FL</v>
          </cell>
          <cell r="C1909">
            <v>0.86460000000000004</v>
          </cell>
        </row>
        <row r="1910">
          <cell r="A1910" t="str">
            <v>cty45041</v>
          </cell>
          <cell r="B1910" t="str">
            <v>Florence County, SC</v>
          </cell>
          <cell r="C1910">
            <v>0.86460000000000004</v>
          </cell>
        </row>
        <row r="1911">
          <cell r="A1911" t="str">
            <v>cty36071</v>
          </cell>
          <cell r="B1911" t="str">
            <v>Orange County, NY</v>
          </cell>
          <cell r="C1911">
            <v>0.86450000000000005</v>
          </cell>
        </row>
        <row r="1912">
          <cell r="A1912" t="str">
            <v>cty54029</v>
          </cell>
          <cell r="B1912" t="str">
            <v>Hancock County, WV</v>
          </cell>
          <cell r="C1912">
            <v>0.86450000000000005</v>
          </cell>
        </row>
        <row r="1913">
          <cell r="A1913" t="str">
            <v>cty37167</v>
          </cell>
          <cell r="B1913" t="str">
            <v>Stanly County, NC</v>
          </cell>
          <cell r="C1913">
            <v>0.86450000000000005</v>
          </cell>
        </row>
        <row r="1914">
          <cell r="A1914" t="str">
            <v>cty48299</v>
          </cell>
          <cell r="B1914" t="str">
            <v>Llano County, TX</v>
          </cell>
          <cell r="C1914">
            <v>0.86439999999999995</v>
          </cell>
        </row>
        <row r="1915">
          <cell r="A1915" t="str">
            <v>cty18135</v>
          </cell>
          <cell r="B1915" t="str">
            <v>Randolph County, IN</v>
          </cell>
          <cell r="C1915">
            <v>0.86439999999999995</v>
          </cell>
        </row>
        <row r="1916">
          <cell r="A1916" t="str">
            <v>cty48415</v>
          </cell>
          <cell r="B1916" t="str">
            <v>Scurry County, TX</v>
          </cell>
          <cell r="C1916">
            <v>0.86439999999999995</v>
          </cell>
        </row>
        <row r="1917">
          <cell r="A1917" t="str">
            <v>cty37021</v>
          </cell>
          <cell r="B1917" t="str">
            <v>Buncombe County, NC</v>
          </cell>
          <cell r="C1917">
            <v>0.86429999999999996</v>
          </cell>
        </row>
        <row r="1918">
          <cell r="A1918" t="str">
            <v>cty29065</v>
          </cell>
          <cell r="B1918" t="str">
            <v>Dent County, MO</v>
          </cell>
          <cell r="C1918">
            <v>0.86429999999999996</v>
          </cell>
        </row>
        <row r="1919">
          <cell r="A1919" t="str">
            <v>cty39001</v>
          </cell>
          <cell r="B1919" t="str">
            <v>Adams County, OH</v>
          </cell>
          <cell r="C1919">
            <v>0.86429999999999996</v>
          </cell>
        </row>
        <row r="1920">
          <cell r="A1920" t="str">
            <v>cty40121</v>
          </cell>
          <cell r="B1920" t="str">
            <v>Pittsburg County, OK</v>
          </cell>
          <cell r="C1920">
            <v>0.86419999999999997</v>
          </cell>
        </row>
        <row r="1921">
          <cell r="A1921" t="str">
            <v>cty27131</v>
          </cell>
          <cell r="B1921" t="str">
            <v>Rice County, MN</v>
          </cell>
          <cell r="C1921">
            <v>0.86419999999999997</v>
          </cell>
        </row>
        <row r="1922">
          <cell r="A1922" t="str">
            <v>cty48349</v>
          </cell>
          <cell r="B1922" t="str">
            <v>Navarro County, TX</v>
          </cell>
          <cell r="C1922">
            <v>0.86419999999999997</v>
          </cell>
        </row>
        <row r="1923">
          <cell r="A1923" t="str">
            <v>cty39141</v>
          </cell>
          <cell r="B1923" t="str">
            <v>Ross County, OH</v>
          </cell>
          <cell r="C1923">
            <v>0.86409999999999998</v>
          </cell>
        </row>
        <row r="1924">
          <cell r="A1924" t="str">
            <v>cty48145</v>
          </cell>
          <cell r="B1924" t="str">
            <v>Falls County, TX</v>
          </cell>
          <cell r="C1924">
            <v>0.86409999999999998</v>
          </cell>
        </row>
        <row r="1925">
          <cell r="A1925" t="str">
            <v>cty51093</v>
          </cell>
          <cell r="B1925" t="str">
            <v>Isle of Wight County, VA</v>
          </cell>
          <cell r="C1925">
            <v>0.86409999999999998</v>
          </cell>
        </row>
        <row r="1926">
          <cell r="A1926" t="str">
            <v>cty16039</v>
          </cell>
          <cell r="B1926" t="str">
            <v>Elmore County, ID</v>
          </cell>
          <cell r="C1926">
            <v>0.86409999999999998</v>
          </cell>
        </row>
        <row r="1927">
          <cell r="A1927" t="str">
            <v>cty08115</v>
          </cell>
          <cell r="B1927" t="str">
            <v>Sedgwick County, CO</v>
          </cell>
          <cell r="C1927">
            <v>0.86399999999999999</v>
          </cell>
        </row>
        <row r="1928">
          <cell r="A1928" t="str">
            <v>cty51007</v>
          </cell>
          <cell r="B1928" t="str">
            <v>Amelia County, VA</v>
          </cell>
          <cell r="C1928">
            <v>0.8639</v>
          </cell>
        </row>
        <row r="1929">
          <cell r="A1929" t="str">
            <v>cty18017</v>
          </cell>
          <cell r="B1929" t="str">
            <v>Cass County, IN</v>
          </cell>
          <cell r="C1929">
            <v>0.8639</v>
          </cell>
        </row>
        <row r="1930">
          <cell r="A1930" t="str">
            <v>cty45079</v>
          </cell>
          <cell r="B1930" t="str">
            <v>Richland County, SC</v>
          </cell>
          <cell r="C1930">
            <v>0.86380000000000001</v>
          </cell>
        </row>
        <row r="1931">
          <cell r="A1931" t="str">
            <v>cty12115</v>
          </cell>
          <cell r="B1931" t="str">
            <v>Sarasota County, FL</v>
          </cell>
          <cell r="C1931">
            <v>0.86380000000000001</v>
          </cell>
        </row>
        <row r="1932">
          <cell r="A1932" t="str">
            <v>cty48457</v>
          </cell>
          <cell r="B1932" t="str">
            <v>Tyler County, TX</v>
          </cell>
          <cell r="C1932">
            <v>0.86380000000000001</v>
          </cell>
        </row>
        <row r="1933">
          <cell r="A1933" t="str">
            <v>cty48487</v>
          </cell>
          <cell r="B1933" t="str">
            <v>Wilbarger County, TX</v>
          </cell>
          <cell r="C1933">
            <v>0.86380000000000001</v>
          </cell>
        </row>
        <row r="1934">
          <cell r="A1934" t="str">
            <v>cty17181</v>
          </cell>
          <cell r="B1934" t="str">
            <v>Union County, IL</v>
          </cell>
          <cell r="C1934">
            <v>0.86380000000000001</v>
          </cell>
        </row>
        <row r="1935">
          <cell r="A1935" t="str">
            <v>cty28045</v>
          </cell>
          <cell r="B1935" t="str">
            <v>Hancock County, MS</v>
          </cell>
          <cell r="C1935">
            <v>0.86380000000000001</v>
          </cell>
        </row>
        <row r="1936">
          <cell r="A1936" t="str">
            <v>cty47099</v>
          </cell>
          <cell r="B1936" t="str">
            <v>Lawrence County, TN</v>
          </cell>
          <cell r="C1936">
            <v>0.86370000000000002</v>
          </cell>
        </row>
        <row r="1937">
          <cell r="A1937" t="str">
            <v>cty28075</v>
          </cell>
          <cell r="B1937" t="str">
            <v>Lauderdale County, MS</v>
          </cell>
          <cell r="C1937">
            <v>0.86370000000000002</v>
          </cell>
        </row>
        <row r="1938">
          <cell r="A1938" t="str">
            <v>cty40021</v>
          </cell>
          <cell r="B1938" t="str">
            <v>Cherokee County, OK</v>
          </cell>
          <cell r="C1938">
            <v>0.86360000000000003</v>
          </cell>
        </row>
        <row r="1939">
          <cell r="A1939" t="str">
            <v>cty40153</v>
          </cell>
          <cell r="B1939" t="str">
            <v>Woodward County, OK</v>
          </cell>
          <cell r="C1939">
            <v>0.86360000000000003</v>
          </cell>
        </row>
        <row r="1940">
          <cell r="A1940" t="str">
            <v>cty26065</v>
          </cell>
          <cell r="B1940" t="str">
            <v>Ingham County, MI</v>
          </cell>
          <cell r="C1940">
            <v>0.86360000000000003</v>
          </cell>
        </row>
        <row r="1941">
          <cell r="A1941" t="str">
            <v>cty13153</v>
          </cell>
          <cell r="B1941" t="str">
            <v>Houston County, GA</v>
          </cell>
          <cell r="C1941">
            <v>0.86360000000000003</v>
          </cell>
        </row>
        <row r="1942">
          <cell r="A1942" t="str">
            <v>cty12123</v>
          </cell>
          <cell r="B1942" t="str">
            <v>Taylor County, FL</v>
          </cell>
          <cell r="C1942">
            <v>0.86360000000000003</v>
          </cell>
        </row>
        <row r="1943">
          <cell r="A1943" t="str">
            <v>cty51036</v>
          </cell>
          <cell r="B1943" t="str">
            <v>Charles City County, VA</v>
          </cell>
          <cell r="C1943">
            <v>0.86360000000000003</v>
          </cell>
        </row>
        <row r="1944">
          <cell r="A1944" t="str">
            <v>cty39065</v>
          </cell>
          <cell r="B1944" t="str">
            <v>Hardin County, OH</v>
          </cell>
          <cell r="C1944">
            <v>0.86360000000000003</v>
          </cell>
        </row>
        <row r="1945">
          <cell r="A1945" t="str">
            <v>cty45043</v>
          </cell>
          <cell r="B1945" t="str">
            <v>Georgetown County, SC</v>
          </cell>
          <cell r="C1945">
            <v>0.86350000000000005</v>
          </cell>
        </row>
        <row r="1946">
          <cell r="A1946" t="str">
            <v>cty54095</v>
          </cell>
          <cell r="B1946" t="str">
            <v>Tyler County, WV</v>
          </cell>
          <cell r="C1946">
            <v>0.86350000000000005</v>
          </cell>
        </row>
        <row r="1947">
          <cell r="A1947" t="str">
            <v>cty51139</v>
          </cell>
          <cell r="B1947" t="str">
            <v>Page County, VA</v>
          </cell>
          <cell r="C1947">
            <v>0.86350000000000005</v>
          </cell>
        </row>
        <row r="1948">
          <cell r="A1948" t="str">
            <v>cty35041</v>
          </cell>
          <cell r="B1948" t="str">
            <v>Roosevelt County, NM</v>
          </cell>
          <cell r="C1948">
            <v>0.86350000000000005</v>
          </cell>
        </row>
        <row r="1949">
          <cell r="A1949" t="str">
            <v>cty48427</v>
          </cell>
          <cell r="B1949" t="str">
            <v>Starr County, TX</v>
          </cell>
          <cell r="C1949">
            <v>0.86339999999999995</v>
          </cell>
        </row>
        <row r="1950">
          <cell r="A1950" t="str">
            <v>cty22093</v>
          </cell>
          <cell r="B1950" t="str">
            <v>St. James Parish, LA</v>
          </cell>
          <cell r="C1950">
            <v>0.86339999999999995</v>
          </cell>
        </row>
        <row r="1951">
          <cell r="A1951" t="str">
            <v>cty51005</v>
          </cell>
          <cell r="B1951" t="str">
            <v>Alleghany County, VA</v>
          </cell>
          <cell r="C1951">
            <v>0.86339999999999995</v>
          </cell>
        </row>
        <row r="1952">
          <cell r="A1952" t="str">
            <v>cty19155</v>
          </cell>
          <cell r="B1952" t="str">
            <v>Pottawattamie County, IA</v>
          </cell>
          <cell r="C1952">
            <v>0.86329999999999996</v>
          </cell>
        </row>
        <row r="1953">
          <cell r="A1953" t="str">
            <v>cty06077</v>
          </cell>
          <cell r="B1953" t="str">
            <v>San Joaquin County, CA</v>
          </cell>
          <cell r="C1953">
            <v>0.86329999999999996</v>
          </cell>
        </row>
        <row r="1954">
          <cell r="A1954" t="str">
            <v>cty55041</v>
          </cell>
          <cell r="B1954" t="str">
            <v>Forest County, WI</v>
          </cell>
          <cell r="C1954">
            <v>0.86329999999999996</v>
          </cell>
        </row>
        <row r="1955">
          <cell r="A1955" t="str">
            <v>cty37001</v>
          </cell>
          <cell r="B1955" t="str">
            <v>Alamance County, NC</v>
          </cell>
          <cell r="C1955">
            <v>0.86329999999999996</v>
          </cell>
        </row>
        <row r="1956">
          <cell r="A1956" t="str">
            <v>cty06065</v>
          </cell>
          <cell r="B1956" t="str">
            <v>Riverside County, CA</v>
          </cell>
          <cell r="C1956">
            <v>0.86319999999999997</v>
          </cell>
        </row>
        <row r="1957">
          <cell r="A1957" t="str">
            <v>cty36011</v>
          </cell>
          <cell r="B1957" t="str">
            <v>Cayuga County, NY</v>
          </cell>
          <cell r="C1957">
            <v>0.86319999999999997</v>
          </cell>
        </row>
        <row r="1958">
          <cell r="A1958" t="str">
            <v>cty17037</v>
          </cell>
          <cell r="B1958" t="str">
            <v>DeKalb County, IL</v>
          </cell>
          <cell r="C1958">
            <v>0.86319999999999997</v>
          </cell>
        </row>
        <row r="1959">
          <cell r="A1959" t="str">
            <v>cty46103</v>
          </cell>
          <cell r="B1959" t="str">
            <v>Pennington County, SD</v>
          </cell>
          <cell r="C1959">
            <v>0.86309999999999998</v>
          </cell>
        </row>
        <row r="1960">
          <cell r="A1960" t="str">
            <v>cty51069</v>
          </cell>
          <cell r="B1960" t="str">
            <v>Frederick County, VA</v>
          </cell>
          <cell r="C1960">
            <v>0.86309999999999998</v>
          </cell>
        </row>
        <row r="1961">
          <cell r="A1961" t="str">
            <v>cty39005</v>
          </cell>
          <cell r="B1961" t="str">
            <v>Ashland County, OH</v>
          </cell>
          <cell r="C1961">
            <v>0.86309999999999998</v>
          </cell>
        </row>
        <row r="1962">
          <cell r="A1962" t="str">
            <v>cty39139</v>
          </cell>
          <cell r="B1962" t="str">
            <v>Richland County, OH</v>
          </cell>
          <cell r="C1962">
            <v>0.86299999999999999</v>
          </cell>
        </row>
        <row r="1963">
          <cell r="A1963" t="str">
            <v>cty12037</v>
          </cell>
          <cell r="B1963" t="str">
            <v>Franklin County, FL</v>
          </cell>
          <cell r="C1963">
            <v>0.86299999999999999</v>
          </cell>
        </row>
        <row r="1964">
          <cell r="A1964" t="str">
            <v>cty28059</v>
          </cell>
          <cell r="B1964" t="str">
            <v>Jackson County, MS</v>
          </cell>
          <cell r="C1964">
            <v>0.8629</v>
          </cell>
        </row>
        <row r="1965">
          <cell r="A1965" t="str">
            <v>cty01075</v>
          </cell>
          <cell r="B1965" t="str">
            <v>Lamar County, AL</v>
          </cell>
          <cell r="C1965">
            <v>0.8629</v>
          </cell>
        </row>
        <row r="1966">
          <cell r="A1966" t="str">
            <v>cty01055</v>
          </cell>
          <cell r="B1966" t="str">
            <v>Etowah County, AL</v>
          </cell>
          <cell r="C1966">
            <v>0.8629</v>
          </cell>
        </row>
        <row r="1967">
          <cell r="A1967" t="str">
            <v>cty45015</v>
          </cell>
          <cell r="B1967" t="str">
            <v>Berkeley County, SC</v>
          </cell>
          <cell r="C1967">
            <v>0.86280000000000001</v>
          </cell>
        </row>
        <row r="1968">
          <cell r="A1968" t="str">
            <v>cty01105</v>
          </cell>
          <cell r="B1968" t="str">
            <v>Perry County, AL</v>
          </cell>
          <cell r="C1968">
            <v>0.86280000000000001</v>
          </cell>
        </row>
        <row r="1969">
          <cell r="A1969" t="str">
            <v>cty18019</v>
          </cell>
          <cell r="B1969" t="str">
            <v>Clark County, IN</v>
          </cell>
          <cell r="C1969">
            <v>0.86280000000000001</v>
          </cell>
        </row>
        <row r="1970">
          <cell r="A1970" t="str">
            <v>cty08077</v>
          </cell>
          <cell r="B1970" t="str">
            <v>Mesa County, CO</v>
          </cell>
          <cell r="C1970">
            <v>0.86270000000000002</v>
          </cell>
        </row>
        <row r="1971">
          <cell r="A1971" t="str">
            <v>cty22033</v>
          </cell>
          <cell r="B1971" t="str">
            <v>East Baton Rouge Parish, LA</v>
          </cell>
          <cell r="C1971">
            <v>0.86270000000000002</v>
          </cell>
        </row>
        <row r="1972">
          <cell r="A1972" t="str">
            <v>cty16061</v>
          </cell>
          <cell r="B1972" t="str">
            <v>Lewis County, ID</v>
          </cell>
          <cell r="C1972">
            <v>0.86270000000000002</v>
          </cell>
        </row>
        <row r="1973">
          <cell r="A1973" t="str">
            <v>cty31161</v>
          </cell>
          <cell r="B1973" t="str">
            <v>Sheridan County, NE</v>
          </cell>
          <cell r="C1973">
            <v>0.86260000000000003</v>
          </cell>
        </row>
        <row r="1974">
          <cell r="A1974" t="str">
            <v>cty08013</v>
          </cell>
          <cell r="B1974" t="str">
            <v>Boulder County, CO</v>
          </cell>
          <cell r="C1974">
            <v>0.86260000000000003</v>
          </cell>
        </row>
        <row r="1975">
          <cell r="A1975" t="str">
            <v>cty21105</v>
          </cell>
          <cell r="B1975" t="str">
            <v>Hickman County, KY</v>
          </cell>
          <cell r="C1975">
            <v>0.86260000000000003</v>
          </cell>
        </row>
        <row r="1976">
          <cell r="A1976" t="str">
            <v>cty55103</v>
          </cell>
          <cell r="B1976" t="str">
            <v>Richland County, WI</v>
          </cell>
          <cell r="C1976">
            <v>0.86260000000000003</v>
          </cell>
        </row>
        <row r="1977">
          <cell r="A1977" t="str">
            <v>cty47045</v>
          </cell>
          <cell r="B1977" t="str">
            <v>Dyer County, TN</v>
          </cell>
          <cell r="C1977">
            <v>0.86260000000000003</v>
          </cell>
        </row>
        <row r="1978">
          <cell r="A1978" t="str">
            <v>cty42099</v>
          </cell>
          <cell r="B1978" t="str">
            <v>Perry County, PA</v>
          </cell>
          <cell r="C1978">
            <v>0.86260000000000003</v>
          </cell>
        </row>
        <row r="1979">
          <cell r="A1979" t="str">
            <v>cty39093</v>
          </cell>
          <cell r="B1979" t="str">
            <v>Lorain County, OH</v>
          </cell>
          <cell r="C1979">
            <v>0.86250000000000004</v>
          </cell>
        </row>
        <row r="1980">
          <cell r="A1980" t="str">
            <v>cty45031</v>
          </cell>
          <cell r="B1980" t="str">
            <v>Darlington County, SC</v>
          </cell>
          <cell r="C1980">
            <v>0.86250000000000004</v>
          </cell>
        </row>
        <row r="1981">
          <cell r="A1981" t="str">
            <v>cty37111</v>
          </cell>
          <cell r="B1981" t="str">
            <v>McDowell County, NC</v>
          </cell>
          <cell r="C1981">
            <v>0.86250000000000004</v>
          </cell>
        </row>
        <row r="1982">
          <cell r="A1982" t="str">
            <v>cty18047</v>
          </cell>
          <cell r="B1982" t="str">
            <v>Franklin County, IN</v>
          </cell>
          <cell r="C1982">
            <v>0.86250000000000004</v>
          </cell>
        </row>
        <row r="1983">
          <cell r="A1983" t="str">
            <v>cty28043</v>
          </cell>
          <cell r="B1983" t="str">
            <v>Grenada County, MS</v>
          </cell>
          <cell r="C1983">
            <v>0.86240000000000006</v>
          </cell>
        </row>
        <row r="1984">
          <cell r="A1984" t="str">
            <v>cty37053</v>
          </cell>
          <cell r="B1984" t="str">
            <v>Currituck County, NC</v>
          </cell>
          <cell r="C1984">
            <v>0.86240000000000006</v>
          </cell>
        </row>
        <row r="1985">
          <cell r="A1985" t="str">
            <v>cty49035</v>
          </cell>
          <cell r="B1985" t="str">
            <v>Salt Lake County, UT</v>
          </cell>
          <cell r="C1985">
            <v>0.86229999999999996</v>
          </cell>
        </row>
        <row r="1986">
          <cell r="A1986" t="str">
            <v>cty41051</v>
          </cell>
          <cell r="B1986" t="str">
            <v>Multnomah County, OR</v>
          </cell>
          <cell r="C1986">
            <v>0.86229999999999996</v>
          </cell>
        </row>
        <row r="1987">
          <cell r="A1987" t="str">
            <v>cty26029</v>
          </cell>
          <cell r="B1987" t="str">
            <v>Charlevoix County, MI</v>
          </cell>
          <cell r="C1987">
            <v>0.86229999999999996</v>
          </cell>
        </row>
        <row r="1988">
          <cell r="A1988" t="str">
            <v>cty42115</v>
          </cell>
          <cell r="B1988" t="str">
            <v>Susquehanna County, PA</v>
          </cell>
          <cell r="C1988">
            <v>0.86229999999999996</v>
          </cell>
        </row>
        <row r="1989">
          <cell r="A1989" t="str">
            <v>cty20097</v>
          </cell>
          <cell r="B1989" t="str">
            <v>Kiowa County, KS</v>
          </cell>
          <cell r="C1989">
            <v>0.86229999999999996</v>
          </cell>
        </row>
        <row r="1990">
          <cell r="A1990" t="str">
            <v>cty51590</v>
          </cell>
          <cell r="B1990" t="str">
            <v>Danville city, VA</v>
          </cell>
          <cell r="C1990">
            <v>0.86229999999999996</v>
          </cell>
        </row>
        <row r="1991">
          <cell r="A1991" t="str">
            <v>cty12053</v>
          </cell>
          <cell r="B1991" t="str">
            <v>Hernando County, FL</v>
          </cell>
          <cell r="C1991">
            <v>0.86219999999999997</v>
          </cell>
        </row>
        <row r="1992">
          <cell r="A1992" t="str">
            <v>cty40049</v>
          </cell>
          <cell r="B1992" t="str">
            <v>Garvin County, OK</v>
          </cell>
          <cell r="C1992">
            <v>0.86219999999999997</v>
          </cell>
        </row>
        <row r="1993">
          <cell r="A1993" t="str">
            <v>cty40069</v>
          </cell>
          <cell r="B1993" t="str">
            <v>Johnston County, OK</v>
          </cell>
          <cell r="C1993">
            <v>0.86219999999999997</v>
          </cell>
        </row>
        <row r="1994">
          <cell r="A1994" t="str">
            <v>cty35049</v>
          </cell>
          <cell r="B1994" t="str">
            <v>Santa Fe County, NM</v>
          </cell>
          <cell r="C1994">
            <v>0.86209999999999998</v>
          </cell>
        </row>
        <row r="1995">
          <cell r="A1995" t="str">
            <v>cty40101</v>
          </cell>
          <cell r="B1995" t="str">
            <v>Muskogee County, OK</v>
          </cell>
          <cell r="C1995">
            <v>0.86209999999999998</v>
          </cell>
        </row>
        <row r="1996">
          <cell r="A1996" t="str">
            <v>cty36057</v>
          </cell>
          <cell r="B1996" t="str">
            <v>Montgomery County, NY</v>
          </cell>
          <cell r="C1996">
            <v>0.86209999999999998</v>
          </cell>
        </row>
        <row r="1997">
          <cell r="A1997" t="str">
            <v>cty51043</v>
          </cell>
          <cell r="B1997" t="str">
            <v>Clarke County, VA</v>
          </cell>
          <cell r="C1997">
            <v>0.86209999999999998</v>
          </cell>
        </row>
        <row r="1998">
          <cell r="A1998" t="str">
            <v>cty29027</v>
          </cell>
          <cell r="B1998" t="str">
            <v>Callaway County, MO</v>
          </cell>
          <cell r="C1998">
            <v>0.86209999999999998</v>
          </cell>
        </row>
        <row r="1999">
          <cell r="A1999" t="str">
            <v>cty53025</v>
          </cell>
          <cell r="B1999" t="str">
            <v>Grant County, WA</v>
          </cell>
          <cell r="C1999">
            <v>0.86199999999999999</v>
          </cell>
        </row>
        <row r="2000">
          <cell r="A2000" t="str">
            <v>cty40143</v>
          </cell>
          <cell r="B2000" t="str">
            <v>Tulsa County, OK</v>
          </cell>
          <cell r="C2000">
            <v>0.86199999999999999</v>
          </cell>
        </row>
        <row r="2001">
          <cell r="A2001" t="str">
            <v>cty48183</v>
          </cell>
          <cell r="B2001" t="str">
            <v>Gregg County, TX</v>
          </cell>
          <cell r="C2001">
            <v>0.86199999999999999</v>
          </cell>
        </row>
        <row r="2002">
          <cell r="A2002" t="str">
            <v>cty21141</v>
          </cell>
          <cell r="B2002" t="str">
            <v>Logan County, KY</v>
          </cell>
          <cell r="C2002">
            <v>0.86199999999999999</v>
          </cell>
        </row>
        <row r="2003">
          <cell r="A2003" t="str">
            <v>cty26073</v>
          </cell>
          <cell r="B2003" t="str">
            <v>Isabella County, MI</v>
          </cell>
          <cell r="C2003">
            <v>0.8619</v>
          </cell>
        </row>
        <row r="2004">
          <cell r="A2004" t="str">
            <v>cty13177</v>
          </cell>
          <cell r="B2004" t="str">
            <v>Lee County, GA</v>
          </cell>
          <cell r="C2004">
            <v>0.8619</v>
          </cell>
        </row>
        <row r="2005">
          <cell r="A2005" t="str">
            <v>cty13293</v>
          </cell>
          <cell r="B2005" t="str">
            <v>Upson County, GA</v>
          </cell>
          <cell r="C2005">
            <v>0.86180000000000001</v>
          </cell>
        </row>
        <row r="2006">
          <cell r="A2006" t="str">
            <v>cty24037</v>
          </cell>
          <cell r="B2006" t="str">
            <v>St. Mary's County, MD</v>
          </cell>
          <cell r="C2006">
            <v>0.86170000000000002</v>
          </cell>
        </row>
        <row r="2007">
          <cell r="A2007" t="str">
            <v>cty26067</v>
          </cell>
          <cell r="B2007" t="str">
            <v>Ionia County, MI</v>
          </cell>
          <cell r="C2007">
            <v>0.86170000000000002</v>
          </cell>
        </row>
        <row r="2008">
          <cell r="A2008" t="str">
            <v>cty46045</v>
          </cell>
          <cell r="B2008" t="str">
            <v>Edmunds County, SD</v>
          </cell>
          <cell r="C2008">
            <v>0.86170000000000002</v>
          </cell>
        </row>
        <row r="2009">
          <cell r="A2009" t="str">
            <v>cty20027</v>
          </cell>
          <cell r="B2009" t="str">
            <v>Clay County, KS</v>
          </cell>
          <cell r="C2009">
            <v>0.86170000000000002</v>
          </cell>
        </row>
        <row r="2010">
          <cell r="A2010" t="str">
            <v>cty01035</v>
          </cell>
          <cell r="B2010" t="str">
            <v>Conecuh County, AL</v>
          </cell>
          <cell r="C2010">
            <v>0.86170000000000002</v>
          </cell>
        </row>
        <row r="2011">
          <cell r="A2011" t="str">
            <v>cty39089</v>
          </cell>
          <cell r="B2011" t="str">
            <v>Licking County, OH</v>
          </cell>
          <cell r="C2011">
            <v>0.86160000000000003</v>
          </cell>
        </row>
        <row r="2012">
          <cell r="A2012" t="str">
            <v>cty27021</v>
          </cell>
          <cell r="B2012" t="str">
            <v>Cass County, MN</v>
          </cell>
          <cell r="C2012">
            <v>0.86150000000000004</v>
          </cell>
        </row>
        <row r="2013">
          <cell r="A2013" t="str">
            <v>cty30029</v>
          </cell>
          <cell r="B2013" t="str">
            <v>Flathead County, MT</v>
          </cell>
          <cell r="C2013">
            <v>0.86150000000000004</v>
          </cell>
        </row>
        <row r="2014">
          <cell r="A2014" t="str">
            <v>cty22027</v>
          </cell>
          <cell r="B2014" t="str">
            <v>Claiborne Parish, LA</v>
          </cell>
          <cell r="C2014">
            <v>0.86150000000000004</v>
          </cell>
        </row>
        <row r="2015">
          <cell r="A2015" t="str">
            <v>cty42011</v>
          </cell>
          <cell r="B2015" t="str">
            <v>Berks County, PA</v>
          </cell>
          <cell r="C2015">
            <v>0.86150000000000004</v>
          </cell>
        </row>
        <row r="2016">
          <cell r="A2016" t="str">
            <v>cty29069</v>
          </cell>
          <cell r="B2016" t="str">
            <v>Dunklin County, MO</v>
          </cell>
          <cell r="C2016">
            <v>0.86150000000000004</v>
          </cell>
        </row>
        <row r="2017">
          <cell r="A2017" t="str">
            <v>cty48067</v>
          </cell>
          <cell r="B2017" t="str">
            <v>Cass County, TX</v>
          </cell>
          <cell r="C2017">
            <v>0.86150000000000004</v>
          </cell>
        </row>
        <row r="2018">
          <cell r="A2018" t="str">
            <v>cty53073</v>
          </cell>
          <cell r="B2018" t="str">
            <v>Whatcom County, WA</v>
          </cell>
          <cell r="C2018">
            <v>0.86140000000000005</v>
          </cell>
        </row>
        <row r="2019">
          <cell r="A2019" t="str">
            <v>cty12033</v>
          </cell>
          <cell r="B2019" t="str">
            <v>Escambia County, FL</v>
          </cell>
          <cell r="C2019">
            <v>0.86129999999999995</v>
          </cell>
        </row>
        <row r="2020">
          <cell r="A2020" t="str">
            <v>cty39035</v>
          </cell>
          <cell r="B2020" t="str">
            <v>Cuyahoga County, OH</v>
          </cell>
          <cell r="C2020">
            <v>0.86129999999999995</v>
          </cell>
        </row>
        <row r="2021">
          <cell r="A2021" t="str">
            <v>cty39007</v>
          </cell>
          <cell r="B2021" t="str">
            <v>Ashtabula County, OH</v>
          </cell>
          <cell r="C2021">
            <v>0.86129999999999995</v>
          </cell>
        </row>
        <row r="2022">
          <cell r="A2022" t="str">
            <v>cty48455</v>
          </cell>
          <cell r="B2022" t="str">
            <v>Trinity County, TX</v>
          </cell>
          <cell r="C2022">
            <v>0.86129999999999995</v>
          </cell>
        </row>
        <row r="2023">
          <cell r="A2023" t="str">
            <v>cty48159</v>
          </cell>
          <cell r="B2023" t="str">
            <v>Franklin County, TX</v>
          </cell>
          <cell r="C2023">
            <v>0.86119999999999997</v>
          </cell>
        </row>
        <row r="2024">
          <cell r="A2024" t="str">
            <v>cty46027</v>
          </cell>
          <cell r="B2024" t="str">
            <v>Clay County, SD</v>
          </cell>
          <cell r="C2024">
            <v>0.86109999999999998</v>
          </cell>
        </row>
        <row r="2025">
          <cell r="A2025" t="str">
            <v>cty18009</v>
          </cell>
          <cell r="B2025" t="str">
            <v>Blackford County, IN</v>
          </cell>
          <cell r="C2025">
            <v>0.86109999999999998</v>
          </cell>
        </row>
        <row r="2026">
          <cell r="A2026" t="str">
            <v>cty39101</v>
          </cell>
          <cell r="B2026" t="str">
            <v>Marion County, OH</v>
          </cell>
          <cell r="C2026">
            <v>0.86109999999999998</v>
          </cell>
        </row>
        <row r="2027">
          <cell r="A2027" t="str">
            <v>cty48125</v>
          </cell>
          <cell r="B2027" t="str">
            <v>Dickens County, TX</v>
          </cell>
          <cell r="C2027">
            <v>0.86099999999999999</v>
          </cell>
        </row>
        <row r="2028">
          <cell r="A2028" t="str">
            <v>cty21119</v>
          </cell>
          <cell r="B2028" t="str">
            <v>Knott County, KY</v>
          </cell>
          <cell r="C2028">
            <v>0.86099999999999999</v>
          </cell>
        </row>
        <row r="2029">
          <cell r="A2029" t="str">
            <v>cty27171</v>
          </cell>
          <cell r="B2029" t="str">
            <v>Wright County, MN</v>
          </cell>
          <cell r="C2029">
            <v>0.86099999999999999</v>
          </cell>
        </row>
        <row r="2030">
          <cell r="A2030" t="str">
            <v>cty53027</v>
          </cell>
          <cell r="B2030" t="str">
            <v>Grays Harbor County, WA</v>
          </cell>
          <cell r="C2030">
            <v>0.8609</v>
          </cell>
        </row>
        <row r="2031">
          <cell r="A2031" t="str">
            <v>cty01069</v>
          </cell>
          <cell r="B2031" t="str">
            <v>Houston County, AL</v>
          </cell>
          <cell r="C2031">
            <v>0.8609</v>
          </cell>
        </row>
        <row r="2032">
          <cell r="A2032" t="str">
            <v>cty12127</v>
          </cell>
          <cell r="B2032" t="str">
            <v>Volusia County, FL</v>
          </cell>
          <cell r="C2032">
            <v>0.86080000000000001</v>
          </cell>
        </row>
        <row r="2033">
          <cell r="A2033" t="str">
            <v>cty21047</v>
          </cell>
          <cell r="B2033" t="str">
            <v>Christian County, KY</v>
          </cell>
          <cell r="C2033">
            <v>0.86080000000000001</v>
          </cell>
        </row>
        <row r="2034">
          <cell r="A2034" t="str">
            <v>cty18119</v>
          </cell>
          <cell r="B2034" t="str">
            <v>Owen County, IN</v>
          </cell>
          <cell r="C2034">
            <v>0.86080000000000001</v>
          </cell>
        </row>
        <row r="2035">
          <cell r="A2035" t="str">
            <v>cty37013</v>
          </cell>
          <cell r="B2035" t="str">
            <v>Beaufort County, NC</v>
          </cell>
          <cell r="C2035">
            <v>0.86060000000000003</v>
          </cell>
        </row>
        <row r="2036">
          <cell r="A2036" t="str">
            <v>cty05029</v>
          </cell>
          <cell r="B2036" t="str">
            <v>Conway County, AR</v>
          </cell>
          <cell r="C2036">
            <v>0.86060000000000003</v>
          </cell>
        </row>
        <row r="2037">
          <cell r="A2037" t="str">
            <v>cty39135</v>
          </cell>
          <cell r="B2037" t="str">
            <v>Preble County, OH</v>
          </cell>
          <cell r="C2037">
            <v>0.86060000000000003</v>
          </cell>
        </row>
        <row r="2038">
          <cell r="A2038" t="str">
            <v>cty18083</v>
          </cell>
          <cell r="B2038" t="str">
            <v>Knox County, IN</v>
          </cell>
          <cell r="C2038">
            <v>0.86060000000000003</v>
          </cell>
        </row>
        <row r="2039">
          <cell r="A2039" t="str">
            <v>cty48285</v>
          </cell>
          <cell r="B2039" t="str">
            <v>Lavaca County, TX</v>
          </cell>
          <cell r="C2039">
            <v>0.86060000000000003</v>
          </cell>
        </row>
        <row r="2040">
          <cell r="A2040" t="str">
            <v>cty20155</v>
          </cell>
          <cell r="B2040" t="str">
            <v>Reno County, KS</v>
          </cell>
          <cell r="C2040">
            <v>0.86060000000000003</v>
          </cell>
        </row>
        <row r="2041">
          <cell r="A2041" t="str">
            <v>cty41067</v>
          </cell>
          <cell r="B2041" t="str">
            <v>Washington County, OR</v>
          </cell>
          <cell r="C2041">
            <v>0.86050000000000004</v>
          </cell>
        </row>
        <row r="2042">
          <cell r="A2042" t="str">
            <v>cty40113</v>
          </cell>
          <cell r="B2042" t="str">
            <v>Osage County, OK</v>
          </cell>
          <cell r="C2042">
            <v>0.86040000000000005</v>
          </cell>
        </row>
        <row r="2043">
          <cell r="A2043" t="str">
            <v>cty21213</v>
          </cell>
          <cell r="B2043" t="str">
            <v>Simpson County, KY</v>
          </cell>
          <cell r="C2043">
            <v>0.86040000000000005</v>
          </cell>
        </row>
        <row r="2044">
          <cell r="A2044" t="str">
            <v>cty05071</v>
          </cell>
          <cell r="B2044" t="str">
            <v>Johnson County, AR</v>
          </cell>
          <cell r="C2044">
            <v>0.86040000000000005</v>
          </cell>
        </row>
        <row r="2045">
          <cell r="A2045" t="str">
            <v>cty31087</v>
          </cell>
          <cell r="B2045" t="str">
            <v>Hitchcock County, NE</v>
          </cell>
          <cell r="C2045">
            <v>0.86040000000000005</v>
          </cell>
        </row>
        <row r="2046">
          <cell r="A2046" t="str">
            <v>cty26153</v>
          </cell>
          <cell r="B2046" t="str">
            <v>Schoolcraft County, MI</v>
          </cell>
          <cell r="C2046">
            <v>0.86029999999999995</v>
          </cell>
        </row>
        <row r="2047">
          <cell r="A2047" t="str">
            <v>cty47149</v>
          </cell>
          <cell r="B2047" t="str">
            <v>Rutherford County, TN</v>
          </cell>
          <cell r="C2047">
            <v>0.86029999999999995</v>
          </cell>
        </row>
        <row r="2048">
          <cell r="A2048" t="str">
            <v>cty01081</v>
          </cell>
          <cell r="B2048" t="str">
            <v>Lee County, AL</v>
          </cell>
          <cell r="C2048">
            <v>0.86029999999999995</v>
          </cell>
        </row>
        <row r="2049">
          <cell r="A2049" t="str">
            <v>cty18145</v>
          </cell>
          <cell r="B2049" t="str">
            <v>Shelby County, IN</v>
          </cell>
          <cell r="C2049">
            <v>0.86029999999999995</v>
          </cell>
        </row>
        <row r="2050">
          <cell r="A2050" t="str">
            <v>cty21075</v>
          </cell>
          <cell r="B2050" t="str">
            <v>Fulton County, KY</v>
          </cell>
          <cell r="C2050">
            <v>0.86029999999999995</v>
          </cell>
        </row>
        <row r="2051">
          <cell r="A2051" t="str">
            <v>cty48227</v>
          </cell>
          <cell r="B2051" t="str">
            <v>Howard County, TX</v>
          </cell>
          <cell r="C2051">
            <v>0.86029999999999995</v>
          </cell>
        </row>
        <row r="2052">
          <cell r="A2052" t="str">
            <v>cty28133</v>
          </cell>
          <cell r="B2052" t="str">
            <v>Sunflower County, MS</v>
          </cell>
          <cell r="C2052">
            <v>0.86029999999999995</v>
          </cell>
        </row>
        <row r="2053">
          <cell r="A2053" t="str">
            <v>cty29077</v>
          </cell>
          <cell r="B2053" t="str">
            <v>Greene County, MO</v>
          </cell>
          <cell r="C2053">
            <v>0.86019999999999996</v>
          </cell>
        </row>
        <row r="2054">
          <cell r="A2054" t="str">
            <v>cty37171</v>
          </cell>
          <cell r="B2054" t="str">
            <v>Surry County, NC</v>
          </cell>
          <cell r="C2054">
            <v>0.86019999999999996</v>
          </cell>
        </row>
        <row r="2055">
          <cell r="A2055" t="str">
            <v>cty21083</v>
          </cell>
          <cell r="B2055" t="str">
            <v>Graves County, KY</v>
          </cell>
          <cell r="C2055">
            <v>0.86019999999999996</v>
          </cell>
        </row>
        <row r="2056">
          <cell r="A2056" t="str">
            <v>cty48365</v>
          </cell>
          <cell r="B2056" t="str">
            <v>Panola County, TX</v>
          </cell>
          <cell r="C2056">
            <v>0.86019999999999996</v>
          </cell>
        </row>
        <row r="2057">
          <cell r="A2057" t="str">
            <v>cty55113</v>
          </cell>
          <cell r="B2057" t="str">
            <v>Sawyer County, WI</v>
          </cell>
          <cell r="C2057">
            <v>0.86009999999999998</v>
          </cell>
        </row>
        <row r="2058">
          <cell r="A2058" t="str">
            <v>cty51740</v>
          </cell>
          <cell r="B2058" t="str">
            <v>Portsmouth city, VA</v>
          </cell>
          <cell r="C2058">
            <v>0.86009999999999998</v>
          </cell>
        </row>
        <row r="2059">
          <cell r="A2059" t="str">
            <v>cty27141</v>
          </cell>
          <cell r="B2059" t="str">
            <v>Sherburne County, MN</v>
          </cell>
          <cell r="C2059">
            <v>0.86009999999999998</v>
          </cell>
        </row>
        <row r="2060">
          <cell r="A2060" t="str">
            <v>cty26057</v>
          </cell>
          <cell r="B2060" t="str">
            <v>Gratiot County, MI</v>
          </cell>
          <cell r="C2060">
            <v>0.86009999999999998</v>
          </cell>
        </row>
        <row r="2061">
          <cell r="A2061" t="str">
            <v>cty28073</v>
          </cell>
          <cell r="B2061" t="str">
            <v>Lamar County, MS</v>
          </cell>
          <cell r="C2061">
            <v>0.86009999999999998</v>
          </cell>
        </row>
        <row r="2062">
          <cell r="A2062" t="str">
            <v>cty35005</v>
          </cell>
          <cell r="B2062" t="str">
            <v>Chaves County, NM</v>
          </cell>
          <cell r="C2062">
            <v>0.86</v>
          </cell>
        </row>
        <row r="2063">
          <cell r="A2063" t="str">
            <v>cty21095</v>
          </cell>
          <cell r="B2063" t="str">
            <v>Harlan County, KY</v>
          </cell>
          <cell r="C2063">
            <v>0.86</v>
          </cell>
        </row>
        <row r="2064">
          <cell r="A2064" t="str">
            <v>cty08055</v>
          </cell>
          <cell r="B2064" t="str">
            <v>Huerfano County, CO</v>
          </cell>
          <cell r="C2064">
            <v>0.86</v>
          </cell>
        </row>
        <row r="2065">
          <cell r="A2065" t="str">
            <v>cty16003</v>
          </cell>
          <cell r="B2065" t="str">
            <v>Adams County, ID</v>
          </cell>
          <cell r="C2065">
            <v>0.86</v>
          </cell>
        </row>
        <row r="2066">
          <cell r="A2066" t="str">
            <v>cty06039</v>
          </cell>
          <cell r="B2066" t="str">
            <v>Madera County, CA</v>
          </cell>
          <cell r="C2066">
            <v>0.8599</v>
          </cell>
        </row>
        <row r="2067">
          <cell r="A2067" t="str">
            <v>cty40137</v>
          </cell>
          <cell r="B2067" t="str">
            <v>Stephens County, OK</v>
          </cell>
          <cell r="C2067">
            <v>0.8599</v>
          </cell>
        </row>
        <row r="2068">
          <cell r="A2068" t="str">
            <v>cty40087</v>
          </cell>
          <cell r="B2068" t="str">
            <v>McClain County, OK</v>
          </cell>
          <cell r="C2068">
            <v>0.8599</v>
          </cell>
        </row>
        <row r="2069">
          <cell r="A2069" t="str">
            <v>cty47115</v>
          </cell>
          <cell r="B2069" t="str">
            <v>Marion County, TN</v>
          </cell>
          <cell r="C2069">
            <v>0.8599</v>
          </cell>
        </row>
        <row r="2070">
          <cell r="A2070" t="str">
            <v>cty22061</v>
          </cell>
          <cell r="B2070" t="str">
            <v>Lincoln Parish, LA</v>
          </cell>
          <cell r="C2070">
            <v>0.8599</v>
          </cell>
        </row>
        <row r="2071">
          <cell r="A2071" t="str">
            <v>cty48423</v>
          </cell>
          <cell r="B2071" t="str">
            <v>Smith County, TX</v>
          </cell>
          <cell r="C2071">
            <v>0.85980000000000001</v>
          </cell>
        </row>
        <row r="2072">
          <cell r="A2072" t="str">
            <v>cty23009</v>
          </cell>
          <cell r="B2072" t="str">
            <v>Hancock County, ME</v>
          </cell>
          <cell r="C2072">
            <v>0.85980000000000001</v>
          </cell>
        </row>
        <row r="2073">
          <cell r="A2073" t="str">
            <v>cty20171</v>
          </cell>
          <cell r="B2073" t="str">
            <v>Scott County, KS</v>
          </cell>
          <cell r="C2073">
            <v>0.85980000000000001</v>
          </cell>
        </row>
        <row r="2074">
          <cell r="A2074" t="str">
            <v>cty26017</v>
          </cell>
          <cell r="B2074" t="str">
            <v>Bay County, MI</v>
          </cell>
          <cell r="C2074">
            <v>0.85980000000000001</v>
          </cell>
        </row>
        <row r="2075">
          <cell r="A2075" t="str">
            <v>cty13137</v>
          </cell>
          <cell r="B2075" t="str">
            <v>Habersham County, GA</v>
          </cell>
          <cell r="C2075">
            <v>0.85980000000000001</v>
          </cell>
        </row>
        <row r="2076">
          <cell r="A2076" t="str">
            <v>cty45017</v>
          </cell>
          <cell r="B2076" t="str">
            <v>Calhoun County, SC</v>
          </cell>
          <cell r="C2076">
            <v>0.85970000000000002</v>
          </cell>
        </row>
        <row r="2077">
          <cell r="A2077" t="str">
            <v>cty21145</v>
          </cell>
          <cell r="B2077" t="str">
            <v>McCracken County, KY</v>
          </cell>
          <cell r="C2077">
            <v>0.85970000000000002</v>
          </cell>
        </row>
        <row r="2078">
          <cell r="A2078" t="str">
            <v>cty48203</v>
          </cell>
          <cell r="B2078" t="str">
            <v>Harrison County, TX</v>
          </cell>
          <cell r="C2078">
            <v>0.85970000000000002</v>
          </cell>
        </row>
        <row r="2079">
          <cell r="A2079" t="str">
            <v>cty33017</v>
          </cell>
          <cell r="B2079" t="str">
            <v>Strafford County, NH</v>
          </cell>
          <cell r="C2079">
            <v>0.85960000000000003</v>
          </cell>
        </row>
        <row r="2080">
          <cell r="A2080" t="str">
            <v>cty01087</v>
          </cell>
          <cell r="B2080" t="str">
            <v>Macon County, AL</v>
          </cell>
          <cell r="C2080">
            <v>0.85960000000000003</v>
          </cell>
        </row>
        <row r="2081">
          <cell r="A2081" t="str">
            <v>cty18077</v>
          </cell>
          <cell r="B2081" t="str">
            <v>Jefferson County, IN</v>
          </cell>
          <cell r="C2081">
            <v>0.85960000000000003</v>
          </cell>
        </row>
        <row r="2082">
          <cell r="A2082" t="str">
            <v>cty30025</v>
          </cell>
          <cell r="B2082" t="str">
            <v>Fallon County, MT</v>
          </cell>
          <cell r="C2082">
            <v>0.85950000000000004</v>
          </cell>
        </row>
        <row r="2083">
          <cell r="A2083" t="str">
            <v>cty41029</v>
          </cell>
          <cell r="B2083" t="str">
            <v>Jackson County, OR</v>
          </cell>
          <cell r="C2083">
            <v>0.85940000000000005</v>
          </cell>
        </row>
        <row r="2084">
          <cell r="A2084" t="str">
            <v>cty22057</v>
          </cell>
          <cell r="B2084" t="str">
            <v>Lafourche Parish, LA</v>
          </cell>
          <cell r="C2084">
            <v>0.85929999999999995</v>
          </cell>
        </row>
        <row r="2085">
          <cell r="A2085" t="str">
            <v>cty37051</v>
          </cell>
          <cell r="B2085" t="str">
            <v>Cumberland County, NC</v>
          </cell>
          <cell r="C2085">
            <v>0.85929999999999995</v>
          </cell>
        </row>
        <row r="2086">
          <cell r="A2086" t="str">
            <v>cty41007</v>
          </cell>
          <cell r="B2086" t="str">
            <v>Clatsop County, OR</v>
          </cell>
          <cell r="C2086">
            <v>0.85929999999999995</v>
          </cell>
        </row>
        <row r="2087">
          <cell r="A2087" t="str">
            <v>cty22075</v>
          </cell>
          <cell r="B2087" t="str">
            <v>Plaquemines Parish, LA</v>
          </cell>
          <cell r="C2087">
            <v>0.85929999999999995</v>
          </cell>
        </row>
        <row r="2088">
          <cell r="A2088" t="str">
            <v>cty16083</v>
          </cell>
          <cell r="B2088" t="str">
            <v>Twin Falls County, ID</v>
          </cell>
          <cell r="C2088">
            <v>0.85919999999999996</v>
          </cell>
        </row>
        <row r="2089">
          <cell r="A2089" t="str">
            <v>cty48489</v>
          </cell>
          <cell r="B2089" t="str">
            <v>Willacy County, TX</v>
          </cell>
          <cell r="C2089">
            <v>0.85919999999999996</v>
          </cell>
        </row>
        <row r="2090">
          <cell r="A2090" t="str">
            <v>cty48371</v>
          </cell>
          <cell r="B2090" t="str">
            <v>Pecos County, TX</v>
          </cell>
          <cell r="C2090">
            <v>0.85919999999999996</v>
          </cell>
        </row>
        <row r="2091">
          <cell r="A2091" t="str">
            <v>cty18153</v>
          </cell>
          <cell r="B2091" t="str">
            <v>Sullivan County, IN</v>
          </cell>
          <cell r="C2091">
            <v>0.85909999999999997</v>
          </cell>
        </row>
        <row r="2092">
          <cell r="A2092" t="str">
            <v>cty45009</v>
          </cell>
          <cell r="B2092" t="str">
            <v>Bamberg County, SC</v>
          </cell>
          <cell r="C2092">
            <v>0.85909999999999997</v>
          </cell>
        </row>
        <row r="2093">
          <cell r="A2093" t="str">
            <v>cty48219</v>
          </cell>
          <cell r="B2093" t="str">
            <v>Hockley County, TX</v>
          </cell>
          <cell r="C2093">
            <v>0.85899999999999999</v>
          </cell>
        </row>
        <row r="2094">
          <cell r="A2094" t="str">
            <v>cty13069</v>
          </cell>
          <cell r="B2094" t="str">
            <v>Coffee County, GA</v>
          </cell>
          <cell r="C2094">
            <v>0.85899999999999999</v>
          </cell>
        </row>
        <row r="2095">
          <cell r="A2095" t="str">
            <v>cty18035</v>
          </cell>
          <cell r="B2095" t="str">
            <v>Delaware County, IN</v>
          </cell>
          <cell r="C2095">
            <v>0.85899999999999999</v>
          </cell>
        </row>
        <row r="2096">
          <cell r="A2096" t="str">
            <v>cty40125</v>
          </cell>
          <cell r="B2096" t="str">
            <v>Pottawatomie County, OK</v>
          </cell>
          <cell r="C2096">
            <v>0.8589</v>
          </cell>
        </row>
        <row r="2097">
          <cell r="A2097" t="str">
            <v>cty12113</v>
          </cell>
          <cell r="B2097" t="str">
            <v>Santa Rosa County, FL</v>
          </cell>
          <cell r="C2097">
            <v>0.8589</v>
          </cell>
        </row>
        <row r="2098">
          <cell r="A2098" t="str">
            <v>cty39017</v>
          </cell>
          <cell r="B2098" t="str">
            <v>Butler County, OH</v>
          </cell>
          <cell r="C2098">
            <v>0.85880000000000001</v>
          </cell>
        </row>
        <row r="2099">
          <cell r="A2099" t="str">
            <v>cty48073</v>
          </cell>
          <cell r="B2099" t="str">
            <v>Cherokee County, TX</v>
          </cell>
          <cell r="C2099">
            <v>0.85880000000000001</v>
          </cell>
        </row>
        <row r="2100">
          <cell r="A2100" t="str">
            <v>cty40015</v>
          </cell>
          <cell r="B2100" t="str">
            <v>Caddo County, OK</v>
          </cell>
          <cell r="C2100">
            <v>0.85870000000000002</v>
          </cell>
        </row>
        <row r="2101">
          <cell r="A2101" t="str">
            <v>cty51023</v>
          </cell>
          <cell r="B2101" t="str">
            <v>Botetourt County, VA</v>
          </cell>
          <cell r="C2101">
            <v>0.85870000000000002</v>
          </cell>
        </row>
        <row r="2102">
          <cell r="A2102" t="str">
            <v>cty48045</v>
          </cell>
          <cell r="B2102" t="str">
            <v>Briscoe County, TX</v>
          </cell>
          <cell r="C2102">
            <v>0.85870000000000002</v>
          </cell>
        </row>
        <row r="2103">
          <cell r="A2103" t="str">
            <v>cty48165</v>
          </cell>
          <cell r="B2103" t="str">
            <v>Gaines County, TX</v>
          </cell>
          <cell r="C2103">
            <v>0.85870000000000002</v>
          </cell>
        </row>
        <row r="2104">
          <cell r="A2104" t="str">
            <v>cty18125</v>
          </cell>
          <cell r="B2104" t="str">
            <v>Pike County, IN</v>
          </cell>
          <cell r="C2104">
            <v>0.85860000000000003</v>
          </cell>
        </row>
        <row r="2105">
          <cell r="A2105" t="str">
            <v>cty37127</v>
          </cell>
          <cell r="B2105" t="str">
            <v>Nash County, NC</v>
          </cell>
          <cell r="C2105">
            <v>0.85850000000000004</v>
          </cell>
        </row>
        <row r="2106">
          <cell r="A2106" t="str">
            <v>cty41047</v>
          </cell>
          <cell r="B2106" t="str">
            <v>Marion County, OR</v>
          </cell>
          <cell r="C2106">
            <v>0.85850000000000004</v>
          </cell>
        </row>
        <row r="2107">
          <cell r="A2107" t="str">
            <v>cty48209</v>
          </cell>
          <cell r="B2107" t="str">
            <v>Hays County, TX</v>
          </cell>
          <cell r="C2107">
            <v>0.85850000000000004</v>
          </cell>
        </row>
        <row r="2108">
          <cell r="A2108" t="str">
            <v>cty39125</v>
          </cell>
          <cell r="B2108" t="str">
            <v>Paulding County, OH</v>
          </cell>
          <cell r="C2108">
            <v>0.85850000000000004</v>
          </cell>
        </row>
        <row r="2109">
          <cell r="A2109" t="str">
            <v>cty01041</v>
          </cell>
          <cell r="B2109" t="str">
            <v>Crenshaw County, AL</v>
          </cell>
          <cell r="C2109">
            <v>0.85850000000000004</v>
          </cell>
        </row>
        <row r="2110">
          <cell r="A2110" t="str">
            <v>cty48459</v>
          </cell>
          <cell r="B2110" t="str">
            <v>Upshur County, TX</v>
          </cell>
          <cell r="C2110">
            <v>0.85850000000000004</v>
          </cell>
        </row>
        <row r="2111">
          <cell r="A2111" t="str">
            <v>cty22039</v>
          </cell>
          <cell r="B2111" t="str">
            <v>Evangeline Parish, LA</v>
          </cell>
          <cell r="C2111">
            <v>0.85850000000000004</v>
          </cell>
        </row>
        <row r="2112">
          <cell r="A2112" t="str">
            <v>cty21065</v>
          </cell>
          <cell r="B2112" t="str">
            <v>Estill County, KY</v>
          </cell>
          <cell r="C2112">
            <v>0.85840000000000005</v>
          </cell>
        </row>
        <row r="2113">
          <cell r="A2113" t="str">
            <v>cty48367</v>
          </cell>
          <cell r="B2113" t="str">
            <v>Parker County, TX</v>
          </cell>
          <cell r="C2113">
            <v>0.85829999999999995</v>
          </cell>
        </row>
        <row r="2114">
          <cell r="A2114" t="str">
            <v>cty05087</v>
          </cell>
          <cell r="B2114" t="str">
            <v>Madison County, AR</v>
          </cell>
          <cell r="C2114">
            <v>0.85829999999999995</v>
          </cell>
        </row>
        <row r="2115">
          <cell r="A2115" t="str">
            <v>cty16021</v>
          </cell>
          <cell r="B2115" t="str">
            <v>Boundary County, ID</v>
          </cell>
          <cell r="C2115">
            <v>0.85829999999999995</v>
          </cell>
        </row>
        <row r="2116">
          <cell r="A2116" t="str">
            <v>cty18107</v>
          </cell>
          <cell r="B2116" t="str">
            <v>Montgomery County, IN</v>
          </cell>
          <cell r="C2116">
            <v>0.85829999999999995</v>
          </cell>
        </row>
        <row r="2117">
          <cell r="A2117" t="str">
            <v>cty20111</v>
          </cell>
          <cell r="B2117" t="str">
            <v>Lyon County, KS</v>
          </cell>
          <cell r="C2117">
            <v>0.85829999999999995</v>
          </cell>
        </row>
        <row r="2118">
          <cell r="A2118" t="str">
            <v>cty18089</v>
          </cell>
          <cell r="B2118" t="str">
            <v>Lake County, IN</v>
          </cell>
          <cell r="C2118">
            <v>0.85819999999999996</v>
          </cell>
        </row>
        <row r="2119">
          <cell r="A2119" t="str">
            <v>cty26075</v>
          </cell>
          <cell r="B2119" t="str">
            <v>Jackson County, MI</v>
          </cell>
          <cell r="C2119">
            <v>0.85819999999999996</v>
          </cell>
        </row>
        <row r="2120">
          <cell r="A2120" t="str">
            <v>cty05143</v>
          </cell>
          <cell r="B2120" t="str">
            <v>Washington County, AR</v>
          </cell>
          <cell r="C2120">
            <v>0.85809999999999997</v>
          </cell>
        </row>
        <row r="2121">
          <cell r="A2121" t="str">
            <v>cty33015</v>
          </cell>
          <cell r="B2121" t="str">
            <v>Rockingham County, NH</v>
          </cell>
          <cell r="C2121">
            <v>0.85809999999999997</v>
          </cell>
        </row>
        <row r="2122">
          <cell r="A2122" t="str">
            <v>cty28001</v>
          </cell>
          <cell r="B2122" t="str">
            <v>Adams County, MS</v>
          </cell>
          <cell r="C2122">
            <v>0.85809999999999997</v>
          </cell>
        </row>
        <row r="2123">
          <cell r="A2123" t="str">
            <v>cty12005</v>
          </cell>
          <cell r="B2123" t="str">
            <v>Bay County, FL</v>
          </cell>
          <cell r="C2123">
            <v>0.85799999999999998</v>
          </cell>
        </row>
        <row r="2124">
          <cell r="A2124" t="str">
            <v>cty13105</v>
          </cell>
          <cell r="B2124" t="str">
            <v>Elbert County, GA</v>
          </cell>
          <cell r="C2124">
            <v>0.85799999999999998</v>
          </cell>
        </row>
        <row r="2125">
          <cell r="A2125" t="str">
            <v>cty48495</v>
          </cell>
          <cell r="B2125" t="str">
            <v>Winkler County, TX</v>
          </cell>
          <cell r="C2125">
            <v>0.85799999999999998</v>
          </cell>
        </row>
        <row r="2126">
          <cell r="A2126" t="str">
            <v>cty21107</v>
          </cell>
          <cell r="B2126" t="str">
            <v>Hopkins County, KY</v>
          </cell>
          <cell r="C2126">
            <v>0.85799999999999998</v>
          </cell>
        </row>
        <row r="2127">
          <cell r="A2127" t="str">
            <v>cty45071</v>
          </cell>
          <cell r="B2127" t="str">
            <v>Newberry County, SC</v>
          </cell>
          <cell r="C2127">
            <v>0.85799999999999998</v>
          </cell>
        </row>
        <row r="2128">
          <cell r="A2128" t="str">
            <v>cty48169</v>
          </cell>
          <cell r="B2128" t="str">
            <v>Garza County, TX</v>
          </cell>
          <cell r="C2128">
            <v>0.8579</v>
          </cell>
        </row>
        <row r="2129">
          <cell r="A2129" t="str">
            <v>cty06087</v>
          </cell>
          <cell r="B2129" t="str">
            <v>Santa Cruz County, CA</v>
          </cell>
          <cell r="C2129">
            <v>0.85780000000000001</v>
          </cell>
        </row>
        <row r="2130">
          <cell r="A2130" t="str">
            <v>cty29107</v>
          </cell>
          <cell r="B2130" t="str">
            <v>Lafayette County, MO</v>
          </cell>
          <cell r="C2130">
            <v>0.85780000000000001</v>
          </cell>
        </row>
        <row r="2131">
          <cell r="A2131" t="str">
            <v>cty17125</v>
          </cell>
          <cell r="B2131" t="str">
            <v>Mason County, IL</v>
          </cell>
          <cell r="C2131">
            <v>0.85780000000000001</v>
          </cell>
        </row>
        <row r="2132">
          <cell r="A2132" t="str">
            <v>cty08087</v>
          </cell>
          <cell r="B2132" t="str">
            <v>Morgan County, CO</v>
          </cell>
          <cell r="C2132">
            <v>0.85780000000000001</v>
          </cell>
        </row>
        <row r="2133">
          <cell r="A2133" t="str">
            <v>cty48109</v>
          </cell>
          <cell r="B2133" t="str">
            <v>Culberson County, TX</v>
          </cell>
          <cell r="C2133">
            <v>0.85780000000000001</v>
          </cell>
        </row>
        <row r="2134">
          <cell r="A2134" t="str">
            <v>cty48237</v>
          </cell>
          <cell r="B2134" t="str">
            <v>Jack County, TX</v>
          </cell>
          <cell r="C2134">
            <v>0.85770000000000002</v>
          </cell>
        </row>
        <row r="2135">
          <cell r="A2135" t="str">
            <v>cty41041</v>
          </cell>
          <cell r="B2135" t="str">
            <v>Lincoln County, OR</v>
          </cell>
          <cell r="C2135">
            <v>0.85760000000000003</v>
          </cell>
        </row>
        <row r="2136">
          <cell r="A2136" t="str">
            <v>cty18091</v>
          </cell>
          <cell r="B2136" t="str">
            <v>LaPorte County, IN</v>
          </cell>
          <cell r="C2136">
            <v>0.85760000000000003</v>
          </cell>
        </row>
        <row r="2137">
          <cell r="A2137" t="str">
            <v>cty01077</v>
          </cell>
          <cell r="B2137" t="str">
            <v>Lauderdale County, AL</v>
          </cell>
          <cell r="C2137">
            <v>0.85760000000000003</v>
          </cell>
        </row>
        <row r="2138">
          <cell r="A2138" t="str">
            <v>cty48419</v>
          </cell>
          <cell r="B2138" t="str">
            <v>Shelby County, TX</v>
          </cell>
          <cell r="C2138">
            <v>0.85760000000000003</v>
          </cell>
        </row>
        <row r="2139">
          <cell r="A2139" t="str">
            <v>cty21085</v>
          </cell>
          <cell r="B2139" t="str">
            <v>Grayson County, KY</v>
          </cell>
          <cell r="C2139">
            <v>0.85760000000000003</v>
          </cell>
        </row>
        <row r="2140">
          <cell r="A2140" t="str">
            <v>cty53005</v>
          </cell>
          <cell r="B2140" t="str">
            <v>Benton County, WA</v>
          </cell>
          <cell r="C2140">
            <v>0.85750000000000004</v>
          </cell>
        </row>
        <row r="2141">
          <cell r="A2141" t="str">
            <v>cty50017</v>
          </cell>
          <cell r="B2141" t="str">
            <v>Orange County, VT</v>
          </cell>
          <cell r="C2141">
            <v>0.85750000000000004</v>
          </cell>
        </row>
        <row r="2142">
          <cell r="A2142" t="str">
            <v>cty29047</v>
          </cell>
          <cell r="B2142" t="str">
            <v>Clay County, MO</v>
          </cell>
          <cell r="C2142">
            <v>0.85740000000000005</v>
          </cell>
        </row>
        <row r="2143">
          <cell r="A2143" t="str">
            <v>cty26115</v>
          </cell>
          <cell r="B2143" t="str">
            <v>Monroe County, MI</v>
          </cell>
          <cell r="C2143">
            <v>0.85740000000000005</v>
          </cell>
        </row>
        <row r="2144">
          <cell r="A2144" t="str">
            <v>cty33011</v>
          </cell>
          <cell r="B2144" t="str">
            <v>Hillsborough County, NH</v>
          </cell>
          <cell r="C2144">
            <v>0.85740000000000005</v>
          </cell>
        </row>
        <row r="2145">
          <cell r="A2145" t="str">
            <v>cty18061</v>
          </cell>
          <cell r="B2145" t="str">
            <v>Harrison County, IN</v>
          </cell>
          <cell r="C2145">
            <v>0.85740000000000005</v>
          </cell>
        </row>
        <row r="2146">
          <cell r="A2146" t="str">
            <v>cty37117</v>
          </cell>
          <cell r="B2146" t="str">
            <v>Martin County, NC</v>
          </cell>
          <cell r="C2146">
            <v>0.85740000000000005</v>
          </cell>
        </row>
        <row r="2147">
          <cell r="A2147" t="str">
            <v>cty29005</v>
          </cell>
          <cell r="B2147" t="str">
            <v>Atchison County, MO</v>
          </cell>
          <cell r="C2147">
            <v>0.85740000000000005</v>
          </cell>
        </row>
        <row r="2148">
          <cell r="A2148" t="str">
            <v>cty26081</v>
          </cell>
          <cell r="B2148" t="str">
            <v>Kent County, MI</v>
          </cell>
          <cell r="C2148">
            <v>0.85729999999999995</v>
          </cell>
        </row>
        <row r="2149">
          <cell r="A2149" t="str">
            <v>cty26009</v>
          </cell>
          <cell r="B2149" t="str">
            <v>Antrim County, MI</v>
          </cell>
          <cell r="C2149">
            <v>0.85729999999999995</v>
          </cell>
        </row>
        <row r="2150">
          <cell r="A2150" t="str">
            <v>cty27025</v>
          </cell>
          <cell r="B2150" t="str">
            <v>Chisago County, MN</v>
          </cell>
          <cell r="C2150">
            <v>0.85729999999999995</v>
          </cell>
        </row>
        <row r="2151">
          <cell r="A2151" t="str">
            <v>cty18053</v>
          </cell>
          <cell r="B2151" t="str">
            <v>Grant County, IN</v>
          </cell>
          <cell r="C2151">
            <v>0.85729999999999995</v>
          </cell>
        </row>
        <row r="2152">
          <cell r="A2152" t="str">
            <v>cty35043</v>
          </cell>
          <cell r="B2152" t="str">
            <v>Sandoval County, NM</v>
          </cell>
          <cell r="C2152">
            <v>0.85719999999999996</v>
          </cell>
        </row>
        <row r="2153">
          <cell r="A2153" t="str">
            <v>cty26045</v>
          </cell>
          <cell r="B2153" t="str">
            <v>Eaton County, MI</v>
          </cell>
          <cell r="C2153">
            <v>0.85719999999999996</v>
          </cell>
        </row>
        <row r="2154">
          <cell r="A2154" t="str">
            <v>cty48035</v>
          </cell>
          <cell r="B2154" t="str">
            <v>Bosque County, TX</v>
          </cell>
          <cell r="C2154">
            <v>0.85719999999999996</v>
          </cell>
        </row>
        <row r="2155">
          <cell r="A2155" t="str">
            <v>cty05035</v>
          </cell>
          <cell r="B2155" t="str">
            <v>Crittenden County, AR</v>
          </cell>
          <cell r="C2155">
            <v>0.85709999999999997</v>
          </cell>
        </row>
        <row r="2156">
          <cell r="A2156" t="str">
            <v>cty47117</v>
          </cell>
          <cell r="B2156" t="str">
            <v>Marshall County, TN</v>
          </cell>
          <cell r="C2156">
            <v>0.85709999999999997</v>
          </cell>
        </row>
        <row r="2157">
          <cell r="A2157" t="str">
            <v>cty51683</v>
          </cell>
          <cell r="B2157" t="str">
            <v>Manassas city, VA</v>
          </cell>
          <cell r="C2157">
            <v>0.85699999999999998</v>
          </cell>
        </row>
        <row r="2158">
          <cell r="A2158" t="str">
            <v>cty21031</v>
          </cell>
          <cell r="B2158" t="str">
            <v>Butler County, KY</v>
          </cell>
          <cell r="C2158">
            <v>0.85699999999999998</v>
          </cell>
        </row>
        <row r="2159">
          <cell r="A2159" t="str">
            <v>cty28065</v>
          </cell>
          <cell r="B2159" t="str">
            <v>Jefferson Davis County, MS</v>
          </cell>
          <cell r="C2159">
            <v>0.85699999999999998</v>
          </cell>
        </row>
        <row r="2160">
          <cell r="A2160" t="str">
            <v>cty08105</v>
          </cell>
          <cell r="B2160" t="str">
            <v>Rio Grande County, CO</v>
          </cell>
          <cell r="C2160">
            <v>0.85699999999999998</v>
          </cell>
        </row>
        <row r="2161">
          <cell r="A2161" t="str">
            <v>cty39021</v>
          </cell>
          <cell r="B2161" t="str">
            <v>Champaign County, OH</v>
          </cell>
          <cell r="C2161">
            <v>0.85699999999999998</v>
          </cell>
        </row>
        <row r="2162">
          <cell r="A2162" t="str">
            <v>cty36061</v>
          </cell>
          <cell r="B2162" t="str">
            <v>New York County, NY</v>
          </cell>
          <cell r="C2162">
            <v>0.8569</v>
          </cell>
        </row>
        <row r="2163">
          <cell r="A2163" t="str">
            <v>cty48309</v>
          </cell>
          <cell r="B2163" t="str">
            <v>McLennan County, TX</v>
          </cell>
          <cell r="C2163">
            <v>0.8569</v>
          </cell>
        </row>
        <row r="2164">
          <cell r="A2164" t="str">
            <v>cty45055</v>
          </cell>
          <cell r="B2164" t="str">
            <v>Kershaw County, SC</v>
          </cell>
          <cell r="C2164">
            <v>0.8569</v>
          </cell>
        </row>
        <row r="2165">
          <cell r="A2165" t="str">
            <v>cty39015</v>
          </cell>
          <cell r="B2165" t="str">
            <v>Brown County, OH</v>
          </cell>
          <cell r="C2165">
            <v>0.8569</v>
          </cell>
        </row>
        <row r="2166">
          <cell r="A2166" t="str">
            <v>cty35001</v>
          </cell>
          <cell r="B2166" t="str">
            <v>Bernalillo County, NM</v>
          </cell>
          <cell r="C2166">
            <v>0.85680000000000001</v>
          </cell>
        </row>
        <row r="2167">
          <cell r="A2167" t="str">
            <v>cty39071</v>
          </cell>
          <cell r="B2167" t="str">
            <v>Highland County, OH</v>
          </cell>
          <cell r="C2167">
            <v>0.85680000000000001</v>
          </cell>
        </row>
        <row r="2168">
          <cell r="A2168" t="str">
            <v>cty45089</v>
          </cell>
          <cell r="B2168" t="str">
            <v>Williamsburg County, SC</v>
          </cell>
          <cell r="C2168">
            <v>0.85670000000000002</v>
          </cell>
        </row>
        <row r="2169">
          <cell r="A2169" t="str">
            <v>cty42093</v>
          </cell>
          <cell r="B2169" t="str">
            <v>Montour County, PA</v>
          </cell>
          <cell r="C2169">
            <v>0.85660000000000003</v>
          </cell>
        </row>
        <row r="2170">
          <cell r="A2170" t="str">
            <v>cty53035</v>
          </cell>
          <cell r="B2170" t="str">
            <v>Kitsap County, WA</v>
          </cell>
          <cell r="C2170">
            <v>0.85650000000000004</v>
          </cell>
        </row>
        <row r="2171">
          <cell r="A2171" t="str">
            <v>cty37067</v>
          </cell>
          <cell r="B2171" t="str">
            <v>Forsyth County, NC</v>
          </cell>
          <cell r="C2171">
            <v>0.85650000000000004</v>
          </cell>
        </row>
        <row r="2172">
          <cell r="A2172" t="str">
            <v>cty01045</v>
          </cell>
          <cell r="B2172" t="str">
            <v>Dale County, AL</v>
          </cell>
          <cell r="C2172">
            <v>0.85650000000000004</v>
          </cell>
        </row>
        <row r="2173">
          <cell r="A2173" t="str">
            <v>cty49023</v>
          </cell>
          <cell r="B2173" t="str">
            <v>Juab County, UT</v>
          </cell>
          <cell r="C2173">
            <v>0.85650000000000004</v>
          </cell>
        </row>
        <row r="2174">
          <cell r="A2174" t="str">
            <v>cty16053</v>
          </cell>
          <cell r="B2174" t="str">
            <v>Jerome County, ID</v>
          </cell>
          <cell r="C2174">
            <v>0.85650000000000004</v>
          </cell>
        </row>
        <row r="2175">
          <cell r="A2175" t="str">
            <v>cty28049</v>
          </cell>
          <cell r="B2175" t="str">
            <v>Hinds County, MS</v>
          </cell>
          <cell r="C2175">
            <v>0.85650000000000004</v>
          </cell>
        </row>
        <row r="2176">
          <cell r="A2176" t="str">
            <v>cty45035</v>
          </cell>
          <cell r="B2176" t="str">
            <v>Dorchester County, SC</v>
          </cell>
          <cell r="C2176">
            <v>0.85640000000000005</v>
          </cell>
        </row>
        <row r="2177">
          <cell r="A2177" t="str">
            <v>cty39095</v>
          </cell>
          <cell r="B2177" t="str">
            <v>Lucas County, OH</v>
          </cell>
          <cell r="C2177">
            <v>0.85640000000000005</v>
          </cell>
        </row>
        <row r="2178">
          <cell r="A2178" t="str">
            <v>cty13095</v>
          </cell>
          <cell r="B2178" t="str">
            <v>Dougherty County, GA</v>
          </cell>
          <cell r="C2178">
            <v>0.85640000000000005</v>
          </cell>
        </row>
        <row r="2179">
          <cell r="A2179" t="str">
            <v>cty48007</v>
          </cell>
          <cell r="B2179" t="str">
            <v>Aransas County, TX</v>
          </cell>
          <cell r="C2179">
            <v>0.85619999999999996</v>
          </cell>
        </row>
        <row r="2180">
          <cell r="A2180" t="str">
            <v>cty18109</v>
          </cell>
          <cell r="B2180" t="str">
            <v>Morgan County, IN</v>
          </cell>
          <cell r="C2180">
            <v>0.85619999999999996</v>
          </cell>
        </row>
        <row r="2181">
          <cell r="A2181" t="str">
            <v>cty13289</v>
          </cell>
          <cell r="B2181" t="str">
            <v>Twiggs County, GA</v>
          </cell>
          <cell r="C2181">
            <v>0.85619999999999996</v>
          </cell>
        </row>
        <row r="2182">
          <cell r="A2182" t="str">
            <v>cty48339</v>
          </cell>
          <cell r="B2182" t="str">
            <v>Montgomery County, TX</v>
          </cell>
          <cell r="C2182">
            <v>0.85609999999999997</v>
          </cell>
        </row>
        <row r="2183">
          <cell r="A2183" t="str">
            <v>cty45045</v>
          </cell>
          <cell r="B2183" t="str">
            <v>Greenville County, SC</v>
          </cell>
          <cell r="C2183">
            <v>0.85609999999999997</v>
          </cell>
        </row>
        <row r="2184">
          <cell r="A2184" t="str">
            <v>cty26155</v>
          </cell>
          <cell r="B2184" t="str">
            <v>Shiawassee County, MI</v>
          </cell>
          <cell r="C2184">
            <v>0.85609999999999997</v>
          </cell>
        </row>
        <row r="2185">
          <cell r="A2185" t="str">
            <v>cty29139</v>
          </cell>
          <cell r="B2185" t="str">
            <v>Montgomery County, MO</v>
          </cell>
          <cell r="C2185">
            <v>0.85609999999999997</v>
          </cell>
        </row>
        <row r="2186">
          <cell r="A2186" t="str">
            <v>cty13141</v>
          </cell>
          <cell r="B2186" t="str">
            <v>Hancock County, GA</v>
          </cell>
          <cell r="C2186">
            <v>0.85609999999999997</v>
          </cell>
        </row>
        <row r="2187">
          <cell r="A2187" t="str">
            <v>cty37081</v>
          </cell>
          <cell r="B2187" t="str">
            <v>Guilford County, NC</v>
          </cell>
          <cell r="C2187">
            <v>0.85599999999999998</v>
          </cell>
        </row>
        <row r="2188">
          <cell r="A2188" t="str">
            <v>cty22019</v>
          </cell>
          <cell r="B2188" t="str">
            <v>Calcasieu Parish, LA</v>
          </cell>
          <cell r="C2188">
            <v>0.85599999999999998</v>
          </cell>
        </row>
        <row r="2189">
          <cell r="A2189" t="str">
            <v>cty41031</v>
          </cell>
          <cell r="B2189" t="str">
            <v>Jefferson County, OR</v>
          </cell>
          <cell r="C2189">
            <v>0.85599999999999998</v>
          </cell>
        </row>
        <row r="2190">
          <cell r="A2190" t="str">
            <v>cty48041</v>
          </cell>
          <cell r="B2190" t="str">
            <v>Brazos County, TX</v>
          </cell>
          <cell r="C2190">
            <v>0.85599999999999998</v>
          </cell>
        </row>
        <row r="2191">
          <cell r="A2191" t="str">
            <v>cty26059</v>
          </cell>
          <cell r="B2191" t="str">
            <v>Hillsdale County, MI</v>
          </cell>
          <cell r="C2191">
            <v>0.85599999999999998</v>
          </cell>
        </row>
        <row r="2192">
          <cell r="A2192" t="str">
            <v>cty18043</v>
          </cell>
          <cell r="B2192" t="str">
            <v>Floyd County, IN</v>
          </cell>
          <cell r="C2192">
            <v>0.85599999999999998</v>
          </cell>
        </row>
        <row r="2193">
          <cell r="A2193" t="str">
            <v>cty05037</v>
          </cell>
          <cell r="B2193" t="str">
            <v>Cross County, AR</v>
          </cell>
          <cell r="C2193">
            <v>0.85599999999999998</v>
          </cell>
        </row>
        <row r="2194">
          <cell r="A2194" t="str">
            <v>cty22015</v>
          </cell>
          <cell r="B2194" t="str">
            <v>Bossier Parish, LA</v>
          </cell>
          <cell r="C2194">
            <v>0.85589999999999999</v>
          </cell>
        </row>
        <row r="2195">
          <cell r="A2195" t="str">
            <v>cty29079</v>
          </cell>
          <cell r="B2195" t="str">
            <v>Grundy County, MO</v>
          </cell>
          <cell r="C2195">
            <v>0.85589999999999999</v>
          </cell>
        </row>
        <row r="2196">
          <cell r="A2196" t="str">
            <v>cty01127</v>
          </cell>
          <cell r="B2196" t="str">
            <v>Walker County, AL</v>
          </cell>
          <cell r="C2196">
            <v>0.85589999999999999</v>
          </cell>
        </row>
        <row r="2197">
          <cell r="A2197" t="str">
            <v>cty37193</v>
          </cell>
          <cell r="B2197" t="str">
            <v>Wilkes County, NC</v>
          </cell>
          <cell r="C2197">
            <v>0.85589999999999999</v>
          </cell>
        </row>
        <row r="2198">
          <cell r="A2198" t="str">
            <v>cty39149</v>
          </cell>
          <cell r="B2198" t="str">
            <v>Shelby County, OH</v>
          </cell>
          <cell r="C2198">
            <v>0.85589999999999999</v>
          </cell>
        </row>
        <row r="2199">
          <cell r="A2199" t="str">
            <v>cty48401</v>
          </cell>
          <cell r="B2199" t="str">
            <v>Rusk County, TX</v>
          </cell>
          <cell r="C2199">
            <v>0.85580000000000001</v>
          </cell>
        </row>
        <row r="2200">
          <cell r="A2200" t="str">
            <v>cty28061</v>
          </cell>
          <cell r="B2200" t="str">
            <v>Jasper County, MS</v>
          </cell>
          <cell r="C2200">
            <v>0.85570000000000002</v>
          </cell>
        </row>
        <row r="2201">
          <cell r="A2201" t="str">
            <v>cty30099</v>
          </cell>
          <cell r="B2201" t="str">
            <v>Teton County, MT</v>
          </cell>
          <cell r="C2201">
            <v>0.85570000000000002</v>
          </cell>
        </row>
        <row r="2202">
          <cell r="A2202" t="str">
            <v>cty22073</v>
          </cell>
          <cell r="B2202" t="str">
            <v>Ouachita Parish, LA</v>
          </cell>
          <cell r="C2202">
            <v>0.85570000000000002</v>
          </cell>
        </row>
        <row r="2203">
          <cell r="A2203" t="str">
            <v>cty01033</v>
          </cell>
          <cell r="B2203" t="str">
            <v>Colbert County, AL</v>
          </cell>
          <cell r="C2203">
            <v>0.85570000000000002</v>
          </cell>
        </row>
        <row r="2204">
          <cell r="A2204" t="str">
            <v>cty48081</v>
          </cell>
          <cell r="B2204" t="str">
            <v>Coke County, TX</v>
          </cell>
          <cell r="C2204">
            <v>0.85570000000000002</v>
          </cell>
        </row>
        <row r="2205">
          <cell r="A2205" t="str">
            <v>cty12071</v>
          </cell>
          <cell r="B2205" t="str">
            <v>Lee County, FL</v>
          </cell>
          <cell r="C2205">
            <v>0.85560000000000003</v>
          </cell>
        </row>
        <row r="2206">
          <cell r="A2206" t="str">
            <v>cty12103</v>
          </cell>
          <cell r="B2206" t="str">
            <v>Pinellas County, FL</v>
          </cell>
          <cell r="C2206">
            <v>0.85550000000000004</v>
          </cell>
        </row>
        <row r="2207">
          <cell r="A2207" t="str">
            <v>cty42109</v>
          </cell>
          <cell r="B2207" t="str">
            <v>Snyder County, PA</v>
          </cell>
          <cell r="C2207">
            <v>0.85550000000000004</v>
          </cell>
        </row>
        <row r="2208">
          <cell r="A2208" t="str">
            <v>cty51710</v>
          </cell>
          <cell r="B2208" t="str">
            <v>Norfolk city, VA</v>
          </cell>
          <cell r="C2208">
            <v>0.85540000000000005</v>
          </cell>
        </row>
        <row r="2209">
          <cell r="A2209" t="str">
            <v>cty40147</v>
          </cell>
          <cell r="B2209" t="str">
            <v>Washington County, OK</v>
          </cell>
          <cell r="C2209">
            <v>0.85540000000000005</v>
          </cell>
        </row>
        <row r="2210">
          <cell r="A2210" t="str">
            <v>cty48029</v>
          </cell>
          <cell r="B2210" t="str">
            <v>Bexar County, TX</v>
          </cell>
          <cell r="C2210">
            <v>0.85540000000000005</v>
          </cell>
        </row>
        <row r="2211">
          <cell r="A2211" t="str">
            <v>cty37061</v>
          </cell>
          <cell r="B2211" t="str">
            <v>Duplin County, NC</v>
          </cell>
          <cell r="C2211">
            <v>0.85540000000000005</v>
          </cell>
        </row>
        <row r="2212">
          <cell r="A2212" t="str">
            <v>cty18037</v>
          </cell>
          <cell r="B2212" t="str">
            <v>Dubois County, IN</v>
          </cell>
          <cell r="C2212">
            <v>0.85529999999999995</v>
          </cell>
        </row>
        <row r="2213">
          <cell r="A2213" t="str">
            <v>cty39033</v>
          </cell>
          <cell r="B2213" t="str">
            <v>Crawford County, OH</v>
          </cell>
          <cell r="C2213">
            <v>0.85529999999999995</v>
          </cell>
        </row>
        <row r="2214">
          <cell r="A2214" t="str">
            <v>cty18105</v>
          </cell>
          <cell r="B2214" t="str">
            <v>Monroe County, IN</v>
          </cell>
          <cell r="C2214">
            <v>0.85529999999999995</v>
          </cell>
        </row>
        <row r="2215">
          <cell r="A2215" t="str">
            <v>cty13057</v>
          </cell>
          <cell r="B2215" t="str">
            <v>Cherokee County, GA</v>
          </cell>
          <cell r="C2215">
            <v>0.85519999999999996</v>
          </cell>
        </row>
        <row r="2216">
          <cell r="A2216" t="str">
            <v>cty47077</v>
          </cell>
          <cell r="B2216" t="str">
            <v>Henderson County, TN</v>
          </cell>
          <cell r="C2216">
            <v>0.85519999999999996</v>
          </cell>
        </row>
        <row r="2217">
          <cell r="A2217" t="str">
            <v>cty42053</v>
          </cell>
          <cell r="B2217" t="str">
            <v>Forest County, PA</v>
          </cell>
          <cell r="C2217">
            <v>0.85519999999999996</v>
          </cell>
        </row>
        <row r="2218">
          <cell r="A2218" t="str">
            <v>cty01025</v>
          </cell>
          <cell r="B2218" t="str">
            <v>Clarke County, AL</v>
          </cell>
          <cell r="C2218">
            <v>0.85509999999999997</v>
          </cell>
        </row>
        <row r="2219">
          <cell r="A2219" t="str">
            <v>cty46123</v>
          </cell>
          <cell r="B2219" t="str">
            <v>Tripp County, SD</v>
          </cell>
          <cell r="C2219">
            <v>0.85499999999999998</v>
          </cell>
        </row>
        <row r="2220">
          <cell r="A2220" t="str">
            <v>cty19021</v>
          </cell>
          <cell r="B2220" t="str">
            <v>Buena Vista County, IA</v>
          </cell>
          <cell r="C2220">
            <v>0.85499999999999998</v>
          </cell>
        </row>
        <row r="2221">
          <cell r="A2221" t="str">
            <v>cty26003</v>
          </cell>
          <cell r="B2221" t="str">
            <v>Alger County, MI</v>
          </cell>
          <cell r="C2221">
            <v>0.85499999999999998</v>
          </cell>
        </row>
        <row r="2222">
          <cell r="A2222" t="str">
            <v>cty22083</v>
          </cell>
          <cell r="B2222" t="str">
            <v>Richland Parish, LA</v>
          </cell>
          <cell r="C2222">
            <v>0.85499999999999998</v>
          </cell>
        </row>
        <row r="2223">
          <cell r="A2223" t="str">
            <v>cty47051</v>
          </cell>
          <cell r="B2223" t="str">
            <v>Franklin County, TN</v>
          </cell>
          <cell r="C2223">
            <v>0.85499999999999998</v>
          </cell>
        </row>
        <row r="2224">
          <cell r="A2224" t="str">
            <v>cty29225</v>
          </cell>
          <cell r="B2224" t="str">
            <v>Webster County, MO</v>
          </cell>
          <cell r="C2224">
            <v>0.85499999999999998</v>
          </cell>
        </row>
        <row r="2225">
          <cell r="A2225" t="str">
            <v>cty04019</v>
          </cell>
          <cell r="B2225" t="str">
            <v>Pima County, AZ</v>
          </cell>
          <cell r="C2225">
            <v>0.85489999999999999</v>
          </cell>
        </row>
        <row r="2226">
          <cell r="A2226" t="str">
            <v>cty40039</v>
          </cell>
          <cell r="B2226" t="str">
            <v>Custer County, OK</v>
          </cell>
          <cell r="C2226">
            <v>0.85489999999999999</v>
          </cell>
        </row>
        <row r="2227">
          <cell r="A2227" t="str">
            <v>cty39057</v>
          </cell>
          <cell r="B2227" t="str">
            <v>Greene County, OH</v>
          </cell>
          <cell r="C2227">
            <v>0.85489999999999999</v>
          </cell>
        </row>
        <row r="2228">
          <cell r="A2228" t="str">
            <v>cty18005</v>
          </cell>
          <cell r="B2228" t="str">
            <v>Bartholomew County, IN</v>
          </cell>
          <cell r="C2228">
            <v>0.85489999999999999</v>
          </cell>
        </row>
        <row r="2229">
          <cell r="A2229" t="str">
            <v>cty21015</v>
          </cell>
          <cell r="B2229" t="str">
            <v>Boone County, KY</v>
          </cell>
          <cell r="C2229">
            <v>0.85489999999999999</v>
          </cell>
        </row>
        <row r="2230">
          <cell r="A2230" t="str">
            <v>cty18163</v>
          </cell>
          <cell r="B2230" t="str">
            <v>Vanderburgh County, IN</v>
          </cell>
          <cell r="C2230">
            <v>0.8548</v>
          </cell>
        </row>
        <row r="2231">
          <cell r="A2231" t="str">
            <v>cty37183</v>
          </cell>
          <cell r="B2231" t="str">
            <v>Wake County, NC</v>
          </cell>
          <cell r="C2231">
            <v>0.8548</v>
          </cell>
        </row>
        <row r="2232">
          <cell r="A2232" t="str">
            <v>cty48249</v>
          </cell>
          <cell r="B2232" t="str">
            <v>Jim Wells County, TX</v>
          </cell>
          <cell r="C2232">
            <v>0.8548</v>
          </cell>
        </row>
        <row r="2233">
          <cell r="A2233" t="str">
            <v>cty12095</v>
          </cell>
          <cell r="B2233" t="str">
            <v>Orange County, FL</v>
          </cell>
          <cell r="C2233">
            <v>0.85470000000000002</v>
          </cell>
        </row>
        <row r="2234">
          <cell r="A2234" t="str">
            <v>cty17201</v>
          </cell>
          <cell r="B2234" t="str">
            <v>Winnebago County, IL</v>
          </cell>
          <cell r="C2234">
            <v>0.85470000000000002</v>
          </cell>
        </row>
        <row r="2235">
          <cell r="A2235" t="str">
            <v>cty26051</v>
          </cell>
          <cell r="B2235" t="str">
            <v>Gladwin County, MI</v>
          </cell>
          <cell r="C2235">
            <v>0.85470000000000002</v>
          </cell>
        </row>
        <row r="2236">
          <cell r="A2236" t="str">
            <v>cty47043</v>
          </cell>
          <cell r="B2236" t="str">
            <v>Dickson County, TN</v>
          </cell>
          <cell r="C2236">
            <v>0.85470000000000002</v>
          </cell>
        </row>
        <row r="2237">
          <cell r="A2237" t="str">
            <v>cty47139</v>
          </cell>
          <cell r="B2237" t="str">
            <v>Polk County, TN</v>
          </cell>
          <cell r="C2237">
            <v>0.85470000000000002</v>
          </cell>
        </row>
        <row r="2238">
          <cell r="A2238" t="str">
            <v>cty08049</v>
          </cell>
          <cell r="B2238" t="str">
            <v>Grand County, CO</v>
          </cell>
          <cell r="C2238">
            <v>0.85470000000000002</v>
          </cell>
        </row>
        <row r="2239">
          <cell r="A2239" t="str">
            <v>cty40109</v>
          </cell>
          <cell r="B2239" t="str">
            <v>Oklahoma County, OK</v>
          </cell>
          <cell r="C2239">
            <v>0.85460000000000003</v>
          </cell>
        </row>
        <row r="2240">
          <cell r="A2240" t="str">
            <v>cty12125</v>
          </cell>
          <cell r="B2240" t="str">
            <v>Union County, FL</v>
          </cell>
          <cell r="C2240">
            <v>0.85460000000000003</v>
          </cell>
        </row>
        <row r="2241">
          <cell r="A2241" t="str">
            <v>cty29109</v>
          </cell>
          <cell r="B2241" t="str">
            <v>Lawrence County, MO</v>
          </cell>
          <cell r="C2241">
            <v>0.85460000000000003</v>
          </cell>
        </row>
        <row r="2242">
          <cell r="A2242" t="str">
            <v>cty27079</v>
          </cell>
          <cell r="B2242" t="str">
            <v>Le Sueur County, MN</v>
          </cell>
          <cell r="C2242">
            <v>0.85460000000000003</v>
          </cell>
        </row>
        <row r="2243">
          <cell r="A2243" t="str">
            <v>cty48267</v>
          </cell>
          <cell r="B2243" t="str">
            <v>Kimble County, TX</v>
          </cell>
          <cell r="C2243">
            <v>0.85460000000000003</v>
          </cell>
        </row>
        <row r="2244">
          <cell r="A2244" t="str">
            <v>cty29133</v>
          </cell>
          <cell r="B2244" t="str">
            <v>Mississippi County, MO</v>
          </cell>
          <cell r="C2244">
            <v>0.85450000000000004</v>
          </cell>
        </row>
        <row r="2245">
          <cell r="A2245" t="str">
            <v>cty16027</v>
          </cell>
          <cell r="B2245" t="str">
            <v>Canyon County, ID</v>
          </cell>
          <cell r="C2245">
            <v>0.85440000000000005</v>
          </cell>
        </row>
        <row r="2246">
          <cell r="A2246" t="str">
            <v>cty42113</v>
          </cell>
          <cell r="B2246" t="str">
            <v>Sullivan County, PA</v>
          </cell>
          <cell r="C2246">
            <v>0.85440000000000005</v>
          </cell>
        </row>
        <row r="2247">
          <cell r="A2247" t="str">
            <v>cty20079</v>
          </cell>
          <cell r="B2247" t="str">
            <v>Harvey County, KS</v>
          </cell>
          <cell r="C2247">
            <v>0.85440000000000005</v>
          </cell>
        </row>
        <row r="2248">
          <cell r="A2248" t="str">
            <v>cty49037</v>
          </cell>
          <cell r="B2248" t="str">
            <v>San Juan County, UT</v>
          </cell>
          <cell r="C2248">
            <v>0.85429999999999995</v>
          </cell>
        </row>
        <row r="2249">
          <cell r="A2249" t="str">
            <v>cty18003</v>
          </cell>
          <cell r="B2249" t="str">
            <v>Allen County, IN</v>
          </cell>
          <cell r="C2249">
            <v>0.85429999999999995</v>
          </cell>
        </row>
        <row r="2250">
          <cell r="A2250" t="str">
            <v>cty51540</v>
          </cell>
          <cell r="B2250" t="str">
            <v>Charlottesville city, VA</v>
          </cell>
          <cell r="C2250">
            <v>0.85429999999999995</v>
          </cell>
        </row>
        <row r="2251">
          <cell r="A2251" t="str">
            <v>cty26121</v>
          </cell>
          <cell r="B2251" t="str">
            <v>Muskegon County, MI</v>
          </cell>
          <cell r="C2251">
            <v>0.85419999999999996</v>
          </cell>
        </row>
        <row r="2252">
          <cell r="A2252" t="str">
            <v>cty22051</v>
          </cell>
          <cell r="B2252" t="str">
            <v>Jefferson Parish, LA</v>
          </cell>
          <cell r="C2252">
            <v>0.85409999999999997</v>
          </cell>
        </row>
        <row r="2253">
          <cell r="A2253" t="str">
            <v>cty13215</v>
          </cell>
          <cell r="B2253" t="str">
            <v>Muscogee County, GA</v>
          </cell>
          <cell r="C2253">
            <v>0.85409999999999997</v>
          </cell>
        </row>
        <row r="2254">
          <cell r="A2254" t="str">
            <v>cty26163</v>
          </cell>
          <cell r="B2254" t="str">
            <v>Wayne County, MI</v>
          </cell>
          <cell r="C2254">
            <v>0.85409999999999997</v>
          </cell>
        </row>
        <row r="2255">
          <cell r="A2255" t="str">
            <v>cty47049</v>
          </cell>
          <cell r="B2255" t="str">
            <v>Fentress County, TN</v>
          </cell>
          <cell r="C2255">
            <v>0.85409999999999997</v>
          </cell>
        </row>
        <row r="2256">
          <cell r="A2256" t="str">
            <v>cty53061</v>
          </cell>
          <cell r="B2256" t="str">
            <v>Snohomish County, WA</v>
          </cell>
          <cell r="C2256">
            <v>0.85399999999999998</v>
          </cell>
        </row>
        <row r="2257">
          <cell r="A2257" t="str">
            <v>cty28109</v>
          </cell>
          <cell r="B2257" t="str">
            <v>Pearl River County, MS</v>
          </cell>
          <cell r="C2257">
            <v>0.85399999999999998</v>
          </cell>
        </row>
        <row r="2258">
          <cell r="A2258" t="str">
            <v>cty51145</v>
          </cell>
          <cell r="B2258" t="str">
            <v>Powhatan County, VA</v>
          </cell>
          <cell r="C2258">
            <v>0.85399999999999998</v>
          </cell>
        </row>
        <row r="2259">
          <cell r="A2259" t="str">
            <v>cty47189</v>
          </cell>
          <cell r="B2259" t="str">
            <v>Wilson County, TN</v>
          </cell>
          <cell r="C2259">
            <v>0.85399999999999998</v>
          </cell>
        </row>
        <row r="2260">
          <cell r="A2260" t="str">
            <v>cty40083</v>
          </cell>
          <cell r="B2260" t="str">
            <v>Logan County, OK</v>
          </cell>
          <cell r="C2260">
            <v>0.85389999999999999</v>
          </cell>
        </row>
        <row r="2261">
          <cell r="A2261" t="str">
            <v>cty56043</v>
          </cell>
          <cell r="B2261" t="str">
            <v>Washakie County, WY</v>
          </cell>
          <cell r="C2261">
            <v>0.85389999999999999</v>
          </cell>
        </row>
        <row r="2262">
          <cell r="A2262" t="str">
            <v>cty51620</v>
          </cell>
          <cell r="B2262" t="str">
            <v>Franklin city, VA</v>
          </cell>
          <cell r="C2262">
            <v>0.85389999999999999</v>
          </cell>
        </row>
        <row r="2263">
          <cell r="A2263" t="str">
            <v>cty01073</v>
          </cell>
          <cell r="B2263" t="str">
            <v>Jefferson County, AL</v>
          </cell>
          <cell r="C2263">
            <v>0.8538</v>
          </cell>
        </row>
        <row r="2264">
          <cell r="A2264" t="str">
            <v>cty26157</v>
          </cell>
          <cell r="B2264" t="str">
            <v>Tuscola County, MI</v>
          </cell>
          <cell r="C2264">
            <v>0.8538</v>
          </cell>
        </row>
        <row r="2265">
          <cell r="A2265" t="str">
            <v>cty22013</v>
          </cell>
          <cell r="B2265" t="str">
            <v>Bienville Parish, LA</v>
          </cell>
          <cell r="C2265">
            <v>0.8538</v>
          </cell>
        </row>
        <row r="2266">
          <cell r="A2266" t="str">
            <v>cty30023</v>
          </cell>
          <cell r="B2266" t="str">
            <v>Deer Lodge County, MT</v>
          </cell>
          <cell r="C2266">
            <v>0.8538</v>
          </cell>
        </row>
        <row r="2267">
          <cell r="A2267" t="str">
            <v>cty18103</v>
          </cell>
          <cell r="B2267" t="str">
            <v>Miami County, IN</v>
          </cell>
          <cell r="C2267">
            <v>0.8538</v>
          </cell>
        </row>
        <row r="2268">
          <cell r="A2268" t="str">
            <v>cty18123</v>
          </cell>
          <cell r="B2268" t="str">
            <v>Perry County, IN</v>
          </cell>
          <cell r="C2268">
            <v>0.8538</v>
          </cell>
        </row>
        <row r="2269">
          <cell r="A2269" t="str">
            <v>cty05007</v>
          </cell>
          <cell r="B2269" t="str">
            <v>Benton County, AR</v>
          </cell>
          <cell r="C2269">
            <v>0.85370000000000001</v>
          </cell>
        </row>
        <row r="2270">
          <cell r="A2270" t="str">
            <v>cty33009</v>
          </cell>
          <cell r="B2270" t="str">
            <v>Grafton County, NH</v>
          </cell>
          <cell r="C2270">
            <v>0.85370000000000001</v>
          </cell>
        </row>
        <row r="2271">
          <cell r="A2271" t="str">
            <v>cty29023</v>
          </cell>
          <cell r="B2271" t="str">
            <v>Butler County, MO</v>
          </cell>
          <cell r="C2271">
            <v>0.85370000000000001</v>
          </cell>
        </row>
        <row r="2272">
          <cell r="A2272" t="str">
            <v>cty41059</v>
          </cell>
          <cell r="B2272" t="str">
            <v>Umatilla County, OR</v>
          </cell>
          <cell r="C2272">
            <v>0.85360000000000003</v>
          </cell>
        </row>
        <row r="2273">
          <cell r="A2273" t="str">
            <v>cty20173</v>
          </cell>
          <cell r="B2273" t="str">
            <v>Sedgwick County, KS</v>
          </cell>
          <cell r="C2273">
            <v>0.85360000000000003</v>
          </cell>
        </row>
        <row r="2274">
          <cell r="A2274" t="str">
            <v>cty13071</v>
          </cell>
          <cell r="B2274" t="str">
            <v>Colquitt County, GA</v>
          </cell>
          <cell r="C2274">
            <v>0.85360000000000003</v>
          </cell>
        </row>
        <row r="2275">
          <cell r="A2275" t="str">
            <v>cty39113</v>
          </cell>
          <cell r="B2275" t="str">
            <v>Montgomery County, OH</v>
          </cell>
          <cell r="C2275">
            <v>0.85350000000000004</v>
          </cell>
        </row>
        <row r="2276">
          <cell r="A2276" t="str">
            <v>cty48337</v>
          </cell>
          <cell r="B2276" t="str">
            <v>Montague County, TX</v>
          </cell>
          <cell r="C2276">
            <v>0.85350000000000004</v>
          </cell>
        </row>
        <row r="2277">
          <cell r="A2277" t="str">
            <v>cty29111</v>
          </cell>
          <cell r="B2277" t="str">
            <v>Lewis County, MO</v>
          </cell>
          <cell r="C2277">
            <v>0.85340000000000005</v>
          </cell>
        </row>
        <row r="2278">
          <cell r="A2278" t="str">
            <v>cty33013</v>
          </cell>
          <cell r="B2278" t="str">
            <v>Merrimack County, NH</v>
          </cell>
          <cell r="C2278">
            <v>0.85329999999999995</v>
          </cell>
        </row>
        <row r="2279">
          <cell r="A2279" t="str">
            <v>cty26005</v>
          </cell>
          <cell r="B2279" t="str">
            <v>Allegan County, MI</v>
          </cell>
          <cell r="C2279">
            <v>0.85319999999999996</v>
          </cell>
        </row>
        <row r="2280">
          <cell r="A2280" t="str">
            <v>cty01017</v>
          </cell>
          <cell r="B2280" t="str">
            <v>Chambers County, AL</v>
          </cell>
          <cell r="C2280">
            <v>0.85319999999999996</v>
          </cell>
        </row>
        <row r="2281">
          <cell r="A2281" t="str">
            <v>cty30027</v>
          </cell>
          <cell r="B2281" t="str">
            <v>Fergus County, MT</v>
          </cell>
          <cell r="C2281">
            <v>0.85319999999999996</v>
          </cell>
        </row>
        <row r="2282">
          <cell r="A2282" t="str">
            <v>cty22037</v>
          </cell>
          <cell r="B2282" t="str">
            <v>East Feliciana Parish, LA</v>
          </cell>
          <cell r="C2282">
            <v>0.85319999999999996</v>
          </cell>
        </row>
        <row r="2283">
          <cell r="A2283" t="str">
            <v>cty13291</v>
          </cell>
          <cell r="B2283" t="str">
            <v>Union County, GA</v>
          </cell>
          <cell r="C2283">
            <v>0.85319999999999996</v>
          </cell>
        </row>
        <row r="2284">
          <cell r="A2284" t="str">
            <v>cty48123</v>
          </cell>
          <cell r="B2284" t="str">
            <v>DeWitt County, TX</v>
          </cell>
          <cell r="C2284">
            <v>0.85319999999999996</v>
          </cell>
        </row>
        <row r="2285">
          <cell r="A2285" t="str">
            <v>cty29093</v>
          </cell>
          <cell r="B2285" t="str">
            <v>Iron County, MO</v>
          </cell>
          <cell r="C2285">
            <v>0.85319999999999996</v>
          </cell>
        </row>
        <row r="2286">
          <cell r="A2286" t="str">
            <v>cty48361</v>
          </cell>
          <cell r="B2286" t="str">
            <v>Orange County, TX</v>
          </cell>
          <cell r="C2286">
            <v>0.85309999999999997</v>
          </cell>
        </row>
        <row r="2287">
          <cell r="A2287" t="str">
            <v>cty01117</v>
          </cell>
          <cell r="B2287" t="str">
            <v>Shelby County, AL</v>
          </cell>
          <cell r="C2287">
            <v>0.85309999999999997</v>
          </cell>
        </row>
        <row r="2288">
          <cell r="A2288" t="str">
            <v>cty01043</v>
          </cell>
          <cell r="B2288" t="str">
            <v>Cullman County, AL</v>
          </cell>
          <cell r="C2288">
            <v>0.85309999999999997</v>
          </cell>
        </row>
        <row r="2289">
          <cell r="A2289" t="str">
            <v>cty20019</v>
          </cell>
          <cell r="B2289" t="str">
            <v>Chautauqua County, KS</v>
          </cell>
          <cell r="C2289">
            <v>0.85309999999999997</v>
          </cell>
        </row>
        <row r="2290">
          <cell r="A2290" t="str">
            <v>cty22105</v>
          </cell>
          <cell r="B2290" t="str">
            <v>Tangipahoa Parish, LA</v>
          </cell>
          <cell r="C2290">
            <v>0.85309999999999997</v>
          </cell>
        </row>
        <row r="2291">
          <cell r="A2291" t="str">
            <v>cty54031</v>
          </cell>
          <cell r="B2291" t="str">
            <v>Hardy County, WV</v>
          </cell>
          <cell r="C2291">
            <v>0.85309999999999997</v>
          </cell>
        </row>
        <row r="2292">
          <cell r="A2292" t="str">
            <v>cty47013</v>
          </cell>
          <cell r="B2292" t="str">
            <v>Campbell County, TN</v>
          </cell>
          <cell r="C2292">
            <v>0.85309999999999997</v>
          </cell>
        </row>
        <row r="2293">
          <cell r="A2293" t="str">
            <v>cty12097</v>
          </cell>
          <cell r="B2293" t="str">
            <v>Osceola County, FL</v>
          </cell>
          <cell r="C2293">
            <v>0.85289999999999999</v>
          </cell>
        </row>
        <row r="2294">
          <cell r="A2294" t="str">
            <v>cty18011</v>
          </cell>
          <cell r="B2294" t="str">
            <v>Boone County, IN</v>
          </cell>
          <cell r="C2294">
            <v>0.85289999999999999</v>
          </cell>
        </row>
        <row r="2295">
          <cell r="A2295" t="str">
            <v>cty12057</v>
          </cell>
          <cell r="B2295" t="str">
            <v>Hillsborough County, FL</v>
          </cell>
          <cell r="C2295">
            <v>0.8528</v>
          </cell>
        </row>
        <row r="2296">
          <cell r="A2296" t="str">
            <v>cty31169</v>
          </cell>
          <cell r="B2296" t="str">
            <v>Thayer County, NE</v>
          </cell>
          <cell r="C2296">
            <v>0.8528</v>
          </cell>
        </row>
        <row r="2297">
          <cell r="A2297" t="str">
            <v>cty46121</v>
          </cell>
          <cell r="B2297" t="str">
            <v>Todd County, SD</v>
          </cell>
          <cell r="C2297">
            <v>0.85270000000000001</v>
          </cell>
        </row>
        <row r="2298">
          <cell r="A2298" t="str">
            <v>cty22069</v>
          </cell>
          <cell r="B2298" t="str">
            <v>Natchitoches Parish, LA</v>
          </cell>
          <cell r="C2298">
            <v>0.85270000000000001</v>
          </cell>
        </row>
        <row r="2299">
          <cell r="A2299" t="str">
            <v>cty12101</v>
          </cell>
          <cell r="B2299" t="str">
            <v>Pasco County, FL</v>
          </cell>
          <cell r="C2299">
            <v>0.85260000000000002</v>
          </cell>
        </row>
        <row r="2300">
          <cell r="A2300" t="str">
            <v>cty48181</v>
          </cell>
          <cell r="B2300" t="str">
            <v>Grayson County, TX</v>
          </cell>
          <cell r="C2300">
            <v>0.85260000000000002</v>
          </cell>
        </row>
        <row r="2301">
          <cell r="A2301" t="str">
            <v>cty48335</v>
          </cell>
          <cell r="B2301" t="str">
            <v>Mitchell County, TX</v>
          </cell>
          <cell r="C2301">
            <v>0.85260000000000002</v>
          </cell>
        </row>
        <row r="2302">
          <cell r="A2302" t="str">
            <v>cty48117</v>
          </cell>
          <cell r="B2302" t="str">
            <v>Deaf Smith County, TX</v>
          </cell>
          <cell r="C2302">
            <v>0.85260000000000002</v>
          </cell>
        </row>
        <row r="2303">
          <cell r="A2303" t="str">
            <v>cty21069</v>
          </cell>
          <cell r="B2303" t="str">
            <v>Fleming County, KY</v>
          </cell>
          <cell r="C2303">
            <v>0.85260000000000002</v>
          </cell>
        </row>
        <row r="2304">
          <cell r="A2304" t="str">
            <v>cty26015</v>
          </cell>
          <cell r="B2304" t="str">
            <v>Barry County, MI</v>
          </cell>
          <cell r="C2304">
            <v>0.85260000000000002</v>
          </cell>
        </row>
        <row r="2305">
          <cell r="A2305" t="str">
            <v>cty47007</v>
          </cell>
          <cell r="B2305" t="str">
            <v>Bledsoe County, TN</v>
          </cell>
          <cell r="C2305">
            <v>0.85250000000000004</v>
          </cell>
        </row>
        <row r="2306">
          <cell r="A2306" t="str">
            <v>cty08047</v>
          </cell>
          <cell r="B2306" t="str">
            <v>Gilpin County, CO</v>
          </cell>
          <cell r="C2306">
            <v>0.85229999999999995</v>
          </cell>
        </row>
        <row r="2307">
          <cell r="A2307" t="str">
            <v>cty28113</v>
          </cell>
          <cell r="B2307" t="str">
            <v>Pike County, MS</v>
          </cell>
          <cell r="C2307">
            <v>0.85229999999999995</v>
          </cell>
        </row>
        <row r="2308">
          <cell r="A2308" t="str">
            <v>cty51660</v>
          </cell>
          <cell r="B2308" t="str">
            <v>Harrisonburg city, VA</v>
          </cell>
          <cell r="C2308">
            <v>0.85229999999999995</v>
          </cell>
        </row>
        <row r="2309">
          <cell r="A2309" t="str">
            <v>cty21067</v>
          </cell>
          <cell r="B2309" t="str">
            <v>Fayette County, KY</v>
          </cell>
          <cell r="C2309">
            <v>0.85229999999999995</v>
          </cell>
        </row>
        <row r="2310">
          <cell r="A2310" t="str">
            <v>cty22017</v>
          </cell>
          <cell r="B2310" t="str">
            <v>Caddo Parish, LA</v>
          </cell>
          <cell r="C2310">
            <v>0.85219999999999996</v>
          </cell>
        </row>
        <row r="2311">
          <cell r="A2311" t="str">
            <v>cty48139</v>
          </cell>
          <cell r="B2311" t="str">
            <v>Ellis County, TX</v>
          </cell>
          <cell r="C2311">
            <v>0.85219999999999996</v>
          </cell>
        </row>
        <row r="2312">
          <cell r="A2312" t="str">
            <v>cty20007</v>
          </cell>
          <cell r="B2312" t="str">
            <v>Barber County, KS</v>
          </cell>
          <cell r="C2312">
            <v>0.85219999999999996</v>
          </cell>
        </row>
        <row r="2313">
          <cell r="A2313" t="str">
            <v>cty37105</v>
          </cell>
          <cell r="B2313" t="str">
            <v>Lee County, NC</v>
          </cell>
          <cell r="C2313">
            <v>0.85219999999999996</v>
          </cell>
        </row>
        <row r="2314">
          <cell r="A2314" t="str">
            <v>cty29105</v>
          </cell>
          <cell r="B2314" t="str">
            <v>Laclede County, MO</v>
          </cell>
          <cell r="C2314">
            <v>0.85209999999999997</v>
          </cell>
        </row>
        <row r="2315">
          <cell r="A2315" t="str">
            <v>cty51165</v>
          </cell>
          <cell r="B2315" t="str">
            <v>Rockingham County, VA</v>
          </cell>
          <cell r="C2315">
            <v>0.85209999999999997</v>
          </cell>
        </row>
        <row r="2316">
          <cell r="A2316" t="str">
            <v>cty13051</v>
          </cell>
          <cell r="B2316" t="str">
            <v>Chatham County, GA</v>
          </cell>
          <cell r="C2316">
            <v>0.85199999999999998</v>
          </cell>
        </row>
        <row r="2317">
          <cell r="A2317" t="str">
            <v>cty05093</v>
          </cell>
          <cell r="B2317" t="str">
            <v>Mississippi County, AR</v>
          </cell>
          <cell r="C2317">
            <v>0.85199999999999998</v>
          </cell>
        </row>
        <row r="2318">
          <cell r="A2318" t="str">
            <v>cty08101</v>
          </cell>
          <cell r="B2318" t="str">
            <v>Pueblo County, CO</v>
          </cell>
          <cell r="C2318">
            <v>0.85189999999999999</v>
          </cell>
        </row>
        <row r="2319">
          <cell r="A2319" t="str">
            <v>cty41061</v>
          </cell>
          <cell r="B2319" t="str">
            <v>Union County, OR</v>
          </cell>
          <cell r="C2319">
            <v>0.85189999999999999</v>
          </cell>
        </row>
        <row r="2320">
          <cell r="A2320" t="str">
            <v>cty13287</v>
          </cell>
          <cell r="B2320" t="str">
            <v>Turner County, GA</v>
          </cell>
          <cell r="C2320">
            <v>0.85189999999999999</v>
          </cell>
        </row>
        <row r="2321">
          <cell r="A2321" t="str">
            <v>cty08011</v>
          </cell>
          <cell r="B2321" t="str">
            <v>Bent County, CO</v>
          </cell>
          <cell r="C2321">
            <v>0.85189999999999999</v>
          </cell>
        </row>
        <row r="2322">
          <cell r="A2322" t="str">
            <v>cty54063</v>
          </cell>
          <cell r="B2322" t="str">
            <v>Monroe County, WV</v>
          </cell>
          <cell r="C2322">
            <v>0.85189999999999999</v>
          </cell>
        </row>
        <row r="2323">
          <cell r="A2323" t="str">
            <v>cty45073</v>
          </cell>
          <cell r="B2323" t="str">
            <v>Oconee County, SC</v>
          </cell>
          <cell r="C2323">
            <v>0.85189999999999999</v>
          </cell>
        </row>
        <row r="2324">
          <cell r="A2324" t="str">
            <v>cty01131</v>
          </cell>
          <cell r="B2324" t="str">
            <v>Wilcox County, AL</v>
          </cell>
          <cell r="C2324">
            <v>0.85189999999999999</v>
          </cell>
        </row>
        <row r="2325">
          <cell r="A2325" t="str">
            <v>cty28101</v>
          </cell>
          <cell r="B2325" t="str">
            <v>Newton County, MS</v>
          </cell>
          <cell r="C2325">
            <v>0.8518</v>
          </cell>
        </row>
        <row r="2326">
          <cell r="A2326" t="str">
            <v>cty36035</v>
          </cell>
          <cell r="B2326" t="str">
            <v>Fulton County, NY</v>
          </cell>
          <cell r="C2326">
            <v>0.8518</v>
          </cell>
        </row>
        <row r="2327">
          <cell r="A2327" t="str">
            <v>cty10003</v>
          </cell>
          <cell r="B2327" t="str">
            <v>New Castle County, DE</v>
          </cell>
          <cell r="C2327">
            <v>0.85170000000000001</v>
          </cell>
        </row>
        <row r="2328">
          <cell r="A2328" t="str">
            <v>cty22005</v>
          </cell>
          <cell r="B2328" t="str">
            <v>Ascension Parish, LA</v>
          </cell>
          <cell r="C2328">
            <v>0.85170000000000001</v>
          </cell>
        </row>
        <row r="2329">
          <cell r="A2329" t="str">
            <v>cty18093</v>
          </cell>
          <cell r="B2329" t="str">
            <v>Lawrence County, IN</v>
          </cell>
          <cell r="C2329">
            <v>0.85170000000000001</v>
          </cell>
        </row>
        <row r="2330">
          <cell r="A2330" t="str">
            <v>cty26025</v>
          </cell>
          <cell r="B2330" t="str">
            <v>Calhoun County, MI</v>
          </cell>
          <cell r="C2330">
            <v>0.85170000000000001</v>
          </cell>
        </row>
        <row r="2331">
          <cell r="A2331" t="str">
            <v>cty56041</v>
          </cell>
          <cell r="B2331" t="str">
            <v>Uinta County, WY</v>
          </cell>
          <cell r="C2331">
            <v>0.85160000000000002</v>
          </cell>
        </row>
        <row r="2332">
          <cell r="A2332" t="str">
            <v>cty12083</v>
          </cell>
          <cell r="B2332" t="str">
            <v>Marion County, FL</v>
          </cell>
          <cell r="C2332">
            <v>0.85150000000000003</v>
          </cell>
        </row>
        <row r="2333">
          <cell r="A2333" t="str">
            <v>cty01059</v>
          </cell>
          <cell r="B2333" t="str">
            <v>Franklin County, AL</v>
          </cell>
          <cell r="C2333">
            <v>0.85150000000000003</v>
          </cell>
        </row>
        <row r="2334">
          <cell r="A2334" t="str">
            <v>cty48063</v>
          </cell>
          <cell r="B2334" t="str">
            <v>Camp County, TX</v>
          </cell>
          <cell r="C2334">
            <v>0.85150000000000003</v>
          </cell>
        </row>
        <row r="2335">
          <cell r="A2335" t="str">
            <v>cty48341</v>
          </cell>
          <cell r="B2335" t="str">
            <v>Moore County, TX</v>
          </cell>
          <cell r="C2335">
            <v>0.85150000000000003</v>
          </cell>
        </row>
        <row r="2336">
          <cell r="A2336" t="str">
            <v>cty48297</v>
          </cell>
          <cell r="B2336" t="str">
            <v>Live Oak County, TX</v>
          </cell>
          <cell r="C2336">
            <v>0.85150000000000003</v>
          </cell>
        </row>
        <row r="2337">
          <cell r="A2337" t="str">
            <v>cty32031</v>
          </cell>
          <cell r="B2337" t="str">
            <v>Washoe County, NV</v>
          </cell>
          <cell r="C2337">
            <v>0.85140000000000005</v>
          </cell>
        </row>
        <row r="2338">
          <cell r="A2338" t="str">
            <v>cty21111</v>
          </cell>
          <cell r="B2338" t="str">
            <v>Jefferson County, KY</v>
          </cell>
          <cell r="C2338">
            <v>0.85140000000000005</v>
          </cell>
        </row>
        <row r="2339">
          <cell r="A2339" t="str">
            <v>cty45087</v>
          </cell>
          <cell r="B2339" t="str">
            <v>Union County, SC</v>
          </cell>
          <cell r="C2339">
            <v>0.85140000000000005</v>
          </cell>
        </row>
        <row r="2340">
          <cell r="A2340" t="str">
            <v>cty13039</v>
          </cell>
          <cell r="B2340" t="str">
            <v>Camden County, GA</v>
          </cell>
          <cell r="C2340">
            <v>0.85140000000000005</v>
          </cell>
        </row>
        <row r="2341">
          <cell r="A2341" t="str">
            <v>cty51053</v>
          </cell>
          <cell r="B2341" t="str">
            <v>Dinwiddie County, VA</v>
          </cell>
          <cell r="C2341">
            <v>0.85140000000000005</v>
          </cell>
        </row>
        <row r="2342">
          <cell r="A2342" t="str">
            <v>cty12009</v>
          </cell>
          <cell r="B2342" t="str">
            <v>Brevard County, FL</v>
          </cell>
          <cell r="C2342">
            <v>0.85129999999999995</v>
          </cell>
        </row>
        <row r="2343">
          <cell r="A2343" t="str">
            <v>cty01003</v>
          </cell>
          <cell r="B2343" t="str">
            <v>Baldwin County, AL</v>
          </cell>
          <cell r="C2343">
            <v>0.85129999999999995</v>
          </cell>
        </row>
        <row r="2344">
          <cell r="A2344" t="str">
            <v>cty46105</v>
          </cell>
          <cell r="B2344" t="str">
            <v>Perkins County, SD</v>
          </cell>
          <cell r="C2344">
            <v>0.85129999999999995</v>
          </cell>
        </row>
        <row r="2345">
          <cell r="A2345" t="str">
            <v>cty48437</v>
          </cell>
          <cell r="B2345" t="str">
            <v>Swisher County, TX</v>
          </cell>
          <cell r="C2345">
            <v>0.85129999999999995</v>
          </cell>
        </row>
        <row r="2346">
          <cell r="A2346" t="str">
            <v>cty01047</v>
          </cell>
          <cell r="B2346" t="str">
            <v>Dallas County, AL</v>
          </cell>
          <cell r="C2346">
            <v>0.85129999999999995</v>
          </cell>
        </row>
        <row r="2347">
          <cell r="A2347" t="str">
            <v>cty37085</v>
          </cell>
          <cell r="B2347" t="str">
            <v>Harnett County, NC</v>
          </cell>
          <cell r="C2347">
            <v>0.85119999999999996</v>
          </cell>
        </row>
        <row r="2348">
          <cell r="A2348" t="str">
            <v>cty39061</v>
          </cell>
          <cell r="B2348" t="str">
            <v>Hamilton County, OH</v>
          </cell>
          <cell r="C2348">
            <v>0.85109999999999997</v>
          </cell>
        </row>
        <row r="2349">
          <cell r="A2349" t="str">
            <v>cty12043</v>
          </cell>
          <cell r="B2349" t="str">
            <v>Glades County, FL</v>
          </cell>
          <cell r="C2349">
            <v>0.85109999999999997</v>
          </cell>
        </row>
        <row r="2350">
          <cell r="A2350" t="str">
            <v>cty26107</v>
          </cell>
          <cell r="B2350" t="str">
            <v>Mecosta County, MI</v>
          </cell>
          <cell r="C2350">
            <v>0.85109999999999997</v>
          </cell>
        </row>
        <row r="2351">
          <cell r="A2351" t="str">
            <v>cty55079</v>
          </cell>
          <cell r="B2351" t="str">
            <v>Milwaukee County, WI</v>
          </cell>
          <cell r="C2351">
            <v>0.85099999999999998</v>
          </cell>
        </row>
        <row r="2352">
          <cell r="A2352" t="str">
            <v>cty48061</v>
          </cell>
          <cell r="B2352" t="str">
            <v>Cameron County, TX</v>
          </cell>
          <cell r="C2352">
            <v>0.85099999999999998</v>
          </cell>
        </row>
        <row r="2353">
          <cell r="A2353" t="str">
            <v>cty48097</v>
          </cell>
          <cell r="B2353" t="str">
            <v>Cooke County, TX</v>
          </cell>
          <cell r="C2353">
            <v>0.8508</v>
          </cell>
        </row>
        <row r="2354">
          <cell r="A2354" t="str">
            <v>cty47067</v>
          </cell>
          <cell r="B2354" t="str">
            <v>Hancock County, TN</v>
          </cell>
          <cell r="C2354">
            <v>0.8508</v>
          </cell>
        </row>
        <row r="2355">
          <cell r="A2355" t="str">
            <v>cty18021</v>
          </cell>
          <cell r="B2355" t="str">
            <v>Clay County, IN</v>
          </cell>
          <cell r="C2355">
            <v>0.8508</v>
          </cell>
        </row>
        <row r="2356">
          <cell r="A2356" t="str">
            <v>cty37033</v>
          </cell>
          <cell r="B2356" t="str">
            <v>Caswell County, NC</v>
          </cell>
          <cell r="C2356">
            <v>0.8508</v>
          </cell>
        </row>
        <row r="2357">
          <cell r="A2357" t="str">
            <v>cty48133</v>
          </cell>
          <cell r="B2357" t="str">
            <v>Eastland County, TX</v>
          </cell>
          <cell r="C2357">
            <v>0.8508</v>
          </cell>
        </row>
        <row r="2358">
          <cell r="A2358" t="str">
            <v>cty18167</v>
          </cell>
          <cell r="B2358" t="str">
            <v>Vigo County, IN</v>
          </cell>
          <cell r="C2358">
            <v>0.8508</v>
          </cell>
        </row>
        <row r="2359">
          <cell r="A2359" t="str">
            <v>cty13089</v>
          </cell>
          <cell r="B2359" t="str">
            <v>DeKalb County, GA</v>
          </cell>
          <cell r="C2359">
            <v>0.85070000000000001</v>
          </cell>
        </row>
        <row r="2360">
          <cell r="A2360" t="str">
            <v>cty37137</v>
          </cell>
          <cell r="B2360" t="str">
            <v>Pamlico County, NC</v>
          </cell>
          <cell r="C2360">
            <v>0.85070000000000001</v>
          </cell>
        </row>
        <row r="2361">
          <cell r="A2361" t="str">
            <v>cty48231</v>
          </cell>
          <cell r="B2361" t="str">
            <v>Hunt County, TX</v>
          </cell>
          <cell r="C2361">
            <v>0.85070000000000001</v>
          </cell>
        </row>
        <row r="2362">
          <cell r="A2362" t="str">
            <v>cty48375</v>
          </cell>
          <cell r="B2362" t="str">
            <v>Potter County, TX</v>
          </cell>
          <cell r="C2362">
            <v>0.85060000000000002</v>
          </cell>
        </row>
        <row r="2363">
          <cell r="A2363" t="str">
            <v>cty13087</v>
          </cell>
          <cell r="B2363" t="str">
            <v>Decatur County, GA</v>
          </cell>
          <cell r="C2363">
            <v>0.85060000000000002</v>
          </cell>
        </row>
        <row r="2364">
          <cell r="A2364" t="str">
            <v>cty21049</v>
          </cell>
          <cell r="B2364" t="str">
            <v>Clark County, KY</v>
          </cell>
          <cell r="C2364">
            <v>0.85050000000000003</v>
          </cell>
        </row>
        <row r="2365">
          <cell r="A2365" t="str">
            <v>cty37147</v>
          </cell>
          <cell r="B2365" t="str">
            <v>Pitt County, NC</v>
          </cell>
          <cell r="C2365">
            <v>0.85050000000000003</v>
          </cell>
        </row>
        <row r="2366">
          <cell r="A2366" t="str">
            <v>cty33001</v>
          </cell>
          <cell r="B2366" t="str">
            <v>Belknap County, NH</v>
          </cell>
          <cell r="C2366">
            <v>0.85050000000000003</v>
          </cell>
        </row>
        <row r="2367">
          <cell r="A2367" t="str">
            <v>cty12079</v>
          </cell>
          <cell r="B2367" t="str">
            <v>Madison County, FL</v>
          </cell>
          <cell r="C2367">
            <v>0.85050000000000003</v>
          </cell>
        </row>
        <row r="2368">
          <cell r="A2368" t="str">
            <v>cty06031</v>
          </cell>
          <cell r="B2368" t="str">
            <v>Kings County, CA</v>
          </cell>
          <cell r="C2368">
            <v>0.85029999999999994</v>
          </cell>
        </row>
        <row r="2369">
          <cell r="A2369" t="str">
            <v>cty11001</v>
          </cell>
          <cell r="B2369" t="str">
            <v>District of Columbia, DC</v>
          </cell>
          <cell r="C2369">
            <v>0.85029999999999994</v>
          </cell>
        </row>
        <row r="2370">
          <cell r="A2370" t="str">
            <v>cty22095</v>
          </cell>
          <cell r="B2370" t="str">
            <v>St. John the Baptist Parish, LA</v>
          </cell>
          <cell r="C2370">
            <v>0.85029999999999994</v>
          </cell>
        </row>
        <row r="2371">
          <cell r="A2371" t="str">
            <v>cty29187</v>
          </cell>
          <cell r="B2371" t="str">
            <v>St. Francois County, MO</v>
          </cell>
          <cell r="C2371">
            <v>0.85029999999999994</v>
          </cell>
        </row>
        <row r="2372">
          <cell r="A2372" t="str">
            <v>cty26039</v>
          </cell>
          <cell r="B2372" t="str">
            <v>Crawford County, MI</v>
          </cell>
          <cell r="C2372">
            <v>0.85019999999999996</v>
          </cell>
        </row>
        <row r="2373">
          <cell r="A2373" t="str">
            <v>cty18175</v>
          </cell>
          <cell r="B2373" t="str">
            <v>Washington County, IN</v>
          </cell>
          <cell r="C2373">
            <v>0.85019999999999996</v>
          </cell>
        </row>
        <row r="2374">
          <cell r="A2374" t="str">
            <v>cty28005</v>
          </cell>
          <cell r="B2374" t="str">
            <v>Amite County, MS</v>
          </cell>
          <cell r="C2374">
            <v>0.85019999999999996</v>
          </cell>
        </row>
        <row r="2375">
          <cell r="A2375" t="str">
            <v>cty40133</v>
          </cell>
          <cell r="B2375" t="str">
            <v>Seminole County, OK</v>
          </cell>
          <cell r="C2375">
            <v>0.85009999999999997</v>
          </cell>
        </row>
        <row r="2376">
          <cell r="A2376" t="str">
            <v>cty48333</v>
          </cell>
          <cell r="B2376" t="str">
            <v>Mills County, TX</v>
          </cell>
          <cell r="C2376">
            <v>0.85009999999999997</v>
          </cell>
        </row>
        <row r="2377">
          <cell r="A2377" t="str">
            <v>cty53017</v>
          </cell>
          <cell r="B2377" t="str">
            <v>Douglas County, WA</v>
          </cell>
          <cell r="C2377">
            <v>0.85</v>
          </cell>
        </row>
        <row r="2378">
          <cell r="A2378" t="str">
            <v>cty33003</v>
          </cell>
          <cell r="B2378" t="str">
            <v>Carroll County, NH</v>
          </cell>
          <cell r="C2378">
            <v>0.85</v>
          </cell>
        </row>
        <row r="2379">
          <cell r="A2379" t="str">
            <v>cty45037</v>
          </cell>
          <cell r="B2379" t="str">
            <v>Edgefield County, SC</v>
          </cell>
          <cell r="C2379">
            <v>0.85</v>
          </cell>
        </row>
        <row r="2380">
          <cell r="A2380" t="str">
            <v>cty21239</v>
          </cell>
          <cell r="B2380" t="str">
            <v>Woodford County, KY</v>
          </cell>
          <cell r="C2380">
            <v>0.85</v>
          </cell>
        </row>
        <row r="2381">
          <cell r="A2381" t="str">
            <v>cty26113</v>
          </cell>
          <cell r="B2381" t="str">
            <v>Missaukee County, MI</v>
          </cell>
          <cell r="C2381">
            <v>0.85</v>
          </cell>
        </row>
        <row r="2382">
          <cell r="A2382" t="str">
            <v>cty45039</v>
          </cell>
          <cell r="B2382" t="str">
            <v>Fairfield County, SC</v>
          </cell>
          <cell r="C2382">
            <v>0.85</v>
          </cell>
        </row>
        <row r="2383">
          <cell r="A2383" t="str">
            <v>cty21129</v>
          </cell>
          <cell r="B2383" t="str">
            <v>Lee County, KY</v>
          </cell>
          <cell r="C2383">
            <v>0.85</v>
          </cell>
        </row>
        <row r="2384">
          <cell r="A2384" t="str">
            <v>cty18141</v>
          </cell>
          <cell r="B2384" t="str">
            <v>St. Joseph County, IN</v>
          </cell>
          <cell r="C2384">
            <v>0.84989999999999999</v>
          </cell>
        </row>
        <row r="2385">
          <cell r="A2385" t="str">
            <v>cty13093</v>
          </cell>
          <cell r="B2385" t="str">
            <v>Dooly County, GA</v>
          </cell>
          <cell r="C2385">
            <v>0.84989999999999999</v>
          </cell>
        </row>
        <row r="2386">
          <cell r="A2386" t="str">
            <v>cty12107</v>
          </cell>
          <cell r="B2386" t="str">
            <v>Putnam County, FL</v>
          </cell>
          <cell r="C2386">
            <v>0.84989999999999999</v>
          </cell>
        </row>
        <row r="2387">
          <cell r="A2387" t="str">
            <v>cty37095</v>
          </cell>
          <cell r="B2387" t="str">
            <v>Hyde County, NC</v>
          </cell>
          <cell r="C2387">
            <v>0.84989999999999999</v>
          </cell>
        </row>
        <row r="2388">
          <cell r="A2388" t="str">
            <v>cty18099</v>
          </cell>
          <cell r="B2388" t="str">
            <v>Marshall County, IN</v>
          </cell>
          <cell r="C2388">
            <v>0.8498</v>
          </cell>
        </row>
        <row r="2389">
          <cell r="A2389" t="str">
            <v>cty04015</v>
          </cell>
          <cell r="B2389" t="str">
            <v>Mohave County, AZ</v>
          </cell>
          <cell r="C2389">
            <v>0.84970000000000001</v>
          </cell>
        </row>
        <row r="2390">
          <cell r="A2390" t="str">
            <v>cty19139</v>
          </cell>
          <cell r="B2390" t="str">
            <v>Muscatine County, IA</v>
          </cell>
          <cell r="C2390">
            <v>0.84970000000000001</v>
          </cell>
        </row>
        <row r="2391">
          <cell r="A2391" t="str">
            <v>cty37179</v>
          </cell>
          <cell r="B2391" t="str">
            <v>Union County, NC</v>
          </cell>
          <cell r="C2391">
            <v>0.84960000000000002</v>
          </cell>
        </row>
        <row r="2392">
          <cell r="A2392" t="str">
            <v>cty32013</v>
          </cell>
          <cell r="B2392" t="str">
            <v>Humboldt County, NV</v>
          </cell>
          <cell r="C2392">
            <v>0.84960000000000002</v>
          </cell>
        </row>
        <row r="2393">
          <cell r="A2393" t="str">
            <v>cty13155</v>
          </cell>
          <cell r="B2393" t="str">
            <v>Irwin County, GA</v>
          </cell>
          <cell r="C2393">
            <v>0.84960000000000002</v>
          </cell>
        </row>
        <row r="2394">
          <cell r="A2394" t="str">
            <v>cty29203</v>
          </cell>
          <cell r="B2394" t="str">
            <v>Shannon County, MO</v>
          </cell>
          <cell r="C2394">
            <v>0.84960000000000002</v>
          </cell>
        </row>
        <row r="2395">
          <cell r="A2395" t="str">
            <v>cty13001</v>
          </cell>
          <cell r="B2395" t="str">
            <v>Appling County, GA</v>
          </cell>
          <cell r="C2395">
            <v>0.84950000000000003</v>
          </cell>
        </row>
        <row r="2396">
          <cell r="A2396" t="str">
            <v>cty51091</v>
          </cell>
          <cell r="B2396" t="str">
            <v>Highland County, VA</v>
          </cell>
          <cell r="C2396">
            <v>0.84950000000000003</v>
          </cell>
        </row>
        <row r="2397">
          <cell r="A2397" t="str">
            <v>cty28141</v>
          </cell>
          <cell r="B2397" t="str">
            <v>Tishomingo County, MS</v>
          </cell>
          <cell r="C2397">
            <v>0.84950000000000003</v>
          </cell>
        </row>
        <row r="2398">
          <cell r="A2398" t="str">
            <v>cty22079</v>
          </cell>
          <cell r="B2398" t="str">
            <v>Rapides Parish, LA</v>
          </cell>
          <cell r="C2398">
            <v>0.84940000000000004</v>
          </cell>
        </row>
        <row r="2399">
          <cell r="A2399" t="str">
            <v>cty28071</v>
          </cell>
          <cell r="B2399" t="str">
            <v>Lafayette County, MS</v>
          </cell>
          <cell r="C2399">
            <v>0.84940000000000004</v>
          </cell>
        </row>
        <row r="2400">
          <cell r="A2400" t="str">
            <v>cty18049</v>
          </cell>
          <cell r="B2400" t="str">
            <v>Fulton County, IN</v>
          </cell>
          <cell r="C2400">
            <v>0.84940000000000004</v>
          </cell>
        </row>
        <row r="2401">
          <cell r="A2401" t="str">
            <v>cty37101</v>
          </cell>
          <cell r="B2401" t="str">
            <v>Johnston County, NC</v>
          </cell>
          <cell r="C2401">
            <v>0.84930000000000005</v>
          </cell>
        </row>
        <row r="2402">
          <cell r="A2402" t="str">
            <v>cty53015</v>
          </cell>
          <cell r="B2402" t="str">
            <v>Cowlitz County, WA</v>
          </cell>
          <cell r="C2402">
            <v>0.84919999999999995</v>
          </cell>
        </row>
        <row r="2403">
          <cell r="A2403" t="str">
            <v>cty48343</v>
          </cell>
          <cell r="B2403" t="str">
            <v>Morris County, TX</v>
          </cell>
          <cell r="C2403">
            <v>0.84919999999999995</v>
          </cell>
        </row>
        <row r="2404">
          <cell r="A2404" t="str">
            <v>cty18139</v>
          </cell>
          <cell r="B2404" t="str">
            <v>Rush County, IN</v>
          </cell>
          <cell r="C2404">
            <v>0.84919999999999995</v>
          </cell>
        </row>
        <row r="2405">
          <cell r="A2405" t="str">
            <v>cty22023</v>
          </cell>
          <cell r="B2405" t="str">
            <v>Cameron Parish, LA</v>
          </cell>
          <cell r="C2405">
            <v>0.84919999999999995</v>
          </cell>
        </row>
        <row r="2406">
          <cell r="A2406" t="str">
            <v>cty13285</v>
          </cell>
          <cell r="B2406" t="str">
            <v>Troup County, GA</v>
          </cell>
          <cell r="C2406">
            <v>0.84919999999999995</v>
          </cell>
        </row>
        <row r="2407">
          <cell r="A2407" t="str">
            <v>cty29095</v>
          </cell>
          <cell r="B2407" t="str">
            <v>Jackson County, MO</v>
          </cell>
          <cell r="C2407">
            <v>0.84909999999999997</v>
          </cell>
        </row>
        <row r="2408">
          <cell r="A2408" t="str">
            <v>cty48185</v>
          </cell>
          <cell r="B2408" t="str">
            <v>Grimes County, TX</v>
          </cell>
          <cell r="C2408">
            <v>0.84909999999999997</v>
          </cell>
        </row>
        <row r="2409">
          <cell r="A2409" t="str">
            <v>cty27115</v>
          </cell>
          <cell r="B2409" t="str">
            <v>Pine County, MN</v>
          </cell>
          <cell r="C2409">
            <v>0.84899999999999998</v>
          </cell>
        </row>
        <row r="2410">
          <cell r="A2410" t="str">
            <v>cty12099</v>
          </cell>
          <cell r="B2410" t="str">
            <v>Palm Beach County, FL</v>
          </cell>
          <cell r="C2410">
            <v>0.84899999999999998</v>
          </cell>
        </row>
        <row r="2411">
          <cell r="A2411" t="str">
            <v>cty48255</v>
          </cell>
          <cell r="B2411" t="str">
            <v>Karnes County, TX</v>
          </cell>
          <cell r="C2411">
            <v>0.84899999999999998</v>
          </cell>
        </row>
        <row r="2412">
          <cell r="A2412" t="str">
            <v>cty18045</v>
          </cell>
          <cell r="B2412" t="str">
            <v>Fountain County, IN</v>
          </cell>
          <cell r="C2412">
            <v>0.84899999999999998</v>
          </cell>
        </row>
        <row r="2413">
          <cell r="A2413" t="str">
            <v>cty37119</v>
          </cell>
          <cell r="B2413" t="str">
            <v>Mecklenburg County, NC</v>
          </cell>
          <cell r="C2413">
            <v>0.84889999999999999</v>
          </cell>
        </row>
        <row r="2414">
          <cell r="A2414" t="str">
            <v>cty38051</v>
          </cell>
          <cell r="B2414" t="str">
            <v>McIntosh County, ND</v>
          </cell>
          <cell r="C2414">
            <v>0.84889999999999999</v>
          </cell>
        </row>
        <row r="2415">
          <cell r="A2415" t="str">
            <v>cty13275</v>
          </cell>
          <cell r="B2415" t="str">
            <v>Thomas County, GA</v>
          </cell>
          <cell r="C2415">
            <v>0.84889999999999999</v>
          </cell>
        </row>
        <row r="2416">
          <cell r="A2416" t="str">
            <v>cty18015</v>
          </cell>
          <cell r="B2416" t="str">
            <v>Carroll County, IN</v>
          </cell>
          <cell r="C2416">
            <v>0.84889999999999999</v>
          </cell>
        </row>
        <row r="2417">
          <cell r="A2417" t="str">
            <v>cty28035</v>
          </cell>
          <cell r="B2417" t="str">
            <v>Forrest County, MS</v>
          </cell>
          <cell r="C2417">
            <v>0.84889999999999999</v>
          </cell>
        </row>
        <row r="2418">
          <cell r="A2418" t="str">
            <v>cty48167</v>
          </cell>
          <cell r="B2418" t="str">
            <v>Galveston County, TX</v>
          </cell>
          <cell r="C2418">
            <v>0.8488</v>
          </cell>
        </row>
        <row r="2419">
          <cell r="A2419" t="str">
            <v>cty48387</v>
          </cell>
          <cell r="B2419" t="str">
            <v>Red River County, TX</v>
          </cell>
          <cell r="C2419">
            <v>0.8488</v>
          </cell>
        </row>
        <row r="2420">
          <cell r="A2420" t="str">
            <v>cty49041</v>
          </cell>
          <cell r="B2420" t="str">
            <v>Sevier County, UT</v>
          </cell>
          <cell r="C2420">
            <v>0.8488</v>
          </cell>
        </row>
        <row r="2421">
          <cell r="A2421" t="str">
            <v>cty18179</v>
          </cell>
          <cell r="B2421" t="str">
            <v>Wells County, IN</v>
          </cell>
          <cell r="C2421">
            <v>0.8488</v>
          </cell>
        </row>
        <row r="2422">
          <cell r="A2422" t="str">
            <v>cty27059</v>
          </cell>
          <cell r="B2422" t="str">
            <v>Isanti County, MN</v>
          </cell>
          <cell r="C2422">
            <v>0.84870000000000001</v>
          </cell>
        </row>
        <row r="2423">
          <cell r="A2423" t="str">
            <v>cty47167</v>
          </cell>
          <cell r="B2423" t="str">
            <v>Tipton County, TN</v>
          </cell>
          <cell r="C2423">
            <v>0.84870000000000001</v>
          </cell>
        </row>
        <row r="2424">
          <cell r="A2424" t="str">
            <v>cty13257</v>
          </cell>
          <cell r="B2424" t="str">
            <v>Stephens County, GA</v>
          </cell>
          <cell r="C2424">
            <v>0.84870000000000001</v>
          </cell>
        </row>
        <row r="2425">
          <cell r="A2425" t="str">
            <v>cty22097</v>
          </cell>
          <cell r="B2425" t="str">
            <v>St. Landry Parish, LA</v>
          </cell>
          <cell r="C2425">
            <v>0.84870000000000001</v>
          </cell>
        </row>
        <row r="2426">
          <cell r="A2426" t="str">
            <v>cty18023</v>
          </cell>
          <cell r="B2426" t="str">
            <v>Clinton County, IN</v>
          </cell>
          <cell r="C2426">
            <v>0.84870000000000001</v>
          </cell>
        </row>
        <row r="2427">
          <cell r="A2427" t="str">
            <v>cty53057</v>
          </cell>
          <cell r="B2427" t="str">
            <v>Skagit County, WA</v>
          </cell>
          <cell r="C2427">
            <v>0.84860000000000002</v>
          </cell>
        </row>
        <row r="2428">
          <cell r="A2428" t="str">
            <v>cty48193</v>
          </cell>
          <cell r="B2428" t="str">
            <v>Hamilton County, TX</v>
          </cell>
          <cell r="C2428">
            <v>0.84860000000000002</v>
          </cell>
        </row>
        <row r="2429">
          <cell r="A2429" t="str">
            <v>cty38041</v>
          </cell>
          <cell r="B2429" t="str">
            <v>Hettinger County, ND</v>
          </cell>
          <cell r="C2429">
            <v>0.84860000000000002</v>
          </cell>
        </row>
        <row r="2430">
          <cell r="A2430" t="str">
            <v>cty48363</v>
          </cell>
          <cell r="B2430" t="str">
            <v>Palo Pinto County, TX</v>
          </cell>
          <cell r="C2430">
            <v>0.84860000000000002</v>
          </cell>
        </row>
        <row r="2431">
          <cell r="A2431" t="str">
            <v>cty48323</v>
          </cell>
          <cell r="B2431" t="str">
            <v>Maverick County, TX</v>
          </cell>
          <cell r="C2431">
            <v>0.84850000000000003</v>
          </cell>
        </row>
        <row r="2432">
          <cell r="A2432" t="str">
            <v>cty22041</v>
          </cell>
          <cell r="B2432" t="str">
            <v>Franklin Parish, LA</v>
          </cell>
          <cell r="C2432">
            <v>0.84850000000000003</v>
          </cell>
        </row>
        <row r="2433">
          <cell r="A2433" t="str">
            <v>cty12015</v>
          </cell>
          <cell r="B2433" t="str">
            <v>Charlotte County, FL</v>
          </cell>
          <cell r="C2433">
            <v>0.84850000000000003</v>
          </cell>
        </row>
        <row r="2434">
          <cell r="A2434" t="str">
            <v>cty26049</v>
          </cell>
          <cell r="B2434" t="str">
            <v>Genesee County, MI</v>
          </cell>
          <cell r="C2434">
            <v>0.84840000000000004</v>
          </cell>
        </row>
        <row r="2435">
          <cell r="A2435" t="str">
            <v>cty12055</v>
          </cell>
          <cell r="B2435" t="str">
            <v>Highlands County, FL</v>
          </cell>
          <cell r="C2435">
            <v>0.84840000000000004</v>
          </cell>
        </row>
        <row r="2436">
          <cell r="A2436" t="str">
            <v>cty29145</v>
          </cell>
          <cell r="B2436" t="str">
            <v>Newton County, MO</v>
          </cell>
          <cell r="C2436">
            <v>0.84830000000000005</v>
          </cell>
        </row>
        <row r="2437">
          <cell r="A2437" t="str">
            <v>cty05079</v>
          </cell>
          <cell r="B2437" t="str">
            <v>Lincoln County, AR</v>
          </cell>
          <cell r="C2437">
            <v>0.84830000000000005</v>
          </cell>
        </row>
        <row r="2438">
          <cell r="A2438" t="str">
            <v>cty48425</v>
          </cell>
          <cell r="B2438" t="str">
            <v>Somervell County, TX</v>
          </cell>
          <cell r="C2438">
            <v>0.84830000000000005</v>
          </cell>
        </row>
        <row r="2439">
          <cell r="A2439" t="str">
            <v>cty40135</v>
          </cell>
          <cell r="B2439" t="str">
            <v>Sequoyah County, OK</v>
          </cell>
          <cell r="C2439">
            <v>0.84819999999999995</v>
          </cell>
        </row>
        <row r="2440">
          <cell r="A2440" t="str">
            <v>cty26147</v>
          </cell>
          <cell r="B2440" t="str">
            <v>St. Clair County, MI</v>
          </cell>
          <cell r="C2440">
            <v>0.84819999999999995</v>
          </cell>
        </row>
        <row r="2441">
          <cell r="A2441" t="str">
            <v>cty13181</v>
          </cell>
          <cell r="B2441" t="str">
            <v>Lincoln County, GA</v>
          </cell>
          <cell r="C2441">
            <v>0.84819999999999995</v>
          </cell>
        </row>
        <row r="2442">
          <cell r="A2442" t="str">
            <v>cty37177</v>
          </cell>
          <cell r="B2442" t="str">
            <v>Tyrrell County, NC</v>
          </cell>
          <cell r="C2442">
            <v>0.84809999999999997</v>
          </cell>
        </row>
        <row r="2443">
          <cell r="A2443" t="str">
            <v>cty51109</v>
          </cell>
          <cell r="B2443" t="str">
            <v>Louisa County, VA</v>
          </cell>
          <cell r="C2443">
            <v>0.84809999999999997</v>
          </cell>
        </row>
        <row r="2444">
          <cell r="A2444" t="str">
            <v>cty32019</v>
          </cell>
          <cell r="B2444" t="str">
            <v>Lyon County, NV</v>
          </cell>
          <cell r="C2444">
            <v>0.84799999999999998</v>
          </cell>
        </row>
        <row r="2445">
          <cell r="A2445" t="str">
            <v>cty18133</v>
          </cell>
          <cell r="B2445" t="str">
            <v>Putnam County, IN</v>
          </cell>
          <cell r="C2445">
            <v>0.84799999999999998</v>
          </cell>
        </row>
        <row r="2446">
          <cell r="A2446" t="str">
            <v>cty13047</v>
          </cell>
          <cell r="B2446" t="str">
            <v>Catoosa County, GA</v>
          </cell>
          <cell r="C2446">
            <v>0.84799999999999998</v>
          </cell>
        </row>
        <row r="2447">
          <cell r="A2447" t="str">
            <v>cty53011</v>
          </cell>
          <cell r="B2447" t="str">
            <v>Clark County, WA</v>
          </cell>
          <cell r="C2447">
            <v>0.84789999999999999</v>
          </cell>
        </row>
        <row r="2448">
          <cell r="A2448" t="str">
            <v>cty26137</v>
          </cell>
          <cell r="B2448" t="str">
            <v>Otsego County, MI</v>
          </cell>
          <cell r="C2448">
            <v>0.84789999999999999</v>
          </cell>
        </row>
        <row r="2449">
          <cell r="A2449" t="str">
            <v>cty42015</v>
          </cell>
          <cell r="B2449" t="str">
            <v>Bradford County, PA</v>
          </cell>
          <cell r="C2449">
            <v>0.84789999999999999</v>
          </cell>
        </row>
        <row r="2450">
          <cell r="A2450" t="str">
            <v>cty13175</v>
          </cell>
          <cell r="B2450" t="str">
            <v>Laurens County, GA</v>
          </cell>
          <cell r="C2450">
            <v>0.84789999999999999</v>
          </cell>
        </row>
        <row r="2451">
          <cell r="A2451" t="str">
            <v>cty13317</v>
          </cell>
          <cell r="B2451" t="str">
            <v>Wilkes County, GA</v>
          </cell>
          <cell r="C2451">
            <v>0.84789999999999999</v>
          </cell>
        </row>
        <row r="2452">
          <cell r="A2452" t="str">
            <v>cty51678</v>
          </cell>
          <cell r="B2452" t="str">
            <v>Lexington city, VA</v>
          </cell>
          <cell r="C2452">
            <v>0.8478</v>
          </cell>
        </row>
        <row r="2453">
          <cell r="A2453" t="str">
            <v>cty37159</v>
          </cell>
          <cell r="B2453" t="str">
            <v>Rowan County, NC</v>
          </cell>
          <cell r="C2453">
            <v>0.8478</v>
          </cell>
        </row>
        <row r="2454">
          <cell r="A2454" t="str">
            <v>cty35045</v>
          </cell>
          <cell r="B2454" t="str">
            <v>San Juan County, NM</v>
          </cell>
          <cell r="C2454">
            <v>0.84770000000000001</v>
          </cell>
        </row>
        <row r="2455">
          <cell r="A2455" t="str">
            <v>cty48135</v>
          </cell>
          <cell r="B2455" t="str">
            <v>Ector County, TX</v>
          </cell>
          <cell r="C2455">
            <v>0.84770000000000001</v>
          </cell>
        </row>
        <row r="2456">
          <cell r="A2456" t="str">
            <v>cty13017</v>
          </cell>
          <cell r="B2456" t="str">
            <v>Ben Hill County, GA</v>
          </cell>
          <cell r="C2456">
            <v>0.84770000000000001</v>
          </cell>
        </row>
        <row r="2457">
          <cell r="A2457" t="str">
            <v>cty01013</v>
          </cell>
          <cell r="B2457" t="str">
            <v>Butler County, AL</v>
          </cell>
          <cell r="C2457">
            <v>0.84770000000000001</v>
          </cell>
        </row>
        <row r="2458">
          <cell r="A2458" t="str">
            <v>cty48251</v>
          </cell>
          <cell r="B2458" t="str">
            <v>Johnson County, TX</v>
          </cell>
          <cell r="C2458">
            <v>0.84760000000000002</v>
          </cell>
        </row>
        <row r="2459">
          <cell r="A2459" t="str">
            <v>cty13081</v>
          </cell>
          <cell r="B2459" t="str">
            <v>Crisp County, GA</v>
          </cell>
          <cell r="C2459">
            <v>0.84760000000000002</v>
          </cell>
        </row>
        <row r="2460">
          <cell r="A2460" t="str">
            <v>cty38075</v>
          </cell>
          <cell r="B2460" t="str">
            <v>Renville County, ND</v>
          </cell>
          <cell r="C2460">
            <v>0.84760000000000002</v>
          </cell>
        </row>
        <row r="2461">
          <cell r="A2461" t="str">
            <v>cty06069</v>
          </cell>
          <cell r="B2461" t="str">
            <v>San Benito County, CA</v>
          </cell>
          <cell r="C2461">
            <v>0.84740000000000004</v>
          </cell>
        </row>
        <row r="2462">
          <cell r="A2462" t="str">
            <v>cty26123</v>
          </cell>
          <cell r="B2462" t="str">
            <v>Newaygo County, MI</v>
          </cell>
          <cell r="C2462">
            <v>0.84740000000000004</v>
          </cell>
        </row>
        <row r="2463">
          <cell r="A2463" t="str">
            <v>cty13169</v>
          </cell>
          <cell r="B2463" t="str">
            <v>Jones County, GA</v>
          </cell>
          <cell r="C2463">
            <v>0.84730000000000005</v>
          </cell>
        </row>
        <row r="2464">
          <cell r="A2464" t="str">
            <v>cty48275</v>
          </cell>
          <cell r="B2464" t="str">
            <v>Knox County, TX</v>
          </cell>
          <cell r="C2464">
            <v>0.84719999999999995</v>
          </cell>
        </row>
        <row r="2465">
          <cell r="A2465" t="str">
            <v>cty04025</v>
          </cell>
          <cell r="B2465" t="str">
            <v>Yavapai County, AZ</v>
          </cell>
          <cell r="C2465">
            <v>0.84699999999999998</v>
          </cell>
        </row>
        <row r="2466">
          <cell r="A2466" t="str">
            <v>cty48483</v>
          </cell>
          <cell r="B2466" t="str">
            <v>Wheeler County, TX</v>
          </cell>
          <cell r="C2466">
            <v>0.84699999999999998</v>
          </cell>
        </row>
        <row r="2467">
          <cell r="A2467" t="str">
            <v>cty45023</v>
          </cell>
          <cell r="B2467" t="str">
            <v>Chester County, SC</v>
          </cell>
          <cell r="C2467">
            <v>0.84699999999999998</v>
          </cell>
        </row>
        <row r="2468">
          <cell r="A2468" t="str">
            <v>cty22021</v>
          </cell>
          <cell r="B2468" t="str">
            <v>Caldwell Parish, LA</v>
          </cell>
          <cell r="C2468">
            <v>0.84699999999999998</v>
          </cell>
        </row>
        <row r="2469">
          <cell r="A2469" t="str">
            <v>cty37023</v>
          </cell>
          <cell r="B2469" t="str">
            <v>Burke County, NC</v>
          </cell>
          <cell r="C2469">
            <v>0.84699999999999998</v>
          </cell>
        </row>
        <row r="2470">
          <cell r="A2470" t="str">
            <v>cty48315</v>
          </cell>
          <cell r="B2470" t="str">
            <v>Marion County, TX</v>
          </cell>
          <cell r="C2470">
            <v>0.84699999999999998</v>
          </cell>
        </row>
        <row r="2471">
          <cell r="A2471" t="str">
            <v>cty17139</v>
          </cell>
          <cell r="B2471" t="str">
            <v>Moultrie County, IL</v>
          </cell>
          <cell r="C2471">
            <v>0.84699999999999998</v>
          </cell>
        </row>
        <row r="2472">
          <cell r="A2472" t="str">
            <v>cty48453</v>
          </cell>
          <cell r="B2472" t="str">
            <v>Travis County, TX</v>
          </cell>
          <cell r="C2472">
            <v>0.84689999999999999</v>
          </cell>
        </row>
        <row r="2473">
          <cell r="A2473" t="str">
            <v>cty26011</v>
          </cell>
          <cell r="B2473" t="str">
            <v>Arenac County, MI</v>
          </cell>
          <cell r="C2473">
            <v>0.84689999999999999</v>
          </cell>
        </row>
        <row r="2474">
          <cell r="A2474" t="str">
            <v>cty08121</v>
          </cell>
          <cell r="B2474" t="str">
            <v>Washington County, CO</v>
          </cell>
          <cell r="C2474">
            <v>0.84689999999999999</v>
          </cell>
        </row>
        <row r="2475">
          <cell r="A2475" t="str">
            <v>cty48439</v>
          </cell>
          <cell r="B2475" t="str">
            <v>Tarrant County, TX</v>
          </cell>
          <cell r="C2475">
            <v>0.8468</v>
          </cell>
        </row>
        <row r="2476">
          <cell r="A2476" t="str">
            <v>cty21189</v>
          </cell>
          <cell r="B2476" t="str">
            <v>Owsley County, KY</v>
          </cell>
          <cell r="C2476">
            <v>0.8468</v>
          </cell>
        </row>
        <row r="2477">
          <cell r="A2477" t="str">
            <v>cty45057</v>
          </cell>
          <cell r="B2477" t="str">
            <v>Lancaster County, SC</v>
          </cell>
          <cell r="C2477">
            <v>0.84670000000000001</v>
          </cell>
        </row>
        <row r="2478">
          <cell r="A2478" t="str">
            <v>cty18151</v>
          </cell>
          <cell r="B2478" t="str">
            <v>Steuben County, IN</v>
          </cell>
          <cell r="C2478">
            <v>0.84660000000000002</v>
          </cell>
        </row>
        <row r="2479">
          <cell r="A2479" t="str">
            <v>cty28081</v>
          </cell>
          <cell r="B2479" t="str">
            <v>Lee County, MS</v>
          </cell>
          <cell r="C2479">
            <v>0.84660000000000002</v>
          </cell>
        </row>
        <row r="2480">
          <cell r="A2480" t="str">
            <v>cty32007</v>
          </cell>
          <cell r="B2480" t="str">
            <v>Elko County, NV</v>
          </cell>
          <cell r="C2480">
            <v>0.84640000000000004</v>
          </cell>
        </row>
        <row r="2481">
          <cell r="A2481" t="str">
            <v>cty29075</v>
          </cell>
          <cell r="B2481" t="str">
            <v>Gentry County, MO</v>
          </cell>
          <cell r="C2481">
            <v>0.84630000000000005</v>
          </cell>
        </row>
        <row r="2482">
          <cell r="A2482" t="str">
            <v>cty45019</v>
          </cell>
          <cell r="B2482" t="str">
            <v>Charleston County, SC</v>
          </cell>
          <cell r="C2482">
            <v>0.84619999999999995</v>
          </cell>
        </row>
        <row r="2483">
          <cell r="A2483" t="str">
            <v>cty28087</v>
          </cell>
          <cell r="B2483" t="str">
            <v>Lowndes County, MS</v>
          </cell>
          <cell r="C2483">
            <v>0.84619999999999995</v>
          </cell>
        </row>
        <row r="2484">
          <cell r="A2484" t="str">
            <v>cty04011</v>
          </cell>
          <cell r="B2484" t="str">
            <v>Greenlee County, AZ</v>
          </cell>
          <cell r="C2484">
            <v>0.84619999999999995</v>
          </cell>
        </row>
        <row r="2485">
          <cell r="A2485" t="str">
            <v>cty37097</v>
          </cell>
          <cell r="B2485" t="str">
            <v>Iredell County, NC</v>
          </cell>
          <cell r="C2485">
            <v>0.84609999999999996</v>
          </cell>
        </row>
        <row r="2486">
          <cell r="A2486" t="str">
            <v>cty47091</v>
          </cell>
          <cell r="B2486" t="str">
            <v>Johnson County, TN</v>
          </cell>
          <cell r="C2486">
            <v>0.84609999999999996</v>
          </cell>
        </row>
        <row r="2487">
          <cell r="A2487" t="str">
            <v>cty20141</v>
          </cell>
          <cell r="B2487" t="str">
            <v>Osborne County, KS</v>
          </cell>
          <cell r="C2487">
            <v>0.84599999999999997</v>
          </cell>
        </row>
        <row r="2488">
          <cell r="A2488" t="str">
            <v>cty12039</v>
          </cell>
          <cell r="B2488" t="str">
            <v>Gadsden County, FL</v>
          </cell>
          <cell r="C2488">
            <v>0.84599999999999997</v>
          </cell>
        </row>
        <row r="2489">
          <cell r="A2489" t="str">
            <v>cty18111</v>
          </cell>
          <cell r="B2489" t="str">
            <v>Newton County, IN</v>
          </cell>
          <cell r="C2489">
            <v>0.84589999999999999</v>
          </cell>
        </row>
        <row r="2490">
          <cell r="A2490" t="str">
            <v>cty48305</v>
          </cell>
          <cell r="B2490" t="str">
            <v>Lynn County, TX</v>
          </cell>
          <cell r="C2490">
            <v>0.84589999999999999</v>
          </cell>
        </row>
        <row r="2491">
          <cell r="A2491" t="str">
            <v>cty53007</v>
          </cell>
          <cell r="B2491" t="str">
            <v>Chelan County, WA</v>
          </cell>
          <cell r="C2491">
            <v>0.8458</v>
          </cell>
        </row>
        <row r="2492">
          <cell r="A2492" t="str">
            <v>cty18115</v>
          </cell>
          <cell r="B2492" t="str">
            <v>Ohio County, IN</v>
          </cell>
          <cell r="C2492">
            <v>0.8458</v>
          </cell>
        </row>
        <row r="2493">
          <cell r="A2493" t="str">
            <v>cty25007</v>
          </cell>
          <cell r="B2493" t="str">
            <v>Dukes County, MA</v>
          </cell>
          <cell r="C2493">
            <v>0.8458</v>
          </cell>
        </row>
        <row r="2494">
          <cell r="A2494" t="str">
            <v>cty41071</v>
          </cell>
          <cell r="B2494" t="str">
            <v>Yamhill County, OR</v>
          </cell>
          <cell r="C2494">
            <v>0.84570000000000001</v>
          </cell>
        </row>
        <row r="2495">
          <cell r="A2495" t="str">
            <v>cty41043</v>
          </cell>
          <cell r="B2495" t="str">
            <v>Linn County, OR</v>
          </cell>
          <cell r="C2495">
            <v>0.84570000000000001</v>
          </cell>
        </row>
        <row r="2496">
          <cell r="A2496" t="str">
            <v>cty28047</v>
          </cell>
          <cell r="B2496" t="str">
            <v>Harrison County, MS</v>
          </cell>
          <cell r="C2496">
            <v>0.84560000000000002</v>
          </cell>
        </row>
        <row r="2497">
          <cell r="A2497" t="str">
            <v>cty51047</v>
          </cell>
          <cell r="B2497" t="str">
            <v>Culpeper County, VA</v>
          </cell>
          <cell r="C2497">
            <v>0.84560000000000002</v>
          </cell>
        </row>
        <row r="2498">
          <cell r="A2498" t="str">
            <v>cty20113</v>
          </cell>
          <cell r="B2498" t="str">
            <v>McPherson County, KS</v>
          </cell>
          <cell r="C2498">
            <v>0.84560000000000002</v>
          </cell>
        </row>
        <row r="2499">
          <cell r="A2499" t="str">
            <v>cty39025</v>
          </cell>
          <cell r="B2499" t="str">
            <v>Clermont County, OH</v>
          </cell>
          <cell r="C2499">
            <v>0.84560000000000002</v>
          </cell>
        </row>
        <row r="2500">
          <cell r="A2500" t="str">
            <v>cty01019</v>
          </cell>
          <cell r="B2500" t="str">
            <v>Cherokee County, AL</v>
          </cell>
          <cell r="C2500">
            <v>0.84560000000000002</v>
          </cell>
        </row>
        <row r="2501">
          <cell r="A2501" t="str">
            <v>cty13073</v>
          </cell>
          <cell r="B2501" t="str">
            <v>Columbia County, GA</v>
          </cell>
          <cell r="C2501">
            <v>0.84560000000000002</v>
          </cell>
        </row>
        <row r="2502">
          <cell r="A2502" t="str">
            <v>cty41013</v>
          </cell>
          <cell r="B2502" t="str">
            <v>Crook County, OR</v>
          </cell>
          <cell r="C2502">
            <v>0.84550000000000003</v>
          </cell>
        </row>
        <row r="2503">
          <cell r="A2503" t="str">
            <v>cty53047</v>
          </cell>
          <cell r="B2503" t="str">
            <v>Okanogan County, WA</v>
          </cell>
          <cell r="C2503">
            <v>0.84540000000000004</v>
          </cell>
        </row>
        <row r="2504">
          <cell r="A2504" t="str">
            <v>cty22101</v>
          </cell>
          <cell r="B2504" t="str">
            <v>St. Mary Parish, LA</v>
          </cell>
          <cell r="C2504">
            <v>0.84540000000000004</v>
          </cell>
        </row>
        <row r="2505">
          <cell r="A2505" t="str">
            <v>cty50009</v>
          </cell>
          <cell r="B2505" t="str">
            <v>Essex County, VT</v>
          </cell>
          <cell r="C2505">
            <v>0.84540000000000004</v>
          </cell>
        </row>
        <row r="2506">
          <cell r="A2506" t="str">
            <v>cty48087</v>
          </cell>
          <cell r="B2506" t="str">
            <v>Collingsworth County, TX</v>
          </cell>
          <cell r="C2506">
            <v>0.84540000000000004</v>
          </cell>
        </row>
        <row r="2507">
          <cell r="A2507" t="str">
            <v>cty27065</v>
          </cell>
          <cell r="B2507" t="str">
            <v>Kanabec County, MN</v>
          </cell>
          <cell r="C2507">
            <v>0.84540000000000004</v>
          </cell>
        </row>
        <row r="2508">
          <cell r="A2508" t="str">
            <v>cty49025</v>
          </cell>
          <cell r="B2508" t="str">
            <v>Kane County, UT</v>
          </cell>
          <cell r="C2508">
            <v>0.84540000000000004</v>
          </cell>
        </row>
        <row r="2509">
          <cell r="A2509" t="str">
            <v>cty37145</v>
          </cell>
          <cell r="B2509" t="str">
            <v>Person County, NC</v>
          </cell>
          <cell r="C2509">
            <v>0.84530000000000005</v>
          </cell>
        </row>
        <row r="2510">
          <cell r="A2510" t="str">
            <v>cty39049</v>
          </cell>
          <cell r="B2510" t="str">
            <v>Franklin County, OH</v>
          </cell>
          <cell r="C2510">
            <v>0.84519999999999995</v>
          </cell>
        </row>
        <row r="2511">
          <cell r="A2511" t="str">
            <v>cty53053</v>
          </cell>
          <cell r="B2511" t="str">
            <v>Pierce County, WA</v>
          </cell>
          <cell r="C2511">
            <v>0.84519999999999995</v>
          </cell>
        </row>
        <row r="2512">
          <cell r="A2512" t="str">
            <v>cty48355</v>
          </cell>
          <cell r="B2512" t="str">
            <v>Nueces County, TX</v>
          </cell>
          <cell r="C2512">
            <v>0.84519999999999995</v>
          </cell>
        </row>
        <row r="2513">
          <cell r="A2513" t="str">
            <v>cty01053</v>
          </cell>
          <cell r="B2513" t="str">
            <v>Escambia County, AL</v>
          </cell>
          <cell r="C2513">
            <v>0.84509999999999996</v>
          </cell>
        </row>
        <row r="2514">
          <cell r="A2514" t="str">
            <v>cty16037</v>
          </cell>
          <cell r="B2514" t="str">
            <v>Custer County, ID</v>
          </cell>
          <cell r="C2514">
            <v>0.84509999999999996</v>
          </cell>
        </row>
        <row r="2515">
          <cell r="A2515" t="str">
            <v>cty22009</v>
          </cell>
          <cell r="B2515" t="str">
            <v>Avoyelles Parish, LA</v>
          </cell>
          <cell r="C2515">
            <v>0.84499999999999997</v>
          </cell>
        </row>
        <row r="2516">
          <cell r="A2516" t="str">
            <v>cty51730</v>
          </cell>
          <cell r="B2516" t="str">
            <v>Petersburg city, VA</v>
          </cell>
          <cell r="C2516">
            <v>0.84499999999999997</v>
          </cell>
        </row>
        <row r="2517">
          <cell r="A2517" t="str">
            <v>cty13207</v>
          </cell>
          <cell r="B2517" t="str">
            <v>Monroe County, GA</v>
          </cell>
          <cell r="C2517">
            <v>0.84489999999999998</v>
          </cell>
        </row>
        <row r="2518">
          <cell r="A2518" t="str">
            <v>cty37025</v>
          </cell>
          <cell r="B2518" t="str">
            <v>Cabarrus County, NC</v>
          </cell>
          <cell r="C2518">
            <v>0.8448</v>
          </cell>
        </row>
        <row r="2519">
          <cell r="A2519" t="str">
            <v>cty48369</v>
          </cell>
          <cell r="B2519" t="str">
            <v>Parmer County, TX</v>
          </cell>
          <cell r="C2519">
            <v>0.84470000000000001</v>
          </cell>
        </row>
        <row r="2520">
          <cell r="A2520" t="str">
            <v>cty13099</v>
          </cell>
          <cell r="B2520" t="str">
            <v>Early County, GA</v>
          </cell>
          <cell r="C2520">
            <v>0.84470000000000001</v>
          </cell>
        </row>
        <row r="2521">
          <cell r="A2521" t="str">
            <v>cty35029</v>
          </cell>
          <cell r="B2521" t="str">
            <v>Luna County, NM</v>
          </cell>
          <cell r="C2521">
            <v>0.84470000000000001</v>
          </cell>
        </row>
        <row r="2522">
          <cell r="A2522" t="str">
            <v>cty22055</v>
          </cell>
          <cell r="B2522" t="str">
            <v>Lafayette Parish, LA</v>
          </cell>
          <cell r="C2522">
            <v>0.84460000000000002</v>
          </cell>
        </row>
        <row r="2523">
          <cell r="A2523" t="str">
            <v>cty28089</v>
          </cell>
          <cell r="B2523" t="str">
            <v>Madison County, MS</v>
          </cell>
          <cell r="C2523">
            <v>0.84460000000000002</v>
          </cell>
        </row>
        <row r="2524">
          <cell r="A2524" t="str">
            <v>cty35015</v>
          </cell>
          <cell r="B2524" t="str">
            <v>Eddy County, NM</v>
          </cell>
          <cell r="C2524">
            <v>0.84460000000000002</v>
          </cell>
        </row>
        <row r="2525">
          <cell r="A2525" t="str">
            <v>cty48021</v>
          </cell>
          <cell r="B2525" t="str">
            <v>Bastrop County, TX</v>
          </cell>
          <cell r="C2525">
            <v>0.84460000000000002</v>
          </cell>
        </row>
        <row r="2526">
          <cell r="A2526" t="str">
            <v>cty12133</v>
          </cell>
          <cell r="B2526" t="str">
            <v>Washington County, FL</v>
          </cell>
          <cell r="C2526">
            <v>0.84460000000000002</v>
          </cell>
        </row>
        <row r="2527">
          <cell r="A2527" t="str">
            <v>cty20119</v>
          </cell>
          <cell r="B2527" t="str">
            <v>Meade County, KS</v>
          </cell>
          <cell r="C2527">
            <v>0.84450000000000003</v>
          </cell>
        </row>
        <row r="2528">
          <cell r="A2528" t="str">
            <v>cty13189</v>
          </cell>
          <cell r="B2528" t="str">
            <v>McDuffie County, GA</v>
          </cell>
          <cell r="C2528">
            <v>0.84450000000000003</v>
          </cell>
        </row>
        <row r="2529">
          <cell r="A2529" t="str">
            <v>cty48409</v>
          </cell>
          <cell r="B2529" t="str">
            <v>San Patricio County, TX</v>
          </cell>
          <cell r="C2529">
            <v>0.84450000000000003</v>
          </cell>
        </row>
        <row r="2530">
          <cell r="A2530" t="str">
            <v>cty01107</v>
          </cell>
          <cell r="B2530" t="str">
            <v>Pickens County, AL</v>
          </cell>
          <cell r="C2530">
            <v>0.84450000000000003</v>
          </cell>
        </row>
        <row r="2531">
          <cell r="A2531" t="str">
            <v>cty01027</v>
          </cell>
          <cell r="B2531" t="str">
            <v>Clay County, AL</v>
          </cell>
          <cell r="C2531">
            <v>0.84450000000000003</v>
          </cell>
        </row>
        <row r="2532">
          <cell r="A2532" t="str">
            <v>cty42055</v>
          </cell>
          <cell r="B2532" t="str">
            <v>Franklin County, PA</v>
          </cell>
          <cell r="C2532">
            <v>0.84440000000000004</v>
          </cell>
        </row>
        <row r="2533">
          <cell r="A2533" t="str">
            <v>cty48245</v>
          </cell>
          <cell r="B2533" t="str">
            <v>Jefferson County, TX</v>
          </cell>
          <cell r="C2533">
            <v>0.84430000000000005</v>
          </cell>
        </row>
        <row r="2534">
          <cell r="A2534" t="str">
            <v>cty31029</v>
          </cell>
          <cell r="B2534" t="str">
            <v>Chase County, NE</v>
          </cell>
          <cell r="C2534">
            <v>0.84430000000000005</v>
          </cell>
        </row>
        <row r="2535">
          <cell r="A2535" t="str">
            <v>cty40071</v>
          </cell>
          <cell r="B2535" t="str">
            <v>Kay County, OK</v>
          </cell>
          <cell r="C2535">
            <v>0.84419999999999995</v>
          </cell>
        </row>
        <row r="2536">
          <cell r="A2536" t="str">
            <v>cty48069</v>
          </cell>
          <cell r="B2536" t="str">
            <v>Castro County, TX</v>
          </cell>
          <cell r="C2536">
            <v>0.84419999999999995</v>
          </cell>
        </row>
        <row r="2537">
          <cell r="A2537" t="str">
            <v>cty22001</v>
          </cell>
          <cell r="B2537" t="str">
            <v>Acadia Parish, LA</v>
          </cell>
          <cell r="C2537">
            <v>0.84409999999999996</v>
          </cell>
        </row>
        <row r="2538">
          <cell r="A2538" t="str">
            <v>cty45003</v>
          </cell>
          <cell r="B2538" t="str">
            <v>Aiken County, SC</v>
          </cell>
          <cell r="C2538">
            <v>0.84389999999999998</v>
          </cell>
        </row>
        <row r="2539">
          <cell r="A2539" t="str">
            <v>cty42041</v>
          </cell>
          <cell r="B2539" t="str">
            <v>Cumberland County, PA</v>
          </cell>
          <cell r="C2539">
            <v>0.84379999999999999</v>
          </cell>
        </row>
        <row r="2540">
          <cell r="A2540" t="str">
            <v>cty29510</v>
          </cell>
          <cell r="B2540" t="str">
            <v>St. Louis city, MO</v>
          </cell>
          <cell r="C2540">
            <v>0.84370000000000001</v>
          </cell>
        </row>
        <row r="2541">
          <cell r="A2541" t="str">
            <v>cty29113</v>
          </cell>
          <cell r="B2541" t="str">
            <v>Lincoln County, MO</v>
          </cell>
          <cell r="C2541">
            <v>0.84360000000000002</v>
          </cell>
        </row>
        <row r="2542">
          <cell r="A2542" t="str">
            <v>cty16035</v>
          </cell>
          <cell r="B2542" t="str">
            <v>Clearwater County, ID</v>
          </cell>
          <cell r="C2542">
            <v>0.84360000000000002</v>
          </cell>
        </row>
        <row r="2543">
          <cell r="A2543" t="str">
            <v>cty01067</v>
          </cell>
          <cell r="B2543" t="str">
            <v>Henry County, AL</v>
          </cell>
          <cell r="C2543">
            <v>0.84360000000000002</v>
          </cell>
        </row>
        <row r="2544">
          <cell r="A2544" t="str">
            <v>cty37057</v>
          </cell>
          <cell r="B2544" t="str">
            <v>Davidson County, NC</v>
          </cell>
          <cell r="C2544">
            <v>0.84350000000000003</v>
          </cell>
        </row>
        <row r="2545">
          <cell r="A2545" t="str">
            <v>cty13131</v>
          </cell>
          <cell r="B2545" t="str">
            <v>Grady County, GA</v>
          </cell>
          <cell r="C2545">
            <v>0.84350000000000003</v>
          </cell>
        </row>
        <row r="2546">
          <cell r="A2546" t="str">
            <v>cty35061</v>
          </cell>
          <cell r="B2546" t="str">
            <v>Valencia County, NM</v>
          </cell>
          <cell r="C2546">
            <v>0.84340000000000004</v>
          </cell>
        </row>
        <row r="2547">
          <cell r="A2547" t="str">
            <v>cty21003</v>
          </cell>
          <cell r="B2547" t="str">
            <v>Allen County, KY</v>
          </cell>
          <cell r="C2547">
            <v>0.84340000000000004</v>
          </cell>
        </row>
        <row r="2548">
          <cell r="A2548" t="str">
            <v>cty32027</v>
          </cell>
          <cell r="B2548" t="str">
            <v>Pershing County, NV</v>
          </cell>
          <cell r="C2548">
            <v>0.84340000000000004</v>
          </cell>
        </row>
        <row r="2549">
          <cell r="A2549" t="str">
            <v>cty39047</v>
          </cell>
          <cell r="B2549" t="str">
            <v>Fayette County, OH</v>
          </cell>
          <cell r="C2549">
            <v>0.84340000000000004</v>
          </cell>
        </row>
        <row r="2550">
          <cell r="A2550" t="str">
            <v>cty17151</v>
          </cell>
          <cell r="B2550" t="str">
            <v>Pope County, IL</v>
          </cell>
          <cell r="C2550">
            <v>0.84340000000000004</v>
          </cell>
        </row>
        <row r="2551">
          <cell r="A2551" t="str">
            <v>cty35031</v>
          </cell>
          <cell r="B2551" t="str">
            <v>McKinley County, NM</v>
          </cell>
          <cell r="C2551">
            <v>0.84330000000000005</v>
          </cell>
        </row>
        <row r="2552">
          <cell r="A2552" t="str">
            <v>cty01079</v>
          </cell>
          <cell r="B2552" t="str">
            <v>Lawrence County, AL</v>
          </cell>
          <cell r="C2552">
            <v>0.84330000000000005</v>
          </cell>
        </row>
        <row r="2553">
          <cell r="A2553" t="str">
            <v>cty28015</v>
          </cell>
          <cell r="B2553" t="str">
            <v>Carroll County, MS</v>
          </cell>
          <cell r="C2553">
            <v>0.84330000000000005</v>
          </cell>
        </row>
        <row r="2554">
          <cell r="A2554" t="str">
            <v>cty48397</v>
          </cell>
          <cell r="B2554" t="str">
            <v>Rockwall County, TX</v>
          </cell>
          <cell r="C2554">
            <v>0.84330000000000005</v>
          </cell>
        </row>
        <row r="2555">
          <cell r="A2555" t="str">
            <v>cty13055</v>
          </cell>
          <cell r="B2555" t="str">
            <v>Chattooga County, GA</v>
          </cell>
          <cell r="C2555">
            <v>0.84330000000000005</v>
          </cell>
        </row>
        <row r="2556">
          <cell r="A2556" t="str">
            <v>cty46071</v>
          </cell>
          <cell r="B2556" t="str">
            <v>Jackson County, SD</v>
          </cell>
          <cell r="C2556">
            <v>0.84319999999999995</v>
          </cell>
        </row>
        <row r="2557">
          <cell r="A2557" t="str">
            <v>cty40037</v>
          </cell>
          <cell r="B2557" t="str">
            <v>Creek County, OK</v>
          </cell>
          <cell r="C2557">
            <v>0.84319999999999995</v>
          </cell>
        </row>
        <row r="2558">
          <cell r="A2558" t="str">
            <v>cty50025</v>
          </cell>
          <cell r="B2558" t="str">
            <v>Windham County, VT</v>
          </cell>
          <cell r="C2558">
            <v>0.84319999999999995</v>
          </cell>
        </row>
        <row r="2559">
          <cell r="A2559" t="str">
            <v>cty55019</v>
          </cell>
          <cell r="B2559" t="str">
            <v>Clark County, WI</v>
          </cell>
          <cell r="C2559">
            <v>0.84319999999999995</v>
          </cell>
        </row>
        <row r="2560">
          <cell r="A2560" t="str">
            <v>cty37003</v>
          </cell>
          <cell r="B2560" t="str">
            <v>Alexander County, NC</v>
          </cell>
          <cell r="C2560">
            <v>0.84319999999999995</v>
          </cell>
        </row>
        <row r="2561">
          <cell r="A2561" t="str">
            <v>cty12047</v>
          </cell>
          <cell r="B2561" t="str">
            <v>Hamilton County, FL</v>
          </cell>
          <cell r="C2561">
            <v>0.84319999999999995</v>
          </cell>
        </row>
        <row r="2562">
          <cell r="A2562" t="str">
            <v>cty29099</v>
          </cell>
          <cell r="B2562" t="str">
            <v>Jefferson County, MO</v>
          </cell>
          <cell r="C2562">
            <v>0.84309999999999996</v>
          </cell>
        </row>
        <row r="2563">
          <cell r="A2563" t="str">
            <v>cty22127</v>
          </cell>
          <cell r="B2563" t="str">
            <v>Winn Parish, LA</v>
          </cell>
          <cell r="C2563">
            <v>0.84309999999999996</v>
          </cell>
        </row>
        <row r="2564">
          <cell r="A2564" t="str">
            <v>cty55101</v>
          </cell>
          <cell r="B2564" t="str">
            <v>Racine County, WI</v>
          </cell>
          <cell r="C2564">
            <v>0.84299999999999997</v>
          </cell>
        </row>
        <row r="2565">
          <cell r="A2565" t="str">
            <v>cty20057</v>
          </cell>
          <cell r="B2565" t="str">
            <v>Ford County, KS</v>
          </cell>
          <cell r="C2565">
            <v>0.84299999999999997</v>
          </cell>
        </row>
        <row r="2566">
          <cell r="A2566" t="str">
            <v>cty29071</v>
          </cell>
          <cell r="B2566" t="str">
            <v>Franklin County, MO</v>
          </cell>
          <cell r="C2566">
            <v>0.84289999999999998</v>
          </cell>
        </row>
        <row r="2567">
          <cell r="A2567" t="str">
            <v>cty01101</v>
          </cell>
          <cell r="B2567" t="str">
            <v>Montgomery County, AL</v>
          </cell>
          <cell r="C2567">
            <v>0.84279999999999999</v>
          </cell>
        </row>
        <row r="2568">
          <cell r="A2568" t="str">
            <v>cty45091</v>
          </cell>
          <cell r="B2568" t="str">
            <v>York County, SC</v>
          </cell>
          <cell r="C2568">
            <v>0.84279999999999999</v>
          </cell>
        </row>
        <row r="2569">
          <cell r="A2569" t="str">
            <v>cty13043</v>
          </cell>
          <cell r="B2569" t="str">
            <v>Candler County, GA</v>
          </cell>
          <cell r="C2569">
            <v>0.84279999999999999</v>
          </cell>
        </row>
        <row r="2570">
          <cell r="A2570" t="str">
            <v>cty45083</v>
          </cell>
          <cell r="B2570" t="str">
            <v>Spartanburg County, SC</v>
          </cell>
          <cell r="C2570">
            <v>0.84279999999999999</v>
          </cell>
        </row>
        <row r="2571">
          <cell r="A2571" t="str">
            <v>cty13247</v>
          </cell>
          <cell r="B2571" t="str">
            <v>Rockdale County, GA</v>
          </cell>
          <cell r="C2571">
            <v>0.8427</v>
          </cell>
        </row>
        <row r="2572">
          <cell r="A2572" t="str">
            <v>cty46061</v>
          </cell>
          <cell r="B2572" t="str">
            <v>Hanson County, SD</v>
          </cell>
          <cell r="C2572">
            <v>0.8427</v>
          </cell>
        </row>
        <row r="2573">
          <cell r="A2573" t="str">
            <v>cty01001</v>
          </cell>
          <cell r="B2573" t="str">
            <v>Autauga County, AL</v>
          </cell>
          <cell r="C2573">
            <v>0.8427</v>
          </cell>
        </row>
        <row r="2574">
          <cell r="A2574" t="str">
            <v>cty28039</v>
          </cell>
          <cell r="B2574" t="str">
            <v>George County, MS</v>
          </cell>
          <cell r="C2574">
            <v>0.84260000000000002</v>
          </cell>
        </row>
        <row r="2575">
          <cell r="A2575" t="str">
            <v>cty06055</v>
          </cell>
          <cell r="B2575" t="str">
            <v>Napa County, CA</v>
          </cell>
          <cell r="C2575">
            <v>0.84250000000000003</v>
          </cell>
        </row>
        <row r="2576">
          <cell r="A2576" t="str">
            <v>cty56003</v>
          </cell>
          <cell r="B2576" t="str">
            <v>Big Horn County, WY</v>
          </cell>
          <cell r="C2576">
            <v>0.84250000000000003</v>
          </cell>
        </row>
        <row r="2577">
          <cell r="A2577" t="str">
            <v>cty18025</v>
          </cell>
          <cell r="B2577" t="str">
            <v>Crawford County, IN</v>
          </cell>
          <cell r="C2577">
            <v>0.84250000000000003</v>
          </cell>
        </row>
        <row r="2578">
          <cell r="A2578" t="str">
            <v>cty45075</v>
          </cell>
          <cell r="B2578" t="str">
            <v>Orangeburg County, SC</v>
          </cell>
          <cell r="C2578">
            <v>0.84250000000000003</v>
          </cell>
        </row>
        <row r="2579">
          <cell r="A2579" t="str">
            <v>cty48407</v>
          </cell>
          <cell r="B2579" t="str">
            <v>San Jacinto County, TX</v>
          </cell>
          <cell r="C2579">
            <v>0.84250000000000003</v>
          </cell>
        </row>
        <row r="2580">
          <cell r="A2580" t="str">
            <v>cty01089</v>
          </cell>
          <cell r="B2580" t="str">
            <v>Madison County, AL</v>
          </cell>
          <cell r="C2580">
            <v>0.84230000000000005</v>
          </cell>
        </row>
        <row r="2581">
          <cell r="A2581" t="str">
            <v>cty18169</v>
          </cell>
          <cell r="B2581" t="str">
            <v>Wabash County, IN</v>
          </cell>
          <cell r="C2581">
            <v>0.84230000000000005</v>
          </cell>
        </row>
        <row r="2582">
          <cell r="A2582" t="str">
            <v>cty28021</v>
          </cell>
          <cell r="B2582" t="str">
            <v>Claiborne County, MS</v>
          </cell>
          <cell r="C2582">
            <v>0.84219999999999995</v>
          </cell>
        </row>
        <row r="2583">
          <cell r="A2583" t="str">
            <v>cty48449</v>
          </cell>
          <cell r="B2583" t="str">
            <v>Titus County, TX</v>
          </cell>
          <cell r="C2583">
            <v>0.84219999999999995</v>
          </cell>
        </row>
        <row r="2584">
          <cell r="A2584" t="str">
            <v>cty41065</v>
          </cell>
          <cell r="B2584" t="str">
            <v>Wasco County, OR</v>
          </cell>
          <cell r="C2584">
            <v>0.84199999999999997</v>
          </cell>
        </row>
        <row r="2585">
          <cell r="A2585" t="str">
            <v>cty01015</v>
          </cell>
          <cell r="B2585" t="str">
            <v>Calhoun County, AL</v>
          </cell>
          <cell r="C2585">
            <v>0.84199999999999997</v>
          </cell>
        </row>
        <row r="2586">
          <cell r="A2586" t="str">
            <v>cty29219</v>
          </cell>
          <cell r="B2586" t="str">
            <v>Warren County, MO</v>
          </cell>
          <cell r="C2586">
            <v>0.84199999999999997</v>
          </cell>
        </row>
        <row r="2587">
          <cell r="A2587" t="str">
            <v>cty28095</v>
          </cell>
          <cell r="B2587" t="str">
            <v>Monroe County, MS</v>
          </cell>
          <cell r="C2587">
            <v>0.84199999999999997</v>
          </cell>
        </row>
        <row r="2588">
          <cell r="A2588" t="str">
            <v>cty26145</v>
          </cell>
          <cell r="B2588" t="str">
            <v>Saginaw County, MI</v>
          </cell>
          <cell r="C2588">
            <v>0.84189999999999998</v>
          </cell>
        </row>
        <row r="2589">
          <cell r="A2589" t="str">
            <v>cty28013</v>
          </cell>
          <cell r="B2589" t="str">
            <v>Calhoun County, MS</v>
          </cell>
          <cell r="C2589">
            <v>0.84189999999999998</v>
          </cell>
        </row>
        <row r="2590">
          <cell r="A2590" t="str">
            <v>cty28111</v>
          </cell>
          <cell r="B2590" t="str">
            <v>Perry County, MS</v>
          </cell>
          <cell r="C2590">
            <v>0.84189999999999998</v>
          </cell>
        </row>
        <row r="2591">
          <cell r="A2591" t="str">
            <v>cty21219</v>
          </cell>
          <cell r="B2591" t="str">
            <v>Todd County, KY</v>
          </cell>
          <cell r="C2591">
            <v>0.84179999999999999</v>
          </cell>
        </row>
        <row r="2592">
          <cell r="A2592" t="str">
            <v>cty48279</v>
          </cell>
          <cell r="B2592" t="str">
            <v>Lamb County, TX</v>
          </cell>
          <cell r="C2592">
            <v>0.84179999999999999</v>
          </cell>
        </row>
        <row r="2593">
          <cell r="A2593" t="str">
            <v>cty37035</v>
          </cell>
          <cell r="B2593" t="str">
            <v>Catawba County, NC</v>
          </cell>
          <cell r="C2593">
            <v>0.8417</v>
          </cell>
        </row>
        <row r="2594">
          <cell r="A2594" t="str">
            <v>cty50013</v>
          </cell>
          <cell r="B2594" t="str">
            <v>Grand Isle County, VT</v>
          </cell>
          <cell r="C2594">
            <v>0.8417</v>
          </cell>
        </row>
        <row r="2595">
          <cell r="A2595" t="str">
            <v>cty45021</v>
          </cell>
          <cell r="B2595" t="str">
            <v>Cherokee County, SC</v>
          </cell>
          <cell r="C2595">
            <v>0.8417</v>
          </cell>
        </row>
        <row r="2596">
          <cell r="A2596" t="str">
            <v>cty49047</v>
          </cell>
          <cell r="B2596" t="str">
            <v>Uintah County, UT</v>
          </cell>
          <cell r="C2596">
            <v>0.84160000000000001</v>
          </cell>
        </row>
        <row r="2597">
          <cell r="A2597" t="str">
            <v>cty04027</v>
          </cell>
          <cell r="B2597" t="str">
            <v>Yuma County, AZ</v>
          </cell>
          <cell r="C2597">
            <v>0.84160000000000001</v>
          </cell>
        </row>
        <row r="2598">
          <cell r="A2598" t="str">
            <v>cty13029</v>
          </cell>
          <cell r="B2598" t="str">
            <v>Bryan County, GA</v>
          </cell>
          <cell r="C2598">
            <v>0.84160000000000001</v>
          </cell>
        </row>
        <row r="2599">
          <cell r="A2599" t="str">
            <v>cty51137</v>
          </cell>
          <cell r="B2599" t="str">
            <v>Orange County, VA</v>
          </cell>
          <cell r="C2599">
            <v>0.84150000000000003</v>
          </cell>
        </row>
        <row r="2600">
          <cell r="A2600" t="str">
            <v>cty21023</v>
          </cell>
          <cell r="B2600" t="str">
            <v>Bracken County, KY</v>
          </cell>
          <cell r="C2600">
            <v>0.84150000000000003</v>
          </cell>
        </row>
        <row r="2601">
          <cell r="A2601" t="str">
            <v>cty13165</v>
          </cell>
          <cell r="B2601" t="str">
            <v>Jenkins County, GA</v>
          </cell>
          <cell r="C2601">
            <v>0.84140000000000004</v>
          </cell>
        </row>
        <row r="2602">
          <cell r="A2602" t="str">
            <v>cty51147</v>
          </cell>
          <cell r="B2602" t="str">
            <v>Prince Edward County, VA</v>
          </cell>
          <cell r="C2602">
            <v>0.84140000000000004</v>
          </cell>
        </row>
        <row r="2603">
          <cell r="A2603" t="str">
            <v>cty20129</v>
          </cell>
          <cell r="B2603" t="str">
            <v>Morton County, KS</v>
          </cell>
          <cell r="C2603">
            <v>0.84140000000000004</v>
          </cell>
        </row>
        <row r="2604">
          <cell r="A2604" t="str">
            <v>cty22043</v>
          </cell>
          <cell r="B2604" t="str">
            <v>Grant Parish, LA</v>
          </cell>
          <cell r="C2604">
            <v>0.84130000000000005</v>
          </cell>
        </row>
        <row r="2605">
          <cell r="A2605" t="str">
            <v>cty28127</v>
          </cell>
          <cell r="B2605" t="str">
            <v>Simpson County, MS</v>
          </cell>
          <cell r="C2605">
            <v>0.84130000000000005</v>
          </cell>
        </row>
        <row r="2606">
          <cell r="A2606" t="str">
            <v>cty18177</v>
          </cell>
          <cell r="B2606" t="str">
            <v>Wayne County, IN</v>
          </cell>
          <cell r="C2606">
            <v>0.84119999999999995</v>
          </cell>
        </row>
        <row r="2607">
          <cell r="A2607" t="str">
            <v>cty12027</v>
          </cell>
          <cell r="B2607" t="str">
            <v>DeSoto County, FL</v>
          </cell>
          <cell r="C2607">
            <v>0.84109999999999996</v>
          </cell>
        </row>
        <row r="2608">
          <cell r="A2608" t="str">
            <v>cty51760</v>
          </cell>
          <cell r="B2608" t="str">
            <v>Richmond city, VA</v>
          </cell>
          <cell r="C2608">
            <v>0.84099999999999997</v>
          </cell>
        </row>
        <row r="2609">
          <cell r="A2609" t="str">
            <v>cty05147</v>
          </cell>
          <cell r="B2609" t="str">
            <v>Woodruff County, AR</v>
          </cell>
          <cell r="C2609">
            <v>0.84099999999999997</v>
          </cell>
        </row>
        <row r="2610">
          <cell r="A2610" t="str">
            <v>cty51187</v>
          </cell>
          <cell r="B2610" t="str">
            <v>Warren County, VA</v>
          </cell>
          <cell r="C2610">
            <v>0.84099999999999997</v>
          </cell>
        </row>
        <row r="2611">
          <cell r="A2611" t="str">
            <v>cty22103</v>
          </cell>
          <cell r="B2611" t="str">
            <v>St. Tammany Parish, LA</v>
          </cell>
          <cell r="C2611">
            <v>0.84089999999999998</v>
          </cell>
        </row>
        <row r="2612">
          <cell r="A2612" t="str">
            <v>cty47061</v>
          </cell>
          <cell r="B2612" t="str">
            <v>Grundy County, TN</v>
          </cell>
          <cell r="C2612">
            <v>0.84079999999999999</v>
          </cell>
        </row>
        <row r="2613">
          <cell r="A2613" t="str">
            <v>cty49015</v>
          </cell>
          <cell r="B2613" t="str">
            <v>Emery County, UT</v>
          </cell>
          <cell r="C2613">
            <v>0.8407</v>
          </cell>
        </row>
        <row r="2614">
          <cell r="A2614" t="str">
            <v>cty48131</v>
          </cell>
          <cell r="B2614" t="str">
            <v>Duval County, TX</v>
          </cell>
          <cell r="C2614">
            <v>0.8407</v>
          </cell>
        </row>
        <row r="2615">
          <cell r="A2615" t="str">
            <v>cty53077</v>
          </cell>
          <cell r="B2615" t="str">
            <v>Yakima County, WA</v>
          </cell>
          <cell r="C2615">
            <v>0.84050000000000002</v>
          </cell>
        </row>
        <row r="2616">
          <cell r="A2616" t="str">
            <v>cty01005</v>
          </cell>
          <cell r="B2616" t="str">
            <v>Barbour County, AL</v>
          </cell>
          <cell r="C2616">
            <v>0.84050000000000002</v>
          </cell>
        </row>
        <row r="2617">
          <cell r="A2617" t="str">
            <v>cty16009</v>
          </cell>
          <cell r="B2617" t="str">
            <v>Benewah County, ID</v>
          </cell>
          <cell r="C2617">
            <v>0.84040000000000004</v>
          </cell>
        </row>
        <row r="2618">
          <cell r="A2618" t="str">
            <v>cty02013</v>
          </cell>
          <cell r="B2618" t="str">
            <v>Aleutians East Borough, AK</v>
          </cell>
          <cell r="C2618">
            <v>0.84030000000000005</v>
          </cell>
        </row>
        <row r="2619">
          <cell r="A2619" t="str">
            <v>cty26133</v>
          </cell>
          <cell r="B2619" t="str">
            <v>Osceola County, MI</v>
          </cell>
          <cell r="C2619">
            <v>0.84030000000000005</v>
          </cell>
        </row>
        <row r="2620">
          <cell r="A2620" t="str">
            <v>cty18001</v>
          </cell>
          <cell r="B2620" t="str">
            <v>Adams County, IN</v>
          </cell>
          <cell r="C2620">
            <v>0.84030000000000005</v>
          </cell>
        </row>
        <row r="2621">
          <cell r="A2621" t="str">
            <v>cty35025</v>
          </cell>
          <cell r="B2621" t="str">
            <v>Lea County, NM</v>
          </cell>
          <cell r="C2621">
            <v>0.84030000000000005</v>
          </cell>
        </row>
        <row r="2622">
          <cell r="A2622" t="str">
            <v>cty01097</v>
          </cell>
          <cell r="B2622" t="str">
            <v>Mobile County, AL</v>
          </cell>
          <cell r="C2622">
            <v>0.84019999999999995</v>
          </cell>
        </row>
        <row r="2623">
          <cell r="A2623" t="str">
            <v>cty01113</v>
          </cell>
          <cell r="B2623" t="str">
            <v>Russell County, AL</v>
          </cell>
          <cell r="C2623">
            <v>0.84019999999999995</v>
          </cell>
        </row>
        <row r="2624">
          <cell r="A2624" t="str">
            <v>cty45059</v>
          </cell>
          <cell r="B2624" t="str">
            <v>Laurens County, SC</v>
          </cell>
          <cell r="C2624">
            <v>0.84019999999999995</v>
          </cell>
        </row>
        <row r="2625">
          <cell r="A2625" t="str">
            <v>cty22111</v>
          </cell>
          <cell r="B2625" t="str">
            <v>Union Parish, LA</v>
          </cell>
          <cell r="C2625">
            <v>0.84009999999999996</v>
          </cell>
        </row>
        <row r="2626">
          <cell r="A2626" t="str">
            <v>cty12019</v>
          </cell>
          <cell r="B2626" t="str">
            <v>Clay County, FL</v>
          </cell>
          <cell r="C2626">
            <v>0.84</v>
          </cell>
        </row>
        <row r="2627">
          <cell r="A2627" t="str">
            <v>cty13261</v>
          </cell>
          <cell r="B2627" t="str">
            <v>Sumter County, GA</v>
          </cell>
          <cell r="C2627">
            <v>0.84</v>
          </cell>
        </row>
        <row r="2628">
          <cell r="A2628" t="str">
            <v>cty04013</v>
          </cell>
          <cell r="B2628" t="str">
            <v>Maricopa County, AZ</v>
          </cell>
          <cell r="C2628">
            <v>0.83989999999999998</v>
          </cell>
        </row>
        <row r="2629">
          <cell r="A2629" t="str">
            <v>cty21163</v>
          </cell>
          <cell r="B2629" t="str">
            <v>Meade County, KY</v>
          </cell>
          <cell r="C2629">
            <v>0.83989999999999998</v>
          </cell>
        </row>
        <row r="2630">
          <cell r="A2630" t="str">
            <v>cty20077</v>
          </cell>
          <cell r="B2630" t="str">
            <v>Harper County, KS</v>
          </cell>
          <cell r="C2630">
            <v>0.83989999999999998</v>
          </cell>
        </row>
        <row r="2631">
          <cell r="A2631" t="str">
            <v>cty29159</v>
          </cell>
          <cell r="B2631" t="str">
            <v>Pettis County, MO</v>
          </cell>
          <cell r="C2631">
            <v>0.83979999999999999</v>
          </cell>
        </row>
        <row r="2632">
          <cell r="A2632" t="str">
            <v>cty37195</v>
          </cell>
          <cell r="B2632" t="str">
            <v>Wilson County, NC</v>
          </cell>
          <cell r="C2632">
            <v>0.83979999999999999</v>
          </cell>
        </row>
        <row r="2633">
          <cell r="A2633" t="str">
            <v>cty51770</v>
          </cell>
          <cell r="B2633" t="str">
            <v>Roanoke city, VA</v>
          </cell>
          <cell r="C2633">
            <v>0.8397</v>
          </cell>
        </row>
        <row r="2634">
          <cell r="A2634" t="str">
            <v>cty12061</v>
          </cell>
          <cell r="B2634" t="str">
            <v>Indian River County, FL</v>
          </cell>
          <cell r="C2634">
            <v>0.8397</v>
          </cell>
        </row>
        <row r="2635">
          <cell r="A2635" t="str">
            <v>cty28097</v>
          </cell>
          <cell r="B2635" t="str">
            <v>Montgomery County, MS</v>
          </cell>
          <cell r="C2635">
            <v>0.8397</v>
          </cell>
        </row>
        <row r="2636">
          <cell r="A2636" t="str">
            <v>cty13103</v>
          </cell>
          <cell r="B2636" t="str">
            <v>Effingham County, GA</v>
          </cell>
          <cell r="C2636">
            <v>0.8397</v>
          </cell>
        </row>
        <row r="2637">
          <cell r="A2637" t="str">
            <v>cty53045</v>
          </cell>
          <cell r="B2637" t="str">
            <v>Mason County, WA</v>
          </cell>
          <cell r="C2637">
            <v>0.83960000000000001</v>
          </cell>
        </row>
        <row r="2638">
          <cell r="A2638" t="str">
            <v>cty26033</v>
          </cell>
          <cell r="B2638" t="str">
            <v>Chippewa County, MI</v>
          </cell>
          <cell r="C2638">
            <v>0.83960000000000001</v>
          </cell>
        </row>
        <row r="2639">
          <cell r="A2639" t="str">
            <v>cty39023</v>
          </cell>
          <cell r="B2639" t="str">
            <v>Clark County, OH</v>
          </cell>
          <cell r="C2639">
            <v>0.83960000000000001</v>
          </cell>
        </row>
        <row r="2640">
          <cell r="A2640" t="str">
            <v>cty27095</v>
          </cell>
          <cell r="B2640" t="str">
            <v>Mille Lacs County, MN</v>
          </cell>
          <cell r="C2640">
            <v>0.83930000000000005</v>
          </cell>
        </row>
        <row r="2641">
          <cell r="A2641" t="str">
            <v>cty40139</v>
          </cell>
          <cell r="B2641" t="str">
            <v>Texas County, OK</v>
          </cell>
          <cell r="C2641">
            <v>0.83930000000000005</v>
          </cell>
        </row>
        <row r="2642">
          <cell r="A2642" t="str">
            <v>cty48103</v>
          </cell>
          <cell r="B2642" t="str">
            <v>Crane County, TX</v>
          </cell>
          <cell r="C2642">
            <v>0.83919999999999995</v>
          </cell>
        </row>
        <row r="2643">
          <cell r="A2643" t="str">
            <v>cty29215</v>
          </cell>
          <cell r="B2643" t="str">
            <v>Texas County, MO</v>
          </cell>
          <cell r="C2643">
            <v>0.83909999999999996</v>
          </cell>
        </row>
        <row r="2644">
          <cell r="A2644" t="str">
            <v>cty22031</v>
          </cell>
          <cell r="B2644" t="str">
            <v>De Soto Parish, LA</v>
          </cell>
          <cell r="C2644">
            <v>0.83909999999999996</v>
          </cell>
        </row>
        <row r="2645">
          <cell r="A2645" t="str">
            <v>cty21113</v>
          </cell>
          <cell r="B2645" t="str">
            <v>Jessamine County, KY</v>
          </cell>
          <cell r="C2645">
            <v>0.83909999999999996</v>
          </cell>
        </row>
        <row r="2646">
          <cell r="A2646" t="str">
            <v>cty26021</v>
          </cell>
          <cell r="B2646" t="str">
            <v>Berrien County, MI</v>
          </cell>
          <cell r="C2646">
            <v>0.83899999999999997</v>
          </cell>
        </row>
        <row r="2647">
          <cell r="A2647" t="str">
            <v>cty48113</v>
          </cell>
          <cell r="B2647" t="str">
            <v>Dallas County, TX</v>
          </cell>
          <cell r="C2647">
            <v>0.83899999999999997</v>
          </cell>
        </row>
        <row r="2648">
          <cell r="A2648" t="str">
            <v>cty29009</v>
          </cell>
          <cell r="B2648" t="str">
            <v>Barry County, MO</v>
          </cell>
          <cell r="C2648">
            <v>0.83889999999999998</v>
          </cell>
        </row>
        <row r="2649">
          <cell r="A2649" t="str">
            <v>cty37077</v>
          </cell>
          <cell r="B2649" t="str">
            <v>Granville County, NC</v>
          </cell>
          <cell r="C2649">
            <v>0.8387</v>
          </cell>
        </row>
        <row r="2650">
          <cell r="A2650" t="str">
            <v>cty13121</v>
          </cell>
          <cell r="B2650" t="str">
            <v>Fulton County, GA</v>
          </cell>
          <cell r="C2650">
            <v>0.83860000000000001</v>
          </cell>
        </row>
        <row r="2651">
          <cell r="A2651" t="str">
            <v>cty21153</v>
          </cell>
          <cell r="B2651" t="str">
            <v>Magoffin County, KY</v>
          </cell>
          <cell r="C2651">
            <v>0.83860000000000001</v>
          </cell>
        </row>
        <row r="2652">
          <cell r="A2652" t="str">
            <v>cty45053</v>
          </cell>
          <cell r="B2652" t="str">
            <v>Jasper County, SC</v>
          </cell>
          <cell r="C2652">
            <v>0.83860000000000001</v>
          </cell>
        </row>
        <row r="2653">
          <cell r="A2653" t="str">
            <v>cty05095</v>
          </cell>
          <cell r="B2653" t="str">
            <v>Monroe County, AR</v>
          </cell>
          <cell r="C2653">
            <v>0.83850000000000002</v>
          </cell>
        </row>
        <row r="2654">
          <cell r="A2654" t="str">
            <v>cty29186</v>
          </cell>
          <cell r="B2654" t="str">
            <v>Ste. Genevieve County, MO</v>
          </cell>
          <cell r="C2654">
            <v>0.83840000000000003</v>
          </cell>
        </row>
        <row r="2655">
          <cell r="A2655" t="str">
            <v>cty32015</v>
          </cell>
          <cell r="B2655" t="str">
            <v>Lander County, NV</v>
          </cell>
          <cell r="C2655">
            <v>0.83830000000000005</v>
          </cell>
        </row>
        <row r="2656">
          <cell r="A2656" t="str">
            <v>cty48507</v>
          </cell>
          <cell r="B2656" t="str">
            <v>Zavala County, TX</v>
          </cell>
          <cell r="C2656">
            <v>0.83819999999999995</v>
          </cell>
        </row>
        <row r="2657">
          <cell r="A2657" t="str">
            <v>cty51800</v>
          </cell>
          <cell r="B2657" t="str">
            <v>Suffolk city, VA</v>
          </cell>
          <cell r="C2657">
            <v>0.83809999999999996</v>
          </cell>
        </row>
        <row r="2658">
          <cell r="A2658" t="str">
            <v>cty29129</v>
          </cell>
          <cell r="B2658" t="str">
            <v>Mercer County, MO</v>
          </cell>
          <cell r="C2658">
            <v>0.83809999999999996</v>
          </cell>
        </row>
        <row r="2659">
          <cell r="A2659" t="str">
            <v>cty13173</v>
          </cell>
          <cell r="B2659" t="str">
            <v>Lanier County, GA</v>
          </cell>
          <cell r="C2659">
            <v>0.83809999999999996</v>
          </cell>
        </row>
        <row r="2660">
          <cell r="A2660" t="str">
            <v>cty55105</v>
          </cell>
          <cell r="B2660" t="str">
            <v>Rock County, WI</v>
          </cell>
          <cell r="C2660">
            <v>0.83799999999999997</v>
          </cell>
        </row>
        <row r="2661">
          <cell r="A2661" t="str">
            <v>cty40095</v>
          </cell>
          <cell r="B2661" t="str">
            <v>Marshall County, OK</v>
          </cell>
          <cell r="C2661">
            <v>0.83799999999999997</v>
          </cell>
        </row>
        <row r="2662">
          <cell r="A2662" t="str">
            <v>cty47157</v>
          </cell>
          <cell r="B2662" t="str">
            <v>Shelby County, TN</v>
          </cell>
          <cell r="C2662">
            <v>0.83799999999999997</v>
          </cell>
        </row>
        <row r="2663">
          <cell r="A2663" t="str">
            <v>cty22045</v>
          </cell>
          <cell r="B2663" t="str">
            <v>Iberia Parish, LA</v>
          </cell>
          <cell r="C2663">
            <v>0.83799999999999997</v>
          </cell>
        </row>
        <row r="2664">
          <cell r="A2664" t="str">
            <v>cty17089</v>
          </cell>
          <cell r="B2664" t="str">
            <v>Kane County, IL</v>
          </cell>
          <cell r="C2664">
            <v>0.83789999999999998</v>
          </cell>
        </row>
        <row r="2665">
          <cell r="A2665" t="str">
            <v>cty13163</v>
          </cell>
          <cell r="B2665" t="str">
            <v>Jefferson County, GA</v>
          </cell>
          <cell r="C2665">
            <v>0.83789999999999998</v>
          </cell>
        </row>
        <row r="2666">
          <cell r="A2666" t="str">
            <v>cty40045</v>
          </cell>
          <cell r="B2666" t="str">
            <v>Ellis County, OK</v>
          </cell>
          <cell r="C2666">
            <v>0.83789999999999998</v>
          </cell>
        </row>
        <row r="2667">
          <cell r="A2667" t="str">
            <v>cty46075</v>
          </cell>
          <cell r="B2667" t="str">
            <v>Jones County, SD</v>
          </cell>
          <cell r="C2667">
            <v>0.83789999999999998</v>
          </cell>
        </row>
        <row r="2668">
          <cell r="A2668" t="str">
            <v>cty13269</v>
          </cell>
          <cell r="B2668" t="str">
            <v>Taylor County, GA</v>
          </cell>
          <cell r="C2668">
            <v>0.83789999999999998</v>
          </cell>
        </row>
        <row r="2669">
          <cell r="A2669" t="str">
            <v>cty01095</v>
          </cell>
          <cell r="B2669" t="str">
            <v>Marshall County, AL</v>
          </cell>
          <cell r="C2669">
            <v>0.83779999999999999</v>
          </cell>
        </row>
        <row r="2670">
          <cell r="A2670" t="str">
            <v>cty26091</v>
          </cell>
          <cell r="B2670" t="str">
            <v>Lenawee County, MI</v>
          </cell>
          <cell r="C2670">
            <v>0.8377</v>
          </cell>
        </row>
        <row r="2671">
          <cell r="A2671" t="str">
            <v>cty32023</v>
          </cell>
          <cell r="B2671" t="str">
            <v>Nye County, NV</v>
          </cell>
          <cell r="C2671">
            <v>0.8377</v>
          </cell>
        </row>
        <row r="2672">
          <cell r="A2672" t="str">
            <v>cty05123</v>
          </cell>
          <cell r="B2672" t="str">
            <v>St. Francis County, AR</v>
          </cell>
          <cell r="C2672">
            <v>0.8377</v>
          </cell>
        </row>
        <row r="2673">
          <cell r="A2673" t="str">
            <v>cty22077</v>
          </cell>
          <cell r="B2673" t="str">
            <v>Pointe Coupee Parish, LA</v>
          </cell>
          <cell r="C2673">
            <v>0.8377</v>
          </cell>
        </row>
        <row r="2674">
          <cell r="A2674" t="str">
            <v>cty17175</v>
          </cell>
          <cell r="B2674" t="str">
            <v>Stark County, IL</v>
          </cell>
          <cell r="C2674">
            <v>0.8377</v>
          </cell>
        </row>
        <row r="2675">
          <cell r="A2675" t="str">
            <v>cty26117</v>
          </cell>
          <cell r="B2675" t="str">
            <v>Montcalm County, MI</v>
          </cell>
          <cell r="C2675">
            <v>0.83760000000000001</v>
          </cell>
        </row>
        <row r="2676">
          <cell r="A2676" t="str">
            <v>cty28115</v>
          </cell>
          <cell r="B2676" t="str">
            <v>Pontotoc County, MS</v>
          </cell>
          <cell r="C2676">
            <v>0.83760000000000001</v>
          </cell>
        </row>
        <row r="2677">
          <cell r="A2677" t="str">
            <v>cty08081</v>
          </cell>
          <cell r="B2677" t="str">
            <v>Moffat County, CO</v>
          </cell>
          <cell r="C2677">
            <v>0.83760000000000001</v>
          </cell>
        </row>
        <row r="2678">
          <cell r="A2678" t="str">
            <v>cty01049</v>
          </cell>
          <cell r="B2678" t="str">
            <v>DeKalb County, AL</v>
          </cell>
          <cell r="C2678">
            <v>0.83750000000000002</v>
          </cell>
        </row>
        <row r="2679">
          <cell r="A2679" t="str">
            <v>cty35017</v>
          </cell>
          <cell r="B2679" t="str">
            <v>Grant County, NM</v>
          </cell>
          <cell r="C2679">
            <v>0.83750000000000002</v>
          </cell>
        </row>
        <row r="2680">
          <cell r="A2680" t="str">
            <v>cty51580</v>
          </cell>
          <cell r="B2680" t="str">
            <v>Covington city, VA</v>
          </cell>
          <cell r="C2680">
            <v>0.83750000000000002</v>
          </cell>
        </row>
        <row r="2681">
          <cell r="A2681" t="str">
            <v>cty48201</v>
          </cell>
          <cell r="B2681" t="str">
            <v>Harris County, TX</v>
          </cell>
          <cell r="C2681">
            <v>0.83740000000000003</v>
          </cell>
        </row>
        <row r="2682">
          <cell r="A2682" t="str">
            <v>cty13243</v>
          </cell>
          <cell r="B2682" t="str">
            <v>Randolph County, GA</v>
          </cell>
          <cell r="C2682">
            <v>0.83740000000000003</v>
          </cell>
        </row>
        <row r="2683">
          <cell r="A2683" t="str">
            <v>cty12111</v>
          </cell>
          <cell r="B2683" t="str">
            <v>St. Lucie County, FL</v>
          </cell>
          <cell r="C2683">
            <v>0.83730000000000004</v>
          </cell>
        </row>
        <row r="2684">
          <cell r="A2684" t="str">
            <v>cty37045</v>
          </cell>
          <cell r="B2684" t="str">
            <v>Cleveland County, NC</v>
          </cell>
          <cell r="C2684">
            <v>0.83730000000000004</v>
          </cell>
        </row>
        <row r="2685">
          <cell r="A2685" t="str">
            <v>cty42039</v>
          </cell>
          <cell r="B2685" t="str">
            <v>Crawford County, PA</v>
          </cell>
          <cell r="C2685">
            <v>0.83730000000000004</v>
          </cell>
        </row>
        <row r="2686">
          <cell r="A2686" t="str">
            <v>cty29221</v>
          </cell>
          <cell r="B2686" t="str">
            <v>Washington County, MO</v>
          </cell>
          <cell r="C2686">
            <v>0.83730000000000004</v>
          </cell>
        </row>
        <row r="2687">
          <cell r="A2687" t="str">
            <v>cty36021</v>
          </cell>
          <cell r="B2687" t="str">
            <v>Columbia County, NY</v>
          </cell>
          <cell r="C2687">
            <v>0.83720000000000006</v>
          </cell>
        </row>
        <row r="2688">
          <cell r="A2688" t="str">
            <v>cty12089</v>
          </cell>
          <cell r="B2688" t="str">
            <v>Nassau County, FL</v>
          </cell>
          <cell r="C2688">
            <v>0.83720000000000006</v>
          </cell>
        </row>
        <row r="2689">
          <cell r="A2689" t="str">
            <v>cty13273</v>
          </cell>
          <cell r="B2689" t="str">
            <v>Terrell County, GA</v>
          </cell>
          <cell r="C2689">
            <v>0.83709999999999996</v>
          </cell>
        </row>
        <row r="2690">
          <cell r="A2690" t="str">
            <v>cty37065</v>
          </cell>
          <cell r="B2690" t="str">
            <v>Edgecombe County, NC</v>
          </cell>
          <cell r="C2690">
            <v>0.83709999999999996</v>
          </cell>
        </row>
        <row r="2691">
          <cell r="A2691" t="str">
            <v>cty48329</v>
          </cell>
          <cell r="B2691" t="str">
            <v>Midland County, TX</v>
          </cell>
          <cell r="C2691">
            <v>0.83699999999999997</v>
          </cell>
        </row>
        <row r="2692">
          <cell r="A2692" t="str">
            <v>cty42075</v>
          </cell>
          <cell r="B2692" t="str">
            <v>Lebanon County, PA</v>
          </cell>
          <cell r="C2692">
            <v>0.83699999999999997</v>
          </cell>
        </row>
        <row r="2693">
          <cell r="A2693" t="str">
            <v>cty26035</v>
          </cell>
          <cell r="B2693" t="str">
            <v>Clare County, MI</v>
          </cell>
          <cell r="C2693">
            <v>0.83699999999999997</v>
          </cell>
        </row>
        <row r="2694">
          <cell r="A2694" t="str">
            <v>cty13085</v>
          </cell>
          <cell r="B2694" t="str">
            <v>Dawson County, GA</v>
          </cell>
          <cell r="C2694">
            <v>0.83699999999999997</v>
          </cell>
        </row>
        <row r="2695">
          <cell r="A2695" t="str">
            <v>cty01021</v>
          </cell>
          <cell r="B2695" t="str">
            <v>Chilton County, AL</v>
          </cell>
          <cell r="C2695">
            <v>0.83689999999999998</v>
          </cell>
        </row>
        <row r="2696">
          <cell r="A2696" t="str">
            <v>cty13101</v>
          </cell>
          <cell r="B2696" t="str">
            <v>Echols County, GA</v>
          </cell>
          <cell r="C2696">
            <v>0.83689999999999998</v>
          </cell>
        </row>
        <row r="2697">
          <cell r="A2697" t="str">
            <v>cty48291</v>
          </cell>
          <cell r="B2697" t="str">
            <v>Liberty County, TX</v>
          </cell>
          <cell r="C2697">
            <v>0.8367</v>
          </cell>
        </row>
        <row r="2698">
          <cell r="A2698" t="str">
            <v>cty48003</v>
          </cell>
          <cell r="B2698" t="str">
            <v>Andrews County, TX</v>
          </cell>
          <cell r="C2698">
            <v>0.8367</v>
          </cell>
        </row>
        <row r="2699">
          <cell r="A2699" t="str">
            <v>cty33005</v>
          </cell>
          <cell r="B2699" t="str">
            <v>Cheshire County, NH</v>
          </cell>
          <cell r="C2699">
            <v>0.83640000000000003</v>
          </cell>
        </row>
        <row r="2700">
          <cell r="A2700" t="str">
            <v>cty26127</v>
          </cell>
          <cell r="B2700" t="str">
            <v>Oceana County, MI</v>
          </cell>
          <cell r="C2700">
            <v>0.83640000000000003</v>
          </cell>
        </row>
        <row r="2701">
          <cell r="A2701" t="str">
            <v>cty39039</v>
          </cell>
          <cell r="B2701" t="str">
            <v>Defiance County, OH</v>
          </cell>
          <cell r="C2701">
            <v>0.83630000000000004</v>
          </cell>
        </row>
        <row r="2702">
          <cell r="A2702" t="str">
            <v>cty51670</v>
          </cell>
          <cell r="B2702" t="str">
            <v>Hopewell city, VA</v>
          </cell>
          <cell r="C2702">
            <v>0.83630000000000004</v>
          </cell>
        </row>
        <row r="2703">
          <cell r="A2703" t="str">
            <v>cty53059</v>
          </cell>
          <cell r="B2703" t="str">
            <v>Skamania County, WA</v>
          </cell>
          <cell r="C2703">
            <v>0.83620000000000005</v>
          </cell>
        </row>
        <row r="2704">
          <cell r="A2704" t="str">
            <v>cty48465</v>
          </cell>
          <cell r="B2704" t="str">
            <v>Val Verde County, TX</v>
          </cell>
          <cell r="C2704">
            <v>0.83620000000000005</v>
          </cell>
        </row>
        <row r="2705">
          <cell r="A2705" t="str">
            <v>cty35057</v>
          </cell>
          <cell r="B2705" t="str">
            <v>Torrance County, NM</v>
          </cell>
          <cell r="C2705">
            <v>0.83609999999999995</v>
          </cell>
        </row>
        <row r="2706">
          <cell r="A2706" t="str">
            <v>cty21197</v>
          </cell>
          <cell r="B2706" t="str">
            <v>Powell County, KY</v>
          </cell>
          <cell r="C2706">
            <v>0.83599999999999997</v>
          </cell>
        </row>
        <row r="2707">
          <cell r="A2707" t="str">
            <v>cty28121</v>
          </cell>
          <cell r="B2707" t="str">
            <v>Rankin County, MS</v>
          </cell>
          <cell r="C2707">
            <v>0.83599999999999997</v>
          </cell>
        </row>
        <row r="2708">
          <cell r="A2708" t="str">
            <v>cty20175</v>
          </cell>
          <cell r="B2708" t="str">
            <v>Seward County, KS</v>
          </cell>
          <cell r="C2708">
            <v>0.83589999999999998</v>
          </cell>
        </row>
        <row r="2709">
          <cell r="A2709" t="str">
            <v>cty20209</v>
          </cell>
          <cell r="B2709" t="str">
            <v>Wyandotte County, KS</v>
          </cell>
          <cell r="C2709">
            <v>0.83579999999999999</v>
          </cell>
        </row>
        <row r="2710">
          <cell r="A2710" t="str">
            <v>cty40085</v>
          </cell>
          <cell r="B2710" t="str">
            <v>Love County, OK</v>
          </cell>
          <cell r="C2710">
            <v>0.83579999999999999</v>
          </cell>
        </row>
        <row r="2711">
          <cell r="A2711" t="str">
            <v>cty20145</v>
          </cell>
          <cell r="B2711" t="str">
            <v>Pawnee County, KS</v>
          </cell>
          <cell r="C2711">
            <v>0.8357</v>
          </cell>
        </row>
        <row r="2712">
          <cell r="A2712" t="str">
            <v>cty13125</v>
          </cell>
          <cell r="B2712" t="str">
            <v>Glascock County, GA</v>
          </cell>
          <cell r="C2712">
            <v>0.8357</v>
          </cell>
        </row>
        <row r="2713">
          <cell r="A2713" t="str">
            <v>cty48217</v>
          </cell>
          <cell r="B2713" t="str">
            <v>Hill County, TX</v>
          </cell>
          <cell r="C2713">
            <v>0.8357</v>
          </cell>
        </row>
        <row r="2714">
          <cell r="A2714" t="str">
            <v>cty37063</v>
          </cell>
          <cell r="B2714" t="str">
            <v>Durham County, NC</v>
          </cell>
          <cell r="C2714">
            <v>0.83550000000000002</v>
          </cell>
        </row>
        <row r="2715">
          <cell r="A2715" t="str">
            <v>cty20179</v>
          </cell>
          <cell r="B2715" t="str">
            <v>Sheridan County, KS</v>
          </cell>
          <cell r="C2715">
            <v>0.83550000000000002</v>
          </cell>
        </row>
        <row r="2716">
          <cell r="A2716" t="str">
            <v>cty38103</v>
          </cell>
          <cell r="B2716" t="str">
            <v>Wells County, ND</v>
          </cell>
          <cell r="C2716">
            <v>0.83530000000000004</v>
          </cell>
        </row>
        <row r="2717">
          <cell r="A2717" t="str">
            <v>cty56031</v>
          </cell>
          <cell r="B2717" t="str">
            <v>Platte County, WY</v>
          </cell>
          <cell r="C2717">
            <v>0.83530000000000004</v>
          </cell>
        </row>
        <row r="2718">
          <cell r="A2718" t="str">
            <v>cty36041</v>
          </cell>
          <cell r="B2718" t="str">
            <v>Hamilton County, NY</v>
          </cell>
          <cell r="C2718">
            <v>0.83530000000000004</v>
          </cell>
        </row>
        <row r="2719">
          <cell r="A2719" t="str">
            <v>cty48373</v>
          </cell>
          <cell r="B2719" t="str">
            <v>Polk County, TX</v>
          </cell>
          <cell r="C2719">
            <v>0.83520000000000005</v>
          </cell>
        </row>
        <row r="2720">
          <cell r="A2720" t="str">
            <v>cty47075</v>
          </cell>
          <cell r="B2720" t="str">
            <v>Haywood County, TN</v>
          </cell>
          <cell r="C2720">
            <v>0.83509999999999995</v>
          </cell>
        </row>
        <row r="2721">
          <cell r="A2721" t="str">
            <v>cty48287</v>
          </cell>
          <cell r="B2721" t="str">
            <v>Lee County, TX</v>
          </cell>
          <cell r="C2721">
            <v>0.83499999999999996</v>
          </cell>
        </row>
        <row r="2722">
          <cell r="A2722" t="str">
            <v>cty05061</v>
          </cell>
          <cell r="B2722" t="str">
            <v>Howard County, AR</v>
          </cell>
          <cell r="C2722">
            <v>0.83499999999999996</v>
          </cell>
        </row>
        <row r="2723">
          <cell r="A2723" t="str">
            <v>cty21057</v>
          </cell>
          <cell r="B2723" t="str">
            <v>Cumberland County, KY</v>
          </cell>
          <cell r="C2723">
            <v>0.83499999999999996</v>
          </cell>
        </row>
        <row r="2724">
          <cell r="A2724" t="str">
            <v>cty37161</v>
          </cell>
          <cell r="B2724" t="str">
            <v>Rutherford County, NC</v>
          </cell>
          <cell r="C2724">
            <v>0.83489999999999998</v>
          </cell>
        </row>
        <row r="2725">
          <cell r="A2725" t="str">
            <v>cty01121</v>
          </cell>
          <cell r="B2725" t="str">
            <v>Talladega County, AL</v>
          </cell>
          <cell r="C2725">
            <v>0.83489999999999998</v>
          </cell>
        </row>
        <row r="2726">
          <cell r="A2726" t="str">
            <v>cty12131</v>
          </cell>
          <cell r="B2726" t="str">
            <v>Walton County, FL</v>
          </cell>
          <cell r="C2726">
            <v>0.83489999999999998</v>
          </cell>
        </row>
        <row r="2727">
          <cell r="A2727" t="str">
            <v>cty29175</v>
          </cell>
          <cell r="B2727" t="str">
            <v>Randolph County, MO</v>
          </cell>
          <cell r="C2727">
            <v>0.83479999999999999</v>
          </cell>
        </row>
        <row r="2728">
          <cell r="A2728" t="str">
            <v>cty01103</v>
          </cell>
          <cell r="B2728" t="str">
            <v>Morgan County, AL</v>
          </cell>
          <cell r="C2728">
            <v>0.83460000000000001</v>
          </cell>
        </row>
        <row r="2729">
          <cell r="A2729" t="str">
            <v>cty04007</v>
          </cell>
          <cell r="B2729" t="str">
            <v>Gila County, AZ</v>
          </cell>
          <cell r="C2729">
            <v>0.83450000000000002</v>
          </cell>
        </row>
        <row r="2730">
          <cell r="A2730" t="str">
            <v>cty47185</v>
          </cell>
          <cell r="B2730" t="str">
            <v>White County, TN</v>
          </cell>
          <cell r="C2730">
            <v>0.83450000000000002</v>
          </cell>
        </row>
        <row r="2731">
          <cell r="A2731" t="str">
            <v>cty48011</v>
          </cell>
          <cell r="B2731" t="str">
            <v>Armstrong County, TX</v>
          </cell>
          <cell r="C2731">
            <v>0.83450000000000002</v>
          </cell>
        </row>
        <row r="2732">
          <cell r="A2732" t="str">
            <v>cty48039</v>
          </cell>
          <cell r="B2732" t="str">
            <v>Brazoria County, TX</v>
          </cell>
          <cell r="C2732">
            <v>0.83440000000000003</v>
          </cell>
        </row>
        <row r="2733">
          <cell r="A2733" t="str">
            <v>cty13199</v>
          </cell>
          <cell r="B2733" t="str">
            <v>Meriwether County, GA</v>
          </cell>
          <cell r="C2733">
            <v>0.83440000000000003</v>
          </cell>
        </row>
        <row r="2734">
          <cell r="A2734" t="str">
            <v>cty26159</v>
          </cell>
          <cell r="B2734" t="str">
            <v>Van Buren County, MI</v>
          </cell>
          <cell r="C2734">
            <v>0.83430000000000004</v>
          </cell>
        </row>
        <row r="2735">
          <cell r="A2735" t="str">
            <v>cty13107</v>
          </cell>
          <cell r="B2735" t="str">
            <v>Emanuel County, GA</v>
          </cell>
          <cell r="C2735">
            <v>0.83430000000000004</v>
          </cell>
        </row>
        <row r="2736">
          <cell r="A2736" t="str">
            <v>cty39169</v>
          </cell>
          <cell r="B2736" t="str">
            <v>Wayne County, OH</v>
          </cell>
          <cell r="C2736">
            <v>0.83420000000000005</v>
          </cell>
        </row>
        <row r="2737">
          <cell r="A2737" t="str">
            <v>cty48403</v>
          </cell>
          <cell r="B2737" t="str">
            <v>Sabine County, TX</v>
          </cell>
          <cell r="C2737">
            <v>0.83420000000000005</v>
          </cell>
        </row>
        <row r="2738">
          <cell r="A2738" t="str">
            <v>cty53003</v>
          </cell>
          <cell r="B2738" t="str">
            <v>Asotin County, WA</v>
          </cell>
          <cell r="C2738">
            <v>0.83420000000000005</v>
          </cell>
        </row>
        <row r="2739">
          <cell r="A2739" t="str">
            <v>cty01009</v>
          </cell>
          <cell r="B2739" t="str">
            <v>Blount County, AL</v>
          </cell>
          <cell r="C2739">
            <v>0.83399999999999996</v>
          </cell>
        </row>
        <row r="2740">
          <cell r="A2740" t="str">
            <v>cty48079</v>
          </cell>
          <cell r="B2740" t="str">
            <v>Cochran County, TX</v>
          </cell>
          <cell r="C2740">
            <v>0.83399999999999996</v>
          </cell>
        </row>
        <row r="2741">
          <cell r="A2741" t="str">
            <v>cty13035</v>
          </cell>
          <cell r="B2741" t="str">
            <v>Butts County, GA</v>
          </cell>
          <cell r="C2741">
            <v>0.83399999999999996</v>
          </cell>
        </row>
        <row r="2742">
          <cell r="A2742" t="str">
            <v>cty37027</v>
          </cell>
          <cell r="B2742" t="str">
            <v>Caldwell County, NC</v>
          </cell>
          <cell r="C2742">
            <v>0.83399999999999996</v>
          </cell>
        </row>
        <row r="2743">
          <cell r="A2743" t="str">
            <v>cty45047</v>
          </cell>
          <cell r="B2743" t="str">
            <v>Greenwood County, SC</v>
          </cell>
          <cell r="C2743">
            <v>0.83389999999999997</v>
          </cell>
        </row>
        <row r="2744">
          <cell r="A2744" t="str">
            <v>cty13119</v>
          </cell>
          <cell r="B2744" t="str">
            <v>Franklin County, GA</v>
          </cell>
          <cell r="C2744">
            <v>0.83389999999999997</v>
          </cell>
        </row>
        <row r="2745">
          <cell r="A2745" t="str">
            <v>cty08123</v>
          </cell>
          <cell r="B2745" t="str">
            <v>Weld County, CO</v>
          </cell>
          <cell r="C2745">
            <v>0.83379999999999999</v>
          </cell>
        </row>
        <row r="2746">
          <cell r="A2746" t="str">
            <v>cty30043</v>
          </cell>
          <cell r="B2746" t="str">
            <v>Jefferson County, MT</v>
          </cell>
          <cell r="C2746">
            <v>0.83379999999999999</v>
          </cell>
        </row>
        <row r="2747">
          <cell r="A2747" t="str">
            <v>cty18041</v>
          </cell>
          <cell r="B2747" t="str">
            <v>Fayette County, IN</v>
          </cell>
          <cell r="C2747">
            <v>0.83379999999999999</v>
          </cell>
        </row>
        <row r="2748">
          <cell r="A2748" t="str">
            <v>cty13097</v>
          </cell>
          <cell r="B2748" t="str">
            <v>Douglas County, GA</v>
          </cell>
          <cell r="C2748">
            <v>0.8337</v>
          </cell>
        </row>
        <row r="2749">
          <cell r="A2749" t="str">
            <v>cty28131</v>
          </cell>
          <cell r="B2749" t="str">
            <v>Stone County, MS</v>
          </cell>
          <cell r="C2749">
            <v>0.83350000000000002</v>
          </cell>
        </row>
        <row r="2750">
          <cell r="A2750" t="str">
            <v>cty21103</v>
          </cell>
          <cell r="B2750" t="str">
            <v>Henry County, KY</v>
          </cell>
          <cell r="C2750">
            <v>0.83350000000000002</v>
          </cell>
        </row>
        <row r="2751">
          <cell r="A2751" t="str">
            <v>cty24510</v>
          </cell>
          <cell r="B2751" t="str">
            <v>Baltimore city, MD</v>
          </cell>
          <cell r="C2751">
            <v>0.83340000000000003</v>
          </cell>
        </row>
        <row r="2752">
          <cell r="A2752" t="str">
            <v>cty47037</v>
          </cell>
          <cell r="B2752" t="str">
            <v>Davidson County, TN</v>
          </cell>
          <cell r="C2752">
            <v>0.83330000000000004</v>
          </cell>
        </row>
        <row r="2753">
          <cell r="A2753" t="str">
            <v>cty29201</v>
          </cell>
          <cell r="B2753" t="str">
            <v>Scott County, MO</v>
          </cell>
          <cell r="C2753">
            <v>0.83320000000000005</v>
          </cell>
        </row>
        <row r="2754">
          <cell r="A2754" t="str">
            <v>cty01109</v>
          </cell>
          <cell r="B2754" t="str">
            <v>Pike County, AL</v>
          </cell>
          <cell r="C2754">
            <v>0.83299999999999996</v>
          </cell>
        </row>
        <row r="2755">
          <cell r="A2755" t="str">
            <v>cty40151</v>
          </cell>
          <cell r="B2755" t="str">
            <v>Woods County, OK</v>
          </cell>
          <cell r="C2755">
            <v>0.83289999999999997</v>
          </cell>
        </row>
        <row r="2756">
          <cell r="A2756" t="str">
            <v>cty51075</v>
          </cell>
          <cell r="B2756" t="str">
            <v>Goochland County, VA</v>
          </cell>
          <cell r="C2756">
            <v>0.83289999999999997</v>
          </cell>
        </row>
        <row r="2757">
          <cell r="A2757" t="str">
            <v>cty18149</v>
          </cell>
          <cell r="B2757" t="str">
            <v>Starke County, IN</v>
          </cell>
          <cell r="C2757">
            <v>0.83289999999999997</v>
          </cell>
        </row>
        <row r="2758">
          <cell r="A2758" t="str">
            <v>cty36005</v>
          </cell>
          <cell r="B2758" t="str">
            <v>Bronx County, NY</v>
          </cell>
          <cell r="C2758">
            <v>0.83279999999999998</v>
          </cell>
        </row>
        <row r="2759">
          <cell r="A2759" t="str">
            <v>cty48257</v>
          </cell>
          <cell r="B2759" t="str">
            <v>Kaufman County, TX</v>
          </cell>
          <cell r="C2759">
            <v>0.83279999999999998</v>
          </cell>
        </row>
        <row r="2760">
          <cell r="A2760" t="str">
            <v>cty49045</v>
          </cell>
          <cell r="B2760" t="str">
            <v>Tooele County, UT</v>
          </cell>
          <cell r="C2760">
            <v>0.83279999999999998</v>
          </cell>
        </row>
        <row r="2761">
          <cell r="A2761" t="str">
            <v>cty18143</v>
          </cell>
          <cell r="B2761" t="str">
            <v>Scott County, IN</v>
          </cell>
          <cell r="C2761">
            <v>0.83279999999999998</v>
          </cell>
        </row>
        <row r="2762">
          <cell r="A2762" t="str">
            <v>cty01007</v>
          </cell>
          <cell r="B2762" t="str">
            <v>Bibb County, AL</v>
          </cell>
          <cell r="C2762">
            <v>0.83260000000000001</v>
          </cell>
        </row>
        <row r="2763">
          <cell r="A2763" t="str">
            <v>cty06053</v>
          </cell>
          <cell r="B2763" t="str">
            <v>Monterey County, CA</v>
          </cell>
          <cell r="C2763">
            <v>0.83250000000000002</v>
          </cell>
        </row>
        <row r="2764">
          <cell r="A2764" t="str">
            <v>cty48175</v>
          </cell>
          <cell r="B2764" t="str">
            <v>Goliad County, TX</v>
          </cell>
          <cell r="C2764">
            <v>0.83250000000000002</v>
          </cell>
        </row>
        <row r="2765">
          <cell r="A2765" t="str">
            <v>cty22063</v>
          </cell>
          <cell r="B2765" t="str">
            <v>Livingston Parish, LA</v>
          </cell>
          <cell r="C2765">
            <v>0.83230000000000004</v>
          </cell>
        </row>
        <row r="2766">
          <cell r="A2766" t="str">
            <v>cty56007</v>
          </cell>
          <cell r="B2766" t="str">
            <v>Carbon County, WY</v>
          </cell>
          <cell r="C2766">
            <v>0.83230000000000004</v>
          </cell>
        </row>
        <row r="2767">
          <cell r="A2767" t="str">
            <v>cty47065</v>
          </cell>
          <cell r="B2767" t="str">
            <v>Hamilton County, TN</v>
          </cell>
          <cell r="C2767">
            <v>0.83220000000000005</v>
          </cell>
        </row>
        <row r="2768">
          <cell r="A2768" t="str">
            <v>cty28025</v>
          </cell>
          <cell r="B2768" t="str">
            <v>Clay County, MS</v>
          </cell>
          <cell r="C2768">
            <v>0.83220000000000005</v>
          </cell>
        </row>
        <row r="2769">
          <cell r="A2769" t="str">
            <v>cty37165</v>
          </cell>
          <cell r="B2769" t="str">
            <v>Scotland County, NC</v>
          </cell>
          <cell r="C2769">
            <v>0.83209999999999995</v>
          </cell>
        </row>
        <row r="2770">
          <cell r="A2770" t="str">
            <v>cty12069</v>
          </cell>
          <cell r="B2770" t="str">
            <v>Lake County, FL</v>
          </cell>
          <cell r="C2770">
            <v>0.83199999999999996</v>
          </cell>
        </row>
        <row r="2771">
          <cell r="A2771" t="str">
            <v>cty38065</v>
          </cell>
          <cell r="B2771" t="str">
            <v>Oliver County, ND</v>
          </cell>
          <cell r="C2771">
            <v>0.83199999999999996</v>
          </cell>
        </row>
        <row r="2772">
          <cell r="A2772" t="str">
            <v>cty29057</v>
          </cell>
          <cell r="B2772" t="str">
            <v>Dade County, MO</v>
          </cell>
          <cell r="C2772">
            <v>0.83179999999999998</v>
          </cell>
        </row>
        <row r="2773">
          <cell r="A2773" t="str">
            <v>cty48057</v>
          </cell>
          <cell r="B2773" t="str">
            <v>Calhoun County, TX</v>
          </cell>
          <cell r="C2773">
            <v>0.83179999999999998</v>
          </cell>
        </row>
        <row r="2774">
          <cell r="A2774" t="str">
            <v>cty46003</v>
          </cell>
          <cell r="B2774" t="str">
            <v>Aurora County, SD</v>
          </cell>
          <cell r="C2774">
            <v>0.83169999999999999</v>
          </cell>
        </row>
        <row r="2775">
          <cell r="A2775" t="str">
            <v>cty48053</v>
          </cell>
          <cell r="B2775" t="str">
            <v>Burnet County, TX</v>
          </cell>
          <cell r="C2775">
            <v>0.83169999999999999</v>
          </cell>
        </row>
        <row r="2776">
          <cell r="A2776" t="str">
            <v>cty30007</v>
          </cell>
          <cell r="B2776" t="str">
            <v>Broadwater County, MT</v>
          </cell>
          <cell r="C2776">
            <v>0.83160000000000001</v>
          </cell>
        </row>
        <row r="2777">
          <cell r="A2777" t="str">
            <v>cty21209</v>
          </cell>
          <cell r="B2777" t="str">
            <v>Scott County, KY</v>
          </cell>
          <cell r="C2777">
            <v>0.83150000000000002</v>
          </cell>
        </row>
        <row r="2778">
          <cell r="A2778" t="str">
            <v>cty28079</v>
          </cell>
          <cell r="B2778" t="str">
            <v>Leake County, MS</v>
          </cell>
          <cell r="C2778">
            <v>0.83140000000000003</v>
          </cell>
        </row>
        <row r="2779">
          <cell r="A2779" t="str">
            <v>cty48321</v>
          </cell>
          <cell r="B2779" t="str">
            <v>Matagorda County, TX</v>
          </cell>
          <cell r="C2779">
            <v>0.83140000000000003</v>
          </cell>
        </row>
        <row r="2780">
          <cell r="A2780" t="str">
            <v>cty38027</v>
          </cell>
          <cell r="B2780" t="str">
            <v>Eddy County, ND</v>
          </cell>
          <cell r="C2780">
            <v>0.83140000000000003</v>
          </cell>
        </row>
        <row r="2781">
          <cell r="A2781" t="str">
            <v>cty22099</v>
          </cell>
          <cell r="B2781" t="str">
            <v>St. Martin Parish, LA</v>
          </cell>
          <cell r="C2781">
            <v>0.83130000000000004</v>
          </cell>
        </row>
        <row r="2782">
          <cell r="A2782" t="str">
            <v>cty01023</v>
          </cell>
          <cell r="B2782" t="str">
            <v>Choctaw County, AL</v>
          </cell>
          <cell r="C2782">
            <v>0.83109999999999995</v>
          </cell>
        </row>
        <row r="2783">
          <cell r="A2783" t="str">
            <v>cty35039</v>
          </cell>
          <cell r="B2783" t="str">
            <v>Rio Arriba County, NM</v>
          </cell>
          <cell r="C2783">
            <v>0.83099999999999996</v>
          </cell>
        </row>
        <row r="2784">
          <cell r="A2784" t="str">
            <v>cty53001</v>
          </cell>
          <cell r="B2784" t="str">
            <v>Adams County, WA</v>
          </cell>
          <cell r="C2784">
            <v>0.83099999999999996</v>
          </cell>
        </row>
        <row r="2785">
          <cell r="A2785" t="str">
            <v>cty37107</v>
          </cell>
          <cell r="B2785" t="str">
            <v>Lenoir County, NC</v>
          </cell>
          <cell r="C2785">
            <v>0.83079999999999998</v>
          </cell>
        </row>
        <row r="2786">
          <cell r="A2786" t="str">
            <v>cty13059</v>
          </cell>
          <cell r="B2786" t="str">
            <v>Clarke County, GA</v>
          </cell>
          <cell r="C2786">
            <v>0.83079999999999998</v>
          </cell>
        </row>
        <row r="2787">
          <cell r="A2787" t="str">
            <v>cty21063</v>
          </cell>
          <cell r="B2787" t="str">
            <v>Elliott County, KY</v>
          </cell>
          <cell r="C2787">
            <v>0.83079999999999998</v>
          </cell>
        </row>
        <row r="2788">
          <cell r="A2788" t="str">
            <v>cty12031</v>
          </cell>
          <cell r="B2788" t="str">
            <v>Duval County, FL</v>
          </cell>
          <cell r="C2788">
            <v>0.8306</v>
          </cell>
        </row>
        <row r="2789">
          <cell r="A2789" t="str">
            <v>cty28137</v>
          </cell>
          <cell r="B2789" t="str">
            <v>Tate County, MS</v>
          </cell>
          <cell r="C2789">
            <v>0.8306</v>
          </cell>
        </row>
        <row r="2790">
          <cell r="A2790" t="str">
            <v>cty18095</v>
          </cell>
          <cell r="B2790" t="str">
            <v>Madison County, IN</v>
          </cell>
          <cell r="C2790">
            <v>0.83040000000000003</v>
          </cell>
        </row>
        <row r="2791">
          <cell r="A2791" t="str">
            <v>cty12105</v>
          </cell>
          <cell r="B2791" t="str">
            <v>Polk County, FL</v>
          </cell>
          <cell r="C2791">
            <v>0.83030000000000004</v>
          </cell>
        </row>
        <row r="2792">
          <cell r="A2792" t="str">
            <v>cty29141</v>
          </cell>
          <cell r="B2792" t="str">
            <v>Morgan County, MO</v>
          </cell>
          <cell r="C2792">
            <v>0.83030000000000004</v>
          </cell>
        </row>
        <row r="2793">
          <cell r="A2793" t="str">
            <v>cty40019</v>
          </cell>
          <cell r="B2793" t="str">
            <v>Carter County, OK</v>
          </cell>
          <cell r="C2793">
            <v>0.83020000000000005</v>
          </cell>
        </row>
        <row r="2794">
          <cell r="A2794" t="str">
            <v>cty37155</v>
          </cell>
          <cell r="B2794" t="str">
            <v>Robeson County, NC</v>
          </cell>
          <cell r="C2794">
            <v>0.82989999999999997</v>
          </cell>
        </row>
        <row r="2795">
          <cell r="A2795" t="str">
            <v>cty18097</v>
          </cell>
          <cell r="B2795" t="str">
            <v>Marion County, IN</v>
          </cell>
          <cell r="C2795">
            <v>0.82989999999999997</v>
          </cell>
        </row>
        <row r="2796">
          <cell r="A2796" t="str">
            <v>cty45007</v>
          </cell>
          <cell r="B2796" t="str">
            <v>Anderson County, SC</v>
          </cell>
          <cell r="C2796">
            <v>0.82989999999999997</v>
          </cell>
        </row>
        <row r="2797">
          <cell r="A2797" t="str">
            <v>cty20009</v>
          </cell>
          <cell r="B2797" t="str">
            <v>Barton County, KS</v>
          </cell>
          <cell r="C2797">
            <v>0.82989999999999997</v>
          </cell>
        </row>
        <row r="2798">
          <cell r="A2798" t="str">
            <v>cty13061</v>
          </cell>
          <cell r="B2798" t="str">
            <v>Clay County, GA</v>
          </cell>
          <cell r="C2798">
            <v>0.82989999999999997</v>
          </cell>
        </row>
        <row r="2799">
          <cell r="A2799" t="str">
            <v>cty37017</v>
          </cell>
          <cell r="B2799" t="str">
            <v>Bladen County, NC</v>
          </cell>
          <cell r="C2799">
            <v>0.82979999999999998</v>
          </cell>
        </row>
        <row r="2800">
          <cell r="A2800" t="str">
            <v>cty13167</v>
          </cell>
          <cell r="B2800" t="str">
            <v>Johnson County, GA</v>
          </cell>
          <cell r="C2800">
            <v>0.82979999999999998</v>
          </cell>
        </row>
        <row r="2801">
          <cell r="A2801" t="str">
            <v>cty18155</v>
          </cell>
          <cell r="B2801" t="str">
            <v>Switzerland County, IN</v>
          </cell>
          <cell r="C2801">
            <v>0.8296</v>
          </cell>
        </row>
        <row r="2802">
          <cell r="A2802" t="str">
            <v>cty48467</v>
          </cell>
          <cell r="B2802" t="str">
            <v>Van Zandt County, TX</v>
          </cell>
          <cell r="C2802">
            <v>0.82950000000000002</v>
          </cell>
        </row>
        <row r="2803">
          <cell r="A2803" t="str">
            <v>cty29011</v>
          </cell>
          <cell r="B2803" t="str">
            <v>Barton County, MO</v>
          </cell>
          <cell r="C2803">
            <v>0.82940000000000003</v>
          </cell>
        </row>
        <row r="2804">
          <cell r="A2804" t="str">
            <v>cty13063</v>
          </cell>
          <cell r="B2804" t="str">
            <v>Clayton County, GA</v>
          </cell>
          <cell r="C2804">
            <v>0.82920000000000005</v>
          </cell>
        </row>
        <row r="2805">
          <cell r="A2805" t="str">
            <v>cty13299</v>
          </cell>
          <cell r="B2805" t="str">
            <v>Ware County, GA</v>
          </cell>
          <cell r="C2805">
            <v>0.82920000000000005</v>
          </cell>
        </row>
        <row r="2806">
          <cell r="A2806" t="str">
            <v>cty37109</v>
          </cell>
          <cell r="B2806" t="str">
            <v>Lincoln County, NC</v>
          </cell>
          <cell r="C2806">
            <v>0.82920000000000005</v>
          </cell>
        </row>
        <row r="2807">
          <cell r="A2807" t="str">
            <v>cty26085</v>
          </cell>
          <cell r="B2807" t="str">
            <v>Lake County, MI</v>
          </cell>
          <cell r="C2807">
            <v>0.82909999999999995</v>
          </cell>
        </row>
        <row r="2808">
          <cell r="A2808" t="str">
            <v>cty51073</v>
          </cell>
          <cell r="B2808" t="str">
            <v>Gloucester County, VA</v>
          </cell>
          <cell r="C2808">
            <v>0.82909999999999995</v>
          </cell>
        </row>
        <row r="2809">
          <cell r="A2809" t="str">
            <v>cty32003</v>
          </cell>
          <cell r="B2809" t="str">
            <v>Clark County, NV</v>
          </cell>
          <cell r="C2809">
            <v>0.82899999999999996</v>
          </cell>
        </row>
        <row r="2810">
          <cell r="A2810" t="str">
            <v>cty54037</v>
          </cell>
          <cell r="B2810" t="str">
            <v>Jefferson County, WV</v>
          </cell>
          <cell r="C2810">
            <v>0.82899999999999996</v>
          </cell>
        </row>
        <row r="2811">
          <cell r="A2811" t="str">
            <v>cty13185</v>
          </cell>
          <cell r="B2811" t="str">
            <v>Lowndes County, GA</v>
          </cell>
          <cell r="C2811">
            <v>0.82889999999999997</v>
          </cell>
        </row>
        <row r="2812">
          <cell r="A2812" t="str">
            <v>cty37071</v>
          </cell>
          <cell r="B2812" t="str">
            <v>Gaston County, NC</v>
          </cell>
          <cell r="C2812">
            <v>0.82879999999999998</v>
          </cell>
        </row>
        <row r="2813">
          <cell r="A2813" t="str">
            <v>cty12081</v>
          </cell>
          <cell r="B2813" t="str">
            <v>Manatee County, FL</v>
          </cell>
          <cell r="C2813">
            <v>0.82869999999999999</v>
          </cell>
        </row>
        <row r="2814">
          <cell r="A2814" t="str">
            <v>cty28057</v>
          </cell>
          <cell r="B2814" t="str">
            <v>Itawamba County, MS</v>
          </cell>
          <cell r="C2814">
            <v>0.8286</v>
          </cell>
        </row>
        <row r="2815">
          <cell r="A2815" t="str">
            <v>cty13129</v>
          </cell>
          <cell r="B2815" t="str">
            <v>Gordon County, GA</v>
          </cell>
          <cell r="C2815">
            <v>0.82830000000000004</v>
          </cell>
        </row>
        <row r="2816">
          <cell r="A2816" t="str">
            <v>cty13311</v>
          </cell>
          <cell r="B2816" t="str">
            <v>White County, GA</v>
          </cell>
          <cell r="C2816">
            <v>0.82799999999999996</v>
          </cell>
        </row>
        <row r="2817">
          <cell r="A2817" t="str">
            <v>cty04009</v>
          </cell>
          <cell r="B2817" t="str">
            <v>Graham County, AZ</v>
          </cell>
          <cell r="C2817">
            <v>0.82779999999999998</v>
          </cell>
        </row>
        <row r="2818">
          <cell r="A2818" t="str">
            <v>cty28041</v>
          </cell>
          <cell r="B2818" t="str">
            <v>Greene County, MS</v>
          </cell>
          <cell r="C2818">
            <v>0.82779999999999998</v>
          </cell>
        </row>
        <row r="2819">
          <cell r="A2819" t="str">
            <v>cty16087</v>
          </cell>
          <cell r="B2819" t="str">
            <v>Washington County, ID</v>
          </cell>
          <cell r="C2819">
            <v>0.82779999999999998</v>
          </cell>
        </row>
        <row r="2820">
          <cell r="A2820" t="str">
            <v>cty13295</v>
          </cell>
          <cell r="B2820" t="str">
            <v>Walker County, GA</v>
          </cell>
          <cell r="C2820">
            <v>0.82750000000000001</v>
          </cell>
        </row>
        <row r="2821">
          <cell r="A2821" t="str">
            <v>cty02158</v>
          </cell>
          <cell r="B2821" t="str">
            <v>Kusilvak Census Area, AK</v>
          </cell>
          <cell r="C2821">
            <v>0.82740000000000002</v>
          </cell>
        </row>
        <row r="2822">
          <cell r="A2822" t="str">
            <v>cty29061</v>
          </cell>
          <cell r="B2822" t="str">
            <v>Daviess County, MO</v>
          </cell>
          <cell r="C2822">
            <v>0.82740000000000002</v>
          </cell>
        </row>
        <row r="2823">
          <cell r="A2823" t="str">
            <v>cty45069</v>
          </cell>
          <cell r="B2823" t="str">
            <v>Marlboro County, SC</v>
          </cell>
          <cell r="C2823">
            <v>0.82730000000000004</v>
          </cell>
        </row>
        <row r="2824">
          <cell r="A2824" t="str">
            <v>cty13023</v>
          </cell>
          <cell r="B2824" t="str">
            <v>Bleckley County, GA</v>
          </cell>
          <cell r="C2824">
            <v>0.82730000000000004</v>
          </cell>
        </row>
        <row r="2825">
          <cell r="A2825" t="str">
            <v>cty01063</v>
          </cell>
          <cell r="B2825" t="str">
            <v>Greene County, AL</v>
          </cell>
          <cell r="C2825">
            <v>0.82720000000000005</v>
          </cell>
        </row>
        <row r="2826">
          <cell r="A2826" t="str">
            <v>cty02070</v>
          </cell>
          <cell r="B2826" t="str">
            <v>Dillingham Census Area, AK</v>
          </cell>
          <cell r="C2826">
            <v>0.82709999999999995</v>
          </cell>
        </row>
        <row r="2827">
          <cell r="A2827" t="str">
            <v>cty38005</v>
          </cell>
          <cell r="B2827" t="str">
            <v>Benson County, ND</v>
          </cell>
          <cell r="C2827">
            <v>0.82709999999999995</v>
          </cell>
        </row>
        <row r="2828">
          <cell r="A2828" t="str">
            <v>cty13117</v>
          </cell>
          <cell r="B2828" t="str">
            <v>Forsyth County, GA</v>
          </cell>
          <cell r="C2828">
            <v>0.82709999999999995</v>
          </cell>
        </row>
        <row r="2829">
          <cell r="A2829" t="str">
            <v>cty13245</v>
          </cell>
          <cell r="B2829" t="str">
            <v>Richmond County, GA</v>
          </cell>
          <cell r="C2829">
            <v>0.82679999999999998</v>
          </cell>
        </row>
        <row r="2830">
          <cell r="A2830" t="str">
            <v>cty26027</v>
          </cell>
          <cell r="B2830" t="str">
            <v>Cass County, MI</v>
          </cell>
          <cell r="C2830">
            <v>0.82679999999999998</v>
          </cell>
        </row>
        <row r="2831">
          <cell r="A2831" t="str">
            <v>cty26023</v>
          </cell>
          <cell r="B2831" t="str">
            <v>Branch County, MI</v>
          </cell>
          <cell r="C2831">
            <v>0.8266</v>
          </cell>
        </row>
        <row r="2832">
          <cell r="A2832" t="str">
            <v>cty21201</v>
          </cell>
          <cell r="B2832" t="str">
            <v>Robertson County, KY</v>
          </cell>
          <cell r="C2832">
            <v>0.82650000000000001</v>
          </cell>
        </row>
        <row r="2833">
          <cell r="A2833" t="str">
            <v>cty02164</v>
          </cell>
          <cell r="B2833" t="str">
            <v>Lake and Peninsula Borough, AK</v>
          </cell>
          <cell r="C2833">
            <v>0.82609999999999995</v>
          </cell>
        </row>
        <row r="2834">
          <cell r="A2834" t="str">
            <v>cty21139</v>
          </cell>
          <cell r="B2834" t="str">
            <v>Livingston County, KY</v>
          </cell>
          <cell r="C2834">
            <v>0.82599999999999996</v>
          </cell>
        </row>
        <row r="2835">
          <cell r="A2835" t="str">
            <v>cty13205</v>
          </cell>
          <cell r="B2835" t="str">
            <v>Mitchell County, GA</v>
          </cell>
          <cell r="C2835">
            <v>0.82569999999999999</v>
          </cell>
        </row>
        <row r="2836">
          <cell r="A2836" t="str">
            <v>cty13083</v>
          </cell>
          <cell r="B2836" t="str">
            <v>Dade County, GA</v>
          </cell>
          <cell r="C2836">
            <v>0.8256</v>
          </cell>
        </row>
        <row r="2837">
          <cell r="A2837" t="str">
            <v>cty13021</v>
          </cell>
          <cell r="B2837" t="str">
            <v>Bibb County, GA</v>
          </cell>
          <cell r="C2837">
            <v>0.82550000000000001</v>
          </cell>
        </row>
        <row r="2838">
          <cell r="A2838" t="str">
            <v>cty21203</v>
          </cell>
          <cell r="B2838" t="str">
            <v>Rockcastle County, KY</v>
          </cell>
          <cell r="C2838">
            <v>0.82540000000000002</v>
          </cell>
        </row>
        <row r="2839">
          <cell r="A2839" t="str">
            <v>cty28117</v>
          </cell>
          <cell r="B2839" t="str">
            <v>Prentiss County, MS</v>
          </cell>
          <cell r="C2839">
            <v>0.82540000000000002</v>
          </cell>
        </row>
        <row r="2840">
          <cell r="A2840" t="str">
            <v>cty12075</v>
          </cell>
          <cell r="B2840" t="str">
            <v>Levy County, FL</v>
          </cell>
          <cell r="C2840">
            <v>0.82530000000000003</v>
          </cell>
        </row>
        <row r="2841">
          <cell r="A2841" t="str">
            <v>cty39163</v>
          </cell>
          <cell r="B2841" t="str">
            <v>Vinton County, OH</v>
          </cell>
          <cell r="C2841">
            <v>0.82509999999999994</v>
          </cell>
        </row>
        <row r="2842">
          <cell r="A2842" t="str">
            <v>cty35003</v>
          </cell>
          <cell r="B2842" t="str">
            <v>Catron County, NM</v>
          </cell>
          <cell r="C2842">
            <v>0.82499999999999996</v>
          </cell>
        </row>
        <row r="2843">
          <cell r="A2843" t="str">
            <v>cty45033</v>
          </cell>
          <cell r="B2843" t="str">
            <v>Dillon County, SC</v>
          </cell>
          <cell r="C2843">
            <v>0.82489999999999997</v>
          </cell>
        </row>
        <row r="2844">
          <cell r="A2844" t="str">
            <v>cty37029</v>
          </cell>
          <cell r="B2844" t="str">
            <v>Camden County, NC</v>
          </cell>
          <cell r="C2844">
            <v>0.82479999999999998</v>
          </cell>
        </row>
        <row r="2845">
          <cell r="A2845" t="str">
            <v>cty48071</v>
          </cell>
          <cell r="B2845" t="str">
            <v>Chambers County, TX</v>
          </cell>
          <cell r="C2845">
            <v>0.82469999999999999</v>
          </cell>
        </row>
        <row r="2846">
          <cell r="A2846" t="str">
            <v>cty37181</v>
          </cell>
          <cell r="B2846" t="str">
            <v>Vance County, NC</v>
          </cell>
          <cell r="C2846">
            <v>0.8246</v>
          </cell>
        </row>
        <row r="2847">
          <cell r="A2847" t="str">
            <v>cty22113</v>
          </cell>
          <cell r="B2847" t="str">
            <v>Vermilion Parish, LA</v>
          </cell>
          <cell r="C2847">
            <v>0.8246</v>
          </cell>
        </row>
        <row r="2848">
          <cell r="A2848" t="str">
            <v>cty41049</v>
          </cell>
          <cell r="B2848" t="str">
            <v>Morrow County, OR</v>
          </cell>
          <cell r="C2848">
            <v>0.82450000000000001</v>
          </cell>
        </row>
        <row r="2849">
          <cell r="A2849" t="str">
            <v>cty28099</v>
          </cell>
          <cell r="B2849" t="str">
            <v>Neshoba County, MS</v>
          </cell>
          <cell r="C2849">
            <v>0.82440000000000002</v>
          </cell>
        </row>
        <row r="2850">
          <cell r="A2850" t="str">
            <v>cty28017</v>
          </cell>
          <cell r="B2850" t="str">
            <v>Chickasaw County, MS</v>
          </cell>
          <cell r="C2850">
            <v>0.82420000000000004</v>
          </cell>
        </row>
        <row r="2851">
          <cell r="A2851" t="str">
            <v>cty28077</v>
          </cell>
          <cell r="B2851" t="str">
            <v>Lawrence County, MS</v>
          </cell>
          <cell r="C2851">
            <v>0.82399999999999995</v>
          </cell>
        </row>
        <row r="2852">
          <cell r="A2852" t="str">
            <v>cty13305</v>
          </cell>
          <cell r="B2852" t="str">
            <v>Wayne County, GA</v>
          </cell>
          <cell r="C2852">
            <v>0.82389999999999997</v>
          </cell>
        </row>
        <row r="2853">
          <cell r="A2853" t="str">
            <v>cty72127</v>
          </cell>
          <cell r="B2853" t="str">
            <v>San Juan Municipio, PR</v>
          </cell>
          <cell r="C2853">
            <v>0.82379999999999998</v>
          </cell>
        </row>
        <row r="2854">
          <cell r="A2854" t="str">
            <v>cty31123</v>
          </cell>
          <cell r="B2854" t="str">
            <v>Morrill County, NE</v>
          </cell>
          <cell r="C2854">
            <v>0.82369999999999999</v>
          </cell>
        </row>
        <row r="2855">
          <cell r="A2855" t="str">
            <v>cty17041</v>
          </cell>
          <cell r="B2855" t="str">
            <v>Douglas County, IL</v>
          </cell>
          <cell r="C2855">
            <v>0.82369999999999999</v>
          </cell>
        </row>
        <row r="2856">
          <cell r="A2856" t="str">
            <v>cty13151</v>
          </cell>
          <cell r="B2856" t="str">
            <v>Henry County, GA</v>
          </cell>
          <cell r="C2856">
            <v>0.8236</v>
          </cell>
        </row>
        <row r="2857">
          <cell r="A2857" t="str">
            <v>cty38011</v>
          </cell>
          <cell r="B2857" t="str">
            <v>Bowman County, ND</v>
          </cell>
          <cell r="C2857">
            <v>0.82340000000000002</v>
          </cell>
        </row>
        <row r="2858">
          <cell r="A2858" t="str">
            <v>cty40097</v>
          </cell>
          <cell r="B2858" t="str">
            <v>Mayes County, OK</v>
          </cell>
          <cell r="C2858">
            <v>0.82330000000000003</v>
          </cell>
        </row>
        <row r="2859">
          <cell r="A2859" t="str">
            <v>cty29119</v>
          </cell>
          <cell r="B2859" t="str">
            <v>McDonald County, MO</v>
          </cell>
          <cell r="C2859">
            <v>0.82320000000000004</v>
          </cell>
        </row>
        <row r="2860">
          <cell r="A2860" t="str">
            <v>cty22085</v>
          </cell>
          <cell r="B2860" t="str">
            <v>Sabine Parish, LA</v>
          </cell>
          <cell r="C2860">
            <v>0.82310000000000005</v>
          </cell>
        </row>
        <row r="2861">
          <cell r="A2861" t="str">
            <v>cty37015</v>
          </cell>
          <cell r="B2861" t="str">
            <v>Bertie County, NC</v>
          </cell>
          <cell r="C2861">
            <v>0.82299999999999995</v>
          </cell>
        </row>
        <row r="2862">
          <cell r="A2862" t="str">
            <v>cty08001</v>
          </cell>
          <cell r="B2862" t="str">
            <v>Adams County, CO</v>
          </cell>
          <cell r="C2862">
            <v>0.82289999999999996</v>
          </cell>
        </row>
        <row r="2863">
          <cell r="A2863" t="str">
            <v>cty51840</v>
          </cell>
          <cell r="B2863" t="str">
            <v>Winchester city, VA</v>
          </cell>
          <cell r="C2863">
            <v>0.82289999999999996</v>
          </cell>
        </row>
        <row r="2864">
          <cell r="A2864" t="str">
            <v>cty10001</v>
          </cell>
          <cell r="B2864" t="str">
            <v>Kent County, DE</v>
          </cell>
          <cell r="C2864">
            <v>0.82279999999999998</v>
          </cell>
        </row>
        <row r="2865">
          <cell r="A2865" t="str">
            <v>cty26071</v>
          </cell>
          <cell r="B2865" t="str">
            <v>Iron County, MI</v>
          </cell>
          <cell r="C2865">
            <v>0.8226</v>
          </cell>
        </row>
        <row r="2866">
          <cell r="A2866" t="str">
            <v>cty08031</v>
          </cell>
          <cell r="B2866" t="str">
            <v>Denver County, CO</v>
          </cell>
          <cell r="C2866">
            <v>0.82250000000000001</v>
          </cell>
        </row>
        <row r="2867">
          <cell r="A2867" t="str">
            <v>cty17007</v>
          </cell>
          <cell r="B2867" t="str">
            <v>Boone County, IL</v>
          </cell>
          <cell r="C2867">
            <v>0.82240000000000002</v>
          </cell>
        </row>
        <row r="2868">
          <cell r="A2868" t="str">
            <v>cty45011</v>
          </cell>
          <cell r="B2868" t="str">
            <v>Barnwell County, SC</v>
          </cell>
          <cell r="C2868">
            <v>0.82240000000000002</v>
          </cell>
        </row>
        <row r="2869">
          <cell r="A2869" t="str">
            <v>cty31165</v>
          </cell>
          <cell r="B2869" t="str">
            <v>Sioux County, NE</v>
          </cell>
          <cell r="C2869">
            <v>0.82230000000000003</v>
          </cell>
        </row>
        <row r="2870">
          <cell r="A2870" t="str">
            <v>cty29137</v>
          </cell>
          <cell r="B2870" t="str">
            <v>Monroe County, MO</v>
          </cell>
          <cell r="C2870">
            <v>0.82230000000000003</v>
          </cell>
        </row>
        <row r="2871">
          <cell r="A2871" t="str">
            <v>cty40003</v>
          </cell>
          <cell r="B2871" t="str">
            <v>Alfalfa County, OK</v>
          </cell>
          <cell r="C2871">
            <v>0.82220000000000004</v>
          </cell>
        </row>
        <row r="2872">
          <cell r="A2872" t="str">
            <v>cty47047</v>
          </cell>
          <cell r="B2872" t="str">
            <v>Fayette County, TN</v>
          </cell>
          <cell r="C2872">
            <v>0.82210000000000005</v>
          </cell>
        </row>
        <row r="2873">
          <cell r="A2873" t="str">
            <v>cty13277</v>
          </cell>
          <cell r="B2873" t="str">
            <v>Tift County, GA</v>
          </cell>
          <cell r="C2873">
            <v>0.82210000000000005</v>
          </cell>
        </row>
        <row r="2874">
          <cell r="A2874" t="str">
            <v>cty13115</v>
          </cell>
          <cell r="B2874" t="str">
            <v>Floyd County, GA</v>
          </cell>
          <cell r="C2874">
            <v>0.82189999999999996</v>
          </cell>
        </row>
        <row r="2875">
          <cell r="A2875" t="str">
            <v>cty28107</v>
          </cell>
          <cell r="B2875" t="str">
            <v>Panola County, MS</v>
          </cell>
          <cell r="C2875">
            <v>0.8216</v>
          </cell>
        </row>
        <row r="2876">
          <cell r="A2876" t="str">
            <v>cty22081</v>
          </cell>
          <cell r="B2876" t="str">
            <v>Red River Parish, LA</v>
          </cell>
          <cell r="C2876">
            <v>0.8216</v>
          </cell>
        </row>
        <row r="2877">
          <cell r="A2877" t="str">
            <v>cty33019</v>
          </cell>
          <cell r="B2877" t="str">
            <v>Sullivan County, NH</v>
          </cell>
          <cell r="C2877">
            <v>0.8216</v>
          </cell>
        </row>
        <row r="2878">
          <cell r="A2878" t="str">
            <v>cty13321</v>
          </cell>
          <cell r="B2878" t="str">
            <v>Worth County, GA</v>
          </cell>
          <cell r="C2878">
            <v>0.82140000000000002</v>
          </cell>
        </row>
        <row r="2879">
          <cell r="A2879" t="str">
            <v>cty04012</v>
          </cell>
          <cell r="B2879" t="str">
            <v>La Paz County, AZ</v>
          </cell>
          <cell r="C2879">
            <v>0.82089999999999996</v>
          </cell>
        </row>
        <row r="2880">
          <cell r="A2880" t="str">
            <v>cty37157</v>
          </cell>
          <cell r="B2880" t="str">
            <v>Rockingham County, NC</v>
          </cell>
          <cell r="C2880">
            <v>0.82089999999999996</v>
          </cell>
        </row>
        <row r="2881">
          <cell r="A2881" t="str">
            <v>cty13171</v>
          </cell>
          <cell r="B2881" t="str">
            <v>Lamar County, GA</v>
          </cell>
          <cell r="C2881">
            <v>0.8206</v>
          </cell>
        </row>
        <row r="2882">
          <cell r="A2882" t="str">
            <v>cty22119</v>
          </cell>
          <cell r="B2882" t="str">
            <v>Webster Parish, LA</v>
          </cell>
          <cell r="C2882">
            <v>0.8206</v>
          </cell>
        </row>
        <row r="2883">
          <cell r="A2883" t="str">
            <v>cty13221</v>
          </cell>
          <cell r="B2883" t="str">
            <v>Oglethorpe County, GA</v>
          </cell>
          <cell r="C2883">
            <v>0.8206</v>
          </cell>
        </row>
        <row r="2884">
          <cell r="A2884" t="str">
            <v>cty13143</v>
          </cell>
          <cell r="B2884" t="str">
            <v>Haralson County, GA</v>
          </cell>
          <cell r="C2884">
            <v>0.8206</v>
          </cell>
        </row>
        <row r="2885">
          <cell r="A2885" t="str">
            <v>cty01125</v>
          </cell>
          <cell r="B2885" t="str">
            <v>Tuscaloosa County, AL</v>
          </cell>
          <cell r="C2885">
            <v>0.82050000000000001</v>
          </cell>
        </row>
        <row r="2886">
          <cell r="A2886" t="str">
            <v>cty46077</v>
          </cell>
          <cell r="B2886" t="str">
            <v>Kingsbury County, SD</v>
          </cell>
          <cell r="C2886">
            <v>0.82050000000000001</v>
          </cell>
        </row>
        <row r="2887">
          <cell r="A2887" t="str">
            <v>cty48051</v>
          </cell>
          <cell r="B2887" t="str">
            <v>Burleson County, TX</v>
          </cell>
          <cell r="C2887">
            <v>0.82040000000000002</v>
          </cell>
        </row>
        <row r="2888">
          <cell r="A2888" t="str">
            <v>cty48389</v>
          </cell>
          <cell r="B2888" t="str">
            <v>Reeves County, TX</v>
          </cell>
          <cell r="C2888">
            <v>0.82040000000000002</v>
          </cell>
        </row>
        <row r="2889">
          <cell r="A2889" t="str">
            <v>cty28031</v>
          </cell>
          <cell r="B2889" t="str">
            <v>Covington County, MS</v>
          </cell>
          <cell r="C2889">
            <v>0.82030000000000003</v>
          </cell>
        </row>
        <row r="2890">
          <cell r="A2890" t="str">
            <v>cty26001</v>
          </cell>
          <cell r="B2890" t="str">
            <v>Alcona County, MI</v>
          </cell>
          <cell r="C2890">
            <v>0.82</v>
          </cell>
        </row>
        <row r="2891">
          <cell r="A2891" t="str">
            <v>cty35023</v>
          </cell>
          <cell r="B2891" t="str">
            <v>Hidalgo County, NM</v>
          </cell>
          <cell r="C2891">
            <v>0.8196</v>
          </cell>
        </row>
        <row r="2892">
          <cell r="A2892" t="str">
            <v>cty26019</v>
          </cell>
          <cell r="B2892" t="str">
            <v>Benzie County, MI</v>
          </cell>
          <cell r="C2892">
            <v>0.81950000000000001</v>
          </cell>
        </row>
        <row r="2893">
          <cell r="A2893" t="str">
            <v>cty18101</v>
          </cell>
          <cell r="B2893" t="str">
            <v>Martin County, IN</v>
          </cell>
          <cell r="C2893">
            <v>0.81950000000000001</v>
          </cell>
        </row>
        <row r="2894">
          <cell r="A2894" t="str">
            <v>cty08109</v>
          </cell>
          <cell r="B2894" t="str">
            <v>Saguache County, CO</v>
          </cell>
          <cell r="C2894">
            <v>0.81940000000000002</v>
          </cell>
        </row>
        <row r="2895">
          <cell r="A2895" t="str">
            <v>cty18067</v>
          </cell>
          <cell r="B2895" t="str">
            <v>Howard County, IN</v>
          </cell>
          <cell r="C2895">
            <v>0.81930000000000003</v>
          </cell>
        </row>
        <row r="2896">
          <cell r="A2896" t="str">
            <v>cty13187</v>
          </cell>
          <cell r="B2896" t="str">
            <v>Lumpkin County, GA</v>
          </cell>
          <cell r="C2896">
            <v>0.81899999999999995</v>
          </cell>
        </row>
        <row r="2897">
          <cell r="A2897" t="str">
            <v>cty28011</v>
          </cell>
          <cell r="B2897" t="str">
            <v>Bolivar County, MS</v>
          </cell>
          <cell r="C2897">
            <v>0.81899999999999995</v>
          </cell>
        </row>
        <row r="2898">
          <cell r="A2898" t="str">
            <v>cty12023</v>
          </cell>
          <cell r="B2898" t="str">
            <v>Columbia County, FL</v>
          </cell>
          <cell r="C2898">
            <v>0.81889999999999996</v>
          </cell>
        </row>
        <row r="2899">
          <cell r="A2899" t="str">
            <v>cty48153</v>
          </cell>
          <cell r="B2899" t="str">
            <v>Floyd County, TX</v>
          </cell>
          <cell r="C2899">
            <v>0.81889999999999996</v>
          </cell>
        </row>
        <row r="2900">
          <cell r="A2900" t="str">
            <v>cty30015</v>
          </cell>
          <cell r="B2900" t="str">
            <v>Chouteau County, MT</v>
          </cell>
          <cell r="C2900">
            <v>0.81879999999999997</v>
          </cell>
        </row>
        <row r="2901">
          <cell r="A2901" t="str">
            <v>cty35037</v>
          </cell>
          <cell r="B2901" t="str">
            <v>Quay County, NM</v>
          </cell>
          <cell r="C2901">
            <v>0.81859999999999999</v>
          </cell>
        </row>
        <row r="2902">
          <cell r="A2902" t="str">
            <v>cty48391</v>
          </cell>
          <cell r="B2902" t="str">
            <v>Refugio County, TX</v>
          </cell>
          <cell r="C2902">
            <v>0.81859999999999999</v>
          </cell>
        </row>
        <row r="2903">
          <cell r="A2903" t="str">
            <v>cty01083</v>
          </cell>
          <cell r="B2903" t="str">
            <v>Limestone County, AL</v>
          </cell>
          <cell r="C2903">
            <v>0.81850000000000001</v>
          </cell>
        </row>
        <row r="2904">
          <cell r="A2904" t="str">
            <v>cty21237</v>
          </cell>
          <cell r="B2904" t="str">
            <v>Wolfe County, KY</v>
          </cell>
          <cell r="C2904">
            <v>0.81840000000000002</v>
          </cell>
        </row>
        <row r="2905">
          <cell r="A2905" t="str">
            <v>cty22125</v>
          </cell>
          <cell r="B2905" t="str">
            <v>West Feliciana Parish, LA</v>
          </cell>
          <cell r="C2905">
            <v>0.81830000000000003</v>
          </cell>
        </row>
        <row r="2906">
          <cell r="A2906" t="str">
            <v>cty08007</v>
          </cell>
          <cell r="B2906" t="str">
            <v>Archuleta County, CO</v>
          </cell>
          <cell r="C2906">
            <v>0.81820000000000004</v>
          </cell>
        </row>
        <row r="2907">
          <cell r="A2907" t="str">
            <v>cty13223</v>
          </cell>
          <cell r="B2907" t="str">
            <v>Paulding County, GA</v>
          </cell>
          <cell r="C2907">
            <v>0.81799999999999995</v>
          </cell>
        </row>
        <row r="2908">
          <cell r="A2908" t="str">
            <v>cty13217</v>
          </cell>
          <cell r="B2908" t="str">
            <v>Newton County, GA</v>
          </cell>
          <cell r="C2908">
            <v>0.81799999999999995</v>
          </cell>
        </row>
        <row r="2909">
          <cell r="A2909" t="str">
            <v>cty28123</v>
          </cell>
          <cell r="B2909" t="str">
            <v>Scott County, MS</v>
          </cell>
          <cell r="C2909">
            <v>0.81789999999999996</v>
          </cell>
        </row>
        <row r="2910">
          <cell r="A2910" t="str">
            <v>cty42087</v>
          </cell>
          <cell r="B2910" t="str">
            <v>Mifflin County, PA</v>
          </cell>
          <cell r="C2910">
            <v>0.8175</v>
          </cell>
        </row>
        <row r="2911">
          <cell r="A2911" t="str">
            <v>cty47015</v>
          </cell>
          <cell r="B2911" t="str">
            <v>Cannon County, TN</v>
          </cell>
          <cell r="C2911">
            <v>0.8175</v>
          </cell>
        </row>
        <row r="2912">
          <cell r="A2912" t="str">
            <v>cty13307</v>
          </cell>
          <cell r="B2912" t="str">
            <v>Webster County, GA</v>
          </cell>
          <cell r="C2912">
            <v>0.8175</v>
          </cell>
        </row>
        <row r="2913">
          <cell r="A2913" t="str">
            <v>cty13127</v>
          </cell>
          <cell r="B2913" t="str">
            <v>Glynn County, GA</v>
          </cell>
          <cell r="C2913">
            <v>0.81710000000000005</v>
          </cell>
        </row>
        <row r="2914">
          <cell r="A2914" t="str">
            <v>cty28033</v>
          </cell>
          <cell r="B2914" t="str">
            <v>DeSoto County, MS</v>
          </cell>
          <cell r="C2914">
            <v>0.81699999999999995</v>
          </cell>
        </row>
        <row r="2915">
          <cell r="A2915" t="str">
            <v>cty56019</v>
          </cell>
          <cell r="B2915" t="str">
            <v>Johnson County, WY</v>
          </cell>
          <cell r="C2915">
            <v>0.81689999999999996</v>
          </cell>
        </row>
        <row r="2916">
          <cell r="A2916" t="str">
            <v>cty28151</v>
          </cell>
          <cell r="B2916" t="str">
            <v>Washington County, MS</v>
          </cell>
          <cell r="C2916">
            <v>0.81689999999999996</v>
          </cell>
        </row>
        <row r="2917">
          <cell r="A2917" t="str">
            <v>cty53021</v>
          </cell>
          <cell r="B2917" t="str">
            <v>Franklin County, WA</v>
          </cell>
          <cell r="C2917">
            <v>0.81659999999999999</v>
          </cell>
        </row>
        <row r="2918">
          <cell r="A2918" t="str">
            <v>cty21041</v>
          </cell>
          <cell r="B2918" t="str">
            <v>Carroll County, KY</v>
          </cell>
          <cell r="C2918">
            <v>0.81620000000000004</v>
          </cell>
        </row>
        <row r="2919">
          <cell r="A2919" t="str">
            <v>cty13027</v>
          </cell>
          <cell r="B2919" t="str">
            <v>Brooks County, GA</v>
          </cell>
          <cell r="C2919">
            <v>0.81610000000000005</v>
          </cell>
        </row>
        <row r="2920">
          <cell r="A2920" t="str">
            <v>cty12077</v>
          </cell>
          <cell r="B2920" t="str">
            <v>Liberty County, FL</v>
          </cell>
          <cell r="C2920">
            <v>0.81599999999999995</v>
          </cell>
        </row>
        <row r="2921">
          <cell r="A2921" t="str">
            <v>cty12051</v>
          </cell>
          <cell r="B2921" t="str">
            <v>Hendry County, FL</v>
          </cell>
          <cell r="C2921">
            <v>0.81569999999999998</v>
          </cell>
        </row>
        <row r="2922">
          <cell r="A2922" t="str">
            <v>cty22029</v>
          </cell>
          <cell r="B2922" t="str">
            <v>Concordia Parish, LA</v>
          </cell>
          <cell r="C2922">
            <v>0.81559999999999999</v>
          </cell>
        </row>
        <row r="2923">
          <cell r="A2923" t="str">
            <v>cty08019</v>
          </cell>
          <cell r="B2923" t="str">
            <v>Clear Creek County, CO</v>
          </cell>
          <cell r="C2923">
            <v>0.81559999999999999</v>
          </cell>
        </row>
        <row r="2924">
          <cell r="A2924" t="str">
            <v>cty05097</v>
          </cell>
          <cell r="B2924" t="str">
            <v>Montgomery County, AR</v>
          </cell>
          <cell r="C2924">
            <v>0.81540000000000001</v>
          </cell>
        </row>
        <row r="2925">
          <cell r="A2925" t="str">
            <v>cty20055</v>
          </cell>
          <cell r="B2925" t="str">
            <v>Finney County, KS</v>
          </cell>
          <cell r="C2925">
            <v>0.81540000000000001</v>
          </cell>
        </row>
        <row r="2926">
          <cell r="A2926" t="str">
            <v>cty22121</v>
          </cell>
          <cell r="B2926" t="str">
            <v>West Baton Rouge Parish, LA</v>
          </cell>
          <cell r="C2926">
            <v>0.81540000000000001</v>
          </cell>
        </row>
        <row r="2927">
          <cell r="A2927" t="str">
            <v>cty48163</v>
          </cell>
          <cell r="B2927" t="str">
            <v>Frio County, TX</v>
          </cell>
          <cell r="C2927">
            <v>0.81530000000000002</v>
          </cell>
        </row>
        <row r="2928">
          <cell r="A2928" t="str">
            <v>cty28129</v>
          </cell>
          <cell r="B2928" t="str">
            <v>Smith County, MS</v>
          </cell>
          <cell r="C2928">
            <v>0.81520000000000004</v>
          </cell>
        </row>
        <row r="2929">
          <cell r="A2929" t="str">
            <v>cty48111</v>
          </cell>
          <cell r="B2929" t="str">
            <v>Dallam County, TX</v>
          </cell>
          <cell r="C2929">
            <v>0.81510000000000005</v>
          </cell>
        </row>
        <row r="2930">
          <cell r="A2930" t="str">
            <v>cty18171</v>
          </cell>
          <cell r="B2930" t="str">
            <v>Warren County, IN</v>
          </cell>
          <cell r="C2930">
            <v>0.81499999999999995</v>
          </cell>
        </row>
        <row r="2931">
          <cell r="A2931" t="str">
            <v>cty40093</v>
          </cell>
          <cell r="B2931" t="str">
            <v>Major County, OK</v>
          </cell>
          <cell r="C2931">
            <v>0.81479999999999997</v>
          </cell>
        </row>
        <row r="2932">
          <cell r="A2932" t="str">
            <v>cty45077</v>
          </cell>
          <cell r="B2932" t="str">
            <v>Pickens County, SC</v>
          </cell>
          <cell r="C2932">
            <v>0.81459999999999999</v>
          </cell>
        </row>
        <row r="2933">
          <cell r="A2933" t="str">
            <v>cty47005</v>
          </cell>
          <cell r="B2933" t="str">
            <v>Benton County, TN</v>
          </cell>
          <cell r="C2933">
            <v>0.8145</v>
          </cell>
        </row>
        <row r="2934">
          <cell r="A2934" t="str">
            <v>cty02240</v>
          </cell>
          <cell r="B2934" t="str">
            <v>Southeast Fairbanks Census Area, AK</v>
          </cell>
          <cell r="C2934">
            <v>0.81440000000000001</v>
          </cell>
        </row>
        <row r="2935">
          <cell r="A2935" t="str">
            <v>cty13229</v>
          </cell>
          <cell r="B2935" t="str">
            <v>Pierce County, GA</v>
          </cell>
          <cell r="C2935">
            <v>0.81440000000000001</v>
          </cell>
        </row>
        <row r="2936">
          <cell r="A2936" t="str">
            <v>cty37007</v>
          </cell>
          <cell r="B2936" t="str">
            <v>Anson County, NC</v>
          </cell>
          <cell r="C2936">
            <v>0.81410000000000005</v>
          </cell>
        </row>
        <row r="2937">
          <cell r="A2937" t="str">
            <v>cty48461</v>
          </cell>
          <cell r="B2937" t="str">
            <v>Upton County, TX</v>
          </cell>
          <cell r="C2937">
            <v>0.81389999999999996</v>
          </cell>
        </row>
        <row r="2938">
          <cell r="A2938" t="str">
            <v>cty13231</v>
          </cell>
          <cell r="B2938" t="str">
            <v>Pike County, GA</v>
          </cell>
          <cell r="C2938">
            <v>0.81379999999999997</v>
          </cell>
        </row>
        <row r="2939">
          <cell r="A2939" t="str">
            <v>cty42119</v>
          </cell>
          <cell r="B2939" t="str">
            <v>Union County, PA</v>
          </cell>
          <cell r="C2939">
            <v>0.81369999999999998</v>
          </cell>
        </row>
        <row r="2940">
          <cell r="A2940" t="str">
            <v>cty20075</v>
          </cell>
          <cell r="B2940" t="str">
            <v>Hamilton County, KS</v>
          </cell>
          <cell r="C2940">
            <v>0.81359999999999999</v>
          </cell>
        </row>
        <row r="2941">
          <cell r="A2941" t="str">
            <v>cty13011</v>
          </cell>
          <cell r="B2941" t="str">
            <v>Banks County, GA</v>
          </cell>
          <cell r="C2941">
            <v>0.81340000000000001</v>
          </cell>
        </row>
        <row r="2942">
          <cell r="A2942" t="str">
            <v>cty37149</v>
          </cell>
          <cell r="B2942" t="str">
            <v>Polk County, NC</v>
          </cell>
          <cell r="C2942">
            <v>0.81340000000000001</v>
          </cell>
        </row>
        <row r="2943">
          <cell r="A2943" t="str">
            <v>cty13211</v>
          </cell>
          <cell r="B2943" t="str">
            <v>Morgan County, GA</v>
          </cell>
          <cell r="C2943">
            <v>0.81330000000000002</v>
          </cell>
        </row>
        <row r="2944">
          <cell r="A2944" t="str">
            <v>cty48019</v>
          </cell>
          <cell r="B2944" t="str">
            <v>Bandera County, TX</v>
          </cell>
          <cell r="C2944">
            <v>0.81310000000000004</v>
          </cell>
        </row>
        <row r="2945">
          <cell r="A2945" t="str">
            <v>cty28027</v>
          </cell>
          <cell r="B2945" t="str">
            <v>Coahoma County, MS</v>
          </cell>
          <cell r="C2945">
            <v>0.81299999999999994</v>
          </cell>
        </row>
        <row r="2946">
          <cell r="A2946" t="str">
            <v>cty40149</v>
          </cell>
          <cell r="B2946" t="str">
            <v>Washita County, OK</v>
          </cell>
          <cell r="C2946">
            <v>0.81289999999999996</v>
          </cell>
        </row>
        <row r="2947">
          <cell r="A2947" t="str">
            <v>cty38039</v>
          </cell>
          <cell r="B2947" t="str">
            <v>Griggs County, ND</v>
          </cell>
          <cell r="C2947">
            <v>0.81240000000000001</v>
          </cell>
        </row>
        <row r="2948">
          <cell r="A2948" t="str">
            <v>cty01065</v>
          </cell>
          <cell r="B2948" t="str">
            <v>Hale County, AL</v>
          </cell>
          <cell r="C2948">
            <v>0.81240000000000001</v>
          </cell>
        </row>
        <row r="2949">
          <cell r="A2949" t="str">
            <v>cty47169</v>
          </cell>
          <cell r="B2949" t="str">
            <v>Trousdale County, TN</v>
          </cell>
          <cell r="C2949">
            <v>0.81189999999999996</v>
          </cell>
        </row>
        <row r="2950">
          <cell r="A2950" t="str">
            <v>cty21079</v>
          </cell>
          <cell r="B2950" t="str">
            <v>Garrard County, KY</v>
          </cell>
          <cell r="C2950">
            <v>0.81189999999999996</v>
          </cell>
        </row>
        <row r="2951">
          <cell r="A2951" t="str">
            <v>cty46047</v>
          </cell>
          <cell r="B2951" t="str">
            <v>Fall River County, SD</v>
          </cell>
          <cell r="C2951">
            <v>0.81110000000000004</v>
          </cell>
        </row>
        <row r="2952">
          <cell r="A2952" t="str">
            <v>cty37169</v>
          </cell>
          <cell r="B2952" t="str">
            <v>Stokes County, NC</v>
          </cell>
          <cell r="C2952">
            <v>0.81020000000000003</v>
          </cell>
        </row>
        <row r="2953">
          <cell r="A2953" t="str">
            <v>cty37069</v>
          </cell>
          <cell r="B2953" t="str">
            <v>Franklin County, NC</v>
          </cell>
          <cell r="C2953">
            <v>0.81010000000000004</v>
          </cell>
        </row>
        <row r="2954">
          <cell r="A2954" t="str">
            <v>cty28037</v>
          </cell>
          <cell r="B2954" t="str">
            <v>Franklin County, MS</v>
          </cell>
          <cell r="C2954">
            <v>0.80979999999999996</v>
          </cell>
        </row>
        <row r="2955">
          <cell r="A2955" t="str">
            <v>cty22067</v>
          </cell>
          <cell r="B2955" t="str">
            <v>Morehouse Parish, LA</v>
          </cell>
          <cell r="C2955">
            <v>0.80969999999999998</v>
          </cell>
        </row>
        <row r="2956">
          <cell r="A2956" t="str">
            <v>cty21169</v>
          </cell>
          <cell r="B2956" t="str">
            <v>Metcalfe County, KY</v>
          </cell>
          <cell r="C2956">
            <v>0.80969999999999998</v>
          </cell>
        </row>
        <row r="2957">
          <cell r="A2957" t="str">
            <v>cty12049</v>
          </cell>
          <cell r="B2957" t="str">
            <v>Hardee County, FL</v>
          </cell>
          <cell r="C2957">
            <v>0.80920000000000003</v>
          </cell>
        </row>
        <row r="2958">
          <cell r="A2958" t="str">
            <v>cty13139</v>
          </cell>
          <cell r="B2958" t="str">
            <v>Hall County, GA</v>
          </cell>
          <cell r="C2958">
            <v>0.80910000000000004</v>
          </cell>
        </row>
        <row r="2959">
          <cell r="A2959" t="str">
            <v>cty37151</v>
          </cell>
          <cell r="B2959" t="str">
            <v>Randolph County, NC</v>
          </cell>
          <cell r="C2959">
            <v>0.80889999999999995</v>
          </cell>
        </row>
        <row r="2960">
          <cell r="A2960" t="str">
            <v>cty22053</v>
          </cell>
          <cell r="B2960" t="str">
            <v>Jefferson Davis Parish, LA</v>
          </cell>
          <cell r="C2960">
            <v>0.80859999999999999</v>
          </cell>
        </row>
        <row r="2961">
          <cell r="A2961" t="str">
            <v>cty21121</v>
          </cell>
          <cell r="B2961" t="str">
            <v>Knox County, KY</v>
          </cell>
          <cell r="C2961">
            <v>0.80840000000000001</v>
          </cell>
        </row>
        <row r="2962">
          <cell r="A2962" t="str">
            <v>cty21081</v>
          </cell>
          <cell r="B2962" t="str">
            <v>Grant County, KY</v>
          </cell>
          <cell r="C2962">
            <v>0.80840000000000001</v>
          </cell>
        </row>
        <row r="2963">
          <cell r="A2963" t="str">
            <v>cty20067</v>
          </cell>
          <cell r="B2963" t="str">
            <v>Grant County, KS</v>
          </cell>
          <cell r="C2963">
            <v>0.80820000000000003</v>
          </cell>
        </row>
        <row r="2964">
          <cell r="A2964" t="str">
            <v>cty40033</v>
          </cell>
          <cell r="B2964" t="str">
            <v>Cotton County, OK</v>
          </cell>
          <cell r="C2964">
            <v>0.80810000000000004</v>
          </cell>
        </row>
        <row r="2965">
          <cell r="A2965" t="str">
            <v>cty13297</v>
          </cell>
          <cell r="B2965" t="str">
            <v>Walton County, GA</v>
          </cell>
          <cell r="C2965">
            <v>0.80810000000000004</v>
          </cell>
        </row>
        <row r="2966">
          <cell r="A2966" t="str">
            <v>cty04021</v>
          </cell>
          <cell r="B2966" t="str">
            <v>Pinal County, AZ</v>
          </cell>
          <cell r="C2966">
            <v>0.8075</v>
          </cell>
        </row>
        <row r="2967">
          <cell r="A2967" t="str">
            <v>cty35059</v>
          </cell>
          <cell r="B2967" t="str">
            <v>Union County, NM</v>
          </cell>
          <cell r="C2967">
            <v>0.8075</v>
          </cell>
        </row>
        <row r="2968">
          <cell r="A2968" t="str">
            <v>cty13233</v>
          </cell>
          <cell r="B2968" t="str">
            <v>Polk County, GA</v>
          </cell>
          <cell r="C2968">
            <v>0.8075</v>
          </cell>
        </row>
        <row r="2969">
          <cell r="A2969" t="str">
            <v>cty13281</v>
          </cell>
          <cell r="B2969" t="str">
            <v>Towns County, GA</v>
          </cell>
          <cell r="C2969">
            <v>0.80710000000000004</v>
          </cell>
        </row>
        <row r="2970">
          <cell r="A2970" t="str">
            <v>cty13271</v>
          </cell>
          <cell r="B2970" t="str">
            <v>Telfair County, GA</v>
          </cell>
          <cell r="C2970">
            <v>0.80700000000000005</v>
          </cell>
        </row>
        <row r="2971">
          <cell r="A2971" t="str">
            <v>cty28145</v>
          </cell>
          <cell r="B2971" t="str">
            <v>Union County, MS</v>
          </cell>
          <cell r="C2971">
            <v>0.80630000000000002</v>
          </cell>
        </row>
        <row r="2972">
          <cell r="A2972" t="str">
            <v>cty18085</v>
          </cell>
          <cell r="B2972" t="str">
            <v>Kosciusko County, IN</v>
          </cell>
          <cell r="C2972">
            <v>0.80630000000000002</v>
          </cell>
        </row>
        <row r="2973">
          <cell r="A2973" t="str">
            <v>cty20187</v>
          </cell>
          <cell r="B2973" t="str">
            <v>Stanton County, KS</v>
          </cell>
          <cell r="C2973">
            <v>0.80600000000000005</v>
          </cell>
        </row>
        <row r="2974">
          <cell r="A2974" t="str">
            <v>cty13013</v>
          </cell>
          <cell r="B2974" t="str">
            <v>Barrow County, GA</v>
          </cell>
          <cell r="C2974">
            <v>0.80559999999999998</v>
          </cell>
        </row>
        <row r="2975">
          <cell r="A2975" t="str">
            <v>cty13077</v>
          </cell>
          <cell r="B2975" t="str">
            <v>Coweta County, GA</v>
          </cell>
          <cell r="C2975">
            <v>0.80549999999999999</v>
          </cell>
        </row>
        <row r="2976">
          <cell r="A2976" t="str">
            <v>cty21211</v>
          </cell>
          <cell r="B2976" t="str">
            <v>Shelby County, KY</v>
          </cell>
          <cell r="C2976">
            <v>0.80489999999999995</v>
          </cell>
        </row>
        <row r="2977">
          <cell r="A2977" t="str">
            <v>cty36123</v>
          </cell>
          <cell r="B2977" t="str">
            <v>Yates County, NY</v>
          </cell>
          <cell r="C2977">
            <v>0.80479999999999996</v>
          </cell>
        </row>
        <row r="2978">
          <cell r="A2978" t="str">
            <v>cty26149</v>
          </cell>
          <cell r="B2978" t="str">
            <v>St. Joseph County, MI</v>
          </cell>
          <cell r="C2978">
            <v>0.80459999999999998</v>
          </cell>
        </row>
        <row r="2979">
          <cell r="A2979" t="str">
            <v>cty29059</v>
          </cell>
          <cell r="B2979" t="str">
            <v>Dallas County, MO</v>
          </cell>
          <cell r="C2979">
            <v>0.80420000000000003</v>
          </cell>
        </row>
        <row r="2980">
          <cell r="A2980" t="str">
            <v>cty28083</v>
          </cell>
          <cell r="B2980" t="str">
            <v>Leflore County, MS</v>
          </cell>
          <cell r="C2980">
            <v>0.80410000000000004</v>
          </cell>
        </row>
        <row r="2981">
          <cell r="A2981" t="str">
            <v>cty13045</v>
          </cell>
          <cell r="B2981" t="str">
            <v>Carroll County, GA</v>
          </cell>
          <cell r="C2981">
            <v>0.80410000000000004</v>
          </cell>
        </row>
        <row r="2982">
          <cell r="A2982" t="str">
            <v>cty13237</v>
          </cell>
          <cell r="B2982" t="str">
            <v>Putnam County, GA</v>
          </cell>
          <cell r="C2982">
            <v>0.80389999999999995</v>
          </cell>
        </row>
        <row r="2983">
          <cell r="A2983" t="str">
            <v>cty13007</v>
          </cell>
          <cell r="B2983" t="str">
            <v>Baker County, GA</v>
          </cell>
          <cell r="C2983">
            <v>0.80379999999999996</v>
          </cell>
        </row>
        <row r="2984">
          <cell r="A2984" t="str">
            <v>cty26079</v>
          </cell>
          <cell r="B2984" t="str">
            <v>Kalkaska County, MI</v>
          </cell>
          <cell r="C2984">
            <v>0.80379999999999996</v>
          </cell>
        </row>
        <row r="2985">
          <cell r="A2985" t="str">
            <v>cty13015</v>
          </cell>
          <cell r="B2985" t="str">
            <v>Bartow County, GA</v>
          </cell>
          <cell r="C2985">
            <v>0.80369999999999997</v>
          </cell>
        </row>
        <row r="2986">
          <cell r="A2986" t="str">
            <v>cty29035</v>
          </cell>
          <cell r="B2986" t="str">
            <v>Carter County, MO</v>
          </cell>
          <cell r="C2986">
            <v>0.8034</v>
          </cell>
        </row>
        <row r="2987">
          <cell r="A2987" t="str">
            <v>cty28139</v>
          </cell>
          <cell r="B2987" t="str">
            <v>Tippah County, MS</v>
          </cell>
          <cell r="C2987">
            <v>0.80330000000000001</v>
          </cell>
        </row>
        <row r="2988">
          <cell r="A2988" t="str">
            <v>cty13225</v>
          </cell>
          <cell r="B2988" t="str">
            <v>Peach County, GA</v>
          </cell>
          <cell r="C2988">
            <v>0.80300000000000005</v>
          </cell>
        </row>
        <row r="2989">
          <cell r="A2989" t="str">
            <v>cty01029</v>
          </cell>
          <cell r="B2989" t="str">
            <v>Cleburne County, AL</v>
          </cell>
          <cell r="C2989">
            <v>0.80269999999999997</v>
          </cell>
        </row>
        <row r="2990">
          <cell r="A2990" t="str">
            <v>cty46031</v>
          </cell>
          <cell r="B2990" t="str">
            <v>Corson County, SD</v>
          </cell>
          <cell r="C2990">
            <v>0.80200000000000005</v>
          </cell>
        </row>
        <row r="2991">
          <cell r="A2991" t="str">
            <v>cty31163</v>
          </cell>
          <cell r="B2991" t="str">
            <v>Sherman County, NE</v>
          </cell>
          <cell r="C2991">
            <v>0.80179999999999996</v>
          </cell>
        </row>
        <row r="2992">
          <cell r="A2992" t="str">
            <v>cty38079</v>
          </cell>
          <cell r="B2992" t="str">
            <v>Rolette County, ND</v>
          </cell>
          <cell r="C2992">
            <v>0.80169999999999997</v>
          </cell>
        </row>
        <row r="2993">
          <cell r="A2993" t="str">
            <v>cty28163</v>
          </cell>
          <cell r="B2993" t="str">
            <v>Yazoo County, MS</v>
          </cell>
          <cell r="C2993">
            <v>0.80169999999999997</v>
          </cell>
        </row>
        <row r="2994">
          <cell r="A2994" t="str">
            <v>cty30065</v>
          </cell>
          <cell r="B2994" t="str">
            <v>Musselshell County, MT</v>
          </cell>
          <cell r="C2994">
            <v>0.80100000000000005</v>
          </cell>
        </row>
        <row r="2995">
          <cell r="A2995" t="str">
            <v>cty22109</v>
          </cell>
          <cell r="B2995" t="str">
            <v>Terrebonne Parish, LA</v>
          </cell>
          <cell r="C2995">
            <v>0.8004</v>
          </cell>
        </row>
        <row r="2996">
          <cell r="A2996" t="str">
            <v>cty29085</v>
          </cell>
          <cell r="B2996" t="str">
            <v>Hickory County, MO</v>
          </cell>
          <cell r="C2996">
            <v>0.7994</v>
          </cell>
        </row>
        <row r="2997">
          <cell r="A2997" t="str">
            <v>cty40117</v>
          </cell>
          <cell r="B2997" t="str">
            <v>Pawnee County, OK</v>
          </cell>
          <cell r="C2997">
            <v>0.79930000000000001</v>
          </cell>
        </row>
        <row r="2998">
          <cell r="A2998" t="str">
            <v>cty20047</v>
          </cell>
          <cell r="B2998" t="str">
            <v>Edwards County, KS</v>
          </cell>
          <cell r="C2998">
            <v>0.79879999999999995</v>
          </cell>
        </row>
        <row r="2999">
          <cell r="A2999" t="str">
            <v>cty13249</v>
          </cell>
          <cell r="B2999" t="str">
            <v>Schley County, GA</v>
          </cell>
          <cell r="C2999">
            <v>0.79849999999999999</v>
          </cell>
        </row>
        <row r="3000">
          <cell r="A3000" t="str">
            <v>cty29055</v>
          </cell>
          <cell r="B3000" t="str">
            <v>Crawford County, MO</v>
          </cell>
          <cell r="C3000">
            <v>0.7984</v>
          </cell>
        </row>
        <row r="3001">
          <cell r="A3001" t="str">
            <v>cty01115</v>
          </cell>
          <cell r="B3001" t="str">
            <v>St. Clair County, AL</v>
          </cell>
          <cell r="C3001">
            <v>0.79820000000000002</v>
          </cell>
        </row>
        <row r="3002">
          <cell r="A3002" t="str">
            <v>cty13313</v>
          </cell>
          <cell r="B3002" t="str">
            <v>Whitfield County, GA</v>
          </cell>
          <cell r="C3002">
            <v>0.79820000000000002</v>
          </cell>
        </row>
        <row r="3003">
          <cell r="A3003" t="str">
            <v>cty13195</v>
          </cell>
          <cell r="B3003" t="str">
            <v>Madison County, GA</v>
          </cell>
          <cell r="C3003">
            <v>0.79790000000000005</v>
          </cell>
        </row>
        <row r="3004">
          <cell r="A3004" t="str">
            <v>cty13265</v>
          </cell>
          <cell r="B3004" t="str">
            <v>Taliaferro County, GA</v>
          </cell>
          <cell r="C3004">
            <v>0.79779999999999995</v>
          </cell>
        </row>
        <row r="3005">
          <cell r="A3005" t="str">
            <v>cty01037</v>
          </cell>
          <cell r="B3005" t="str">
            <v>Coosa County, AL</v>
          </cell>
          <cell r="C3005">
            <v>0.79700000000000004</v>
          </cell>
        </row>
        <row r="3006">
          <cell r="A3006" t="str">
            <v>cty12029</v>
          </cell>
          <cell r="B3006" t="str">
            <v>Dixie County, FL</v>
          </cell>
          <cell r="C3006">
            <v>0.79690000000000005</v>
          </cell>
        </row>
        <row r="3007">
          <cell r="A3007" t="str">
            <v>cty28153</v>
          </cell>
          <cell r="B3007" t="str">
            <v>Wayne County, MS</v>
          </cell>
          <cell r="C3007">
            <v>0.79690000000000005</v>
          </cell>
        </row>
        <row r="3008">
          <cell r="A3008" t="str">
            <v>cty46095</v>
          </cell>
          <cell r="B3008" t="str">
            <v>Mellette County, SD</v>
          </cell>
          <cell r="C3008">
            <v>0.79649999999999999</v>
          </cell>
        </row>
        <row r="3009">
          <cell r="A3009" t="str">
            <v>cty26013</v>
          </cell>
          <cell r="B3009" t="str">
            <v>Baraga County, MI</v>
          </cell>
          <cell r="C3009">
            <v>0.79630000000000001</v>
          </cell>
        </row>
        <row r="3010">
          <cell r="A3010" t="str">
            <v>cty13157</v>
          </cell>
          <cell r="B3010" t="str">
            <v>Jackson County, GA</v>
          </cell>
          <cell r="C3010">
            <v>0.79630000000000001</v>
          </cell>
        </row>
        <row r="3011">
          <cell r="A3011" t="str">
            <v>cty13227</v>
          </cell>
          <cell r="B3011" t="str">
            <v>Pickens County, GA</v>
          </cell>
          <cell r="C3011">
            <v>0.79390000000000005</v>
          </cell>
        </row>
        <row r="3012">
          <cell r="A3012" t="str">
            <v>cty28119</v>
          </cell>
          <cell r="B3012" t="str">
            <v>Quitman County, MS</v>
          </cell>
          <cell r="C3012">
            <v>0.79349999999999998</v>
          </cell>
        </row>
        <row r="3013">
          <cell r="A3013" t="str">
            <v>cty48385</v>
          </cell>
          <cell r="B3013" t="str">
            <v>Real County, TX</v>
          </cell>
          <cell r="C3013">
            <v>0.7923</v>
          </cell>
        </row>
        <row r="3014">
          <cell r="A3014" t="str">
            <v>cty40053</v>
          </cell>
          <cell r="B3014" t="str">
            <v>Grant County, OK</v>
          </cell>
          <cell r="C3014">
            <v>0.79220000000000002</v>
          </cell>
        </row>
        <row r="3015">
          <cell r="A3015" t="str">
            <v>cty28155</v>
          </cell>
          <cell r="B3015" t="str">
            <v>Webster County, MS</v>
          </cell>
          <cell r="C3015">
            <v>0.79220000000000002</v>
          </cell>
        </row>
        <row r="3016">
          <cell r="A3016" t="str">
            <v>cty22007</v>
          </cell>
          <cell r="B3016" t="str">
            <v>Assumption Parish, LA</v>
          </cell>
          <cell r="C3016">
            <v>0.79200000000000004</v>
          </cell>
        </row>
        <row r="3017">
          <cell r="A3017" t="str">
            <v>cty28003</v>
          </cell>
          <cell r="B3017" t="str">
            <v>Alcorn County, MS</v>
          </cell>
          <cell r="C3017">
            <v>0.79179999999999995</v>
          </cell>
        </row>
        <row r="3018">
          <cell r="A3018" t="str">
            <v>cty12003</v>
          </cell>
          <cell r="B3018" t="str">
            <v>Baker County, FL</v>
          </cell>
          <cell r="C3018">
            <v>0.79110000000000003</v>
          </cell>
        </row>
        <row r="3019">
          <cell r="A3019" t="str">
            <v>cty28023</v>
          </cell>
          <cell r="B3019" t="str">
            <v>Clarke County, MS</v>
          </cell>
          <cell r="C3019">
            <v>0.79049999999999998</v>
          </cell>
        </row>
        <row r="3020">
          <cell r="A3020" t="str">
            <v>cty45005</v>
          </cell>
          <cell r="B3020" t="str">
            <v>Allendale County, SC</v>
          </cell>
          <cell r="C3020">
            <v>0.79039999999999999</v>
          </cell>
        </row>
        <row r="3021">
          <cell r="A3021" t="str">
            <v>cty13303</v>
          </cell>
          <cell r="B3021" t="str">
            <v>Washington County, GA</v>
          </cell>
          <cell r="C3021">
            <v>0.79020000000000001</v>
          </cell>
        </row>
        <row r="3022">
          <cell r="A3022" t="str">
            <v>cty28055</v>
          </cell>
          <cell r="B3022" t="str">
            <v>Issaquena County, MS</v>
          </cell>
          <cell r="C3022">
            <v>0.79</v>
          </cell>
        </row>
        <row r="3023">
          <cell r="A3023" t="str">
            <v>cty13253</v>
          </cell>
          <cell r="B3023" t="str">
            <v>Seminole County, GA</v>
          </cell>
          <cell r="C3023">
            <v>0.78979999999999995</v>
          </cell>
        </row>
        <row r="3024">
          <cell r="A3024" t="str">
            <v>cty31115</v>
          </cell>
          <cell r="B3024" t="str">
            <v>Loup County, NE</v>
          </cell>
          <cell r="C3024">
            <v>0.78959999999999997</v>
          </cell>
        </row>
        <row r="3025">
          <cell r="A3025" t="str">
            <v>cty12065</v>
          </cell>
          <cell r="B3025" t="str">
            <v>Jefferson County, FL</v>
          </cell>
          <cell r="C3025">
            <v>0.78939999999999999</v>
          </cell>
        </row>
        <row r="3026">
          <cell r="A3026" t="str">
            <v>cty48173</v>
          </cell>
          <cell r="B3026" t="str">
            <v>Glasscock County, TX</v>
          </cell>
          <cell r="C3026">
            <v>0.78900000000000003</v>
          </cell>
        </row>
        <row r="3027">
          <cell r="A3027" t="str">
            <v>cty13079</v>
          </cell>
          <cell r="B3027" t="str">
            <v>Crawford County, GA</v>
          </cell>
          <cell r="C3027">
            <v>0.78890000000000005</v>
          </cell>
        </row>
        <row r="3028">
          <cell r="A3028" t="str">
            <v>cty18113</v>
          </cell>
          <cell r="B3028" t="str">
            <v>Noble County, IN</v>
          </cell>
          <cell r="C3028">
            <v>0.7883</v>
          </cell>
        </row>
        <row r="3029">
          <cell r="A3029" t="str">
            <v>cty47003</v>
          </cell>
          <cell r="B3029" t="str">
            <v>Bedford County, TN</v>
          </cell>
          <cell r="C3029">
            <v>0.78690000000000004</v>
          </cell>
        </row>
        <row r="3030">
          <cell r="A3030" t="str">
            <v>cty12093</v>
          </cell>
          <cell r="B3030" t="str">
            <v>Okeechobee County, FL</v>
          </cell>
          <cell r="C3030">
            <v>0.78680000000000005</v>
          </cell>
        </row>
        <row r="3031">
          <cell r="A3031" t="str">
            <v>cty13009</v>
          </cell>
          <cell r="B3031" t="str">
            <v>Baldwin County, GA</v>
          </cell>
          <cell r="C3031">
            <v>0.78649999999999998</v>
          </cell>
        </row>
        <row r="3032">
          <cell r="A3032" t="str">
            <v>cty13235</v>
          </cell>
          <cell r="B3032" t="str">
            <v>Pulaski County, GA</v>
          </cell>
          <cell r="C3032">
            <v>0.7863</v>
          </cell>
        </row>
        <row r="3033">
          <cell r="A3033" t="str">
            <v>cty13319</v>
          </cell>
          <cell r="B3033" t="str">
            <v>Wilkinson County, GA</v>
          </cell>
          <cell r="C3033">
            <v>0.7863</v>
          </cell>
        </row>
        <row r="3034">
          <cell r="A3034" t="str">
            <v>cty30035</v>
          </cell>
          <cell r="B3034" t="str">
            <v>Glacier County, MT</v>
          </cell>
          <cell r="C3034">
            <v>0.78590000000000004</v>
          </cell>
        </row>
        <row r="3035">
          <cell r="A3035" t="str">
            <v>cty46117</v>
          </cell>
          <cell r="B3035" t="str">
            <v>Stanley County, SD</v>
          </cell>
          <cell r="C3035">
            <v>0.78590000000000004</v>
          </cell>
        </row>
        <row r="3036">
          <cell r="A3036" t="str">
            <v>cty28063</v>
          </cell>
          <cell r="B3036" t="str">
            <v>Jefferson County, MS</v>
          </cell>
          <cell r="C3036">
            <v>0.78539999999999999</v>
          </cell>
        </row>
        <row r="3037">
          <cell r="A3037" t="str">
            <v>cty28125</v>
          </cell>
          <cell r="B3037" t="str">
            <v>Sharkey County, MS</v>
          </cell>
          <cell r="C3037">
            <v>0.78520000000000001</v>
          </cell>
        </row>
        <row r="3038">
          <cell r="A3038" t="str">
            <v>cty45049</v>
          </cell>
          <cell r="B3038" t="str">
            <v>Hampton County, SC</v>
          </cell>
          <cell r="C3038">
            <v>0.78490000000000004</v>
          </cell>
        </row>
        <row r="3039">
          <cell r="A3039" t="str">
            <v>cty39055</v>
          </cell>
          <cell r="B3039" t="str">
            <v>Geauga County, OH</v>
          </cell>
          <cell r="C3039">
            <v>0.78490000000000004</v>
          </cell>
        </row>
        <row r="3040">
          <cell r="A3040" t="str">
            <v>cty02185</v>
          </cell>
          <cell r="B3040" t="str">
            <v>North Slope Borough, AK</v>
          </cell>
          <cell r="C3040">
            <v>0.78439999999999999</v>
          </cell>
        </row>
        <row r="3041">
          <cell r="A3041" t="str">
            <v>cty18027</v>
          </cell>
          <cell r="B3041" t="str">
            <v>Daviess County, IN</v>
          </cell>
          <cell r="C3041">
            <v>0.78339999999999999</v>
          </cell>
        </row>
        <row r="3042">
          <cell r="A3042" t="str">
            <v>cty53019</v>
          </cell>
          <cell r="B3042" t="str">
            <v>Ferry County, WA</v>
          </cell>
          <cell r="C3042">
            <v>0.78259999999999996</v>
          </cell>
        </row>
        <row r="3043">
          <cell r="A3043" t="str">
            <v>cty12119</v>
          </cell>
          <cell r="B3043" t="str">
            <v>Sumter County, FL</v>
          </cell>
          <cell r="C3043">
            <v>0.78259999999999996</v>
          </cell>
        </row>
        <row r="3044">
          <cell r="A3044" t="str">
            <v>cty51131</v>
          </cell>
          <cell r="B3044" t="str">
            <v>Northampton County, VA</v>
          </cell>
          <cell r="C3044">
            <v>0.78220000000000001</v>
          </cell>
        </row>
        <row r="3045">
          <cell r="A3045" t="str">
            <v>cty18039</v>
          </cell>
          <cell r="B3045" t="str">
            <v>Elkhart County, IN</v>
          </cell>
          <cell r="C3045">
            <v>0.78210000000000002</v>
          </cell>
        </row>
        <row r="3046">
          <cell r="A3046" t="str">
            <v>cty13259</v>
          </cell>
          <cell r="B3046" t="str">
            <v>Stewart County, GA</v>
          </cell>
          <cell r="C3046">
            <v>0.78210000000000002</v>
          </cell>
        </row>
        <row r="3047">
          <cell r="A3047" t="str">
            <v>cty13183</v>
          </cell>
          <cell r="B3047" t="str">
            <v>Long County, GA</v>
          </cell>
          <cell r="C3047">
            <v>0.78190000000000004</v>
          </cell>
        </row>
        <row r="3048">
          <cell r="A3048" t="str">
            <v>cty28161</v>
          </cell>
          <cell r="B3048" t="str">
            <v>Yalobusha County, MS</v>
          </cell>
          <cell r="C3048">
            <v>0.78029999999999999</v>
          </cell>
        </row>
        <row r="3049">
          <cell r="A3049" t="str">
            <v>cty42071</v>
          </cell>
          <cell r="B3049" t="str">
            <v>Lancaster County, PA</v>
          </cell>
          <cell r="C3049">
            <v>0.77980000000000005</v>
          </cell>
        </row>
        <row r="3050">
          <cell r="A3050" t="str">
            <v>cty13255</v>
          </cell>
          <cell r="B3050" t="str">
            <v>Spalding County, GA</v>
          </cell>
          <cell r="C3050">
            <v>0.77969999999999995</v>
          </cell>
        </row>
        <row r="3051">
          <cell r="A3051" t="str">
            <v>cty08065</v>
          </cell>
          <cell r="B3051" t="str">
            <v>Lake County, CO</v>
          </cell>
          <cell r="C3051">
            <v>0.77890000000000004</v>
          </cell>
        </row>
        <row r="3052">
          <cell r="A3052" t="str">
            <v>cty28093</v>
          </cell>
          <cell r="B3052" t="str">
            <v>Marshall County, MS</v>
          </cell>
          <cell r="C3052">
            <v>0.7782</v>
          </cell>
        </row>
        <row r="3053">
          <cell r="A3053" t="str">
            <v>cty13133</v>
          </cell>
          <cell r="B3053" t="str">
            <v>Greene County, GA</v>
          </cell>
          <cell r="C3053">
            <v>0.77810000000000001</v>
          </cell>
        </row>
        <row r="3054">
          <cell r="A3054" t="str">
            <v>cty26135</v>
          </cell>
          <cell r="B3054" t="str">
            <v>Oscoda County, MI</v>
          </cell>
          <cell r="C3054">
            <v>0.77759999999999996</v>
          </cell>
        </row>
        <row r="3055">
          <cell r="A3055" t="str">
            <v>cty45065</v>
          </cell>
          <cell r="B3055" t="str">
            <v>McCormick County, SC</v>
          </cell>
          <cell r="C3055">
            <v>0.77749999999999997</v>
          </cell>
        </row>
        <row r="3056">
          <cell r="A3056" t="str">
            <v>cty13239</v>
          </cell>
          <cell r="B3056" t="str">
            <v>Quitman County, GA</v>
          </cell>
          <cell r="C3056">
            <v>0.77690000000000003</v>
          </cell>
        </row>
        <row r="3057">
          <cell r="A3057" t="str">
            <v>cty48351</v>
          </cell>
          <cell r="B3057" t="str">
            <v>Newton County, TX</v>
          </cell>
          <cell r="C3057">
            <v>0.77569999999999995</v>
          </cell>
        </row>
        <row r="3058">
          <cell r="A3058" t="str">
            <v>cty30039</v>
          </cell>
          <cell r="B3058" t="str">
            <v>Granite County, MT</v>
          </cell>
          <cell r="C3058">
            <v>0.77549999999999997</v>
          </cell>
        </row>
        <row r="3059">
          <cell r="A3059" t="str">
            <v>cty28157</v>
          </cell>
          <cell r="B3059" t="str">
            <v>Wilkinson County, MS</v>
          </cell>
          <cell r="C3059">
            <v>0.77500000000000002</v>
          </cell>
        </row>
        <row r="3060">
          <cell r="A3060" t="str">
            <v>cty47083</v>
          </cell>
          <cell r="B3060" t="str">
            <v>Houston County, TN</v>
          </cell>
          <cell r="C3060">
            <v>0.77490000000000003</v>
          </cell>
        </row>
        <row r="3061">
          <cell r="A3061" t="str">
            <v>cty13191</v>
          </cell>
          <cell r="B3061" t="str">
            <v>McIntosh County, GA</v>
          </cell>
          <cell r="C3061">
            <v>0.77480000000000004</v>
          </cell>
        </row>
        <row r="3062">
          <cell r="A3062" t="str">
            <v>cty22047</v>
          </cell>
          <cell r="B3062" t="str">
            <v>Iberville Parish, LA</v>
          </cell>
          <cell r="C3062">
            <v>0.77439999999999998</v>
          </cell>
        </row>
        <row r="3063">
          <cell r="A3063" t="str">
            <v>cty48393</v>
          </cell>
          <cell r="B3063" t="str">
            <v>Roberts County, TX</v>
          </cell>
          <cell r="C3063">
            <v>0.77329999999999999</v>
          </cell>
        </row>
        <row r="3064">
          <cell r="A3064" t="str">
            <v>cty13123</v>
          </cell>
          <cell r="B3064" t="str">
            <v>Gilmer County, GA</v>
          </cell>
          <cell r="C3064">
            <v>0.77329999999999999</v>
          </cell>
        </row>
        <row r="3065">
          <cell r="A3065" t="str">
            <v>cty02261</v>
          </cell>
          <cell r="B3065" t="str">
            <v>Valdez-Cordova Census Area, AK</v>
          </cell>
          <cell r="C3065">
            <v>0.77200000000000002</v>
          </cell>
        </row>
        <row r="3066">
          <cell r="A3066" t="str">
            <v>cty13193</v>
          </cell>
          <cell r="B3066" t="str">
            <v>Macon County, GA</v>
          </cell>
          <cell r="C3066">
            <v>0.77110000000000001</v>
          </cell>
        </row>
        <row r="3067">
          <cell r="A3067" t="str">
            <v>cty13263</v>
          </cell>
          <cell r="B3067" t="str">
            <v>Talbot County, GA</v>
          </cell>
          <cell r="C3067">
            <v>0.77</v>
          </cell>
        </row>
        <row r="3068">
          <cell r="A3068" t="str">
            <v>cty13197</v>
          </cell>
          <cell r="B3068" t="str">
            <v>Marion County, GA</v>
          </cell>
          <cell r="C3068">
            <v>0.76870000000000005</v>
          </cell>
        </row>
        <row r="3069">
          <cell r="A3069" t="str">
            <v>cty47121</v>
          </cell>
          <cell r="B3069" t="str">
            <v>Meigs County, TN</v>
          </cell>
          <cell r="C3069">
            <v>0.76580000000000004</v>
          </cell>
        </row>
        <row r="3070">
          <cell r="A3070" t="str">
            <v>cty22035</v>
          </cell>
          <cell r="B3070" t="str">
            <v>East Carroll Parish, LA</v>
          </cell>
          <cell r="C3070">
            <v>0.76449999999999996</v>
          </cell>
        </row>
        <row r="3071">
          <cell r="A3071" t="str">
            <v>cty13149</v>
          </cell>
          <cell r="B3071" t="str">
            <v>Heard County, GA</v>
          </cell>
          <cell r="C3071">
            <v>0.76329999999999998</v>
          </cell>
        </row>
        <row r="3072">
          <cell r="A3072" t="str">
            <v>cty28135</v>
          </cell>
          <cell r="B3072" t="str">
            <v>Tallahatchie County, MS</v>
          </cell>
          <cell r="C3072">
            <v>0.7631</v>
          </cell>
        </row>
        <row r="3073">
          <cell r="A3073" t="str">
            <v>cty13213</v>
          </cell>
          <cell r="B3073" t="str">
            <v>Murray County, GA</v>
          </cell>
          <cell r="C3073">
            <v>0.76190000000000002</v>
          </cell>
        </row>
        <row r="3074">
          <cell r="A3074" t="str">
            <v>cty13003</v>
          </cell>
          <cell r="B3074" t="str">
            <v>Atkinson County, GA</v>
          </cell>
          <cell r="C3074">
            <v>0.76080000000000003</v>
          </cell>
        </row>
        <row r="3075">
          <cell r="A3075" t="str">
            <v>cty13025</v>
          </cell>
          <cell r="B3075" t="str">
            <v>Brantley County, GA</v>
          </cell>
          <cell r="C3075">
            <v>0.75990000000000002</v>
          </cell>
        </row>
        <row r="3076">
          <cell r="A3076" t="str">
            <v>cty28103</v>
          </cell>
          <cell r="B3076" t="str">
            <v>Noxubee County, MS</v>
          </cell>
          <cell r="C3076">
            <v>0.75819999999999999</v>
          </cell>
        </row>
        <row r="3077">
          <cell r="A3077" t="str">
            <v>cty08091</v>
          </cell>
          <cell r="B3077" t="str">
            <v>Ouray County, CO</v>
          </cell>
          <cell r="C3077">
            <v>0.75760000000000005</v>
          </cell>
        </row>
        <row r="3078">
          <cell r="A3078" t="str">
            <v>cty32029</v>
          </cell>
          <cell r="B3078" t="str">
            <v>Storey County, NV</v>
          </cell>
          <cell r="C3078">
            <v>0.75760000000000005</v>
          </cell>
        </row>
        <row r="3079">
          <cell r="A3079" t="str">
            <v>cty13065</v>
          </cell>
          <cell r="B3079" t="str">
            <v>Clinch County, GA</v>
          </cell>
          <cell r="C3079">
            <v>0.75690000000000002</v>
          </cell>
        </row>
        <row r="3080">
          <cell r="A3080" t="str">
            <v>cty20093</v>
          </cell>
          <cell r="B3080" t="str">
            <v>Kearny County, KS</v>
          </cell>
          <cell r="C3080">
            <v>0.755</v>
          </cell>
        </row>
        <row r="3081">
          <cell r="A3081" t="str">
            <v>cty51685</v>
          </cell>
          <cell r="B3081" t="str">
            <v>Manassas Park city, VA</v>
          </cell>
          <cell r="C3081">
            <v>0.75429999999999997</v>
          </cell>
        </row>
        <row r="3082">
          <cell r="A3082" t="str">
            <v>cty22025</v>
          </cell>
          <cell r="B3082" t="str">
            <v>Catahoula Parish, LA</v>
          </cell>
          <cell r="C3082">
            <v>0.75309999999999999</v>
          </cell>
        </row>
        <row r="3083">
          <cell r="A3083" t="str">
            <v>cty37075</v>
          </cell>
          <cell r="B3083" t="str">
            <v>Graham County, NC</v>
          </cell>
          <cell r="C3083">
            <v>0.75290000000000001</v>
          </cell>
        </row>
        <row r="3084">
          <cell r="A3084" t="str">
            <v>cty02188</v>
          </cell>
          <cell r="B3084" t="str">
            <v>Northwest Arctic Borough, AK</v>
          </cell>
          <cell r="C3084">
            <v>0.75119999999999998</v>
          </cell>
        </row>
        <row r="3085">
          <cell r="A3085" t="str">
            <v>cty46085</v>
          </cell>
          <cell r="B3085" t="str">
            <v>Lyman County, SD</v>
          </cell>
          <cell r="C3085">
            <v>0.74719999999999998</v>
          </cell>
        </row>
        <row r="3086">
          <cell r="A3086" t="str">
            <v>cty13309</v>
          </cell>
          <cell r="B3086" t="str">
            <v>Wheeler County, GA</v>
          </cell>
          <cell r="C3086">
            <v>0.74650000000000005</v>
          </cell>
        </row>
        <row r="3087">
          <cell r="A3087" t="str">
            <v>cty13241</v>
          </cell>
          <cell r="B3087" t="str">
            <v>Rabun County, GA</v>
          </cell>
          <cell r="C3087">
            <v>0.74129999999999996</v>
          </cell>
        </row>
        <row r="3088">
          <cell r="A3088" t="str">
            <v>cty46102</v>
          </cell>
          <cell r="B3088" t="str">
            <v>Oglala Lakota County, SD</v>
          </cell>
          <cell r="C3088">
            <v>0.72989999999999999</v>
          </cell>
        </row>
        <row r="3089">
          <cell r="A3089" t="str">
            <v>cty48413</v>
          </cell>
          <cell r="B3089" t="str">
            <v>Schleicher County, TX</v>
          </cell>
          <cell r="C3089">
            <v>0.71630000000000005</v>
          </cell>
        </row>
        <row r="3090">
          <cell r="A3090" t="str">
            <v>cty20069</v>
          </cell>
          <cell r="B3090" t="str">
            <v>Gray County, KS</v>
          </cell>
          <cell r="C3090">
            <v>0.70779999999999998</v>
          </cell>
        </row>
        <row r="3091">
          <cell r="A3091" t="str">
            <v>cty13301</v>
          </cell>
          <cell r="B3091" t="str">
            <v>Warren County, GA</v>
          </cell>
          <cell r="C3091">
            <v>0.70399999999999996</v>
          </cell>
        </row>
        <row r="3092">
          <cell r="A3092" t="str">
            <v>cty20025</v>
          </cell>
          <cell r="B3092" t="str">
            <v>Clark County, KS</v>
          </cell>
          <cell r="C3092">
            <v>0.7016</v>
          </cell>
        </row>
        <row r="3093">
          <cell r="A3093" t="str">
            <v>cty31103</v>
          </cell>
          <cell r="B3093" t="str">
            <v>Keya Paha County, NE</v>
          </cell>
          <cell r="C3093">
            <v>0.6976</v>
          </cell>
        </row>
        <row r="3094">
          <cell r="A3094" t="str">
            <v>cty46069</v>
          </cell>
          <cell r="B3094" t="str">
            <v>Hyde County, SD</v>
          </cell>
          <cell r="C3094">
            <v>0.69440000000000002</v>
          </cell>
        </row>
        <row r="3095">
          <cell r="A3095" t="str">
            <v>cty48377</v>
          </cell>
          <cell r="B3095" t="str">
            <v>Presidio County, TX</v>
          </cell>
          <cell r="C3095">
            <v>0.67369999999999997</v>
          </cell>
        </row>
        <row r="3096">
          <cell r="A3096" t="str">
            <v>cty20081</v>
          </cell>
          <cell r="B3096" t="str">
            <v>Haskell County, KS</v>
          </cell>
          <cell r="C3096">
            <v>0.64739999999999998</v>
          </cell>
        </row>
        <row r="3097">
          <cell r="A3097" t="str">
            <v>cty46017</v>
          </cell>
          <cell r="B3097" t="str">
            <v>Buffalo County, SD</v>
          </cell>
          <cell r="C3097">
            <v>0.61539999999999995</v>
          </cell>
        </row>
        <row r="3098">
          <cell r="A3098" t="str">
            <v>cty18087</v>
          </cell>
          <cell r="B3098" t="str">
            <v>LaGrange County, IN</v>
          </cell>
          <cell r="C3098">
            <v>0.58189999999999997</v>
          </cell>
        </row>
        <row r="3099">
          <cell r="A3099" t="str">
            <v>cty39075</v>
          </cell>
          <cell r="B3099" t="str">
            <v>Holmes County, OH</v>
          </cell>
          <cell r="C3099">
            <v>0.56910000000000005</v>
          </cell>
        </row>
        <row r="3100">
          <cell r="A3100" t="str">
            <v>cty48269</v>
          </cell>
          <cell r="B3100" t="str">
            <v>King County, TX</v>
          </cell>
        </row>
        <row r="3101">
          <cell r="A3101" t="str">
            <v>cty30079</v>
          </cell>
          <cell r="B3101" t="str">
            <v>Prairie County, MT</v>
          </cell>
        </row>
        <row r="3102">
          <cell r="A3102" t="str">
            <v>cty72025</v>
          </cell>
          <cell r="B3102" t="str">
            <v>Caguas Municipio, PR</v>
          </cell>
        </row>
        <row r="3103">
          <cell r="A3103" t="str">
            <v>cty49009</v>
          </cell>
          <cell r="B3103" t="str">
            <v>Daggett County, UT</v>
          </cell>
        </row>
        <row r="3104">
          <cell r="A3104" t="str">
            <v>cty72003</v>
          </cell>
          <cell r="B3104" t="str">
            <v>Aguada Municipio, PR</v>
          </cell>
        </row>
        <row r="3105">
          <cell r="A3105" t="str">
            <v>cty72133</v>
          </cell>
          <cell r="B3105" t="str">
            <v>Santa Isabel Municipio, PR</v>
          </cell>
        </row>
        <row r="3106">
          <cell r="A3106" t="str">
            <v>cty72035</v>
          </cell>
          <cell r="B3106" t="str">
            <v>Cayey Municipio, PR</v>
          </cell>
        </row>
        <row r="3107">
          <cell r="A3107" t="str">
            <v>cty72054</v>
          </cell>
          <cell r="B3107" t="str">
            <v>Florida Municipio, PR</v>
          </cell>
        </row>
        <row r="3108">
          <cell r="A3108" t="str">
            <v>cty72087</v>
          </cell>
          <cell r="B3108" t="str">
            <v>Loiza Municipio, PR</v>
          </cell>
        </row>
        <row r="3109">
          <cell r="A3109" t="str">
            <v>cty72011</v>
          </cell>
          <cell r="B3109" t="str">
            <v>Anasco Municipio, PR</v>
          </cell>
        </row>
        <row r="3110">
          <cell r="A3110" t="str">
            <v>cty08057</v>
          </cell>
          <cell r="B3110" t="str">
            <v>Jackson County, CO</v>
          </cell>
        </row>
        <row r="3111">
          <cell r="A3111" t="str">
            <v>cty72099</v>
          </cell>
          <cell r="B3111" t="str">
            <v>Moca Municipio, PR</v>
          </cell>
        </row>
        <row r="3112">
          <cell r="A3112" t="str">
            <v>cty72135</v>
          </cell>
          <cell r="B3112" t="str">
            <v>Toa Alta Municipio, PR</v>
          </cell>
        </row>
        <row r="3113">
          <cell r="A3113" t="str">
            <v>cty72063</v>
          </cell>
          <cell r="B3113" t="str">
            <v>Gurabo Municipio, PR</v>
          </cell>
        </row>
        <row r="3114">
          <cell r="A3114" t="str">
            <v>cty31075</v>
          </cell>
          <cell r="B3114" t="str">
            <v>Grant County, NE</v>
          </cell>
        </row>
        <row r="3115">
          <cell r="A3115" t="str">
            <v>cty30019</v>
          </cell>
          <cell r="B3115" t="str">
            <v>Daniels County, MT</v>
          </cell>
        </row>
        <row r="3116">
          <cell r="A3116" t="str">
            <v>cty72081</v>
          </cell>
          <cell r="B3116" t="str">
            <v>Lares Municipio, PR</v>
          </cell>
        </row>
        <row r="3117">
          <cell r="A3117" t="str">
            <v>cty72001</v>
          </cell>
          <cell r="B3117" t="str">
            <v>Adjuntas Municipio, PR</v>
          </cell>
        </row>
        <row r="3118">
          <cell r="A3118" t="str">
            <v>cty72075</v>
          </cell>
          <cell r="B3118" t="str">
            <v>Juana Diaz Municipio, PR</v>
          </cell>
        </row>
        <row r="3119">
          <cell r="A3119" t="str">
            <v>cty72015</v>
          </cell>
          <cell r="B3119" t="str">
            <v>Arroyo Municipio, PR</v>
          </cell>
        </row>
        <row r="3120">
          <cell r="A3120" t="str">
            <v>cty31009</v>
          </cell>
          <cell r="B3120" t="str">
            <v>Blaine County, NE</v>
          </cell>
        </row>
        <row r="3121">
          <cell r="A3121" t="str">
            <v>cty72095</v>
          </cell>
          <cell r="B3121" t="str">
            <v>Maunabo Municipio, PR</v>
          </cell>
        </row>
        <row r="3122">
          <cell r="A3122" t="str">
            <v>cty72089</v>
          </cell>
          <cell r="B3122" t="str">
            <v>Luquillo Municipio, PR</v>
          </cell>
        </row>
        <row r="3123">
          <cell r="A3123" t="str">
            <v>cty72147</v>
          </cell>
          <cell r="B3123" t="str">
            <v>Vieques Municipio, PR</v>
          </cell>
        </row>
        <row r="3124">
          <cell r="A3124" t="str">
            <v>cty02282</v>
          </cell>
          <cell r="B3124" t="str">
            <v>Yakutat City and Borough, AK</v>
          </cell>
        </row>
        <row r="3125">
          <cell r="A3125" t="str">
            <v>cty48431</v>
          </cell>
          <cell r="B3125" t="str">
            <v>Sterling County, TX</v>
          </cell>
        </row>
        <row r="3126">
          <cell r="A3126" t="str">
            <v>cty72079</v>
          </cell>
          <cell r="B3126" t="str">
            <v>Lajas Municipio, PR</v>
          </cell>
        </row>
        <row r="3127">
          <cell r="A3127" t="str">
            <v>cty72103</v>
          </cell>
          <cell r="B3127" t="str">
            <v>Naguabo Municipio, PR</v>
          </cell>
        </row>
        <row r="3128">
          <cell r="A3128" t="str">
            <v>cty16025</v>
          </cell>
          <cell r="B3128" t="str">
            <v>Camas County, ID</v>
          </cell>
        </row>
        <row r="3129">
          <cell r="A3129" t="str">
            <v>cty72131</v>
          </cell>
          <cell r="B3129" t="str">
            <v>San Sebastian Municipio, PR</v>
          </cell>
        </row>
        <row r="3130">
          <cell r="A3130" t="str">
            <v>cty30109</v>
          </cell>
          <cell r="B3130" t="str">
            <v>Wibaux County, MT</v>
          </cell>
        </row>
        <row r="3131">
          <cell r="A3131" t="str">
            <v>cty72077</v>
          </cell>
          <cell r="B3131" t="str">
            <v>Juncos Municipio, PR</v>
          </cell>
        </row>
        <row r="3132">
          <cell r="A3132" t="str">
            <v>cty72137</v>
          </cell>
          <cell r="B3132" t="str">
            <v>Toa Baja Municipio, PR</v>
          </cell>
        </row>
        <row r="3133">
          <cell r="A3133" t="str">
            <v>cty72007</v>
          </cell>
          <cell r="B3133" t="str">
            <v>Aguas Buenas Municipio, PR</v>
          </cell>
        </row>
        <row r="3134">
          <cell r="A3134" t="str">
            <v>cty48155</v>
          </cell>
          <cell r="B3134" t="str">
            <v>Foard County, TX</v>
          </cell>
        </row>
        <row r="3135">
          <cell r="A3135" t="str">
            <v>cty72055</v>
          </cell>
          <cell r="B3135" t="str">
            <v>Guanica Municipio, PR</v>
          </cell>
        </row>
        <row r="3136">
          <cell r="A3136" t="str">
            <v>cty30103</v>
          </cell>
          <cell r="B3136" t="str">
            <v>Treasure County, MT</v>
          </cell>
        </row>
        <row r="3137">
          <cell r="A3137" t="str">
            <v>cty72113</v>
          </cell>
          <cell r="B3137" t="str">
            <v>Ponce Municipio, PR</v>
          </cell>
        </row>
        <row r="3138">
          <cell r="A3138" t="str">
            <v>cty72139</v>
          </cell>
          <cell r="B3138" t="str">
            <v>Trujillo Alto Municipio, PR</v>
          </cell>
        </row>
        <row r="3139">
          <cell r="A3139" t="str">
            <v>cty72125</v>
          </cell>
          <cell r="B3139" t="str">
            <v>San German Municipio, PR</v>
          </cell>
        </row>
        <row r="3140">
          <cell r="A3140" t="str">
            <v>cty72083</v>
          </cell>
          <cell r="B3140" t="str">
            <v>Las Marias Municipio, PR</v>
          </cell>
        </row>
        <row r="3141">
          <cell r="A3141" t="str">
            <v>cty72029</v>
          </cell>
          <cell r="B3141" t="str">
            <v>Canovanas Municipio, PR</v>
          </cell>
        </row>
        <row r="3142">
          <cell r="A3142" t="str">
            <v>cty35021</v>
          </cell>
          <cell r="B3142" t="str">
            <v>Harding County, NM</v>
          </cell>
        </row>
        <row r="3143">
          <cell r="A3143" t="str">
            <v>cty72117</v>
          </cell>
          <cell r="B3143" t="str">
            <v>Rincon Municipio, PR</v>
          </cell>
        </row>
        <row r="3144">
          <cell r="A3144" t="str">
            <v>cty30033</v>
          </cell>
          <cell r="B3144" t="str">
            <v>Garfield County, MT</v>
          </cell>
        </row>
        <row r="3145">
          <cell r="A3145" t="str">
            <v>cty08033</v>
          </cell>
          <cell r="B3145" t="str">
            <v>Dolores County, CO</v>
          </cell>
        </row>
        <row r="3146">
          <cell r="A3146" t="str">
            <v>cty72141</v>
          </cell>
          <cell r="B3146" t="str">
            <v>Utuado Municipio, PR</v>
          </cell>
        </row>
        <row r="3147">
          <cell r="A3147" t="str">
            <v>cty72109</v>
          </cell>
          <cell r="B3147" t="str">
            <v>Patillas Municipio, PR</v>
          </cell>
        </row>
        <row r="3148">
          <cell r="A3148" t="str">
            <v>cty72005</v>
          </cell>
          <cell r="B3148" t="str">
            <v>Aguadilla Municipio, PR</v>
          </cell>
        </row>
        <row r="3149">
          <cell r="A3149" t="str">
            <v>cty02230</v>
          </cell>
          <cell r="B3149" t="str">
            <v>Skagway Municipality, AK</v>
          </cell>
        </row>
        <row r="3150">
          <cell r="A3150" t="str">
            <v>cty31091</v>
          </cell>
          <cell r="B3150" t="str">
            <v>Hooker County, NE</v>
          </cell>
        </row>
        <row r="3151">
          <cell r="A3151" t="str">
            <v>cty72115</v>
          </cell>
          <cell r="B3151" t="str">
            <v>Quebradillas Municipio, PR</v>
          </cell>
        </row>
        <row r="3152">
          <cell r="A3152" t="str">
            <v>cty72041</v>
          </cell>
          <cell r="B3152" t="str">
            <v>Cidra Municipio, PR</v>
          </cell>
        </row>
        <row r="3153">
          <cell r="A3153" t="str">
            <v>cty72059</v>
          </cell>
          <cell r="B3153" t="str">
            <v>Guayanilla Municipio, PR</v>
          </cell>
        </row>
        <row r="3154">
          <cell r="A3154" t="str">
            <v>cty31117</v>
          </cell>
          <cell r="B3154" t="str">
            <v>McPherson County, NE</v>
          </cell>
        </row>
        <row r="3155">
          <cell r="A3155" t="str">
            <v>cty72071</v>
          </cell>
          <cell r="B3155" t="str">
            <v>Isabela Municipio, PR</v>
          </cell>
        </row>
        <row r="3156">
          <cell r="A3156" t="str">
            <v>cty72149</v>
          </cell>
          <cell r="B3156" t="str">
            <v>Villalba Municipio, PR</v>
          </cell>
        </row>
        <row r="3157">
          <cell r="A3157" t="str">
            <v>cty02060</v>
          </cell>
          <cell r="B3157" t="str">
            <v>Bristol Bay Borough, AK</v>
          </cell>
        </row>
        <row r="3158">
          <cell r="A3158" t="str">
            <v>cty72039</v>
          </cell>
          <cell r="B3158" t="str">
            <v>Ciales Municipio, PR</v>
          </cell>
        </row>
        <row r="3159">
          <cell r="A3159" t="str">
            <v>cty72065</v>
          </cell>
          <cell r="B3159" t="str">
            <v>Hatillo Municipio, PR</v>
          </cell>
        </row>
        <row r="3160">
          <cell r="A3160" t="str">
            <v>cty72037</v>
          </cell>
          <cell r="B3160" t="str">
            <v>Ceiba Municipio, PR</v>
          </cell>
        </row>
        <row r="3161">
          <cell r="A3161" t="str">
            <v>cty72017</v>
          </cell>
          <cell r="B3161" t="str">
            <v>Barceloneta Municipio, PR</v>
          </cell>
        </row>
        <row r="3162">
          <cell r="A3162" t="str">
            <v>cty15005</v>
          </cell>
          <cell r="B3162" t="str">
            <v>Kalawao County, HI</v>
          </cell>
        </row>
        <row r="3163">
          <cell r="A3163" t="str">
            <v>cty30069</v>
          </cell>
          <cell r="B3163" t="str">
            <v>Petroleum County, MT</v>
          </cell>
        </row>
        <row r="3164">
          <cell r="A3164" t="str">
            <v>cty72091</v>
          </cell>
          <cell r="B3164" t="str">
            <v>Manati Municipio, PR</v>
          </cell>
        </row>
        <row r="3165">
          <cell r="A3165" t="str">
            <v>cty72021</v>
          </cell>
          <cell r="B3165" t="str">
            <v>Bayamon Municipio, PR</v>
          </cell>
        </row>
        <row r="3166">
          <cell r="A3166" t="str">
            <v>cty72129</v>
          </cell>
          <cell r="B3166" t="str">
            <v>San Lorenzo Municipio, PR</v>
          </cell>
        </row>
        <row r="3167">
          <cell r="A3167" t="str">
            <v>cty72151</v>
          </cell>
          <cell r="B3167" t="str">
            <v>Yabucoa Municipio, PR</v>
          </cell>
        </row>
        <row r="3168">
          <cell r="A3168" t="str">
            <v>cty30051</v>
          </cell>
          <cell r="B3168" t="str">
            <v>Liberty County, MT</v>
          </cell>
        </row>
        <row r="3169">
          <cell r="A3169" t="str">
            <v>cty72119</v>
          </cell>
          <cell r="B3169" t="str">
            <v>Rio Grande Municipio, PR</v>
          </cell>
        </row>
        <row r="3170">
          <cell r="A3170" t="str">
            <v>cty48301</v>
          </cell>
          <cell r="B3170" t="str">
            <v>Loving County, TX</v>
          </cell>
        </row>
        <row r="3171">
          <cell r="A3171" t="str">
            <v>cty30107</v>
          </cell>
          <cell r="B3171" t="str">
            <v>Wheatland County, MT</v>
          </cell>
        </row>
        <row r="3172">
          <cell r="A3172" t="str">
            <v>cty72009</v>
          </cell>
          <cell r="B3172" t="str">
            <v>Aibonito Municipio, PR</v>
          </cell>
        </row>
        <row r="3173">
          <cell r="A3173" t="str">
            <v>cty08079</v>
          </cell>
          <cell r="B3173" t="str">
            <v>Mineral County, CO</v>
          </cell>
        </row>
        <row r="3174">
          <cell r="A3174" t="str">
            <v>cty72023</v>
          </cell>
          <cell r="B3174" t="str">
            <v>Cabo Rojo Municipio, PR</v>
          </cell>
        </row>
        <row r="3175">
          <cell r="A3175" t="str">
            <v>cty72013</v>
          </cell>
          <cell r="B3175" t="str">
            <v>Arecibo Municipio, PR</v>
          </cell>
        </row>
        <row r="3176">
          <cell r="A3176" t="str">
            <v>cty72105</v>
          </cell>
          <cell r="B3176" t="str">
            <v>Naranjito Municipio, PR</v>
          </cell>
        </row>
        <row r="3177">
          <cell r="A3177" t="str">
            <v>cty72057</v>
          </cell>
          <cell r="B3177" t="str">
            <v>Guayama Municipio, PR</v>
          </cell>
        </row>
        <row r="3178">
          <cell r="A3178" t="str">
            <v>cty72153</v>
          </cell>
          <cell r="B3178" t="str">
            <v>Yauco Municipio, PR</v>
          </cell>
        </row>
        <row r="3179">
          <cell r="A3179" t="str">
            <v>cty72061</v>
          </cell>
          <cell r="B3179" t="str">
            <v>Guaynabo Municipio, PR</v>
          </cell>
        </row>
        <row r="3180">
          <cell r="A3180" t="str">
            <v>cty31171</v>
          </cell>
          <cell r="B3180" t="str">
            <v>Thomas County, NE</v>
          </cell>
        </row>
        <row r="3181">
          <cell r="A3181" t="str">
            <v>cty30037</v>
          </cell>
          <cell r="B3181" t="str">
            <v>Golden Valley County, MT</v>
          </cell>
        </row>
        <row r="3182">
          <cell r="A3182" t="str">
            <v>cty48235</v>
          </cell>
          <cell r="B3182" t="str">
            <v>Irion County, TX</v>
          </cell>
        </row>
        <row r="3183">
          <cell r="A3183" t="str">
            <v>cty31005</v>
          </cell>
          <cell r="B3183" t="str">
            <v>Arthur County, NE</v>
          </cell>
        </row>
        <row r="3184">
          <cell r="A3184" t="str">
            <v>cty72073</v>
          </cell>
          <cell r="B3184" t="str">
            <v>Jayuya Municipio, PR</v>
          </cell>
        </row>
        <row r="3185">
          <cell r="A3185" t="str">
            <v>cty32009</v>
          </cell>
          <cell r="B3185" t="str">
            <v>Esmeralda County, NV</v>
          </cell>
        </row>
        <row r="3186">
          <cell r="A3186" t="str">
            <v>cty32011</v>
          </cell>
          <cell r="B3186" t="str">
            <v>Eureka County, NV</v>
          </cell>
        </row>
        <row r="3187">
          <cell r="A3187" t="str">
            <v>cty72145</v>
          </cell>
          <cell r="B3187" t="str">
            <v>Vega Baja Municipio, PR</v>
          </cell>
        </row>
        <row r="3188">
          <cell r="A3188" t="str">
            <v>cty72111</v>
          </cell>
          <cell r="B3188" t="str">
            <v>Penuelas Municipio, PR</v>
          </cell>
        </row>
        <row r="3189">
          <cell r="A3189" t="str">
            <v>cty02100</v>
          </cell>
          <cell r="B3189" t="str">
            <v>Haines Borough, AK</v>
          </cell>
        </row>
        <row r="3190">
          <cell r="A3190" t="str">
            <v>cty72043</v>
          </cell>
          <cell r="B3190" t="str">
            <v>Coamo Municipio, PR</v>
          </cell>
        </row>
        <row r="3191">
          <cell r="A3191" t="str">
            <v>cty08111</v>
          </cell>
          <cell r="B3191" t="str">
            <v>San Juan County, CO</v>
          </cell>
        </row>
        <row r="3192">
          <cell r="A3192" t="str">
            <v>cty72085</v>
          </cell>
          <cell r="B3192" t="str">
            <v>Las Piedras Municipio, PR</v>
          </cell>
        </row>
        <row r="3193">
          <cell r="A3193" t="str">
            <v>cty72097</v>
          </cell>
          <cell r="B3193" t="str">
            <v>Mayaguez Municipio, PR</v>
          </cell>
        </row>
        <row r="3194">
          <cell r="A3194" t="str">
            <v>cty72123</v>
          </cell>
          <cell r="B3194" t="str">
            <v>Salinas Municipio, PR</v>
          </cell>
        </row>
        <row r="3195">
          <cell r="A3195" t="str">
            <v>cty72051</v>
          </cell>
          <cell r="B3195" t="str">
            <v>Dorado Municipio, PR</v>
          </cell>
        </row>
        <row r="3196">
          <cell r="A3196" t="str">
            <v>cty72107</v>
          </cell>
          <cell r="B3196" t="str">
            <v>Orocovis Municipio, PR</v>
          </cell>
        </row>
        <row r="3197">
          <cell r="A3197" t="str">
            <v>cty48443</v>
          </cell>
          <cell r="B3197" t="str">
            <v>Terrell County, TX</v>
          </cell>
        </row>
        <row r="3198">
          <cell r="A3198" t="str">
            <v>cty72067</v>
          </cell>
          <cell r="B3198" t="str">
            <v>Hormigueros Municipio, PR</v>
          </cell>
        </row>
        <row r="3199">
          <cell r="A3199" t="str">
            <v>cty72143</v>
          </cell>
          <cell r="B3199" t="str">
            <v>Vega Alta Municipio, PR</v>
          </cell>
        </row>
        <row r="3200">
          <cell r="A3200" t="str">
            <v>cty48137</v>
          </cell>
          <cell r="B3200" t="str">
            <v>Edwards County, TX</v>
          </cell>
        </row>
        <row r="3201">
          <cell r="A3201" t="str">
            <v>cty72069</v>
          </cell>
          <cell r="B3201" t="str">
            <v>Humacao Municipio, PR</v>
          </cell>
        </row>
        <row r="3202">
          <cell r="A3202" t="str">
            <v>cty48271</v>
          </cell>
          <cell r="B3202" t="str">
            <v>Kinney County, TX</v>
          </cell>
        </row>
        <row r="3203">
          <cell r="A3203" t="str">
            <v>cty48263</v>
          </cell>
          <cell r="B3203" t="str">
            <v>Kent County, TX</v>
          </cell>
        </row>
        <row r="3204">
          <cell r="A3204" t="str">
            <v>cty72027</v>
          </cell>
          <cell r="B3204" t="str">
            <v>Camuy Municipio, PR</v>
          </cell>
        </row>
        <row r="3205">
          <cell r="A3205" t="str">
            <v>cty41069</v>
          </cell>
          <cell r="B3205" t="str">
            <v>Wheeler County, OR</v>
          </cell>
        </row>
        <row r="3206">
          <cell r="A3206" t="str">
            <v>cty72049</v>
          </cell>
          <cell r="B3206" t="str">
            <v>Culebra Municipio, PR</v>
          </cell>
        </row>
        <row r="3207">
          <cell r="A3207" t="str">
            <v>cty72053</v>
          </cell>
          <cell r="B3207" t="str">
            <v>Fajardo Municipio, PR</v>
          </cell>
        </row>
        <row r="3208">
          <cell r="A3208" t="str">
            <v>cty08053</v>
          </cell>
          <cell r="B3208" t="str">
            <v>Hinsdale County, CO</v>
          </cell>
        </row>
        <row r="3209">
          <cell r="A3209" t="str">
            <v>cty72019</v>
          </cell>
          <cell r="B3209" t="str">
            <v>Barranquitas Municipio, PR</v>
          </cell>
        </row>
        <row r="3210">
          <cell r="A3210" t="str">
            <v>cty72033</v>
          </cell>
          <cell r="B3210" t="str">
            <v>Catano Municipio, PR</v>
          </cell>
        </row>
        <row r="3211">
          <cell r="A3211" t="str">
            <v>cty72121</v>
          </cell>
          <cell r="B3211" t="str">
            <v>Sabana Grande Municipio, PR</v>
          </cell>
        </row>
        <row r="3212">
          <cell r="A3212" t="str">
            <v>cty48311</v>
          </cell>
          <cell r="B3212" t="str">
            <v>McMullen County, TX</v>
          </cell>
        </row>
        <row r="3213">
          <cell r="A3213" t="str">
            <v>cty48261</v>
          </cell>
          <cell r="B3213" t="str">
            <v>Kenedy County, TX</v>
          </cell>
        </row>
        <row r="3214">
          <cell r="A3214" t="str">
            <v>cty72031</v>
          </cell>
          <cell r="B3214" t="str">
            <v>Carolina Municipio, PR</v>
          </cell>
        </row>
        <row r="3215">
          <cell r="A3215" t="str">
            <v>cty72093</v>
          </cell>
          <cell r="B3215" t="str">
            <v>Maricao Municipio, PR</v>
          </cell>
        </row>
        <row r="3216">
          <cell r="A3216" t="str">
            <v>cty72045</v>
          </cell>
          <cell r="B3216" t="str">
            <v>Comerio Municipio, PR</v>
          </cell>
        </row>
        <row r="3217">
          <cell r="A3217" t="str">
            <v>cty48345</v>
          </cell>
          <cell r="B3217" t="str">
            <v>Motley County, TX</v>
          </cell>
        </row>
        <row r="3218">
          <cell r="A3218" t="str">
            <v>cty30011</v>
          </cell>
          <cell r="B3218" t="str">
            <v>Carter County, MT</v>
          </cell>
        </row>
        <row r="3219">
          <cell r="A3219" t="str">
            <v>cty72047</v>
          </cell>
          <cell r="B3219" t="str">
            <v>Corozal Municipio, PR</v>
          </cell>
        </row>
        <row r="3220">
          <cell r="A3220" t="str">
            <v>cty48105</v>
          </cell>
          <cell r="B3220" t="str">
            <v>Crockett County, TX</v>
          </cell>
        </row>
        <row r="3221">
          <cell r="A3221" t="str">
            <v>cty72101</v>
          </cell>
          <cell r="B3221" t="str">
            <v>Morovis Municipio, PR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y_hs_rP_gP_p75"/>
    </sheetNames>
    <sheetDataSet>
      <sheetData sheetId="0">
        <row r="2">
          <cell r="A2" t="str">
            <v>cty46007</v>
          </cell>
          <cell r="B2" t="str">
            <v>Bennett County, SD</v>
          </cell>
          <cell r="C2">
            <v>1</v>
          </cell>
        </row>
        <row r="3">
          <cell r="A3" t="str">
            <v>cty40023</v>
          </cell>
          <cell r="B3" t="str">
            <v>Choctaw County, OK</v>
          </cell>
          <cell r="C3">
            <v>1</v>
          </cell>
        </row>
        <row r="4">
          <cell r="A4" t="str">
            <v>cty40005</v>
          </cell>
          <cell r="B4" t="str">
            <v>Atoka County, OK</v>
          </cell>
          <cell r="C4">
            <v>1</v>
          </cell>
        </row>
        <row r="5">
          <cell r="A5" t="str">
            <v>cty13209</v>
          </cell>
          <cell r="B5" t="str">
            <v>Montgomery County, GA</v>
          </cell>
          <cell r="C5">
            <v>1</v>
          </cell>
        </row>
        <row r="6">
          <cell r="A6" t="str">
            <v>cty40025</v>
          </cell>
          <cell r="B6" t="str">
            <v>Cimarron County, OK</v>
          </cell>
          <cell r="C6">
            <v>1</v>
          </cell>
        </row>
        <row r="7">
          <cell r="A7" t="str">
            <v>cty41021</v>
          </cell>
          <cell r="B7" t="str">
            <v>Gilliam County, OR</v>
          </cell>
          <cell r="C7">
            <v>1</v>
          </cell>
        </row>
        <row r="8">
          <cell r="A8" t="str">
            <v>cty51159</v>
          </cell>
          <cell r="B8" t="str">
            <v>Richmond County, VA</v>
          </cell>
          <cell r="C8">
            <v>1</v>
          </cell>
        </row>
        <row r="9">
          <cell r="A9" t="str">
            <v>cty48501</v>
          </cell>
          <cell r="B9" t="str">
            <v>Yoakum County, TX</v>
          </cell>
          <cell r="C9">
            <v>1</v>
          </cell>
        </row>
        <row r="10">
          <cell r="A10" t="str">
            <v>cty08023</v>
          </cell>
          <cell r="B10" t="str">
            <v>Costilla County, CO</v>
          </cell>
          <cell r="C10">
            <v>1</v>
          </cell>
        </row>
        <row r="11">
          <cell r="A11" t="str">
            <v>cty49017</v>
          </cell>
          <cell r="B11" t="str">
            <v>Garfield County, UT</v>
          </cell>
          <cell r="C11">
            <v>1</v>
          </cell>
        </row>
        <row r="12">
          <cell r="A12" t="str">
            <v>cty46063</v>
          </cell>
          <cell r="B12" t="str">
            <v>Harding County, SD</v>
          </cell>
          <cell r="C12">
            <v>1</v>
          </cell>
        </row>
        <row r="13">
          <cell r="A13" t="str">
            <v>cty17153</v>
          </cell>
          <cell r="B13" t="str">
            <v>Pulaski County, IL</v>
          </cell>
          <cell r="C13">
            <v>1</v>
          </cell>
        </row>
        <row r="14">
          <cell r="A14" t="str">
            <v>cty48417</v>
          </cell>
          <cell r="B14" t="str">
            <v>Shackelford County, TX</v>
          </cell>
          <cell r="C14">
            <v>1</v>
          </cell>
        </row>
        <row r="15">
          <cell r="A15" t="str">
            <v>cty21223</v>
          </cell>
          <cell r="B15" t="str">
            <v>Trimble County, KY</v>
          </cell>
          <cell r="C15">
            <v>1</v>
          </cell>
        </row>
        <row r="16">
          <cell r="A16" t="str">
            <v>cty31061</v>
          </cell>
          <cell r="B16" t="str">
            <v>Franklin County, NE</v>
          </cell>
          <cell r="C16">
            <v>1</v>
          </cell>
        </row>
        <row r="17">
          <cell r="A17" t="str">
            <v>cty48047</v>
          </cell>
          <cell r="B17" t="str">
            <v>Brooks County, TX</v>
          </cell>
          <cell r="C17">
            <v>1</v>
          </cell>
        </row>
        <row r="18">
          <cell r="A18" t="str">
            <v>cty51021</v>
          </cell>
          <cell r="B18" t="str">
            <v>Bland County, VA</v>
          </cell>
          <cell r="C18">
            <v>1</v>
          </cell>
        </row>
        <row r="19">
          <cell r="A19" t="str">
            <v>cty38033</v>
          </cell>
          <cell r="B19" t="str">
            <v>Golden Valley County, ND</v>
          </cell>
          <cell r="C19">
            <v>1</v>
          </cell>
        </row>
        <row r="20">
          <cell r="A20" t="str">
            <v>cty17059</v>
          </cell>
          <cell r="B20" t="str">
            <v>Gallatin County, IL</v>
          </cell>
          <cell r="C20">
            <v>1</v>
          </cell>
        </row>
        <row r="21">
          <cell r="A21" t="str">
            <v>cty22123</v>
          </cell>
          <cell r="B21" t="str">
            <v>West Carroll Parish, LA</v>
          </cell>
          <cell r="C21">
            <v>1</v>
          </cell>
        </row>
        <row r="22">
          <cell r="A22" t="str">
            <v>cty48017</v>
          </cell>
          <cell r="B22" t="str">
            <v>Bailey County, TX</v>
          </cell>
          <cell r="C22">
            <v>1</v>
          </cell>
        </row>
        <row r="23">
          <cell r="A23" t="str">
            <v>cty48319</v>
          </cell>
          <cell r="B23" t="str">
            <v>Mason County, TX</v>
          </cell>
          <cell r="C23">
            <v>1</v>
          </cell>
        </row>
        <row r="24">
          <cell r="A24" t="str">
            <v>cty48383</v>
          </cell>
          <cell r="B24" t="str">
            <v>Reagan County, TX</v>
          </cell>
          <cell r="C24">
            <v>1</v>
          </cell>
        </row>
        <row r="25">
          <cell r="A25" t="str">
            <v>cty17169</v>
          </cell>
          <cell r="B25" t="str">
            <v>Schuyler County, IL</v>
          </cell>
          <cell r="C25">
            <v>1</v>
          </cell>
        </row>
        <row r="26">
          <cell r="A26" t="str">
            <v>cty48505</v>
          </cell>
          <cell r="B26" t="str">
            <v>Zapata County, TX</v>
          </cell>
          <cell r="C26">
            <v>1</v>
          </cell>
        </row>
        <row r="27">
          <cell r="A27" t="str">
            <v>cty30045</v>
          </cell>
          <cell r="B27" t="str">
            <v>Judith Basin County, MT</v>
          </cell>
          <cell r="C27">
            <v>1</v>
          </cell>
        </row>
        <row r="28">
          <cell r="A28" t="str">
            <v>cty31069</v>
          </cell>
          <cell r="B28" t="str">
            <v>Garden County, NE</v>
          </cell>
          <cell r="C28">
            <v>1</v>
          </cell>
        </row>
        <row r="29">
          <cell r="A29" t="str">
            <v>cty48433</v>
          </cell>
          <cell r="B29" t="str">
            <v>Stonewall County, TX</v>
          </cell>
          <cell r="C29">
            <v>1</v>
          </cell>
        </row>
        <row r="30">
          <cell r="A30" t="str">
            <v>cty31113</v>
          </cell>
          <cell r="B30" t="str">
            <v>Logan County, NE</v>
          </cell>
          <cell r="C30">
            <v>1</v>
          </cell>
        </row>
        <row r="31">
          <cell r="A31" t="str">
            <v>cty49055</v>
          </cell>
          <cell r="B31" t="str">
            <v>Wayne County, UT</v>
          </cell>
          <cell r="C31">
            <v>1</v>
          </cell>
        </row>
        <row r="32">
          <cell r="A32" t="str">
            <v>cty28143</v>
          </cell>
          <cell r="B32" t="str">
            <v>Tunica County, MS</v>
          </cell>
          <cell r="C32">
            <v>1</v>
          </cell>
        </row>
        <row r="33">
          <cell r="A33" t="str">
            <v>cty48405</v>
          </cell>
          <cell r="B33" t="str">
            <v>San Augustine County, TX</v>
          </cell>
          <cell r="C33">
            <v>1</v>
          </cell>
        </row>
        <row r="34">
          <cell r="A34" t="str">
            <v>cty47135</v>
          </cell>
          <cell r="B34" t="str">
            <v>Perry County, TN</v>
          </cell>
          <cell r="C34">
            <v>1</v>
          </cell>
        </row>
        <row r="35">
          <cell r="A35" t="str">
            <v>cty12041</v>
          </cell>
          <cell r="B35" t="str">
            <v>Gilchrist County, FL</v>
          </cell>
          <cell r="C35">
            <v>1</v>
          </cell>
        </row>
        <row r="36">
          <cell r="A36" t="str">
            <v>cty13315</v>
          </cell>
          <cell r="B36" t="str">
            <v>Wilcox County, GA</v>
          </cell>
          <cell r="C36">
            <v>1</v>
          </cell>
        </row>
        <row r="37">
          <cell r="A37" t="str">
            <v>cty05073</v>
          </cell>
          <cell r="B37" t="str">
            <v>Lafayette County, AR</v>
          </cell>
          <cell r="C37">
            <v>1</v>
          </cell>
        </row>
        <row r="38">
          <cell r="A38" t="str">
            <v>cty17069</v>
          </cell>
          <cell r="B38" t="str">
            <v>Hardin County, IL</v>
          </cell>
          <cell r="C38">
            <v>1</v>
          </cell>
        </row>
        <row r="39">
          <cell r="A39" t="str">
            <v>cty54105</v>
          </cell>
          <cell r="B39" t="str">
            <v>Wirt County, WV</v>
          </cell>
          <cell r="C39">
            <v>1</v>
          </cell>
        </row>
        <row r="40">
          <cell r="A40" t="str">
            <v>cty54085</v>
          </cell>
          <cell r="B40" t="str">
            <v>Ritchie County, WV</v>
          </cell>
          <cell r="C40">
            <v>1</v>
          </cell>
        </row>
        <row r="41">
          <cell r="A41" t="str">
            <v>cty48283</v>
          </cell>
          <cell r="B41" t="str">
            <v>La Salle County, TX</v>
          </cell>
          <cell r="C41">
            <v>1</v>
          </cell>
        </row>
        <row r="42">
          <cell r="A42" t="str">
            <v>cty13267</v>
          </cell>
          <cell r="B42" t="str">
            <v>Tattnall County, GA</v>
          </cell>
          <cell r="C42">
            <v>1</v>
          </cell>
        </row>
        <row r="43">
          <cell r="A43" t="str">
            <v>cty47095</v>
          </cell>
          <cell r="B43" t="str">
            <v>Lake County, TN</v>
          </cell>
          <cell r="C43">
            <v>1</v>
          </cell>
        </row>
        <row r="44">
          <cell r="A44" t="str">
            <v>cty31149</v>
          </cell>
          <cell r="B44" t="str">
            <v>Rock County, NE</v>
          </cell>
          <cell r="C44">
            <v>1</v>
          </cell>
        </row>
        <row r="45">
          <cell r="A45" t="str">
            <v>cty31007</v>
          </cell>
          <cell r="B45" t="str">
            <v>Banner County, NE</v>
          </cell>
          <cell r="C45">
            <v>1</v>
          </cell>
        </row>
        <row r="46">
          <cell r="A46" t="str">
            <v>cty46091</v>
          </cell>
          <cell r="B46" t="str">
            <v>Marshall County, SD</v>
          </cell>
          <cell r="C46">
            <v>1</v>
          </cell>
        </row>
        <row r="47">
          <cell r="A47" t="str">
            <v>cty38043</v>
          </cell>
          <cell r="B47" t="str">
            <v>Kidder County, ND</v>
          </cell>
          <cell r="C47">
            <v>1</v>
          </cell>
        </row>
        <row r="48">
          <cell r="A48" t="str">
            <v>cty35011</v>
          </cell>
          <cell r="B48" t="str">
            <v>De Baca County, NM</v>
          </cell>
          <cell r="C48">
            <v>1</v>
          </cell>
        </row>
        <row r="49">
          <cell r="A49" t="str">
            <v>cty46119</v>
          </cell>
          <cell r="B49" t="str">
            <v>Sully County, SD</v>
          </cell>
          <cell r="C49">
            <v>1</v>
          </cell>
        </row>
        <row r="50">
          <cell r="A50" t="str">
            <v>cty51113</v>
          </cell>
          <cell r="B50" t="str">
            <v>Madison County, VA</v>
          </cell>
          <cell r="C50">
            <v>1</v>
          </cell>
        </row>
        <row r="51">
          <cell r="A51" t="str">
            <v>cty20083</v>
          </cell>
          <cell r="B51" t="str">
            <v>Hodgeman County, KS</v>
          </cell>
          <cell r="C51">
            <v>1</v>
          </cell>
        </row>
        <row r="52">
          <cell r="A52" t="str">
            <v>cty08017</v>
          </cell>
          <cell r="B52" t="str">
            <v>Cheyenne County, CO</v>
          </cell>
          <cell r="C52">
            <v>1</v>
          </cell>
        </row>
        <row r="53">
          <cell r="A53" t="str">
            <v>cty47027</v>
          </cell>
          <cell r="B53" t="str">
            <v>Clay County, TN</v>
          </cell>
          <cell r="C53">
            <v>1</v>
          </cell>
        </row>
        <row r="54">
          <cell r="A54" t="str">
            <v>cty16033</v>
          </cell>
          <cell r="B54" t="str">
            <v>Clark County, ID</v>
          </cell>
          <cell r="C54">
            <v>1</v>
          </cell>
        </row>
        <row r="55">
          <cell r="A55" t="str">
            <v>cty30075</v>
          </cell>
          <cell r="B55" t="str">
            <v>Powder River County, MT</v>
          </cell>
          <cell r="C55">
            <v>1</v>
          </cell>
        </row>
        <row r="56">
          <cell r="A56" t="str">
            <v>cty06003</v>
          </cell>
          <cell r="B56" t="str">
            <v>Alpine County, CA</v>
          </cell>
          <cell r="C56">
            <v>1</v>
          </cell>
        </row>
        <row r="57">
          <cell r="A57" t="str">
            <v>cty40055</v>
          </cell>
          <cell r="B57" t="str">
            <v>Greer County, OK</v>
          </cell>
          <cell r="C57">
            <v>1</v>
          </cell>
        </row>
        <row r="58">
          <cell r="A58" t="str">
            <v>cty28009</v>
          </cell>
          <cell r="B58" t="str">
            <v>Benton County, MS</v>
          </cell>
          <cell r="C58">
            <v>1</v>
          </cell>
        </row>
        <row r="59">
          <cell r="A59" t="str">
            <v>cty20071</v>
          </cell>
          <cell r="B59" t="str">
            <v>Greeley County, KS</v>
          </cell>
          <cell r="C59">
            <v>1</v>
          </cell>
        </row>
        <row r="60">
          <cell r="A60" t="str">
            <v>cty19143</v>
          </cell>
          <cell r="B60" t="str">
            <v>Osceola County, IA</v>
          </cell>
          <cell r="C60">
            <v>0.99970000000000003</v>
          </cell>
        </row>
        <row r="61">
          <cell r="A61" t="str">
            <v>cty48411</v>
          </cell>
          <cell r="B61" t="str">
            <v>San Saba County, TX</v>
          </cell>
          <cell r="C61">
            <v>0.99970000000000003</v>
          </cell>
        </row>
        <row r="62">
          <cell r="A62" t="str">
            <v>cty48191</v>
          </cell>
          <cell r="B62" t="str">
            <v>Hall County, TX</v>
          </cell>
          <cell r="C62">
            <v>0.99919999999999998</v>
          </cell>
        </row>
        <row r="63">
          <cell r="A63" t="str">
            <v>cty01011</v>
          </cell>
          <cell r="B63" t="str">
            <v>Bullock County, AL</v>
          </cell>
          <cell r="C63">
            <v>0.99890000000000001</v>
          </cell>
        </row>
        <row r="64">
          <cell r="A64" t="str">
            <v>cty37173</v>
          </cell>
          <cell r="B64" t="str">
            <v>Swain County, NC</v>
          </cell>
          <cell r="C64">
            <v>0.99819999999999998</v>
          </cell>
        </row>
        <row r="65">
          <cell r="A65" t="str">
            <v>cty48095</v>
          </cell>
          <cell r="B65" t="str">
            <v>Concho County, TX</v>
          </cell>
          <cell r="C65">
            <v>0.99739999999999995</v>
          </cell>
        </row>
        <row r="66">
          <cell r="A66" t="str">
            <v>cty21181</v>
          </cell>
          <cell r="B66" t="str">
            <v>Nicholas County, KY</v>
          </cell>
          <cell r="C66">
            <v>0.997</v>
          </cell>
        </row>
        <row r="67">
          <cell r="A67" t="str">
            <v>cty47137</v>
          </cell>
          <cell r="B67" t="str">
            <v>Pickett County, TN</v>
          </cell>
          <cell r="C67">
            <v>0.99609999999999999</v>
          </cell>
        </row>
        <row r="68">
          <cell r="A68" t="str">
            <v>cty54071</v>
          </cell>
          <cell r="B68" t="str">
            <v>Pendleton County, WV</v>
          </cell>
          <cell r="C68">
            <v>0.99609999999999999</v>
          </cell>
        </row>
        <row r="69">
          <cell r="A69" t="str">
            <v>cty02275</v>
          </cell>
          <cell r="B69" t="str">
            <v>Wrangell City and Borough, AK</v>
          </cell>
          <cell r="C69">
            <v>0.996</v>
          </cell>
        </row>
        <row r="70">
          <cell r="A70" t="str">
            <v>cty38007</v>
          </cell>
          <cell r="B70" t="str">
            <v>Billings County, ND</v>
          </cell>
          <cell r="C70">
            <v>0.99560000000000004</v>
          </cell>
        </row>
        <row r="71">
          <cell r="A71" t="str">
            <v>cty05011</v>
          </cell>
          <cell r="B71" t="str">
            <v>Bradley County, AR</v>
          </cell>
          <cell r="C71">
            <v>0.99560000000000004</v>
          </cell>
        </row>
        <row r="72">
          <cell r="A72" t="str">
            <v>cty54093</v>
          </cell>
          <cell r="B72" t="str">
            <v>Tucker County, WV</v>
          </cell>
          <cell r="C72">
            <v>0.99490000000000001</v>
          </cell>
        </row>
        <row r="73">
          <cell r="A73" t="str">
            <v>cty16013</v>
          </cell>
          <cell r="B73" t="str">
            <v>Blaine County, ID</v>
          </cell>
          <cell r="C73">
            <v>0.99390000000000001</v>
          </cell>
        </row>
        <row r="74">
          <cell r="A74" t="str">
            <v>cty48327</v>
          </cell>
          <cell r="B74" t="str">
            <v>Menard County, TX</v>
          </cell>
          <cell r="C74">
            <v>0.99380000000000002</v>
          </cell>
        </row>
        <row r="75">
          <cell r="A75" t="str">
            <v>cty38013</v>
          </cell>
          <cell r="B75" t="str">
            <v>Burke County, ND</v>
          </cell>
          <cell r="C75">
            <v>0.99370000000000003</v>
          </cell>
        </row>
        <row r="76">
          <cell r="A76" t="str">
            <v>cty37187</v>
          </cell>
          <cell r="B76" t="str">
            <v>Washington County, NC</v>
          </cell>
          <cell r="C76">
            <v>0.99319999999999997</v>
          </cell>
        </row>
        <row r="77">
          <cell r="A77" t="str">
            <v>cty41055</v>
          </cell>
          <cell r="B77" t="str">
            <v>Sherman County, OR</v>
          </cell>
          <cell r="C77">
            <v>0.99299999999999999</v>
          </cell>
        </row>
        <row r="78">
          <cell r="A78" t="str">
            <v>cty02105</v>
          </cell>
          <cell r="B78" t="str">
            <v>Hoonah-Angoon Census Area, AK</v>
          </cell>
          <cell r="C78">
            <v>0.99270000000000003</v>
          </cell>
        </row>
        <row r="79">
          <cell r="A79" t="str">
            <v>cty20013</v>
          </cell>
          <cell r="B79" t="str">
            <v>Brown County, KS</v>
          </cell>
          <cell r="C79">
            <v>0.99239999999999995</v>
          </cell>
        </row>
        <row r="80">
          <cell r="A80" t="str">
            <v>cty48127</v>
          </cell>
          <cell r="B80" t="str">
            <v>Dimmit County, TX</v>
          </cell>
          <cell r="C80">
            <v>0.99219999999999997</v>
          </cell>
        </row>
        <row r="81">
          <cell r="A81" t="str">
            <v>cty51045</v>
          </cell>
          <cell r="B81" t="str">
            <v>Craig County, VA</v>
          </cell>
          <cell r="C81">
            <v>0.99209999999999998</v>
          </cell>
        </row>
        <row r="82">
          <cell r="A82" t="str">
            <v>cty02068</v>
          </cell>
          <cell r="B82" t="str">
            <v>Denali Borough, AK</v>
          </cell>
          <cell r="C82">
            <v>0.99199999999999999</v>
          </cell>
        </row>
        <row r="83">
          <cell r="A83" t="str">
            <v>cty48045</v>
          </cell>
          <cell r="B83" t="str">
            <v>Briscoe County, TX</v>
          </cell>
          <cell r="C83">
            <v>0.99170000000000003</v>
          </cell>
        </row>
        <row r="84">
          <cell r="A84" t="str">
            <v>cty30055</v>
          </cell>
          <cell r="B84" t="str">
            <v>McCone County, MT</v>
          </cell>
          <cell r="C84">
            <v>0.99150000000000005</v>
          </cell>
        </row>
        <row r="85">
          <cell r="A85" t="str">
            <v>cty17191</v>
          </cell>
          <cell r="B85" t="str">
            <v>Wayne County, IL</v>
          </cell>
          <cell r="C85">
            <v>0.99099999999999999</v>
          </cell>
        </row>
        <row r="86">
          <cell r="A86" t="str">
            <v>cty54017</v>
          </cell>
          <cell r="B86" t="str">
            <v>Doddridge County, WV</v>
          </cell>
          <cell r="C86">
            <v>0.9909</v>
          </cell>
        </row>
        <row r="87">
          <cell r="A87" t="str">
            <v>cty40057</v>
          </cell>
          <cell r="B87" t="str">
            <v>Harmon County, OK</v>
          </cell>
          <cell r="C87">
            <v>0.98960000000000004</v>
          </cell>
        </row>
        <row r="88">
          <cell r="A88" t="str">
            <v>cty51051</v>
          </cell>
          <cell r="B88" t="str">
            <v>Dickenson County, VA</v>
          </cell>
          <cell r="C88">
            <v>0.98929999999999996</v>
          </cell>
        </row>
        <row r="89">
          <cell r="A89" t="str">
            <v>cty51595</v>
          </cell>
          <cell r="B89" t="str">
            <v>Emporia city, VA</v>
          </cell>
          <cell r="C89">
            <v>0.98899999999999999</v>
          </cell>
        </row>
        <row r="90">
          <cell r="A90" t="str">
            <v>cty06091</v>
          </cell>
          <cell r="B90" t="str">
            <v>Sierra County, CA</v>
          </cell>
          <cell r="C90">
            <v>0.98899999999999999</v>
          </cell>
        </row>
        <row r="91">
          <cell r="A91" t="str">
            <v>cty21165</v>
          </cell>
          <cell r="B91" t="str">
            <v>Menifee County, KY</v>
          </cell>
          <cell r="C91">
            <v>0.9889</v>
          </cell>
        </row>
        <row r="92">
          <cell r="A92" t="str">
            <v>cty24023</v>
          </cell>
          <cell r="B92" t="str">
            <v>Garrett County, MD</v>
          </cell>
          <cell r="C92">
            <v>0.98839999999999995</v>
          </cell>
        </row>
        <row r="93">
          <cell r="A93" t="str">
            <v>cty51025</v>
          </cell>
          <cell r="B93" t="str">
            <v>Brunswick County, VA</v>
          </cell>
          <cell r="C93">
            <v>0.98809999999999998</v>
          </cell>
        </row>
        <row r="94">
          <cell r="A94" t="str">
            <v>cty51530</v>
          </cell>
          <cell r="B94" t="str">
            <v>Buena Vista city, VA</v>
          </cell>
          <cell r="C94">
            <v>0.98809999999999998</v>
          </cell>
        </row>
        <row r="95">
          <cell r="A95" t="str">
            <v>cty27155</v>
          </cell>
          <cell r="B95" t="str">
            <v>Traverse County, MN</v>
          </cell>
          <cell r="C95">
            <v>0.98750000000000004</v>
          </cell>
        </row>
        <row r="96">
          <cell r="A96" t="str">
            <v>cty48107</v>
          </cell>
          <cell r="B96" t="str">
            <v>Crosby County, TX</v>
          </cell>
          <cell r="C96">
            <v>0.98740000000000006</v>
          </cell>
        </row>
        <row r="97">
          <cell r="A97" t="str">
            <v>cty17061</v>
          </cell>
          <cell r="B97" t="str">
            <v>Greene County, IL</v>
          </cell>
          <cell r="C97">
            <v>0.98670000000000002</v>
          </cell>
        </row>
        <row r="98">
          <cell r="A98" t="str">
            <v>cty21011</v>
          </cell>
          <cell r="B98" t="str">
            <v>Bath County, KY</v>
          </cell>
          <cell r="C98">
            <v>0.98650000000000004</v>
          </cell>
        </row>
        <row r="99">
          <cell r="A99" t="str">
            <v>cty29179</v>
          </cell>
          <cell r="B99" t="str">
            <v>Reynolds County, MO</v>
          </cell>
          <cell r="C99">
            <v>0.98619999999999997</v>
          </cell>
        </row>
        <row r="100">
          <cell r="A100" t="str">
            <v>cty48463</v>
          </cell>
          <cell r="B100" t="str">
            <v>Uvalde County, TX</v>
          </cell>
          <cell r="C100">
            <v>0.98619999999999997</v>
          </cell>
        </row>
        <row r="101">
          <cell r="A101" t="str">
            <v>cty51133</v>
          </cell>
          <cell r="B101" t="str">
            <v>Northumberland County, VA</v>
          </cell>
          <cell r="C101">
            <v>0.98580000000000001</v>
          </cell>
        </row>
        <row r="102">
          <cell r="A102" t="str">
            <v>cty16059</v>
          </cell>
          <cell r="B102" t="str">
            <v>Lemhi County, ID</v>
          </cell>
          <cell r="C102">
            <v>0.98560000000000003</v>
          </cell>
        </row>
        <row r="103">
          <cell r="A103" t="str">
            <v>cty55078</v>
          </cell>
          <cell r="B103" t="str">
            <v>Menominee County, WI</v>
          </cell>
          <cell r="C103">
            <v>0.98440000000000005</v>
          </cell>
        </row>
        <row r="104">
          <cell r="A104" t="str">
            <v>cty53013</v>
          </cell>
          <cell r="B104" t="str">
            <v>Columbia County, WA</v>
          </cell>
          <cell r="C104">
            <v>0.98440000000000005</v>
          </cell>
        </row>
        <row r="105">
          <cell r="A105" t="str">
            <v>cty21135</v>
          </cell>
          <cell r="B105" t="str">
            <v>Lewis County, KY</v>
          </cell>
          <cell r="C105">
            <v>0.98440000000000005</v>
          </cell>
        </row>
        <row r="106">
          <cell r="A106" t="str">
            <v>cty08117</v>
          </cell>
          <cell r="B106" t="str">
            <v>Summit County, CO</v>
          </cell>
          <cell r="C106">
            <v>0.98429999999999995</v>
          </cell>
        </row>
        <row r="107">
          <cell r="A107" t="str">
            <v>cty02050</v>
          </cell>
          <cell r="B107" t="str">
            <v>Bethel Census Area, AK</v>
          </cell>
          <cell r="C107">
            <v>0.98409999999999997</v>
          </cell>
        </row>
        <row r="108">
          <cell r="A108" t="str">
            <v>cty05021</v>
          </cell>
          <cell r="B108" t="str">
            <v>Clay County, AR</v>
          </cell>
          <cell r="C108">
            <v>0.9839</v>
          </cell>
        </row>
        <row r="109">
          <cell r="A109" t="str">
            <v>cty35006</v>
          </cell>
          <cell r="B109" t="str">
            <v>Cibola County, NM</v>
          </cell>
          <cell r="C109">
            <v>0.98380000000000001</v>
          </cell>
        </row>
        <row r="110">
          <cell r="A110" t="str">
            <v>cty31057</v>
          </cell>
          <cell r="B110" t="str">
            <v>Dundy County, NE</v>
          </cell>
          <cell r="C110">
            <v>0.98360000000000003</v>
          </cell>
        </row>
        <row r="111">
          <cell r="A111" t="str">
            <v>cty54075</v>
          </cell>
          <cell r="B111" t="str">
            <v>Pocahontas County, WV</v>
          </cell>
          <cell r="C111">
            <v>0.98340000000000005</v>
          </cell>
        </row>
        <row r="112">
          <cell r="A112" t="str">
            <v>cty21109</v>
          </cell>
          <cell r="B112" t="str">
            <v>Jackson County, KY</v>
          </cell>
          <cell r="C112">
            <v>0.98329999999999995</v>
          </cell>
        </row>
        <row r="113">
          <cell r="A113" t="str">
            <v>cty31173</v>
          </cell>
          <cell r="B113" t="str">
            <v>Thurston County, NE</v>
          </cell>
          <cell r="C113">
            <v>0.98280000000000001</v>
          </cell>
        </row>
        <row r="114">
          <cell r="A114" t="str">
            <v>cty35033</v>
          </cell>
          <cell r="B114" t="str">
            <v>Mora County, NM</v>
          </cell>
          <cell r="C114">
            <v>0.98250000000000004</v>
          </cell>
        </row>
        <row r="115">
          <cell r="A115" t="str">
            <v>cty17013</v>
          </cell>
          <cell r="B115" t="str">
            <v>Calhoun County, IL</v>
          </cell>
          <cell r="C115">
            <v>0.98240000000000005</v>
          </cell>
        </row>
        <row r="116">
          <cell r="A116" t="str">
            <v>cty54067</v>
          </cell>
          <cell r="B116" t="str">
            <v>Nicholas County, WV</v>
          </cell>
          <cell r="C116">
            <v>0.98209999999999997</v>
          </cell>
        </row>
        <row r="117">
          <cell r="A117" t="str">
            <v>cty54041</v>
          </cell>
          <cell r="B117" t="str">
            <v>Lewis County, WV</v>
          </cell>
          <cell r="C117">
            <v>0.98180000000000001</v>
          </cell>
        </row>
        <row r="118">
          <cell r="A118" t="str">
            <v>cty19063</v>
          </cell>
          <cell r="B118" t="str">
            <v>Emmet County, IA</v>
          </cell>
          <cell r="C118">
            <v>0.98170000000000002</v>
          </cell>
        </row>
        <row r="119">
          <cell r="A119" t="str">
            <v>cty05105</v>
          </cell>
          <cell r="B119" t="str">
            <v>Perry County, AR</v>
          </cell>
          <cell r="C119">
            <v>0.98160000000000003</v>
          </cell>
        </row>
        <row r="120">
          <cell r="A120" t="str">
            <v>cty51520</v>
          </cell>
          <cell r="B120" t="str">
            <v>Bristol city, VA</v>
          </cell>
          <cell r="C120">
            <v>0.98150000000000004</v>
          </cell>
        </row>
        <row r="121">
          <cell r="A121" t="str">
            <v>cty31059</v>
          </cell>
          <cell r="B121" t="str">
            <v>Fillmore County, NE</v>
          </cell>
          <cell r="C121">
            <v>0.98129999999999995</v>
          </cell>
        </row>
        <row r="122">
          <cell r="A122" t="str">
            <v>cty05001</v>
          </cell>
          <cell r="B122" t="str">
            <v>Arkansas County, AR</v>
          </cell>
          <cell r="C122">
            <v>0.98129999999999995</v>
          </cell>
        </row>
        <row r="123">
          <cell r="A123" t="str">
            <v>cty51183</v>
          </cell>
          <cell r="B123" t="str">
            <v>Sussex County, VA</v>
          </cell>
          <cell r="C123">
            <v>0.98109999999999997</v>
          </cell>
        </row>
        <row r="124">
          <cell r="A124" t="str">
            <v>cty21115</v>
          </cell>
          <cell r="B124" t="str">
            <v>Johnson County, KY</v>
          </cell>
          <cell r="C124">
            <v>0.98080000000000001</v>
          </cell>
        </row>
        <row r="125">
          <cell r="A125" t="str">
            <v>cty37039</v>
          </cell>
          <cell r="B125" t="str">
            <v>Cherokee County, NC</v>
          </cell>
          <cell r="C125">
            <v>0.98080000000000001</v>
          </cell>
        </row>
        <row r="126">
          <cell r="A126" t="str">
            <v>cty48119</v>
          </cell>
          <cell r="B126" t="str">
            <v>Delta County, TX</v>
          </cell>
          <cell r="C126">
            <v>0.98080000000000001</v>
          </cell>
        </row>
        <row r="127">
          <cell r="A127" t="str">
            <v>cty37041</v>
          </cell>
          <cell r="B127" t="str">
            <v>Chowan County, NC</v>
          </cell>
          <cell r="C127">
            <v>0.98060000000000003</v>
          </cell>
        </row>
        <row r="128">
          <cell r="A128" t="str">
            <v>cty17065</v>
          </cell>
          <cell r="B128" t="str">
            <v>Hamilton County, IL</v>
          </cell>
          <cell r="C128">
            <v>0.98019999999999996</v>
          </cell>
        </row>
        <row r="129">
          <cell r="A129" t="str">
            <v>cty20003</v>
          </cell>
          <cell r="B129" t="str">
            <v>Anderson County, KS</v>
          </cell>
          <cell r="C129">
            <v>0.97989999999999999</v>
          </cell>
        </row>
        <row r="130">
          <cell r="A130" t="str">
            <v>cty48399</v>
          </cell>
          <cell r="B130" t="str">
            <v>Runnels County, TX</v>
          </cell>
          <cell r="C130">
            <v>0.97940000000000005</v>
          </cell>
        </row>
        <row r="131">
          <cell r="A131" t="str">
            <v>cty06051</v>
          </cell>
          <cell r="B131" t="str">
            <v>Mono County, CA</v>
          </cell>
          <cell r="C131">
            <v>0.97889999999999999</v>
          </cell>
        </row>
        <row r="132">
          <cell r="A132" t="str">
            <v>cty31097</v>
          </cell>
          <cell r="B132" t="str">
            <v>Johnson County, NE</v>
          </cell>
          <cell r="C132">
            <v>0.97889999999999999</v>
          </cell>
        </row>
        <row r="133">
          <cell r="A133" t="str">
            <v>cty37103</v>
          </cell>
          <cell r="B133" t="str">
            <v>Jones County, NC</v>
          </cell>
          <cell r="C133">
            <v>0.9788</v>
          </cell>
        </row>
        <row r="134">
          <cell r="A134" t="str">
            <v>cty08021</v>
          </cell>
          <cell r="B134" t="str">
            <v>Conejos County, CO</v>
          </cell>
          <cell r="C134">
            <v>0.97870000000000001</v>
          </cell>
        </row>
        <row r="135">
          <cell r="A135" t="str">
            <v>cty51077</v>
          </cell>
          <cell r="B135" t="str">
            <v>Grayson County, VA</v>
          </cell>
          <cell r="C135">
            <v>0.97870000000000001</v>
          </cell>
        </row>
        <row r="136">
          <cell r="A136" t="str">
            <v>cty48435</v>
          </cell>
          <cell r="B136" t="str">
            <v>Sutton County, TX</v>
          </cell>
          <cell r="C136">
            <v>0.97829999999999995</v>
          </cell>
        </row>
        <row r="137">
          <cell r="A137" t="str">
            <v>cty47133</v>
          </cell>
          <cell r="B137" t="str">
            <v>Overton County, TN</v>
          </cell>
          <cell r="C137">
            <v>0.97819999999999996</v>
          </cell>
        </row>
        <row r="138">
          <cell r="A138" t="str">
            <v>cty51037</v>
          </cell>
          <cell r="B138" t="str">
            <v>Charlotte County, VA</v>
          </cell>
          <cell r="C138">
            <v>0.97799999999999998</v>
          </cell>
        </row>
        <row r="139">
          <cell r="A139" t="str">
            <v>cty05053</v>
          </cell>
          <cell r="B139" t="str">
            <v>Grant County, AR</v>
          </cell>
          <cell r="C139">
            <v>0.97799999999999998</v>
          </cell>
        </row>
        <row r="140">
          <cell r="A140" t="str">
            <v>cty05109</v>
          </cell>
          <cell r="B140" t="str">
            <v>Pike County, AR</v>
          </cell>
          <cell r="C140">
            <v>0.97750000000000004</v>
          </cell>
        </row>
        <row r="141">
          <cell r="A141" t="str">
            <v>cty40065</v>
          </cell>
          <cell r="B141" t="str">
            <v>Jackson County, OK</v>
          </cell>
          <cell r="C141">
            <v>0.97650000000000003</v>
          </cell>
        </row>
        <row r="142">
          <cell r="A142" t="str">
            <v>cty51035</v>
          </cell>
          <cell r="B142" t="str">
            <v>Carroll County, VA</v>
          </cell>
          <cell r="C142">
            <v>0.97640000000000005</v>
          </cell>
        </row>
        <row r="143">
          <cell r="A143" t="str">
            <v>cty19117</v>
          </cell>
          <cell r="B143" t="str">
            <v>Lucas County, IA</v>
          </cell>
          <cell r="C143">
            <v>0.97619999999999996</v>
          </cell>
        </row>
        <row r="144">
          <cell r="A144" t="str">
            <v>cty05149</v>
          </cell>
          <cell r="B144" t="str">
            <v>Yell County, AR</v>
          </cell>
          <cell r="C144">
            <v>0.97599999999999998</v>
          </cell>
        </row>
        <row r="145">
          <cell r="A145" t="str">
            <v>cty47161</v>
          </cell>
          <cell r="B145" t="str">
            <v>Stewart County, TN</v>
          </cell>
          <cell r="C145">
            <v>0.97599999999999998</v>
          </cell>
        </row>
        <row r="146">
          <cell r="A146" t="str">
            <v>cty46021</v>
          </cell>
          <cell r="B146" t="str">
            <v>Campbell County, SD</v>
          </cell>
          <cell r="C146">
            <v>0.97589999999999999</v>
          </cell>
        </row>
        <row r="147">
          <cell r="A147" t="str">
            <v>cty54007</v>
          </cell>
          <cell r="B147" t="str">
            <v>Braxton County, WV</v>
          </cell>
          <cell r="C147">
            <v>0.9758</v>
          </cell>
        </row>
        <row r="148">
          <cell r="A148" t="str">
            <v>cty08107</v>
          </cell>
          <cell r="B148" t="str">
            <v>Routt County, CO</v>
          </cell>
          <cell r="C148">
            <v>0.97570000000000001</v>
          </cell>
        </row>
        <row r="149">
          <cell r="A149" t="str">
            <v>cty21087</v>
          </cell>
          <cell r="B149" t="str">
            <v>Green County, KY</v>
          </cell>
          <cell r="C149">
            <v>0.97570000000000001</v>
          </cell>
        </row>
        <row r="150">
          <cell r="A150" t="str">
            <v>cty54083</v>
          </cell>
          <cell r="B150" t="str">
            <v>Randolph County, WV</v>
          </cell>
          <cell r="C150">
            <v>0.97529999999999994</v>
          </cell>
        </row>
        <row r="151">
          <cell r="A151" t="str">
            <v>cty17025</v>
          </cell>
          <cell r="B151" t="str">
            <v>Clay County, IL</v>
          </cell>
          <cell r="C151">
            <v>0.97489999999999999</v>
          </cell>
        </row>
        <row r="152">
          <cell r="A152" t="str">
            <v>cty49033</v>
          </cell>
          <cell r="B152" t="str">
            <v>Rich County, UT</v>
          </cell>
          <cell r="C152">
            <v>0.97489999999999999</v>
          </cell>
        </row>
        <row r="153">
          <cell r="A153" t="str">
            <v>cty20039</v>
          </cell>
          <cell r="B153" t="str">
            <v>Decatur County, KS</v>
          </cell>
          <cell r="C153">
            <v>0.97450000000000003</v>
          </cell>
        </row>
        <row r="154">
          <cell r="A154" t="str">
            <v>cty30067</v>
          </cell>
          <cell r="B154" t="str">
            <v>Park County, MT</v>
          </cell>
          <cell r="C154">
            <v>0.97430000000000005</v>
          </cell>
        </row>
        <row r="155">
          <cell r="A155" t="str">
            <v>cty22107</v>
          </cell>
          <cell r="B155" t="str">
            <v>Tensas Parish, LA</v>
          </cell>
          <cell r="C155">
            <v>0.97419999999999995</v>
          </cell>
        </row>
        <row r="156">
          <cell r="A156" t="str">
            <v>cty51750</v>
          </cell>
          <cell r="B156" t="str">
            <v>Radford city, VA</v>
          </cell>
          <cell r="C156">
            <v>0.97409999999999997</v>
          </cell>
        </row>
        <row r="157">
          <cell r="A157" t="str">
            <v>cty51155</v>
          </cell>
          <cell r="B157" t="str">
            <v>Pulaski County, VA</v>
          </cell>
          <cell r="C157">
            <v>0.97399999999999998</v>
          </cell>
        </row>
        <row r="158">
          <cell r="A158" t="str">
            <v>cty47127</v>
          </cell>
          <cell r="B158" t="str">
            <v>Moore County, TN</v>
          </cell>
          <cell r="C158">
            <v>0.97389999999999999</v>
          </cell>
        </row>
        <row r="159">
          <cell r="A159" t="str">
            <v>cty01093</v>
          </cell>
          <cell r="B159" t="str">
            <v>Marion County, AL</v>
          </cell>
          <cell r="C159">
            <v>0.97370000000000001</v>
          </cell>
        </row>
        <row r="160">
          <cell r="A160" t="str">
            <v>cty54009</v>
          </cell>
          <cell r="B160" t="str">
            <v>Brooke County, WV</v>
          </cell>
          <cell r="C160">
            <v>0.97370000000000001</v>
          </cell>
        </row>
        <row r="161">
          <cell r="A161" t="str">
            <v>cty51117</v>
          </cell>
          <cell r="B161" t="str">
            <v>Mecklenburg County, VA</v>
          </cell>
          <cell r="C161">
            <v>0.97340000000000004</v>
          </cell>
        </row>
        <row r="162">
          <cell r="A162" t="str">
            <v>cty48031</v>
          </cell>
          <cell r="B162" t="str">
            <v>Blanco County, TX</v>
          </cell>
          <cell r="C162">
            <v>0.97330000000000005</v>
          </cell>
        </row>
        <row r="163">
          <cell r="A163" t="str">
            <v>cty46055</v>
          </cell>
          <cell r="B163" t="str">
            <v>Haakon County, SD</v>
          </cell>
          <cell r="C163">
            <v>0.97330000000000005</v>
          </cell>
        </row>
        <row r="164">
          <cell r="A164" t="str">
            <v>cty51630</v>
          </cell>
          <cell r="B164" t="str">
            <v>Fredericksburg city, VA</v>
          </cell>
          <cell r="C164">
            <v>0.97330000000000005</v>
          </cell>
        </row>
        <row r="165">
          <cell r="A165" t="str">
            <v>cty46097</v>
          </cell>
          <cell r="B165" t="str">
            <v>Miner County, SD</v>
          </cell>
          <cell r="C165">
            <v>0.97330000000000005</v>
          </cell>
        </row>
        <row r="166">
          <cell r="A166" t="str">
            <v>cty37079</v>
          </cell>
          <cell r="B166" t="str">
            <v>Greene County, NC</v>
          </cell>
          <cell r="C166">
            <v>0.97309999999999997</v>
          </cell>
        </row>
        <row r="167">
          <cell r="A167" t="str">
            <v>cty48205</v>
          </cell>
          <cell r="B167" t="str">
            <v>Hartley County, TX</v>
          </cell>
          <cell r="C167">
            <v>0.97299999999999998</v>
          </cell>
        </row>
        <row r="168">
          <cell r="A168" t="str">
            <v>cty48239</v>
          </cell>
          <cell r="B168" t="str">
            <v>Jackson County, TX</v>
          </cell>
          <cell r="C168">
            <v>0.9728</v>
          </cell>
        </row>
        <row r="169">
          <cell r="A169" t="str">
            <v>cty20135</v>
          </cell>
          <cell r="B169" t="str">
            <v>Ness County, KS</v>
          </cell>
          <cell r="C169">
            <v>0.97270000000000001</v>
          </cell>
        </row>
        <row r="170">
          <cell r="A170" t="str">
            <v>cty21155</v>
          </cell>
          <cell r="B170" t="str">
            <v>Marion County, KY</v>
          </cell>
          <cell r="C170">
            <v>0.97270000000000001</v>
          </cell>
        </row>
        <row r="171">
          <cell r="A171" t="str">
            <v>cty48165</v>
          </cell>
          <cell r="B171" t="str">
            <v>Gaines County, TX</v>
          </cell>
          <cell r="C171">
            <v>0.97250000000000003</v>
          </cell>
        </row>
        <row r="172">
          <cell r="A172" t="str">
            <v>cty17053</v>
          </cell>
          <cell r="B172" t="str">
            <v>Ford County, IL</v>
          </cell>
          <cell r="C172">
            <v>0.97250000000000003</v>
          </cell>
        </row>
        <row r="173">
          <cell r="A173" t="str">
            <v>cty31085</v>
          </cell>
          <cell r="B173" t="str">
            <v>Hayes County, NE</v>
          </cell>
          <cell r="C173">
            <v>0.97240000000000004</v>
          </cell>
        </row>
        <row r="174">
          <cell r="A174" t="str">
            <v>cty54015</v>
          </cell>
          <cell r="B174" t="str">
            <v>Clay County, WV</v>
          </cell>
          <cell r="C174">
            <v>0.97240000000000004</v>
          </cell>
        </row>
        <row r="175">
          <cell r="A175" t="str">
            <v>cty38001</v>
          </cell>
          <cell r="B175" t="str">
            <v>Adams County, ND</v>
          </cell>
          <cell r="C175">
            <v>0.97219999999999995</v>
          </cell>
        </row>
        <row r="176">
          <cell r="A176" t="str">
            <v>cty05083</v>
          </cell>
          <cell r="B176" t="str">
            <v>Logan County, AR</v>
          </cell>
          <cell r="C176">
            <v>0.97209999999999996</v>
          </cell>
        </row>
        <row r="177">
          <cell r="A177" t="str">
            <v>cty20181</v>
          </cell>
          <cell r="B177" t="str">
            <v>Sherman County, KS</v>
          </cell>
          <cell r="C177">
            <v>0.97209999999999996</v>
          </cell>
        </row>
        <row r="178">
          <cell r="A178" t="str">
            <v>cty21151</v>
          </cell>
          <cell r="B178" t="str">
            <v>Madison County, KY</v>
          </cell>
          <cell r="C178">
            <v>0.97199999999999998</v>
          </cell>
        </row>
        <row r="179">
          <cell r="A179" t="str">
            <v>cty51071</v>
          </cell>
          <cell r="B179" t="str">
            <v>Giles County, VA</v>
          </cell>
          <cell r="C179">
            <v>0.97189999999999999</v>
          </cell>
        </row>
        <row r="180">
          <cell r="A180" t="str">
            <v>cty55023</v>
          </cell>
          <cell r="B180" t="str">
            <v>Crawford County, WI</v>
          </cell>
          <cell r="C180">
            <v>0.97150000000000003</v>
          </cell>
        </row>
        <row r="181">
          <cell r="A181" t="str">
            <v>cty47069</v>
          </cell>
          <cell r="B181" t="str">
            <v>Hardeman County, TN</v>
          </cell>
          <cell r="C181">
            <v>0.97130000000000005</v>
          </cell>
        </row>
        <row r="182">
          <cell r="A182" t="str">
            <v>cty48447</v>
          </cell>
          <cell r="B182" t="str">
            <v>Throckmorton County, TX</v>
          </cell>
          <cell r="C182">
            <v>0.97130000000000005</v>
          </cell>
        </row>
        <row r="183">
          <cell r="A183" t="str">
            <v>cty17079</v>
          </cell>
          <cell r="B183" t="str">
            <v>Jasper County, IL</v>
          </cell>
          <cell r="C183">
            <v>0.97130000000000005</v>
          </cell>
        </row>
        <row r="184">
          <cell r="A184" t="str">
            <v>cty53043</v>
          </cell>
          <cell r="B184" t="str">
            <v>Lincoln County, WA</v>
          </cell>
          <cell r="C184">
            <v>0.97109999999999996</v>
          </cell>
        </row>
        <row r="185">
          <cell r="A185" t="str">
            <v>cty21137</v>
          </cell>
          <cell r="B185" t="str">
            <v>Lincoln County, KY</v>
          </cell>
          <cell r="C185">
            <v>0.97099999999999997</v>
          </cell>
        </row>
        <row r="186">
          <cell r="A186" t="str">
            <v>cty35007</v>
          </cell>
          <cell r="B186" t="str">
            <v>Colfax County, NM</v>
          </cell>
          <cell r="C186">
            <v>0.9708</v>
          </cell>
        </row>
        <row r="187">
          <cell r="A187" t="str">
            <v>cty32021</v>
          </cell>
          <cell r="B187" t="str">
            <v>Mineral County, NV</v>
          </cell>
          <cell r="C187">
            <v>0.9708</v>
          </cell>
        </row>
        <row r="188">
          <cell r="A188" t="str">
            <v>cty48493</v>
          </cell>
          <cell r="B188" t="str">
            <v>Wilson County, TX</v>
          </cell>
          <cell r="C188">
            <v>0.97060000000000002</v>
          </cell>
        </row>
        <row r="189">
          <cell r="A189" t="str">
            <v>cty31133</v>
          </cell>
          <cell r="B189" t="str">
            <v>Pawnee County, NE</v>
          </cell>
          <cell r="C189">
            <v>0.97009999999999996</v>
          </cell>
        </row>
        <row r="190">
          <cell r="A190" t="str">
            <v>cty45061</v>
          </cell>
          <cell r="B190" t="str">
            <v>Lee County, SC</v>
          </cell>
          <cell r="C190">
            <v>0.97</v>
          </cell>
        </row>
        <row r="191">
          <cell r="A191" t="str">
            <v>cty17149</v>
          </cell>
          <cell r="B191" t="str">
            <v>Pike County, IL</v>
          </cell>
          <cell r="C191">
            <v>0.97</v>
          </cell>
        </row>
        <row r="192">
          <cell r="A192" t="str">
            <v>cty46023</v>
          </cell>
          <cell r="B192" t="str">
            <v>Charles Mix County, SD</v>
          </cell>
          <cell r="C192">
            <v>0.96989999999999998</v>
          </cell>
        </row>
        <row r="193">
          <cell r="A193" t="str">
            <v>cty17185</v>
          </cell>
          <cell r="B193" t="str">
            <v>Wabash County, IL</v>
          </cell>
          <cell r="C193">
            <v>0.96989999999999998</v>
          </cell>
        </row>
        <row r="194">
          <cell r="A194" t="str">
            <v>cty24047</v>
          </cell>
          <cell r="B194" t="str">
            <v>Worcester County, MD</v>
          </cell>
          <cell r="C194">
            <v>0.96970000000000001</v>
          </cell>
        </row>
        <row r="195">
          <cell r="A195" t="str">
            <v>cty47029</v>
          </cell>
          <cell r="B195" t="str">
            <v>Cocke County, TN</v>
          </cell>
          <cell r="C195">
            <v>0.96930000000000005</v>
          </cell>
        </row>
        <row r="196">
          <cell r="A196" t="str">
            <v>cty37011</v>
          </cell>
          <cell r="B196" t="str">
            <v>Avery County, NC</v>
          </cell>
          <cell r="C196">
            <v>0.96919999999999995</v>
          </cell>
        </row>
        <row r="197">
          <cell r="A197" t="str">
            <v>cty29229</v>
          </cell>
          <cell r="B197" t="str">
            <v>Wright County, MO</v>
          </cell>
          <cell r="C197">
            <v>0.96919999999999995</v>
          </cell>
        </row>
        <row r="198">
          <cell r="A198" t="str">
            <v>cty35053</v>
          </cell>
          <cell r="B198" t="str">
            <v>Socorro County, NM</v>
          </cell>
          <cell r="C198">
            <v>0.96899999999999997</v>
          </cell>
        </row>
        <row r="199">
          <cell r="A199" t="str">
            <v>cty39115</v>
          </cell>
          <cell r="B199" t="str">
            <v>Morgan County, OH</v>
          </cell>
          <cell r="C199">
            <v>0.96899999999999997</v>
          </cell>
        </row>
        <row r="200">
          <cell r="A200" t="str">
            <v>cty49001</v>
          </cell>
          <cell r="B200" t="str">
            <v>Beaver County, UT</v>
          </cell>
          <cell r="C200">
            <v>0.96899999999999997</v>
          </cell>
        </row>
        <row r="201">
          <cell r="A201" t="str">
            <v>cty26097</v>
          </cell>
          <cell r="B201" t="str">
            <v>Mackinac County, MI</v>
          </cell>
          <cell r="C201">
            <v>0.96889999999999998</v>
          </cell>
        </row>
        <row r="202">
          <cell r="A202" t="str">
            <v>cty12123</v>
          </cell>
          <cell r="B202" t="str">
            <v>Taylor County, FL</v>
          </cell>
          <cell r="C202">
            <v>0.96889999999999998</v>
          </cell>
        </row>
        <row r="203">
          <cell r="A203" t="str">
            <v>cty21143</v>
          </cell>
          <cell r="B203" t="str">
            <v>Lyon County, KY</v>
          </cell>
          <cell r="C203">
            <v>0.96889999999999998</v>
          </cell>
        </row>
        <row r="204">
          <cell r="A204" t="str">
            <v>cty17049</v>
          </cell>
          <cell r="B204" t="str">
            <v>Effingham County, IL</v>
          </cell>
          <cell r="C204">
            <v>0.96879999999999999</v>
          </cell>
        </row>
        <row r="205">
          <cell r="A205" t="str">
            <v>cty40077</v>
          </cell>
          <cell r="B205" t="str">
            <v>Latimer County, OK</v>
          </cell>
          <cell r="C205">
            <v>0.96809999999999996</v>
          </cell>
        </row>
        <row r="206">
          <cell r="A206" t="str">
            <v>cty40035</v>
          </cell>
          <cell r="B206" t="str">
            <v>Craig County, OK</v>
          </cell>
          <cell r="C206">
            <v>0.96799999999999997</v>
          </cell>
        </row>
        <row r="207">
          <cell r="A207" t="str">
            <v>cty53055</v>
          </cell>
          <cell r="B207" t="str">
            <v>San Juan County, WA</v>
          </cell>
          <cell r="C207">
            <v>0.96789999999999998</v>
          </cell>
        </row>
        <row r="208">
          <cell r="A208" t="str">
            <v>cty54073</v>
          </cell>
          <cell r="B208" t="str">
            <v>Pleasants County, WV</v>
          </cell>
          <cell r="C208">
            <v>0.96779999999999999</v>
          </cell>
        </row>
        <row r="209">
          <cell r="A209" t="str">
            <v>cty19119</v>
          </cell>
          <cell r="B209" t="str">
            <v>Lyon County, IA</v>
          </cell>
          <cell r="C209">
            <v>0.9677</v>
          </cell>
        </row>
        <row r="210">
          <cell r="A210" t="str">
            <v>cty29225</v>
          </cell>
          <cell r="B210" t="str">
            <v>Webster County, MO</v>
          </cell>
          <cell r="C210">
            <v>0.96760000000000002</v>
          </cell>
        </row>
        <row r="211">
          <cell r="A211" t="str">
            <v>cty46037</v>
          </cell>
          <cell r="B211" t="str">
            <v>Day County, SD</v>
          </cell>
          <cell r="C211">
            <v>0.96750000000000003</v>
          </cell>
        </row>
        <row r="212">
          <cell r="A212" t="str">
            <v>cty47175</v>
          </cell>
          <cell r="B212" t="str">
            <v>Van Buren County, TN</v>
          </cell>
          <cell r="C212">
            <v>0.96740000000000004</v>
          </cell>
        </row>
        <row r="213">
          <cell r="A213" t="str">
            <v>cty51197</v>
          </cell>
          <cell r="B213" t="str">
            <v>Wythe County, VA</v>
          </cell>
          <cell r="C213">
            <v>0.96740000000000004</v>
          </cell>
        </row>
        <row r="214">
          <cell r="A214" t="str">
            <v>cty42051</v>
          </cell>
          <cell r="B214" t="str">
            <v>Fayette County, PA</v>
          </cell>
          <cell r="C214">
            <v>0.96709999999999996</v>
          </cell>
        </row>
        <row r="215">
          <cell r="A215" t="str">
            <v>cty28053</v>
          </cell>
          <cell r="B215" t="str">
            <v>Humphreys County, MS</v>
          </cell>
          <cell r="C215">
            <v>0.96709999999999996</v>
          </cell>
        </row>
        <row r="216">
          <cell r="A216" t="str">
            <v>cty48445</v>
          </cell>
          <cell r="B216" t="str">
            <v>Terry County, TX</v>
          </cell>
          <cell r="C216">
            <v>0.96699999999999997</v>
          </cell>
        </row>
        <row r="217">
          <cell r="A217" t="str">
            <v>cty05025</v>
          </cell>
          <cell r="B217" t="str">
            <v>Cleveland County, AR</v>
          </cell>
          <cell r="C217">
            <v>0.96699999999999997</v>
          </cell>
        </row>
        <row r="218">
          <cell r="A218" t="str">
            <v>cty12045</v>
          </cell>
          <cell r="B218" t="str">
            <v>Gulf County, FL</v>
          </cell>
          <cell r="C218">
            <v>0.96689999999999998</v>
          </cell>
        </row>
        <row r="219">
          <cell r="A219" t="str">
            <v>cty30097</v>
          </cell>
          <cell r="B219" t="str">
            <v>Sweet Grass County, MT</v>
          </cell>
          <cell r="C219">
            <v>0.96679999999999999</v>
          </cell>
        </row>
        <row r="220">
          <cell r="A220" t="str">
            <v>cty31017</v>
          </cell>
          <cell r="B220" t="str">
            <v>Brown County, NE</v>
          </cell>
          <cell r="C220">
            <v>0.96679999999999999</v>
          </cell>
        </row>
        <row r="221">
          <cell r="A221" t="str">
            <v>cty28147</v>
          </cell>
          <cell r="B221" t="str">
            <v>Walthall County, MS</v>
          </cell>
          <cell r="C221">
            <v>0.96660000000000001</v>
          </cell>
        </row>
        <row r="222">
          <cell r="A222" t="str">
            <v>cty53023</v>
          </cell>
          <cell r="B222" t="str">
            <v>Garfield County, WA</v>
          </cell>
          <cell r="C222">
            <v>0.96630000000000005</v>
          </cell>
        </row>
        <row r="223">
          <cell r="A223" t="str">
            <v>cty42047</v>
          </cell>
          <cell r="B223" t="str">
            <v>Elk County, PA</v>
          </cell>
          <cell r="C223">
            <v>0.96599999999999997</v>
          </cell>
        </row>
        <row r="224">
          <cell r="A224" t="str">
            <v>cty54077</v>
          </cell>
          <cell r="B224" t="str">
            <v>Preston County, WV</v>
          </cell>
          <cell r="C224">
            <v>0.96589999999999998</v>
          </cell>
        </row>
        <row r="225">
          <cell r="A225" t="str">
            <v>cty21123</v>
          </cell>
          <cell r="B225" t="str">
            <v>Larue County, KY</v>
          </cell>
          <cell r="C225">
            <v>0.96589999999999998</v>
          </cell>
        </row>
        <row r="226">
          <cell r="A226" t="str">
            <v>cty17005</v>
          </cell>
          <cell r="B226" t="str">
            <v>Bond County, IL</v>
          </cell>
          <cell r="C226">
            <v>0.9657</v>
          </cell>
        </row>
        <row r="227">
          <cell r="A227" t="str">
            <v>cty24001</v>
          </cell>
          <cell r="B227" t="str">
            <v>Allegany County, MD</v>
          </cell>
          <cell r="C227">
            <v>0.9657</v>
          </cell>
        </row>
        <row r="228">
          <cell r="A228" t="str">
            <v>cty20029</v>
          </cell>
          <cell r="B228" t="str">
            <v>Cloud County, KS</v>
          </cell>
          <cell r="C228">
            <v>0.96560000000000001</v>
          </cell>
        </row>
        <row r="229">
          <cell r="A229" t="str">
            <v>cty21171</v>
          </cell>
          <cell r="B229" t="str">
            <v>Monroe County, KY</v>
          </cell>
          <cell r="C229">
            <v>0.96560000000000001</v>
          </cell>
        </row>
        <row r="230">
          <cell r="A230" t="str">
            <v>cty51009</v>
          </cell>
          <cell r="B230" t="str">
            <v>Amherst County, VA</v>
          </cell>
          <cell r="C230">
            <v>0.96560000000000001</v>
          </cell>
        </row>
        <row r="231">
          <cell r="A231" t="str">
            <v>cty30073</v>
          </cell>
          <cell r="B231" t="str">
            <v>Pondera County, MT</v>
          </cell>
          <cell r="C231">
            <v>0.96550000000000002</v>
          </cell>
        </row>
        <row r="232">
          <cell r="A232" t="str">
            <v>cty27091</v>
          </cell>
          <cell r="B232" t="str">
            <v>Martin County, MN</v>
          </cell>
          <cell r="C232">
            <v>0.96550000000000002</v>
          </cell>
        </row>
        <row r="233">
          <cell r="A233" t="str">
            <v>cty37115</v>
          </cell>
          <cell r="B233" t="str">
            <v>Madison County, NC</v>
          </cell>
          <cell r="C233">
            <v>0.96550000000000002</v>
          </cell>
        </row>
        <row r="234">
          <cell r="A234" t="str">
            <v>cty08049</v>
          </cell>
          <cell r="B234" t="str">
            <v>Grand County, CO</v>
          </cell>
          <cell r="C234">
            <v>0.96550000000000002</v>
          </cell>
        </row>
        <row r="235">
          <cell r="A235" t="str">
            <v>cty51830</v>
          </cell>
          <cell r="B235" t="str">
            <v>Williamsburg city, VA</v>
          </cell>
          <cell r="C235">
            <v>0.96540000000000004</v>
          </cell>
        </row>
        <row r="236">
          <cell r="A236" t="str">
            <v>cty53069</v>
          </cell>
          <cell r="B236" t="str">
            <v>Wahkiakum County, WA</v>
          </cell>
          <cell r="C236">
            <v>0.96479999999999999</v>
          </cell>
        </row>
        <row r="237">
          <cell r="A237" t="str">
            <v>cty28019</v>
          </cell>
          <cell r="B237" t="str">
            <v>Choctaw County, MS</v>
          </cell>
          <cell r="C237">
            <v>0.9647</v>
          </cell>
        </row>
        <row r="238">
          <cell r="A238" t="str">
            <v>cty55091</v>
          </cell>
          <cell r="B238" t="str">
            <v>Pepin County, WI</v>
          </cell>
          <cell r="C238">
            <v>0.9647</v>
          </cell>
        </row>
        <row r="239">
          <cell r="A239" t="str">
            <v>cty29223</v>
          </cell>
          <cell r="B239" t="str">
            <v>Wayne County, MO</v>
          </cell>
          <cell r="C239">
            <v>0.96460000000000001</v>
          </cell>
        </row>
        <row r="240">
          <cell r="A240" t="str">
            <v>cty48317</v>
          </cell>
          <cell r="B240" t="str">
            <v>Martin County, TX</v>
          </cell>
          <cell r="C240">
            <v>0.96460000000000001</v>
          </cell>
        </row>
        <row r="241">
          <cell r="A241" t="str">
            <v>cty42057</v>
          </cell>
          <cell r="B241" t="str">
            <v>Fulton County, PA</v>
          </cell>
          <cell r="C241">
            <v>0.96460000000000001</v>
          </cell>
        </row>
        <row r="242">
          <cell r="A242" t="str">
            <v>cty37185</v>
          </cell>
          <cell r="B242" t="str">
            <v>Warren County, NC</v>
          </cell>
          <cell r="C242">
            <v>0.96450000000000002</v>
          </cell>
        </row>
        <row r="243">
          <cell r="A243" t="str">
            <v>cty37121</v>
          </cell>
          <cell r="B243" t="str">
            <v>Mitchell County, NC</v>
          </cell>
          <cell r="C243">
            <v>0.96450000000000002</v>
          </cell>
        </row>
        <row r="244">
          <cell r="A244" t="str">
            <v>cty01123</v>
          </cell>
          <cell r="B244" t="str">
            <v>Tallapoosa County, AL</v>
          </cell>
          <cell r="C244">
            <v>0.96450000000000002</v>
          </cell>
        </row>
        <row r="245">
          <cell r="A245" t="str">
            <v>cty19135</v>
          </cell>
          <cell r="B245" t="str">
            <v>Monroe County, IA</v>
          </cell>
          <cell r="C245">
            <v>0.96450000000000002</v>
          </cell>
        </row>
        <row r="246">
          <cell r="A246" t="str">
            <v>cty45067</v>
          </cell>
          <cell r="B246" t="str">
            <v>Marion County, SC</v>
          </cell>
          <cell r="C246">
            <v>0.96450000000000002</v>
          </cell>
        </row>
        <row r="247">
          <cell r="A247" t="str">
            <v>cty45027</v>
          </cell>
          <cell r="B247" t="str">
            <v>Clarendon County, SC</v>
          </cell>
          <cell r="C247">
            <v>0.96440000000000003</v>
          </cell>
        </row>
        <row r="248">
          <cell r="A248" t="str">
            <v>cty18079</v>
          </cell>
          <cell r="B248" t="str">
            <v>Jennings County, IN</v>
          </cell>
          <cell r="C248">
            <v>0.96440000000000003</v>
          </cell>
        </row>
        <row r="249">
          <cell r="A249" t="str">
            <v>cty05137</v>
          </cell>
          <cell r="B249" t="str">
            <v>Stone County, AR</v>
          </cell>
          <cell r="C249">
            <v>0.96430000000000005</v>
          </cell>
        </row>
        <row r="250">
          <cell r="A250" t="str">
            <v>cty42021</v>
          </cell>
          <cell r="B250" t="str">
            <v>Cambria County, PA</v>
          </cell>
          <cell r="C250">
            <v>0.96430000000000005</v>
          </cell>
        </row>
        <row r="251">
          <cell r="A251" t="str">
            <v>cty16073</v>
          </cell>
          <cell r="B251" t="str">
            <v>Owyhee County, ID</v>
          </cell>
          <cell r="C251">
            <v>0.96399999999999997</v>
          </cell>
        </row>
        <row r="252">
          <cell r="A252" t="str">
            <v>cty20011</v>
          </cell>
          <cell r="B252" t="str">
            <v>Bourbon County, KS</v>
          </cell>
          <cell r="C252">
            <v>0.96399999999999997</v>
          </cell>
        </row>
        <row r="253">
          <cell r="A253" t="str">
            <v>cty51083</v>
          </cell>
          <cell r="B253" t="str">
            <v>Halifax County, VA</v>
          </cell>
          <cell r="C253">
            <v>0.96399999999999997</v>
          </cell>
        </row>
        <row r="254">
          <cell r="A254" t="str">
            <v>cty47057</v>
          </cell>
          <cell r="B254" t="str">
            <v>Grainger County, TN</v>
          </cell>
          <cell r="C254">
            <v>0.96360000000000001</v>
          </cell>
        </row>
        <row r="255">
          <cell r="A255" t="str">
            <v>cty36033</v>
          </cell>
          <cell r="B255" t="str">
            <v>Franklin County, NY</v>
          </cell>
          <cell r="C255">
            <v>0.96319999999999995</v>
          </cell>
        </row>
        <row r="256">
          <cell r="A256" t="str">
            <v>cty16077</v>
          </cell>
          <cell r="B256" t="str">
            <v>Power County, ID</v>
          </cell>
          <cell r="C256">
            <v>0.96319999999999995</v>
          </cell>
        </row>
        <row r="257">
          <cell r="A257" t="str">
            <v>cty05107</v>
          </cell>
          <cell r="B257" t="str">
            <v>Phillips County, AR</v>
          </cell>
          <cell r="C257">
            <v>0.96289999999999998</v>
          </cell>
        </row>
        <row r="258">
          <cell r="A258" t="str">
            <v>cty20201</v>
          </cell>
          <cell r="B258" t="str">
            <v>Washington County, KS</v>
          </cell>
          <cell r="C258">
            <v>0.96289999999999998</v>
          </cell>
        </row>
        <row r="259">
          <cell r="A259" t="str">
            <v>cty37005</v>
          </cell>
          <cell r="B259" t="str">
            <v>Alleghany County, NC</v>
          </cell>
          <cell r="C259">
            <v>0.96289999999999998</v>
          </cell>
        </row>
        <row r="260">
          <cell r="A260" t="str">
            <v>cty51570</v>
          </cell>
          <cell r="B260" t="str">
            <v>Colonial Heights city, VA</v>
          </cell>
          <cell r="C260">
            <v>0.9627</v>
          </cell>
        </row>
        <row r="261">
          <cell r="A261" t="str">
            <v>cty21071</v>
          </cell>
          <cell r="B261" t="str">
            <v>Floyd County, KY</v>
          </cell>
          <cell r="C261">
            <v>0.9627</v>
          </cell>
        </row>
        <row r="262">
          <cell r="A262" t="str">
            <v>cty20023</v>
          </cell>
          <cell r="B262" t="str">
            <v>Cheyenne County, KS</v>
          </cell>
          <cell r="C262">
            <v>0.96260000000000001</v>
          </cell>
        </row>
        <row r="263">
          <cell r="A263" t="str">
            <v>cty20101</v>
          </cell>
          <cell r="B263" t="str">
            <v>Lane County, KS</v>
          </cell>
          <cell r="C263">
            <v>0.96260000000000001</v>
          </cell>
        </row>
        <row r="264">
          <cell r="A264" t="str">
            <v>cty17045</v>
          </cell>
          <cell r="B264" t="str">
            <v>Edgar County, IL</v>
          </cell>
          <cell r="C264">
            <v>0.96240000000000003</v>
          </cell>
        </row>
        <row r="265">
          <cell r="A265" t="str">
            <v>cty29135</v>
          </cell>
          <cell r="B265" t="str">
            <v>Moniteau County, MO</v>
          </cell>
          <cell r="C265">
            <v>0.96230000000000004</v>
          </cell>
        </row>
        <row r="266">
          <cell r="A266" t="str">
            <v>cty39059</v>
          </cell>
          <cell r="B266" t="str">
            <v>Guernsey County, OH</v>
          </cell>
          <cell r="C266">
            <v>0.96199999999999997</v>
          </cell>
        </row>
        <row r="267">
          <cell r="A267" t="str">
            <v>cty20151</v>
          </cell>
          <cell r="B267" t="str">
            <v>Pratt County, KS</v>
          </cell>
          <cell r="C267">
            <v>0.96199999999999997</v>
          </cell>
        </row>
        <row r="268">
          <cell r="A268" t="str">
            <v>cty20203</v>
          </cell>
          <cell r="B268" t="str">
            <v>Wichita County, KS</v>
          </cell>
          <cell r="C268">
            <v>0.96199999999999997</v>
          </cell>
        </row>
        <row r="269">
          <cell r="A269" t="str">
            <v>cty12013</v>
          </cell>
          <cell r="B269" t="str">
            <v>Calhoun County, FL</v>
          </cell>
          <cell r="C269">
            <v>0.96199999999999997</v>
          </cell>
        </row>
        <row r="270">
          <cell r="A270" t="str">
            <v>cty05117</v>
          </cell>
          <cell r="B270" t="str">
            <v>Prairie County, AR</v>
          </cell>
          <cell r="C270">
            <v>0.96189999999999998</v>
          </cell>
        </row>
        <row r="271">
          <cell r="A271" t="str">
            <v>cty20097</v>
          </cell>
          <cell r="B271" t="str">
            <v>Kiowa County, KS</v>
          </cell>
          <cell r="C271">
            <v>0.96189999999999998</v>
          </cell>
        </row>
        <row r="272">
          <cell r="A272" t="str">
            <v>cty30009</v>
          </cell>
          <cell r="B272" t="str">
            <v>Carbon County, MT</v>
          </cell>
          <cell r="C272">
            <v>0.96189999999999998</v>
          </cell>
        </row>
        <row r="273">
          <cell r="A273" t="str">
            <v>cty51029</v>
          </cell>
          <cell r="B273" t="str">
            <v>Buckingham County, VA</v>
          </cell>
          <cell r="C273">
            <v>0.96179999999999999</v>
          </cell>
        </row>
        <row r="274">
          <cell r="A274" t="str">
            <v>cty56027</v>
          </cell>
          <cell r="B274" t="str">
            <v>Niobrara County, WY</v>
          </cell>
          <cell r="C274">
            <v>0.96179999999999999</v>
          </cell>
        </row>
        <row r="275">
          <cell r="A275" t="str">
            <v>cty13111</v>
          </cell>
          <cell r="B275" t="str">
            <v>Fannin County, GA</v>
          </cell>
          <cell r="C275">
            <v>0.9617</v>
          </cell>
        </row>
        <row r="276">
          <cell r="A276" t="str">
            <v>cty02220</v>
          </cell>
          <cell r="B276" t="str">
            <v>Sitka City and Borough, AK</v>
          </cell>
          <cell r="C276">
            <v>0.96160000000000001</v>
          </cell>
        </row>
        <row r="277">
          <cell r="A277" t="str">
            <v>cty40043</v>
          </cell>
          <cell r="B277" t="str">
            <v>Dewey County, OK</v>
          </cell>
          <cell r="C277">
            <v>0.96150000000000002</v>
          </cell>
        </row>
        <row r="278">
          <cell r="A278" t="str">
            <v>cty51019</v>
          </cell>
          <cell r="B278" t="str">
            <v>Bedford County, VA</v>
          </cell>
          <cell r="C278">
            <v>0.96140000000000003</v>
          </cell>
        </row>
        <row r="279">
          <cell r="A279" t="str">
            <v>cty27033</v>
          </cell>
          <cell r="B279" t="str">
            <v>Cottonwood County, MN</v>
          </cell>
          <cell r="C279">
            <v>0.96130000000000004</v>
          </cell>
        </row>
        <row r="280">
          <cell r="A280" t="str">
            <v>cty17017</v>
          </cell>
          <cell r="B280" t="str">
            <v>Cass County, IL</v>
          </cell>
          <cell r="C280">
            <v>0.96130000000000004</v>
          </cell>
        </row>
        <row r="281">
          <cell r="A281" t="str">
            <v>cty19039</v>
          </cell>
          <cell r="B281" t="str">
            <v>Clarke County, IA</v>
          </cell>
          <cell r="C281">
            <v>0.96130000000000004</v>
          </cell>
        </row>
        <row r="282">
          <cell r="A282" t="str">
            <v>cty48075</v>
          </cell>
          <cell r="B282" t="str">
            <v>Childress County, TX</v>
          </cell>
          <cell r="C282">
            <v>0.96120000000000005</v>
          </cell>
        </row>
        <row r="283">
          <cell r="A283" t="str">
            <v>cty16067</v>
          </cell>
          <cell r="B283" t="str">
            <v>Minidoka County, ID</v>
          </cell>
          <cell r="C283">
            <v>0.96120000000000005</v>
          </cell>
        </row>
        <row r="284">
          <cell r="A284" t="str">
            <v>cty29053</v>
          </cell>
          <cell r="B284" t="str">
            <v>Cooper County, MO</v>
          </cell>
          <cell r="C284">
            <v>0.96109999999999995</v>
          </cell>
        </row>
        <row r="285">
          <cell r="A285" t="str">
            <v>cty21149</v>
          </cell>
          <cell r="B285" t="str">
            <v>McLean County, KY</v>
          </cell>
          <cell r="C285">
            <v>0.96099999999999997</v>
          </cell>
        </row>
        <row r="286">
          <cell r="A286" t="str">
            <v>cty30053</v>
          </cell>
          <cell r="B286" t="str">
            <v>Lincoln County, MT</v>
          </cell>
          <cell r="C286">
            <v>0.96099999999999997</v>
          </cell>
        </row>
        <row r="287">
          <cell r="A287" t="str">
            <v>cty31089</v>
          </cell>
          <cell r="B287" t="str">
            <v>Holt County, NE</v>
          </cell>
          <cell r="C287">
            <v>0.96079999999999999</v>
          </cell>
        </row>
        <row r="288">
          <cell r="A288" t="str">
            <v>cty48357</v>
          </cell>
          <cell r="B288" t="str">
            <v>Ochiltree County, TX</v>
          </cell>
          <cell r="C288">
            <v>0.96079999999999999</v>
          </cell>
        </row>
        <row r="289">
          <cell r="A289" t="str">
            <v>cty53039</v>
          </cell>
          <cell r="B289" t="str">
            <v>Klickitat County, WA</v>
          </cell>
          <cell r="C289">
            <v>0.96079999999999999</v>
          </cell>
        </row>
        <row r="290">
          <cell r="A290" t="str">
            <v>cty54091</v>
          </cell>
          <cell r="B290" t="str">
            <v>Taylor County, WV</v>
          </cell>
          <cell r="C290">
            <v>0.96050000000000002</v>
          </cell>
        </row>
        <row r="291">
          <cell r="A291" t="str">
            <v>cty17109</v>
          </cell>
          <cell r="B291" t="str">
            <v>McDonough County, IL</v>
          </cell>
          <cell r="C291">
            <v>0.96050000000000002</v>
          </cell>
        </row>
        <row r="292">
          <cell r="A292" t="str">
            <v>cty16047</v>
          </cell>
          <cell r="B292" t="str">
            <v>Gooding County, ID</v>
          </cell>
          <cell r="C292">
            <v>0.96030000000000004</v>
          </cell>
        </row>
        <row r="293">
          <cell r="A293" t="str">
            <v>cty31121</v>
          </cell>
          <cell r="B293" t="str">
            <v>Merrick County, NE</v>
          </cell>
          <cell r="C293">
            <v>0.96030000000000004</v>
          </cell>
        </row>
        <row r="294">
          <cell r="A294" t="str">
            <v>cty51105</v>
          </cell>
          <cell r="B294" t="str">
            <v>Lee County, VA</v>
          </cell>
          <cell r="C294">
            <v>0.96020000000000005</v>
          </cell>
        </row>
        <row r="295">
          <cell r="A295" t="str">
            <v>cty13075</v>
          </cell>
          <cell r="B295" t="str">
            <v>Cook County, GA</v>
          </cell>
          <cell r="C295">
            <v>0.96009999999999995</v>
          </cell>
        </row>
        <row r="296">
          <cell r="A296" t="str">
            <v>cty21183</v>
          </cell>
          <cell r="B296" t="str">
            <v>Ohio County, KY</v>
          </cell>
          <cell r="C296">
            <v>0.96009999999999995</v>
          </cell>
        </row>
        <row r="297">
          <cell r="A297" t="str">
            <v>cty21091</v>
          </cell>
          <cell r="B297" t="str">
            <v>Hancock County, KY</v>
          </cell>
          <cell r="C297">
            <v>0.95989999999999998</v>
          </cell>
        </row>
        <row r="298">
          <cell r="A298" t="str">
            <v>cty01057</v>
          </cell>
          <cell r="B298" t="str">
            <v>Fayette County, AL</v>
          </cell>
          <cell r="C298">
            <v>0.9597</v>
          </cell>
        </row>
        <row r="299">
          <cell r="A299" t="str">
            <v>cty31125</v>
          </cell>
          <cell r="B299" t="str">
            <v>Nance County, NE</v>
          </cell>
          <cell r="C299">
            <v>0.9597</v>
          </cell>
        </row>
        <row r="300">
          <cell r="A300" t="str">
            <v>cty51127</v>
          </cell>
          <cell r="B300" t="str">
            <v>New Kent County, VA</v>
          </cell>
          <cell r="C300">
            <v>0.9597</v>
          </cell>
        </row>
        <row r="301">
          <cell r="A301" t="str">
            <v>cty35035</v>
          </cell>
          <cell r="B301" t="str">
            <v>Otero County, NM</v>
          </cell>
          <cell r="C301">
            <v>0.95960000000000001</v>
          </cell>
        </row>
        <row r="302">
          <cell r="A302" t="str">
            <v>cty19159</v>
          </cell>
          <cell r="B302" t="str">
            <v>Ringgold County, IA</v>
          </cell>
          <cell r="C302">
            <v>0.95930000000000004</v>
          </cell>
        </row>
        <row r="303">
          <cell r="A303" t="str">
            <v>cty21217</v>
          </cell>
          <cell r="B303" t="str">
            <v>Taylor County, KY</v>
          </cell>
          <cell r="C303">
            <v>0.95930000000000004</v>
          </cell>
        </row>
        <row r="304">
          <cell r="A304" t="str">
            <v>cty21001</v>
          </cell>
          <cell r="B304" t="str">
            <v>Adair County, KY</v>
          </cell>
          <cell r="C304">
            <v>0.95920000000000005</v>
          </cell>
        </row>
        <row r="305">
          <cell r="A305" t="str">
            <v>cty13155</v>
          </cell>
          <cell r="B305" t="str">
            <v>Irwin County, GA</v>
          </cell>
          <cell r="C305">
            <v>0.95920000000000005</v>
          </cell>
        </row>
        <row r="306">
          <cell r="A306" t="str">
            <v>cty28029</v>
          </cell>
          <cell r="B306" t="str">
            <v>Copiah County, MS</v>
          </cell>
          <cell r="C306">
            <v>0.95899999999999996</v>
          </cell>
        </row>
        <row r="307">
          <cell r="A307" t="str">
            <v>cty06011</v>
          </cell>
          <cell r="B307" t="str">
            <v>Colusa County, CA</v>
          </cell>
          <cell r="C307">
            <v>0.95899999999999996</v>
          </cell>
        </row>
        <row r="308">
          <cell r="A308" t="str">
            <v>cty51115</v>
          </cell>
          <cell r="B308" t="str">
            <v>Mathews County, VA</v>
          </cell>
          <cell r="C308">
            <v>0.95889999999999997</v>
          </cell>
        </row>
        <row r="309">
          <cell r="A309" t="str">
            <v>cty17033</v>
          </cell>
          <cell r="B309" t="str">
            <v>Crawford County, IL</v>
          </cell>
          <cell r="C309">
            <v>0.95879999999999999</v>
          </cell>
        </row>
        <row r="310">
          <cell r="A310" t="str">
            <v>cty17165</v>
          </cell>
          <cell r="B310" t="str">
            <v>Saline County, IL</v>
          </cell>
          <cell r="C310">
            <v>0.95879999999999999</v>
          </cell>
        </row>
        <row r="311">
          <cell r="A311" t="str">
            <v>cty13005</v>
          </cell>
          <cell r="B311" t="str">
            <v>Bacon County, GA</v>
          </cell>
          <cell r="C311">
            <v>0.9587</v>
          </cell>
        </row>
        <row r="312">
          <cell r="A312" t="str">
            <v>cty29015</v>
          </cell>
          <cell r="B312" t="str">
            <v>Benton County, MO</v>
          </cell>
          <cell r="C312">
            <v>0.95830000000000004</v>
          </cell>
        </row>
        <row r="313">
          <cell r="A313" t="str">
            <v>cty54069</v>
          </cell>
          <cell r="B313" t="str">
            <v>Ohio County, WV</v>
          </cell>
          <cell r="C313">
            <v>0.95820000000000005</v>
          </cell>
        </row>
        <row r="314">
          <cell r="A314" t="str">
            <v>cty17135</v>
          </cell>
          <cell r="B314" t="str">
            <v>Montgomery County, IL</v>
          </cell>
          <cell r="C314">
            <v>0.95809999999999995</v>
          </cell>
        </row>
        <row r="315">
          <cell r="A315" t="str">
            <v>cty51089</v>
          </cell>
          <cell r="B315" t="str">
            <v>Henry County, VA</v>
          </cell>
          <cell r="C315">
            <v>0.95799999999999996</v>
          </cell>
        </row>
        <row r="316">
          <cell r="A316" t="str">
            <v>cty31167</v>
          </cell>
          <cell r="B316" t="str">
            <v>Stanton County, NE</v>
          </cell>
          <cell r="C316">
            <v>0.95799999999999996</v>
          </cell>
        </row>
        <row r="317">
          <cell r="A317" t="str">
            <v>cty13109</v>
          </cell>
          <cell r="B317" t="str">
            <v>Evans County, GA</v>
          </cell>
          <cell r="C317">
            <v>0.95799999999999996</v>
          </cell>
        </row>
        <row r="318">
          <cell r="A318" t="str">
            <v>cty47019</v>
          </cell>
          <cell r="B318" t="str">
            <v>Carter County, TN</v>
          </cell>
          <cell r="C318">
            <v>0.95789999999999997</v>
          </cell>
        </row>
        <row r="319">
          <cell r="A319" t="str">
            <v>cty29039</v>
          </cell>
          <cell r="B319" t="str">
            <v>Cedar County, MO</v>
          </cell>
          <cell r="C319">
            <v>0.95789999999999997</v>
          </cell>
        </row>
        <row r="320">
          <cell r="A320" t="str">
            <v>cty54099</v>
          </cell>
          <cell r="B320" t="str">
            <v>Wayne County, WV</v>
          </cell>
          <cell r="C320">
            <v>0.95779999999999998</v>
          </cell>
        </row>
        <row r="321">
          <cell r="A321" t="str">
            <v>cty20171</v>
          </cell>
          <cell r="B321" t="str">
            <v>Scott County, KS</v>
          </cell>
          <cell r="C321">
            <v>0.95779999999999998</v>
          </cell>
        </row>
        <row r="322">
          <cell r="A322" t="str">
            <v>cty02150</v>
          </cell>
          <cell r="B322" t="str">
            <v>Kodiak Island Borough, AK</v>
          </cell>
          <cell r="C322">
            <v>0.9577</v>
          </cell>
        </row>
        <row r="323">
          <cell r="A323" t="str">
            <v>cty01129</v>
          </cell>
          <cell r="B323" t="str">
            <v>Washington County, AL</v>
          </cell>
          <cell r="C323">
            <v>0.95760000000000001</v>
          </cell>
        </row>
        <row r="324">
          <cell r="A324" t="str">
            <v>cty47109</v>
          </cell>
          <cell r="B324" t="str">
            <v>McNairy County, TN</v>
          </cell>
          <cell r="C324">
            <v>0.95760000000000001</v>
          </cell>
        </row>
        <row r="325">
          <cell r="A325" t="str">
            <v>cty40141</v>
          </cell>
          <cell r="B325" t="str">
            <v>Tillman County, OK</v>
          </cell>
          <cell r="C325">
            <v>0.95740000000000003</v>
          </cell>
        </row>
        <row r="326">
          <cell r="A326" t="str">
            <v>cty21055</v>
          </cell>
          <cell r="B326" t="str">
            <v>Crittenden County, KY</v>
          </cell>
          <cell r="C326">
            <v>0.95730000000000004</v>
          </cell>
        </row>
        <row r="327">
          <cell r="A327" t="str">
            <v>cty29087</v>
          </cell>
          <cell r="B327" t="str">
            <v>Holt County, MO</v>
          </cell>
          <cell r="C327">
            <v>0.95709999999999995</v>
          </cell>
        </row>
        <row r="328">
          <cell r="A328" t="str">
            <v>cty46067</v>
          </cell>
          <cell r="B328" t="str">
            <v>Hutchinson County, SD</v>
          </cell>
          <cell r="C328">
            <v>0.95699999999999996</v>
          </cell>
        </row>
        <row r="329">
          <cell r="A329" t="str">
            <v>cty16039</v>
          </cell>
          <cell r="B329" t="str">
            <v>Elmore County, ID</v>
          </cell>
          <cell r="C329">
            <v>0.95679999999999998</v>
          </cell>
        </row>
        <row r="330">
          <cell r="A330" t="str">
            <v>cty28043</v>
          </cell>
          <cell r="B330" t="str">
            <v>Grenada County, MS</v>
          </cell>
          <cell r="C330">
            <v>0.95640000000000003</v>
          </cell>
        </row>
        <row r="331">
          <cell r="A331" t="str">
            <v>cty20073</v>
          </cell>
          <cell r="B331" t="str">
            <v>Greenwood County, KS</v>
          </cell>
          <cell r="C331">
            <v>0.95640000000000003</v>
          </cell>
        </row>
        <row r="332">
          <cell r="A332" t="str">
            <v>cty51173</v>
          </cell>
          <cell r="B332" t="str">
            <v>Smyth County, VA</v>
          </cell>
          <cell r="C332">
            <v>0.95640000000000003</v>
          </cell>
        </row>
        <row r="333">
          <cell r="A333" t="str">
            <v>cty19009</v>
          </cell>
          <cell r="B333" t="str">
            <v>Audubon County, IA</v>
          </cell>
          <cell r="C333">
            <v>0.95630000000000004</v>
          </cell>
        </row>
        <row r="334">
          <cell r="A334" t="str">
            <v>cty19187</v>
          </cell>
          <cell r="B334" t="str">
            <v>Webster County, IA</v>
          </cell>
          <cell r="C334">
            <v>0.95620000000000005</v>
          </cell>
        </row>
        <row r="335">
          <cell r="A335" t="str">
            <v>cty08089</v>
          </cell>
          <cell r="B335" t="str">
            <v>Otero County, CO</v>
          </cell>
          <cell r="C335">
            <v>0.95609999999999995</v>
          </cell>
        </row>
        <row r="336">
          <cell r="A336" t="str">
            <v>cty19047</v>
          </cell>
          <cell r="B336" t="str">
            <v>Crawford County, IA</v>
          </cell>
          <cell r="C336">
            <v>0.95609999999999995</v>
          </cell>
        </row>
        <row r="337">
          <cell r="A337" t="str">
            <v>cty17145</v>
          </cell>
          <cell r="B337" t="str">
            <v>Perry County, IL</v>
          </cell>
          <cell r="C337">
            <v>0.95609999999999995</v>
          </cell>
        </row>
        <row r="338">
          <cell r="A338" t="str">
            <v>cty46033</v>
          </cell>
          <cell r="B338" t="str">
            <v>Custer County, SD</v>
          </cell>
          <cell r="C338">
            <v>0.95609999999999995</v>
          </cell>
        </row>
        <row r="339">
          <cell r="A339" t="str">
            <v>cty05005</v>
          </cell>
          <cell r="B339" t="str">
            <v>Baxter County, AR</v>
          </cell>
          <cell r="C339">
            <v>0.95609999999999995</v>
          </cell>
        </row>
        <row r="340">
          <cell r="A340" t="str">
            <v>cty01111</v>
          </cell>
          <cell r="B340" t="str">
            <v>Randolph County, AL</v>
          </cell>
          <cell r="C340">
            <v>0.95599999999999996</v>
          </cell>
        </row>
        <row r="341">
          <cell r="A341" t="str">
            <v>cty12037</v>
          </cell>
          <cell r="B341" t="str">
            <v>Franklin County, FL</v>
          </cell>
          <cell r="C341">
            <v>0.95589999999999997</v>
          </cell>
        </row>
        <row r="342">
          <cell r="A342" t="str">
            <v>cty48101</v>
          </cell>
          <cell r="B342" t="str">
            <v>Cottle County, TX</v>
          </cell>
          <cell r="C342">
            <v>0.95579999999999998</v>
          </cell>
        </row>
        <row r="343">
          <cell r="A343" t="str">
            <v>cty55007</v>
          </cell>
          <cell r="B343" t="str">
            <v>Bayfield County, WI</v>
          </cell>
          <cell r="C343">
            <v>0.95569999999999999</v>
          </cell>
        </row>
        <row r="344">
          <cell r="A344" t="str">
            <v>cty48189</v>
          </cell>
          <cell r="B344" t="str">
            <v>Hale County, TX</v>
          </cell>
          <cell r="C344">
            <v>0.95540000000000003</v>
          </cell>
        </row>
        <row r="345">
          <cell r="A345" t="str">
            <v>cty37037</v>
          </cell>
          <cell r="B345" t="str">
            <v>Chatham County, NC</v>
          </cell>
          <cell r="C345">
            <v>0.95540000000000003</v>
          </cell>
        </row>
        <row r="346">
          <cell r="A346" t="str">
            <v>cty30007</v>
          </cell>
          <cell r="B346" t="str">
            <v>Broadwater County, MT</v>
          </cell>
          <cell r="C346">
            <v>0.95540000000000003</v>
          </cell>
        </row>
        <row r="347">
          <cell r="A347" t="str">
            <v>cty21017</v>
          </cell>
          <cell r="B347" t="str">
            <v>Bourbon County, KY</v>
          </cell>
          <cell r="C347">
            <v>0.95530000000000004</v>
          </cell>
        </row>
        <row r="348">
          <cell r="A348" t="str">
            <v>cty48471</v>
          </cell>
          <cell r="B348" t="str">
            <v>Walker County, TX</v>
          </cell>
          <cell r="C348">
            <v>0.95520000000000005</v>
          </cell>
        </row>
        <row r="349">
          <cell r="A349" t="str">
            <v>cty37031</v>
          </cell>
          <cell r="B349" t="str">
            <v>Carteret County, NC</v>
          </cell>
          <cell r="C349">
            <v>0.95509999999999995</v>
          </cell>
        </row>
        <row r="350">
          <cell r="A350" t="str">
            <v>cty21231</v>
          </cell>
          <cell r="B350" t="str">
            <v>Wayne County, KY</v>
          </cell>
          <cell r="C350">
            <v>0.95499999999999996</v>
          </cell>
        </row>
        <row r="351">
          <cell r="A351" t="str">
            <v>cty47089</v>
          </cell>
          <cell r="B351" t="str">
            <v>Jefferson County, TN</v>
          </cell>
          <cell r="C351">
            <v>0.95499999999999996</v>
          </cell>
        </row>
        <row r="352">
          <cell r="A352" t="str">
            <v>cty02290</v>
          </cell>
          <cell r="B352" t="str">
            <v>Yukon-Koyukuk Census Area, AK</v>
          </cell>
          <cell r="C352">
            <v>0.95489999999999997</v>
          </cell>
        </row>
        <row r="353">
          <cell r="A353" t="str">
            <v>cty46107</v>
          </cell>
          <cell r="B353" t="str">
            <v>Potter County, SD</v>
          </cell>
          <cell r="C353">
            <v>0.95489999999999997</v>
          </cell>
        </row>
        <row r="354">
          <cell r="A354" t="str">
            <v>cty38093</v>
          </cell>
          <cell r="B354" t="str">
            <v>Stutsman County, ND</v>
          </cell>
          <cell r="C354">
            <v>0.95489999999999997</v>
          </cell>
        </row>
        <row r="355">
          <cell r="A355" t="str">
            <v>cty39131</v>
          </cell>
          <cell r="B355" t="str">
            <v>Pike County, OH</v>
          </cell>
          <cell r="C355">
            <v>0.95479999999999998</v>
          </cell>
        </row>
        <row r="356">
          <cell r="A356" t="str">
            <v>cty47059</v>
          </cell>
          <cell r="B356" t="str">
            <v>Greene County, TN</v>
          </cell>
          <cell r="C356">
            <v>0.95479999999999998</v>
          </cell>
        </row>
        <row r="357">
          <cell r="A357" t="str">
            <v>cty29185</v>
          </cell>
          <cell r="B357" t="str">
            <v>St. Clair County, MO</v>
          </cell>
          <cell r="C357">
            <v>0.95479999999999998</v>
          </cell>
        </row>
        <row r="358">
          <cell r="A358" t="str">
            <v>cty15003</v>
          </cell>
          <cell r="B358" t="str">
            <v>Honolulu County, HI</v>
          </cell>
          <cell r="C358">
            <v>0.95469999999999999</v>
          </cell>
        </row>
        <row r="359">
          <cell r="A359" t="str">
            <v>cty35051</v>
          </cell>
          <cell r="B359" t="str">
            <v>Sierra County, NM</v>
          </cell>
          <cell r="C359">
            <v>0.95469999999999999</v>
          </cell>
        </row>
        <row r="360">
          <cell r="A360" t="str">
            <v>cty29033</v>
          </cell>
          <cell r="B360" t="str">
            <v>Carroll County, MO</v>
          </cell>
          <cell r="C360">
            <v>0.9546</v>
          </cell>
        </row>
        <row r="361">
          <cell r="A361" t="str">
            <v>cty51161</v>
          </cell>
          <cell r="B361" t="str">
            <v>Roanoke County, VA</v>
          </cell>
          <cell r="C361">
            <v>0.9546</v>
          </cell>
        </row>
        <row r="362">
          <cell r="A362" t="str">
            <v>cty54043</v>
          </cell>
          <cell r="B362" t="str">
            <v>Lincoln County, WV</v>
          </cell>
          <cell r="C362">
            <v>0.95450000000000002</v>
          </cell>
        </row>
        <row r="363">
          <cell r="A363" t="str">
            <v>cty51063</v>
          </cell>
          <cell r="B363" t="str">
            <v>Floyd County, VA</v>
          </cell>
          <cell r="C363">
            <v>0.95450000000000002</v>
          </cell>
        </row>
        <row r="364">
          <cell r="A364" t="str">
            <v>cty41063</v>
          </cell>
          <cell r="B364" t="str">
            <v>Wallowa County, OR</v>
          </cell>
          <cell r="C364">
            <v>0.95440000000000003</v>
          </cell>
        </row>
        <row r="365">
          <cell r="A365" t="str">
            <v>cty48273</v>
          </cell>
          <cell r="B365" t="str">
            <v>Kleberg County, TX</v>
          </cell>
          <cell r="C365">
            <v>0.95440000000000003</v>
          </cell>
        </row>
        <row r="366">
          <cell r="A366" t="str">
            <v>cty36059</v>
          </cell>
          <cell r="B366" t="str">
            <v>Nassau County, NY</v>
          </cell>
          <cell r="C366">
            <v>0.95430000000000004</v>
          </cell>
        </row>
        <row r="367">
          <cell r="A367" t="str">
            <v>cty51185</v>
          </cell>
          <cell r="B367" t="str">
            <v>Tazewell County, VA</v>
          </cell>
          <cell r="C367">
            <v>0.95430000000000004</v>
          </cell>
        </row>
        <row r="368">
          <cell r="A368" t="str">
            <v>cty47181</v>
          </cell>
          <cell r="B368" t="str">
            <v>Wayne County, TN</v>
          </cell>
          <cell r="C368">
            <v>0.95430000000000004</v>
          </cell>
        </row>
        <row r="369">
          <cell r="A369" t="str">
            <v>cty39067</v>
          </cell>
          <cell r="B369" t="str">
            <v>Harrison County, OH</v>
          </cell>
          <cell r="C369">
            <v>0.95389999999999997</v>
          </cell>
        </row>
        <row r="370">
          <cell r="A370" t="str">
            <v>cty29153</v>
          </cell>
          <cell r="B370" t="str">
            <v>Ozark County, MO</v>
          </cell>
          <cell r="C370">
            <v>0.95389999999999997</v>
          </cell>
        </row>
        <row r="371">
          <cell r="A371" t="str">
            <v>cty48171</v>
          </cell>
          <cell r="B371" t="str">
            <v>Gillespie County, TX</v>
          </cell>
          <cell r="C371">
            <v>0.95369999999999999</v>
          </cell>
        </row>
        <row r="372">
          <cell r="A372" t="str">
            <v>cty08051</v>
          </cell>
          <cell r="B372" t="str">
            <v>Gunnison County, CO</v>
          </cell>
          <cell r="C372">
            <v>0.95369999999999999</v>
          </cell>
        </row>
        <row r="373">
          <cell r="A373" t="str">
            <v>cty27119</v>
          </cell>
          <cell r="B373" t="str">
            <v>Polk County, MN</v>
          </cell>
          <cell r="C373">
            <v>0.95350000000000001</v>
          </cell>
        </row>
        <row r="374">
          <cell r="A374" t="str">
            <v>cty54033</v>
          </cell>
          <cell r="B374" t="str">
            <v>Harrison County, WV</v>
          </cell>
          <cell r="C374">
            <v>0.95350000000000001</v>
          </cell>
        </row>
        <row r="375">
          <cell r="A375" t="str">
            <v>cty50015</v>
          </cell>
          <cell r="B375" t="str">
            <v>Lamoille County, VT</v>
          </cell>
          <cell r="C375">
            <v>0.95350000000000001</v>
          </cell>
        </row>
        <row r="376">
          <cell r="A376" t="str">
            <v>cty51610</v>
          </cell>
          <cell r="B376" t="str">
            <v>Falls Church city, VA</v>
          </cell>
          <cell r="C376">
            <v>0.95340000000000003</v>
          </cell>
        </row>
        <row r="377">
          <cell r="A377" t="str">
            <v>cty55107</v>
          </cell>
          <cell r="B377" t="str">
            <v>Rusk County, WI</v>
          </cell>
          <cell r="C377">
            <v>0.95340000000000003</v>
          </cell>
        </row>
        <row r="378">
          <cell r="A378" t="str">
            <v>cty21177</v>
          </cell>
          <cell r="B378" t="str">
            <v>Muhlenberg County, KY</v>
          </cell>
          <cell r="C378">
            <v>0.95340000000000003</v>
          </cell>
        </row>
        <row r="379">
          <cell r="A379" t="str">
            <v>cty06049</v>
          </cell>
          <cell r="B379" t="str">
            <v>Modoc County, CA</v>
          </cell>
          <cell r="C379">
            <v>0.95330000000000004</v>
          </cell>
        </row>
        <row r="380">
          <cell r="A380" t="str">
            <v>cty05017</v>
          </cell>
          <cell r="B380" t="str">
            <v>Chicot County, AR</v>
          </cell>
          <cell r="C380">
            <v>0.95330000000000004</v>
          </cell>
        </row>
        <row r="381">
          <cell r="A381" t="str">
            <v>cty48475</v>
          </cell>
          <cell r="B381" t="str">
            <v>Ward County, TX</v>
          </cell>
          <cell r="C381">
            <v>0.95330000000000004</v>
          </cell>
        </row>
        <row r="382">
          <cell r="A382" t="str">
            <v>cty24027</v>
          </cell>
          <cell r="B382" t="str">
            <v>Howard County, MD</v>
          </cell>
          <cell r="C382">
            <v>0.95320000000000005</v>
          </cell>
        </row>
        <row r="383">
          <cell r="A383" t="str">
            <v>cty31135</v>
          </cell>
          <cell r="B383" t="str">
            <v>Perkins County, NE</v>
          </cell>
          <cell r="C383">
            <v>0.95320000000000005</v>
          </cell>
        </row>
        <row r="384">
          <cell r="A384" t="str">
            <v>cty48013</v>
          </cell>
          <cell r="B384" t="str">
            <v>Atascosa County, TX</v>
          </cell>
          <cell r="C384">
            <v>0.95299999999999996</v>
          </cell>
        </row>
        <row r="385">
          <cell r="A385" t="str">
            <v>cty51181</v>
          </cell>
          <cell r="B385" t="str">
            <v>Surry County, VA</v>
          </cell>
          <cell r="C385">
            <v>0.95289999999999997</v>
          </cell>
        </row>
        <row r="386">
          <cell r="A386" t="str">
            <v>cty45025</v>
          </cell>
          <cell r="B386" t="str">
            <v>Chesterfield County, SC</v>
          </cell>
          <cell r="C386">
            <v>0.95289999999999997</v>
          </cell>
        </row>
        <row r="387">
          <cell r="A387" t="str">
            <v>cty40029</v>
          </cell>
          <cell r="B387" t="str">
            <v>Coal County, OK</v>
          </cell>
          <cell r="C387">
            <v>0.95279999999999998</v>
          </cell>
        </row>
        <row r="388">
          <cell r="A388" t="str">
            <v>cty21009</v>
          </cell>
          <cell r="B388" t="str">
            <v>Barren County, KY</v>
          </cell>
          <cell r="C388">
            <v>0.95279999999999998</v>
          </cell>
        </row>
        <row r="389">
          <cell r="A389" t="str">
            <v>cty51017</v>
          </cell>
          <cell r="B389" t="str">
            <v>Bath County, VA</v>
          </cell>
          <cell r="C389">
            <v>0.95269999999999999</v>
          </cell>
        </row>
        <row r="390">
          <cell r="A390" t="str">
            <v>cty54087</v>
          </cell>
          <cell r="B390" t="str">
            <v>Roane County, WV</v>
          </cell>
          <cell r="C390">
            <v>0.95269999999999999</v>
          </cell>
        </row>
        <row r="391">
          <cell r="A391" t="str">
            <v>cty17067</v>
          </cell>
          <cell r="B391" t="str">
            <v>Hancock County, IL</v>
          </cell>
          <cell r="C391">
            <v>0.9526</v>
          </cell>
        </row>
        <row r="392">
          <cell r="A392" t="str">
            <v>cty41045</v>
          </cell>
          <cell r="B392" t="str">
            <v>Malheur County, OR</v>
          </cell>
          <cell r="C392">
            <v>0.9526</v>
          </cell>
        </row>
        <row r="393">
          <cell r="A393" t="str">
            <v>cty37113</v>
          </cell>
          <cell r="B393" t="str">
            <v>Macon County, NC</v>
          </cell>
          <cell r="C393">
            <v>0.95240000000000002</v>
          </cell>
        </row>
        <row r="394">
          <cell r="A394" t="str">
            <v>cty56017</v>
          </cell>
          <cell r="B394" t="str">
            <v>Hot Springs County, WY</v>
          </cell>
          <cell r="C394">
            <v>0.95240000000000002</v>
          </cell>
        </row>
        <row r="395">
          <cell r="A395" t="str">
            <v>cty39175</v>
          </cell>
          <cell r="B395" t="str">
            <v>Wyandot County, OH</v>
          </cell>
          <cell r="C395">
            <v>0.95230000000000004</v>
          </cell>
        </row>
        <row r="396">
          <cell r="A396" t="str">
            <v>cty24029</v>
          </cell>
          <cell r="B396" t="str">
            <v>Kent County, MD</v>
          </cell>
          <cell r="C396">
            <v>0.95230000000000004</v>
          </cell>
        </row>
        <row r="397">
          <cell r="A397" t="str">
            <v>cty13049</v>
          </cell>
          <cell r="B397" t="str">
            <v>Charlton County, GA</v>
          </cell>
          <cell r="C397">
            <v>0.95230000000000004</v>
          </cell>
        </row>
        <row r="398">
          <cell r="A398" t="str">
            <v>cty19121</v>
          </cell>
          <cell r="B398" t="str">
            <v>Madison County, IA</v>
          </cell>
          <cell r="C398">
            <v>0.95209999999999995</v>
          </cell>
        </row>
        <row r="399">
          <cell r="A399" t="str">
            <v>cty29181</v>
          </cell>
          <cell r="B399" t="str">
            <v>Ripley County, MO</v>
          </cell>
          <cell r="C399">
            <v>0.95209999999999995</v>
          </cell>
        </row>
        <row r="400">
          <cell r="A400" t="str">
            <v>cty21187</v>
          </cell>
          <cell r="B400" t="str">
            <v>Owen County, KY</v>
          </cell>
          <cell r="C400">
            <v>0.95199999999999996</v>
          </cell>
        </row>
        <row r="401">
          <cell r="A401" t="str">
            <v>cty21077</v>
          </cell>
          <cell r="B401" t="str">
            <v>Gallatin County, KY</v>
          </cell>
          <cell r="C401">
            <v>0.95199999999999996</v>
          </cell>
        </row>
        <row r="402">
          <cell r="A402" t="str">
            <v>cty47087</v>
          </cell>
          <cell r="B402" t="str">
            <v>Jackson County, TN</v>
          </cell>
          <cell r="C402">
            <v>0.95189999999999997</v>
          </cell>
        </row>
        <row r="403">
          <cell r="A403" t="str">
            <v>cty22065</v>
          </cell>
          <cell r="B403" t="str">
            <v>Madison Parish, LA</v>
          </cell>
          <cell r="C403">
            <v>0.95179999999999998</v>
          </cell>
        </row>
        <row r="404">
          <cell r="A404" t="str">
            <v>cty48025</v>
          </cell>
          <cell r="B404" t="str">
            <v>Bee County, TX</v>
          </cell>
          <cell r="C404">
            <v>0.95179999999999998</v>
          </cell>
        </row>
        <row r="405">
          <cell r="A405" t="str">
            <v>cty39001</v>
          </cell>
          <cell r="B405" t="str">
            <v>Adams County, OH</v>
          </cell>
          <cell r="C405">
            <v>0.95179999999999998</v>
          </cell>
        </row>
        <row r="406">
          <cell r="A406" t="str">
            <v>cty19107</v>
          </cell>
          <cell r="B406" t="str">
            <v>Keokuk County, IA</v>
          </cell>
          <cell r="C406">
            <v>0.9516</v>
          </cell>
        </row>
        <row r="407">
          <cell r="A407" t="str">
            <v>cty31049</v>
          </cell>
          <cell r="B407" t="str">
            <v>Deuel County, NE</v>
          </cell>
          <cell r="C407">
            <v>0.95140000000000002</v>
          </cell>
        </row>
        <row r="408">
          <cell r="A408" t="str">
            <v>cty48089</v>
          </cell>
          <cell r="B408" t="str">
            <v>Colorado County, TX</v>
          </cell>
          <cell r="C408">
            <v>0.95140000000000002</v>
          </cell>
        </row>
        <row r="409">
          <cell r="A409" t="str">
            <v>cty41025</v>
          </cell>
          <cell r="B409" t="str">
            <v>Harney County, OR</v>
          </cell>
          <cell r="C409">
            <v>0.95140000000000002</v>
          </cell>
        </row>
        <row r="410">
          <cell r="A410" t="str">
            <v>cty51167</v>
          </cell>
          <cell r="B410" t="str">
            <v>Russell County, VA</v>
          </cell>
          <cell r="C410">
            <v>0.95140000000000002</v>
          </cell>
        </row>
        <row r="411">
          <cell r="A411" t="str">
            <v>cty27087</v>
          </cell>
          <cell r="B411" t="str">
            <v>Mahnomen County, MN</v>
          </cell>
          <cell r="C411">
            <v>0.95130000000000003</v>
          </cell>
        </row>
        <row r="412">
          <cell r="A412" t="str">
            <v>cty17121</v>
          </cell>
          <cell r="B412" t="str">
            <v>Marion County, IL</v>
          </cell>
          <cell r="C412">
            <v>0.95130000000000003</v>
          </cell>
        </row>
        <row r="413">
          <cell r="A413" t="str">
            <v>cty29211</v>
          </cell>
          <cell r="B413" t="str">
            <v>Sullivan County, MO</v>
          </cell>
          <cell r="C413">
            <v>0.95130000000000003</v>
          </cell>
        </row>
        <row r="414">
          <cell r="A414" t="str">
            <v>cty22087</v>
          </cell>
          <cell r="B414" t="str">
            <v>St. Bernard Parish, LA</v>
          </cell>
          <cell r="C414">
            <v>0.95120000000000005</v>
          </cell>
        </row>
        <row r="415">
          <cell r="A415" t="str">
            <v>cty49043</v>
          </cell>
          <cell r="B415" t="str">
            <v>Summit County, UT</v>
          </cell>
          <cell r="C415">
            <v>0.95109999999999995</v>
          </cell>
        </row>
        <row r="416">
          <cell r="A416" t="str">
            <v>cty24035</v>
          </cell>
          <cell r="B416" t="str">
            <v>Queen Anne's County, MD</v>
          </cell>
          <cell r="C416">
            <v>0.95109999999999995</v>
          </cell>
        </row>
        <row r="417">
          <cell r="A417" t="str">
            <v>cty51079</v>
          </cell>
          <cell r="B417" t="str">
            <v>Greene County, VA</v>
          </cell>
          <cell r="C417">
            <v>0.95109999999999995</v>
          </cell>
        </row>
        <row r="418">
          <cell r="A418" t="str">
            <v>cty48379</v>
          </cell>
          <cell r="B418" t="str">
            <v>Rains County, TX</v>
          </cell>
          <cell r="C418">
            <v>0.95109999999999995</v>
          </cell>
        </row>
        <row r="419">
          <cell r="A419" t="str">
            <v>cty29089</v>
          </cell>
          <cell r="B419" t="str">
            <v>Howard County, MO</v>
          </cell>
          <cell r="C419">
            <v>0.95099999999999996</v>
          </cell>
        </row>
        <row r="420">
          <cell r="A420" t="str">
            <v>cty20053</v>
          </cell>
          <cell r="B420" t="str">
            <v>Ellsworth County, KS</v>
          </cell>
          <cell r="C420">
            <v>0.95089999999999997</v>
          </cell>
        </row>
        <row r="421">
          <cell r="A421" t="str">
            <v>cty42079</v>
          </cell>
          <cell r="B421" t="str">
            <v>Luzerne County, PA</v>
          </cell>
          <cell r="C421">
            <v>0.95079999999999998</v>
          </cell>
        </row>
        <row r="422">
          <cell r="A422" t="str">
            <v>cty19079</v>
          </cell>
          <cell r="B422" t="str">
            <v>Hamilton County, IA</v>
          </cell>
          <cell r="C422">
            <v>0.95069999999999999</v>
          </cell>
        </row>
        <row r="423">
          <cell r="A423" t="str">
            <v>cty54001</v>
          </cell>
          <cell r="B423" t="str">
            <v>Barbour County, WV</v>
          </cell>
          <cell r="C423">
            <v>0.9506</v>
          </cell>
        </row>
        <row r="424">
          <cell r="A424" t="str">
            <v>cty51135</v>
          </cell>
          <cell r="B424" t="str">
            <v>Nottoway County, VA</v>
          </cell>
          <cell r="C424">
            <v>0.9506</v>
          </cell>
        </row>
        <row r="425">
          <cell r="A425" t="str">
            <v>cty51027</v>
          </cell>
          <cell r="B425" t="str">
            <v>Buchanan County, VA</v>
          </cell>
          <cell r="C425">
            <v>0.95040000000000002</v>
          </cell>
        </row>
        <row r="426">
          <cell r="A426" t="str">
            <v>cty29123</v>
          </cell>
          <cell r="B426" t="str">
            <v>Madison County, MO</v>
          </cell>
          <cell r="C426">
            <v>0.95040000000000002</v>
          </cell>
        </row>
        <row r="427">
          <cell r="A427" t="str">
            <v>cty46087</v>
          </cell>
          <cell r="B427" t="str">
            <v>McCook County, SD</v>
          </cell>
          <cell r="C427">
            <v>0.95040000000000002</v>
          </cell>
        </row>
        <row r="428">
          <cell r="A428" t="str">
            <v>cty42013</v>
          </cell>
          <cell r="B428" t="str">
            <v>Blair County, PA</v>
          </cell>
          <cell r="C428">
            <v>0.95030000000000003</v>
          </cell>
        </row>
        <row r="429">
          <cell r="A429" t="str">
            <v>cty29163</v>
          </cell>
          <cell r="B429" t="str">
            <v>Pike County, MO</v>
          </cell>
          <cell r="C429">
            <v>0.95020000000000004</v>
          </cell>
        </row>
        <row r="430">
          <cell r="A430" t="str">
            <v>cty48461</v>
          </cell>
          <cell r="B430" t="str">
            <v>Upton County, TX</v>
          </cell>
          <cell r="C430">
            <v>0.95020000000000004</v>
          </cell>
        </row>
        <row r="431">
          <cell r="A431" t="str">
            <v>cty20037</v>
          </cell>
          <cell r="B431" t="str">
            <v>Crawford County, KS</v>
          </cell>
          <cell r="C431">
            <v>0.95009999999999994</v>
          </cell>
        </row>
        <row r="432">
          <cell r="A432" t="str">
            <v>cty48083</v>
          </cell>
          <cell r="B432" t="str">
            <v>Coleman County, TX</v>
          </cell>
          <cell r="C432">
            <v>0.95009999999999994</v>
          </cell>
        </row>
        <row r="433">
          <cell r="A433" t="str">
            <v>cty51121</v>
          </cell>
          <cell r="B433" t="str">
            <v>Montgomery County, VA</v>
          </cell>
          <cell r="C433">
            <v>0.95009999999999994</v>
          </cell>
        </row>
        <row r="434">
          <cell r="A434" t="str">
            <v>cty47023</v>
          </cell>
          <cell r="B434" t="str">
            <v>Chester County, TN</v>
          </cell>
          <cell r="C434">
            <v>0.95009999999999994</v>
          </cell>
        </row>
        <row r="435">
          <cell r="A435" t="str">
            <v>cty13043</v>
          </cell>
          <cell r="B435" t="str">
            <v>Candler County, GA</v>
          </cell>
          <cell r="C435">
            <v>0.95</v>
          </cell>
        </row>
        <row r="436">
          <cell r="A436" t="str">
            <v>cty24011</v>
          </cell>
          <cell r="B436" t="str">
            <v>Caroline County, MD</v>
          </cell>
          <cell r="C436">
            <v>0.94979999999999998</v>
          </cell>
        </row>
        <row r="437">
          <cell r="A437" t="str">
            <v>cty18161</v>
          </cell>
          <cell r="B437" t="str">
            <v>Union County, IN</v>
          </cell>
          <cell r="C437">
            <v>0.94979999999999998</v>
          </cell>
        </row>
        <row r="438">
          <cell r="A438" t="str">
            <v>cty37043</v>
          </cell>
          <cell r="B438" t="str">
            <v>Clay County, NC</v>
          </cell>
          <cell r="C438">
            <v>0.94979999999999998</v>
          </cell>
        </row>
        <row r="439">
          <cell r="A439" t="str">
            <v>cty40103</v>
          </cell>
          <cell r="B439" t="str">
            <v>Noble County, OK</v>
          </cell>
          <cell r="C439">
            <v>0.94969999999999999</v>
          </cell>
        </row>
        <row r="440">
          <cell r="A440" t="str">
            <v>cty17105</v>
          </cell>
          <cell r="B440" t="str">
            <v>Livingston County, IL</v>
          </cell>
          <cell r="C440">
            <v>0.94969999999999999</v>
          </cell>
        </row>
        <row r="441">
          <cell r="A441" t="str">
            <v>cty22049</v>
          </cell>
          <cell r="B441" t="str">
            <v>Jackson Parish, LA</v>
          </cell>
          <cell r="C441">
            <v>0.94969999999999999</v>
          </cell>
        </row>
        <row r="442">
          <cell r="A442" t="str">
            <v>cty15001</v>
          </cell>
          <cell r="B442" t="str">
            <v>Hawaii County, HI</v>
          </cell>
          <cell r="C442">
            <v>0.94969999999999999</v>
          </cell>
        </row>
        <row r="443">
          <cell r="A443" t="str">
            <v>cty39013</v>
          </cell>
          <cell r="B443" t="str">
            <v>Belmont County, OH</v>
          </cell>
          <cell r="C443">
            <v>0.9496</v>
          </cell>
        </row>
        <row r="444">
          <cell r="A444" t="str">
            <v>cty17157</v>
          </cell>
          <cell r="B444" t="str">
            <v>Randolph County, IL</v>
          </cell>
          <cell r="C444">
            <v>0.9496</v>
          </cell>
        </row>
        <row r="445">
          <cell r="A445" t="str">
            <v>cty55085</v>
          </cell>
          <cell r="B445" t="str">
            <v>Oneida County, WI</v>
          </cell>
          <cell r="C445">
            <v>0.9496</v>
          </cell>
        </row>
        <row r="446">
          <cell r="A446" t="str">
            <v>cty01133</v>
          </cell>
          <cell r="B446" t="str">
            <v>Winston County, AL</v>
          </cell>
          <cell r="C446">
            <v>0.94950000000000001</v>
          </cell>
        </row>
        <row r="447">
          <cell r="A447" t="str">
            <v>cty48179</v>
          </cell>
          <cell r="B447" t="str">
            <v>Gray County, TX</v>
          </cell>
          <cell r="C447">
            <v>0.94950000000000001</v>
          </cell>
        </row>
        <row r="448">
          <cell r="A448" t="str">
            <v>cty38025</v>
          </cell>
          <cell r="B448" t="str">
            <v>Dunn County, ND</v>
          </cell>
          <cell r="C448">
            <v>0.94940000000000002</v>
          </cell>
        </row>
        <row r="449">
          <cell r="A449" t="str">
            <v>cty40099</v>
          </cell>
          <cell r="B449" t="str">
            <v>Murray County, OK</v>
          </cell>
          <cell r="C449">
            <v>0.94930000000000003</v>
          </cell>
        </row>
        <row r="450">
          <cell r="A450" t="str">
            <v>cty21207</v>
          </cell>
          <cell r="B450" t="str">
            <v>Russell County, KY</v>
          </cell>
          <cell r="C450">
            <v>0.94930000000000003</v>
          </cell>
        </row>
        <row r="451">
          <cell r="A451" t="str">
            <v>cty37093</v>
          </cell>
          <cell r="B451" t="str">
            <v>Hoke County, NC</v>
          </cell>
          <cell r="C451">
            <v>0.94920000000000004</v>
          </cell>
        </row>
        <row r="452">
          <cell r="A452" t="str">
            <v>cty42033</v>
          </cell>
          <cell r="B452" t="str">
            <v>Clearfield County, PA</v>
          </cell>
          <cell r="C452">
            <v>0.94920000000000004</v>
          </cell>
        </row>
        <row r="453">
          <cell r="A453" t="str">
            <v>cty48429</v>
          </cell>
          <cell r="B453" t="str">
            <v>Stephens County, TX</v>
          </cell>
          <cell r="C453">
            <v>0.94920000000000004</v>
          </cell>
        </row>
        <row r="454">
          <cell r="A454" t="str">
            <v>cty16043</v>
          </cell>
          <cell r="B454" t="str">
            <v>Fremont County, ID</v>
          </cell>
          <cell r="C454">
            <v>0.94920000000000004</v>
          </cell>
        </row>
        <row r="455">
          <cell r="A455" t="str">
            <v>cty17077</v>
          </cell>
          <cell r="B455" t="str">
            <v>Jackson County, IL</v>
          </cell>
          <cell r="C455">
            <v>0.94899999999999995</v>
          </cell>
        </row>
        <row r="456">
          <cell r="A456" t="str">
            <v>cty31099</v>
          </cell>
          <cell r="B456" t="str">
            <v>Kearney County, NE</v>
          </cell>
          <cell r="C456">
            <v>0.94899999999999995</v>
          </cell>
        </row>
        <row r="457">
          <cell r="A457" t="str">
            <v>cty37091</v>
          </cell>
          <cell r="B457" t="str">
            <v>Hertford County, NC</v>
          </cell>
          <cell r="C457">
            <v>0.94889999999999997</v>
          </cell>
        </row>
        <row r="458">
          <cell r="A458" t="str">
            <v>cty54051</v>
          </cell>
          <cell r="B458" t="str">
            <v>Marshall County, WV</v>
          </cell>
          <cell r="C458">
            <v>0.94889999999999997</v>
          </cell>
        </row>
        <row r="459">
          <cell r="A459" t="str">
            <v>cty29227</v>
          </cell>
          <cell r="B459" t="str">
            <v>Worth County, MO</v>
          </cell>
          <cell r="C459">
            <v>0.94889999999999997</v>
          </cell>
        </row>
        <row r="460">
          <cell r="A460" t="str">
            <v>cty17159</v>
          </cell>
          <cell r="B460" t="str">
            <v>Richland County, IL</v>
          </cell>
          <cell r="C460">
            <v>0.94879999999999998</v>
          </cell>
        </row>
        <row r="461">
          <cell r="A461" t="str">
            <v>cty19089</v>
          </cell>
          <cell r="B461" t="str">
            <v>Howard County, IA</v>
          </cell>
          <cell r="C461">
            <v>0.94879999999999998</v>
          </cell>
        </row>
        <row r="462">
          <cell r="A462" t="str">
            <v>cty18159</v>
          </cell>
          <cell r="B462" t="str">
            <v>Tipton County, IN</v>
          </cell>
          <cell r="C462">
            <v>0.94879999999999998</v>
          </cell>
        </row>
        <row r="463">
          <cell r="A463" t="str">
            <v>cty47153</v>
          </cell>
          <cell r="B463" t="str">
            <v>Sequatchie County, TN</v>
          </cell>
          <cell r="C463">
            <v>0.94869999999999999</v>
          </cell>
        </row>
        <row r="464">
          <cell r="A464" t="str">
            <v>cty48395</v>
          </cell>
          <cell r="B464" t="str">
            <v>Robertson County, TX</v>
          </cell>
          <cell r="C464">
            <v>0.94869999999999999</v>
          </cell>
        </row>
        <row r="465">
          <cell r="A465" t="str">
            <v>cty27149</v>
          </cell>
          <cell r="B465" t="str">
            <v>Stevens County, MN</v>
          </cell>
          <cell r="C465">
            <v>0.94869999999999999</v>
          </cell>
        </row>
        <row r="466">
          <cell r="A466" t="str">
            <v>cty21025</v>
          </cell>
          <cell r="B466" t="str">
            <v>Breathitt County, KY</v>
          </cell>
          <cell r="C466">
            <v>0.9486</v>
          </cell>
        </row>
        <row r="467">
          <cell r="A467" t="str">
            <v>cty16057</v>
          </cell>
          <cell r="B467" t="str">
            <v>Latah County, ID</v>
          </cell>
          <cell r="C467">
            <v>0.9486</v>
          </cell>
        </row>
        <row r="468">
          <cell r="A468" t="str">
            <v>cty02110</v>
          </cell>
          <cell r="B468" t="str">
            <v>Juneau City and Borough, AK</v>
          </cell>
          <cell r="C468">
            <v>0.94850000000000001</v>
          </cell>
        </row>
        <row r="469">
          <cell r="A469" t="str">
            <v>cty21053</v>
          </cell>
          <cell r="B469" t="str">
            <v>Clinton County, KY</v>
          </cell>
          <cell r="C469">
            <v>0.94850000000000001</v>
          </cell>
        </row>
        <row r="470">
          <cell r="A470" t="str">
            <v>cty19043</v>
          </cell>
          <cell r="B470" t="str">
            <v>Clayton County, IA</v>
          </cell>
          <cell r="C470">
            <v>0.94850000000000001</v>
          </cell>
        </row>
        <row r="471">
          <cell r="A471" t="str">
            <v>cty47107</v>
          </cell>
          <cell r="B471" t="str">
            <v>McMinn County, TN</v>
          </cell>
          <cell r="C471">
            <v>0.94840000000000002</v>
          </cell>
        </row>
        <row r="472">
          <cell r="A472" t="str">
            <v>cty18115</v>
          </cell>
          <cell r="B472" t="str">
            <v>Ohio County, IN</v>
          </cell>
          <cell r="C472">
            <v>0.94840000000000002</v>
          </cell>
        </row>
        <row r="473">
          <cell r="A473" t="str">
            <v>cty29127</v>
          </cell>
          <cell r="B473" t="str">
            <v>Marion County, MO</v>
          </cell>
          <cell r="C473">
            <v>0.94840000000000002</v>
          </cell>
        </row>
        <row r="474">
          <cell r="A474" t="str">
            <v>cty51735</v>
          </cell>
          <cell r="B474" t="str">
            <v>Poquoson city, VA</v>
          </cell>
          <cell r="C474">
            <v>0.94840000000000002</v>
          </cell>
        </row>
        <row r="475">
          <cell r="A475" t="str">
            <v>cty48229</v>
          </cell>
          <cell r="B475" t="str">
            <v>Hudspeth County, TX</v>
          </cell>
          <cell r="C475">
            <v>0.94820000000000004</v>
          </cell>
        </row>
        <row r="476">
          <cell r="A476" t="str">
            <v>cty30087</v>
          </cell>
          <cell r="B476" t="str">
            <v>Rosebud County, MT</v>
          </cell>
          <cell r="C476">
            <v>0.94799999999999995</v>
          </cell>
        </row>
        <row r="477">
          <cell r="A477" t="str">
            <v>cty47017</v>
          </cell>
          <cell r="B477" t="str">
            <v>Carroll County, TN</v>
          </cell>
          <cell r="C477">
            <v>0.94799999999999995</v>
          </cell>
        </row>
        <row r="478">
          <cell r="A478" t="str">
            <v>cty28105</v>
          </cell>
          <cell r="B478" t="str">
            <v>Oktibbeha County, MS</v>
          </cell>
          <cell r="C478">
            <v>0.94799999999999995</v>
          </cell>
        </row>
        <row r="479">
          <cell r="A479" t="str">
            <v>cty24021</v>
          </cell>
          <cell r="B479" t="str">
            <v>Frederick County, MD</v>
          </cell>
          <cell r="C479">
            <v>0.94789999999999996</v>
          </cell>
        </row>
        <row r="480">
          <cell r="A480" t="str">
            <v>cty54055</v>
          </cell>
          <cell r="B480" t="str">
            <v>Mercer County, WV</v>
          </cell>
          <cell r="C480">
            <v>0.94789999999999996</v>
          </cell>
        </row>
        <row r="481">
          <cell r="A481" t="str">
            <v>cty36015</v>
          </cell>
          <cell r="B481" t="str">
            <v>Chemung County, NY</v>
          </cell>
          <cell r="C481">
            <v>0.94789999999999996</v>
          </cell>
        </row>
        <row r="482">
          <cell r="A482" t="str">
            <v>cty05019</v>
          </cell>
          <cell r="B482" t="str">
            <v>Clark County, AR</v>
          </cell>
          <cell r="C482">
            <v>0.94789999999999996</v>
          </cell>
        </row>
        <row r="483">
          <cell r="A483" t="str">
            <v>cty36029</v>
          </cell>
          <cell r="B483" t="str">
            <v>Erie County, NY</v>
          </cell>
          <cell r="C483">
            <v>0.94779999999999998</v>
          </cell>
        </row>
        <row r="484">
          <cell r="A484" t="str">
            <v>cty13279</v>
          </cell>
          <cell r="B484" t="str">
            <v>Toombs County, GA</v>
          </cell>
          <cell r="C484">
            <v>0.94769999999999999</v>
          </cell>
        </row>
        <row r="485">
          <cell r="A485" t="str">
            <v>cty54109</v>
          </cell>
          <cell r="B485" t="str">
            <v>Wyoming County, WV</v>
          </cell>
          <cell r="C485">
            <v>0.94769999999999999</v>
          </cell>
        </row>
        <row r="486">
          <cell r="A486" t="str">
            <v>cty28069</v>
          </cell>
          <cell r="B486" t="str">
            <v>Kemper County, MS</v>
          </cell>
          <cell r="C486">
            <v>0.9476</v>
          </cell>
        </row>
        <row r="487">
          <cell r="A487" t="str">
            <v>cty29151</v>
          </cell>
          <cell r="B487" t="str">
            <v>Osage County, MO</v>
          </cell>
          <cell r="C487">
            <v>0.94750000000000001</v>
          </cell>
        </row>
        <row r="488">
          <cell r="A488" t="str">
            <v>cty39121</v>
          </cell>
          <cell r="B488" t="str">
            <v>Noble County, OH</v>
          </cell>
          <cell r="C488">
            <v>0.94750000000000001</v>
          </cell>
        </row>
        <row r="489">
          <cell r="A489" t="str">
            <v>cty34003</v>
          </cell>
          <cell r="B489" t="str">
            <v>Bergen County, NJ</v>
          </cell>
          <cell r="C489">
            <v>0.94740000000000002</v>
          </cell>
        </row>
        <row r="490">
          <cell r="A490" t="str">
            <v>cty21059</v>
          </cell>
          <cell r="B490" t="str">
            <v>Daviess County, KY</v>
          </cell>
          <cell r="C490">
            <v>0.94740000000000002</v>
          </cell>
        </row>
        <row r="491">
          <cell r="A491" t="str">
            <v>cty19195</v>
          </cell>
          <cell r="B491" t="str">
            <v>Worth County, IA</v>
          </cell>
          <cell r="C491">
            <v>0.94740000000000002</v>
          </cell>
        </row>
        <row r="492">
          <cell r="A492" t="str">
            <v>cty17015</v>
          </cell>
          <cell r="B492" t="str">
            <v>Carroll County, IL</v>
          </cell>
          <cell r="C492">
            <v>0.94740000000000002</v>
          </cell>
        </row>
        <row r="493">
          <cell r="A493" t="str">
            <v>cty15009</v>
          </cell>
          <cell r="B493" t="str">
            <v>Maui County, HI</v>
          </cell>
          <cell r="C493">
            <v>0.94730000000000003</v>
          </cell>
        </row>
        <row r="494">
          <cell r="A494" t="str">
            <v>cty06063</v>
          </cell>
          <cell r="B494" t="str">
            <v>Plumas County, CA</v>
          </cell>
          <cell r="C494">
            <v>0.94730000000000003</v>
          </cell>
        </row>
        <row r="495">
          <cell r="A495" t="str">
            <v>cty24041</v>
          </cell>
          <cell r="B495" t="str">
            <v>Talbot County, MD</v>
          </cell>
          <cell r="C495">
            <v>0.94720000000000004</v>
          </cell>
        </row>
        <row r="496">
          <cell r="A496" t="str">
            <v>cty17035</v>
          </cell>
          <cell r="B496" t="str">
            <v>Cumberland County, IL</v>
          </cell>
          <cell r="C496">
            <v>0.94720000000000004</v>
          </cell>
        </row>
        <row r="497">
          <cell r="A497" t="str">
            <v>cty36093</v>
          </cell>
          <cell r="B497" t="str">
            <v>Schenectady County, NY</v>
          </cell>
          <cell r="C497">
            <v>0.94710000000000005</v>
          </cell>
        </row>
        <row r="498">
          <cell r="A498" t="str">
            <v>cty21235</v>
          </cell>
          <cell r="B498" t="str">
            <v>Whitley County, KY</v>
          </cell>
          <cell r="C498">
            <v>0.94710000000000005</v>
          </cell>
        </row>
        <row r="499">
          <cell r="A499" t="str">
            <v>cty17167</v>
          </cell>
          <cell r="B499" t="str">
            <v>Sangamon County, IL</v>
          </cell>
          <cell r="C499">
            <v>0.94710000000000005</v>
          </cell>
        </row>
        <row r="500">
          <cell r="A500" t="str">
            <v>cty17087</v>
          </cell>
          <cell r="B500" t="str">
            <v>Johnson County, IL</v>
          </cell>
          <cell r="C500">
            <v>0.94689999999999996</v>
          </cell>
        </row>
        <row r="501">
          <cell r="A501" t="str">
            <v>cty05041</v>
          </cell>
          <cell r="B501" t="str">
            <v>Desha County, AR</v>
          </cell>
          <cell r="C501">
            <v>0.94679999999999997</v>
          </cell>
        </row>
        <row r="502">
          <cell r="A502" t="str">
            <v>cty29195</v>
          </cell>
          <cell r="B502" t="str">
            <v>Saline County, MO</v>
          </cell>
          <cell r="C502">
            <v>0.94679999999999997</v>
          </cell>
        </row>
        <row r="503">
          <cell r="A503" t="str">
            <v>cty19029</v>
          </cell>
          <cell r="B503" t="str">
            <v>Cass County, IA</v>
          </cell>
          <cell r="C503">
            <v>0.94669999999999999</v>
          </cell>
        </row>
        <row r="504">
          <cell r="A504" t="str">
            <v>cty21021</v>
          </cell>
          <cell r="B504" t="str">
            <v>Boyle County, KY</v>
          </cell>
          <cell r="C504">
            <v>0.94669999999999999</v>
          </cell>
        </row>
        <row r="505">
          <cell r="A505" t="str">
            <v>cty47131</v>
          </cell>
          <cell r="B505" t="str">
            <v>Obion County, TN</v>
          </cell>
          <cell r="C505">
            <v>0.94669999999999999</v>
          </cell>
        </row>
        <row r="506">
          <cell r="A506" t="str">
            <v>cty05065</v>
          </cell>
          <cell r="B506" t="str">
            <v>Izard County, AR</v>
          </cell>
          <cell r="C506">
            <v>0.94669999999999999</v>
          </cell>
        </row>
        <row r="507">
          <cell r="A507" t="str">
            <v>cty05135</v>
          </cell>
          <cell r="B507" t="str">
            <v>Sharp County, AR</v>
          </cell>
          <cell r="C507">
            <v>0.9466</v>
          </cell>
        </row>
        <row r="508">
          <cell r="A508" t="str">
            <v>cty24013</v>
          </cell>
          <cell r="B508" t="str">
            <v>Carroll County, MD</v>
          </cell>
          <cell r="C508">
            <v>0.94650000000000001</v>
          </cell>
        </row>
        <row r="509">
          <cell r="A509" t="str">
            <v>cty24039</v>
          </cell>
          <cell r="B509" t="str">
            <v>Somerset County, MD</v>
          </cell>
          <cell r="C509">
            <v>0.94650000000000001</v>
          </cell>
        </row>
        <row r="510">
          <cell r="A510" t="str">
            <v>cty34023</v>
          </cell>
          <cell r="B510" t="str">
            <v>Middlesex County, NJ</v>
          </cell>
          <cell r="C510">
            <v>0.94640000000000002</v>
          </cell>
        </row>
        <row r="511">
          <cell r="A511" t="str">
            <v>cty42059</v>
          </cell>
          <cell r="B511" t="str">
            <v>Greene County, PA</v>
          </cell>
          <cell r="C511">
            <v>0.94640000000000002</v>
          </cell>
        </row>
        <row r="512">
          <cell r="A512" t="str">
            <v>cty13141</v>
          </cell>
          <cell r="B512" t="str">
            <v>Hancock County, GA</v>
          </cell>
          <cell r="C512">
            <v>0.94630000000000003</v>
          </cell>
        </row>
        <row r="513">
          <cell r="A513" t="str">
            <v>cty17133</v>
          </cell>
          <cell r="B513" t="str">
            <v>Monroe County, IL</v>
          </cell>
          <cell r="C513">
            <v>0.94620000000000004</v>
          </cell>
        </row>
        <row r="514">
          <cell r="A514" t="str">
            <v>cty36085</v>
          </cell>
          <cell r="B514" t="str">
            <v>Richmond County, NY</v>
          </cell>
          <cell r="C514">
            <v>0.94620000000000004</v>
          </cell>
        </row>
        <row r="515">
          <cell r="A515" t="str">
            <v>cty19057</v>
          </cell>
          <cell r="B515" t="str">
            <v>Des Moines County, IA</v>
          </cell>
          <cell r="C515">
            <v>0.94620000000000004</v>
          </cell>
        </row>
        <row r="516">
          <cell r="A516" t="str">
            <v>cty20157</v>
          </cell>
          <cell r="B516" t="str">
            <v>Republic County, KS</v>
          </cell>
          <cell r="C516">
            <v>0.94610000000000005</v>
          </cell>
        </row>
        <row r="517">
          <cell r="A517" t="str">
            <v>cty46135</v>
          </cell>
          <cell r="B517" t="str">
            <v>Yankton County, SD</v>
          </cell>
          <cell r="C517">
            <v>0.94610000000000005</v>
          </cell>
        </row>
        <row r="518">
          <cell r="A518" t="str">
            <v>cty40001</v>
          </cell>
          <cell r="B518" t="str">
            <v>Adair County, OK</v>
          </cell>
          <cell r="C518">
            <v>0.94599999999999995</v>
          </cell>
        </row>
        <row r="519">
          <cell r="A519" t="str">
            <v>cty48237</v>
          </cell>
          <cell r="B519" t="str">
            <v>Jack County, TX</v>
          </cell>
          <cell r="C519">
            <v>0.94599999999999995</v>
          </cell>
        </row>
        <row r="520">
          <cell r="A520" t="str">
            <v>cty45023</v>
          </cell>
          <cell r="B520" t="str">
            <v>Chester County, SC</v>
          </cell>
          <cell r="C520">
            <v>0.94599999999999995</v>
          </cell>
        </row>
        <row r="521">
          <cell r="A521" t="str">
            <v>cty46137</v>
          </cell>
          <cell r="B521" t="str">
            <v>Ziebach County, SD</v>
          </cell>
          <cell r="C521">
            <v>0.94589999999999996</v>
          </cell>
        </row>
        <row r="522">
          <cell r="A522" t="str">
            <v>cty16069</v>
          </cell>
          <cell r="B522" t="str">
            <v>Nez Perce County, ID</v>
          </cell>
          <cell r="C522">
            <v>0.94589999999999996</v>
          </cell>
        </row>
        <row r="523">
          <cell r="A523" t="str">
            <v>cty19197</v>
          </cell>
          <cell r="B523" t="str">
            <v>Wright County, IA</v>
          </cell>
          <cell r="C523">
            <v>0.94589999999999996</v>
          </cell>
        </row>
        <row r="524">
          <cell r="A524" t="str">
            <v>cty15007</v>
          </cell>
          <cell r="B524" t="str">
            <v>Kauai County, HI</v>
          </cell>
          <cell r="C524">
            <v>0.94589999999999996</v>
          </cell>
        </row>
        <row r="525">
          <cell r="A525" t="str">
            <v>cty29209</v>
          </cell>
          <cell r="B525" t="str">
            <v>Stone County, MO</v>
          </cell>
          <cell r="C525">
            <v>0.94589999999999996</v>
          </cell>
        </row>
        <row r="526">
          <cell r="A526" t="str">
            <v>cty29197</v>
          </cell>
          <cell r="B526" t="str">
            <v>Schuyler County, MO</v>
          </cell>
          <cell r="C526">
            <v>0.94579999999999997</v>
          </cell>
        </row>
        <row r="527">
          <cell r="A527" t="str">
            <v>cty29213</v>
          </cell>
          <cell r="B527" t="str">
            <v>Taney County, MO</v>
          </cell>
          <cell r="C527">
            <v>0.94579999999999997</v>
          </cell>
        </row>
        <row r="528">
          <cell r="A528" t="str">
            <v>cty51097</v>
          </cell>
          <cell r="B528" t="str">
            <v>King and Queen County, VA</v>
          </cell>
          <cell r="C528">
            <v>0.94579999999999997</v>
          </cell>
        </row>
        <row r="529">
          <cell r="A529" t="str">
            <v>cty51790</v>
          </cell>
          <cell r="B529" t="str">
            <v>Staunton city, VA</v>
          </cell>
          <cell r="C529">
            <v>0.9456</v>
          </cell>
        </row>
        <row r="530">
          <cell r="A530" t="str">
            <v>cty17107</v>
          </cell>
          <cell r="B530" t="str">
            <v>Logan County, IL</v>
          </cell>
          <cell r="C530">
            <v>0.9456</v>
          </cell>
        </row>
        <row r="531">
          <cell r="A531" t="str">
            <v>cty29093</v>
          </cell>
          <cell r="B531" t="str">
            <v>Iron County, MO</v>
          </cell>
          <cell r="C531">
            <v>0.9456</v>
          </cell>
        </row>
        <row r="532">
          <cell r="A532" t="str">
            <v>cty36113</v>
          </cell>
          <cell r="B532" t="str">
            <v>Warren County, NY</v>
          </cell>
          <cell r="C532">
            <v>0.94550000000000001</v>
          </cell>
        </row>
        <row r="533">
          <cell r="A533" t="str">
            <v>cty54081</v>
          </cell>
          <cell r="B533" t="str">
            <v>Raleigh County, WV</v>
          </cell>
          <cell r="C533">
            <v>0.94540000000000002</v>
          </cell>
        </row>
        <row r="534">
          <cell r="A534" t="str">
            <v>cty19025</v>
          </cell>
          <cell r="B534" t="str">
            <v>Calhoun County, IA</v>
          </cell>
          <cell r="C534">
            <v>0.94540000000000002</v>
          </cell>
        </row>
        <row r="535">
          <cell r="A535" t="str">
            <v>cty36001</v>
          </cell>
          <cell r="B535" t="str">
            <v>Albany County, NY</v>
          </cell>
          <cell r="C535">
            <v>0.94530000000000003</v>
          </cell>
        </row>
        <row r="536">
          <cell r="A536" t="str">
            <v>cty05013</v>
          </cell>
          <cell r="B536" t="str">
            <v>Calhoun County, AR</v>
          </cell>
          <cell r="C536">
            <v>0.94530000000000003</v>
          </cell>
        </row>
        <row r="537">
          <cell r="A537" t="str">
            <v>cty16041</v>
          </cell>
          <cell r="B537" t="str">
            <v>Franklin County, ID</v>
          </cell>
          <cell r="C537">
            <v>0.94530000000000003</v>
          </cell>
        </row>
        <row r="538">
          <cell r="A538" t="str">
            <v>cty28051</v>
          </cell>
          <cell r="B538" t="str">
            <v>Holmes County, MS</v>
          </cell>
          <cell r="C538">
            <v>0.94530000000000003</v>
          </cell>
        </row>
        <row r="539">
          <cell r="A539" t="str">
            <v>cty37083</v>
          </cell>
          <cell r="B539" t="str">
            <v>Halifax County, NC</v>
          </cell>
          <cell r="C539">
            <v>0.94520000000000004</v>
          </cell>
        </row>
        <row r="540">
          <cell r="A540" t="str">
            <v>cty17083</v>
          </cell>
          <cell r="B540" t="str">
            <v>Jersey County, IL</v>
          </cell>
          <cell r="C540">
            <v>0.94520000000000004</v>
          </cell>
        </row>
        <row r="541">
          <cell r="A541" t="str">
            <v>cty20033</v>
          </cell>
          <cell r="B541" t="str">
            <v>Comanche County, KS</v>
          </cell>
          <cell r="C541">
            <v>0.94520000000000004</v>
          </cell>
        </row>
        <row r="542">
          <cell r="A542" t="str">
            <v>cty18007</v>
          </cell>
          <cell r="B542" t="str">
            <v>Benton County, IN</v>
          </cell>
          <cell r="C542">
            <v>0.94520000000000004</v>
          </cell>
        </row>
        <row r="543">
          <cell r="A543" t="str">
            <v>cty08025</v>
          </cell>
          <cell r="B543" t="str">
            <v>Crowley County, CO</v>
          </cell>
          <cell r="C543">
            <v>0.94520000000000004</v>
          </cell>
        </row>
        <row r="544">
          <cell r="A544" t="str">
            <v>cty42063</v>
          </cell>
          <cell r="B544" t="str">
            <v>Indiana County, PA</v>
          </cell>
          <cell r="C544">
            <v>0.94499999999999995</v>
          </cell>
        </row>
        <row r="545">
          <cell r="A545" t="str">
            <v>cty40105</v>
          </cell>
          <cell r="B545" t="str">
            <v>Nowata County, OK</v>
          </cell>
          <cell r="C545">
            <v>0.94489999999999996</v>
          </cell>
        </row>
        <row r="546">
          <cell r="A546" t="str">
            <v>cty05027</v>
          </cell>
          <cell r="B546" t="str">
            <v>Columbia County, AR</v>
          </cell>
          <cell r="C546">
            <v>0.94489999999999996</v>
          </cell>
        </row>
        <row r="547">
          <cell r="A547" t="str">
            <v>cty31063</v>
          </cell>
          <cell r="B547" t="str">
            <v>Frontier County, NE</v>
          </cell>
          <cell r="C547">
            <v>0.94479999999999997</v>
          </cell>
        </row>
        <row r="548">
          <cell r="A548" t="str">
            <v>cty47033</v>
          </cell>
          <cell r="B548" t="str">
            <v>Crockett County, TN</v>
          </cell>
          <cell r="C548">
            <v>0.94479999999999997</v>
          </cell>
        </row>
        <row r="549">
          <cell r="A549" t="str">
            <v>cty55073</v>
          </cell>
          <cell r="B549" t="str">
            <v>Marathon County, WI</v>
          </cell>
          <cell r="C549">
            <v>0.94469999999999998</v>
          </cell>
        </row>
        <row r="550">
          <cell r="A550" t="str">
            <v>cty01105</v>
          </cell>
          <cell r="B550" t="str">
            <v>Perry County, AL</v>
          </cell>
          <cell r="C550">
            <v>0.94469999999999998</v>
          </cell>
        </row>
        <row r="551">
          <cell r="A551" t="str">
            <v>cty17001</v>
          </cell>
          <cell r="B551" t="str">
            <v>Adams County, IL</v>
          </cell>
          <cell r="C551">
            <v>0.94469999999999998</v>
          </cell>
        </row>
        <row r="552">
          <cell r="A552" t="str">
            <v>cty17023</v>
          </cell>
          <cell r="B552" t="str">
            <v>Clark County, IL</v>
          </cell>
          <cell r="C552">
            <v>0.94469999999999998</v>
          </cell>
        </row>
        <row r="553">
          <cell r="A553" t="str">
            <v>cty27165</v>
          </cell>
          <cell r="B553" t="str">
            <v>Watonwan County, MN</v>
          </cell>
          <cell r="C553">
            <v>0.94469999999999998</v>
          </cell>
        </row>
        <row r="554">
          <cell r="A554" t="str">
            <v>cty18033</v>
          </cell>
          <cell r="B554" t="str">
            <v>DeKalb County, IN</v>
          </cell>
          <cell r="C554">
            <v>0.94469999999999998</v>
          </cell>
        </row>
        <row r="555">
          <cell r="A555" t="str">
            <v>cty02198</v>
          </cell>
          <cell r="B555" t="str">
            <v>Prince of Wales-Hyder Census Area, AK</v>
          </cell>
          <cell r="C555">
            <v>0.9446</v>
          </cell>
        </row>
        <row r="556">
          <cell r="A556" t="str">
            <v>cty42003</v>
          </cell>
          <cell r="B556" t="str">
            <v>Allegheny County, PA</v>
          </cell>
          <cell r="C556">
            <v>0.9446</v>
          </cell>
        </row>
        <row r="557">
          <cell r="A557" t="str">
            <v>cty17193</v>
          </cell>
          <cell r="B557" t="str">
            <v>White County, IL</v>
          </cell>
          <cell r="C557">
            <v>0.9446</v>
          </cell>
        </row>
        <row r="558">
          <cell r="A558" t="str">
            <v>cty12001</v>
          </cell>
          <cell r="B558" t="str">
            <v>Alachua County, FL</v>
          </cell>
          <cell r="C558">
            <v>0.94450000000000001</v>
          </cell>
        </row>
        <row r="559">
          <cell r="A559" t="str">
            <v>cty20021</v>
          </cell>
          <cell r="B559" t="str">
            <v>Cherokee County, KS</v>
          </cell>
          <cell r="C559">
            <v>0.94440000000000002</v>
          </cell>
        </row>
        <row r="560">
          <cell r="A560" t="str">
            <v>cty21159</v>
          </cell>
          <cell r="B560" t="str">
            <v>Martin County, KY</v>
          </cell>
          <cell r="C560">
            <v>0.94440000000000002</v>
          </cell>
        </row>
        <row r="561">
          <cell r="A561" t="str">
            <v>cty08093</v>
          </cell>
          <cell r="B561" t="str">
            <v>Park County, CO</v>
          </cell>
          <cell r="C561">
            <v>0.94430000000000003</v>
          </cell>
        </row>
        <row r="562">
          <cell r="A562" t="str">
            <v>cty51001</v>
          </cell>
          <cell r="B562" t="str">
            <v>Accomack County, VA</v>
          </cell>
          <cell r="C562">
            <v>0.94430000000000003</v>
          </cell>
        </row>
        <row r="563">
          <cell r="A563" t="str">
            <v>cty29069</v>
          </cell>
          <cell r="B563" t="str">
            <v>Dunklin County, MO</v>
          </cell>
          <cell r="C563">
            <v>0.94430000000000003</v>
          </cell>
        </row>
        <row r="564">
          <cell r="A564" t="str">
            <v>cty48503</v>
          </cell>
          <cell r="B564" t="str">
            <v>Young County, TX</v>
          </cell>
          <cell r="C564">
            <v>0.94430000000000003</v>
          </cell>
        </row>
        <row r="565">
          <cell r="A565" t="str">
            <v>cty34039</v>
          </cell>
          <cell r="B565" t="str">
            <v>Union County, NJ</v>
          </cell>
          <cell r="C565">
            <v>0.94420000000000004</v>
          </cell>
        </row>
        <row r="566">
          <cell r="A566" t="str">
            <v>cty26003</v>
          </cell>
          <cell r="B566" t="str">
            <v>Alger County, MI</v>
          </cell>
          <cell r="C566">
            <v>0.94420000000000004</v>
          </cell>
        </row>
        <row r="567">
          <cell r="A567" t="str">
            <v>cty54107</v>
          </cell>
          <cell r="B567" t="str">
            <v>Wood County, WV</v>
          </cell>
          <cell r="C567">
            <v>0.94410000000000005</v>
          </cell>
        </row>
        <row r="568">
          <cell r="A568" t="str">
            <v>cty39087</v>
          </cell>
          <cell r="B568" t="str">
            <v>Lawrence County, OH</v>
          </cell>
          <cell r="C568">
            <v>0.94410000000000005</v>
          </cell>
        </row>
        <row r="569">
          <cell r="A569" t="str">
            <v>cty38077</v>
          </cell>
          <cell r="B569" t="str">
            <v>Richland County, ND</v>
          </cell>
          <cell r="C569">
            <v>0.94410000000000005</v>
          </cell>
        </row>
        <row r="570">
          <cell r="A570" t="str">
            <v>cty19037</v>
          </cell>
          <cell r="B570" t="str">
            <v>Chickasaw County, IA</v>
          </cell>
          <cell r="C570">
            <v>0.94410000000000005</v>
          </cell>
        </row>
        <row r="571">
          <cell r="A571" t="str">
            <v>cty13131</v>
          </cell>
          <cell r="B571" t="str">
            <v>Grady County, GA</v>
          </cell>
          <cell r="C571">
            <v>0.94410000000000005</v>
          </cell>
        </row>
        <row r="572">
          <cell r="A572" t="str">
            <v>cty16019</v>
          </cell>
          <cell r="B572" t="str">
            <v>Bonneville County, ID</v>
          </cell>
          <cell r="C572">
            <v>0.94399999999999995</v>
          </cell>
        </row>
        <row r="573">
          <cell r="A573" t="str">
            <v>cty21147</v>
          </cell>
          <cell r="B573" t="str">
            <v>McCreary County, KY</v>
          </cell>
          <cell r="C573">
            <v>0.94399999999999995</v>
          </cell>
        </row>
        <row r="574">
          <cell r="A574" t="str">
            <v>cty38031</v>
          </cell>
          <cell r="B574" t="str">
            <v>Foster County, ND</v>
          </cell>
          <cell r="C574">
            <v>0.94399999999999995</v>
          </cell>
        </row>
        <row r="575">
          <cell r="A575" t="str">
            <v>cty54101</v>
          </cell>
          <cell r="B575" t="str">
            <v>Webster County, WV</v>
          </cell>
          <cell r="C575">
            <v>0.94389999999999996</v>
          </cell>
        </row>
        <row r="576">
          <cell r="A576" t="str">
            <v>cty37143</v>
          </cell>
          <cell r="B576" t="str">
            <v>Perquimans County, NC</v>
          </cell>
          <cell r="C576">
            <v>0.94389999999999996</v>
          </cell>
        </row>
        <row r="577">
          <cell r="A577" t="str">
            <v>cty17019</v>
          </cell>
          <cell r="B577" t="str">
            <v>Champaign County, IL</v>
          </cell>
          <cell r="C577">
            <v>0.94379999999999997</v>
          </cell>
        </row>
        <row r="578">
          <cell r="A578" t="str">
            <v>cty21221</v>
          </cell>
          <cell r="B578" t="str">
            <v>Trigg County, KY</v>
          </cell>
          <cell r="C578">
            <v>0.94379999999999997</v>
          </cell>
        </row>
        <row r="579">
          <cell r="A579" t="str">
            <v>cty28149</v>
          </cell>
          <cell r="B579" t="str">
            <v>Warren County, MS</v>
          </cell>
          <cell r="C579">
            <v>0.94379999999999997</v>
          </cell>
        </row>
        <row r="580">
          <cell r="A580" t="str">
            <v>cty38015</v>
          </cell>
          <cell r="B580" t="str">
            <v>Burleigh County, ND</v>
          </cell>
          <cell r="C580">
            <v>0.94359999999999999</v>
          </cell>
        </row>
        <row r="581">
          <cell r="A581" t="str">
            <v>cty13019</v>
          </cell>
          <cell r="B581" t="str">
            <v>Berrien County, GA</v>
          </cell>
          <cell r="C581">
            <v>0.94359999999999999</v>
          </cell>
        </row>
        <row r="582">
          <cell r="A582" t="str">
            <v>cty13173</v>
          </cell>
          <cell r="B582" t="str">
            <v>Lanier County, GA</v>
          </cell>
          <cell r="C582">
            <v>0.94359999999999999</v>
          </cell>
        </row>
        <row r="583">
          <cell r="A583" t="str">
            <v>cty46115</v>
          </cell>
          <cell r="B583" t="str">
            <v>Spink County, SD</v>
          </cell>
          <cell r="C583">
            <v>0.94340000000000002</v>
          </cell>
        </row>
        <row r="584">
          <cell r="A584" t="str">
            <v>cty13161</v>
          </cell>
          <cell r="B584" t="str">
            <v>Jeff Davis County, GA</v>
          </cell>
          <cell r="C584">
            <v>0.94340000000000002</v>
          </cell>
        </row>
        <row r="585">
          <cell r="A585" t="str">
            <v>cty48177</v>
          </cell>
          <cell r="B585" t="str">
            <v>Gonzales County, TX</v>
          </cell>
          <cell r="C585">
            <v>0.94340000000000002</v>
          </cell>
        </row>
        <row r="586">
          <cell r="A586" t="str">
            <v>cty17171</v>
          </cell>
          <cell r="B586" t="str">
            <v>Scott County, IL</v>
          </cell>
          <cell r="C586">
            <v>0.94340000000000002</v>
          </cell>
        </row>
        <row r="587">
          <cell r="A587" t="str">
            <v>cty51640</v>
          </cell>
          <cell r="B587" t="str">
            <v>Galax city, VA</v>
          </cell>
          <cell r="C587">
            <v>0.94340000000000002</v>
          </cell>
        </row>
        <row r="588">
          <cell r="A588" t="str">
            <v>cty22061</v>
          </cell>
          <cell r="B588" t="str">
            <v>Lincoln Parish, LA</v>
          </cell>
          <cell r="C588">
            <v>0.94330000000000003</v>
          </cell>
        </row>
        <row r="589">
          <cell r="A589" t="str">
            <v>cty55003</v>
          </cell>
          <cell r="B589" t="str">
            <v>Ashland County, WI</v>
          </cell>
          <cell r="C589">
            <v>0.94320000000000004</v>
          </cell>
        </row>
        <row r="590">
          <cell r="A590" t="str">
            <v>cty42061</v>
          </cell>
          <cell r="B590" t="str">
            <v>Huntingdon County, PA</v>
          </cell>
          <cell r="C590">
            <v>0.94320000000000004</v>
          </cell>
        </row>
        <row r="591">
          <cell r="A591" t="str">
            <v>cty05071</v>
          </cell>
          <cell r="B591" t="str">
            <v>Johnson County, AR</v>
          </cell>
          <cell r="C591">
            <v>0.94320000000000004</v>
          </cell>
        </row>
        <row r="592">
          <cell r="A592" t="str">
            <v>cty13053</v>
          </cell>
          <cell r="B592" t="str">
            <v>Chattahoochee County, GA</v>
          </cell>
          <cell r="C592">
            <v>0.94320000000000004</v>
          </cell>
        </row>
        <row r="593">
          <cell r="A593" t="str">
            <v>cty12121</v>
          </cell>
          <cell r="B593" t="str">
            <v>Suwannee County, FL</v>
          </cell>
          <cell r="C593">
            <v>0.94310000000000005</v>
          </cell>
        </row>
        <row r="594">
          <cell r="A594" t="str">
            <v>cty51143</v>
          </cell>
          <cell r="B594" t="str">
            <v>Pittsylvania County, VA</v>
          </cell>
          <cell r="C594">
            <v>0.94310000000000005</v>
          </cell>
        </row>
        <row r="595">
          <cell r="A595" t="str">
            <v>cty27071</v>
          </cell>
          <cell r="B595" t="str">
            <v>Koochiching County, MN</v>
          </cell>
          <cell r="C595">
            <v>0.94310000000000005</v>
          </cell>
        </row>
        <row r="596">
          <cell r="A596" t="str">
            <v>cty20041</v>
          </cell>
          <cell r="B596" t="str">
            <v>Dickinson County, KS</v>
          </cell>
          <cell r="C596">
            <v>0.94310000000000005</v>
          </cell>
        </row>
        <row r="597">
          <cell r="A597" t="str">
            <v>cty36079</v>
          </cell>
          <cell r="B597" t="str">
            <v>Putnam County, NY</v>
          </cell>
          <cell r="C597">
            <v>0.94299999999999995</v>
          </cell>
        </row>
        <row r="598">
          <cell r="A598" t="str">
            <v>cty05031</v>
          </cell>
          <cell r="B598" t="str">
            <v>Craighead County, AR</v>
          </cell>
          <cell r="C598">
            <v>0.94299999999999995</v>
          </cell>
        </row>
        <row r="599">
          <cell r="A599" t="str">
            <v>cty20161</v>
          </cell>
          <cell r="B599" t="str">
            <v>Riley County, KS</v>
          </cell>
          <cell r="C599">
            <v>0.94289999999999996</v>
          </cell>
        </row>
        <row r="600">
          <cell r="A600" t="str">
            <v>cty42107</v>
          </cell>
          <cell r="B600" t="str">
            <v>Schuylkill County, PA</v>
          </cell>
          <cell r="C600">
            <v>0.94289999999999996</v>
          </cell>
        </row>
        <row r="601">
          <cell r="A601" t="str">
            <v>cty21019</v>
          </cell>
          <cell r="B601" t="str">
            <v>Boyd County, KY</v>
          </cell>
          <cell r="C601">
            <v>0.94279999999999997</v>
          </cell>
        </row>
        <row r="602">
          <cell r="A602" t="str">
            <v>cty05009</v>
          </cell>
          <cell r="B602" t="str">
            <v>Boone County, AR</v>
          </cell>
          <cell r="C602">
            <v>0.94269999999999998</v>
          </cell>
        </row>
        <row r="603">
          <cell r="A603" t="str">
            <v>cty22009</v>
          </cell>
          <cell r="B603" t="str">
            <v>Avoyelles Parish, LA</v>
          </cell>
          <cell r="C603">
            <v>0.94259999999999999</v>
          </cell>
        </row>
        <row r="604">
          <cell r="A604" t="str">
            <v>cty42067</v>
          </cell>
          <cell r="B604" t="str">
            <v>Juniata County, PA</v>
          </cell>
          <cell r="C604">
            <v>0.94259999999999999</v>
          </cell>
        </row>
        <row r="605">
          <cell r="A605" t="str">
            <v>cty39083</v>
          </cell>
          <cell r="B605" t="str">
            <v>Knox County, OH</v>
          </cell>
          <cell r="C605">
            <v>0.94259999999999999</v>
          </cell>
        </row>
        <row r="606">
          <cell r="A606" t="str">
            <v>cty21039</v>
          </cell>
          <cell r="B606" t="str">
            <v>Carlisle County, KY</v>
          </cell>
          <cell r="C606">
            <v>0.94259999999999999</v>
          </cell>
        </row>
        <row r="607">
          <cell r="A607" t="str">
            <v>cty24025</v>
          </cell>
          <cell r="B607" t="str">
            <v>Harford County, MD</v>
          </cell>
          <cell r="C607">
            <v>0.94240000000000002</v>
          </cell>
        </row>
        <row r="608">
          <cell r="A608" t="str">
            <v>cty54005</v>
          </cell>
          <cell r="B608" t="str">
            <v>Boone County, WV</v>
          </cell>
          <cell r="C608">
            <v>0.94240000000000002</v>
          </cell>
        </row>
        <row r="609">
          <cell r="A609" t="str">
            <v>cty19183</v>
          </cell>
          <cell r="B609" t="str">
            <v>Washington County, IA</v>
          </cell>
          <cell r="C609">
            <v>0.94240000000000002</v>
          </cell>
        </row>
        <row r="610">
          <cell r="A610" t="str">
            <v>cty20193</v>
          </cell>
          <cell r="B610" t="str">
            <v>Thomas County, KS</v>
          </cell>
          <cell r="C610">
            <v>0.94240000000000002</v>
          </cell>
        </row>
        <row r="611">
          <cell r="A611" t="str">
            <v>cty45085</v>
          </cell>
          <cell r="B611" t="str">
            <v>Sumter County, SC</v>
          </cell>
          <cell r="C611">
            <v>0.94230000000000003</v>
          </cell>
        </row>
        <row r="612">
          <cell r="A612" t="str">
            <v>cty42077</v>
          </cell>
          <cell r="B612" t="str">
            <v>Lehigh County, PA</v>
          </cell>
          <cell r="C612">
            <v>0.94230000000000003</v>
          </cell>
        </row>
        <row r="613">
          <cell r="A613" t="str">
            <v>cty36103</v>
          </cell>
          <cell r="B613" t="str">
            <v>Suffolk County, NY</v>
          </cell>
          <cell r="C613">
            <v>0.94220000000000004</v>
          </cell>
        </row>
        <row r="614">
          <cell r="A614" t="str">
            <v>cty09005</v>
          </cell>
          <cell r="B614" t="str">
            <v>Litchfield County, CT</v>
          </cell>
          <cell r="C614">
            <v>0.94220000000000004</v>
          </cell>
        </row>
        <row r="615">
          <cell r="A615" t="str">
            <v>cty27083</v>
          </cell>
          <cell r="B615" t="str">
            <v>Lyon County, MN</v>
          </cell>
          <cell r="C615">
            <v>0.94210000000000005</v>
          </cell>
        </row>
        <row r="616">
          <cell r="A616" t="str">
            <v>cty51175</v>
          </cell>
          <cell r="B616" t="str">
            <v>Southampton County, VA</v>
          </cell>
          <cell r="C616">
            <v>0.94210000000000005</v>
          </cell>
        </row>
        <row r="617">
          <cell r="A617" t="str">
            <v>cty16065</v>
          </cell>
          <cell r="B617" t="str">
            <v>Madison County, ID</v>
          </cell>
          <cell r="C617">
            <v>0.94199999999999995</v>
          </cell>
        </row>
        <row r="618">
          <cell r="A618" t="str">
            <v>cty20001</v>
          </cell>
          <cell r="B618" t="str">
            <v>Allen County, KS</v>
          </cell>
          <cell r="C618">
            <v>0.94199999999999995</v>
          </cell>
        </row>
        <row r="619">
          <cell r="A619" t="str">
            <v>cty26063</v>
          </cell>
          <cell r="B619" t="str">
            <v>Huron County, MI</v>
          </cell>
          <cell r="C619">
            <v>0.94199999999999995</v>
          </cell>
        </row>
        <row r="620">
          <cell r="A620" t="str">
            <v>cty41037</v>
          </cell>
          <cell r="B620" t="str">
            <v>Lake County, OR</v>
          </cell>
          <cell r="C620">
            <v>0.94199999999999995</v>
          </cell>
        </row>
        <row r="621">
          <cell r="A621" t="str">
            <v>cty51003</v>
          </cell>
          <cell r="B621" t="str">
            <v>Albemarle County, VA</v>
          </cell>
          <cell r="C621">
            <v>0.94199999999999995</v>
          </cell>
        </row>
        <row r="622">
          <cell r="A622" t="str">
            <v>cty51031</v>
          </cell>
          <cell r="B622" t="str">
            <v>Campbell County, VA</v>
          </cell>
          <cell r="C622">
            <v>0.94189999999999996</v>
          </cell>
        </row>
        <row r="623">
          <cell r="A623" t="str">
            <v>cty12059</v>
          </cell>
          <cell r="B623" t="str">
            <v>Holmes County, FL</v>
          </cell>
          <cell r="C623">
            <v>0.94189999999999996</v>
          </cell>
        </row>
        <row r="624">
          <cell r="A624" t="str">
            <v>cty19051</v>
          </cell>
          <cell r="B624" t="str">
            <v>Davis County, IA</v>
          </cell>
          <cell r="C624">
            <v>0.94179999999999997</v>
          </cell>
        </row>
        <row r="625">
          <cell r="A625" t="str">
            <v>cty45001</v>
          </cell>
          <cell r="B625" t="str">
            <v>Abbeville County, SC</v>
          </cell>
          <cell r="C625">
            <v>0.94179999999999997</v>
          </cell>
        </row>
        <row r="626">
          <cell r="A626" t="str">
            <v>cty51067</v>
          </cell>
          <cell r="B626" t="str">
            <v>Franklin County, VA</v>
          </cell>
          <cell r="C626">
            <v>0.94179999999999997</v>
          </cell>
        </row>
        <row r="627">
          <cell r="A627" t="str">
            <v>cty46057</v>
          </cell>
          <cell r="B627" t="str">
            <v>Hamlin County, SD</v>
          </cell>
          <cell r="C627">
            <v>0.94179999999999997</v>
          </cell>
        </row>
        <row r="628">
          <cell r="A628" t="str">
            <v>cty37125</v>
          </cell>
          <cell r="B628" t="str">
            <v>Moore County, NC</v>
          </cell>
          <cell r="C628">
            <v>0.94179999999999997</v>
          </cell>
        </row>
        <row r="629">
          <cell r="A629" t="str">
            <v>cty13201</v>
          </cell>
          <cell r="B629" t="str">
            <v>Miller County, GA</v>
          </cell>
          <cell r="C629">
            <v>0.94169999999999998</v>
          </cell>
        </row>
        <row r="630">
          <cell r="A630" t="str">
            <v>cty54057</v>
          </cell>
          <cell r="B630" t="str">
            <v>Mineral County, WV</v>
          </cell>
          <cell r="C630">
            <v>0.94169999999999998</v>
          </cell>
        </row>
        <row r="631">
          <cell r="A631" t="str">
            <v>cty40061</v>
          </cell>
          <cell r="B631" t="str">
            <v>Haskell County, OK</v>
          </cell>
          <cell r="C631">
            <v>0.94159999999999999</v>
          </cell>
        </row>
        <row r="632">
          <cell r="A632" t="str">
            <v>cty47139</v>
          </cell>
          <cell r="B632" t="str">
            <v>Polk County, TN</v>
          </cell>
          <cell r="C632">
            <v>0.94159999999999999</v>
          </cell>
        </row>
        <row r="633">
          <cell r="A633" t="str">
            <v>cty31179</v>
          </cell>
          <cell r="B633" t="str">
            <v>Wayne County, NE</v>
          </cell>
          <cell r="C633">
            <v>0.94159999999999999</v>
          </cell>
        </row>
        <row r="634">
          <cell r="A634" t="str">
            <v>cty38063</v>
          </cell>
          <cell r="B634" t="str">
            <v>Nelson County, ND</v>
          </cell>
          <cell r="C634">
            <v>0.94159999999999999</v>
          </cell>
        </row>
        <row r="635">
          <cell r="A635" t="str">
            <v>cty28067</v>
          </cell>
          <cell r="B635" t="str">
            <v>Jones County, MS</v>
          </cell>
          <cell r="C635">
            <v>0.9415</v>
          </cell>
        </row>
        <row r="636">
          <cell r="A636" t="str">
            <v>cty36063</v>
          </cell>
          <cell r="B636" t="str">
            <v>Niagara County, NY</v>
          </cell>
          <cell r="C636">
            <v>0.9415</v>
          </cell>
        </row>
        <row r="637">
          <cell r="A637" t="str">
            <v>cty01031</v>
          </cell>
          <cell r="B637" t="str">
            <v>Coffee County, AL</v>
          </cell>
          <cell r="C637">
            <v>0.9415</v>
          </cell>
        </row>
        <row r="638">
          <cell r="A638" t="str">
            <v>cty36119</v>
          </cell>
          <cell r="B638" t="str">
            <v>Westchester County, NY</v>
          </cell>
          <cell r="C638">
            <v>0.9415</v>
          </cell>
        </row>
        <row r="639">
          <cell r="A639" t="str">
            <v>cty39119</v>
          </cell>
          <cell r="B639" t="str">
            <v>Muskingum County, OH</v>
          </cell>
          <cell r="C639">
            <v>0.9415</v>
          </cell>
        </row>
        <row r="640">
          <cell r="A640" t="str">
            <v>cty01051</v>
          </cell>
          <cell r="B640" t="str">
            <v>Elmore County, AL</v>
          </cell>
          <cell r="C640">
            <v>0.9415</v>
          </cell>
        </row>
        <row r="641">
          <cell r="A641" t="str">
            <v>cty19019</v>
          </cell>
          <cell r="B641" t="str">
            <v>Buchanan County, IA</v>
          </cell>
          <cell r="C641">
            <v>0.9415</v>
          </cell>
        </row>
        <row r="642">
          <cell r="A642" t="str">
            <v>cty38035</v>
          </cell>
          <cell r="B642" t="str">
            <v>Grand Forks County, ND</v>
          </cell>
          <cell r="C642">
            <v>0.94140000000000001</v>
          </cell>
        </row>
        <row r="643">
          <cell r="A643" t="str">
            <v>cty04003</v>
          </cell>
          <cell r="B643" t="str">
            <v>Cochise County, AZ</v>
          </cell>
          <cell r="C643">
            <v>0.94130000000000003</v>
          </cell>
        </row>
        <row r="644">
          <cell r="A644" t="str">
            <v>cty05141</v>
          </cell>
          <cell r="B644" t="str">
            <v>Van Buren County, AR</v>
          </cell>
          <cell r="C644">
            <v>0.94130000000000003</v>
          </cell>
        </row>
        <row r="645">
          <cell r="A645" t="str">
            <v>cty20139</v>
          </cell>
          <cell r="B645" t="str">
            <v>Osage County, KS</v>
          </cell>
          <cell r="C645">
            <v>0.94130000000000003</v>
          </cell>
        </row>
        <row r="646">
          <cell r="A646" t="str">
            <v>cty42045</v>
          </cell>
          <cell r="B646" t="str">
            <v>Delaware County, PA</v>
          </cell>
          <cell r="C646">
            <v>0.94120000000000004</v>
          </cell>
        </row>
        <row r="647">
          <cell r="A647" t="str">
            <v>cty36003</v>
          </cell>
          <cell r="B647" t="str">
            <v>Allegany County, NY</v>
          </cell>
          <cell r="C647">
            <v>0.94120000000000004</v>
          </cell>
        </row>
        <row r="648">
          <cell r="A648" t="str">
            <v>cty39065</v>
          </cell>
          <cell r="B648" t="str">
            <v>Hardin County, OH</v>
          </cell>
          <cell r="C648">
            <v>0.94120000000000004</v>
          </cell>
        </row>
        <row r="649">
          <cell r="A649" t="str">
            <v>cty51169</v>
          </cell>
          <cell r="B649" t="str">
            <v>Scott County, VA</v>
          </cell>
          <cell r="C649">
            <v>0.94110000000000005</v>
          </cell>
        </row>
        <row r="650">
          <cell r="A650" t="str">
            <v>cty48341</v>
          </cell>
          <cell r="B650" t="str">
            <v>Moore County, TX</v>
          </cell>
          <cell r="C650">
            <v>0.94110000000000005</v>
          </cell>
        </row>
        <row r="651">
          <cell r="A651" t="str">
            <v>cty19015</v>
          </cell>
          <cell r="B651" t="str">
            <v>Boone County, IA</v>
          </cell>
          <cell r="C651">
            <v>0.94110000000000005</v>
          </cell>
        </row>
        <row r="652">
          <cell r="A652" t="str">
            <v>cty46111</v>
          </cell>
          <cell r="B652" t="str">
            <v>Sanborn County, SD</v>
          </cell>
          <cell r="C652">
            <v>0.94110000000000005</v>
          </cell>
        </row>
        <row r="653">
          <cell r="A653" t="str">
            <v>cty21167</v>
          </cell>
          <cell r="B653" t="str">
            <v>Mercer County, KY</v>
          </cell>
          <cell r="C653">
            <v>0.94110000000000005</v>
          </cell>
        </row>
        <row r="654">
          <cell r="A654" t="str">
            <v>cty38003</v>
          </cell>
          <cell r="B654" t="str">
            <v>Barnes County, ND</v>
          </cell>
          <cell r="C654">
            <v>0.94110000000000005</v>
          </cell>
        </row>
        <row r="655">
          <cell r="A655" t="str">
            <v>cty50011</v>
          </cell>
          <cell r="B655" t="str">
            <v>Franklin County, VT</v>
          </cell>
          <cell r="C655">
            <v>0.94099999999999995</v>
          </cell>
        </row>
        <row r="656">
          <cell r="A656" t="str">
            <v>cty05023</v>
          </cell>
          <cell r="B656" t="str">
            <v>Cleburne County, AR</v>
          </cell>
          <cell r="C656">
            <v>0.94099999999999995</v>
          </cell>
        </row>
        <row r="657">
          <cell r="A657" t="str">
            <v>cty05055</v>
          </cell>
          <cell r="B657" t="str">
            <v>Greene County, AR</v>
          </cell>
          <cell r="C657">
            <v>0.94099999999999995</v>
          </cell>
        </row>
        <row r="658">
          <cell r="A658" t="str">
            <v>cty06113</v>
          </cell>
          <cell r="B658" t="str">
            <v>Yolo County, CA</v>
          </cell>
          <cell r="C658">
            <v>0.94089999999999996</v>
          </cell>
        </row>
        <row r="659">
          <cell r="A659" t="str">
            <v>cty17021</v>
          </cell>
          <cell r="B659" t="str">
            <v>Christian County, IL</v>
          </cell>
          <cell r="C659">
            <v>0.94089999999999996</v>
          </cell>
        </row>
        <row r="660">
          <cell r="A660" t="str">
            <v>cty20085</v>
          </cell>
          <cell r="B660" t="str">
            <v>Jackson County, KS</v>
          </cell>
          <cell r="C660">
            <v>0.94079999999999997</v>
          </cell>
        </row>
        <row r="661">
          <cell r="A661" t="str">
            <v>cty05101</v>
          </cell>
          <cell r="B661" t="str">
            <v>Newton County, AR</v>
          </cell>
          <cell r="C661">
            <v>0.94079999999999997</v>
          </cell>
        </row>
        <row r="662">
          <cell r="A662" t="str">
            <v>cty16031</v>
          </cell>
          <cell r="B662" t="str">
            <v>Cassia County, ID</v>
          </cell>
          <cell r="C662">
            <v>0.94079999999999997</v>
          </cell>
        </row>
        <row r="663">
          <cell r="A663" t="str">
            <v>cty36031</v>
          </cell>
          <cell r="B663" t="str">
            <v>Essex County, NY</v>
          </cell>
          <cell r="C663">
            <v>0.94079999999999997</v>
          </cell>
        </row>
        <row r="664">
          <cell r="A664" t="str">
            <v>cty51199</v>
          </cell>
          <cell r="B664" t="str">
            <v>York County, VA</v>
          </cell>
          <cell r="C664">
            <v>0.94069999999999998</v>
          </cell>
        </row>
        <row r="665">
          <cell r="A665" t="str">
            <v>cty38069</v>
          </cell>
          <cell r="B665" t="str">
            <v>Pierce County, ND</v>
          </cell>
          <cell r="C665">
            <v>0.94069999999999998</v>
          </cell>
        </row>
        <row r="666">
          <cell r="A666" t="str">
            <v>cty36043</v>
          </cell>
          <cell r="B666" t="str">
            <v>Herkimer County, NY</v>
          </cell>
          <cell r="C666">
            <v>0.94069999999999998</v>
          </cell>
        </row>
        <row r="667">
          <cell r="A667" t="str">
            <v>cty55131</v>
          </cell>
          <cell r="B667" t="str">
            <v>Washington County, WI</v>
          </cell>
          <cell r="C667">
            <v>0.94069999999999998</v>
          </cell>
        </row>
        <row r="668">
          <cell r="A668" t="str">
            <v>cty20051</v>
          </cell>
          <cell r="B668" t="str">
            <v>Ellis County, KS</v>
          </cell>
          <cell r="C668">
            <v>0.94059999999999999</v>
          </cell>
        </row>
        <row r="669">
          <cell r="A669" t="str">
            <v>cty36107</v>
          </cell>
          <cell r="B669" t="str">
            <v>Tioga County, NY</v>
          </cell>
          <cell r="C669">
            <v>0.94059999999999999</v>
          </cell>
        </row>
        <row r="670">
          <cell r="A670" t="str">
            <v>cty17187</v>
          </cell>
          <cell r="B670" t="str">
            <v>Warren County, IL</v>
          </cell>
          <cell r="C670">
            <v>0.94059999999999999</v>
          </cell>
        </row>
        <row r="671">
          <cell r="A671" t="str">
            <v>cty28007</v>
          </cell>
          <cell r="B671" t="str">
            <v>Attala County, MS</v>
          </cell>
          <cell r="C671">
            <v>0.9405</v>
          </cell>
        </row>
        <row r="672">
          <cell r="A672" t="str">
            <v>cty16071</v>
          </cell>
          <cell r="B672" t="str">
            <v>Oneida County, ID</v>
          </cell>
          <cell r="C672">
            <v>0.9405</v>
          </cell>
        </row>
        <row r="673">
          <cell r="A673" t="str">
            <v>cty20103</v>
          </cell>
          <cell r="B673" t="str">
            <v>Leavenworth County, KS</v>
          </cell>
          <cell r="C673">
            <v>0.94040000000000001</v>
          </cell>
        </row>
        <row r="674">
          <cell r="A674" t="str">
            <v>cty23025</v>
          </cell>
          <cell r="B674" t="str">
            <v>Somerset County, ME</v>
          </cell>
          <cell r="C674">
            <v>0.94040000000000001</v>
          </cell>
        </row>
        <row r="675">
          <cell r="A675" t="str">
            <v>cty45029</v>
          </cell>
          <cell r="B675" t="str">
            <v>Colleton County, SC</v>
          </cell>
          <cell r="C675">
            <v>0.94040000000000001</v>
          </cell>
        </row>
        <row r="676">
          <cell r="A676" t="str">
            <v>cty40013</v>
          </cell>
          <cell r="B676" t="str">
            <v>Bryan County, OK</v>
          </cell>
          <cell r="C676">
            <v>0.94030000000000002</v>
          </cell>
        </row>
        <row r="677">
          <cell r="A677" t="str">
            <v>cty42007</v>
          </cell>
          <cell r="B677" t="str">
            <v>Beaver County, PA</v>
          </cell>
          <cell r="C677">
            <v>0.94030000000000002</v>
          </cell>
        </row>
        <row r="678">
          <cell r="A678" t="str">
            <v>cty19169</v>
          </cell>
          <cell r="B678" t="str">
            <v>Story County, IA</v>
          </cell>
          <cell r="C678">
            <v>0.94030000000000002</v>
          </cell>
        </row>
        <row r="679">
          <cell r="A679" t="str">
            <v>cty20127</v>
          </cell>
          <cell r="B679" t="str">
            <v>Morris County, KS</v>
          </cell>
          <cell r="C679">
            <v>0.94030000000000002</v>
          </cell>
        </row>
        <row r="680">
          <cell r="A680" t="str">
            <v>cty06041</v>
          </cell>
          <cell r="B680" t="str">
            <v>Marin County, CA</v>
          </cell>
          <cell r="C680">
            <v>0.94020000000000004</v>
          </cell>
        </row>
        <row r="681">
          <cell r="A681" t="str">
            <v>cty34027</v>
          </cell>
          <cell r="B681" t="str">
            <v>Morris County, NJ</v>
          </cell>
          <cell r="C681">
            <v>0.94020000000000004</v>
          </cell>
        </row>
        <row r="682">
          <cell r="A682" t="str">
            <v>cty05067</v>
          </cell>
          <cell r="B682" t="str">
            <v>Jackson County, AR</v>
          </cell>
          <cell r="C682">
            <v>0.94020000000000004</v>
          </cell>
        </row>
        <row r="683">
          <cell r="A683" t="str">
            <v>cty44003</v>
          </cell>
          <cell r="B683" t="str">
            <v>Kent County, RI</v>
          </cell>
          <cell r="C683">
            <v>0.94020000000000004</v>
          </cell>
        </row>
        <row r="684">
          <cell r="A684" t="str">
            <v>cty48223</v>
          </cell>
          <cell r="B684" t="str">
            <v>Hopkins County, TX</v>
          </cell>
          <cell r="C684">
            <v>0.94020000000000004</v>
          </cell>
        </row>
        <row r="685">
          <cell r="A685" t="str">
            <v>cty37197</v>
          </cell>
          <cell r="B685" t="str">
            <v>Yadkin County, NC</v>
          </cell>
          <cell r="C685">
            <v>0.94010000000000005</v>
          </cell>
        </row>
        <row r="686">
          <cell r="A686" t="str">
            <v>cty36069</v>
          </cell>
          <cell r="B686" t="str">
            <v>Ontario County, NY</v>
          </cell>
          <cell r="C686">
            <v>0.94010000000000005</v>
          </cell>
        </row>
        <row r="687">
          <cell r="A687" t="str">
            <v>cty49013</v>
          </cell>
          <cell r="B687" t="str">
            <v>Duchesne County, UT</v>
          </cell>
          <cell r="C687">
            <v>0.94</v>
          </cell>
        </row>
        <row r="688">
          <cell r="A688" t="str">
            <v>cty40091</v>
          </cell>
          <cell r="B688" t="str">
            <v>McIntosh County, OK</v>
          </cell>
          <cell r="C688">
            <v>0.94</v>
          </cell>
        </row>
        <row r="689">
          <cell r="A689" t="str">
            <v>cty51125</v>
          </cell>
          <cell r="B689" t="str">
            <v>Nelson County, VA</v>
          </cell>
          <cell r="C689">
            <v>0.94</v>
          </cell>
        </row>
        <row r="690">
          <cell r="A690" t="str">
            <v>cty01081</v>
          </cell>
          <cell r="B690" t="str">
            <v>Lee County, AL</v>
          </cell>
          <cell r="C690">
            <v>0.94</v>
          </cell>
        </row>
        <row r="691">
          <cell r="A691" t="str">
            <v>cty20049</v>
          </cell>
          <cell r="B691" t="str">
            <v>Elk County, KS</v>
          </cell>
          <cell r="C691">
            <v>0.94</v>
          </cell>
        </row>
        <row r="692">
          <cell r="A692" t="str">
            <v>cty39099</v>
          </cell>
          <cell r="B692" t="str">
            <v>Mahoning County, OH</v>
          </cell>
          <cell r="C692">
            <v>0.94</v>
          </cell>
        </row>
        <row r="693">
          <cell r="A693" t="str">
            <v>cty12043</v>
          </cell>
          <cell r="B693" t="str">
            <v>Glades County, FL</v>
          </cell>
          <cell r="C693">
            <v>0.93989999999999996</v>
          </cell>
        </row>
        <row r="694">
          <cell r="A694" t="str">
            <v>cty46013</v>
          </cell>
          <cell r="B694" t="str">
            <v>Brown County, SD</v>
          </cell>
          <cell r="C694">
            <v>0.93989999999999996</v>
          </cell>
        </row>
        <row r="695">
          <cell r="A695" t="str">
            <v>cty29001</v>
          </cell>
          <cell r="B695" t="str">
            <v>Adair County, MO</v>
          </cell>
          <cell r="C695">
            <v>0.93989999999999996</v>
          </cell>
        </row>
        <row r="696">
          <cell r="A696" t="str">
            <v>cty44001</v>
          </cell>
          <cell r="B696" t="str">
            <v>Bristol County, RI</v>
          </cell>
          <cell r="C696">
            <v>0.93989999999999996</v>
          </cell>
        </row>
        <row r="697">
          <cell r="A697" t="str">
            <v>cty34025</v>
          </cell>
          <cell r="B697" t="str">
            <v>Monmouth County, NJ</v>
          </cell>
          <cell r="C697">
            <v>0.93979999999999997</v>
          </cell>
        </row>
        <row r="698">
          <cell r="A698" t="str">
            <v>cty27125</v>
          </cell>
          <cell r="B698" t="str">
            <v>Red Lake County, MN</v>
          </cell>
          <cell r="C698">
            <v>0.93979999999999997</v>
          </cell>
        </row>
        <row r="699">
          <cell r="A699" t="str">
            <v>cty50003</v>
          </cell>
          <cell r="B699" t="str">
            <v>Bennington County, VT</v>
          </cell>
          <cell r="C699">
            <v>0.93979999999999997</v>
          </cell>
        </row>
        <row r="700">
          <cell r="A700" t="str">
            <v>cty20117</v>
          </cell>
          <cell r="B700" t="str">
            <v>Marshall County, KS</v>
          </cell>
          <cell r="C700">
            <v>0.93979999999999997</v>
          </cell>
        </row>
        <row r="701">
          <cell r="A701" t="str">
            <v>cty29173</v>
          </cell>
          <cell r="B701" t="str">
            <v>Ralls County, MO</v>
          </cell>
          <cell r="C701">
            <v>0.93979999999999997</v>
          </cell>
        </row>
        <row r="702">
          <cell r="A702" t="str">
            <v>cty42073</v>
          </cell>
          <cell r="B702" t="str">
            <v>Lawrence County, PA</v>
          </cell>
          <cell r="C702">
            <v>0.93979999999999997</v>
          </cell>
        </row>
        <row r="703">
          <cell r="A703" t="str">
            <v>cty20177</v>
          </cell>
          <cell r="B703" t="str">
            <v>Shawnee County, KS</v>
          </cell>
          <cell r="C703">
            <v>0.93969999999999998</v>
          </cell>
        </row>
        <row r="704">
          <cell r="A704" t="str">
            <v>cty51650</v>
          </cell>
          <cell r="B704" t="str">
            <v>Hampton city, VA</v>
          </cell>
          <cell r="C704">
            <v>0.93969999999999998</v>
          </cell>
        </row>
        <row r="705">
          <cell r="A705" t="str">
            <v>cty29171</v>
          </cell>
          <cell r="B705" t="str">
            <v>Putnam County, MO</v>
          </cell>
          <cell r="C705">
            <v>0.93969999999999998</v>
          </cell>
        </row>
        <row r="706">
          <cell r="A706" t="str">
            <v>cty18137</v>
          </cell>
          <cell r="B706" t="str">
            <v>Ripley County, IN</v>
          </cell>
          <cell r="C706">
            <v>0.93969999999999998</v>
          </cell>
        </row>
        <row r="707">
          <cell r="A707" t="str">
            <v>cty17027</v>
          </cell>
          <cell r="B707" t="str">
            <v>Clinton County, IL</v>
          </cell>
          <cell r="C707">
            <v>0.93969999999999998</v>
          </cell>
        </row>
        <row r="708">
          <cell r="A708" t="str">
            <v>cty25007</v>
          </cell>
          <cell r="B708" t="str">
            <v>Dukes County, MA</v>
          </cell>
          <cell r="C708">
            <v>0.93969999999999998</v>
          </cell>
        </row>
        <row r="709">
          <cell r="A709" t="str">
            <v>cty46075</v>
          </cell>
          <cell r="B709" t="str">
            <v>Jones County, SD</v>
          </cell>
          <cell r="C709">
            <v>0.93959999999999999</v>
          </cell>
        </row>
        <row r="710">
          <cell r="A710" t="str">
            <v>cty27051</v>
          </cell>
          <cell r="B710" t="str">
            <v>Grant County, MN</v>
          </cell>
          <cell r="C710">
            <v>0.93959999999999999</v>
          </cell>
        </row>
        <row r="711">
          <cell r="A711" t="str">
            <v>cty51081</v>
          </cell>
          <cell r="B711" t="str">
            <v>Greensville County, VA</v>
          </cell>
          <cell r="C711">
            <v>0.93959999999999999</v>
          </cell>
        </row>
        <row r="712">
          <cell r="A712" t="str">
            <v>cty12067</v>
          </cell>
          <cell r="B712" t="str">
            <v>Lafayette County, FL</v>
          </cell>
          <cell r="C712">
            <v>0.9395</v>
          </cell>
        </row>
        <row r="713">
          <cell r="A713" t="str">
            <v>cty46049</v>
          </cell>
          <cell r="B713" t="str">
            <v>Faulk County, SD</v>
          </cell>
          <cell r="C713">
            <v>0.9395</v>
          </cell>
        </row>
        <row r="714">
          <cell r="A714" t="str">
            <v>cty51195</v>
          </cell>
          <cell r="B714" t="str">
            <v>Wise County, VA</v>
          </cell>
          <cell r="C714">
            <v>0.9395</v>
          </cell>
        </row>
        <row r="715">
          <cell r="A715" t="str">
            <v>cty05049</v>
          </cell>
          <cell r="B715" t="str">
            <v>Fulton County, AR</v>
          </cell>
          <cell r="C715">
            <v>0.9395</v>
          </cell>
        </row>
        <row r="716">
          <cell r="A716" t="str">
            <v>cty19023</v>
          </cell>
          <cell r="B716" t="str">
            <v>Butler County, IA</v>
          </cell>
          <cell r="C716">
            <v>0.9395</v>
          </cell>
        </row>
        <row r="717">
          <cell r="A717" t="str">
            <v>cty54047</v>
          </cell>
          <cell r="B717" t="str">
            <v>McDowell County, WV</v>
          </cell>
          <cell r="C717">
            <v>0.93940000000000001</v>
          </cell>
        </row>
        <row r="718">
          <cell r="A718" t="str">
            <v>cty19067</v>
          </cell>
          <cell r="B718" t="str">
            <v>Floyd County, IA</v>
          </cell>
          <cell r="C718">
            <v>0.93940000000000001</v>
          </cell>
        </row>
        <row r="719">
          <cell r="A719" t="str">
            <v>cty48349</v>
          </cell>
          <cell r="B719" t="str">
            <v>Navarro County, TX</v>
          </cell>
          <cell r="C719">
            <v>0.93930000000000002</v>
          </cell>
        </row>
        <row r="720">
          <cell r="A720" t="str">
            <v>cty24045</v>
          </cell>
          <cell r="B720" t="str">
            <v>Wicomico County, MD</v>
          </cell>
          <cell r="C720">
            <v>0.93930000000000002</v>
          </cell>
        </row>
        <row r="721">
          <cell r="A721" t="str">
            <v>cty19125</v>
          </cell>
          <cell r="B721" t="str">
            <v>Marion County, IA</v>
          </cell>
          <cell r="C721">
            <v>0.93930000000000002</v>
          </cell>
        </row>
        <row r="722">
          <cell r="A722" t="str">
            <v>cty51061</v>
          </cell>
          <cell r="B722" t="str">
            <v>Fauquier County, VA</v>
          </cell>
          <cell r="C722">
            <v>0.93930000000000002</v>
          </cell>
        </row>
        <row r="723">
          <cell r="A723" t="str">
            <v>cty24031</v>
          </cell>
          <cell r="B723" t="str">
            <v>Montgomery County, MD</v>
          </cell>
          <cell r="C723">
            <v>0.93920000000000003</v>
          </cell>
        </row>
        <row r="724">
          <cell r="A724" t="str">
            <v>cty48281</v>
          </cell>
          <cell r="B724" t="str">
            <v>Lampasas County, TX</v>
          </cell>
          <cell r="C724">
            <v>0.93920000000000003</v>
          </cell>
        </row>
        <row r="725">
          <cell r="A725" t="str">
            <v>cty54013</v>
          </cell>
          <cell r="B725" t="str">
            <v>Calhoun County, WV</v>
          </cell>
          <cell r="C725">
            <v>0.93920000000000003</v>
          </cell>
        </row>
        <row r="726">
          <cell r="A726" t="str">
            <v>cty31011</v>
          </cell>
          <cell r="B726" t="str">
            <v>Boone County, NE</v>
          </cell>
          <cell r="C726">
            <v>0.93920000000000003</v>
          </cell>
        </row>
        <row r="727">
          <cell r="A727" t="str">
            <v>cty38009</v>
          </cell>
          <cell r="B727" t="str">
            <v>Bottineau County, ND</v>
          </cell>
          <cell r="C727">
            <v>0.93920000000000003</v>
          </cell>
        </row>
        <row r="728">
          <cell r="A728" t="str">
            <v>cty55037</v>
          </cell>
          <cell r="B728" t="str">
            <v>Florence County, WI</v>
          </cell>
          <cell r="C728">
            <v>0.93920000000000003</v>
          </cell>
        </row>
        <row r="729">
          <cell r="A729" t="str">
            <v>cty51095</v>
          </cell>
          <cell r="B729" t="str">
            <v>James City County, VA</v>
          </cell>
          <cell r="C729">
            <v>0.93920000000000003</v>
          </cell>
        </row>
        <row r="730">
          <cell r="A730" t="str">
            <v>cty42111</v>
          </cell>
          <cell r="B730" t="str">
            <v>Somerset County, PA</v>
          </cell>
          <cell r="C730">
            <v>0.93910000000000005</v>
          </cell>
        </row>
        <row r="731">
          <cell r="A731" t="str">
            <v>cty55011</v>
          </cell>
          <cell r="B731" t="str">
            <v>Buffalo County, WI</v>
          </cell>
          <cell r="C731">
            <v>0.93910000000000005</v>
          </cell>
        </row>
        <row r="732">
          <cell r="A732" t="str">
            <v>cty37123</v>
          </cell>
          <cell r="B732" t="str">
            <v>Montgomery County, NC</v>
          </cell>
          <cell r="C732">
            <v>0.93910000000000005</v>
          </cell>
        </row>
        <row r="733">
          <cell r="A733" t="str">
            <v>cty37087</v>
          </cell>
          <cell r="B733" t="str">
            <v>Haywood County, NC</v>
          </cell>
          <cell r="C733">
            <v>0.93910000000000005</v>
          </cell>
        </row>
        <row r="734">
          <cell r="A734" t="str">
            <v>cty48221</v>
          </cell>
          <cell r="B734" t="str">
            <v>Hood County, TX</v>
          </cell>
          <cell r="C734">
            <v>0.93910000000000005</v>
          </cell>
        </row>
        <row r="735">
          <cell r="A735" t="str">
            <v>cty24005</v>
          </cell>
          <cell r="B735" t="str">
            <v>Baltimore County, MD</v>
          </cell>
          <cell r="C735">
            <v>0.93899999999999995</v>
          </cell>
        </row>
        <row r="736">
          <cell r="A736" t="str">
            <v>cty40079</v>
          </cell>
          <cell r="B736" t="str">
            <v>Le Flore County, OK</v>
          </cell>
          <cell r="C736">
            <v>0.93889999999999996</v>
          </cell>
        </row>
        <row r="737">
          <cell r="A737" t="str">
            <v>cty45063</v>
          </cell>
          <cell r="B737" t="str">
            <v>Lexington County, SC</v>
          </cell>
          <cell r="C737">
            <v>0.93889999999999996</v>
          </cell>
        </row>
        <row r="738">
          <cell r="A738" t="str">
            <v>cty39073</v>
          </cell>
          <cell r="B738" t="str">
            <v>Hocking County, OH</v>
          </cell>
          <cell r="C738">
            <v>0.93889999999999996</v>
          </cell>
        </row>
        <row r="739">
          <cell r="A739" t="str">
            <v>cty01085</v>
          </cell>
          <cell r="B739" t="str">
            <v>Lowndes County, AL</v>
          </cell>
          <cell r="C739">
            <v>0.93889999999999996</v>
          </cell>
        </row>
        <row r="740">
          <cell r="A740" t="str">
            <v>cty39159</v>
          </cell>
          <cell r="B740" t="str">
            <v>Union County, OH</v>
          </cell>
          <cell r="C740">
            <v>0.93889999999999996</v>
          </cell>
        </row>
        <row r="741">
          <cell r="A741" t="str">
            <v>cty22039</v>
          </cell>
          <cell r="B741" t="str">
            <v>Evangeline Parish, LA</v>
          </cell>
          <cell r="C741">
            <v>0.93889999999999996</v>
          </cell>
        </row>
        <row r="742">
          <cell r="A742" t="str">
            <v>cty53031</v>
          </cell>
          <cell r="B742" t="str">
            <v>Jefferson County, WA</v>
          </cell>
          <cell r="C742">
            <v>0.93879999999999997</v>
          </cell>
        </row>
        <row r="743">
          <cell r="A743" t="str">
            <v>cty25021</v>
          </cell>
          <cell r="B743" t="str">
            <v>Norfolk County, MA</v>
          </cell>
          <cell r="C743">
            <v>0.93879999999999997</v>
          </cell>
        </row>
        <row r="744">
          <cell r="A744" t="str">
            <v>cty21101</v>
          </cell>
          <cell r="B744" t="str">
            <v>Henderson County, KY</v>
          </cell>
          <cell r="C744">
            <v>0.93879999999999997</v>
          </cell>
        </row>
        <row r="745">
          <cell r="A745" t="str">
            <v>cty56011</v>
          </cell>
          <cell r="B745" t="str">
            <v>Crook County, WY</v>
          </cell>
          <cell r="C745">
            <v>0.93879999999999997</v>
          </cell>
        </row>
        <row r="746">
          <cell r="A746" t="str">
            <v>cty16081</v>
          </cell>
          <cell r="B746" t="str">
            <v>Teton County, ID</v>
          </cell>
          <cell r="C746">
            <v>0.93869999999999998</v>
          </cell>
        </row>
        <row r="747">
          <cell r="A747" t="str">
            <v>cty20005</v>
          </cell>
          <cell r="B747" t="str">
            <v>Atchison County, KS</v>
          </cell>
          <cell r="C747">
            <v>0.93869999999999998</v>
          </cell>
        </row>
        <row r="748">
          <cell r="A748" t="str">
            <v>cty27127</v>
          </cell>
          <cell r="B748" t="str">
            <v>Redwood County, MN</v>
          </cell>
          <cell r="C748">
            <v>0.93869999999999998</v>
          </cell>
        </row>
        <row r="749">
          <cell r="A749" t="str">
            <v>cty19045</v>
          </cell>
          <cell r="B749" t="str">
            <v>Clinton County, IA</v>
          </cell>
          <cell r="C749">
            <v>0.93859999999999999</v>
          </cell>
        </row>
        <row r="750">
          <cell r="A750" t="str">
            <v>cty13177</v>
          </cell>
          <cell r="B750" t="str">
            <v>Lee County, GA</v>
          </cell>
          <cell r="C750">
            <v>0.93859999999999999</v>
          </cell>
        </row>
        <row r="751">
          <cell r="A751" t="str">
            <v>cty17063</v>
          </cell>
          <cell r="B751" t="str">
            <v>Grundy County, IL</v>
          </cell>
          <cell r="C751">
            <v>0.93859999999999999</v>
          </cell>
        </row>
        <row r="752">
          <cell r="A752" t="str">
            <v>cty47073</v>
          </cell>
          <cell r="B752" t="str">
            <v>Hawkins County, TN</v>
          </cell>
          <cell r="C752">
            <v>0.9385</v>
          </cell>
        </row>
        <row r="753">
          <cell r="A753" t="str">
            <v>cty51103</v>
          </cell>
          <cell r="B753" t="str">
            <v>Lancaster County, VA</v>
          </cell>
          <cell r="C753">
            <v>0.9385</v>
          </cell>
        </row>
        <row r="754">
          <cell r="A754" t="str">
            <v>cty42019</v>
          </cell>
          <cell r="B754" t="str">
            <v>Butler County, PA</v>
          </cell>
          <cell r="C754">
            <v>0.9385</v>
          </cell>
        </row>
        <row r="755">
          <cell r="A755" t="str">
            <v>cty35019</v>
          </cell>
          <cell r="B755" t="str">
            <v>Guadalupe County, NM</v>
          </cell>
          <cell r="C755">
            <v>0.9385</v>
          </cell>
        </row>
        <row r="756">
          <cell r="A756" t="str">
            <v>cty19033</v>
          </cell>
          <cell r="B756" t="str">
            <v>Cerro Gordo County, IA</v>
          </cell>
          <cell r="C756">
            <v>0.93840000000000001</v>
          </cell>
        </row>
        <row r="757">
          <cell r="A757" t="str">
            <v>cty51099</v>
          </cell>
          <cell r="B757" t="str">
            <v>King George County, VA</v>
          </cell>
          <cell r="C757">
            <v>0.93840000000000001</v>
          </cell>
        </row>
        <row r="758">
          <cell r="A758" t="str">
            <v>cty36087</v>
          </cell>
          <cell r="B758" t="str">
            <v>Rockland County, NY</v>
          </cell>
          <cell r="C758">
            <v>0.93830000000000002</v>
          </cell>
        </row>
        <row r="759">
          <cell r="A759" t="str">
            <v>cty18063</v>
          </cell>
          <cell r="B759" t="str">
            <v>Hendricks County, IN</v>
          </cell>
          <cell r="C759">
            <v>0.93830000000000002</v>
          </cell>
        </row>
        <row r="760">
          <cell r="A760" t="str">
            <v>cty51141</v>
          </cell>
          <cell r="B760" t="str">
            <v>Patrick County, VA</v>
          </cell>
          <cell r="C760">
            <v>0.93830000000000002</v>
          </cell>
        </row>
        <row r="761">
          <cell r="A761" t="str">
            <v>cty19001</v>
          </cell>
          <cell r="B761" t="str">
            <v>Adair County, IA</v>
          </cell>
          <cell r="C761">
            <v>0.93830000000000002</v>
          </cell>
        </row>
        <row r="762">
          <cell r="A762" t="str">
            <v>cty22093</v>
          </cell>
          <cell r="B762" t="str">
            <v>St. James Parish, LA</v>
          </cell>
          <cell r="C762">
            <v>0.93830000000000002</v>
          </cell>
        </row>
        <row r="763">
          <cell r="A763" t="str">
            <v>cty20191</v>
          </cell>
          <cell r="B763" t="str">
            <v>Sumner County, KS</v>
          </cell>
          <cell r="C763">
            <v>0.93820000000000003</v>
          </cell>
        </row>
        <row r="764">
          <cell r="A764" t="str">
            <v>cty21043</v>
          </cell>
          <cell r="B764" t="str">
            <v>Carter County, KY</v>
          </cell>
          <cell r="C764">
            <v>0.93820000000000003</v>
          </cell>
        </row>
        <row r="765">
          <cell r="A765" t="str">
            <v>cty21227</v>
          </cell>
          <cell r="B765" t="str">
            <v>Warren County, KY</v>
          </cell>
          <cell r="C765">
            <v>0.93820000000000003</v>
          </cell>
        </row>
        <row r="766">
          <cell r="A766" t="str">
            <v>cty36111</v>
          </cell>
          <cell r="B766" t="str">
            <v>Ulster County, NY</v>
          </cell>
          <cell r="C766">
            <v>0.93820000000000003</v>
          </cell>
        </row>
        <row r="767">
          <cell r="A767" t="str">
            <v>cty39127</v>
          </cell>
          <cell r="B767" t="str">
            <v>Perry County, OH</v>
          </cell>
          <cell r="C767">
            <v>0.93820000000000003</v>
          </cell>
        </row>
        <row r="768">
          <cell r="A768" t="str">
            <v>cty19175</v>
          </cell>
          <cell r="B768" t="str">
            <v>Union County, IA</v>
          </cell>
          <cell r="C768">
            <v>0.93820000000000003</v>
          </cell>
        </row>
        <row r="769">
          <cell r="A769" t="str">
            <v>cty42005</v>
          </cell>
          <cell r="B769" t="str">
            <v>Armstrong County, PA</v>
          </cell>
          <cell r="C769">
            <v>0.93820000000000003</v>
          </cell>
        </row>
        <row r="770">
          <cell r="A770" t="str">
            <v>cty05051</v>
          </cell>
          <cell r="B770" t="str">
            <v>Garland County, AR</v>
          </cell>
          <cell r="C770">
            <v>0.93810000000000004</v>
          </cell>
        </row>
        <row r="771">
          <cell r="A771" t="str">
            <v>cty17163</v>
          </cell>
          <cell r="B771" t="str">
            <v>St. Clair County, IL</v>
          </cell>
          <cell r="C771">
            <v>0.93810000000000004</v>
          </cell>
        </row>
        <row r="772">
          <cell r="A772" t="str">
            <v>cty17119</v>
          </cell>
          <cell r="B772" t="str">
            <v>Madison County, IL</v>
          </cell>
          <cell r="C772">
            <v>0.93810000000000004</v>
          </cell>
        </row>
        <row r="773">
          <cell r="A773" t="str">
            <v>cty09001</v>
          </cell>
          <cell r="B773" t="str">
            <v>Fairfield County, CT</v>
          </cell>
          <cell r="C773">
            <v>0.93810000000000004</v>
          </cell>
        </row>
        <row r="774">
          <cell r="A774" t="str">
            <v>cty25017</v>
          </cell>
          <cell r="B774" t="str">
            <v>Middlesex County, MA</v>
          </cell>
          <cell r="C774">
            <v>0.93810000000000004</v>
          </cell>
        </row>
        <row r="775">
          <cell r="A775" t="str">
            <v>cty19081</v>
          </cell>
          <cell r="B775" t="str">
            <v>Hancock County, IA</v>
          </cell>
          <cell r="C775">
            <v>0.93810000000000004</v>
          </cell>
        </row>
        <row r="776">
          <cell r="A776" t="str">
            <v>cty18017</v>
          </cell>
          <cell r="B776" t="str">
            <v>Cass County, IN</v>
          </cell>
          <cell r="C776">
            <v>0.93810000000000004</v>
          </cell>
        </row>
        <row r="777">
          <cell r="A777" t="str">
            <v>cty40115</v>
          </cell>
          <cell r="B777" t="str">
            <v>Ottawa County, OK</v>
          </cell>
          <cell r="C777">
            <v>0.93799999999999994</v>
          </cell>
        </row>
        <row r="778">
          <cell r="A778" t="str">
            <v>cty22059</v>
          </cell>
          <cell r="B778" t="str">
            <v>LaSalle Parish, LA</v>
          </cell>
          <cell r="C778">
            <v>0.93799999999999994</v>
          </cell>
        </row>
        <row r="779">
          <cell r="A779" t="str">
            <v>cty26047</v>
          </cell>
          <cell r="B779" t="str">
            <v>Emmet County, MI</v>
          </cell>
          <cell r="C779">
            <v>0.93789999999999996</v>
          </cell>
        </row>
        <row r="780">
          <cell r="A780" t="str">
            <v>cty29101</v>
          </cell>
          <cell r="B780" t="str">
            <v>Johnson County, MO</v>
          </cell>
          <cell r="C780">
            <v>0.93789999999999996</v>
          </cell>
        </row>
        <row r="781">
          <cell r="A781" t="str">
            <v>cty05111</v>
          </cell>
          <cell r="B781" t="str">
            <v>Poinsett County, AR</v>
          </cell>
          <cell r="C781">
            <v>0.93789999999999996</v>
          </cell>
        </row>
        <row r="782">
          <cell r="A782" t="str">
            <v>cty21125</v>
          </cell>
          <cell r="B782" t="str">
            <v>Laurel County, KY</v>
          </cell>
          <cell r="C782">
            <v>0.93789999999999996</v>
          </cell>
        </row>
        <row r="783">
          <cell r="A783" t="str">
            <v>cty48441</v>
          </cell>
          <cell r="B783" t="str">
            <v>Taylor County, TX</v>
          </cell>
          <cell r="C783">
            <v>0.93779999999999997</v>
          </cell>
        </row>
        <row r="784">
          <cell r="A784" t="str">
            <v>cty17043</v>
          </cell>
          <cell r="B784" t="str">
            <v>DuPage County, IL</v>
          </cell>
          <cell r="C784">
            <v>0.93779999999999997</v>
          </cell>
        </row>
        <row r="785">
          <cell r="A785" t="str">
            <v>cty17143</v>
          </cell>
          <cell r="B785" t="str">
            <v>Peoria County, IL</v>
          </cell>
          <cell r="C785">
            <v>0.93779999999999997</v>
          </cell>
        </row>
        <row r="786">
          <cell r="A786" t="str">
            <v>cty47115</v>
          </cell>
          <cell r="B786" t="str">
            <v>Marion County, TN</v>
          </cell>
          <cell r="C786">
            <v>0.93769999999999998</v>
          </cell>
        </row>
        <row r="787">
          <cell r="A787" t="str">
            <v>cty29073</v>
          </cell>
          <cell r="B787" t="str">
            <v>Gasconade County, MO</v>
          </cell>
          <cell r="C787">
            <v>0.93769999999999998</v>
          </cell>
        </row>
        <row r="788">
          <cell r="A788" t="str">
            <v>cty24043</v>
          </cell>
          <cell r="B788" t="str">
            <v>Washington County, MD</v>
          </cell>
          <cell r="C788">
            <v>0.93769999999999998</v>
          </cell>
        </row>
        <row r="789">
          <cell r="A789" t="str">
            <v>cty36109</v>
          </cell>
          <cell r="B789" t="str">
            <v>Tompkins County, NY</v>
          </cell>
          <cell r="C789">
            <v>0.93769999999999998</v>
          </cell>
        </row>
        <row r="790">
          <cell r="A790" t="str">
            <v>cty54039</v>
          </cell>
          <cell r="B790" t="str">
            <v>Kanawha County, WV</v>
          </cell>
          <cell r="C790">
            <v>0.93759999999999999</v>
          </cell>
        </row>
        <row r="791">
          <cell r="A791" t="str">
            <v>cty19087</v>
          </cell>
          <cell r="B791" t="str">
            <v>Henry County, IA</v>
          </cell>
          <cell r="C791">
            <v>0.93759999999999999</v>
          </cell>
        </row>
        <row r="792">
          <cell r="A792" t="str">
            <v>cty48477</v>
          </cell>
          <cell r="B792" t="str">
            <v>Washington County, TX</v>
          </cell>
          <cell r="C792">
            <v>0.93759999999999999</v>
          </cell>
        </row>
        <row r="793">
          <cell r="A793" t="str">
            <v>cty26041</v>
          </cell>
          <cell r="B793" t="str">
            <v>Delta County, MI</v>
          </cell>
          <cell r="C793">
            <v>0.9375</v>
          </cell>
        </row>
        <row r="794">
          <cell r="A794" t="str">
            <v>cty20143</v>
          </cell>
          <cell r="B794" t="str">
            <v>Ottawa County, KS</v>
          </cell>
          <cell r="C794">
            <v>0.9375</v>
          </cell>
        </row>
        <row r="795">
          <cell r="A795" t="str">
            <v>cty19157</v>
          </cell>
          <cell r="B795" t="str">
            <v>Poweshiek County, IA</v>
          </cell>
          <cell r="C795">
            <v>0.9375</v>
          </cell>
        </row>
        <row r="796">
          <cell r="A796" t="str">
            <v>cty36013</v>
          </cell>
          <cell r="B796" t="str">
            <v>Chautauqua County, NY</v>
          </cell>
          <cell r="C796">
            <v>0.93740000000000001</v>
          </cell>
        </row>
        <row r="797">
          <cell r="A797" t="str">
            <v>cty55115</v>
          </cell>
          <cell r="B797" t="str">
            <v>Shawano County, WI</v>
          </cell>
          <cell r="C797">
            <v>0.93740000000000001</v>
          </cell>
        </row>
        <row r="798">
          <cell r="A798" t="str">
            <v>cty45079</v>
          </cell>
          <cell r="B798" t="str">
            <v>Richland County, SC</v>
          </cell>
          <cell r="C798">
            <v>0.93730000000000002</v>
          </cell>
        </row>
        <row r="799">
          <cell r="A799" t="str">
            <v>cty16015</v>
          </cell>
          <cell r="B799" t="str">
            <v>Boise County, ID</v>
          </cell>
          <cell r="C799">
            <v>0.93730000000000002</v>
          </cell>
        </row>
        <row r="800">
          <cell r="A800" t="str">
            <v>cty47039</v>
          </cell>
          <cell r="B800" t="str">
            <v>Decatur County, TN</v>
          </cell>
          <cell r="C800">
            <v>0.93730000000000002</v>
          </cell>
        </row>
        <row r="801">
          <cell r="A801" t="str">
            <v>cty39079</v>
          </cell>
          <cell r="B801" t="str">
            <v>Jackson County, OH</v>
          </cell>
          <cell r="C801">
            <v>0.93730000000000002</v>
          </cell>
        </row>
        <row r="802">
          <cell r="A802" t="str">
            <v>cty13293</v>
          </cell>
          <cell r="B802" t="str">
            <v>Upson County, GA</v>
          </cell>
          <cell r="C802">
            <v>0.93720000000000003</v>
          </cell>
        </row>
        <row r="803">
          <cell r="A803" t="str">
            <v>cty06017</v>
          </cell>
          <cell r="B803" t="str">
            <v>El Dorado County, CA</v>
          </cell>
          <cell r="C803">
            <v>0.93710000000000004</v>
          </cell>
        </row>
        <row r="804">
          <cell r="A804" t="str">
            <v>cty24017</v>
          </cell>
          <cell r="B804" t="str">
            <v>Charles County, MD</v>
          </cell>
          <cell r="C804">
            <v>0.93710000000000004</v>
          </cell>
        </row>
        <row r="805">
          <cell r="A805" t="str">
            <v>cty05133</v>
          </cell>
          <cell r="B805" t="str">
            <v>Sevier County, AR</v>
          </cell>
          <cell r="C805">
            <v>0.93710000000000004</v>
          </cell>
        </row>
        <row r="806">
          <cell r="A806" t="str">
            <v>cty48023</v>
          </cell>
          <cell r="B806" t="str">
            <v>Baylor County, TX</v>
          </cell>
          <cell r="C806">
            <v>0.93710000000000004</v>
          </cell>
        </row>
        <row r="807">
          <cell r="A807" t="str">
            <v>cty17051</v>
          </cell>
          <cell r="B807" t="str">
            <v>Fayette County, IL</v>
          </cell>
          <cell r="C807">
            <v>0.93710000000000004</v>
          </cell>
        </row>
        <row r="808">
          <cell r="A808" t="str">
            <v>cty48455</v>
          </cell>
          <cell r="B808" t="str">
            <v>Trinity County, TX</v>
          </cell>
          <cell r="C808">
            <v>0.93710000000000004</v>
          </cell>
        </row>
        <row r="809">
          <cell r="A809" t="str">
            <v>cty34017</v>
          </cell>
          <cell r="B809" t="str">
            <v>Hudson County, NJ</v>
          </cell>
          <cell r="C809">
            <v>0.93700000000000006</v>
          </cell>
        </row>
        <row r="810">
          <cell r="A810" t="str">
            <v>cty49021</v>
          </cell>
          <cell r="B810" t="str">
            <v>Iron County, UT</v>
          </cell>
          <cell r="C810">
            <v>0.93700000000000006</v>
          </cell>
        </row>
        <row r="811">
          <cell r="A811" t="str">
            <v>cty12017</v>
          </cell>
          <cell r="B811" t="str">
            <v>Citrus County, FL</v>
          </cell>
          <cell r="C811">
            <v>0.93700000000000006</v>
          </cell>
        </row>
        <row r="812">
          <cell r="A812" t="str">
            <v>cty46079</v>
          </cell>
          <cell r="B812" t="str">
            <v>Lake County, SD</v>
          </cell>
          <cell r="C812">
            <v>0.93689999999999996</v>
          </cell>
        </row>
        <row r="813">
          <cell r="A813" t="str">
            <v>cty06075</v>
          </cell>
          <cell r="B813" t="str">
            <v>San Francisco County, CA</v>
          </cell>
          <cell r="C813">
            <v>0.93679999999999997</v>
          </cell>
        </row>
        <row r="814">
          <cell r="A814" t="str">
            <v>cty51059</v>
          </cell>
          <cell r="B814" t="str">
            <v>Fairfax County, VA</v>
          </cell>
          <cell r="C814">
            <v>0.93669999999999998</v>
          </cell>
        </row>
        <row r="815">
          <cell r="A815" t="str">
            <v>cty47041</v>
          </cell>
          <cell r="B815" t="str">
            <v>DeKalb County, TN</v>
          </cell>
          <cell r="C815">
            <v>0.93669999999999998</v>
          </cell>
        </row>
        <row r="816">
          <cell r="A816" t="str">
            <v>cty21037</v>
          </cell>
          <cell r="B816" t="str">
            <v>Campbell County, KY</v>
          </cell>
          <cell r="C816">
            <v>0.93669999999999998</v>
          </cell>
        </row>
        <row r="817">
          <cell r="A817" t="str">
            <v>cty42125</v>
          </cell>
          <cell r="B817" t="str">
            <v>Washington County, PA</v>
          </cell>
          <cell r="C817">
            <v>0.9365</v>
          </cell>
        </row>
        <row r="818">
          <cell r="A818" t="str">
            <v>cty47035</v>
          </cell>
          <cell r="B818" t="str">
            <v>Cumberland County, TN</v>
          </cell>
          <cell r="C818">
            <v>0.9365</v>
          </cell>
        </row>
        <row r="819">
          <cell r="A819" t="str">
            <v>cty30083</v>
          </cell>
          <cell r="B819" t="str">
            <v>Richland County, MT</v>
          </cell>
          <cell r="C819">
            <v>0.9365</v>
          </cell>
        </row>
        <row r="820">
          <cell r="A820" t="str">
            <v>cty42069</v>
          </cell>
          <cell r="B820" t="str">
            <v>Lackawanna County, PA</v>
          </cell>
          <cell r="C820">
            <v>0.9365</v>
          </cell>
        </row>
        <row r="821">
          <cell r="A821" t="str">
            <v>cty39081</v>
          </cell>
          <cell r="B821" t="str">
            <v>Jefferson County, OH</v>
          </cell>
          <cell r="C821">
            <v>0.9365</v>
          </cell>
        </row>
        <row r="822">
          <cell r="A822" t="str">
            <v>cty24019</v>
          </cell>
          <cell r="B822" t="str">
            <v>Dorchester County, MD</v>
          </cell>
          <cell r="C822">
            <v>0.9365</v>
          </cell>
        </row>
        <row r="823">
          <cell r="A823" t="str">
            <v>cty34013</v>
          </cell>
          <cell r="B823" t="str">
            <v>Essex County, NJ</v>
          </cell>
          <cell r="C823">
            <v>0.93640000000000001</v>
          </cell>
        </row>
        <row r="824">
          <cell r="A824" t="str">
            <v>cty29125</v>
          </cell>
          <cell r="B824" t="str">
            <v>Maries County, MO</v>
          </cell>
          <cell r="C824">
            <v>0.93640000000000001</v>
          </cell>
        </row>
        <row r="825">
          <cell r="A825" t="str">
            <v>cty17029</v>
          </cell>
          <cell r="B825" t="str">
            <v>Coles County, IL</v>
          </cell>
          <cell r="C825">
            <v>0.93640000000000001</v>
          </cell>
        </row>
        <row r="826">
          <cell r="A826" t="str">
            <v>cty51013</v>
          </cell>
          <cell r="B826" t="str">
            <v>Arlington County, VA</v>
          </cell>
          <cell r="C826">
            <v>0.93640000000000001</v>
          </cell>
        </row>
        <row r="827">
          <cell r="A827" t="str">
            <v>cty39097</v>
          </cell>
          <cell r="B827" t="str">
            <v>Madison County, OH</v>
          </cell>
          <cell r="C827">
            <v>0.93640000000000001</v>
          </cell>
        </row>
        <row r="828">
          <cell r="A828" t="str">
            <v>cty36121</v>
          </cell>
          <cell r="B828" t="str">
            <v>Wyoming County, NY</v>
          </cell>
          <cell r="C828">
            <v>0.93640000000000001</v>
          </cell>
        </row>
        <row r="829">
          <cell r="A829" t="str">
            <v>cty48093</v>
          </cell>
          <cell r="B829" t="str">
            <v>Comanche County, TX</v>
          </cell>
          <cell r="C829">
            <v>0.93640000000000001</v>
          </cell>
        </row>
        <row r="830">
          <cell r="A830" t="str">
            <v>cty44005</v>
          </cell>
          <cell r="B830" t="str">
            <v>Newport County, RI</v>
          </cell>
          <cell r="C830">
            <v>0.93640000000000001</v>
          </cell>
        </row>
        <row r="831">
          <cell r="A831" t="str">
            <v>cty48009</v>
          </cell>
          <cell r="B831" t="str">
            <v>Archer County, TX</v>
          </cell>
          <cell r="C831">
            <v>0.93640000000000001</v>
          </cell>
        </row>
        <row r="832">
          <cell r="A832" t="str">
            <v>cty36105</v>
          </cell>
          <cell r="B832" t="str">
            <v>Sullivan County, NY</v>
          </cell>
          <cell r="C832">
            <v>0.93640000000000001</v>
          </cell>
        </row>
        <row r="833">
          <cell r="A833" t="str">
            <v>cty17111</v>
          </cell>
          <cell r="B833" t="str">
            <v>McHenry County, IL</v>
          </cell>
          <cell r="C833">
            <v>0.93640000000000001</v>
          </cell>
        </row>
        <row r="834">
          <cell r="A834" t="str">
            <v>cty16011</v>
          </cell>
          <cell r="B834" t="str">
            <v>Bingham County, ID</v>
          </cell>
          <cell r="C834">
            <v>0.93630000000000002</v>
          </cell>
        </row>
        <row r="835">
          <cell r="A835" t="str">
            <v>cty36067</v>
          </cell>
          <cell r="B835" t="str">
            <v>Onondaga County, NY</v>
          </cell>
          <cell r="C835">
            <v>0.93630000000000002</v>
          </cell>
        </row>
        <row r="836">
          <cell r="A836" t="str">
            <v>cty42017</v>
          </cell>
          <cell r="B836" t="str">
            <v>Bucks County, PA</v>
          </cell>
          <cell r="C836">
            <v>0.93620000000000003</v>
          </cell>
        </row>
        <row r="837">
          <cell r="A837" t="str">
            <v>cty01087</v>
          </cell>
          <cell r="B837" t="str">
            <v>Macon County, AL</v>
          </cell>
          <cell r="C837">
            <v>0.93620000000000003</v>
          </cell>
        </row>
        <row r="838">
          <cell r="A838" t="str">
            <v>cty37001</v>
          </cell>
          <cell r="B838" t="str">
            <v>Alamance County, NC</v>
          </cell>
          <cell r="C838">
            <v>0.93610000000000004</v>
          </cell>
        </row>
        <row r="839">
          <cell r="A839" t="str">
            <v>cty51023</v>
          </cell>
          <cell r="B839" t="str">
            <v>Botetourt County, VA</v>
          </cell>
          <cell r="C839">
            <v>0.93610000000000004</v>
          </cell>
        </row>
        <row r="840">
          <cell r="A840" t="str">
            <v>cty19061</v>
          </cell>
          <cell r="B840" t="str">
            <v>Dubuque County, IA</v>
          </cell>
          <cell r="C840">
            <v>0.93610000000000004</v>
          </cell>
        </row>
        <row r="841">
          <cell r="A841" t="str">
            <v>cty05059</v>
          </cell>
          <cell r="B841" t="str">
            <v>Hot Spring County, AR</v>
          </cell>
          <cell r="C841">
            <v>0.93610000000000004</v>
          </cell>
        </row>
        <row r="842">
          <cell r="A842" t="str">
            <v>cty54035</v>
          </cell>
          <cell r="B842" t="str">
            <v>Jackson County, WV</v>
          </cell>
          <cell r="C842">
            <v>0.93610000000000004</v>
          </cell>
        </row>
        <row r="843">
          <cell r="A843" t="str">
            <v>cty36097</v>
          </cell>
          <cell r="B843" t="str">
            <v>Schuyler County, NY</v>
          </cell>
          <cell r="C843">
            <v>0.93610000000000004</v>
          </cell>
        </row>
        <row r="844">
          <cell r="A844" t="str">
            <v>cty31101</v>
          </cell>
          <cell r="B844" t="str">
            <v>Keith County, NE</v>
          </cell>
          <cell r="C844">
            <v>0.93610000000000004</v>
          </cell>
        </row>
        <row r="845">
          <cell r="A845" t="str">
            <v>cty39045</v>
          </cell>
          <cell r="B845" t="str">
            <v>Fairfield County, OH</v>
          </cell>
          <cell r="C845">
            <v>0.93610000000000004</v>
          </cell>
        </row>
        <row r="846">
          <cell r="A846" t="str">
            <v>cty36065</v>
          </cell>
          <cell r="B846" t="str">
            <v>Oneida County, NY</v>
          </cell>
          <cell r="C846">
            <v>0.93610000000000004</v>
          </cell>
        </row>
        <row r="847">
          <cell r="A847" t="str">
            <v>cty38017</v>
          </cell>
          <cell r="B847" t="str">
            <v>Cass County, ND</v>
          </cell>
          <cell r="C847">
            <v>0.93600000000000005</v>
          </cell>
        </row>
        <row r="848">
          <cell r="A848" t="str">
            <v>cty40041</v>
          </cell>
          <cell r="B848" t="str">
            <v>Delaware County, OK</v>
          </cell>
          <cell r="C848">
            <v>0.93600000000000005</v>
          </cell>
        </row>
        <row r="849">
          <cell r="A849" t="str">
            <v>cty47063</v>
          </cell>
          <cell r="B849" t="str">
            <v>Hamblen County, TN</v>
          </cell>
          <cell r="C849">
            <v>0.93600000000000005</v>
          </cell>
        </row>
        <row r="850">
          <cell r="A850" t="str">
            <v>cty48161</v>
          </cell>
          <cell r="B850" t="str">
            <v>Freestone County, TX</v>
          </cell>
          <cell r="C850">
            <v>0.93589999999999995</v>
          </cell>
        </row>
        <row r="851">
          <cell r="A851" t="str">
            <v>cty31153</v>
          </cell>
          <cell r="B851" t="str">
            <v>Sarpy County, NE</v>
          </cell>
          <cell r="C851">
            <v>0.93579999999999997</v>
          </cell>
        </row>
        <row r="852">
          <cell r="A852" t="str">
            <v>cty17173</v>
          </cell>
          <cell r="B852" t="str">
            <v>Shelby County, IL</v>
          </cell>
          <cell r="C852">
            <v>0.93579999999999997</v>
          </cell>
        </row>
        <row r="853">
          <cell r="A853" t="str">
            <v>cty48151</v>
          </cell>
          <cell r="B853" t="str">
            <v>Fisher County, TX</v>
          </cell>
          <cell r="C853">
            <v>0.93579999999999997</v>
          </cell>
        </row>
        <row r="854">
          <cell r="A854" t="str">
            <v>cty17057</v>
          </cell>
          <cell r="B854" t="str">
            <v>Fulton County, IL</v>
          </cell>
          <cell r="C854">
            <v>0.93579999999999997</v>
          </cell>
        </row>
        <row r="855">
          <cell r="A855" t="str">
            <v>cty37153</v>
          </cell>
          <cell r="B855" t="str">
            <v>Richmond County, NC</v>
          </cell>
          <cell r="C855">
            <v>0.93569999999999998</v>
          </cell>
        </row>
        <row r="856">
          <cell r="A856" t="str">
            <v>cty38055</v>
          </cell>
          <cell r="B856" t="str">
            <v>McLean County, ND</v>
          </cell>
          <cell r="C856">
            <v>0.93569999999999998</v>
          </cell>
        </row>
        <row r="857">
          <cell r="A857" t="str">
            <v>cty19049</v>
          </cell>
          <cell r="B857" t="str">
            <v>Dallas County, IA</v>
          </cell>
          <cell r="C857">
            <v>0.93569999999999998</v>
          </cell>
        </row>
        <row r="858">
          <cell r="A858" t="str">
            <v>cty22083</v>
          </cell>
          <cell r="B858" t="str">
            <v>Richland Parish, LA</v>
          </cell>
          <cell r="C858">
            <v>0.93569999999999998</v>
          </cell>
        </row>
        <row r="859">
          <cell r="A859" t="str">
            <v>cty05099</v>
          </cell>
          <cell r="B859" t="str">
            <v>Nevada County, AR</v>
          </cell>
          <cell r="C859">
            <v>0.93569999999999998</v>
          </cell>
        </row>
        <row r="860">
          <cell r="A860" t="str">
            <v>cty29155</v>
          </cell>
          <cell r="B860" t="str">
            <v>Pemiscot County, MO</v>
          </cell>
          <cell r="C860">
            <v>0.93569999999999998</v>
          </cell>
        </row>
        <row r="861">
          <cell r="A861" t="str">
            <v>cty46041</v>
          </cell>
          <cell r="B861" t="str">
            <v>Dewey County, SD</v>
          </cell>
          <cell r="C861">
            <v>0.93559999999999999</v>
          </cell>
        </row>
        <row r="862">
          <cell r="A862" t="str">
            <v>cty20131</v>
          </cell>
          <cell r="B862" t="str">
            <v>Nemaha County, KS</v>
          </cell>
          <cell r="C862">
            <v>0.93559999999999999</v>
          </cell>
        </row>
        <row r="863">
          <cell r="A863" t="str">
            <v>cty55063</v>
          </cell>
          <cell r="B863" t="str">
            <v>La Crosse County, WI</v>
          </cell>
          <cell r="C863">
            <v>0.9355</v>
          </cell>
        </row>
        <row r="864">
          <cell r="A864" t="str">
            <v>cty51690</v>
          </cell>
          <cell r="B864" t="str">
            <v>Martinsville city, VA</v>
          </cell>
          <cell r="C864">
            <v>0.9355</v>
          </cell>
        </row>
        <row r="865">
          <cell r="A865" t="str">
            <v>cty05047</v>
          </cell>
          <cell r="B865" t="str">
            <v>Franklin County, AR</v>
          </cell>
          <cell r="C865">
            <v>0.9355</v>
          </cell>
        </row>
        <row r="866">
          <cell r="A866" t="str">
            <v>cty19083</v>
          </cell>
          <cell r="B866" t="str">
            <v>Hardin County, IA</v>
          </cell>
          <cell r="C866">
            <v>0.93540000000000001</v>
          </cell>
        </row>
        <row r="867">
          <cell r="A867" t="str">
            <v>cty37189</v>
          </cell>
          <cell r="B867" t="str">
            <v>Watauga County, NC</v>
          </cell>
          <cell r="C867">
            <v>0.93540000000000001</v>
          </cell>
        </row>
        <row r="868">
          <cell r="A868" t="str">
            <v>cty17073</v>
          </cell>
          <cell r="B868" t="str">
            <v>Henry County, IL</v>
          </cell>
          <cell r="C868">
            <v>0.93540000000000001</v>
          </cell>
        </row>
        <row r="869">
          <cell r="A869" t="str">
            <v>cty21199</v>
          </cell>
          <cell r="B869" t="str">
            <v>Pulaski County, KY</v>
          </cell>
          <cell r="C869">
            <v>0.93540000000000001</v>
          </cell>
        </row>
        <row r="870">
          <cell r="A870" t="str">
            <v>cty42027</v>
          </cell>
          <cell r="B870" t="str">
            <v>Centre County, PA</v>
          </cell>
          <cell r="C870">
            <v>0.93540000000000001</v>
          </cell>
        </row>
        <row r="871">
          <cell r="A871" t="str">
            <v>cty36009</v>
          </cell>
          <cell r="B871" t="str">
            <v>Cattaraugus County, NY</v>
          </cell>
          <cell r="C871">
            <v>0.93530000000000002</v>
          </cell>
        </row>
        <row r="872">
          <cell r="A872" t="str">
            <v>cty26109</v>
          </cell>
          <cell r="B872" t="str">
            <v>Menominee County, MI</v>
          </cell>
          <cell r="C872">
            <v>0.93530000000000002</v>
          </cell>
        </row>
        <row r="873">
          <cell r="A873" t="str">
            <v>cty17137</v>
          </cell>
          <cell r="B873" t="str">
            <v>Morgan County, IL</v>
          </cell>
          <cell r="C873">
            <v>0.93530000000000002</v>
          </cell>
        </row>
        <row r="874">
          <cell r="A874" t="str">
            <v>cty55099</v>
          </cell>
          <cell r="B874" t="str">
            <v>Price County, WI</v>
          </cell>
          <cell r="C874">
            <v>0.93530000000000002</v>
          </cell>
        </row>
        <row r="875">
          <cell r="A875" t="str">
            <v>cty21127</v>
          </cell>
          <cell r="B875" t="str">
            <v>Lawrence County, KY</v>
          </cell>
          <cell r="C875">
            <v>0.93530000000000002</v>
          </cell>
        </row>
        <row r="876">
          <cell r="A876" t="str">
            <v>cty34021</v>
          </cell>
          <cell r="B876" t="str">
            <v>Mercer County, NJ</v>
          </cell>
          <cell r="C876">
            <v>0.93530000000000002</v>
          </cell>
        </row>
        <row r="877">
          <cell r="A877" t="str">
            <v>cty28055</v>
          </cell>
          <cell r="B877" t="str">
            <v>Issaquena County, MS</v>
          </cell>
          <cell r="C877">
            <v>0.93530000000000002</v>
          </cell>
        </row>
        <row r="878">
          <cell r="A878" t="str">
            <v>cty34035</v>
          </cell>
          <cell r="B878" t="str">
            <v>Somerset County, NJ</v>
          </cell>
          <cell r="C878">
            <v>0.93520000000000003</v>
          </cell>
        </row>
        <row r="879">
          <cell r="A879" t="str">
            <v>cty45057</v>
          </cell>
          <cell r="B879" t="str">
            <v>Lancaster County, SC</v>
          </cell>
          <cell r="C879">
            <v>0.93520000000000003</v>
          </cell>
        </row>
        <row r="880">
          <cell r="A880" t="str">
            <v>cty08085</v>
          </cell>
          <cell r="B880" t="str">
            <v>Montrose County, CO</v>
          </cell>
          <cell r="C880">
            <v>0.93520000000000003</v>
          </cell>
        </row>
        <row r="881">
          <cell r="A881" t="str">
            <v>cty37131</v>
          </cell>
          <cell r="B881" t="str">
            <v>Northampton County, NC</v>
          </cell>
          <cell r="C881">
            <v>0.93520000000000003</v>
          </cell>
        </row>
        <row r="882">
          <cell r="A882" t="str">
            <v>cty17055</v>
          </cell>
          <cell r="B882" t="str">
            <v>Franklin County, IL</v>
          </cell>
          <cell r="C882">
            <v>0.93510000000000004</v>
          </cell>
        </row>
        <row r="883">
          <cell r="A883" t="str">
            <v>cty13249</v>
          </cell>
          <cell r="B883" t="str">
            <v>Schley County, GA</v>
          </cell>
          <cell r="C883">
            <v>0.93510000000000004</v>
          </cell>
        </row>
        <row r="884">
          <cell r="A884" t="str">
            <v>cty27007</v>
          </cell>
          <cell r="B884" t="str">
            <v>Beltrami County, MN</v>
          </cell>
          <cell r="C884">
            <v>0.93500000000000005</v>
          </cell>
        </row>
        <row r="885">
          <cell r="A885" t="str">
            <v>cty48427</v>
          </cell>
          <cell r="B885" t="str">
            <v>Starr County, TX</v>
          </cell>
          <cell r="C885">
            <v>0.93500000000000005</v>
          </cell>
        </row>
        <row r="886">
          <cell r="A886" t="str">
            <v>cty48325</v>
          </cell>
          <cell r="B886" t="str">
            <v>Medina County, TX</v>
          </cell>
          <cell r="C886">
            <v>0.93500000000000005</v>
          </cell>
        </row>
        <row r="887">
          <cell r="A887" t="str">
            <v>cty45041</v>
          </cell>
          <cell r="B887" t="str">
            <v>Florence County, SC</v>
          </cell>
          <cell r="C887">
            <v>0.93500000000000005</v>
          </cell>
        </row>
        <row r="888">
          <cell r="A888" t="str">
            <v>cty51085</v>
          </cell>
          <cell r="B888" t="str">
            <v>Hanover County, VA</v>
          </cell>
          <cell r="C888">
            <v>0.93500000000000005</v>
          </cell>
        </row>
        <row r="889">
          <cell r="A889" t="str">
            <v>cty36117</v>
          </cell>
          <cell r="B889" t="str">
            <v>Wayne County, NY</v>
          </cell>
          <cell r="C889">
            <v>0.93500000000000005</v>
          </cell>
        </row>
        <row r="890">
          <cell r="A890" t="str">
            <v>cty47031</v>
          </cell>
          <cell r="B890" t="str">
            <v>Coffee County, TN</v>
          </cell>
          <cell r="C890">
            <v>0.93489999999999995</v>
          </cell>
        </row>
        <row r="891">
          <cell r="A891" t="str">
            <v>cty39167</v>
          </cell>
          <cell r="B891" t="str">
            <v>Washington County, OH</v>
          </cell>
          <cell r="C891">
            <v>0.93489999999999995</v>
          </cell>
        </row>
        <row r="892">
          <cell r="A892" t="str">
            <v>cty36091</v>
          </cell>
          <cell r="B892" t="str">
            <v>Saratoga County, NY</v>
          </cell>
          <cell r="C892">
            <v>0.93489999999999995</v>
          </cell>
        </row>
        <row r="893">
          <cell r="A893" t="str">
            <v>cty48347</v>
          </cell>
          <cell r="B893" t="str">
            <v>Nacogdoches County, TX</v>
          </cell>
          <cell r="C893">
            <v>0.93489999999999995</v>
          </cell>
        </row>
        <row r="894">
          <cell r="A894" t="str">
            <v>cty30093</v>
          </cell>
          <cell r="B894" t="str">
            <v>Silver Bow County, MT</v>
          </cell>
          <cell r="C894">
            <v>0.93479999999999996</v>
          </cell>
        </row>
        <row r="895">
          <cell r="A895" t="str">
            <v>cty20147</v>
          </cell>
          <cell r="B895" t="str">
            <v>Phillips County, KS</v>
          </cell>
          <cell r="C895">
            <v>0.93479999999999996</v>
          </cell>
        </row>
        <row r="896">
          <cell r="A896" t="str">
            <v>cty18129</v>
          </cell>
          <cell r="B896" t="str">
            <v>Posey County, IN</v>
          </cell>
          <cell r="C896">
            <v>0.93479999999999996</v>
          </cell>
        </row>
        <row r="897">
          <cell r="A897" t="str">
            <v>cty05069</v>
          </cell>
          <cell r="B897" t="str">
            <v>Jefferson County, AR</v>
          </cell>
          <cell r="C897">
            <v>0.93479999999999996</v>
          </cell>
        </row>
        <row r="898">
          <cell r="A898" t="str">
            <v>cty42105</v>
          </cell>
          <cell r="B898" t="str">
            <v>Potter County, PA</v>
          </cell>
          <cell r="C898">
            <v>0.93479999999999996</v>
          </cell>
        </row>
        <row r="899">
          <cell r="A899" t="str">
            <v>cty38085</v>
          </cell>
          <cell r="B899" t="str">
            <v>Sioux County, ND</v>
          </cell>
          <cell r="C899">
            <v>0.93469999999999998</v>
          </cell>
        </row>
        <row r="900">
          <cell r="A900" t="str">
            <v>cty44007</v>
          </cell>
          <cell r="B900" t="str">
            <v>Providence County, RI</v>
          </cell>
          <cell r="C900">
            <v>0.93469999999999998</v>
          </cell>
        </row>
        <row r="901">
          <cell r="A901" t="str">
            <v>cty47145</v>
          </cell>
          <cell r="B901" t="str">
            <v>Roane County, TN</v>
          </cell>
          <cell r="C901">
            <v>0.93469999999999998</v>
          </cell>
        </row>
        <row r="902">
          <cell r="A902" t="str">
            <v>cty17115</v>
          </cell>
          <cell r="B902" t="str">
            <v>Macon County, IL</v>
          </cell>
          <cell r="C902">
            <v>0.93469999999999998</v>
          </cell>
        </row>
        <row r="903">
          <cell r="A903" t="str">
            <v>cty55047</v>
          </cell>
          <cell r="B903" t="str">
            <v>Green Lake County, WI</v>
          </cell>
          <cell r="C903">
            <v>0.93469999999999998</v>
          </cell>
        </row>
        <row r="904">
          <cell r="A904" t="str">
            <v>cty47001</v>
          </cell>
          <cell r="B904" t="str">
            <v>Anderson County, TN</v>
          </cell>
          <cell r="C904">
            <v>0.93469999999999998</v>
          </cell>
        </row>
        <row r="905">
          <cell r="A905" t="str">
            <v>cty36045</v>
          </cell>
          <cell r="B905" t="str">
            <v>Jefferson County, NY</v>
          </cell>
          <cell r="C905">
            <v>0.93459999999999999</v>
          </cell>
        </row>
        <row r="906">
          <cell r="A906" t="str">
            <v>cty41011</v>
          </cell>
          <cell r="B906" t="str">
            <v>Coos County, OR</v>
          </cell>
          <cell r="C906">
            <v>0.93459999999999999</v>
          </cell>
        </row>
        <row r="907">
          <cell r="A907" t="str">
            <v>cty19153</v>
          </cell>
          <cell r="B907" t="str">
            <v>Polk County, IA</v>
          </cell>
          <cell r="C907">
            <v>0.93459999999999999</v>
          </cell>
        </row>
        <row r="908">
          <cell r="A908" t="str">
            <v>cty18075</v>
          </cell>
          <cell r="B908" t="str">
            <v>Jay County, IN</v>
          </cell>
          <cell r="C908">
            <v>0.93459999999999999</v>
          </cell>
        </row>
        <row r="909">
          <cell r="A909" t="str">
            <v>cty39037</v>
          </cell>
          <cell r="B909" t="str">
            <v>Darke County, OH</v>
          </cell>
          <cell r="C909">
            <v>0.93459999999999999</v>
          </cell>
        </row>
        <row r="910">
          <cell r="A910" t="str">
            <v>cty27113</v>
          </cell>
          <cell r="B910" t="str">
            <v>Pennington County, MN</v>
          </cell>
          <cell r="C910">
            <v>0.93459999999999999</v>
          </cell>
        </row>
        <row r="911">
          <cell r="A911" t="str">
            <v>cty06027</v>
          </cell>
          <cell r="B911" t="str">
            <v>Inyo County, CA</v>
          </cell>
          <cell r="C911">
            <v>0.9345</v>
          </cell>
        </row>
        <row r="912">
          <cell r="A912" t="str">
            <v>cty22115</v>
          </cell>
          <cell r="B912" t="str">
            <v>Vernon Parish, LA</v>
          </cell>
          <cell r="C912">
            <v>0.9345</v>
          </cell>
        </row>
        <row r="913">
          <cell r="A913" t="str">
            <v>cty23003</v>
          </cell>
          <cell r="B913" t="str">
            <v>Aroostook County, ME</v>
          </cell>
          <cell r="C913">
            <v>0.9345</v>
          </cell>
        </row>
        <row r="914">
          <cell r="A914" t="str">
            <v>cty42091</v>
          </cell>
          <cell r="B914" t="str">
            <v>Montgomery County, PA</v>
          </cell>
          <cell r="C914">
            <v>0.9345</v>
          </cell>
        </row>
        <row r="915">
          <cell r="A915" t="str">
            <v>cty13265</v>
          </cell>
          <cell r="B915" t="str">
            <v>Taliaferro County, GA</v>
          </cell>
          <cell r="C915">
            <v>0.9345</v>
          </cell>
        </row>
        <row r="916">
          <cell r="A916" t="str">
            <v>cty51680</v>
          </cell>
          <cell r="B916" t="str">
            <v>Lynchburg city, VA</v>
          </cell>
          <cell r="C916">
            <v>0.9345</v>
          </cell>
        </row>
        <row r="917">
          <cell r="A917" t="str">
            <v>cty37111</v>
          </cell>
          <cell r="B917" t="str">
            <v>McDowell County, NC</v>
          </cell>
          <cell r="C917">
            <v>0.9345</v>
          </cell>
        </row>
        <row r="918">
          <cell r="A918" t="str">
            <v>cty13283</v>
          </cell>
          <cell r="B918" t="str">
            <v>Treutlen County, GA</v>
          </cell>
          <cell r="C918">
            <v>0.9345</v>
          </cell>
        </row>
        <row r="919">
          <cell r="A919" t="str">
            <v>cty08099</v>
          </cell>
          <cell r="B919" t="str">
            <v>Prowers County, CO</v>
          </cell>
          <cell r="C919">
            <v>0.93440000000000001</v>
          </cell>
        </row>
        <row r="920">
          <cell r="A920" t="str">
            <v>cty37193</v>
          </cell>
          <cell r="B920" t="str">
            <v>Wilkes County, NC</v>
          </cell>
          <cell r="C920">
            <v>0.93440000000000001</v>
          </cell>
        </row>
        <row r="921">
          <cell r="A921" t="str">
            <v>cty36095</v>
          </cell>
          <cell r="B921" t="str">
            <v>Schoharie County, NY</v>
          </cell>
          <cell r="C921">
            <v>0.93440000000000001</v>
          </cell>
        </row>
        <row r="922">
          <cell r="A922" t="str">
            <v>cty28091</v>
          </cell>
          <cell r="B922" t="str">
            <v>Marion County, MS</v>
          </cell>
          <cell r="C922">
            <v>0.93440000000000001</v>
          </cell>
        </row>
        <row r="923">
          <cell r="A923" t="str">
            <v>cty19075</v>
          </cell>
          <cell r="B923" t="str">
            <v>Grundy County, IA</v>
          </cell>
          <cell r="C923">
            <v>0.93440000000000001</v>
          </cell>
        </row>
        <row r="924">
          <cell r="A924" t="str">
            <v>cty31109</v>
          </cell>
          <cell r="B924" t="str">
            <v>Lancaster County, NE</v>
          </cell>
          <cell r="C924">
            <v>0.93430000000000002</v>
          </cell>
        </row>
        <row r="925">
          <cell r="A925" t="str">
            <v>cty48187</v>
          </cell>
          <cell r="B925" t="str">
            <v>Guadalupe County, TX</v>
          </cell>
          <cell r="C925">
            <v>0.93430000000000002</v>
          </cell>
        </row>
        <row r="926">
          <cell r="A926" t="str">
            <v>cty19017</v>
          </cell>
          <cell r="B926" t="str">
            <v>Bremer County, IA</v>
          </cell>
          <cell r="C926">
            <v>0.93430000000000002</v>
          </cell>
        </row>
        <row r="927">
          <cell r="A927" t="str">
            <v>cty18055</v>
          </cell>
          <cell r="B927" t="str">
            <v>Greene County, IN</v>
          </cell>
          <cell r="C927">
            <v>0.93430000000000002</v>
          </cell>
        </row>
        <row r="928">
          <cell r="A928" t="str">
            <v>cty22021</v>
          </cell>
          <cell r="B928" t="str">
            <v>Caldwell Parish, LA</v>
          </cell>
          <cell r="C928">
            <v>0.93430000000000002</v>
          </cell>
        </row>
        <row r="929">
          <cell r="A929" t="str">
            <v>cty46083</v>
          </cell>
          <cell r="B929" t="str">
            <v>Lincoln County, SD</v>
          </cell>
          <cell r="C929">
            <v>0.93430000000000002</v>
          </cell>
        </row>
        <row r="930">
          <cell r="A930" t="str">
            <v>cty36051</v>
          </cell>
          <cell r="B930" t="str">
            <v>Livingston County, NY</v>
          </cell>
          <cell r="C930">
            <v>0.93430000000000002</v>
          </cell>
        </row>
        <row r="931">
          <cell r="A931" t="str">
            <v>cty05045</v>
          </cell>
          <cell r="B931" t="str">
            <v>Faulkner County, AR</v>
          </cell>
          <cell r="C931">
            <v>0.93420000000000003</v>
          </cell>
        </row>
        <row r="932">
          <cell r="A932" t="str">
            <v>cty21215</v>
          </cell>
          <cell r="B932" t="str">
            <v>Spencer County, KY</v>
          </cell>
          <cell r="C932">
            <v>0.93420000000000003</v>
          </cell>
        </row>
        <row r="933">
          <cell r="A933" t="str">
            <v>cty20109</v>
          </cell>
          <cell r="B933" t="str">
            <v>Logan County, KS</v>
          </cell>
          <cell r="C933">
            <v>0.93420000000000003</v>
          </cell>
        </row>
        <row r="934">
          <cell r="A934" t="str">
            <v>cty31021</v>
          </cell>
          <cell r="B934" t="str">
            <v>Burt County, NE</v>
          </cell>
          <cell r="C934">
            <v>0.93420000000000003</v>
          </cell>
        </row>
        <row r="935">
          <cell r="A935" t="str">
            <v>cty47141</v>
          </cell>
          <cell r="B935" t="str">
            <v>Putnam County, TN</v>
          </cell>
          <cell r="C935">
            <v>0.93420000000000003</v>
          </cell>
        </row>
        <row r="936">
          <cell r="A936" t="str">
            <v>cty46109</v>
          </cell>
          <cell r="B936" t="str">
            <v>Roberts County, SD</v>
          </cell>
          <cell r="C936">
            <v>0.93410000000000004</v>
          </cell>
        </row>
        <row r="937">
          <cell r="A937" t="str">
            <v>cty31031</v>
          </cell>
          <cell r="B937" t="str">
            <v>Cherry County, NE</v>
          </cell>
          <cell r="C937">
            <v>0.93410000000000004</v>
          </cell>
        </row>
        <row r="938">
          <cell r="A938" t="str">
            <v>cty31105</v>
          </cell>
          <cell r="B938" t="str">
            <v>Kimball County, NE</v>
          </cell>
          <cell r="C938">
            <v>0.93410000000000004</v>
          </cell>
        </row>
        <row r="939">
          <cell r="A939" t="str">
            <v>cty27099</v>
          </cell>
          <cell r="B939" t="str">
            <v>Mower County, MN</v>
          </cell>
          <cell r="C939">
            <v>0.93400000000000005</v>
          </cell>
        </row>
        <row r="940">
          <cell r="A940" t="str">
            <v>cty48359</v>
          </cell>
          <cell r="B940" t="str">
            <v>Oldham County, TX</v>
          </cell>
          <cell r="C940">
            <v>0.93400000000000005</v>
          </cell>
        </row>
        <row r="941">
          <cell r="A941" t="str">
            <v>cty48049</v>
          </cell>
          <cell r="B941" t="str">
            <v>Brown County, TX</v>
          </cell>
          <cell r="C941">
            <v>0.93400000000000005</v>
          </cell>
        </row>
        <row r="942">
          <cell r="A942" t="str">
            <v>cty29051</v>
          </cell>
          <cell r="B942" t="str">
            <v>Cole County, MO</v>
          </cell>
          <cell r="C942">
            <v>0.93400000000000005</v>
          </cell>
        </row>
        <row r="943">
          <cell r="A943" t="str">
            <v>cty13147</v>
          </cell>
          <cell r="B943" t="str">
            <v>Hart County, GA</v>
          </cell>
          <cell r="C943">
            <v>0.93389999999999995</v>
          </cell>
        </row>
        <row r="944">
          <cell r="A944" t="str">
            <v>cty17199</v>
          </cell>
          <cell r="B944" t="str">
            <v>Williamson County, IL</v>
          </cell>
          <cell r="C944">
            <v>0.93389999999999995</v>
          </cell>
        </row>
        <row r="945">
          <cell r="A945" t="str">
            <v>cty17147</v>
          </cell>
          <cell r="B945" t="str">
            <v>Piatt County, IL</v>
          </cell>
          <cell r="C945">
            <v>0.93389999999999995</v>
          </cell>
        </row>
        <row r="946">
          <cell r="A946" t="str">
            <v>cty39009</v>
          </cell>
          <cell r="B946" t="str">
            <v>Athens County, OH</v>
          </cell>
          <cell r="C946">
            <v>0.93389999999999995</v>
          </cell>
        </row>
        <row r="947">
          <cell r="A947" t="str">
            <v>cty08087</v>
          </cell>
          <cell r="B947" t="str">
            <v>Morgan County, CO</v>
          </cell>
          <cell r="C947">
            <v>0.93379999999999996</v>
          </cell>
        </row>
        <row r="948">
          <cell r="A948" t="str">
            <v>cty51015</v>
          </cell>
          <cell r="B948" t="str">
            <v>Augusta County, VA</v>
          </cell>
          <cell r="C948">
            <v>0.93379999999999996</v>
          </cell>
        </row>
        <row r="949">
          <cell r="A949" t="str">
            <v>cty22003</v>
          </cell>
          <cell r="B949" t="str">
            <v>Allen Parish, LA</v>
          </cell>
          <cell r="C949">
            <v>0.93369999999999997</v>
          </cell>
        </row>
        <row r="950">
          <cell r="A950" t="str">
            <v>cty39133</v>
          </cell>
          <cell r="B950" t="str">
            <v>Portage County, OH</v>
          </cell>
          <cell r="C950">
            <v>0.93369999999999997</v>
          </cell>
        </row>
        <row r="951">
          <cell r="A951" t="str">
            <v>cty34019</v>
          </cell>
          <cell r="B951" t="str">
            <v>Hunterdon County, NJ</v>
          </cell>
          <cell r="C951">
            <v>0.93369999999999997</v>
          </cell>
        </row>
        <row r="952">
          <cell r="A952" t="str">
            <v>cty45037</v>
          </cell>
          <cell r="B952" t="str">
            <v>Edgefield County, SC</v>
          </cell>
          <cell r="C952">
            <v>0.93359999999999999</v>
          </cell>
        </row>
        <row r="953">
          <cell r="A953" t="str">
            <v>cty31081</v>
          </cell>
          <cell r="B953" t="str">
            <v>Hamilton County, NE</v>
          </cell>
          <cell r="C953">
            <v>0.93359999999999999</v>
          </cell>
        </row>
        <row r="954">
          <cell r="A954" t="str">
            <v>cty29091</v>
          </cell>
          <cell r="B954" t="str">
            <v>Howell County, MO</v>
          </cell>
          <cell r="C954">
            <v>0.93359999999999999</v>
          </cell>
        </row>
        <row r="955">
          <cell r="A955" t="str">
            <v>cty30031</v>
          </cell>
          <cell r="B955" t="str">
            <v>Gallatin County, MT</v>
          </cell>
          <cell r="C955">
            <v>0.9335</v>
          </cell>
        </row>
        <row r="956">
          <cell r="A956" t="str">
            <v>cty48381</v>
          </cell>
          <cell r="B956" t="str">
            <v>Randall County, TX</v>
          </cell>
          <cell r="C956">
            <v>0.9335</v>
          </cell>
        </row>
        <row r="957">
          <cell r="A957" t="str">
            <v>cty46081</v>
          </cell>
          <cell r="B957" t="str">
            <v>Lawrence County, SD</v>
          </cell>
          <cell r="C957">
            <v>0.9335</v>
          </cell>
        </row>
        <row r="958">
          <cell r="A958" t="str">
            <v>cty38101</v>
          </cell>
          <cell r="B958" t="str">
            <v>Ward County, ND</v>
          </cell>
          <cell r="C958">
            <v>0.93340000000000001</v>
          </cell>
        </row>
        <row r="959">
          <cell r="A959" t="str">
            <v>cty17047</v>
          </cell>
          <cell r="B959" t="str">
            <v>Edwards County, IL</v>
          </cell>
          <cell r="C959">
            <v>0.93340000000000001</v>
          </cell>
        </row>
        <row r="960">
          <cell r="A960" t="str">
            <v>cty19165</v>
          </cell>
          <cell r="B960" t="str">
            <v>Shelby County, IA</v>
          </cell>
          <cell r="C960">
            <v>0.93330000000000002</v>
          </cell>
        </row>
        <row r="961">
          <cell r="A961" t="str">
            <v>cty09007</v>
          </cell>
          <cell r="B961" t="str">
            <v>Middlesex County, CT</v>
          </cell>
          <cell r="C961">
            <v>0.93330000000000002</v>
          </cell>
        </row>
        <row r="962">
          <cell r="A962" t="str">
            <v>cty40051</v>
          </cell>
          <cell r="B962" t="str">
            <v>Grady County, OK</v>
          </cell>
          <cell r="C962">
            <v>0.93320000000000003</v>
          </cell>
        </row>
        <row r="963">
          <cell r="A963" t="str">
            <v>cty29043</v>
          </cell>
          <cell r="B963" t="str">
            <v>Christian County, MO</v>
          </cell>
          <cell r="C963">
            <v>0.93320000000000003</v>
          </cell>
        </row>
        <row r="964">
          <cell r="A964" t="str">
            <v>cty01099</v>
          </cell>
          <cell r="B964" t="str">
            <v>Monroe County, AL</v>
          </cell>
          <cell r="C964">
            <v>0.93320000000000003</v>
          </cell>
        </row>
        <row r="965">
          <cell r="A965" t="str">
            <v>cty17039</v>
          </cell>
          <cell r="B965" t="str">
            <v>De Witt County, IL</v>
          </cell>
          <cell r="C965">
            <v>0.93310000000000004</v>
          </cell>
        </row>
        <row r="966">
          <cell r="A966" t="str">
            <v>cty45071</v>
          </cell>
          <cell r="B966" t="str">
            <v>Newberry County, SC</v>
          </cell>
          <cell r="C966">
            <v>0.93310000000000004</v>
          </cell>
        </row>
        <row r="967">
          <cell r="A967" t="str">
            <v>cty27055</v>
          </cell>
          <cell r="B967" t="str">
            <v>Houston County, MN</v>
          </cell>
          <cell r="C967">
            <v>0.93310000000000004</v>
          </cell>
        </row>
        <row r="968">
          <cell r="A968" t="str">
            <v>cty36007</v>
          </cell>
          <cell r="B968" t="str">
            <v>Broome County, NY</v>
          </cell>
          <cell r="C968">
            <v>0.93300000000000005</v>
          </cell>
        </row>
        <row r="969">
          <cell r="A969" t="str">
            <v>cty20137</v>
          </cell>
          <cell r="B969" t="str">
            <v>Norton County, KS</v>
          </cell>
          <cell r="C969">
            <v>0.93300000000000005</v>
          </cell>
        </row>
        <row r="970">
          <cell r="A970" t="str">
            <v>cty17099</v>
          </cell>
          <cell r="B970" t="str">
            <v>LaSalle County, IL</v>
          </cell>
          <cell r="C970">
            <v>0.93300000000000005</v>
          </cell>
        </row>
        <row r="971">
          <cell r="A971" t="str">
            <v>cty27017</v>
          </cell>
          <cell r="B971" t="str">
            <v>Carlton County, MN</v>
          </cell>
          <cell r="C971">
            <v>0.93289999999999995</v>
          </cell>
        </row>
        <row r="972">
          <cell r="A972" t="str">
            <v>cty47097</v>
          </cell>
          <cell r="B972" t="str">
            <v>Lauderdale County, TN</v>
          </cell>
          <cell r="C972">
            <v>0.93289999999999995</v>
          </cell>
        </row>
        <row r="973">
          <cell r="A973" t="str">
            <v>cty21185</v>
          </cell>
          <cell r="B973" t="str">
            <v>Oldham County, KY</v>
          </cell>
          <cell r="C973">
            <v>0.93289999999999995</v>
          </cell>
        </row>
        <row r="974">
          <cell r="A974" t="str">
            <v>cty29177</v>
          </cell>
          <cell r="B974" t="str">
            <v>Ray County, MO</v>
          </cell>
          <cell r="C974">
            <v>0.93289999999999995</v>
          </cell>
        </row>
        <row r="975">
          <cell r="A975" t="str">
            <v>cty27097</v>
          </cell>
          <cell r="B975" t="str">
            <v>Morrison County, MN</v>
          </cell>
          <cell r="C975">
            <v>0.93279999999999996</v>
          </cell>
        </row>
        <row r="976">
          <cell r="A976" t="str">
            <v>cty23007</v>
          </cell>
          <cell r="B976" t="str">
            <v>Franklin County, ME</v>
          </cell>
          <cell r="C976">
            <v>0.93279999999999996</v>
          </cell>
        </row>
        <row r="977">
          <cell r="A977" t="str">
            <v>cty01033</v>
          </cell>
          <cell r="B977" t="str">
            <v>Colbert County, AL</v>
          </cell>
          <cell r="C977">
            <v>0.93279999999999996</v>
          </cell>
        </row>
        <row r="978">
          <cell r="A978" t="str">
            <v>cty19013</v>
          </cell>
          <cell r="B978" t="str">
            <v>Black Hawk County, IA</v>
          </cell>
          <cell r="C978">
            <v>0.93279999999999996</v>
          </cell>
        </row>
        <row r="979">
          <cell r="A979" t="str">
            <v>cty02180</v>
          </cell>
          <cell r="B979" t="str">
            <v>Nome Census Area, AK</v>
          </cell>
          <cell r="C979">
            <v>0.93269999999999997</v>
          </cell>
        </row>
        <row r="980">
          <cell r="A980" t="str">
            <v>cty24009</v>
          </cell>
          <cell r="B980" t="str">
            <v>Calvert County, MD</v>
          </cell>
          <cell r="C980">
            <v>0.93269999999999997</v>
          </cell>
        </row>
        <row r="981">
          <cell r="A981" t="str">
            <v>cty48125</v>
          </cell>
          <cell r="B981" t="str">
            <v>Dickens County, TX</v>
          </cell>
          <cell r="C981">
            <v>0.93269999999999997</v>
          </cell>
        </row>
        <row r="982">
          <cell r="A982" t="str">
            <v>cty19095</v>
          </cell>
          <cell r="B982" t="str">
            <v>Iowa County, IA</v>
          </cell>
          <cell r="C982">
            <v>0.93269999999999997</v>
          </cell>
        </row>
        <row r="983">
          <cell r="A983" t="str">
            <v>cty17189</v>
          </cell>
          <cell r="B983" t="str">
            <v>Washington County, IL</v>
          </cell>
          <cell r="C983">
            <v>0.93269999999999997</v>
          </cell>
        </row>
        <row r="984">
          <cell r="A984" t="str">
            <v>cty17179</v>
          </cell>
          <cell r="B984" t="str">
            <v>Tazewell County, IL</v>
          </cell>
          <cell r="C984">
            <v>0.93269999999999997</v>
          </cell>
        </row>
        <row r="985">
          <cell r="A985" t="str">
            <v>cty47101</v>
          </cell>
          <cell r="B985" t="str">
            <v>Lewis County, TN</v>
          </cell>
          <cell r="C985">
            <v>0.93269999999999997</v>
          </cell>
        </row>
        <row r="986">
          <cell r="A986" t="str">
            <v>cty48303</v>
          </cell>
          <cell r="B986" t="str">
            <v>Lubbock County, TX</v>
          </cell>
          <cell r="C986">
            <v>0.93259999999999998</v>
          </cell>
        </row>
        <row r="987">
          <cell r="A987" t="str">
            <v>cty41003</v>
          </cell>
          <cell r="B987" t="str">
            <v>Benton County, OR</v>
          </cell>
          <cell r="C987">
            <v>0.93259999999999998</v>
          </cell>
        </row>
        <row r="988">
          <cell r="A988" t="str">
            <v>cty31025</v>
          </cell>
          <cell r="B988" t="str">
            <v>Cass County, NE</v>
          </cell>
          <cell r="C988">
            <v>0.93259999999999998</v>
          </cell>
        </row>
        <row r="989">
          <cell r="A989" t="str">
            <v>cty05085</v>
          </cell>
          <cell r="B989" t="str">
            <v>Lonoke County, AR</v>
          </cell>
          <cell r="C989">
            <v>0.93259999999999998</v>
          </cell>
        </row>
        <row r="990">
          <cell r="A990" t="str">
            <v>cty17091</v>
          </cell>
          <cell r="B990" t="str">
            <v>Kankakee County, IL</v>
          </cell>
          <cell r="C990">
            <v>0.93259999999999998</v>
          </cell>
        </row>
        <row r="991">
          <cell r="A991" t="str">
            <v>cty09009</v>
          </cell>
          <cell r="B991" t="str">
            <v>New Haven County, CT</v>
          </cell>
          <cell r="C991">
            <v>0.9325</v>
          </cell>
        </row>
        <row r="992">
          <cell r="A992" t="str">
            <v>cty37199</v>
          </cell>
          <cell r="B992" t="str">
            <v>Yancey County, NC</v>
          </cell>
          <cell r="C992">
            <v>0.9325</v>
          </cell>
        </row>
        <row r="993">
          <cell r="A993" t="str">
            <v>cty48215</v>
          </cell>
          <cell r="B993" t="str">
            <v>Hidalgo County, TX</v>
          </cell>
          <cell r="C993">
            <v>0.9325</v>
          </cell>
        </row>
        <row r="994">
          <cell r="A994" t="str">
            <v>cty39051</v>
          </cell>
          <cell r="B994" t="str">
            <v>Fulton County, OH</v>
          </cell>
          <cell r="C994">
            <v>0.9325</v>
          </cell>
        </row>
        <row r="995">
          <cell r="A995" t="str">
            <v>cty22041</v>
          </cell>
          <cell r="B995" t="str">
            <v>Franklin Parish, LA</v>
          </cell>
          <cell r="C995">
            <v>0.9325</v>
          </cell>
        </row>
        <row r="996">
          <cell r="A996" t="str">
            <v>cty06101</v>
          </cell>
          <cell r="B996" t="str">
            <v>Sutter County, CA</v>
          </cell>
          <cell r="C996">
            <v>0.93240000000000001</v>
          </cell>
        </row>
        <row r="997">
          <cell r="A997" t="str">
            <v>cty39111</v>
          </cell>
          <cell r="B997" t="str">
            <v>Monroe County, OH</v>
          </cell>
          <cell r="C997">
            <v>0.93240000000000001</v>
          </cell>
        </row>
        <row r="998">
          <cell r="A998" t="str">
            <v>cty13055</v>
          </cell>
          <cell r="B998" t="str">
            <v>Chattooga County, GA</v>
          </cell>
          <cell r="C998">
            <v>0.93240000000000001</v>
          </cell>
        </row>
        <row r="999">
          <cell r="A999" t="str">
            <v>cty06035</v>
          </cell>
          <cell r="B999" t="str">
            <v>Lassen County, CA</v>
          </cell>
          <cell r="C999">
            <v>0.93230000000000002</v>
          </cell>
        </row>
        <row r="1000">
          <cell r="A1000" t="str">
            <v>cty18173</v>
          </cell>
          <cell r="B1000" t="str">
            <v>Warrick County, IN</v>
          </cell>
          <cell r="C1000">
            <v>0.93230000000000002</v>
          </cell>
        </row>
        <row r="1001">
          <cell r="A1001" t="str">
            <v>cty42129</v>
          </cell>
          <cell r="B1001" t="str">
            <v>Westmoreland County, PA</v>
          </cell>
          <cell r="C1001">
            <v>0.93230000000000002</v>
          </cell>
        </row>
        <row r="1002">
          <cell r="A1002" t="str">
            <v>cty48233</v>
          </cell>
          <cell r="B1002" t="str">
            <v>Hutchinson County, TX</v>
          </cell>
          <cell r="C1002">
            <v>0.93230000000000002</v>
          </cell>
        </row>
        <row r="1003">
          <cell r="A1003" t="str">
            <v>cty17101</v>
          </cell>
          <cell r="B1003" t="str">
            <v>Lawrence County, IL</v>
          </cell>
          <cell r="C1003">
            <v>0.93230000000000002</v>
          </cell>
        </row>
        <row r="1004">
          <cell r="A1004" t="str">
            <v>cty21195</v>
          </cell>
          <cell r="B1004" t="str">
            <v>Pike County, KY</v>
          </cell>
          <cell r="C1004">
            <v>0.93230000000000002</v>
          </cell>
        </row>
        <row r="1005">
          <cell r="A1005" t="str">
            <v>cty42127</v>
          </cell>
          <cell r="B1005" t="str">
            <v>Wayne County, PA</v>
          </cell>
          <cell r="C1005">
            <v>0.93220000000000003</v>
          </cell>
        </row>
        <row r="1006">
          <cell r="A1006" t="str">
            <v>cty16079</v>
          </cell>
          <cell r="B1006" t="str">
            <v>Shoshone County, ID</v>
          </cell>
          <cell r="C1006">
            <v>0.93220000000000003</v>
          </cell>
        </row>
        <row r="1007">
          <cell r="A1007" t="str">
            <v>cty01061</v>
          </cell>
          <cell r="B1007" t="str">
            <v>Geneva County, AL</v>
          </cell>
          <cell r="C1007">
            <v>0.93220000000000003</v>
          </cell>
        </row>
        <row r="1008">
          <cell r="A1008" t="str">
            <v>cty55097</v>
          </cell>
          <cell r="B1008" t="str">
            <v>Portage County, WI</v>
          </cell>
          <cell r="C1008">
            <v>0.93220000000000003</v>
          </cell>
        </row>
        <row r="1009">
          <cell r="A1009" t="str">
            <v>cty13071</v>
          </cell>
          <cell r="B1009" t="str">
            <v>Colquitt County, GA</v>
          </cell>
          <cell r="C1009">
            <v>0.93220000000000003</v>
          </cell>
        </row>
        <row r="1010">
          <cell r="A1010" t="str">
            <v>cty45051</v>
          </cell>
          <cell r="B1010" t="str">
            <v>Horry County, SC</v>
          </cell>
          <cell r="C1010">
            <v>0.93210000000000004</v>
          </cell>
        </row>
        <row r="1011">
          <cell r="A1011" t="str">
            <v>cty54003</v>
          </cell>
          <cell r="B1011" t="str">
            <v>Berkeley County, WV</v>
          </cell>
          <cell r="C1011">
            <v>0.93210000000000004</v>
          </cell>
        </row>
        <row r="1012">
          <cell r="A1012" t="str">
            <v>cty13119</v>
          </cell>
          <cell r="B1012" t="str">
            <v>Franklin County, GA</v>
          </cell>
          <cell r="C1012">
            <v>0.93210000000000004</v>
          </cell>
        </row>
        <row r="1013">
          <cell r="A1013" t="str">
            <v>cty41035</v>
          </cell>
          <cell r="B1013" t="str">
            <v>Klamath County, OR</v>
          </cell>
          <cell r="C1013">
            <v>0.93200000000000005</v>
          </cell>
        </row>
        <row r="1014">
          <cell r="A1014" t="str">
            <v>cty48027</v>
          </cell>
          <cell r="B1014" t="str">
            <v>Bell County, TX</v>
          </cell>
          <cell r="C1014">
            <v>0.93200000000000005</v>
          </cell>
        </row>
        <row r="1015">
          <cell r="A1015" t="str">
            <v>cty45013</v>
          </cell>
          <cell r="B1015" t="str">
            <v>Beaufort County, SC</v>
          </cell>
          <cell r="C1015">
            <v>0.93200000000000005</v>
          </cell>
        </row>
        <row r="1016">
          <cell r="A1016" t="str">
            <v>cty31019</v>
          </cell>
          <cell r="B1016" t="str">
            <v>Buffalo County, NE</v>
          </cell>
          <cell r="C1016">
            <v>0.93200000000000005</v>
          </cell>
        </row>
        <row r="1017">
          <cell r="A1017" t="str">
            <v>cty19163</v>
          </cell>
          <cell r="B1017" t="str">
            <v>Scott County, IA</v>
          </cell>
          <cell r="C1017">
            <v>0.93189999999999995</v>
          </cell>
        </row>
        <row r="1018">
          <cell r="A1018" t="str">
            <v>cty36037</v>
          </cell>
          <cell r="B1018" t="str">
            <v>Genesee County, NY</v>
          </cell>
          <cell r="C1018">
            <v>0.93189999999999995</v>
          </cell>
        </row>
        <row r="1019">
          <cell r="A1019" t="str">
            <v>cty17197</v>
          </cell>
          <cell r="B1019" t="str">
            <v>Will County, IL</v>
          </cell>
          <cell r="C1019">
            <v>0.93189999999999995</v>
          </cell>
        </row>
        <row r="1020">
          <cell r="A1020" t="str">
            <v>cty39117</v>
          </cell>
          <cell r="B1020" t="str">
            <v>Morrow County, OH</v>
          </cell>
          <cell r="C1020">
            <v>0.93189999999999995</v>
          </cell>
        </row>
        <row r="1021">
          <cell r="A1021" t="str">
            <v>cty08083</v>
          </cell>
          <cell r="B1021" t="str">
            <v>Montezuma County, CO</v>
          </cell>
          <cell r="C1021">
            <v>0.93179999999999996</v>
          </cell>
        </row>
        <row r="1022">
          <cell r="A1022" t="str">
            <v>cty36055</v>
          </cell>
          <cell r="B1022" t="str">
            <v>Monroe County, NY</v>
          </cell>
          <cell r="C1022">
            <v>0.93179999999999996</v>
          </cell>
        </row>
        <row r="1023">
          <cell r="A1023" t="str">
            <v>cty34037</v>
          </cell>
          <cell r="B1023" t="str">
            <v>Sussex County, NJ</v>
          </cell>
          <cell r="C1023">
            <v>0.93179999999999996</v>
          </cell>
        </row>
        <row r="1024">
          <cell r="A1024" t="str">
            <v>cty48109</v>
          </cell>
          <cell r="B1024" t="str">
            <v>Culberson County, TX</v>
          </cell>
          <cell r="C1024">
            <v>0.93179999999999996</v>
          </cell>
        </row>
        <row r="1025">
          <cell r="A1025" t="str">
            <v>cty25003</v>
          </cell>
          <cell r="B1025" t="str">
            <v>Berkshire County, MA</v>
          </cell>
          <cell r="C1025">
            <v>0.93169999999999997</v>
          </cell>
        </row>
        <row r="1026">
          <cell r="A1026" t="str">
            <v>cty54025</v>
          </cell>
          <cell r="B1026" t="str">
            <v>Greenbrier County, WV</v>
          </cell>
          <cell r="C1026">
            <v>0.93169999999999997</v>
          </cell>
        </row>
        <row r="1027">
          <cell r="A1027" t="str">
            <v>cty16075</v>
          </cell>
          <cell r="B1027" t="str">
            <v>Payette County, ID</v>
          </cell>
          <cell r="C1027">
            <v>0.93169999999999997</v>
          </cell>
        </row>
        <row r="1028">
          <cell r="A1028" t="str">
            <v>cty48375</v>
          </cell>
          <cell r="B1028" t="str">
            <v>Potter County, TX</v>
          </cell>
          <cell r="C1028">
            <v>0.93159999999999998</v>
          </cell>
        </row>
        <row r="1029">
          <cell r="A1029" t="str">
            <v>cty26161</v>
          </cell>
          <cell r="B1029" t="str">
            <v>Washtenaw County, MI</v>
          </cell>
          <cell r="C1029">
            <v>0.93159999999999998</v>
          </cell>
        </row>
        <row r="1030">
          <cell r="A1030" t="str">
            <v>cty31001</v>
          </cell>
          <cell r="B1030" t="str">
            <v>Adams County, NE</v>
          </cell>
          <cell r="C1030">
            <v>0.93159999999999998</v>
          </cell>
        </row>
        <row r="1031">
          <cell r="A1031" t="str">
            <v>cty21117</v>
          </cell>
          <cell r="B1031" t="str">
            <v>Kenton County, KY</v>
          </cell>
          <cell r="C1031">
            <v>0.93159999999999998</v>
          </cell>
        </row>
        <row r="1032">
          <cell r="A1032" t="str">
            <v>cty55067</v>
          </cell>
          <cell r="B1032" t="str">
            <v>Langlade County, WI</v>
          </cell>
          <cell r="C1032">
            <v>0.93159999999999998</v>
          </cell>
        </row>
        <row r="1033">
          <cell r="A1033" t="str">
            <v>cty01071</v>
          </cell>
          <cell r="B1033" t="str">
            <v>Jackson County, AL</v>
          </cell>
          <cell r="C1033">
            <v>0.93149999999999999</v>
          </cell>
        </row>
        <row r="1034">
          <cell r="A1034" t="str">
            <v>cty51087</v>
          </cell>
          <cell r="B1034" t="str">
            <v>Henrico County, VA</v>
          </cell>
          <cell r="C1034">
            <v>0.93149999999999999</v>
          </cell>
        </row>
        <row r="1035">
          <cell r="A1035" t="str">
            <v>cty30105</v>
          </cell>
          <cell r="B1035" t="str">
            <v>Valley County, MT</v>
          </cell>
          <cell r="C1035">
            <v>0.93149999999999999</v>
          </cell>
        </row>
        <row r="1036">
          <cell r="A1036" t="str">
            <v>cty37073</v>
          </cell>
          <cell r="B1036" t="str">
            <v>Gates County, NC</v>
          </cell>
          <cell r="C1036">
            <v>0.93149999999999999</v>
          </cell>
        </row>
        <row r="1037">
          <cell r="A1037" t="str">
            <v>cty06015</v>
          </cell>
          <cell r="B1037" t="str">
            <v>Del Norte County, CA</v>
          </cell>
          <cell r="C1037">
            <v>0.93140000000000001</v>
          </cell>
        </row>
        <row r="1038">
          <cell r="A1038" t="str">
            <v>cty19185</v>
          </cell>
          <cell r="B1038" t="str">
            <v>Wayne County, IA</v>
          </cell>
          <cell r="C1038">
            <v>0.93140000000000001</v>
          </cell>
        </row>
        <row r="1039">
          <cell r="A1039" t="str">
            <v>cty30001</v>
          </cell>
          <cell r="B1039" t="str">
            <v>Beaverhead County, MT</v>
          </cell>
          <cell r="C1039">
            <v>0.93140000000000001</v>
          </cell>
        </row>
        <row r="1040">
          <cell r="A1040" t="str">
            <v>cty17097</v>
          </cell>
          <cell r="B1040" t="str">
            <v>Lake County, IL</v>
          </cell>
          <cell r="C1040">
            <v>0.93130000000000002</v>
          </cell>
        </row>
        <row r="1041">
          <cell r="A1041" t="str">
            <v>cty09011</v>
          </cell>
          <cell r="B1041" t="str">
            <v>New London County, CT</v>
          </cell>
          <cell r="C1041">
            <v>0.93130000000000002</v>
          </cell>
        </row>
        <row r="1042">
          <cell r="A1042" t="str">
            <v>cty48479</v>
          </cell>
          <cell r="B1042" t="str">
            <v>Webb County, TX</v>
          </cell>
          <cell r="C1042">
            <v>0.93130000000000002</v>
          </cell>
        </row>
        <row r="1043">
          <cell r="A1043" t="str">
            <v>cty34033</v>
          </cell>
          <cell r="B1043" t="str">
            <v>Salem County, NJ</v>
          </cell>
          <cell r="C1043">
            <v>0.93120000000000003</v>
          </cell>
        </row>
        <row r="1044">
          <cell r="A1044" t="str">
            <v>cty50007</v>
          </cell>
          <cell r="B1044" t="str">
            <v>Chittenden County, VT</v>
          </cell>
          <cell r="C1044">
            <v>0.93120000000000003</v>
          </cell>
        </row>
        <row r="1045">
          <cell r="A1045" t="str">
            <v>cty40107</v>
          </cell>
          <cell r="B1045" t="str">
            <v>Okfuskee County, OK</v>
          </cell>
          <cell r="C1045">
            <v>0.93110000000000004</v>
          </cell>
        </row>
        <row r="1046">
          <cell r="A1046" t="str">
            <v>cty34031</v>
          </cell>
          <cell r="B1046" t="str">
            <v>Passaic County, NJ</v>
          </cell>
          <cell r="C1046">
            <v>0.93110000000000004</v>
          </cell>
        </row>
        <row r="1047">
          <cell r="A1047" t="str">
            <v>cty12091</v>
          </cell>
          <cell r="B1047" t="str">
            <v>Okaloosa County, FL</v>
          </cell>
          <cell r="C1047">
            <v>0.93110000000000004</v>
          </cell>
        </row>
        <row r="1048">
          <cell r="A1048" t="str">
            <v>cty54089</v>
          </cell>
          <cell r="B1048" t="str">
            <v>Summers County, WV</v>
          </cell>
          <cell r="C1048">
            <v>0.93110000000000004</v>
          </cell>
        </row>
        <row r="1049">
          <cell r="A1049" t="str">
            <v>cty23015</v>
          </cell>
          <cell r="B1049" t="str">
            <v>Lincoln County, ME</v>
          </cell>
          <cell r="C1049">
            <v>0.93110000000000004</v>
          </cell>
        </row>
        <row r="1050">
          <cell r="A1050" t="str">
            <v>cty48227</v>
          </cell>
          <cell r="B1050" t="str">
            <v>Howard County, TX</v>
          </cell>
          <cell r="C1050">
            <v>0.93110000000000004</v>
          </cell>
        </row>
        <row r="1051">
          <cell r="A1051" t="str">
            <v>cty39157</v>
          </cell>
          <cell r="B1051" t="str">
            <v>Tuscarawas County, OH</v>
          </cell>
          <cell r="C1051">
            <v>0.93110000000000004</v>
          </cell>
        </row>
        <row r="1052">
          <cell r="A1052" t="str">
            <v>cty51550</v>
          </cell>
          <cell r="B1052" t="str">
            <v>Chesapeake city, VA</v>
          </cell>
          <cell r="C1052">
            <v>0.93089999999999995</v>
          </cell>
        </row>
        <row r="1053">
          <cell r="A1053" t="str">
            <v>cty36071</v>
          </cell>
          <cell r="B1053" t="str">
            <v>Orange County, NY</v>
          </cell>
          <cell r="C1053">
            <v>0.93089999999999995</v>
          </cell>
        </row>
        <row r="1054">
          <cell r="A1054" t="str">
            <v>cty05139</v>
          </cell>
          <cell r="B1054" t="str">
            <v>Union County, AR</v>
          </cell>
          <cell r="C1054">
            <v>0.93089999999999995</v>
          </cell>
        </row>
        <row r="1055">
          <cell r="A1055" t="str">
            <v>cty20159</v>
          </cell>
          <cell r="B1055" t="str">
            <v>Rice County, KS</v>
          </cell>
          <cell r="C1055">
            <v>0.93089999999999995</v>
          </cell>
        </row>
        <row r="1056">
          <cell r="A1056" t="str">
            <v>cty31181</v>
          </cell>
          <cell r="B1056" t="str">
            <v>Webster County, NE</v>
          </cell>
          <cell r="C1056">
            <v>0.93089999999999995</v>
          </cell>
        </row>
        <row r="1057">
          <cell r="A1057" t="str">
            <v>cty55121</v>
          </cell>
          <cell r="B1057" t="str">
            <v>Trempealeau County, WI</v>
          </cell>
          <cell r="C1057">
            <v>0.93089999999999995</v>
          </cell>
        </row>
        <row r="1058">
          <cell r="A1058" t="str">
            <v>cty51179</v>
          </cell>
          <cell r="B1058" t="str">
            <v>Stafford County, VA</v>
          </cell>
          <cell r="C1058">
            <v>0.93079999999999996</v>
          </cell>
        </row>
        <row r="1059">
          <cell r="A1059" t="str">
            <v>cty20063</v>
          </cell>
          <cell r="B1059" t="str">
            <v>Gove County, KS</v>
          </cell>
          <cell r="C1059">
            <v>0.93079999999999996</v>
          </cell>
        </row>
        <row r="1060">
          <cell r="A1060" t="str">
            <v>cty09013</v>
          </cell>
          <cell r="B1060" t="str">
            <v>Tolland County, CT</v>
          </cell>
          <cell r="C1060">
            <v>0.93079999999999996</v>
          </cell>
        </row>
        <row r="1061">
          <cell r="A1061" t="str">
            <v>cty48419</v>
          </cell>
          <cell r="B1061" t="str">
            <v>Shelby County, TX</v>
          </cell>
          <cell r="C1061">
            <v>0.93079999999999996</v>
          </cell>
        </row>
        <row r="1062">
          <cell r="A1062" t="str">
            <v>cty48147</v>
          </cell>
          <cell r="B1062" t="str">
            <v>Fannin County, TX</v>
          </cell>
          <cell r="C1062">
            <v>0.93069999999999997</v>
          </cell>
        </row>
        <row r="1063">
          <cell r="A1063" t="str">
            <v>cty32033</v>
          </cell>
          <cell r="B1063" t="str">
            <v>White Pine County, NV</v>
          </cell>
          <cell r="C1063">
            <v>0.93069999999999997</v>
          </cell>
        </row>
        <row r="1064">
          <cell r="A1064" t="str">
            <v>cty05035</v>
          </cell>
          <cell r="B1064" t="str">
            <v>Crittenden County, AR</v>
          </cell>
          <cell r="C1064">
            <v>0.93069999999999997</v>
          </cell>
        </row>
        <row r="1065">
          <cell r="A1065" t="str">
            <v>cty48225</v>
          </cell>
          <cell r="B1065" t="str">
            <v>Houston County, TX</v>
          </cell>
          <cell r="C1065">
            <v>0.93069999999999997</v>
          </cell>
        </row>
        <row r="1066">
          <cell r="A1066" t="str">
            <v>cty42123</v>
          </cell>
          <cell r="B1066" t="str">
            <v>Warren County, PA</v>
          </cell>
          <cell r="C1066">
            <v>0.93069999999999997</v>
          </cell>
        </row>
        <row r="1067">
          <cell r="A1067" t="str">
            <v>cty17117</v>
          </cell>
          <cell r="B1067" t="str">
            <v>Macoupin County, IL</v>
          </cell>
          <cell r="C1067">
            <v>0.93069999999999997</v>
          </cell>
        </row>
        <row r="1068">
          <cell r="A1068" t="str">
            <v>cty05015</v>
          </cell>
          <cell r="B1068" t="str">
            <v>Carroll County, AR</v>
          </cell>
          <cell r="C1068">
            <v>0.93069999999999997</v>
          </cell>
        </row>
        <row r="1069">
          <cell r="A1069" t="str">
            <v>cty42101</v>
          </cell>
          <cell r="B1069" t="str">
            <v>Philadelphia County, PA</v>
          </cell>
          <cell r="C1069">
            <v>0.93059999999999998</v>
          </cell>
        </row>
        <row r="1070">
          <cell r="A1070" t="str">
            <v>cty39145</v>
          </cell>
          <cell r="B1070" t="str">
            <v>Scioto County, OH</v>
          </cell>
          <cell r="C1070">
            <v>0.93059999999999998</v>
          </cell>
        </row>
        <row r="1071">
          <cell r="A1071" t="str">
            <v>cty22117</v>
          </cell>
          <cell r="B1071" t="str">
            <v>Washington Parish, LA</v>
          </cell>
          <cell r="C1071">
            <v>0.93059999999999998</v>
          </cell>
        </row>
        <row r="1072">
          <cell r="A1072" t="str">
            <v>cty27089</v>
          </cell>
          <cell r="B1072" t="str">
            <v>Marshall County, MN</v>
          </cell>
          <cell r="C1072">
            <v>0.93059999999999998</v>
          </cell>
        </row>
        <row r="1073">
          <cell r="A1073" t="str">
            <v>cty19137</v>
          </cell>
          <cell r="B1073" t="str">
            <v>Montgomery County, IA</v>
          </cell>
          <cell r="C1073">
            <v>0.93059999999999998</v>
          </cell>
        </row>
        <row r="1074">
          <cell r="A1074" t="str">
            <v>cty48005</v>
          </cell>
          <cell r="B1074" t="str">
            <v>Angelina County, TX</v>
          </cell>
          <cell r="C1074">
            <v>0.93049999999999999</v>
          </cell>
        </row>
        <row r="1075">
          <cell r="A1075" t="str">
            <v>cty27015</v>
          </cell>
          <cell r="B1075" t="str">
            <v>Brown County, MN</v>
          </cell>
          <cell r="C1075">
            <v>0.93049999999999999</v>
          </cell>
        </row>
        <row r="1076">
          <cell r="A1076" t="str">
            <v>cty20061</v>
          </cell>
          <cell r="B1076" t="str">
            <v>Geary County, KS</v>
          </cell>
          <cell r="C1076">
            <v>0.93049999999999999</v>
          </cell>
        </row>
        <row r="1077">
          <cell r="A1077" t="str">
            <v>cty37059</v>
          </cell>
          <cell r="B1077" t="str">
            <v>Davie County, NC</v>
          </cell>
          <cell r="C1077">
            <v>0.9304</v>
          </cell>
        </row>
        <row r="1078">
          <cell r="A1078" t="str">
            <v>cty36099</v>
          </cell>
          <cell r="B1078" t="str">
            <v>Seneca County, NY</v>
          </cell>
          <cell r="C1078">
            <v>0.9304</v>
          </cell>
        </row>
        <row r="1079">
          <cell r="A1079" t="str">
            <v>cty41007</v>
          </cell>
          <cell r="B1079" t="str">
            <v>Clatsop County, OR</v>
          </cell>
          <cell r="C1079">
            <v>0.93030000000000002</v>
          </cell>
        </row>
        <row r="1080">
          <cell r="A1080" t="str">
            <v>cty09003</v>
          </cell>
          <cell r="B1080" t="str">
            <v>Hartford County, CT</v>
          </cell>
          <cell r="C1080">
            <v>0.93030000000000002</v>
          </cell>
        </row>
        <row r="1081">
          <cell r="A1081" t="str">
            <v>cty23001</v>
          </cell>
          <cell r="B1081" t="str">
            <v>Androscoggin County, ME</v>
          </cell>
          <cell r="C1081">
            <v>0.93030000000000002</v>
          </cell>
        </row>
        <row r="1082">
          <cell r="A1082" t="str">
            <v>cty34015</v>
          </cell>
          <cell r="B1082" t="str">
            <v>Gloucester County, NJ</v>
          </cell>
          <cell r="C1082">
            <v>0.93030000000000002</v>
          </cell>
        </row>
        <row r="1083">
          <cell r="A1083" t="str">
            <v>cty31055</v>
          </cell>
          <cell r="B1083" t="str">
            <v>Douglas County, NE</v>
          </cell>
          <cell r="C1083">
            <v>0.93020000000000003</v>
          </cell>
        </row>
        <row r="1084">
          <cell r="A1084" t="str">
            <v>cty17031</v>
          </cell>
          <cell r="B1084" t="str">
            <v>Cook County, IL</v>
          </cell>
          <cell r="C1084">
            <v>0.93020000000000003</v>
          </cell>
        </row>
        <row r="1085">
          <cell r="A1085" t="str">
            <v>cty39147</v>
          </cell>
          <cell r="B1085" t="str">
            <v>Seneca County, OH</v>
          </cell>
          <cell r="C1085">
            <v>0.93020000000000003</v>
          </cell>
        </row>
        <row r="1086">
          <cell r="A1086" t="str">
            <v>cty08075</v>
          </cell>
          <cell r="B1086" t="str">
            <v>Logan County, CO</v>
          </cell>
          <cell r="C1086">
            <v>0.93020000000000003</v>
          </cell>
        </row>
        <row r="1087">
          <cell r="A1087" t="str">
            <v>cty21229</v>
          </cell>
          <cell r="B1087" t="str">
            <v>Washington County, KY</v>
          </cell>
          <cell r="C1087">
            <v>0.93020000000000003</v>
          </cell>
        </row>
        <row r="1088">
          <cell r="A1088" t="str">
            <v>cty20105</v>
          </cell>
          <cell r="B1088" t="str">
            <v>Lincoln County, KS</v>
          </cell>
          <cell r="C1088">
            <v>0.93010000000000004</v>
          </cell>
        </row>
        <row r="1089">
          <cell r="A1089" t="str">
            <v>cty28159</v>
          </cell>
          <cell r="B1089" t="str">
            <v>Winston County, MS</v>
          </cell>
          <cell r="C1089">
            <v>0.93010000000000004</v>
          </cell>
        </row>
        <row r="1090">
          <cell r="A1090" t="str">
            <v>cty39041</v>
          </cell>
          <cell r="B1090" t="str">
            <v>Delaware County, OH</v>
          </cell>
          <cell r="C1090">
            <v>0.93010000000000004</v>
          </cell>
        </row>
        <row r="1091">
          <cell r="A1091" t="str">
            <v>cty13033</v>
          </cell>
          <cell r="B1091" t="str">
            <v>Burke County, GA</v>
          </cell>
          <cell r="C1091">
            <v>0.93010000000000004</v>
          </cell>
        </row>
        <row r="1092">
          <cell r="A1092" t="str">
            <v>cty47159</v>
          </cell>
          <cell r="B1092" t="str">
            <v>Smith County, TN</v>
          </cell>
          <cell r="C1092">
            <v>0.93010000000000004</v>
          </cell>
        </row>
        <row r="1093">
          <cell r="A1093" t="str">
            <v>cty18109</v>
          </cell>
          <cell r="B1093" t="str">
            <v>Morgan County, IN</v>
          </cell>
          <cell r="C1093">
            <v>0.93010000000000004</v>
          </cell>
        </row>
        <row r="1094">
          <cell r="A1094" t="str">
            <v>cty55049</v>
          </cell>
          <cell r="B1094" t="str">
            <v>Iowa County, WI</v>
          </cell>
          <cell r="C1094">
            <v>0.93010000000000004</v>
          </cell>
        </row>
        <row r="1095">
          <cell r="A1095" t="str">
            <v>cty31043</v>
          </cell>
          <cell r="B1095" t="str">
            <v>Dakota County, NE</v>
          </cell>
          <cell r="C1095">
            <v>0.93</v>
          </cell>
        </row>
        <row r="1096">
          <cell r="A1096" t="str">
            <v>cty34009</v>
          </cell>
          <cell r="B1096" t="str">
            <v>Cape May County, NJ</v>
          </cell>
          <cell r="C1096">
            <v>0.93</v>
          </cell>
        </row>
        <row r="1097">
          <cell r="A1097" t="str">
            <v>cty48451</v>
          </cell>
          <cell r="B1097" t="str">
            <v>Tom Green County, TX</v>
          </cell>
          <cell r="C1097">
            <v>0.92989999999999995</v>
          </cell>
        </row>
        <row r="1098">
          <cell r="A1098" t="str">
            <v>cty37049</v>
          </cell>
          <cell r="B1098" t="str">
            <v>Craven County, NC</v>
          </cell>
          <cell r="C1098">
            <v>0.92989999999999995</v>
          </cell>
        </row>
        <row r="1099">
          <cell r="A1099" t="str">
            <v>cty22033</v>
          </cell>
          <cell r="B1099" t="str">
            <v>East Baton Rouge Parish, LA</v>
          </cell>
          <cell r="C1099">
            <v>0.92989999999999995</v>
          </cell>
        </row>
        <row r="1100">
          <cell r="A1100" t="str">
            <v>cty51033</v>
          </cell>
          <cell r="B1100" t="str">
            <v>Caroline County, VA</v>
          </cell>
          <cell r="C1100">
            <v>0.92989999999999995</v>
          </cell>
        </row>
        <row r="1101">
          <cell r="A1101" t="str">
            <v>cty48001</v>
          </cell>
          <cell r="B1101" t="str">
            <v>Anderson County, TX</v>
          </cell>
          <cell r="C1101">
            <v>0.92989999999999995</v>
          </cell>
        </row>
        <row r="1102">
          <cell r="A1102" t="str">
            <v>cty46005</v>
          </cell>
          <cell r="B1102" t="str">
            <v>Beadle County, SD</v>
          </cell>
          <cell r="C1102">
            <v>0.92989999999999995</v>
          </cell>
        </row>
        <row r="1103">
          <cell r="A1103" t="str">
            <v>cty39033</v>
          </cell>
          <cell r="B1103" t="str">
            <v>Crawford County, OH</v>
          </cell>
          <cell r="C1103">
            <v>0.92989999999999995</v>
          </cell>
        </row>
        <row r="1104">
          <cell r="A1104" t="str">
            <v>cty31067</v>
          </cell>
          <cell r="B1104" t="str">
            <v>Gage County, NE</v>
          </cell>
          <cell r="C1104">
            <v>0.92989999999999995</v>
          </cell>
        </row>
        <row r="1105">
          <cell r="A1105" t="str">
            <v>cty47177</v>
          </cell>
          <cell r="B1105" t="str">
            <v>Warren County, TN</v>
          </cell>
          <cell r="C1105">
            <v>0.92989999999999995</v>
          </cell>
        </row>
        <row r="1106">
          <cell r="A1106" t="str">
            <v>cty51149</v>
          </cell>
          <cell r="B1106" t="str">
            <v>Prince George County, VA</v>
          </cell>
          <cell r="C1106">
            <v>0.92989999999999995</v>
          </cell>
        </row>
        <row r="1107">
          <cell r="A1107" t="str">
            <v>cty34041</v>
          </cell>
          <cell r="B1107" t="str">
            <v>Warren County, NJ</v>
          </cell>
          <cell r="C1107">
            <v>0.92979999999999996</v>
          </cell>
        </row>
        <row r="1108">
          <cell r="A1108" t="str">
            <v>cty36077</v>
          </cell>
          <cell r="B1108" t="str">
            <v>Otsego County, NY</v>
          </cell>
          <cell r="C1108">
            <v>0.92979999999999996</v>
          </cell>
        </row>
        <row r="1109">
          <cell r="A1109" t="str">
            <v>cty51005</v>
          </cell>
          <cell r="B1109" t="str">
            <v>Alleghany County, VA</v>
          </cell>
          <cell r="C1109">
            <v>0.92979999999999996</v>
          </cell>
        </row>
        <row r="1110">
          <cell r="A1110" t="str">
            <v>cty42043</v>
          </cell>
          <cell r="B1110" t="str">
            <v>Dauphin County, PA</v>
          </cell>
          <cell r="C1110">
            <v>0.92969999999999997</v>
          </cell>
        </row>
        <row r="1111">
          <cell r="A1111" t="str">
            <v>cty05033</v>
          </cell>
          <cell r="B1111" t="str">
            <v>Crawford County, AR</v>
          </cell>
          <cell r="C1111">
            <v>0.92969999999999997</v>
          </cell>
        </row>
        <row r="1112">
          <cell r="A1112" t="str">
            <v>cty39027</v>
          </cell>
          <cell r="B1112" t="str">
            <v>Clinton County, OH</v>
          </cell>
          <cell r="C1112">
            <v>0.92969999999999997</v>
          </cell>
        </row>
        <row r="1113">
          <cell r="A1113" t="str">
            <v>cty19129</v>
          </cell>
          <cell r="B1113" t="str">
            <v>Mills County, IA</v>
          </cell>
          <cell r="C1113">
            <v>0.92969999999999997</v>
          </cell>
        </row>
        <row r="1114">
          <cell r="A1114" t="str">
            <v>cty38049</v>
          </cell>
          <cell r="B1114" t="str">
            <v>McHenry County, ND</v>
          </cell>
          <cell r="C1114">
            <v>0.92959999999999998</v>
          </cell>
        </row>
        <row r="1115">
          <cell r="A1115" t="str">
            <v>cty40119</v>
          </cell>
          <cell r="B1115" t="str">
            <v>Payne County, OK</v>
          </cell>
          <cell r="C1115">
            <v>0.92949999999999999</v>
          </cell>
        </row>
        <row r="1116">
          <cell r="A1116" t="str">
            <v>cty37139</v>
          </cell>
          <cell r="B1116" t="str">
            <v>Pasquotank County, NC</v>
          </cell>
          <cell r="C1116">
            <v>0.92949999999999999</v>
          </cell>
        </row>
        <row r="1117">
          <cell r="A1117" t="str">
            <v>cty47011</v>
          </cell>
          <cell r="B1117" t="str">
            <v>Bradley County, TN</v>
          </cell>
          <cell r="C1117">
            <v>0.92949999999999999</v>
          </cell>
        </row>
        <row r="1118">
          <cell r="A1118" t="str">
            <v>cty31175</v>
          </cell>
          <cell r="B1118" t="str">
            <v>Valley County, NE</v>
          </cell>
          <cell r="C1118">
            <v>0.92949999999999999</v>
          </cell>
        </row>
        <row r="1119">
          <cell r="A1119" t="str">
            <v>cty51590</v>
          </cell>
          <cell r="B1119" t="str">
            <v>Danville city, VA</v>
          </cell>
          <cell r="C1119">
            <v>0.92949999999999999</v>
          </cell>
        </row>
        <row r="1120">
          <cell r="A1120" t="str">
            <v>cty41039</v>
          </cell>
          <cell r="B1120" t="str">
            <v>Lane County, OR</v>
          </cell>
          <cell r="C1120">
            <v>0.9294</v>
          </cell>
        </row>
        <row r="1121">
          <cell r="A1121" t="str">
            <v>cty42083</v>
          </cell>
          <cell r="B1121" t="str">
            <v>McKean County, PA</v>
          </cell>
          <cell r="C1121">
            <v>0.9294</v>
          </cell>
        </row>
        <row r="1122">
          <cell r="A1122" t="str">
            <v>cty21005</v>
          </cell>
          <cell r="B1122" t="str">
            <v>Anderson County, KY</v>
          </cell>
          <cell r="C1122">
            <v>0.9294</v>
          </cell>
        </row>
        <row r="1123">
          <cell r="A1123" t="str">
            <v>cty18069</v>
          </cell>
          <cell r="B1123" t="str">
            <v>Huntington County, IN</v>
          </cell>
          <cell r="C1123">
            <v>0.9294</v>
          </cell>
        </row>
        <row r="1124">
          <cell r="A1124" t="str">
            <v>cty55089</v>
          </cell>
          <cell r="B1124" t="str">
            <v>Ozaukee County, WI</v>
          </cell>
          <cell r="C1124">
            <v>0.9294</v>
          </cell>
        </row>
        <row r="1125">
          <cell r="A1125" t="str">
            <v>cty48497</v>
          </cell>
          <cell r="B1125" t="str">
            <v>Wise County, TX</v>
          </cell>
          <cell r="C1125">
            <v>0.92930000000000001</v>
          </cell>
        </row>
        <row r="1126">
          <cell r="A1126" t="str">
            <v>cty02122</v>
          </cell>
          <cell r="B1126" t="str">
            <v>Kenai Peninsula Borough, AK</v>
          </cell>
          <cell r="C1126">
            <v>0.92930000000000001</v>
          </cell>
        </row>
        <row r="1127">
          <cell r="A1127" t="str">
            <v>cty12073</v>
          </cell>
          <cell r="B1127" t="str">
            <v>Leon County, FL</v>
          </cell>
          <cell r="C1127">
            <v>0.92930000000000001</v>
          </cell>
        </row>
        <row r="1128">
          <cell r="A1128" t="str">
            <v>cty55129</v>
          </cell>
          <cell r="B1128" t="str">
            <v>Washburn County, WI</v>
          </cell>
          <cell r="C1128">
            <v>0.92930000000000001</v>
          </cell>
        </row>
        <row r="1129">
          <cell r="A1129" t="str">
            <v>cty55119</v>
          </cell>
          <cell r="B1129" t="str">
            <v>Taylor County, WI</v>
          </cell>
          <cell r="C1129">
            <v>0.92930000000000001</v>
          </cell>
        </row>
        <row r="1130">
          <cell r="A1130" t="str">
            <v>cty20149</v>
          </cell>
          <cell r="B1130" t="str">
            <v>Pottawatomie County, KS</v>
          </cell>
          <cell r="C1130">
            <v>0.92930000000000001</v>
          </cell>
        </row>
        <row r="1131">
          <cell r="A1131" t="str">
            <v>cty06045</v>
          </cell>
          <cell r="B1131" t="str">
            <v>Mendocino County, CA</v>
          </cell>
          <cell r="C1131">
            <v>0.92920000000000003</v>
          </cell>
        </row>
        <row r="1132">
          <cell r="A1132" t="str">
            <v>cty23029</v>
          </cell>
          <cell r="B1132" t="str">
            <v>Washington County, ME</v>
          </cell>
          <cell r="C1132">
            <v>0.92920000000000003</v>
          </cell>
        </row>
        <row r="1133">
          <cell r="A1133" t="str">
            <v>cty45091</v>
          </cell>
          <cell r="B1133" t="str">
            <v>York County, SC</v>
          </cell>
          <cell r="C1133">
            <v>0.92920000000000003</v>
          </cell>
        </row>
        <row r="1134">
          <cell r="A1134" t="str">
            <v>cty54049</v>
          </cell>
          <cell r="B1134" t="str">
            <v>Marion County, WV</v>
          </cell>
          <cell r="C1134">
            <v>0.92920000000000003</v>
          </cell>
        </row>
        <row r="1135">
          <cell r="A1135" t="str">
            <v>cty17113</v>
          </cell>
          <cell r="B1135" t="str">
            <v>McLean County, IL</v>
          </cell>
          <cell r="C1135">
            <v>0.92920000000000003</v>
          </cell>
        </row>
        <row r="1136">
          <cell r="A1136" t="str">
            <v>cty48243</v>
          </cell>
          <cell r="B1136" t="str">
            <v>Jeff Davis County, TX</v>
          </cell>
          <cell r="C1136">
            <v>0.92920000000000003</v>
          </cell>
        </row>
        <row r="1137">
          <cell r="A1137" t="str">
            <v>cty48253</v>
          </cell>
          <cell r="B1137" t="str">
            <v>Jones County, TX</v>
          </cell>
          <cell r="C1137">
            <v>0.92920000000000003</v>
          </cell>
        </row>
        <row r="1138">
          <cell r="A1138" t="str">
            <v>cty18081</v>
          </cell>
          <cell r="B1138" t="str">
            <v>Johnson County, IN</v>
          </cell>
          <cell r="C1138">
            <v>0.92920000000000003</v>
          </cell>
        </row>
        <row r="1139">
          <cell r="A1139" t="str">
            <v>cty06023</v>
          </cell>
          <cell r="B1139" t="str">
            <v>Humboldt County, CA</v>
          </cell>
          <cell r="C1139">
            <v>0.92910000000000004</v>
          </cell>
        </row>
        <row r="1140">
          <cell r="A1140" t="str">
            <v>cty20089</v>
          </cell>
          <cell r="B1140" t="str">
            <v>Jewell County, KS</v>
          </cell>
          <cell r="C1140">
            <v>0.92910000000000004</v>
          </cell>
        </row>
        <row r="1141">
          <cell r="A1141" t="str">
            <v>cty27103</v>
          </cell>
          <cell r="B1141" t="str">
            <v>Nicollet County, MN</v>
          </cell>
          <cell r="C1141">
            <v>0.92910000000000004</v>
          </cell>
        </row>
        <row r="1142">
          <cell r="A1142" t="str">
            <v>cty47055</v>
          </cell>
          <cell r="B1142" t="str">
            <v>Giles County, TN</v>
          </cell>
          <cell r="C1142">
            <v>0.92910000000000004</v>
          </cell>
        </row>
        <row r="1143">
          <cell r="A1143" t="str">
            <v>cty42099</v>
          </cell>
          <cell r="B1143" t="str">
            <v>Perry County, PA</v>
          </cell>
          <cell r="C1143">
            <v>0.92910000000000004</v>
          </cell>
        </row>
        <row r="1144">
          <cell r="A1144" t="str">
            <v>cty47093</v>
          </cell>
          <cell r="B1144" t="str">
            <v>Knox County, TN</v>
          </cell>
          <cell r="C1144">
            <v>0.92900000000000005</v>
          </cell>
        </row>
        <row r="1145">
          <cell r="A1145" t="str">
            <v>cty37167</v>
          </cell>
          <cell r="B1145" t="str">
            <v>Stanly County, NC</v>
          </cell>
          <cell r="C1145">
            <v>0.92900000000000005</v>
          </cell>
        </row>
        <row r="1146">
          <cell r="A1146" t="str">
            <v>cty42065</v>
          </cell>
          <cell r="B1146" t="str">
            <v>Jefferson County, PA</v>
          </cell>
          <cell r="C1146">
            <v>0.92900000000000005</v>
          </cell>
        </row>
        <row r="1147">
          <cell r="A1147" t="str">
            <v>cty37135</v>
          </cell>
          <cell r="B1147" t="str">
            <v>Orange County, NC</v>
          </cell>
          <cell r="C1147">
            <v>0.92900000000000005</v>
          </cell>
        </row>
        <row r="1148">
          <cell r="A1148" t="str">
            <v>cty55087</v>
          </cell>
          <cell r="B1148" t="str">
            <v>Outagamie County, WI</v>
          </cell>
          <cell r="C1148">
            <v>0.92889999999999995</v>
          </cell>
        </row>
        <row r="1149">
          <cell r="A1149" t="str">
            <v>cty36083</v>
          </cell>
          <cell r="B1149" t="str">
            <v>Rensselaer County, NY</v>
          </cell>
          <cell r="C1149">
            <v>0.92889999999999995</v>
          </cell>
        </row>
        <row r="1150">
          <cell r="A1150" t="str">
            <v>cty21013</v>
          </cell>
          <cell r="B1150" t="str">
            <v>Bell County, KY</v>
          </cell>
          <cell r="C1150">
            <v>0.92889999999999995</v>
          </cell>
        </row>
        <row r="1151">
          <cell r="A1151" t="str">
            <v>cty25027</v>
          </cell>
          <cell r="B1151" t="str">
            <v>Worcester County, MA</v>
          </cell>
          <cell r="C1151">
            <v>0.92879999999999996</v>
          </cell>
        </row>
        <row r="1152">
          <cell r="A1152" t="str">
            <v>cty23023</v>
          </cell>
          <cell r="B1152" t="str">
            <v>Sagadahoc County, ME</v>
          </cell>
          <cell r="C1152">
            <v>0.92879999999999996</v>
          </cell>
        </row>
        <row r="1153">
          <cell r="A1153" t="str">
            <v>cty42095</v>
          </cell>
          <cell r="B1153" t="str">
            <v>Northampton County, PA</v>
          </cell>
          <cell r="C1153">
            <v>0.92869999999999997</v>
          </cell>
        </row>
        <row r="1154">
          <cell r="A1154" t="str">
            <v>cty48267</v>
          </cell>
          <cell r="B1154" t="str">
            <v>Kimble County, TX</v>
          </cell>
          <cell r="C1154">
            <v>0.92869999999999997</v>
          </cell>
        </row>
        <row r="1155">
          <cell r="A1155" t="str">
            <v>cty39085</v>
          </cell>
          <cell r="B1155" t="str">
            <v>Lake County, OH</v>
          </cell>
          <cell r="C1155">
            <v>0.92869999999999997</v>
          </cell>
        </row>
        <row r="1156">
          <cell r="A1156" t="str">
            <v>cty18019</v>
          </cell>
          <cell r="B1156" t="str">
            <v>Clark County, IN</v>
          </cell>
          <cell r="C1156">
            <v>0.92869999999999997</v>
          </cell>
        </row>
        <row r="1157">
          <cell r="A1157" t="str">
            <v>cty54061</v>
          </cell>
          <cell r="B1157" t="str">
            <v>Monongalia County, WV</v>
          </cell>
          <cell r="C1157">
            <v>0.92869999999999997</v>
          </cell>
        </row>
        <row r="1158">
          <cell r="A1158" t="str">
            <v>cty48037</v>
          </cell>
          <cell r="B1158" t="str">
            <v>Bowie County, TX</v>
          </cell>
          <cell r="C1158">
            <v>0.92859999999999998</v>
          </cell>
        </row>
        <row r="1159">
          <cell r="A1159" t="str">
            <v>cty06005</v>
          </cell>
          <cell r="B1159" t="str">
            <v>Amador County, CA</v>
          </cell>
          <cell r="C1159">
            <v>0.92859999999999998</v>
          </cell>
        </row>
        <row r="1160">
          <cell r="A1160" t="str">
            <v>cty34029</v>
          </cell>
          <cell r="B1160" t="str">
            <v>Ocean County, NJ</v>
          </cell>
          <cell r="C1160">
            <v>0.92859999999999998</v>
          </cell>
        </row>
        <row r="1161">
          <cell r="A1161" t="str">
            <v>cty18127</v>
          </cell>
          <cell r="B1161" t="str">
            <v>Porter County, IN</v>
          </cell>
          <cell r="C1161">
            <v>0.92859999999999998</v>
          </cell>
        </row>
        <row r="1162">
          <cell r="A1162" t="str">
            <v>cty24015</v>
          </cell>
          <cell r="B1162" t="str">
            <v>Cecil County, MD</v>
          </cell>
          <cell r="C1162">
            <v>0.92859999999999998</v>
          </cell>
        </row>
        <row r="1163">
          <cell r="A1163" t="str">
            <v>cty20205</v>
          </cell>
          <cell r="B1163" t="str">
            <v>Wilson County, KS</v>
          </cell>
          <cell r="C1163">
            <v>0.92849999999999999</v>
          </cell>
        </row>
        <row r="1164">
          <cell r="A1164" t="str">
            <v>cty51177</v>
          </cell>
          <cell r="B1164" t="str">
            <v>Spotsylvania County, VA</v>
          </cell>
          <cell r="C1164">
            <v>0.92849999999999999</v>
          </cell>
        </row>
        <row r="1165">
          <cell r="A1165" t="str">
            <v>cty39153</v>
          </cell>
          <cell r="B1165" t="str">
            <v>Summit County, OH</v>
          </cell>
          <cell r="C1165">
            <v>0.9284</v>
          </cell>
        </row>
        <row r="1166">
          <cell r="A1166" t="str">
            <v>cty41057</v>
          </cell>
          <cell r="B1166" t="str">
            <v>Tillamook County, OR</v>
          </cell>
          <cell r="C1166">
            <v>0.9284</v>
          </cell>
        </row>
        <row r="1167">
          <cell r="A1167" t="str">
            <v>cty51820</v>
          </cell>
          <cell r="B1167" t="str">
            <v>Waynesboro city, VA</v>
          </cell>
          <cell r="C1167">
            <v>0.9284</v>
          </cell>
        </row>
        <row r="1168">
          <cell r="A1168" t="str">
            <v>cty36081</v>
          </cell>
          <cell r="B1168" t="str">
            <v>Queens County, NY</v>
          </cell>
          <cell r="C1168">
            <v>0.92830000000000001</v>
          </cell>
        </row>
        <row r="1169">
          <cell r="A1169" t="str">
            <v>cty24003</v>
          </cell>
          <cell r="B1169" t="str">
            <v>Anne Arundel County, MD</v>
          </cell>
          <cell r="C1169">
            <v>0.92830000000000001</v>
          </cell>
        </row>
        <row r="1170">
          <cell r="A1170" t="str">
            <v>cty42035</v>
          </cell>
          <cell r="B1170" t="str">
            <v>Clinton County, PA</v>
          </cell>
          <cell r="C1170">
            <v>0.92830000000000001</v>
          </cell>
        </row>
        <row r="1171">
          <cell r="A1171" t="str">
            <v>cty51171</v>
          </cell>
          <cell r="B1171" t="str">
            <v>Shenandoah County, VA</v>
          </cell>
          <cell r="C1171">
            <v>0.92830000000000001</v>
          </cell>
        </row>
        <row r="1172">
          <cell r="A1172" t="str">
            <v>cty28133</v>
          </cell>
          <cell r="B1172" t="str">
            <v>Sunflower County, MS</v>
          </cell>
          <cell r="C1172">
            <v>0.92830000000000001</v>
          </cell>
        </row>
        <row r="1173">
          <cell r="A1173" t="str">
            <v>cty06079</v>
          </cell>
          <cell r="B1173" t="str">
            <v>San Luis Obispo County, CA</v>
          </cell>
          <cell r="C1173">
            <v>0.92820000000000003</v>
          </cell>
        </row>
        <row r="1174">
          <cell r="A1174" t="str">
            <v>cty21161</v>
          </cell>
          <cell r="B1174" t="str">
            <v>Mason County, KY</v>
          </cell>
          <cell r="C1174">
            <v>0.92820000000000003</v>
          </cell>
        </row>
        <row r="1175">
          <cell r="A1175" t="str">
            <v>cty39077</v>
          </cell>
          <cell r="B1175" t="str">
            <v>Huron County, OH</v>
          </cell>
          <cell r="C1175">
            <v>0.92820000000000003</v>
          </cell>
        </row>
        <row r="1176">
          <cell r="A1176" t="str">
            <v>cty05127</v>
          </cell>
          <cell r="B1176" t="str">
            <v>Scott County, AR</v>
          </cell>
          <cell r="C1176">
            <v>0.92820000000000003</v>
          </cell>
        </row>
        <row r="1177">
          <cell r="A1177" t="str">
            <v>cty05081</v>
          </cell>
          <cell r="B1177" t="str">
            <v>Little River County, AR</v>
          </cell>
          <cell r="C1177">
            <v>0.92820000000000003</v>
          </cell>
        </row>
        <row r="1178">
          <cell r="A1178" t="str">
            <v>cty12113</v>
          </cell>
          <cell r="B1178" t="str">
            <v>Santa Rosa County, FL</v>
          </cell>
          <cell r="C1178">
            <v>0.92810000000000004</v>
          </cell>
        </row>
        <row r="1179">
          <cell r="A1179" t="str">
            <v>cty47053</v>
          </cell>
          <cell r="B1179" t="str">
            <v>Gibson County, TN</v>
          </cell>
          <cell r="C1179">
            <v>0.92810000000000004</v>
          </cell>
        </row>
        <row r="1180">
          <cell r="A1180" t="str">
            <v>cty39031</v>
          </cell>
          <cell r="B1180" t="str">
            <v>Coshocton County, OH</v>
          </cell>
          <cell r="C1180">
            <v>0.92810000000000004</v>
          </cell>
        </row>
        <row r="1181">
          <cell r="A1181" t="str">
            <v>cty48289</v>
          </cell>
          <cell r="B1181" t="str">
            <v>Leon County, TX</v>
          </cell>
          <cell r="C1181">
            <v>0.92810000000000004</v>
          </cell>
        </row>
        <row r="1182">
          <cell r="A1182" t="str">
            <v>cty51041</v>
          </cell>
          <cell r="B1182" t="str">
            <v>Chesterfield County, VA</v>
          </cell>
          <cell r="C1182">
            <v>0.92800000000000005</v>
          </cell>
        </row>
        <row r="1183">
          <cell r="A1183" t="str">
            <v>cty51191</v>
          </cell>
          <cell r="B1183" t="str">
            <v>Washington County, VA</v>
          </cell>
          <cell r="C1183">
            <v>0.92800000000000005</v>
          </cell>
        </row>
        <row r="1184">
          <cell r="A1184" t="str">
            <v>cty18165</v>
          </cell>
          <cell r="B1184" t="str">
            <v>Vermillion County, IN</v>
          </cell>
          <cell r="C1184">
            <v>0.92800000000000005</v>
          </cell>
        </row>
        <row r="1185">
          <cell r="A1185" t="str">
            <v>cty46129</v>
          </cell>
          <cell r="B1185" t="str">
            <v>Walworth County, SD</v>
          </cell>
          <cell r="C1185">
            <v>0.92789999999999995</v>
          </cell>
        </row>
        <row r="1186">
          <cell r="A1186" t="str">
            <v>cty51011</v>
          </cell>
          <cell r="B1186" t="str">
            <v>Appomattox County, VA</v>
          </cell>
          <cell r="C1186">
            <v>0.92789999999999995</v>
          </cell>
        </row>
        <row r="1187">
          <cell r="A1187" t="str">
            <v>cty17141</v>
          </cell>
          <cell r="B1187" t="str">
            <v>Ogle County, IL</v>
          </cell>
          <cell r="C1187">
            <v>0.92789999999999995</v>
          </cell>
        </row>
        <row r="1188">
          <cell r="A1188" t="str">
            <v>cty29081</v>
          </cell>
          <cell r="B1188" t="str">
            <v>Harrison County, MO</v>
          </cell>
          <cell r="C1188">
            <v>0.92789999999999995</v>
          </cell>
        </row>
        <row r="1189">
          <cell r="A1189" t="str">
            <v>cty26069</v>
          </cell>
          <cell r="B1189" t="str">
            <v>Iosco County, MI</v>
          </cell>
          <cell r="C1189">
            <v>0.92789999999999995</v>
          </cell>
        </row>
        <row r="1190">
          <cell r="A1190" t="str">
            <v>cty40047</v>
          </cell>
          <cell r="B1190" t="str">
            <v>Garfield County, OK</v>
          </cell>
          <cell r="C1190">
            <v>0.92779999999999996</v>
          </cell>
        </row>
        <row r="1191">
          <cell r="A1191" t="str">
            <v>cty28001</v>
          </cell>
          <cell r="B1191" t="str">
            <v>Adams County, MS</v>
          </cell>
          <cell r="C1191">
            <v>0.92779999999999996</v>
          </cell>
        </row>
        <row r="1192">
          <cell r="A1192" t="str">
            <v>cty13069</v>
          </cell>
          <cell r="B1192" t="str">
            <v>Coffee County, GA</v>
          </cell>
          <cell r="C1192">
            <v>0.92779999999999996</v>
          </cell>
        </row>
        <row r="1193">
          <cell r="A1193" t="str">
            <v>cty21099</v>
          </cell>
          <cell r="B1193" t="str">
            <v>Hart County, KY</v>
          </cell>
          <cell r="C1193">
            <v>0.92779999999999996</v>
          </cell>
        </row>
        <row r="1194">
          <cell r="A1194" t="str">
            <v>cty06081</v>
          </cell>
          <cell r="B1194" t="str">
            <v>San Mateo County, CA</v>
          </cell>
          <cell r="C1194">
            <v>0.92769999999999997</v>
          </cell>
        </row>
        <row r="1195">
          <cell r="A1195" t="str">
            <v>cty18117</v>
          </cell>
          <cell r="B1195" t="str">
            <v>Orange County, IN</v>
          </cell>
          <cell r="C1195">
            <v>0.92769999999999997</v>
          </cell>
        </row>
        <row r="1196">
          <cell r="A1196" t="str">
            <v>cty29031</v>
          </cell>
          <cell r="B1196" t="str">
            <v>Cape Girardeau County, MO</v>
          </cell>
          <cell r="C1196">
            <v>0.92769999999999997</v>
          </cell>
        </row>
        <row r="1197">
          <cell r="A1197" t="str">
            <v>cty29019</v>
          </cell>
          <cell r="B1197" t="str">
            <v>Boone County, MO</v>
          </cell>
          <cell r="C1197">
            <v>0.92759999999999998</v>
          </cell>
        </row>
        <row r="1198">
          <cell r="A1198" t="str">
            <v>cty54029</v>
          </cell>
          <cell r="B1198" t="str">
            <v>Hancock County, WV</v>
          </cell>
          <cell r="C1198">
            <v>0.92759999999999998</v>
          </cell>
        </row>
        <row r="1199">
          <cell r="A1199" t="str">
            <v>cty17095</v>
          </cell>
          <cell r="B1199" t="str">
            <v>Knox County, IL</v>
          </cell>
          <cell r="C1199">
            <v>0.92759999999999998</v>
          </cell>
        </row>
        <row r="1200">
          <cell r="A1200" t="str">
            <v>cty47071</v>
          </cell>
          <cell r="B1200" t="str">
            <v>Hardin County, TN</v>
          </cell>
          <cell r="C1200">
            <v>0.92759999999999998</v>
          </cell>
        </row>
        <row r="1201">
          <cell r="A1201" t="str">
            <v>cty01055</v>
          </cell>
          <cell r="B1201" t="str">
            <v>Etowah County, AL</v>
          </cell>
          <cell r="C1201">
            <v>0.92759999999999998</v>
          </cell>
        </row>
        <row r="1202">
          <cell r="A1202" t="str">
            <v>cty27151</v>
          </cell>
          <cell r="B1202" t="str">
            <v>Swift County, MN</v>
          </cell>
          <cell r="C1202">
            <v>0.92759999999999998</v>
          </cell>
        </row>
        <row r="1203">
          <cell r="A1203" t="str">
            <v>cty41033</v>
          </cell>
          <cell r="B1203" t="str">
            <v>Josephine County, OR</v>
          </cell>
          <cell r="C1203">
            <v>0.92749999999999999</v>
          </cell>
        </row>
        <row r="1204">
          <cell r="A1204" t="str">
            <v>cty19055</v>
          </cell>
          <cell r="B1204" t="str">
            <v>Delaware County, IA</v>
          </cell>
          <cell r="C1204">
            <v>0.92749999999999999</v>
          </cell>
        </row>
        <row r="1205">
          <cell r="A1205" t="str">
            <v>cty54023</v>
          </cell>
          <cell r="B1205" t="str">
            <v>Grant County, WV</v>
          </cell>
          <cell r="C1205">
            <v>0.92749999999999999</v>
          </cell>
        </row>
        <row r="1206">
          <cell r="A1206" t="str">
            <v>cty17183</v>
          </cell>
          <cell r="B1206" t="str">
            <v>Vermilion County, IL</v>
          </cell>
          <cell r="C1206">
            <v>0.92749999999999999</v>
          </cell>
        </row>
        <row r="1207">
          <cell r="A1207" t="str">
            <v>cty39063</v>
          </cell>
          <cell r="B1207" t="str">
            <v>Hancock County, OH</v>
          </cell>
          <cell r="C1207">
            <v>0.92749999999999999</v>
          </cell>
        </row>
        <row r="1208">
          <cell r="A1208" t="str">
            <v>cty06039</v>
          </cell>
          <cell r="B1208" t="str">
            <v>Madera County, CA</v>
          </cell>
          <cell r="C1208">
            <v>0.9274</v>
          </cell>
        </row>
        <row r="1209">
          <cell r="A1209" t="str">
            <v>cty25001</v>
          </cell>
          <cell r="B1209" t="str">
            <v>Barnstable County, MA</v>
          </cell>
          <cell r="C1209">
            <v>0.9274</v>
          </cell>
        </row>
        <row r="1210">
          <cell r="A1210" t="str">
            <v>cty47143</v>
          </cell>
          <cell r="B1210" t="str">
            <v>Rhea County, TN</v>
          </cell>
          <cell r="C1210">
            <v>0.9274</v>
          </cell>
        </row>
        <row r="1211">
          <cell r="A1211" t="str">
            <v>cty21173</v>
          </cell>
          <cell r="B1211" t="str">
            <v>Montgomery County, KY</v>
          </cell>
          <cell r="C1211">
            <v>0.9274</v>
          </cell>
        </row>
        <row r="1212">
          <cell r="A1212" t="str">
            <v>cty18057</v>
          </cell>
          <cell r="B1212" t="str">
            <v>Hamilton County, IN</v>
          </cell>
          <cell r="C1212">
            <v>0.9274</v>
          </cell>
        </row>
        <row r="1213">
          <cell r="A1213" t="str">
            <v>cty21179</v>
          </cell>
          <cell r="B1213" t="str">
            <v>Nelson County, KY</v>
          </cell>
          <cell r="C1213">
            <v>0.9274</v>
          </cell>
        </row>
        <row r="1214">
          <cell r="A1214" t="str">
            <v>cty37133</v>
          </cell>
          <cell r="B1214" t="str">
            <v>Onslow County, NC</v>
          </cell>
          <cell r="C1214">
            <v>0.92730000000000001</v>
          </cell>
        </row>
        <row r="1215">
          <cell r="A1215" t="str">
            <v>cty31079</v>
          </cell>
          <cell r="B1215" t="str">
            <v>Hall County, NE</v>
          </cell>
          <cell r="C1215">
            <v>0.92730000000000001</v>
          </cell>
        </row>
        <row r="1216">
          <cell r="A1216" t="str">
            <v>cty20169</v>
          </cell>
          <cell r="B1216" t="str">
            <v>Saline County, KS</v>
          </cell>
          <cell r="C1216">
            <v>0.92730000000000001</v>
          </cell>
        </row>
        <row r="1217">
          <cell r="A1217" t="str">
            <v>cty29109</v>
          </cell>
          <cell r="B1217" t="str">
            <v>Lawrence County, MO</v>
          </cell>
          <cell r="C1217">
            <v>0.92730000000000001</v>
          </cell>
        </row>
        <row r="1218">
          <cell r="A1218" t="str">
            <v>cty48499</v>
          </cell>
          <cell r="B1218" t="str">
            <v>Wood County, TX</v>
          </cell>
          <cell r="C1218">
            <v>0.92730000000000001</v>
          </cell>
        </row>
        <row r="1219">
          <cell r="A1219" t="str">
            <v>cty47163</v>
          </cell>
          <cell r="B1219" t="str">
            <v>Sullivan County, TN</v>
          </cell>
          <cell r="C1219">
            <v>0.92730000000000001</v>
          </cell>
        </row>
        <row r="1220">
          <cell r="A1220" t="str">
            <v>cty42097</v>
          </cell>
          <cell r="B1220" t="str">
            <v>Northumberland County, PA</v>
          </cell>
          <cell r="C1220">
            <v>0.92730000000000001</v>
          </cell>
        </row>
        <row r="1221">
          <cell r="A1221" t="str">
            <v>cty08055</v>
          </cell>
          <cell r="B1221" t="str">
            <v>Huerfano County, CO</v>
          </cell>
          <cell r="C1221">
            <v>0.92730000000000001</v>
          </cell>
        </row>
        <row r="1222">
          <cell r="A1222" t="str">
            <v>cty34005</v>
          </cell>
          <cell r="B1222" t="str">
            <v>Burlington County, NJ</v>
          </cell>
          <cell r="C1222">
            <v>0.92720000000000002</v>
          </cell>
        </row>
        <row r="1223">
          <cell r="A1223" t="str">
            <v>cty55025</v>
          </cell>
          <cell r="B1223" t="str">
            <v>Dane County, WI</v>
          </cell>
          <cell r="C1223">
            <v>0.92720000000000002</v>
          </cell>
        </row>
        <row r="1224">
          <cell r="A1224" t="str">
            <v>cty31015</v>
          </cell>
          <cell r="B1224" t="str">
            <v>Boyd County, NE</v>
          </cell>
          <cell r="C1224">
            <v>0.92720000000000002</v>
          </cell>
        </row>
        <row r="1225">
          <cell r="A1225" t="str">
            <v>cty06089</v>
          </cell>
          <cell r="B1225" t="str">
            <v>Shasta County, CA</v>
          </cell>
          <cell r="C1225">
            <v>0.92710000000000004</v>
          </cell>
        </row>
        <row r="1226">
          <cell r="A1226" t="str">
            <v>cty16001</v>
          </cell>
          <cell r="B1226" t="str">
            <v>Ada County, ID</v>
          </cell>
          <cell r="C1226">
            <v>0.92710000000000004</v>
          </cell>
        </row>
        <row r="1227">
          <cell r="A1227" t="str">
            <v>cty06061</v>
          </cell>
          <cell r="B1227" t="str">
            <v>Placer County, CA</v>
          </cell>
          <cell r="C1227">
            <v>0.92710000000000004</v>
          </cell>
        </row>
        <row r="1228">
          <cell r="A1228" t="str">
            <v>cty18043</v>
          </cell>
          <cell r="B1228" t="str">
            <v>Floyd County, IN</v>
          </cell>
          <cell r="C1228">
            <v>0.92710000000000004</v>
          </cell>
        </row>
        <row r="1229">
          <cell r="A1229" t="str">
            <v>cty01009</v>
          </cell>
          <cell r="B1229" t="str">
            <v>Blount County, AL</v>
          </cell>
          <cell r="C1229">
            <v>0.92710000000000004</v>
          </cell>
        </row>
        <row r="1230">
          <cell r="A1230" t="str">
            <v>cty06043</v>
          </cell>
          <cell r="B1230" t="str">
            <v>Mariposa County, CA</v>
          </cell>
          <cell r="C1230">
            <v>0.92710000000000004</v>
          </cell>
        </row>
        <row r="1231">
          <cell r="A1231" t="str">
            <v>cty22011</v>
          </cell>
          <cell r="B1231" t="str">
            <v>Beauregard Parish, LA</v>
          </cell>
          <cell r="C1231">
            <v>0.92710000000000004</v>
          </cell>
        </row>
        <row r="1232">
          <cell r="A1232" t="str">
            <v>cty20189</v>
          </cell>
          <cell r="B1232" t="str">
            <v>Stevens County, KS</v>
          </cell>
          <cell r="C1232">
            <v>0.92710000000000004</v>
          </cell>
        </row>
        <row r="1233">
          <cell r="A1233" t="str">
            <v>cty46035</v>
          </cell>
          <cell r="B1233" t="str">
            <v>Davison County, SD</v>
          </cell>
          <cell r="C1233">
            <v>0.92700000000000005</v>
          </cell>
        </row>
        <row r="1234">
          <cell r="A1234" t="str">
            <v>cty30049</v>
          </cell>
          <cell r="B1234" t="str">
            <v>Lewis and Clark County, MT</v>
          </cell>
          <cell r="C1234">
            <v>0.92700000000000005</v>
          </cell>
        </row>
        <row r="1235">
          <cell r="A1235" t="str">
            <v>cty10005</v>
          </cell>
          <cell r="B1235" t="str">
            <v>Sussex County, DE</v>
          </cell>
          <cell r="C1235">
            <v>0.92700000000000005</v>
          </cell>
        </row>
        <row r="1236">
          <cell r="A1236" t="str">
            <v>cty39151</v>
          </cell>
          <cell r="B1236" t="str">
            <v>Stark County, OH</v>
          </cell>
          <cell r="C1236">
            <v>0.92700000000000005</v>
          </cell>
        </row>
        <row r="1237">
          <cell r="A1237" t="str">
            <v>cty31131</v>
          </cell>
          <cell r="B1237" t="str">
            <v>Otoe County, NE</v>
          </cell>
          <cell r="C1237">
            <v>0.92700000000000005</v>
          </cell>
        </row>
        <row r="1238">
          <cell r="A1238" t="str">
            <v>cty25015</v>
          </cell>
          <cell r="B1238" t="str">
            <v>Hampshire County, MA</v>
          </cell>
          <cell r="C1238">
            <v>0.92700000000000005</v>
          </cell>
        </row>
        <row r="1239">
          <cell r="A1239" t="str">
            <v>cty21131</v>
          </cell>
          <cell r="B1239" t="str">
            <v>Leslie County, KY</v>
          </cell>
          <cell r="C1239">
            <v>0.92700000000000005</v>
          </cell>
        </row>
        <row r="1240">
          <cell r="A1240" t="str">
            <v>cty39109</v>
          </cell>
          <cell r="B1240" t="str">
            <v>Miami County, OH</v>
          </cell>
          <cell r="C1240">
            <v>0.92700000000000005</v>
          </cell>
        </row>
        <row r="1241">
          <cell r="A1241" t="str">
            <v>cty20125</v>
          </cell>
          <cell r="B1241" t="str">
            <v>Montgomery County, KS</v>
          </cell>
          <cell r="C1241">
            <v>0.92689999999999995</v>
          </cell>
        </row>
        <row r="1242">
          <cell r="A1242" t="str">
            <v>cty44009</v>
          </cell>
          <cell r="B1242" t="str">
            <v>Washington County, RI</v>
          </cell>
          <cell r="C1242">
            <v>0.92689999999999995</v>
          </cell>
        </row>
        <row r="1243">
          <cell r="A1243" t="str">
            <v>cty25005</v>
          </cell>
          <cell r="B1243" t="str">
            <v>Bristol County, MA</v>
          </cell>
          <cell r="C1243">
            <v>0.92689999999999995</v>
          </cell>
        </row>
        <row r="1244">
          <cell r="A1244" t="str">
            <v>cty12087</v>
          </cell>
          <cell r="B1244" t="str">
            <v>Monroe County, FL</v>
          </cell>
          <cell r="C1244">
            <v>0.92689999999999995</v>
          </cell>
        </row>
        <row r="1245">
          <cell r="A1245" t="str">
            <v>cty47147</v>
          </cell>
          <cell r="B1245" t="str">
            <v>Robertson County, TN</v>
          </cell>
          <cell r="C1245">
            <v>0.92689999999999995</v>
          </cell>
        </row>
        <row r="1246">
          <cell r="A1246" t="str">
            <v>cty42131</v>
          </cell>
          <cell r="B1246" t="str">
            <v>Wyoming County, PA</v>
          </cell>
          <cell r="C1246">
            <v>0.92689999999999995</v>
          </cell>
        </row>
        <row r="1247">
          <cell r="A1247" t="str">
            <v>cty31183</v>
          </cell>
          <cell r="B1247" t="str">
            <v>Wheeler County, NE</v>
          </cell>
          <cell r="C1247">
            <v>0.92689999999999995</v>
          </cell>
        </row>
        <row r="1248">
          <cell r="A1248" t="str">
            <v>cty40127</v>
          </cell>
          <cell r="B1248" t="str">
            <v>Pushmataha County, OK</v>
          </cell>
          <cell r="C1248">
            <v>0.92679999999999996</v>
          </cell>
        </row>
        <row r="1249">
          <cell r="A1249" t="str">
            <v>cty48183</v>
          </cell>
          <cell r="B1249" t="str">
            <v>Gregg County, TX</v>
          </cell>
          <cell r="C1249">
            <v>0.92679999999999996</v>
          </cell>
        </row>
        <row r="1250">
          <cell r="A1250" t="str">
            <v>cty39165</v>
          </cell>
          <cell r="B1250" t="str">
            <v>Warren County, OH</v>
          </cell>
          <cell r="C1250">
            <v>0.92679999999999996</v>
          </cell>
        </row>
        <row r="1251">
          <cell r="A1251" t="str">
            <v>cty17003</v>
          </cell>
          <cell r="B1251" t="str">
            <v>Alexander County, IL</v>
          </cell>
          <cell r="C1251">
            <v>0.92679999999999996</v>
          </cell>
        </row>
        <row r="1252">
          <cell r="A1252" t="str">
            <v>cty05043</v>
          </cell>
          <cell r="B1252" t="str">
            <v>Drew County, AR</v>
          </cell>
          <cell r="C1252">
            <v>0.92679999999999996</v>
          </cell>
        </row>
        <row r="1253">
          <cell r="A1253" t="str">
            <v>cty49039</v>
          </cell>
          <cell r="B1253" t="str">
            <v>Sanpete County, UT</v>
          </cell>
          <cell r="C1253">
            <v>0.92679999999999996</v>
          </cell>
        </row>
        <row r="1254">
          <cell r="A1254" t="str">
            <v>cty18083</v>
          </cell>
          <cell r="B1254" t="str">
            <v>Knox County, IN</v>
          </cell>
          <cell r="C1254">
            <v>0.92679999999999996</v>
          </cell>
        </row>
        <row r="1255">
          <cell r="A1255" t="str">
            <v>cty28097</v>
          </cell>
          <cell r="B1255" t="str">
            <v>Montgomery County, MS</v>
          </cell>
          <cell r="C1255">
            <v>0.92679999999999996</v>
          </cell>
        </row>
        <row r="1256">
          <cell r="A1256" t="str">
            <v>cty26083</v>
          </cell>
          <cell r="B1256" t="str">
            <v>Keweenaw County, MI</v>
          </cell>
          <cell r="C1256">
            <v>0.92669999999999997</v>
          </cell>
        </row>
        <row r="1257">
          <cell r="A1257" t="str">
            <v>cty19073</v>
          </cell>
          <cell r="B1257" t="str">
            <v>Greene County, IA</v>
          </cell>
          <cell r="C1257">
            <v>0.92669999999999997</v>
          </cell>
        </row>
        <row r="1258">
          <cell r="A1258" t="str">
            <v>cty48469</v>
          </cell>
          <cell r="B1258" t="str">
            <v>Victoria County, TX</v>
          </cell>
          <cell r="C1258">
            <v>0.92669999999999997</v>
          </cell>
        </row>
        <row r="1259">
          <cell r="A1259" t="str">
            <v>cty35041</v>
          </cell>
          <cell r="B1259" t="str">
            <v>Roosevelt County, NM</v>
          </cell>
          <cell r="C1259">
            <v>0.92669999999999997</v>
          </cell>
        </row>
        <row r="1260">
          <cell r="A1260" t="str">
            <v>cty37013</v>
          </cell>
          <cell r="B1260" t="str">
            <v>Beaufort County, NC</v>
          </cell>
          <cell r="C1260">
            <v>0.92659999999999998</v>
          </cell>
        </row>
        <row r="1261">
          <cell r="A1261" t="str">
            <v>cty48481</v>
          </cell>
          <cell r="B1261" t="str">
            <v>Wharton County, TX</v>
          </cell>
          <cell r="C1261">
            <v>0.92659999999999998</v>
          </cell>
        </row>
        <row r="1262">
          <cell r="A1262" t="str">
            <v>cty47079</v>
          </cell>
          <cell r="B1262" t="str">
            <v>Henry County, TN</v>
          </cell>
          <cell r="C1262">
            <v>0.92659999999999998</v>
          </cell>
        </row>
        <row r="1263">
          <cell r="A1263" t="str">
            <v>cty48003</v>
          </cell>
          <cell r="B1263" t="str">
            <v>Andrews County, TX</v>
          </cell>
          <cell r="C1263">
            <v>0.92659999999999998</v>
          </cell>
        </row>
        <row r="1264">
          <cell r="A1264" t="str">
            <v>cty06067</v>
          </cell>
          <cell r="B1264" t="str">
            <v>Sacramento County, CA</v>
          </cell>
          <cell r="C1264">
            <v>0.92649999999999999</v>
          </cell>
        </row>
        <row r="1265">
          <cell r="A1265" t="str">
            <v>cty51740</v>
          </cell>
          <cell r="B1265" t="str">
            <v>Portsmouth city, VA</v>
          </cell>
          <cell r="C1265">
            <v>0.92649999999999999</v>
          </cell>
        </row>
        <row r="1266">
          <cell r="A1266" t="str">
            <v>cty29007</v>
          </cell>
          <cell r="B1266" t="str">
            <v>Audrain County, MO</v>
          </cell>
          <cell r="C1266">
            <v>0.92649999999999999</v>
          </cell>
        </row>
        <row r="1267">
          <cell r="A1267" t="str">
            <v>cty01043</v>
          </cell>
          <cell r="B1267" t="str">
            <v>Cullman County, AL</v>
          </cell>
          <cell r="C1267">
            <v>0.92649999999999999</v>
          </cell>
        </row>
        <row r="1268">
          <cell r="A1268" t="str">
            <v>cty35009</v>
          </cell>
          <cell r="B1268" t="str">
            <v>Curry County, NM</v>
          </cell>
          <cell r="C1268">
            <v>0.92649999999999999</v>
          </cell>
        </row>
        <row r="1269">
          <cell r="A1269" t="str">
            <v>cty51049</v>
          </cell>
          <cell r="B1269" t="str">
            <v>Cumberland County, VA</v>
          </cell>
          <cell r="C1269">
            <v>0.92649999999999999</v>
          </cell>
        </row>
        <row r="1270">
          <cell r="A1270" t="str">
            <v>cty22057</v>
          </cell>
          <cell r="B1270" t="str">
            <v>Lafourche Parish, LA</v>
          </cell>
          <cell r="C1270">
            <v>0.9264</v>
          </cell>
        </row>
        <row r="1271">
          <cell r="A1271" t="str">
            <v>cty19177</v>
          </cell>
          <cell r="B1271" t="str">
            <v>Van Buren County, IA</v>
          </cell>
          <cell r="C1271">
            <v>0.9264</v>
          </cell>
        </row>
        <row r="1272">
          <cell r="A1272" t="str">
            <v>cty13113</v>
          </cell>
          <cell r="B1272" t="str">
            <v>Fayette County, GA</v>
          </cell>
          <cell r="C1272">
            <v>0.9264</v>
          </cell>
        </row>
        <row r="1273">
          <cell r="A1273" t="str">
            <v>cty18047</v>
          </cell>
          <cell r="B1273" t="str">
            <v>Franklin County, IN</v>
          </cell>
          <cell r="C1273">
            <v>0.9264</v>
          </cell>
        </row>
        <row r="1274">
          <cell r="A1274" t="str">
            <v>cty48207</v>
          </cell>
          <cell r="B1274" t="str">
            <v>Haskell County, TX</v>
          </cell>
          <cell r="C1274">
            <v>0.9264</v>
          </cell>
        </row>
        <row r="1275">
          <cell r="A1275" t="str">
            <v>cty48265</v>
          </cell>
          <cell r="B1275" t="str">
            <v>Kerr County, TX</v>
          </cell>
          <cell r="C1275">
            <v>0.92630000000000001</v>
          </cell>
        </row>
        <row r="1276">
          <cell r="A1276" t="str">
            <v>cty42037</v>
          </cell>
          <cell r="B1276" t="str">
            <v>Columbia County, PA</v>
          </cell>
          <cell r="C1276">
            <v>0.92630000000000001</v>
          </cell>
        </row>
        <row r="1277">
          <cell r="A1277" t="str">
            <v>cty19191</v>
          </cell>
          <cell r="B1277" t="str">
            <v>Winneshiek County, IA</v>
          </cell>
          <cell r="C1277">
            <v>0.92620000000000002</v>
          </cell>
        </row>
        <row r="1278">
          <cell r="A1278" t="str">
            <v>cty31095</v>
          </cell>
          <cell r="B1278" t="str">
            <v>Jefferson County, NE</v>
          </cell>
          <cell r="C1278">
            <v>0.92620000000000002</v>
          </cell>
        </row>
        <row r="1279">
          <cell r="A1279" t="str">
            <v>cty21007</v>
          </cell>
          <cell r="B1279" t="str">
            <v>Ballard County, KY</v>
          </cell>
          <cell r="C1279">
            <v>0.92620000000000002</v>
          </cell>
        </row>
        <row r="1280">
          <cell r="A1280" t="str">
            <v>cty28075</v>
          </cell>
          <cell r="B1280" t="str">
            <v>Lauderdale County, MS</v>
          </cell>
          <cell r="C1280">
            <v>0.92620000000000002</v>
          </cell>
        </row>
        <row r="1281">
          <cell r="A1281" t="str">
            <v>cty21029</v>
          </cell>
          <cell r="B1281" t="str">
            <v>Bullitt County, KY</v>
          </cell>
          <cell r="C1281">
            <v>0.92610000000000003</v>
          </cell>
        </row>
        <row r="1282">
          <cell r="A1282" t="str">
            <v>cty17127</v>
          </cell>
          <cell r="B1282" t="str">
            <v>Massac County, IL</v>
          </cell>
          <cell r="C1282">
            <v>0.92610000000000003</v>
          </cell>
        </row>
        <row r="1283">
          <cell r="A1283" t="str">
            <v>cty39123</v>
          </cell>
          <cell r="B1283" t="str">
            <v>Ottawa County, OH</v>
          </cell>
          <cell r="C1283">
            <v>0.92610000000000003</v>
          </cell>
        </row>
        <row r="1284">
          <cell r="A1284" t="str">
            <v>cty18121</v>
          </cell>
          <cell r="B1284" t="str">
            <v>Parke County, IN</v>
          </cell>
          <cell r="C1284">
            <v>0.92610000000000003</v>
          </cell>
        </row>
        <row r="1285">
          <cell r="A1285" t="str">
            <v>cty41023</v>
          </cell>
          <cell r="B1285" t="str">
            <v>Grant County, OR</v>
          </cell>
          <cell r="C1285">
            <v>0.92610000000000003</v>
          </cell>
        </row>
        <row r="1286">
          <cell r="A1286" t="str">
            <v>cty38059</v>
          </cell>
          <cell r="B1286" t="str">
            <v>Morton County, ND</v>
          </cell>
          <cell r="C1286">
            <v>0.92600000000000005</v>
          </cell>
        </row>
        <row r="1287">
          <cell r="A1287" t="str">
            <v>cty22071</v>
          </cell>
          <cell r="B1287" t="str">
            <v>Orleans Parish, LA</v>
          </cell>
          <cell r="C1287">
            <v>0.92600000000000005</v>
          </cell>
        </row>
        <row r="1288">
          <cell r="A1288" t="str">
            <v>cty49011</v>
          </cell>
          <cell r="B1288" t="str">
            <v>Davis County, UT</v>
          </cell>
          <cell r="C1288">
            <v>0.92600000000000005</v>
          </cell>
        </row>
        <row r="1289">
          <cell r="A1289" t="str">
            <v>cty29169</v>
          </cell>
          <cell r="B1289" t="str">
            <v>Pulaski County, MO</v>
          </cell>
          <cell r="C1289">
            <v>0.92600000000000005</v>
          </cell>
        </row>
        <row r="1290">
          <cell r="A1290" t="str">
            <v>cty12007</v>
          </cell>
          <cell r="B1290" t="str">
            <v>Bradford County, FL</v>
          </cell>
          <cell r="C1290">
            <v>0.92600000000000005</v>
          </cell>
        </row>
        <row r="1291">
          <cell r="A1291" t="str">
            <v>cty36023</v>
          </cell>
          <cell r="B1291" t="str">
            <v>Cortland County, NY</v>
          </cell>
          <cell r="C1291">
            <v>0.92600000000000005</v>
          </cell>
        </row>
        <row r="1292">
          <cell r="A1292" t="str">
            <v>cty01069</v>
          </cell>
          <cell r="B1292" t="str">
            <v>Houston County, AL</v>
          </cell>
          <cell r="C1292">
            <v>0.92600000000000005</v>
          </cell>
        </row>
        <row r="1293">
          <cell r="A1293" t="str">
            <v>cty50023</v>
          </cell>
          <cell r="B1293" t="str">
            <v>Washington County, VT</v>
          </cell>
          <cell r="C1293">
            <v>0.92600000000000005</v>
          </cell>
        </row>
        <row r="1294">
          <cell r="A1294" t="str">
            <v>cty13207</v>
          </cell>
          <cell r="B1294" t="str">
            <v>Monroe County, GA</v>
          </cell>
          <cell r="C1294">
            <v>0.92589999999999995</v>
          </cell>
        </row>
        <row r="1295">
          <cell r="A1295" t="str">
            <v>cty27159</v>
          </cell>
          <cell r="B1295" t="str">
            <v>Wadena County, MN</v>
          </cell>
          <cell r="C1295">
            <v>0.92589999999999995</v>
          </cell>
        </row>
        <row r="1296">
          <cell r="A1296" t="str">
            <v>cty18167</v>
          </cell>
          <cell r="B1296" t="str">
            <v>Vigo County, IN</v>
          </cell>
          <cell r="C1296">
            <v>0.92589999999999995</v>
          </cell>
        </row>
        <row r="1297">
          <cell r="A1297" t="str">
            <v>cty53063</v>
          </cell>
          <cell r="B1297" t="str">
            <v>Spokane County, WA</v>
          </cell>
          <cell r="C1297">
            <v>0.92579999999999996</v>
          </cell>
        </row>
        <row r="1298">
          <cell r="A1298" t="str">
            <v>cty19071</v>
          </cell>
          <cell r="B1298" t="str">
            <v>Fremont County, IA</v>
          </cell>
          <cell r="C1298">
            <v>0.92579999999999996</v>
          </cell>
        </row>
        <row r="1299">
          <cell r="A1299" t="str">
            <v>cty19085</v>
          </cell>
          <cell r="B1299" t="str">
            <v>Harrison County, IA</v>
          </cell>
          <cell r="C1299">
            <v>0.92579999999999996</v>
          </cell>
        </row>
        <row r="1300">
          <cell r="A1300" t="str">
            <v>cty18001</v>
          </cell>
          <cell r="B1300" t="str">
            <v>Adams County, IN</v>
          </cell>
          <cell r="C1300">
            <v>0.92579999999999996</v>
          </cell>
        </row>
        <row r="1301">
          <cell r="A1301" t="str">
            <v>cty46093</v>
          </cell>
          <cell r="B1301" t="str">
            <v>Meade County, SD</v>
          </cell>
          <cell r="C1301">
            <v>0.92569999999999997</v>
          </cell>
        </row>
        <row r="1302">
          <cell r="A1302" t="str">
            <v>cty08035</v>
          </cell>
          <cell r="B1302" t="str">
            <v>Douglas County, CO</v>
          </cell>
          <cell r="C1302">
            <v>0.92569999999999997</v>
          </cell>
        </row>
        <row r="1303">
          <cell r="A1303" t="str">
            <v>cty31143</v>
          </cell>
          <cell r="B1303" t="str">
            <v>Polk County, NE</v>
          </cell>
          <cell r="C1303">
            <v>0.92569999999999997</v>
          </cell>
        </row>
        <row r="1304">
          <cell r="A1304" t="str">
            <v>cty17011</v>
          </cell>
          <cell r="B1304" t="str">
            <v>Bureau County, IL</v>
          </cell>
          <cell r="C1304">
            <v>0.92569999999999997</v>
          </cell>
        </row>
        <row r="1305">
          <cell r="A1305" t="str">
            <v>cty17093</v>
          </cell>
          <cell r="B1305" t="str">
            <v>Kendall County, IL</v>
          </cell>
          <cell r="C1305">
            <v>0.92569999999999997</v>
          </cell>
        </row>
        <row r="1306">
          <cell r="A1306" t="str">
            <v>cty39107</v>
          </cell>
          <cell r="B1306" t="str">
            <v>Mercer County, OH</v>
          </cell>
          <cell r="C1306">
            <v>0.92569999999999997</v>
          </cell>
        </row>
        <row r="1307">
          <cell r="A1307" t="str">
            <v>cty29021</v>
          </cell>
          <cell r="B1307" t="str">
            <v>Buchanan County, MO</v>
          </cell>
          <cell r="C1307">
            <v>0.92569999999999997</v>
          </cell>
        </row>
        <row r="1308">
          <cell r="A1308" t="str">
            <v>cty48141</v>
          </cell>
          <cell r="B1308" t="str">
            <v>El Paso County, TX</v>
          </cell>
          <cell r="C1308">
            <v>0.92559999999999998</v>
          </cell>
        </row>
        <row r="1309">
          <cell r="A1309" t="str">
            <v>cty25009</v>
          </cell>
          <cell r="B1309" t="str">
            <v>Essex County, MA</v>
          </cell>
          <cell r="C1309">
            <v>0.92559999999999998</v>
          </cell>
        </row>
        <row r="1310">
          <cell r="A1310" t="str">
            <v>cty39155</v>
          </cell>
          <cell r="B1310" t="str">
            <v>Trumbull County, OH</v>
          </cell>
          <cell r="C1310">
            <v>0.92559999999999998</v>
          </cell>
        </row>
        <row r="1311">
          <cell r="A1311" t="str">
            <v>cty31159</v>
          </cell>
          <cell r="B1311" t="str">
            <v>Seward County, NE</v>
          </cell>
          <cell r="C1311">
            <v>0.92559999999999998</v>
          </cell>
        </row>
        <row r="1312">
          <cell r="A1312" t="str">
            <v>cty36073</v>
          </cell>
          <cell r="B1312" t="str">
            <v>Orleans County, NY</v>
          </cell>
          <cell r="C1312">
            <v>0.92559999999999998</v>
          </cell>
        </row>
        <row r="1313">
          <cell r="A1313" t="str">
            <v>cty19111</v>
          </cell>
          <cell r="B1313" t="str">
            <v>Lee County, IA</v>
          </cell>
          <cell r="C1313">
            <v>0.92559999999999998</v>
          </cell>
        </row>
        <row r="1314">
          <cell r="A1314" t="str">
            <v>cty06073</v>
          </cell>
          <cell r="B1314" t="str">
            <v>San Diego County, CA</v>
          </cell>
          <cell r="C1314">
            <v>0.92549999999999999</v>
          </cell>
        </row>
        <row r="1315">
          <cell r="A1315" t="str">
            <v>cty19053</v>
          </cell>
          <cell r="B1315" t="str">
            <v>Decatur County, IA</v>
          </cell>
          <cell r="C1315">
            <v>0.92549999999999999</v>
          </cell>
        </row>
        <row r="1316">
          <cell r="A1316" t="str">
            <v>cty42025</v>
          </cell>
          <cell r="B1316" t="str">
            <v>Carbon County, PA</v>
          </cell>
          <cell r="C1316">
            <v>0.92549999999999999</v>
          </cell>
        </row>
        <row r="1317">
          <cell r="A1317" t="str">
            <v>cty29133</v>
          </cell>
          <cell r="B1317" t="str">
            <v>Mississippi County, MO</v>
          </cell>
          <cell r="C1317">
            <v>0.9254</v>
          </cell>
        </row>
        <row r="1318">
          <cell r="A1318" t="str">
            <v>cty54011</v>
          </cell>
          <cell r="B1318" t="str">
            <v>Cabell County, WV</v>
          </cell>
          <cell r="C1318">
            <v>0.9254</v>
          </cell>
        </row>
        <row r="1319">
          <cell r="A1319" t="str">
            <v>cty27169</v>
          </cell>
          <cell r="B1319" t="str">
            <v>Winona County, MN</v>
          </cell>
          <cell r="C1319">
            <v>0.9254</v>
          </cell>
        </row>
        <row r="1320">
          <cell r="A1320" t="str">
            <v>cty18157</v>
          </cell>
          <cell r="B1320" t="str">
            <v>Tippecanoe County, IN</v>
          </cell>
          <cell r="C1320">
            <v>0.9254</v>
          </cell>
        </row>
        <row r="1321">
          <cell r="A1321" t="str">
            <v>cty38091</v>
          </cell>
          <cell r="B1321" t="str">
            <v>Steele County, ND</v>
          </cell>
          <cell r="C1321">
            <v>0.92530000000000001</v>
          </cell>
        </row>
        <row r="1322">
          <cell r="A1322" t="str">
            <v>cty17009</v>
          </cell>
          <cell r="B1322" t="str">
            <v>Brown County, IL</v>
          </cell>
          <cell r="C1322">
            <v>0.92530000000000001</v>
          </cell>
        </row>
        <row r="1323">
          <cell r="A1323" t="str">
            <v>cty35013</v>
          </cell>
          <cell r="B1323" t="str">
            <v>Do±íáüna County, NM</v>
          </cell>
          <cell r="C1323">
            <v>0.92520000000000002</v>
          </cell>
        </row>
        <row r="1324">
          <cell r="A1324" t="str">
            <v>cty34001</v>
          </cell>
          <cell r="B1324" t="str">
            <v>Atlantic County, NJ</v>
          </cell>
          <cell r="C1324">
            <v>0.92520000000000002</v>
          </cell>
        </row>
        <row r="1325">
          <cell r="A1325" t="str">
            <v>cty30061</v>
          </cell>
          <cell r="B1325" t="str">
            <v>Mineral County, MT</v>
          </cell>
          <cell r="C1325">
            <v>0.92520000000000002</v>
          </cell>
        </row>
        <row r="1326">
          <cell r="A1326" t="str">
            <v>cty55055</v>
          </cell>
          <cell r="B1326" t="str">
            <v>Jefferson County, WI</v>
          </cell>
          <cell r="C1326">
            <v>0.92520000000000002</v>
          </cell>
        </row>
        <row r="1327">
          <cell r="A1327" t="str">
            <v>cty19149</v>
          </cell>
          <cell r="B1327" t="str">
            <v>Plymouth County, IA</v>
          </cell>
          <cell r="C1327">
            <v>0.92520000000000002</v>
          </cell>
        </row>
        <row r="1328">
          <cell r="A1328" t="str">
            <v>cty17129</v>
          </cell>
          <cell r="B1328" t="str">
            <v>Menard County, IL</v>
          </cell>
          <cell r="C1328">
            <v>0.92510000000000003</v>
          </cell>
        </row>
        <row r="1329">
          <cell r="A1329" t="str">
            <v>cty12079</v>
          </cell>
          <cell r="B1329" t="str">
            <v>Madison County, FL</v>
          </cell>
          <cell r="C1329">
            <v>0.92510000000000003</v>
          </cell>
        </row>
        <row r="1330">
          <cell r="A1330" t="str">
            <v>cty01101</v>
          </cell>
          <cell r="B1330" t="str">
            <v>Montgomery County, AL</v>
          </cell>
          <cell r="C1330">
            <v>0.92500000000000004</v>
          </cell>
        </row>
        <row r="1331">
          <cell r="A1331" t="str">
            <v>cty55059</v>
          </cell>
          <cell r="B1331" t="str">
            <v>Kenosha County, WI</v>
          </cell>
          <cell r="C1331">
            <v>0.92500000000000004</v>
          </cell>
        </row>
        <row r="1332">
          <cell r="A1332" t="str">
            <v>cty47179</v>
          </cell>
          <cell r="B1332" t="str">
            <v>Washington County, TN</v>
          </cell>
          <cell r="C1332">
            <v>0.92500000000000004</v>
          </cell>
        </row>
        <row r="1333">
          <cell r="A1333" t="str">
            <v>cty36075</v>
          </cell>
          <cell r="B1333" t="str">
            <v>Oswego County, NY</v>
          </cell>
          <cell r="C1333">
            <v>0.92500000000000004</v>
          </cell>
        </row>
        <row r="1334">
          <cell r="A1334" t="str">
            <v>cty39053</v>
          </cell>
          <cell r="B1334" t="str">
            <v>Gallia County, OH</v>
          </cell>
          <cell r="C1334">
            <v>0.92500000000000004</v>
          </cell>
        </row>
        <row r="1335">
          <cell r="A1335" t="str">
            <v>cty47165</v>
          </cell>
          <cell r="B1335" t="str">
            <v>Sumner County, TN</v>
          </cell>
          <cell r="C1335">
            <v>0.92500000000000004</v>
          </cell>
        </row>
        <row r="1336">
          <cell r="A1336" t="str">
            <v>cty01019</v>
          </cell>
          <cell r="B1336" t="str">
            <v>Cherokee County, AL</v>
          </cell>
          <cell r="C1336">
            <v>0.92500000000000004</v>
          </cell>
        </row>
        <row r="1337">
          <cell r="A1337" t="str">
            <v>cty56015</v>
          </cell>
          <cell r="B1337" t="str">
            <v>Goshen County, WY</v>
          </cell>
          <cell r="C1337">
            <v>0.92500000000000004</v>
          </cell>
        </row>
        <row r="1338">
          <cell r="A1338" t="str">
            <v>cty26111</v>
          </cell>
          <cell r="B1338" t="str">
            <v>Midland County, MI</v>
          </cell>
          <cell r="C1338">
            <v>0.92490000000000006</v>
          </cell>
        </row>
        <row r="1339">
          <cell r="A1339" t="str">
            <v>cty45007</v>
          </cell>
          <cell r="B1339" t="str">
            <v>Anderson County, SC</v>
          </cell>
          <cell r="C1339">
            <v>0.92490000000000006</v>
          </cell>
        </row>
        <row r="1340">
          <cell r="A1340" t="str">
            <v>cty27123</v>
          </cell>
          <cell r="B1340" t="str">
            <v>Ramsey County, MN</v>
          </cell>
          <cell r="C1340">
            <v>0.92479999999999996</v>
          </cell>
        </row>
        <row r="1341">
          <cell r="A1341" t="str">
            <v>cty23031</v>
          </cell>
          <cell r="B1341" t="str">
            <v>York County, ME</v>
          </cell>
          <cell r="C1341">
            <v>0.92479999999999996</v>
          </cell>
        </row>
        <row r="1342">
          <cell r="A1342" t="str">
            <v>cty06083</v>
          </cell>
          <cell r="B1342" t="str">
            <v>Santa Barbara County, CA</v>
          </cell>
          <cell r="C1342">
            <v>0.92479999999999996</v>
          </cell>
        </row>
        <row r="1343">
          <cell r="A1343" t="str">
            <v>cty18031</v>
          </cell>
          <cell r="B1343" t="str">
            <v>Decatur County, IN</v>
          </cell>
          <cell r="C1343">
            <v>0.92479999999999996</v>
          </cell>
        </row>
        <row r="1344">
          <cell r="A1344" t="str">
            <v>cty18105</v>
          </cell>
          <cell r="B1344" t="str">
            <v>Monroe County, IN</v>
          </cell>
          <cell r="C1344">
            <v>0.92479999999999996</v>
          </cell>
        </row>
        <row r="1345">
          <cell r="A1345" t="str">
            <v>cty48307</v>
          </cell>
          <cell r="B1345" t="str">
            <v>McCulloch County, TX</v>
          </cell>
          <cell r="C1345">
            <v>0.92479999999999996</v>
          </cell>
        </row>
        <row r="1346">
          <cell r="A1346" t="str">
            <v>cty31083</v>
          </cell>
          <cell r="B1346" t="str">
            <v>Harlan County, NE</v>
          </cell>
          <cell r="C1346">
            <v>0.92479999999999996</v>
          </cell>
        </row>
        <row r="1347">
          <cell r="A1347" t="str">
            <v>cty37047</v>
          </cell>
          <cell r="B1347" t="str">
            <v>Columbus County, NC</v>
          </cell>
          <cell r="C1347">
            <v>0.92459999999999998</v>
          </cell>
        </row>
        <row r="1348">
          <cell r="A1348" t="str">
            <v>cty25023</v>
          </cell>
          <cell r="B1348" t="str">
            <v>Plymouth County, MA</v>
          </cell>
          <cell r="C1348">
            <v>0.92459999999999998</v>
          </cell>
        </row>
        <row r="1349">
          <cell r="A1349" t="str">
            <v>cty06111</v>
          </cell>
          <cell r="B1349" t="str">
            <v>Ventura County, CA</v>
          </cell>
          <cell r="C1349">
            <v>0.92459999999999998</v>
          </cell>
        </row>
        <row r="1350">
          <cell r="A1350" t="str">
            <v>cty39173</v>
          </cell>
          <cell r="B1350" t="str">
            <v>Wood County, OH</v>
          </cell>
          <cell r="C1350">
            <v>0.92459999999999998</v>
          </cell>
        </row>
        <row r="1351">
          <cell r="A1351" t="str">
            <v>cty41001</v>
          </cell>
          <cell r="B1351" t="str">
            <v>Baker County, OR</v>
          </cell>
          <cell r="C1351">
            <v>0.92459999999999998</v>
          </cell>
        </row>
        <row r="1352">
          <cell r="A1352" t="str">
            <v>cty13091</v>
          </cell>
          <cell r="B1352" t="str">
            <v>Dodge County, GA</v>
          </cell>
          <cell r="C1352">
            <v>0.92459999999999998</v>
          </cell>
        </row>
        <row r="1353">
          <cell r="A1353" t="str">
            <v>cty31141</v>
          </cell>
          <cell r="B1353" t="str">
            <v>Platte County, NE</v>
          </cell>
          <cell r="C1353">
            <v>0.92459999999999998</v>
          </cell>
        </row>
        <row r="1354">
          <cell r="A1354" t="str">
            <v>cty06105</v>
          </cell>
          <cell r="B1354" t="str">
            <v>Trinity County, CA</v>
          </cell>
          <cell r="C1354">
            <v>0.92459999999999998</v>
          </cell>
        </row>
        <row r="1355">
          <cell r="A1355" t="str">
            <v>cty16005</v>
          </cell>
          <cell r="B1355" t="str">
            <v>Bannock County, ID</v>
          </cell>
          <cell r="C1355">
            <v>0.92449999999999999</v>
          </cell>
        </row>
        <row r="1356">
          <cell r="A1356" t="str">
            <v>cty32013</v>
          </cell>
          <cell r="B1356" t="str">
            <v>Humboldt County, NV</v>
          </cell>
          <cell r="C1356">
            <v>0.92449999999999999</v>
          </cell>
        </row>
        <row r="1357">
          <cell r="A1357" t="str">
            <v>cty45047</v>
          </cell>
          <cell r="B1357" t="str">
            <v>Greenwood County, SC</v>
          </cell>
          <cell r="C1357">
            <v>0.92449999999999999</v>
          </cell>
        </row>
        <row r="1358">
          <cell r="A1358" t="str">
            <v>cty36053</v>
          </cell>
          <cell r="B1358" t="str">
            <v>Madison County, NY</v>
          </cell>
          <cell r="C1358">
            <v>0.92449999999999999</v>
          </cell>
        </row>
        <row r="1359">
          <cell r="A1359" t="str">
            <v>cty48241</v>
          </cell>
          <cell r="B1359" t="str">
            <v>Jasper County, TX</v>
          </cell>
          <cell r="C1359">
            <v>0.92449999999999999</v>
          </cell>
        </row>
        <row r="1360">
          <cell r="A1360" t="str">
            <v>cty22095</v>
          </cell>
          <cell r="B1360" t="str">
            <v>St. John the Baptist Parish, LA</v>
          </cell>
          <cell r="C1360">
            <v>0.9244</v>
          </cell>
        </row>
        <row r="1361">
          <cell r="A1361" t="str">
            <v>cty20107</v>
          </cell>
          <cell r="B1361" t="str">
            <v>Linn County, KS</v>
          </cell>
          <cell r="C1361">
            <v>0.9244</v>
          </cell>
        </row>
        <row r="1362">
          <cell r="A1362" t="str">
            <v>cty28073</v>
          </cell>
          <cell r="B1362" t="str">
            <v>Lamar County, MS</v>
          </cell>
          <cell r="C1362">
            <v>0.9244</v>
          </cell>
        </row>
        <row r="1363">
          <cell r="A1363" t="str">
            <v>cty54097</v>
          </cell>
          <cell r="B1363" t="str">
            <v>Upshur County, WV</v>
          </cell>
          <cell r="C1363">
            <v>0.92430000000000001</v>
          </cell>
        </row>
        <row r="1364">
          <cell r="A1364" t="str">
            <v>cty39103</v>
          </cell>
          <cell r="B1364" t="str">
            <v>Medina County, OH</v>
          </cell>
          <cell r="C1364">
            <v>0.92430000000000001</v>
          </cell>
        </row>
        <row r="1365">
          <cell r="A1365" t="str">
            <v>cty22089</v>
          </cell>
          <cell r="B1365" t="str">
            <v>St. Charles Parish, LA</v>
          </cell>
          <cell r="C1365">
            <v>0.92430000000000001</v>
          </cell>
        </row>
        <row r="1366">
          <cell r="A1366" t="str">
            <v>cty01119</v>
          </cell>
          <cell r="B1366" t="str">
            <v>Sumter County, AL</v>
          </cell>
          <cell r="C1366">
            <v>0.92430000000000001</v>
          </cell>
        </row>
        <row r="1367">
          <cell r="A1367" t="str">
            <v>cty20167</v>
          </cell>
          <cell r="B1367" t="str">
            <v>Russell County, KS</v>
          </cell>
          <cell r="C1367">
            <v>0.92430000000000001</v>
          </cell>
        </row>
        <row r="1368">
          <cell r="A1368" t="str">
            <v>cty26055</v>
          </cell>
          <cell r="B1368" t="str">
            <v>Grand Traverse County, MI</v>
          </cell>
          <cell r="C1368">
            <v>0.92420000000000002</v>
          </cell>
        </row>
        <row r="1369">
          <cell r="A1369" t="str">
            <v>cty06013</v>
          </cell>
          <cell r="B1369" t="str">
            <v>Contra Costa County, CA</v>
          </cell>
          <cell r="C1369">
            <v>0.92420000000000002</v>
          </cell>
        </row>
        <row r="1370">
          <cell r="A1370" t="str">
            <v>cty17177</v>
          </cell>
          <cell r="B1370" t="str">
            <v>Stephenson County, IL</v>
          </cell>
          <cell r="C1370">
            <v>0.92420000000000002</v>
          </cell>
        </row>
        <row r="1371">
          <cell r="A1371" t="str">
            <v>cty28049</v>
          </cell>
          <cell r="B1371" t="str">
            <v>Hinds County, MS</v>
          </cell>
          <cell r="C1371">
            <v>0.92420000000000002</v>
          </cell>
        </row>
        <row r="1372">
          <cell r="A1372" t="str">
            <v>cty06093</v>
          </cell>
          <cell r="B1372" t="str">
            <v>Siskiyou County, CA</v>
          </cell>
          <cell r="C1372">
            <v>0.92410000000000003</v>
          </cell>
        </row>
        <row r="1373">
          <cell r="A1373" t="str">
            <v>cty34011</v>
          </cell>
          <cell r="B1373" t="str">
            <v>Cumberland County, NJ</v>
          </cell>
          <cell r="C1373">
            <v>0.92410000000000003</v>
          </cell>
        </row>
        <row r="1374">
          <cell r="A1374" t="str">
            <v>cty19171</v>
          </cell>
          <cell r="B1374" t="str">
            <v>Tama County, IA</v>
          </cell>
          <cell r="C1374">
            <v>0.92410000000000003</v>
          </cell>
        </row>
        <row r="1375">
          <cell r="A1375" t="str">
            <v>cty04023</v>
          </cell>
          <cell r="B1375" t="str">
            <v>Santa Cruz County, AZ</v>
          </cell>
          <cell r="C1375">
            <v>0.92410000000000003</v>
          </cell>
        </row>
        <row r="1376">
          <cell r="A1376" t="str">
            <v>cty30101</v>
          </cell>
          <cell r="B1376" t="str">
            <v>Toole County, MT</v>
          </cell>
          <cell r="C1376">
            <v>0.92410000000000003</v>
          </cell>
        </row>
        <row r="1377">
          <cell r="A1377" t="str">
            <v>cty55043</v>
          </cell>
          <cell r="B1377" t="str">
            <v>Grant County, WI</v>
          </cell>
          <cell r="C1377">
            <v>0.92410000000000003</v>
          </cell>
        </row>
        <row r="1378">
          <cell r="A1378" t="str">
            <v>cty46099</v>
          </cell>
          <cell r="B1378" t="str">
            <v>Minnehaha County, SD</v>
          </cell>
          <cell r="C1378">
            <v>0.92400000000000004</v>
          </cell>
        </row>
        <row r="1379">
          <cell r="A1379" t="str">
            <v>cty06099</v>
          </cell>
          <cell r="B1379" t="str">
            <v>Stanislaus County, CA</v>
          </cell>
          <cell r="C1379">
            <v>0.92400000000000004</v>
          </cell>
        </row>
        <row r="1380">
          <cell r="A1380" t="str">
            <v>cty48115</v>
          </cell>
          <cell r="B1380" t="str">
            <v>Dawson County, TX</v>
          </cell>
          <cell r="C1380">
            <v>0.92400000000000004</v>
          </cell>
        </row>
        <row r="1381">
          <cell r="A1381" t="str">
            <v>cty29149</v>
          </cell>
          <cell r="B1381" t="str">
            <v>Oregon County, MO</v>
          </cell>
          <cell r="C1381">
            <v>0.92400000000000004</v>
          </cell>
        </row>
        <row r="1382">
          <cell r="A1382" t="str">
            <v>cty22055</v>
          </cell>
          <cell r="B1382" t="str">
            <v>Lafayette Parish, LA</v>
          </cell>
          <cell r="C1382">
            <v>0.92390000000000005</v>
          </cell>
        </row>
        <row r="1383">
          <cell r="A1383" t="str">
            <v>cty48247</v>
          </cell>
          <cell r="B1383" t="str">
            <v>Jim Hogg County, TX</v>
          </cell>
          <cell r="C1383">
            <v>0.92390000000000005</v>
          </cell>
        </row>
        <row r="1384">
          <cell r="A1384" t="str">
            <v>cty18015</v>
          </cell>
          <cell r="B1384" t="str">
            <v>Carroll County, IN</v>
          </cell>
          <cell r="C1384">
            <v>0.92390000000000005</v>
          </cell>
        </row>
        <row r="1385">
          <cell r="A1385" t="str">
            <v>cty47119</v>
          </cell>
          <cell r="B1385" t="str">
            <v>Maury County, TN</v>
          </cell>
          <cell r="C1385">
            <v>0.92390000000000005</v>
          </cell>
        </row>
        <row r="1386">
          <cell r="A1386" t="str">
            <v>cty30005</v>
          </cell>
          <cell r="B1386" t="str">
            <v>Blaine County, MT</v>
          </cell>
          <cell r="C1386">
            <v>0.92379999999999995</v>
          </cell>
        </row>
        <row r="1387">
          <cell r="A1387" t="str">
            <v>cty27173</v>
          </cell>
          <cell r="B1387" t="str">
            <v>Yellow Medicine County, MN</v>
          </cell>
          <cell r="C1387">
            <v>0.92379999999999995</v>
          </cell>
        </row>
        <row r="1388">
          <cell r="A1388" t="str">
            <v>cty51107</v>
          </cell>
          <cell r="B1388" t="str">
            <v>Loudoun County, VA</v>
          </cell>
          <cell r="C1388">
            <v>0.92379999999999995</v>
          </cell>
        </row>
        <row r="1389">
          <cell r="A1389" t="str">
            <v>cty08045</v>
          </cell>
          <cell r="B1389" t="str">
            <v>Garfield County, CO</v>
          </cell>
          <cell r="C1389">
            <v>0.92379999999999995</v>
          </cell>
        </row>
        <row r="1390">
          <cell r="A1390" t="str">
            <v>cty19065</v>
          </cell>
          <cell r="B1390" t="str">
            <v>Fayette County, IA</v>
          </cell>
          <cell r="C1390">
            <v>0.92379999999999995</v>
          </cell>
        </row>
        <row r="1391">
          <cell r="A1391" t="str">
            <v>cty26077</v>
          </cell>
          <cell r="B1391" t="str">
            <v>Kalamazoo County, MI</v>
          </cell>
          <cell r="C1391">
            <v>0.92369999999999997</v>
          </cell>
        </row>
        <row r="1392">
          <cell r="A1392" t="str">
            <v>cty39015</v>
          </cell>
          <cell r="B1392" t="str">
            <v>Brown County, OH</v>
          </cell>
          <cell r="C1392">
            <v>0.92369999999999997</v>
          </cell>
        </row>
        <row r="1393">
          <cell r="A1393" t="str">
            <v>cty05003</v>
          </cell>
          <cell r="B1393" t="str">
            <v>Ashley County, AR</v>
          </cell>
          <cell r="C1393">
            <v>0.92369999999999997</v>
          </cell>
        </row>
        <row r="1394">
          <cell r="A1394" t="str">
            <v>cty51137</v>
          </cell>
          <cell r="B1394" t="str">
            <v>Orange County, VA</v>
          </cell>
          <cell r="C1394">
            <v>0.92369999999999997</v>
          </cell>
        </row>
        <row r="1395">
          <cell r="A1395" t="str">
            <v>cty18059</v>
          </cell>
          <cell r="B1395" t="str">
            <v>Hancock County, IN</v>
          </cell>
          <cell r="C1395">
            <v>0.92369999999999997</v>
          </cell>
        </row>
        <row r="1396">
          <cell r="A1396" t="str">
            <v>cty51730</v>
          </cell>
          <cell r="B1396" t="str">
            <v>Petersburg city, VA</v>
          </cell>
          <cell r="C1396">
            <v>0.92369999999999997</v>
          </cell>
        </row>
        <row r="1397">
          <cell r="A1397" t="str">
            <v>cty27137</v>
          </cell>
          <cell r="B1397" t="str">
            <v>St. Louis County, MN</v>
          </cell>
          <cell r="C1397">
            <v>0.92359999999999998</v>
          </cell>
        </row>
        <row r="1398">
          <cell r="A1398" t="str">
            <v>cty39061</v>
          </cell>
          <cell r="B1398" t="str">
            <v>Hamilton County, OH</v>
          </cell>
          <cell r="C1398">
            <v>0.92359999999999998</v>
          </cell>
        </row>
        <row r="1399">
          <cell r="A1399" t="str">
            <v>cty56021</v>
          </cell>
          <cell r="B1399" t="str">
            <v>Laramie County, WY</v>
          </cell>
          <cell r="C1399">
            <v>0.92359999999999998</v>
          </cell>
        </row>
        <row r="1400">
          <cell r="A1400" t="str">
            <v>cty55035</v>
          </cell>
          <cell r="B1400" t="str">
            <v>Eau Claire County, WI</v>
          </cell>
          <cell r="C1400">
            <v>0.92359999999999998</v>
          </cell>
        </row>
        <row r="1401">
          <cell r="A1401" t="str">
            <v>cty20099</v>
          </cell>
          <cell r="B1401" t="str">
            <v>Labette County, KS</v>
          </cell>
          <cell r="C1401">
            <v>0.92349999999999999</v>
          </cell>
        </row>
        <row r="1402">
          <cell r="A1402" t="str">
            <v>cty24033</v>
          </cell>
          <cell r="B1402" t="str">
            <v>Prince George's County, MD</v>
          </cell>
          <cell r="C1402">
            <v>0.92349999999999999</v>
          </cell>
        </row>
        <row r="1403">
          <cell r="A1403" t="str">
            <v>cty16061</v>
          </cell>
          <cell r="B1403" t="str">
            <v>Lewis County, ID</v>
          </cell>
          <cell r="C1403">
            <v>0.92349999999999999</v>
          </cell>
        </row>
        <row r="1404">
          <cell r="A1404" t="str">
            <v>cty42011</v>
          </cell>
          <cell r="B1404" t="str">
            <v>Berks County, PA</v>
          </cell>
          <cell r="C1404">
            <v>0.92349999999999999</v>
          </cell>
        </row>
        <row r="1405">
          <cell r="A1405" t="str">
            <v>cty18153</v>
          </cell>
          <cell r="B1405" t="str">
            <v>Sullivan County, IN</v>
          </cell>
          <cell r="C1405">
            <v>0.92349999999999999</v>
          </cell>
        </row>
        <row r="1406">
          <cell r="A1406" t="str">
            <v>cty30059</v>
          </cell>
          <cell r="B1406" t="str">
            <v>Meagher County, MT</v>
          </cell>
          <cell r="C1406">
            <v>0.92349999999999999</v>
          </cell>
        </row>
        <row r="1407">
          <cell r="A1407" t="str">
            <v>cty19097</v>
          </cell>
          <cell r="B1407" t="str">
            <v>Jackson County, IA</v>
          </cell>
          <cell r="C1407">
            <v>0.92349999999999999</v>
          </cell>
        </row>
        <row r="1408">
          <cell r="A1408" t="str">
            <v>cty26103</v>
          </cell>
          <cell r="B1408" t="str">
            <v>Marquette County, MI</v>
          </cell>
          <cell r="C1408">
            <v>0.9234</v>
          </cell>
        </row>
        <row r="1409">
          <cell r="A1409" t="str">
            <v>cty29067</v>
          </cell>
          <cell r="B1409" t="str">
            <v>Douglas County, MO</v>
          </cell>
          <cell r="C1409">
            <v>0.9234</v>
          </cell>
        </row>
        <row r="1410">
          <cell r="A1410" t="str">
            <v>cty01059</v>
          </cell>
          <cell r="B1410" t="str">
            <v>Franklin County, AL</v>
          </cell>
          <cell r="C1410">
            <v>0.9234</v>
          </cell>
        </row>
        <row r="1411">
          <cell r="A1411" t="str">
            <v>cty51683</v>
          </cell>
          <cell r="B1411" t="str">
            <v>Manassas city, VA</v>
          </cell>
          <cell r="C1411">
            <v>0.9234</v>
          </cell>
        </row>
        <row r="1412">
          <cell r="A1412" t="str">
            <v>cty27085</v>
          </cell>
          <cell r="B1412" t="str">
            <v>McLeod County, MN</v>
          </cell>
          <cell r="C1412">
            <v>0.9234</v>
          </cell>
        </row>
        <row r="1413">
          <cell r="A1413" t="str">
            <v>cty06019</v>
          </cell>
          <cell r="B1413" t="str">
            <v>Fresno County, CA</v>
          </cell>
          <cell r="C1413">
            <v>0.92330000000000001</v>
          </cell>
        </row>
        <row r="1414">
          <cell r="A1414" t="str">
            <v>cty48491</v>
          </cell>
          <cell r="B1414" t="str">
            <v>Williamson County, TX</v>
          </cell>
          <cell r="C1414">
            <v>0.92330000000000001</v>
          </cell>
        </row>
        <row r="1415">
          <cell r="A1415" t="str">
            <v>cty45081</v>
          </cell>
          <cell r="B1415" t="str">
            <v>Saluda County, SC</v>
          </cell>
          <cell r="C1415">
            <v>0.92330000000000001</v>
          </cell>
        </row>
        <row r="1416">
          <cell r="A1416" t="str">
            <v>cty35029</v>
          </cell>
          <cell r="B1416" t="str">
            <v>Luna County, NM</v>
          </cell>
          <cell r="C1416">
            <v>0.92330000000000001</v>
          </cell>
        </row>
        <row r="1417">
          <cell r="A1417" t="str">
            <v>cty29041</v>
          </cell>
          <cell r="B1417" t="str">
            <v>Chariton County, MO</v>
          </cell>
          <cell r="C1417">
            <v>0.92330000000000001</v>
          </cell>
        </row>
        <row r="1418">
          <cell r="A1418" t="str">
            <v>cty40101</v>
          </cell>
          <cell r="B1418" t="str">
            <v>Muskogee County, OK</v>
          </cell>
          <cell r="C1418">
            <v>0.92320000000000002</v>
          </cell>
        </row>
        <row r="1419">
          <cell r="A1419" t="str">
            <v>cty51810</v>
          </cell>
          <cell r="B1419" t="str">
            <v>Virginia Beach city, VA</v>
          </cell>
          <cell r="C1419">
            <v>0.92320000000000002</v>
          </cell>
        </row>
        <row r="1420">
          <cell r="A1420" t="str">
            <v>cty27163</v>
          </cell>
          <cell r="B1420" t="str">
            <v>Washington County, MN</v>
          </cell>
          <cell r="C1420">
            <v>0.92310000000000003</v>
          </cell>
        </row>
        <row r="1421">
          <cell r="A1421" t="str">
            <v>cty29013</v>
          </cell>
          <cell r="B1421" t="str">
            <v>Bates County, MO</v>
          </cell>
          <cell r="C1421">
            <v>0.92310000000000003</v>
          </cell>
        </row>
        <row r="1422">
          <cell r="A1422" t="str">
            <v>cty21175</v>
          </cell>
          <cell r="B1422" t="str">
            <v>Morgan County, KY</v>
          </cell>
          <cell r="C1422">
            <v>0.92310000000000003</v>
          </cell>
        </row>
        <row r="1423">
          <cell r="A1423" t="str">
            <v>cty38097</v>
          </cell>
          <cell r="B1423" t="str">
            <v>Traill County, ND</v>
          </cell>
          <cell r="C1423">
            <v>0.92310000000000003</v>
          </cell>
        </row>
        <row r="1424">
          <cell r="A1424" t="str">
            <v>cty19189</v>
          </cell>
          <cell r="B1424" t="str">
            <v>Winnebago County, IA</v>
          </cell>
          <cell r="C1424">
            <v>0.92310000000000003</v>
          </cell>
        </row>
        <row r="1425">
          <cell r="A1425" t="str">
            <v>cty37099</v>
          </cell>
          <cell r="B1425" t="str">
            <v>Jackson County, NC</v>
          </cell>
          <cell r="C1425">
            <v>0.92300000000000004</v>
          </cell>
        </row>
        <row r="1426">
          <cell r="A1426" t="str">
            <v>cty30047</v>
          </cell>
          <cell r="B1426" t="str">
            <v>Lake County, MT</v>
          </cell>
          <cell r="C1426">
            <v>0.92300000000000004</v>
          </cell>
        </row>
        <row r="1427">
          <cell r="A1427" t="str">
            <v>cty45045</v>
          </cell>
          <cell r="B1427" t="str">
            <v>Greenville County, SC</v>
          </cell>
          <cell r="C1427">
            <v>0.92300000000000004</v>
          </cell>
        </row>
        <row r="1428">
          <cell r="A1428" t="str">
            <v>cty31147</v>
          </cell>
          <cell r="B1428" t="str">
            <v>Richardson County, NE</v>
          </cell>
          <cell r="C1428">
            <v>0.92300000000000004</v>
          </cell>
        </row>
        <row r="1429">
          <cell r="A1429" t="str">
            <v>cty13125</v>
          </cell>
          <cell r="B1429" t="str">
            <v>Glascock County, GA</v>
          </cell>
          <cell r="C1429">
            <v>0.92300000000000004</v>
          </cell>
        </row>
        <row r="1430">
          <cell r="A1430" t="str">
            <v>cty51193</v>
          </cell>
          <cell r="B1430" t="str">
            <v>Westmoreland County, VA</v>
          </cell>
          <cell r="C1430">
            <v>0.92300000000000004</v>
          </cell>
        </row>
        <row r="1431">
          <cell r="A1431" t="str">
            <v>cty36019</v>
          </cell>
          <cell r="B1431" t="str">
            <v>Clinton County, NY</v>
          </cell>
          <cell r="C1431">
            <v>0.92300000000000004</v>
          </cell>
        </row>
        <row r="1432">
          <cell r="A1432" t="str">
            <v>cty21035</v>
          </cell>
          <cell r="B1432" t="str">
            <v>Calloway County, KY</v>
          </cell>
          <cell r="C1432">
            <v>0.92300000000000004</v>
          </cell>
        </row>
        <row r="1433">
          <cell r="A1433" t="str">
            <v>cty21093</v>
          </cell>
          <cell r="B1433" t="str">
            <v>Hardin County, KY</v>
          </cell>
          <cell r="C1433">
            <v>0.92290000000000005</v>
          </cell>
        </row>
        <row r="1434">
          <cell r="A1434" t="str">
            <v>cty37129</v>
          </cell>
          <cell r="B1434" t="str">
            <v>New Hanover County, NC</v>
          </cell>
          <cell r="C1434">
            <v>0.92290000000000005</v>
          </cell>
        </row>
        <row r="1435">
          <cell r="A1435" t="str">
            <v>cty05131</v>
          </cell>
          <cell r="B1435" t="str">
            <v>Sebastian County, AR</v>
          </cell>
          <cell r="C1435">
            <v>0.92290000000000005</v>
          </cell>
        </row>
        <row r="1436">
          <cell r="A1436" t="str">
            <v>cty55009</v>
          </cell>
          <cell r="B1436" t="str">
            <v>Brown County, WI</v>
          </cell>
          <cell r="C1436">
            <v>0.92290000000000005</v>
          </cell>
        </row>
        <row r="1437">
          <cell r="A1437" t="str">
            <v>cty34007</v>
          </cell>
          <cell r="B1437" t="str">
            <v>Camden County, NJ</v>
          </cell>
          <cell r="C1437">
            <v>0.92290000000000005</v>
          </cell>
        </row>
        <row r="1438">
          <cell r="A1438" t="str">
            <v>cty55109</v>
          </cell>
          <cell r="B1438" t="str">
            <v>St. Croix County, WI</v>
          </cell>
          <cell r="C1438">
            <v>0.92290000000000005</v>
          </cell>
        </row>
        <row r="1439">
          <cell r="A1439" t="str">
            <v>cty37027</v>
          </cell>
          <cell r="B1439" t="str">
            <v>Caldwell County, NC</v>
          </cell>
          <cell r="C1439">
            <v>0.92290000000000005</v>
          </cell>
        </row>
        <row r="1440">
          <cell r="A1440" t="str">
            <v>cty22091</v>
          </cell>
          <cell r="B1440" t="str">
            <v>St. Helena Parish, LA</v>
          </cell>
          <cell r="C1440">
            <v>0.92290000000000005</v>
          </cell>
        </row>
        <row r="1441">
          <cell r="A1441" t="str">
            <v>cty31033</v>
          </cell>
          <cell r="B1441" t="str">
            <v>Cheyenne County, NE</v>
          </cell>
          <cell r="C1441">
            <v>0.92279999999999995</v>
          </cell>
        </row>
        <row r="1442">
          <cell r="A1442" t="str">
            <v>cty17075</v>
          </cell>
          <cell r="B1442" t="str">
            <v>Iroquois County, IL</v>
          </cell>
          <cell r="C1442">
            <v>0.92279999999999995</v>
          </cell>
        </row>
        <row r="1443">
          <cell r="A1443" t="str">
            <v>cty39047</v>
          </cell>
          <cell r="B1443" t="str">
            <v>Fayette County, OH</v>
          </cell>
          <cell r="C1443">
            <v>0.92279999999999995</v>
          </cell>
        </row>
        <row r="1444">
          <cell r="A1444" t="str">
            <v>cty53049</v>
          </cell>
          <cell r="B1444" t="str">
            <v>Pacific County, WA</v>
          </cell>
          <cell r="C1444">
            <v>0.92269999999999996</v>
          </cell>
        </row>
        <row r="1445">
          <cell r="A1445" t="str">
            <v>cty39129</v>
          </cell>
          <cell r="B1445" t="str">
            <v>Pickaway County, OH</v>
          </cell>
          <cell r="C1445">
            <v>0.92269999999999996</v>
          </cell>
        </row>
        <row r="1446">
          <cell r="A1446" t="str">
            <v>cty21191</v>
          </cell>
          <cell r="B1446" t="str">
            <v>Pendleton County, KY</v>
          </cell>
          <cell r="C1446">
            <v>0.92269999999999996</v>
          </cell>
        </row>
        <row r="1447">
          <cell r="A1447" t="str">
            <v>cty21089</v>
          </cell>
          <cell r="B1447" t="str">
            <v>Greenup County, KY</v>
          </cell>
          <cell r="C1447">
            <v>0.92269999999999996</v>
          </cell>
        </row>
        <row r="1448">
          <cell r="A1448" t="str">
            <v>cty19123</v>
          </cell>
          <cell r="B1448" t="str">
            <v>Mahaska County, IA</v>
          </cell>
          <cell r="C1448">
            <v>0.92269999999999996</v>
          </cell>
        </row>
        <row r="1449">
          <cell r="A1449" t="str">
            <v>cty06021</v>
          </cell>
          <cell r="B1449" t="str">
            <v>Glenn County, CA</v>
          </cell>
          <cell r="C1449">
            <v>0.92259999999999998</v>
          </cell>
        </row>
        <row r="1450">
          <cell r="A1450" t="str">
            <v>cty49005</v>
          </cell>
          <cell r="B1450" t="str">
            <v>Cache County, UT</v>
          </cell>
          <cell r="C1450">
            <v>0.92259999999999998</v>
          </cell>
        </row>
        <row r="1451">
          <cell r="A1451" t="str">
            <v>cty47113</v>
          </cell>
          <cell r="B1451" t="str">
            <v>Madison County, TN</v>
          </cell>
          <cell r="C1451">
            <v>0.92259999999999998</v>
          </cell>
        </row>
        <row r="1452">
          <cell r="A1452" t="str">
            <v>cty36025</v>
          </cell>
          <cell r="B1452" t="str">
            <v>Delaware County, NY</v>
          </cell>
          <cell r="C1452">
            <v>0.92259999999999998</v>
          </cell>
        </row>
        <row r="1453">
          <cell r="A1453" t="str">
            <v>cty46101</v>
          </cell>
          <cell r="B1453" t="str">
            <v>Moody County, SD</v>
          </cell>
          <cell r="C1453">
            <v>0.92249999999999999</v>
          </cell>
        </row>
        <row r="1454">
          <cell r="A1454" t="str">
            <v>cty41053</v>
          </cell>
          <cell r="B1454" t="str">
            <v>Polk County, OR</v>
          </cell>
          <cell r="C1454">
            <v>0.92249999999999999</v>
          </cell>
        </row>
        <row r="1455">
          <cell r="A1455" t="str">
            <v>cty27129</v>
          </cell>
          <cell r="B1455" t="str">
            <v>Renville County, MN</v>
          </cell>
          <cell r="C1455">
            <v>0.92249999999999999</v>
          </cell>
        </row>
        <row r="1456">
          <cell r="A1456" t="str">
            <v>cty29186</v>
          </cell>
          <cell r="B1456" t="str">
            <v>Ste. Genevieve County, MO</v>
          </cell>
          <cell r="C1456">
            <v>0.92249999999999999</v>
          </cell>
        </row>
        <row r="1457">
          <cell r="A1457" t="str">
            <v>cty29025</v>
          </cell>
          <cell r="B1457" t="str">
            <v>Caldwell County, MO</v>
          </cell>
          <cell r="C1457">
            <v>0.92249999999999999</v>
          </cell>
        </row>
        <row r="1458">
          <cell r="A1458" t="str">
            <v>cty18131</v>
          </cell>
          <cell r="B1458" t="str">
            <v>Pulaski County, IN</v>
          </cell>
          <cell r="C1458">
            <v>0.92249999999999999</v>
          </cell>
        </row>
        <row r="1459">
          <cell r="A1459" t="str">
            <v>cty31119</v>
          </cell>
          <cell r="B1459" t="str">
            <v>Madison County, NE</v>
          </cell>
          <cell r="C1459">
            <v>0.9224</v>
          </cell>
        </row>
        <row r="1460">
          <cell r="A1460" t="str">
            <v>cty10003</v>
          </cell>
          <cell r="B1460" t="str">
            <v>New Castle County, DE</v>
          </cell>
          <cell r="C1460">
            <v>0.9224</v>
          </cell>
        </row>
        <row r="1461">
          <cell r="A1461" t="str">
            <v>cty48309</v>
          </cell>
          <cell r="B1461" t="str">
            <v>McLennan County, TX</v>
          </cell>
          <cell r="C1461">
            <v>0.9224</v>
          </cell>
        </row>
        <row r="1462">
          <cell r="A1462" t="str">
            <v>cty48249</v>
          </cell>
          <cell r="B1462" t="str">
            <v>Jim Wells County, TX</v>
          </cell>
          <cell r="C1462">
            <v>0.9224</v>
          </cell>
        </row>
        <row r="1463">
          <cell r="A1463" t="str">
            <v>cty05091</v>
          </cell>
          <cell r="B1463" t="str">
            <v>Miller County, AR</v>
          </cell>
          <cell r="C1463">
            <v>0.9224</v>
          </cell>
        </row>
        <row r="1464">
          <cell r="A1464" t="str">
            <v>cty55093</v>
          </cell>
          <cell r="B1464" t="str">
            <v>Pierce County, WI</v>
          </cell>
          <cell r="C1464">
            <v>0.9224</v>
          </cell>
        </row>
        <row r="1465">
          <cell r="A1465" t="str">
            <v>cty30085</v>
          </cell>
          <cell r="B1465" t="str">
            <v>Roosevelt County, MT</v>
          </cell>
          <cell r="C1465">
            <v>0.92230000000000001</v>
          </cell>
        </row>
        <row r="1466">
          <cell r="A1466" t="str">
            <v>cty08069</v>
          </cell>
          <cell r="B1466" t="str">
            <v>Larimer County, CO</v>
          </cell>
          <cell r="C1466">
            <v>0.92230000000000001</v>
          </cell>
        </row>
        <row r="1467">
          <cell r="A1467" t="str">
            <v>cty38089</v>
          </cell>
          <cell r="B1467" t="str">
            <v>Stark County, ND</v>
          </cell>
          <cell r="C1467">
            <v>0.92230000000000001</v>
          </cell>
        </row>
        <row r="1468">
          <cell r="A1468" t="str">
            <v>cty18093</v>
          </cell>
          <cell r="B1468" t="str">
            <v>Lawrence County, IN</v>
          </cell>
          <cell r="C1468">
            <v>0.92230000000000001</v>
          </cell>
        </row>
        <row r="1469">
          <cell r="A1469" t="str">
            <v>cty06025</v>
          </cell>
          <cell r="B1469" t="str">
            <v>Imperial County, CA</v>
          </cell>
          <cell r="C1469">
            <v>0.92220000000000002</v>
          </cell>
        </row>
        <row r="1470">
          <cell r="A1470" t="str">
            <v>cty48277</v>
          </cell>
          <cell r="B1470" t="str">
            <v>Lamar County, TX</v>
          </cell>
          <cell r="C1470">
            <v>0.92220000000000002</v>
          </cell>
        </row>
        <row r="1471">
          <cell r="A1471" t="str">
            <v>cty29139</v>
          </cell>
          <cell r="B1471" t="str">
            <v>Montgomery County, MO</v>
          </cell>
          <cell r="C1471">
            <v>0.92220000000000002</v>
          </cell>
        </row>
        <row r="1472">
          <cell r="A1472" t="str">
            <v>cty31047</v>
          </cell>
          <cell r="B1472" t="str">
            <v>Dawson County, NE</v>
          </cell>
          <cell r="C1472">
            <v>0.92220000000000002</v>
          </cell>
        </row>
        <row r="1473">
          <cell r="A1473" t="str">
            <v>cty27105</v>
          </cell>
          <cell r="B1473" t="str">
            <v>Nobles County, MN</v>
          </cell>
          <cell r="C1473">
            <v>0.92220000000000002</v>
          </cell>
        </row>
        <row r="1474">
          <cell r="A1474" t="str">
            <v>cty32510</v>
          </cell>
          <cell r="B1474" t="str">
            <v>Carson City, NV</v>
          </cell>
          <cell r="C1474">
            <v>0.92210000000000003</v>
          </cell>
        </row>
        <row r="1475">
          <cell r="A1475" t="str">
            <v>cty41031</v>
          </cell>
          <cell r="B1475" t="str">
            <v>Jefferson County, OR</v>
          </cell>
          <cell r="C1475">
            <v>0.92210000000000003</v>
          </cell>
        </row>
        <row r="1476">
          <cell r="A1476" t="str">
            <v>cty51145</v>
          </cell>
          <cell r="B1476" t="str">
            <v>Powhatan County, VA</v>
          </cell>
          <cell r="C1476">
            <v>0.92210000000000003</v>
          </cell>
        </row>
        <row r="1477">
          <cell r="A1477" t="str">
            <v>cty50001</v>
          </cell>
          <cell r="B1477" t="str">
            <v>Addison County, VT</v>
          </cell>
          <cell r="C1477">
            <v>0.92210000000000003</v>
          </cell>
        </row>
        <row r="1478">
          <cell r="A1478" t="str">
            <v>cty06107</v>
          </cell>
          <cell r="B1478" t="str">
            <v>Tulare County, CA</v>
          </cell>
          <cell r="C1478">
            <v>0.92200000000000004</v>
          </cell>
        </row>
        <row r="1479">
          <cell r="A1479" t="str">
            <v>cty37021</v>
          </cell>
          <cell r="B1479" t="str">
            <v>Buncombe County, NC</v>
          </cell>
          <cell r="C1479">
            <v>0.92200000000000004</v>
          </cell>
        </row>
        <row r="1480">
          <cell r="A1480" t="str">
            <v>cty28045</v>
          </cell>
          <cell r="B1480" t="str">
            <v>Hancock County, MS</v>
          </cell>
          <cell r="C1480">
            <v>0.92200000000000004</v>
          </cell>
        </row>
        <row r="1481">
          <cell r="A1481" t="str">
            <v>cty20111</v>
          </cell>
          <cell r="B1481" t="str">
            <v>Lyon County, KS</v>
          </cell>
          <cell r="C1481">
            <v>0.92200000000000004</v>
          </cell>
        </row>
        <row r="1482">
          <cell r="A1482" t="str">
            <v>cty06057</v>
          </cell>
          <cell r="B1482" t="str">
            <v>Nevada County, CA</v>
          </cell>
          <cell r="C1482">
            <v>0.92190000000000005</v>
          </cell>
        </row>
        <row r="1483">
          <cell r="A1483" t="str">
            <v>cty20091</v>
          </cell>
          <cell r="B1483" t="str">
            <v>Johnson County, KS</v>
          </cell>
          <cell r="C1483">
            <v>0.92190000000000005</v>
          </cell>
        </row>
        <row r="1484">
          <cell r="A1484" t="str">
            <v>cty26125</v>
          </cell>
          <cell r="B1484" t="str">
            <v>Oakland County, MI</v>
          </cell>
          <cell r="C1484">
            <v>0.92190000000000005</v>
          </cell>
        </row>
        <row r="1485">
          <cell r="A1485" t="str">
            <v>cty48035</v>
          </cell>
          <cell r="B1485" t="str">
            <v>Bosque County, TX</v>
          </cell>
          <cell r="C1485">
            <v>0.92190000000000005</v>
          </cell>
        </row>
        <row r="1486">
          <cell r="A1486" t="str">
            <v>cty37035</v>
          </cell>
          <cell r="B1486" t="str">
            <v>Catawba County, NC</v>
          </cell>
          <cell r="C1486">
            <v>0.92179999999999995</v>
          </cell>
        </row>
        <row r="1487">
          <cell r="A1487" t="str">
            <v>cty29183</v>
          </cell>
          <cell r="B1487" t="str">
            <v>St. Charles County, MO</v>
          </cell>
          <cell r="C1487">
            <v>0.92179999999999995</v>
          </cell>
        </row>
        <row r="1488">
          <cell r="A1488" t="str">
            <v>cty13031</v>
          </cell>
          <cell r="B1488" t="str">
            <v>Bulloch County, GA</v>
          </cell>
          <cell r="C1488">
            <v>0.92179999999999995</v>
          </cell>
        </row>
        <row r="1489">
          <cell r="A1489" t="str">
            <v>cty56043</v>
          </cell>
          <cell r="B1489" t="str">
            <v>Washakie County, WY</v>
          </cell>
          <cell r="C1489">
            <v>0.92179999999999995</v>
          </cell>
        </row>
        <row r="1490">
          <cell r="A1490" t="str">
            <v>cty39043</v>
          </cell>
          <cell r="B1490" t="str">
            <v>Erie County, OH</v>
          </cell>
          <cell r="C1490">
            <v>0.92179999999999995</v>
          </cell>
        </row>
        <row r="1491">
          <cell r="A1491" t="str">
            <v>cty21145</v>
          </cell>
          <cell r="B1491" t="str">
            <v>McCracken County, KY</v>
          </cell>
          <cell r="C1491">
            <v>0.92179999999999995</v>
          </cell>
        </row>
        <row r="1492">
          <cell r="A1492" t="str">
            <v>cty19127</v>
          </cell>
          <cell r="B1492" t="str">
            <v>Marshall County, IA</v>
          </cell>
          <cell r="C1492">
            <v>0.92179999999999995</v>
          </cell>
        </row>
        <row r="1493">
          <cell r="A1493" t="str">
            <v>cty16007</v>
          </cell>
          <cell r="B1493" t="str">
            <v>Bear Lake County, ID</v>
          </cell>
          <cell r="C1493">
            <v>0.92179999999999995</v>
          </cell>
        </row>
        <row r="1494">
          <cell r="A1494" t="str">
            <v>cty45035</v>
          </cell>
          <cell r="B1494" t="str">
            <v>Dorchester County, SC</v>
          </cell>
          <cell r="C1494">
            <v>0.92169999999999996</v>
          </cell>
        </row>
        <row r="1495">
          <cell r="A1495" t="str">
            <v>cty08071</v>
          </cell>
          <cell r="B1495" t="str">
            <v>Las Animas County, CO</v>
          </cell>
          <cell r="C1495">
            <v>0.92169999999999996</v>
          </cell>
        </row>
        <row r="1496">
          <cell r="A1496" t="str">
            <v>cty21049</v>
          </cell>
          <cell r="B1496" t="str">
            <v>Clark County, KY</v>
          </cell>
          <cell r="C1496">
            <v>0.92169999999999996</v>
          </cell>
        </row>
        <row r="1497">
          <cell r="A1497" t="str">
            <v>cty26139</v>
          </cell>
          <cell r="B1497" t="str">
            <v>Ottawa County, MI</v>
          </cell>
          <cell r="C1497">
            <v>0.92159999999999997</v>
          </cell>
        </row>
        <row r="1498">
          <cell r="A1498" t="str">
            <v>cty37171</v>
          </cell>
          <cell r="B1498" t="str">
            <v>Surry County, NC</v>
          </cell>
          <cell r="C1498">
            <v>0.92159999999999997</v>
          </cell>
        </row>
        <row r="1499">
          <cell r="A1499" t="str">
            <v>cty06069</v>
          </cell>
          <cell r="B1499" t="str">
            <v>San Benito County, CA</v>
          </cell>
          <cell r="C1499">
            <v>0.92159999999999997</v>
          </cell>
        </row>
        <row r="1500">
          <cell r="A1500" t="str">
            <v>cty13257</v>
          </cell>
          <cell r="B1500" t="str">
            <v>Stephens County, GA</v>
          </cell>
          <cell r="C1500">
            <v>0.92159999999999997</v>
          </cell>
        </row>
        <row r="1501">
          <cell r="A1501" t="str">
            <v>cty21095</v>
          </cell>
          <cell r="B1501" t="str">
            <v>Harlan County, KY</v>
          </cell>
          <cell r="C1501">
            <v>0.92159999999999997</v>
          </cell>
        </row>
        <row r="1502">
          <cell r="A1502" t="str">
            <v>cty48099</v>
          </cell>
          <cell r="B1502" t="str">
            <v>Coryell County, TX</v>
          </cell>
          <cell r="C1502">
            <v>0.92149999999999999</v>
          </cell>
        </row>
        <row r="1503">
          <cell r="A1503" t="str">
            <v>cty26081</v>
          </cell>
          <cell r="B1503" t="str">
            <v>Kent County, MI</v>
          </cell>
          <cell r="C1503">
            <v>0.92149999999999999</v>
          </cell>
        </row>
        <row r="1504">
          <cell r="A1504" t="str">
            <v>cty37191</v>
          </cell>
          <cell r="B1504" t="str">
            <v>Wayne County, NC</v>
          </cell>
          <cell r="C1504">
            <v>0.92149999999999999</v>
          </cell>
        </row>
        <row r="1505">
          <cell r="A1505" t="str">
            <v>cty48057</v>
          </cell>
          <cell r="B1505" t="str">
            <v>Calhoun County, TX</v>
          </cell>
          <cell r="C1505">
            <v>0.92149999999999999</v>
          </cell>
        </row>
        <row r="1506">
          <cell r="A1506" t="str">
            <v>cty21233</v>
          </cell>
          <cell r="B1506" t="str">
            <v>Webster County, KY</v>
          </cell>
          <cell r="C1506">
            <v>0.92149999999999999</v>
          </cell>
        </row>
        <row r="1507">
          <cell r="A1507" t="str">
            <v>cty30013</v>
          </cell>
          <cell r="B1507" t="str">
            <v>Cascade County, MT</v>
          </cell>
          <cell r="C1507">
            <v>0.9214</v>
          </cell>
        </row>
        <row r="1508">
          <cell r="A1508" t="str">
            <v>cty47085</v>
          </cell>
          <cell r="B1508" t="str">
            <v>Humphreys County, TN</v>
          </cell>
          <cell r="C1508">
            <v>0.9214</v>
          </cell>
        </row>
        <row r="1509">
          <cell r="A1509" t="str">
            <v>cty01015</v>
          </cell>
          <cell r="B1509" t="str">
            <v>Calhoun County, AL</v>
          </cell>
          <cell r="C1509">
            <v>0.92130000000000001</v>
          </cell>
        </row>
        <row r="1510">
          <cell r="A1510" t="str">
            <v>cty46051</v>
          </cell>
          <cell r="B1510" t="str">
            <v>Grant County, SD</v>
          </cell>
          <cell r="C1510">
            <v>0.92130000000000001</v>
          </cell>
        </row>
        <row r="1511">
          <cell r="A1511" t="str">
            <v>cty51111</v>
          </cell>
          <cell r="B1511" t="str">
            <v>Lunenburg County, VA</v>
          </cell>
          <cell r="C1511">
            <v>0.92130000000000001</v>
          </cell>
        </row>
        <row r="1512">
          <cell r="A1512" t="str">
            <v>cty38061</v>
          </cell>
          <cell r="B1512" t="str">
            <v>Mountrail County, ND</v>
          </cell>
          <cell r="C1512">
            <v>0.92120000000000002</v>
          </cell>
        </row>
        <row r="1513">
          <cell r="A1513" t="str">
            <v>cty27053</v>
          </cell>
          <cell r="B1513" t="str">
            <v>Hennepin County, MN</v>
          </cell>
          <cell r="C1513">
            <v>0.92120000000000002</v>
          </cell>
        </row>
        <row r="1514">
          <cell r="A1514" t="str">
            <v>cty05119</v>
          </cell>
          <cell r="B1514" t="str">
            <v>Pulaski County, AR</v>
          </cell>
          <cell r="C1514">
            <v>0.92120000000000002</v>
          </cell>
        </row>
        <row r="1515">
          <cell r="A1515" t="str">
            <v>cty39017</v>
          </cell>
          <cell r="B1515" t="str">
            <v>Butler County, OH</v>
          </cell>
          <cell r="C1515">
            <v>0.92120000000000002</v>
          </cell>
        </row>
        <row r="1516">
          <cell r="A1516" t="str">
            <v>cty48213</v>
          </cell>
          <cell r="B1516" t="str">
            <v>Henderson County, TX</v>
          </cell>
          <cell r="C1516">
            <v>0.92120000000000002</v>
          </cell>
        </row>
        <row r="1517">
          <cell r="A1517" t="str">
            <v>cty18183</v>
          </cell>
          <cell r="B1517" t="str">
            <v>Whitley County, IN</v>
          </cell>
          <cell r="C1517">
            <v>0.92120000000000002</v>
          </cell>
        </row>
        <row r="1518">
          <cell r="A1518" t="str">
            <v>cty19041</v>
          </cell>
          <cell r="B1518" t="str">
            <v>Clay County, IA</v>
          </cell>
          <cell r="C1518">
            <v>0.92120000000000002</v>
          </cell>
        </row>
        <row r="1519">
          <cell r="A1519" t="str">
            <v>cty39093</v>
          </cell>
          <cell r="B1519" t="str">
            <v>Lorain County, OH</v>
          </cell>
          <cell r="C1519">
            <v>0.92110000000000003</v>
          </cell>
        </row>
        <row r="1520">
          <cell r="A1520" t="str">
            <v>cty37159</v>
          </cell>
          <cell r="B1520" t="str">
            <v>Rowan County, NC</v>
          </cell>
          <cell r="C1520">
            <v>0.92110000000000003</v>
          </cell>
        </row>
        <row r="1521">
          <cell r="A1521" t="str">
            <v>cty18119</v>
          </cell>
          <cell r="B1521" t="str">
            <v>Owen County, IN</v>
          </cell>
          <cell r="C1521">
            <v>0.92110000000000003</v>
          </cell>
        </row>
        <row r="1522">
          <cell r="A1522" t="str">
            <v>cty19113</v>
          </cell>
          <cell r="B1522" t="str">
            <v>Linn County, IA</v>
          </cell>
          <cell r="C1522">
            <v>0.92100000000000004</v>
          </cell>
        </row>
        <row r="1523">
          <cell r="A1523" t="str">
            <v>cty12021</v>
          </cell>
          <cell r="B1523" t="str">
            <v>Collier County, FL</v>
          </cell>
          <cell r="C1523">
            <v>0.92100000000000004</v>
          </cell>
        </row>
        <row r="1524">
          <cell r="A1524" t="str">
            <v>cty48015</v>
          </cell>
          <cell r="B1524" t="str">
            <v>Austin County, TX</v>
          </cell>
          <cell r="C1524">
            <v>0.92100000000000004</v>
          </cell>
        </row>
        <row r="1525">
          <cell r="A1525" t="str">
            <v>cty29083</v>
          </cell>
          <cell r="B1525" t="str">
            <v>Henry County, MO</v>
          </cell>
          <cell r="C1525">
            <v>0.92100000000000004</v>
          </cell>
        </row>
        <row r="1526">
          <cell r="A1526" t="str">
            <v>cty49019</v>
          </cell>
          <cell r="B1526" t="str">
            <v>Grand County, UT</v>
          </cell>
          <cell r="C1526">
            <v>0.92100000000000004</v>
          </cell>
        </row>
        <row r="1527">
          <cell r="A1527" t="str">
            <v>cty55061</v>
          </cell>
          <cell r="B1527" t="str">
            <v>Kewaunee County, WI</v>
          </cell>
          <cell r="C1527">
            <v>0.92090000000000005</v>
          </cell>
        </row>
        <row r="1528">
          <cell r="A1528" t="str">
            <v>cty45009</v>
          </cell>
          <cell r="B1528" t="str">
            <v>Bamberg County, SC</v>
          </cell>
          <cell r="C1528">
            <v>0.92090000000000005</v>
          </cell>
        </row>
        <row r="1529">
          <cell r="A1529" t="str">
            <v>cty20059</v>
          </cell>
          <cell r="B1529" t="str">
            <v>Franklin County, KS</v>
          </cell>
          <cell r="C1529">
            <v>0.92090000000000005</v>
          </cell>
        </row>
        <row r="1530">
          <cell r="A1530" t="str">
            <v>cty40139</v>
          </cell>
          <cell r="B1530" t="str">
            <v>Texas County, OK</v>
          </cell>
          <cell r="C1530">
            <v>0.92090000000000005</v>
          </cell>
        </row>
        <row r="1531">
          <cell r="A1531" t="str">
            <v>cty55021</v>
          </cell>
          <cell r="B1531" t="str">
            <v>Columbia County, WI</v>
          </cell>
          <cell r="C1531">
            <v>0.92090000000000005</v>
          </cell>
        </row>
        <row r="1532">
          <cell r="A1532" t="str">
            <v>cty12033</v>
          </cell>
          <cell r="B1532" t="str">
            <v>Escambia County, FL</v>
          </cell>
          <cell r="C1532">
            <v>0.92069999999999996</v>
          </cell>
        </row>
        <row r="1533">
          <cell r="A1533" t="str">
            <v>cty47171</v>
          </cell>
          <cell r="B1533" t="str">
            <v>Unicoi County, TN</v>
          </cell>
          <cell r="C1533">
            <v>0.92069999999999996</v>
          </cell>
        </row>
        <row r="1534">
          <cell r="A1534" t="str">
            <v>cty55017</v>
          </cell>
          <cell r="B1534" t="str">
            <v>Chippewa County, WI</v>
          </cell>
          <cell r="C1534">
            <v>0.92069999999999996</v>
          </cell>
        </row>
        <row r="1535">
          <cell r="A1535" t="str">
            <v>cty08043</v>
          </cell>
          <cell r="B1535" t="str">
            <v>Fremont County, CO</v>
          </cell>
          <cell r="C1535">
            <v>0.92069999999999996</v>
          </cell>
        </row>
        <row r="1536">
          <cell r="A1536" t="str">
            <v>cty47187</v>
          </cell>
          <cell r="B1536" t="str">
            <v>Williamson County, TN</v>
          </cell>
          <cell r="C1536">
            <v>0.92069999999999996</v>
          </cell>
        </row>
        <row r="1537">
          <cell r="A1537" t="str">
            <v>cty45059</v>
          </cell>
          <cell r="B1537" t="str">
            <v>Laurens County, SC</v>
          </cell>
          <cell r="C1537">
            <v>0.92069999999999996</v>
          </cell>
        </row>
        <row r="1538">
          <cell r="A1538" t="str">
            <v>cty27075</v>
          </cell>
          <cell r="B1538" t="str">
            <v>Lake County, MN</v>
          </cell>
          <cell r="C1538">
            <v>0.92069999999999996</v>
          </cell>
        </row>
        <row r="1539">
          <cell r="A1539" t="str">
            <v>cty27121</v>
          </cell>
          <cell r="B1539" t="str">
            <v>Pope County, MN</v>
          </cell>
          <cell r="C1539">
            <v>0.92069999999999996</v>
          </cell>
        </row>
        <row r="1540">
          <cell r="A1540" t="str">
            <v>cty54079</v>
          </cell>
          <cell r="B1540" t="str">
            <v>Putnam County, WV</v>
          </cell>
          <cell r="C1540">
            <v>0.92069999999999996</v>
          </cell>
        </row>
        <row r="1541">
          <cell r="A1541" t="str">
            <v>cty55133</v>
          </cell>
          <cell r="B1541" t="str">
            <v>Waukesha County, WI</v>
          </cell>
          <cell r="C1541">
            <v>0.92059999999999997</v>
          </cell>
        </row>
        <row r="1542">
          <cell r="A1542" t="str">
            <v>cty37019</v>
          </cell>
          <cell r="B1542" t="str">
            <v>Brunswick County, NC</v>
          </cell>
          <cell r="C1542">
            <v>0.92059999999999997</v>
          </cell>
        </row>
        <row r="1543">
          <cell r="A1543" t="str">
            <v>cty13001</v>
          </cell>
          <cell r="B1543" t="str">
            <v>Appling County, GA</v>
          </cell>
          <cell r="C1543">
            <v>0.92059999999999997</v>
          </cell>
        </row>
        <row r="1544">
          <cell r="A1544" t="str">
            <v>cty51043</v>
          </cell>
          <cell r="B1544" t="str">
            <v>Clarke County, VA</v>
          </cell>
          <cell r="C1544">
            <v>0.92059999999999997</v>
          </cell>
        </row>
        <row r="1545">
          <cell r="A1545" t="str">
            <v>cty08081</v>
          </cell>
          <cell r="B1545" t="str">
            <v>Moffat County, CO</v>
          </cell>
          <cell r="C1545">
            <v>0.92059999999999997</v>
          </cell>
        </row>
        <row r="1546">
          <cell r="A1546" t="str">
            <v>cty56013</v>
          </cell>
          <cell r="B1546" t="str">
            <v>Fremont County, WY</v>
          </cell>
          <cell r="C1546">
            <v>0.92049999999999998</v>
          </cell>
        </row>
        <row r="1547">
          <cell r="A1547" t="str">
            <v>cty55031</v>
          </cell>
          <cell r="B1547" t="str">
            <v>Douglas County, WI</v>
          </cell>
          <cell r="C1547">
            <v>0.92049999999999998</v>
          </cell>
        </row>
        <row r="1548">
          <cell r="A1548" t="str">
            <v>cty49049</v>
          </cell>
          <cell r="B1548" t="str">
            <v>Utah County, UT</v>
          </cell>
          <cell r="C1548">
            <v>0.92049999999999998</v>
          </cell>
        </row>
        <row r="1549">
          <cell r="A1549" t="str">
            <v>cty48041</v>
          </cell>
          <cell r="B1549" t="str">
            <v>Brazos County, TX</v>
          </cell>
          <cell r="C1549">
            <v>0.92049999999999998</v>
          </cell>
        </row>
        <row r="1550">
          <cell r="A1550" t="str">
            <v>cty55051</v>
          </cell>
          <cell r="B1550" t="str">
            <v>Iron County, WI</v>
          </cell>
          <cell r="C1550">
            <v>0.92049999999999998</v>
          </cell>
        </row>
        <row r="1551">
          <cell r="A1551" t="str">
            <v>cty20115</v>
          </cell>
          <cell r="B1551" t="str">
            <v>Marion County, KS</v>
          </cell>
          <cell r="C1551">
            <v>0.92049999999999998</v>
          </cell>
        </row>
        <row r="1552">
          <cell r="A1552" t="str">
            <v>cty06029</v>
          </cell>
          <cell r="B1552" t="str">
            <v>Kern County, CA</v>
          </cell>
          <cell r="C1552">
            <v>0.9204</v>
          </cell>
        </row>
        <row r="1553">
          <cell r="A1553" t="str">
            <v>cty48365</v>
          </cell>
          <cell r="B1553" t="str">
            <v>Panola County, TX</v>
          </cell>
          <cell r="C1553">
            <v>0.9204</v>
          </cell>
        </row>
        <row r="1554">
          <cell r="A1554" t="str">
            <v>cty39011</v>
          </cell>
          <cell r="B1554" t="str">
            <v>Auglaize County, OH</v>
          </cell>
          <cell r="C1554">
            <v>0.9204</v>
          </cell>
        </row>
        <row r="1555">
          <cell r="A1555" t="str">
            <v>cty27037</v>
          </cell>
          <cell r="B1555" t="str">
            <v>Dakota County, MN</v>
          </cell>
          <cell r="C1555">
            <v>0.92030000000000001</v>
          </cell>
        </row>
        <row r="1556">
          <cell r="A1556" t="str">
            <v>cty08005</v>
          </cell>
          <cell r="B1556" t="str">
            <v>Arapahoe County, CO</v>
          </cell>
          <cell r="C1556">
            <v>0.92030000000000001</v>
          </cell>
        </row>
        <row r="1557">
          <cell r="A1557" t="str">
            <v>cty26101</v>
          </cell>
          <cell r="B1557" t="str">
            <v>Manistee County, MI</v>
          </cell>
          <cell r="C1557">
            <v>0.92030000000000001</v>
          </cell>
        </row>
        <row r="1558">
          <cell r="A1558" t="str">
            <v>cty51057</v>
          </cell>
          <cell r="B1558" t="str">
            <v>Essex County, VA</v>
          </cell>
          <cell r="C1558">
            <v>0.92030000000000001</v>
          </cell>
        </row>
        <row r="1559">
          <cell r="A1559" t="str">
            <v>cty54019</v>
          </cell>
          <cell r="B1559" t="str">
            <v>Fayette County, WV</v>
          </cell>
          <cell r="C1559">
            <v>0.92030000000000001</v>
          </cell>
        </row>
        <row r="1560">
          <cell r="A1560" t="str">
            <v>cty17203</v>
          </cell>
          <cell r="B1560" t="str">
            <v>Woodford County, IL</v>
          </cell>
          <cell r="C1560">
            <v>0.92030000000000001</v>
          </cell>
        </row>
        <row r="1561">
          <cell r="A1561" t="str">
            <v>cty31137</v>
          </cell>
          <cell r="B1561" t="str">
            <v>Phelps County, NE</v>
          </cell>
          <cell r="C1561">
            <v>0.92030000000000001</v>
          </cell>
        </row>
        <row r="1562">
          <cell r="A1562" t="str">
            <v>cty06007</v>
          </cell>
          <cell r="B1562" t="str">
            <v>Butte County, CA</v>
          </cell>
          <cell r="C1562">
            <v>0.92020000000000002</v>
          </cell>
        </row>
        <row r="1563">
          <cell r="A1563" t="str">
            <v>cty48143</v>
          </cell>
          <cell r="B1563" t="str">
            <v>Erath County, TX</v>
          </cell>
          <cell r="C1563">
            <v>0.92020000000000002</v>
          </cell>
        </row>
        <row r="1564">
          <cell r="A1564" t="str">
            <v>cty05089</v>
          </cell>
          <cell r="B1564" t="str">
            <v>Marion County, AR</v>
          </cell>
          <cell r="C1564">
            <v>0.92020000000000002</v>
          </cell>
        </row>
        <row r="1565">
          <cell r="A1565" t="str">
            <v>cty54045</v>
          </cell>
          <cell r="B1565" t="str">
            <v>Logan County, WV</v>
          </cell>
          <cell r="C1565">
            <v>0.92020000000000002</v>
          </cell>
        </row>
        <row r="1566">
          <cell r="A1566" t="str">
            <v>cty55005</v>
          </cell>
          <cell r="B1566" t="str">
            <v>Barron County, WI</v>
          </cell>
          <cell r="C1566">
            <v>0.92020000000000002</v>
          </cell>
        </row>
        <row r="1567">
          <cell r="A1567" t="str">
            <v>cty46029</v>
          </cell>
          <cell r="B1567" t="str">
            <v>Codington County, SD</v>
          </cell>
          <cell r="C1567">
            <v>0.92010000000000003</v>
          </cell>
        </row>
        <row r="1568">
          <cell r="A1568" t="str">
            <v>cty35005</v>
          </cell>
          <cell r="B1568" t="str">
            <v>Chaves County, NM</v>
          </cell>
          <cell r="C1568">
            <v>0.92010000000000003</v>
          </cell>
        </row>
        <row r="1569">
          <cell r="A1569" t="str">
            <v>cty20045</v>
          </cell>
          <cell r="B1569" t="str">
            <v>Douglas County, KS</v>
          </cell>
          <cell r="C1569">
            <v>0.92010000000000003</v>
          </cell>
        </row>
        <row r="1570">
          <cell r="A1570" t="str">
            <v>cty49057</v>
          </cell>
          <cell r="B1570" t="str">
            <v>Weber County, UT</v>
          </cell>
          <cell r="C1570">
            <v>0.92010000000000003</v>
          </cell>
        </row>
        <row r="1571">
          <cell r="A1571" t="str">
            <v>cty22015</v>
          </cell>
          <cell r="B1571" t="str">
            <v>Bossier Parish, LA</v>
          </cell>
          <cell r="C1571">
            <v>0.92</v>
          </cell>
        </row>
        <row r="1572">
          <cell r="A1572" t="str">
            <v>cty06059</v>
          </cell>
          <cell r="B1572" t="str">
            <v>Orange County, CA</v>
          </cell>
          <cell r="C1572">
            <v>0.92</v>
          </cell>
        </row>
        <row r="1573">
          <cell r="A1573" t="str">
            <v>cty06095</v>
          </cell>
          <cell r="B1573" t="str">
            <v>Solano County, CA</v>
          </cell>
          <cell r="C1573">
            <v>0.92</v>
          </cell>
        </row>
        <row r="1574">
          <cell r="A1574" t="str">
            <v>cty38095</v>
          </cell>
          <cell r="B1574" t="str">
            <v>Towner County, ND</v>
          </cell>
          <cell r="C1574">
            <v>0.92</v>
          </cell>
        </row>
        <row r="1575">
          <cell r="A1575" t="str">
            <v>cty47103</v>
          </cell>
          <cell r="B1575" t="str">
            <v>Lincoln County, TN</v>
          </cell>
          <cell r="C1575">
            <v>0.92</v>
          </cell>
        </row>
        <row r="1576">
          <cell r="A1576" t="str">
            <v>cty55001</v>
          </cell>
          <cell r="B1576" t="str">
            <v>Adams County, WI</v>
          </cell>
          <cell r="C1576">
            <v>0.91990000000000005</v>
          </cell>
        </row>
        <row r="1577">
          <cell r="A1577" t="str">
            <v>cty38021</v>
          </cell>
          <cell r="B1577" t="str">
            <v>Dickey County, ND</v>
          </cell>
          <cell r="C1577">
            <v>0.91990000000000005</v>
          </cell>
        </row>
        <row r="1578">
          <cell r="A1578" t="str">
            <v>cty13247</v>
          </cell>
          <cell r="B1578" t="str">
            <v>Rockdale County, GA</v>
          </cell>
          <cell r="C1578">
            <v>0.91990000000000005</v>
          </cell>
        </row>
        <row r="1579">
          <cell r="A1579" t="str">
            <v>cty19139</v>
          </cell>
          <cell r="B1579" t="str">
            <v>Muscatine County, IA</v>
          </cell>
          <cell r="C1579">
            <v>0.91990000000000005</v>
          </cell>
        </row>
        <row r="1580">
          <cell r="A1580" t="str">
            <v>cty55039</v>
          </cell>
          <cell r="B1580" t="str">
            <v>Fond du Lac County, WI</v>
          </cell>
          <cell r="C1580">
            <v>0.91990000000000005</v>
          </cell>
        </row>
        <row r="1581">
          <cell r="A1581" t="str">
            <v>cty21047</v>
          </cell>
          <cell r="B1581" t="str">
            <v>Christian County, KY</v>
          </cell>
          <cell r="C1581">
            <v>0.91990000000000005</v>
          </cell>
        </row>
        <row r="1582">
          <cell r="A1582" t="str">
            <v>cty22105</v>
          </cell>
          <cell r="B1582" t="str">
            <v>Tangipahoa Parish, LA</v>
          </cell>
          <cell r="C1582">
            <v>0.91990000000000005</v>
          </cell>
        </row>
        <row r="1583">
          <cell r="A1583" t="str">
            <v>cty45073</v>
          </cell>
          <cell r="B1583" t="str">
            <v>Oconee County, SC</v>
          </cell>
          <cell r="C1583">
            <v>0.91990000000000005</v>
          </cell>
        </row>
        <row r="1584">
          <cell r="A1584" t="str">
            <v>cty40075</v>
          </cell>
          <cell r="B1584" t="str">
            <v>Kiowa County, OK</v>
          </cell>
          <cell r="C1584">
            <v>0.91979999999999995</v>
          </cell>
        </row>
        <row r="1585">
          <cell r="A1585" t="str">
            <v>cty04017</v>
          </cell>
          <cell r="B1585" t="str">
            <v>Navajo County, AZ</v>
          </cell>
          <cell r="C1585">
            <v>0.91979999999999995</v>
          </cell>
        </row>
        <row r="1586">
          <cell r="A1586" t="str">
            <v>cty19167</v>
          </cell>
          <cell r="B1586" t="str">
            <v>Sioux County, IA</v>
          </cell>
          <cell r="C1586">
            <v>0.91979999999999995</v>
          </cell>
        </row>
        <row r="1587">
          <cell r="A1587" t="str">
            <v>cty51069</v>
          </cell>
          <cell r="B1587" t="str">
            <v>Frederick County, VA</v>
          </cell>
          <cell r="C1587">
            <v>0.91979999999999995</v>
          </cell>
        </row>
        <row r="1588">
          <cell r="A1588" t="str">
            <v>cty17195</v>
          </cell>
          <cell r="B1588" t="str">
            <v>Whiteside County, IL</v>
          </cell>
          <cell r="C1588">
            <v>0.91979999999999995</v>
          </cell>
        </row>
        <row r="1589">
          <cell r="A1589" t="str">
            <v>cty13095</v>
          </cell>
          <cell r="B1589" t="str">
            <v>Dougherty County, GA</v>
          </cell>
          <cell r="C1589">
            <v>0.91979999999999995</v>
          </cell>
        </row>
        <row r="1590">
          <cell r="A1590" t="str">
            <v>cty19133</v>
          </cell>
          <cell r="B1590" t="str">
            <v>Monona County, IA</v>
          </cell>
          <cell r="C1590">
            <v>0.91979999999999995</v>
          </cell>
        </row>
        <row r="1591">
          <cell r="A1591" t="str">
            <v>cty13143</v>
          </cell>
          <cell r="B1591" t="str">
            <v>Haralson County, GA</v>
          </cell>
          <cell r="C1591">
            <v>0.91979999999999995</v>
          </cell>
        </row>
        <row r="1592">
          <cell r="A1592" t="str">
            <v>cty08105</v>
          </cell>
          <cell r="B1592" t="str">
            <v>Rio Grande County, CO</v>
          </cell>
          <cell r="C1592">
            <v>0.91979999999999995</v>
          </cell>
        </row>
        <row r="1593">
          <cell r="A1593" t="str">
            <v>cty46019</v>
          </cell>
          <cell r="B1593" t="str">
            <v>Butte County, SD</v>
          </cell>
          <cell r="C1593">
            <v>0.91979999999999995</v>
          </cell>
        </row>
        <row r="1594">
          <cell r="A1594" t="str">
            <v>cty39095</v>
          </cell>
          <cell r="B1594" t="str">
            <v>Lucas County, OH</v>
          </cell>
          <cell r="C1594">
            <v>0.91969999999999996</v>
          </cell>
        </row>
        <row r="1595">
          <cell r="A1595" t="str">
            <v>cty27019</v>
          </cell>
          <cell r="B1595" t="str">
            <v>Carver County, MN</v>
          </cell>
          <cell r="C1595">
            <v>0.91969999999999996</v>
          </cell>
        </row>
        <row r="1596">
          <cell r="A1596" t="str">
            <v>cty19161</v>
          </cell>
          <cell r="B1596" t="str">
            <v>Sac County, IA</v>
          </cell>
          <cell r="C1596">
            <v>0.91969999999999996</v>
          </cell>
        </row>
        <row r="1597">
          <cell r="A1597" t="str">
            <v>cty39029</v>
          </cell>
          <cell r="B1597" t="str">
            <v>Columbiana County, OH</v>
          </cell>
          <cell r="C1597">
            <v>0.91969999999999996</v>
          </cell>
        </row>
        <row r="1598">
          <cell r="A1598" t="str">
            <v>cty47051</v>
          </cell>
          <cell r="B1598" t="str">
            <v>Franklin County, TN</v>
          </cell>
          <cell r="C1598">
            <v>0.91969999999999996</v>
          </cell>
        </row>
        <row r="1599">
          <cell r="A1599" t="str">
            <v>cty06047</v>
          </cell>
          <cell r="B1599" t="str">
            <v>Merced County, CA</v>
          </cell>
          <cell r="C1599">
            <v>0.91959999999999997</v>
          </cell>
        </row>
        <row r="1600">
          <cell r="A1600" t="str">
            <v>cty51153</v>
          </cell>
          <cell r="B1600" t="str">
            <v>Prince William County, VA</v>
          </cell>
          <cell r="C1600">
            <v>0.91959999999999997</v>
          </cell>
        </row>
        <row r="1601">
          <cell r="A1601" t="str">
            <v>cty51119</v>
          </cell>
          <cell r="B1601" t="str">
            <v>Middlesex County, VA</v>
          </cell>
          <cell r="C1601">
            <v>0.91959999999999997</v>
          </cell>
        </row>
        <row r="1602">
          <cell r="A1602" t="str">
            <v>cty01025</v>
          </cell>
          <cell r="B1602" t="str">
            <v>Clarke County, AL</v>
          </cell>
          <cell r="C1602">
            <v>0.91959999999999997</v>
          </cell>
        </row>
        <row r="1603">
          <cell r="A1603" t="str">
            <v>cty37175</v>
          </cell>
          <cell r="B1603" t="str">
            <v>Transylvania County, NC</v>
          </cell>
          <cell r="C1603">
            <v>0.91959999999999997</v>
          </cell>
        </row>
        <row r="1604">
          <cell r="A1604" t="str">
            <v>cty36047</v>
          </cell>
          <cell r="B1604" t="str">
            <v>Kings County, NY</v>
          </cell>
          <cell r="C1604">
            <v>0.9194</v>
          </cell>
        </row>
        <row r="1605">
          <cell r="A1605" t="str">
            <v>cty18145</v>
          </cell>
          <cell r="B1605" t="str">
            <v>Shelby County, IN</v>
          </cell>
          <cell r="C1605">
            <v>0.9194</v>
          </cell>
        </row>
        <row r="1606">
          <cell r="A1606" t="str">
            <v>cty13215</v>
          </cell>
          <cell r="B1606" t="str">
            <v>Muscogee County, GA</v>
          </cell>
          <cell r="C1606">
            <v>0.91930000000000001</v>
          </cell>
        </row>
        <row r="1607">
          <cell r="A1607" t="str">
            <v>cty21213</v>
          </cell>
          <cell r="B1607" t="str">
            <v>Simpson County, KY</v>
          </cell>
          <cell r="C1607">
            <v>0.91930000000000001</v>
          </cell>
        </row>
        <row r="1608">
          <cell r="A1608" t="str">
            <v>cty13081</v>
          </cell>
          <cell r="B1608" t="str">
            <v>Crisp County, GA</v>
          </cell>
          <cell r="C1608">
            <v>0.91930000000000001</v>
          </cell>
        </row>
        <row r="1609">
          <cell r="A1609" t="str">
            <v>cty20087</v>
          </cell>
          <cell r="B1609" t="str">
            <v>Jefferson County, KS</v>
          </cell>
          <cell r="C1609">
            <v>0.91930000000000001</v>
          </cell>
        </row>
        <row r="1610">
          <cell r="A1610" t="str">
            <v>cty32027</v>
          </cell>
          <cell r="B1610" t="str">
            <v>Pershing County, NV</v>
          </cell>
          <cell r="C1610">
            <v>0.91930000000000001</v>
          </cell>
        </row>
        <row r="1611">
          <cell r="A1611" t="str">
            <v>cty18011</v>
          </cell>
          <cell r="B1611" t="str">
            <v>Boone County, IN</v>
          </cell>
          <cell r="C1611">
            <v>0.91930000000000001</v>
          </cell>
        </row>
        <row r="1612">
          <cell r="A1612" t="str">
            <v>cty13085</v>
          </cell>
          <cell r="B1612" t="str">
            <v>Dawson County, GA</v>
          </cell>
          <cell r="C1612">
            <v>0.91930000000000001</v>
          </cell>
        </row>
        <row r="1613">
          <cell r="A1613" t="str">
            <v>cty35049</v>
          </cell>
          <cell r="B1613" t="str">
            <v>Santa Fe County, NM</v>
          </cell>
          <cell r="C1613">
            <v>0.91920000000000002</v>
          </cell>
        </row>
        <row r="1614">
          <cell r="A1614" t="str">
            <v>cty45031</v>
          </cell>
          <cell r="B1614" t="str">
            <v>Darlington County, SC</v>
          </cell>
          <cell r="C1614">
            <v>0.91920000000000002</v>
          </cell>
        </row>
        <row r="1615">
          <cell r="A1615" t="str">
            <v>cty48363</v>
          </cell>
          <cell r="B1615" t="str">
            <v>Palo Pinto County, TX</v>
          </cell>
          <cell r="C1615">
            <v>0.91920000000000002</v>
          </cell>
        </row>
        <row r="1616">
          <cell r="A1616" t="str">
            <v>cty29045</v>
          </cell>
          <cell r="B1616" t="str">
            <v>Clark County, MO</v>
          </cell>
          <cell r="C1616">
            <v>0.91920000000000002</v>
          </cell>
        </row>
        <row r="1617">
          <cell r="A1617" t="str">
            <v>cty16055</v>
          </cell>
          <cell r="B1617" t="str">
            <v>Kootenai County, ID</v>
          </cell>
          <cell r="C1617">
            <v>0.91910000000000003</v>
          </cell>
        </row>
        <row r="1618">
          <cell r="A1618" t="str">
            <v>cty13251</v>
          </cell>
          <cell r="B1618" t="str">
            <v>Screven County, GA</v>
          </cell>
          <cell r="C1618">
            <v>0.91910000000000003</v>
          </cell>
        </row>
        <row r="1619">
          <cell r="A1619" t="str">
            <v>cty47105</v>
          </cell>
          <cell r="B1619" t="str">
            <v>Loudon County, TN</v>
          </cell>
          <cell r="C1619">
            <v>0.91910000000000003</v>
          </cell>
        </row>
        <row r="1620">
          <cell r="A1620" t="str">
            <v>cty29199</v>
          </cell>
          <cell r="B1620" t="str">
            <v>Scotland County, MO</v>
          </cell>
          <cell r="C1620">
            <v>0.91910000000000003</v>
          </cell>
        </row>
        <row r="1621">
          <cell r="A1621" t="str">
            <v>cty27143</v>
          </cell>
          <cell r="B1621" t="str">
            <v>Sibley County, MN</v>
          </cell>
          <cell r="C1621">
            <v>0.91910000000000003</v>
          </cell>
        </row>
        <row r="1622">
          <cell r="A1622" t="str">
            <v>cty53077</v>
          </cell>
          <cell r="B1622" t="str">
            <v>Yakima County, WA</v>
          </cell>
          <cell r="C1622">
            <v>0.91900000000000004</v>
          </cell>
        </row>
        <row r="1623">
          <cell r="A1623" t="str">
            <v>cty26053</v>
          </cell>
          <cell r="B1623" t="str">
            <v>Gogebic County, MI</v>
          </cell>
          <cell r="C1623">
            <v>0.91900000000000004</v>
          </cell>
        </row>
        <row r="1624">
          <cell r="A1624" t="str">
            <v>cty13189</v>
          </cell>
          <cell r="B1624" t="str">
            <v>McDuffie County, GA</v>
          </cell>
          <cell r="C1624">
            <v>0.91900000000000004</v>
          </cell>
        </row>
        <row r="1625">
          <cell r="A1625" t="str">
            <v>cty20207</v>
          </cell>
          <cell r="B1625" t="str">
            <v>Woodson County, KS</v>
          </cell>
          <cell r="C1625">
            <v>0.91900000000000004</v>
          </cell>
        </row>
        <row r="1626">
          <cell r="A1626" t="str">
            <v>cty35028</v>
          </cell>
          <cell r="B1626" t="str">
            <v>Los Alamos County, NM</v>
          </cell>
          <cell r="C1626">
            <v>0.91900000000000004</v>
          </cell>
        </row>
        <row r="1627">
          <cell r="A1627" t="str">
            <v>cty21015</v>
          </cell>
          <cell r="B1627" t="str">
            <v>Boone County, KY</v>
          </cell>
          <cell r="C1627">
            <v>0.91890000000000005</v>
          </cell>
        </row>
        <row r="1628">
          <cell r="A1628" t="str">
            <v>cty06077</v>
          </cell>
          <cell r="B1628" t="str">
            <v>San Joaquin County, CA</v>
          </cell>
          <cell r="C1628">
            <v>0.91879999999999995</v>
          </cell>
        </row>
        <row r="1629">
          <cell r="A1629" t="str">
            <v>cty01017</v>
          </cell>
          <cell r="B1629" t="str">
            <v>Chambers County, AL</v>
          </cell>
          <cell r="C1629">
            <v>0.91879999999999995</v>
          </cell>
        </row>
        <row r="1630">
          <cell r="A1630" t="str">
            <v>cty48259</v>
          </cell>
          <cell r="B1630" t="str">
            <v>Kendall County, TX</v>
          </cell>
          <cell r="C1630">
            <v>0.91879999999999995</v>
          </cell>
        </row>
        <row r="1631">
          <cell r="A1631" t="str">
            <v>cty45087</v>
          </cell>
          <cell r="B1631" t="str">
            <v>Union County, SC</v>
          </cell>
          <cell r="C1631">
            <v>0.91879999999999995</v>
          </cell>
        </row>
        <row r="1632">
          <cell r="A1632" t="str">
            <v>cty42093</v>
          </cell>
          <cell r="B1632" t="str">
            <v>Montour County, PA</v>
          </cell>
          <cell r="C1632">
            <v>0.91879999999999995</v>
          </cell>
        </row>
        <row r="1633">
          <cell r="A1633" t="str">
            <v>cty21061</v>
          </cell>
          <cell r="B1633" t="str">
            <v>Edmonson County, KY</v>
          </cell>
          <cell r="C1633">
            <v>0.91879999999999995</v>
          </cell>
        </row>
        <row r="1634">
          <cell r="A1634" t="str">
            <v>cty40111</v>
          </cell>
          <cell r="B1634" t="str">
            <v>Okmulgee County, OK</v>
          </cell>
          <cell r="C1634">
            <v>0.91869999999999996</v>
          </cell>
        </row>
        <row r="1635">
          <cell r="A1635" t="str">
            <v>cty55081</v>
          </cell>
          <cell r="B1635" t="str">
            <v>Monroe County, WI</v>
          </cell>
          <cell r="C1635">
            <v>0.91869999999999996</v>
          </cell>
        </row>
        <row r="1636">
          <cell r="A1636" t="str">
            <v>cty41005</v>
          </cell>
          <cell r="B1636" t="str">
            <v>Clackamas County, OR</v>
          </cell>
          <cell r="C1636">
            <v>0.91869999999999996</v>
          </cell>
        </row>
        <row r="1637">
          <cell r="A1637" t="str">
            <v>cty42109</v>
          </cell>
          <cell r="B1637" t="str">
            <v>Snyder County, PA</v>
          </cell>
          <cell r="C1637">
            <v>0.91869999999999996</v>
          </cell>
        </row>
        <row r="1638">
          <cell r="A1638" t="str">
            <v>cty23017</v>
          </cell>
          <cell r="B1638" t="str">
            <v>Oxford County, ME</v>
          </cell>
          <cell r="C1638">
            <v>0.91869999999999996</v>
          </cell>
        </row>
        <row r="1639">
          <cell r="A1639" t="str">
            <v>cty18041</v>
          </cell>
          <cell r="B1639" t="str">
            <v>Fayette County, IN</v>
          </cell>
          <cell r="C1639">
            <v>0.91869999999999996</v>
          </cell>
        </row>
        <row r="1640">
          <cell r="A1640" t="str">
            <v>cty21107</v>
          </cell>
          <cell r="B1640" t="str">
            <v>Hopkins County, KY</v>
          </cell>
          <cell r="C1640">
            <v>0.91869999999999996</v>
          </cell>
        </row>
        <row r="1641">
          <cell r="A1641" t="str">
            <v>cty39143</v>
          </cell>
          <cell r="B1641" t="str">
            <v>Sandusky County, OH</v>
          </cell>
          <cell r="C1641">
            <v>0.91869999999999996</v>
          </cell>
        </row>
        <row r="1642">
          <cell r="A1642" t="str">
            <v>cty51700</v>
          </cell>
          <cell r="B1642" t="str">
            <v>Newport News city, VA</v>
          </cell>
          <cell r="C1642">
            <v>0.91859999999999997</v>
          </cell>
        </row>
        <row r="1643">
          <cell r="A1643" t="str">
            <v>cty19179</v>
          </cell>
          <cell r="B1643" t="str">
            <v>Wapello County, IA</v>
          </cell>
          <cell r="C1643">
            <v>0.91859999999999997</v>
          </cell>
        </row>
        <row r="1644">
          <cell r="A1644" t="str">
            <v>cty40017</v>
          </cell>
          <cell r="B1644" t="str">
            <v>Canadian County, OK</v>
          </cell>
          <cell r="C1644">
            <v>0.91849999999999998</v>
          </cell>
        </row>
        <row r="1645">
          <cell r="A1645" t="str">
            <v>cty48473</v>
          </cell>
          <cell r="B1645" t="str">
            <v>Waller County, TX</v>
          </cell>
          <cell r="C1645">
            <v>0.91849999999999998</v>
          </cell>
        </row>
        <row r="1646">
          <cell r="A1646" t="str">
            <v>cty48487</v>
          </cell>
          <cell r="B1646" t="str">
            <v>Wilbarger County, TX</v>
          </cell>
          <cell r="C1646">
            <v>0.91849999999999998</v>
          </cell>
        </row>
        <row r="1647">
          <cell r="A1647" t="str">
            <v>cty38071</v>
          </cell>
          <cell r="B1647" t="str">
            <v>Ramsey County, ND</v>
          </cell>
          <cell r="C1647">
            <v>0.91839999999999999</v>
          </cell>
        </row>
        <row r="1648">
          <cell r="A1648" t="str">
            <v>cty22013</v>
          </cell>
          <cell r="B1648" t="str">
            <v>Bienville Parish, LA</v>
          </cell>
          <cell r="C1648">
            <v>0.91839999999999999</v>
          </cell>
        </row>
        <row r="1649">
          <cell r="A1649" t="str">
            <v>cty13269</v>
          </cell>
          <cell r="B1649" t="str">
            <v>Taylor County, GA</v>
          </cell>
          <cell r="C1649">
            <v>0.91839999999999999</v>
          </cell>
        </row>
        <row r="1650">
          <cell r="A1650" t="str">
            <v>cty21141</v>
          </cell>
          <cell r="B1650" t="str">
            <v>Logan County, KY</v>
          </cell>
          <cell r="C1650">
            <v>0.91839999999999999</v>
          </cell>
        </row>
        <row r="1651">
          <cell r="A1651" t="str">
            <v>cty47129</v>
          </cell>
          <cell r="B1651" t="str">
            <v>Morgan County, TN</v>
          </cell>
          <cell r="C1651">
            <v>0.91839999999999999</v>
          </cell>
        </row>
        <row r="1652">
          <cell r="A1652" t="str">
            <v>cty39171</v>
          </cell>
          <cell r="B1652" t="str">
            <v>Williams County, OH</v>
          </cell>
          <cell r="C1652">
            <v>0.91839999999999999</v>
          </cell>
        </row>
        <row r="1653">
          <cell r="A1653" t="str">
            <v>cty06085</v>
          </cell>
          <cell r="B1653" t="str">
            <v>Santa Clara County, CA</v>
          </cell>
          <cell r="C1653">
            <v>0.91830000000000001</v>
          </cell>
        </row>
        <row r="1654">
          <cell r="A1654" t="str">
            <v>cty22027</v>
          </cell>
          <cell r="B1654" t="str">
            <v>Claiborne Parish, LA</v>
          </cell>
          <cell r="C1654">
            <v>0.91830000000000001</v>
          </cell>
        </row>
        <row r="1655">
          <cell r="A1655" t="str">
            <v>cty18151</v>
          </cell>
          <cell r="B1655" t="str">
            <v>Steuben County, IN</v>
          </cell>
          <cell r="C1655">
            <v>0.91830000000000001</v>
          </cell>
        </row>
        <row r="1656">
          <cell r="A1656" t="str">
            <v>cty18073</v>
          </cell>
          <cell r="B1656" t="str">
            <v>Jasper County, IN</v>
          </cell>
          <cell r="C1656">
            <v>0.91830000000000001</v>
          </cell>
        </row>
        <row r="1657">
          <cell r="A1657" t="str">
            <v>cty26017</v>
          </cell>
          <cell r="B1657" t="str">
            <v>Bay County, MI</v>
          </cell>
          <cell r="C1657">
            <v>0.91830000000000001</v>
          </cell>
        </row>
        <row r="1658">
          <cell r="A1658" t="str">
            <v>cty13145</v>
          </cell>
          <cell r="B1658" t="str">
            <v>Harris County, GA</v>
          </cell>
          <cell r="C1658">
            <v>0.91830000000000001</v>
          </cell>
        </row>
        <row r="1659">
          <cell r="A1659" t="str">
            <v>cty47049</v>
          </cell>
          <cell r="B1659" t="str">
            <v>Fentress County, TN</v>
          </cell>
          <cell r="C1659">
            <v>0.91830000000000001</v>
          </cell>
        </row>
        <row r="1660">
          <cell r="A1660" t="str">
            <v>cty51710</v>
          </cell>
          <cell r="B1660" t="str">
            <v>Norfolk city, VA</v>
          </cell>
          <cell r="C1660">
            <v>0.91820000000000002</v>
          </cell>
        </row>
        <row r="1661">
          <cell r="A1661" t="str">
            <v>cty40027</v>
          </cell>
          <cell r="B1661" t="str">
            <v>Cleveland County, OK</v>
          </cell>
          <cell r="C1661">
            <v>0.91820000000000002</v>
          </cell>
        </row>
        <row r="1662">
          <cell r="A1662" t="str">
            <v>cty39089</v>
          </cell>
          <cell r="B1662" t="str">
            <v>Licking County, OH</v>
          </cell>
          <cell r="C1662">
            <v>0.91820000000000002</v>
          </cell>
        </row>
        <row r="1663">
          <cell r="A1663" t="str">
            <v>cty05057</v>
          </cell>
          <cell r="B1663" t="str">
            <v>Hempstead County, AR</v>
          </cell>
          <cell r="C1663">
            <v>0.91820000000000002</v>
          </cell>
        </row>
        <row r="1664">
          <cell r="A1664" t="str">
            <v>cty29115</v>
          </cell>
          <cell r="B1664" t="str">
            <v>Linn County, MO</v>
          </cell>
          <cell r="C1664">
            <v>0.91820000000000002</v>
          </cell>
        </row>
        <row r="1665">
          <cell r="A1665" t="str">
            <v>cty05063</v>
          </cell>
          <cell r="B1665" t="str">
            <v>Independence County, AR</v>
          </cell>
          <cell r="C1665">
            <v>0.91820000000000002</v>
          </cell>
        </row>
        <row r="1666">
          <cell r="A1666" t="str">
            <v>cty19099</v>
          </cell>
          <cell r="B1666" t="str">
            <v>Jasper County, IA</v>
          </cell>
          <cell r="C1666">
            <v>0.91820000000000002</v>
          </cell>
        </row>
        <row r="1667">
          <cell r="A1667" t="str">
            <v>cty42049</v>
          </cell>
          <cell r="B1667" t="str">
            <v>Erie County, PA</v>
          </cell>
          <cell r="C1667">
            <v>0.91810000000000003</v>
          </cell>
        </row>
        <row r="1668">
          <cell r="A1668" t="str">
            <v>cty26075</v>
          </cell>
          <cell r="B1668" t="str">
            <v>Jackson County, MI</v>
          </cell>
          <cell r="C1668">
            <v>0.91810000000000003</v>
          </cell>
        </row>
        <row r="1669">
          <cell r="A1669" t="str">
            <v>cty24037</v>
          </cell>
          <cell r="B1669" t="str">
            <v>St. Mary's County, MD</v>
          </cell>
          <cell r="C1669">
            <v>0.91810000000000003</v>
          </cell>
        </row>
        <row r="1670">
          <cell r="A1670" t="str">
            <v>cty36027</v>
          </cell>
          <cell r="B1670" t="str">
            <v>Dutchess County, NY</v>
          </cell>
          <cell r="C1670">
            <v>0.91810000000000003</v>
          </cell>
        </row>
        <row r="1671">
          <cell r="A1671" t="str">
            <v>cty36115</v>
          </cell>
          <cell r="B1671" t="str">
            <v>Washington County, NY</v>
          </cell>
          <cell r="C1671">
            <v>0.91810000000000003</v>
          </cell>
        </row>
        <row r="1672">
          <cell r="A1672" t="str">
            <v>cty20165</v>
          </cell>
          <cell r="B1672" t="str">
            <v>Rush County, KS</v>
          </cell>
          <cell r="C1672">
            <v>0.91810000000000003</v>
          </cell>
        </row>
        <row r="1673">
          <cell r="A1673" t="str">
            <v>cty23021</v>
          </cell>
          <cell r="B1673" t="str">
            <v>Piscataquis County, ME</v>
          </cell>
          <cell r="C1673">
            <v>0.91800000000000004</v>
          </cell>
        </row>
        <row r="1674">
          <cell r="A1674" t="str">
            <v>cty45083</v>
          </cell>
          <cell r="B1674" t="str">
            <v>Spartanburg County, SC</v>
          </cell>
          <cell r="C1674">
            <v>0.91800000000000004</v>
          </cell>
        </row>
        <row r="1675">
          <cell r="A1675" t="str">
            <v>cty13219</v>
          </cell>
          <cell r="B1675" t="str">
            <v>Oconee County, GA</v>
          </cell>
          <cell r="C1675">
            <v>0.91800000000000004</v>
          </cell>
        </row>
        <row r="1676">
          <cell r="A1676" t="str">
            <v>cty21051</v>
          </cell>
          <cell r="B1676" t="str">
            <v>Clay County, KY</v>
          </cell>
          <cell r="C1676">
            <v>0.91800000000000004</v>
          </cell>
        </row>
        <row r="1677">
          <cell r="A1677" t="str">
            <v>cty26107</v>
          </cell>
          <cell r="B1677" t="str">
            <v>Mecosta County, MI</v>
          </cell>
          <cell r="C1677">
            <v>0.91800000000000004</v>
          </cell>
        </row>
        <row r="1678">
          <cell r="A1678" t="str">
            <v>cty42133</v>
          </cell>
          <cell r="B1678" t="str">
            <v>York County, PA</v>
          </cell>
          <cell r="C1678">
            <v>0.91790000000000005</v>
          </cell>
        </row>
        <row r="1679">
          <cell r="A1679" t="str">
            <v>cty55015</v>
          </cell>
          <cell r="B1679" t="str">
            <v>Calumet County, WI</v>
          </cell>
          <cell r="C1679">
            <v>0.91790000000000005</v>
          </cell>
        </row>
        <row r="1680">
          <cell r="A1680" t="str">
            <v>cty20057</v>
          </cell>
          <cell r="B1680" t="str">
            <v>Ford County, KS</v>
          </cell>
          <cell r="C1680">
            <v>0.91790000000000005</v>
          </cell>
        </row>
        <row r="1681">
          <cell r="A1681" t="str">
            <v>cty56009</v>
          </cell>
          <cell r="B1681" t="str">
            <v>Converse County, WY</v>
          </cell>
          <cell r="C1681">
            <v>0.91790000000000005</v>
          </cell>
        </row>
        <row r="1682">
          <cell r="A1682" t="str">
            <v>cty55141</v>
          </cell>
          <cell r="B1682" t="str">
            <v>Wood County, WI</v>
          </cell>
          <cell r="C1682">
            <v>0.91779999999999995</v>
          </cell>
        </row>
        <row r="1683">
          <cell r="A1683" t="str">
            <v>cty48029</v>
          </cell>
          <cell r="B1683" t="str">
            <v>Bexar County, TX</v>
          </cell>
          <cell r="C1683">
            <v>0.91779999999999995</v>
          </cell>
        </row>
        <row r="1684">
          <cell r="A1684" t="str">
            <v>cty38019</v>
          </cell>
          <cell r="B1684" t="str">
            <v>Cavalier County, ND</v>
          </cell>
          <cell r="C1684">
            <v>0.91779999999999995</v>
          </cell>
        </row>
        <row r="1685">
          <cell r="A1685" t="str">
            <v>cty22073</v>
          </cell>
          <cell r="B1685" t="str">
            <v>Ouachita Parish, LA</v>
          </cell>
          <cell r="C1685">
            <v>0.91779999999999995</v>
          </cell>
        </row>
        <row r="1686">
          <cell r="A1686" t="str">
            <v>cty29097</v>
          </cell>
          <cell r="B1686" t="str">
            <v>Jasper County, MO</v>
          </cell>
          <cell r="C1686">
            <v>0.91769999999999996</v>
          </cell>
        </row>
        <row r="1687">
          <cell r="A1687" t="str">
            <v>cty39113</v>
          </cell>
          <cell r="B1687" t="str">
            <v>Montgomery County, OH</v>
          </cell>
          <cell r="C1687">
            <v>0.91769999999999996</v>
          </cell>
        </row>
        <row r="1688">
          <cell r="A1688" t="str">
            <v>cty48209</v>
          </cell>
          <cell r="B1688" t="str">
            <v>Hays County, TX</v>
          </cell>
          <cell r="C1688">
            <v>0.91769999999999996</v>
          </cell>
        </row>
        <row r="1689">
          <cell r="A1689" t="str">
            <v>cty25013</v>
          </cell>
          <cell r="B1689" t="str">
            <v>Hampden County, MA</v>
          </cell>
          <cell r="C1689">
            <v>0.91769999999999996</v>
          </cell>
        </row>
        <row r="1690">
          <cell r="A1690" t="str">
            <v>cty31093</v>
          </cell>
          <cell r="B1690" t="str">
            <v>Howard County, NE</v>
          </cell>
          <cell r="C1690">
            <v>0.91769999999999996</v>
          </cell>
        </row>
        <row r="1691">
          <cell r="A1691" t="str">
            <v>cty48091</v>
          </cell>
          <cell r="B1691" t="str">
            <v>Comal County, TX</v>
          </cell>
          <cell r="C1691">
            <v>0.91769999999999996</v>
          </cell>
        </row>
        <row r="1692">
          <cell r="A1692" t="str">
            <v>cty55033</v>
          </cell>
          <cell r="B1692" t="str">
            <v>Dunn County, WI</v>
          </cell>
          <cell r="C1692">
            <v>0.91769999999999996</v>
          </cell>
        </row>
        <row r="1693">
          <cell r="A1693" t="str">
            <v>cty01007</v>
          </cell>
          <cell r="B1693" t="str">
            <v>Bibb County, AL</v>
          </cell>
          <cell r="C1693">
            <v>0.91759999999999997</v>
          </cell>
        </row>
        <row r="1694">
          <cell r="A1694" t="str">
            <v>cty16083</v>
          </cell>
          <cell r="B1694" t="str">
            <v>Twin Falls County, ID</v>
          </cell>
          <cell r="C1694">
            <v>0.91759999999999997</v>
          </cell>
        </row>
        <row r="1695">
          <cell r="A1695" t="str">
            <v>cty13137</v>
          </cell>
          <cell r="B1695" t="str">
            <v>Habersham County, GA</v>
          </cell>
          <cell r="C1695">
            <v>0.91759999999999997</v>
          </cell>
        </row>
        <row r="1696">
          <cell r="A1696" t="str">
            <v>cty39021</v>
          </cell>
          <cell r="B1696" t="str">
            <v>Champaign County, OH</v>
          </cell>
          <cell r="C1696">
            <v>0.91759999999999997</v>
          </cell>
        </row>
        <row r="1697">
          <cell r="A1697" t="str">
            <v>cty26065</v>
          </cell>
          <cell r="B1697" t="str">
            <v>Ingham County, MI</v>
          </cell>
          <cell r="C1697">
            <v>0.91749999999999998</v>
          </cell>
        </row>
        <row r="1698">
          <cell r="A1698" t="str">
            <v>cty49023</v>
          </cell>
          <cell r="B1698" t="str">
            <v>Juab County, UT</v>
          </cell>
          <cell r="C1698">
            <v>0.91749999999999998</v>
          </cell>
        </row>
        <row r="1699">
          <cell r="A1699" t="str">
            <v>cty31003</v>
          </cell>
          <cell r="B1699" t="str">
            <v>Antelope County, NE</v>
          </cell>
          <cell r="C1699">
            <v>0.91749999999999998</v>
          </cell>
        </row>
        <row r="1700">
          <cell r="A1700" t="str">
            <v>cty22121</v>
          </cell>
          <cell r="B1700" t="str">
            <v>West Baton Rouge Parish, LA</v>
          </cell>
          <cell r="C1700">
            <v>0.91749999999999998</v>
          </cell>
        </row>
        <row r="1701">
          <cell r="A1701" t="str">
            <v>cty39035</v>
          </cell>
          <cell r="B1701" t="str">
            <v>Cuyahoga County, OH</v>
          </cell>
          <cell r="C1701">
            <v>0.91739999999999999</v>
          </cell>
        </row>
        <row r="1702">
          <cell r="A1702" t="str">
            <v>cty40007</v>
          </cell>
          <cell r="B1702" t="str">
            <v>Beaver County, OK</v>
          </cell>
          <cell r="C1702">
            <v>0.91739999999999999</v>
          </cell>
        </row>
        <row r="1703">
          <cell r="A1703" t="str">
            <v>cty32001</v>
          </cell>
          <cell r="B1703" t="str">
            <v>Churchill County, NV</v>
          </cell>
          <cell r="C1703">
            <v>0.9173</v>
          </cell>
        </row>
        <row r="1704">
          <cell r="A1704" t="str">
            <v>cty47149</v>
          </cell>
          <cell r="B1704" t="str">
            <v>Rutherford County, TN</v>
          </cell>
          <cell r="C1704">
            <v>0.9173</v>
          </cell>
        </row>
        <row r="1705">
          <cell r="A1705" t="str">
            <v>cty29121</v>
          </cell>
          <cell r="B1705" t="str">
            <v>Macon County, MO</v>
          </cell>
          <cell r="C1705">
            <v>0.9173</v>
          </cell>
        </row>
        <row r="1706">
          <cell r="A1706" t="str">
            <v>cty39105</v>
          </cell>
          <cell r="B1706" t="str">
            <v>Meigs County, OH</v>
          </cell>
          <cell r="C1706">
            <v>0.9173</v>
          </cell>
        </row>
        <row r="1707">
          <cell r="A1707" t="str">
            <v>cty50019</v>
          </cell>
          <cell r="B1707" t="str">
            <v>Orleans County, VT</v>
          </cell>
          <cell r="C1707">
            <v>0.9173</v>
          </cell>
        </row>
        <row r="1708">
          <cell r="A1708" t="str">
            <v>cty39141</v>
          </cell>
          <cell r="B1708" t="str">
            <v>Ross County, OH</v>
          </cell>
          <cell r="C1708">
            <v>0.9173</v>
          </cell>
        </row>
        <row r="1709">
          <cell r="A1709" t="str">
            <v>cty29217</v>
          </cell>
          <cell r="B1709" t="str">
            <v>Vernon County, MO</v>
          </cell>
          <cell r="C1709">
            <v>0.9173</v>
          </cell>
        </row>
        <row r="1710">
          <cell r="A1710" t="str">
            <v>cty42031</v>
          </cell>
          <cell r="B1710" t="str">
            <v>Clarion County, PA</v>
          </cell>
          <cell r="C1710">
            <v>0.9173</v>
          </cell>
        </row>
        <row r="1711">
          <cell r="A1711" t="str">
            <v>cty55111</v>
          </cell>
          <cell r="B1711" t="str">
            <v>Sauk County, WI</v>
          </cell>
          <cell r="C1711">
            <v>0.91720000000000002</v>
          </cell>
        </row>
        <row r="1712">
          <cell r="A1712" t="str">
            <v>cty48157</v>
          </cell>
          <cell r="B1712" t="str">
            <v>Fort Bend County, TX</v>
          </cell>
          <cell r="C1712">
            <v>0.91720000000000002</v>
          </cell>
        </row>
        <row r="1713">
          <cell r="A1713" t="str">
            <v>cty39139</v>
          </cell>
          <cell r="B1713" t="str">
            <v>Richland County, OH</v>
          </cell>
          <cell r="C1713">
            <v>0.91720000000000002</v>
          </cell>
        </row>
        <row r="1714">
          <cell r="A1714" t="str">
            <v>cty29079</v>
          </cell>
          <cell r="B1714" t="str">
            <v>Grundy County, MO</v>
          </cell>
          <cell r="C1714">
            <v>0.91720000000000002</v>
          </cell>
        </row>
        <row r="1715">
          <cell r="A1715" t="str">
            <v>cty18023</v>
          </cell>
          <cell r="B1715" t="str">
            <v>Clinton County, IN</v>
          </cell>
          <cell r="C1715">
            <v>0.91720000000000002</v>
          </cell>
        </row>
        <row r="1716">
          <cell r="A1716" t="str">
            <v>cty41041</v>
          </cell>
          <cell r="B1716" t="str">
            <v>Lincoln County, OR</v>
          </cell>
          <cell r="C1716">
            <v>0.91710000000000003</v>
          </cell>
        </row>
        <row r="1717">
          <cell r="A1717" t="str">
            <v>cty08013</v>
          </cell>
          <cell r="B1717" t="str">
            <v>Boulder County, CO</v>
          </cell>
          <cell r="C1717">
            <v>0.91710000000000003</v>
          </cell>
        </row>
        <row r="1718">
          <cell r="A1718" t="str">
            <v>cty17089</v>
          </cell>
          <cell r="B1718" t="str">
            <v>Kane County, IL</v>
          </cell>
          <cell r="C1718">
            <v>0.91710000000000003</v>
          </cell>
        </row>
        <row r="1719">
          <cell r="A1719" t="str">
            <v>cty27157</v>
          </cell>
          <cell r="B1719" t="str">
            <v>Wabasha County, MN</v>
          </cell>
          <cell r="C1719">
            <v>0.91710000000000003</v>
          </cell>
        </row>
        <row r="1720">
          <cell r="A1720" t="str">
            <v>cty18123</v>
          </cell>
          <cell r="B1720" t="str">
            <v>Perry County, IN</v>
          </cell>
          <cell r="C1720">
            <v>0.91710000000000003</v>
          </cell>
        </row>
        <row r="1721">
          <cell r="A1721" t="str">
            <v>cty26061</v>
          </cell>
          <cell r="B1721" t="str">
            <v>Houghton County, MI</v>
          </cell>
          <cell r="C1721">
            <v>0.91710000000000003</v>
          </cell>
        </row>
        <row r="1722">
          <cell r="A1722" t="str">
            <v>cty18147</v>
          </cell>
          <cell r="B1722" t="str">
            <v>Spencer County, IN</v>
          </cell>
          <cell r="C1722">
            <v>0.91710000000000003</v>
          </cell>
        </row>
        <row r="1723">
          <cell r="A1723" t="str">
            <v>cty01095</v>
          </cell>
          <cell r="B1723" t="str">
            <v>Marshall County, AL</v>
          </cell>
          <cell r="C1723">
            <v>0.91700000000000004</v>
          </cell>
        </row>
        <row r="1724">
          <cell r="A1724" t="str">
            <v>cty08063</v>
          </cell>
          <cell r="B1724" t="str">
            <v>Kit Carson County, CO</v>
          </cell>
          <cell r="C1724">
            <v>0.91700000000000004</v>
          </cell>
        </row>
        <row r="1725">
          <cell r="A1725" t="str">
            <v>cty55071</v>
          </cell>
          <cell r="B1725" t="str">
            <v>Manitowoc County, WI</v>
          </cell>
          <cell r="C1725">
            <v>0.91690000000000005</v>
          </cell>
        </row>
        <row r="1726">
          <cell r="A1726" t="str">
            <v>cty39007</v>
          </cell>
          <cell r="B1726" t="str">
            <v>Ashtabula County, OH</v>
          </cell>
          <cell r="C1726">
            <v>0.91690000000000005</v>
          </cell>
        </row>
        <row r="1727">
          <cell r="A1727" t="str">
            <v>cty47013</v>
          </cell>
          <cell r="B1727" t="str">
            <v>Campbell County, TN</v>
          </cell>
          <cell r="C1727">
            <v>0.91690000000000005</v>
          </cell>
        </row>
        <row r="1728">
          <cell r="A1728" t="str">
            <v>cty53025</v>
          </cell>
          <cell r="B1728" t="str">
            <v>Grant County, WA</v>
          </cell>
          <cell r="C1728">
            <v>0.91679999999999995</v>
          </cell>
        </row>
        <row r="1729">
          <cell r="A1729" t="str">
            <v>cty40109</v>
          </cell>
          <cell r="B1729" t="str">
            <v>Oklahoma County, OK</v>
          </cell>
          <cell r="C1729">
            <v>0.91679999999999995</v>
          </cell>
        </row>
        <row r="1730">
          <cell r="A1730" t="str">
            <v>cty05125</v>
          </cell>
          <cell r="B1730" t="str">
            <v>Saline County, AR</v>
          </cell>
          <cell r="C1730">
            <v>0.91679999999999995</v>
          </cell>
        </row>
        <row r="1731">
          <cell r="A1731" t="str">
            <v>cty37045</v>
          </cell>
          <cell r="B1731" t="str">
            <v>Cleveland County, NC</v>
          </cell>
          <cell r="C1731">
            <v>0.91679999999999995</v>
          </cell>
        </row>
        <row r="1732">
          <cell r="A1732" t="str">
            <v>cty28059</v>
          </cell>
          <cell r="B1732" t="str">
            <v>Jackson County, MS</v>
          </cell>
          <cell r="C1732">
            <v>0.91669999999999996</v>
          </cell>
        </row>
        <row r="1733">
          <cell r="A1733" t="str">
            <v>cty22019</v>
          </cell>
          <cell r="B1733" t="str">
            <v>Calcasieu Parish, LA</v>
          </cell>
          <cell r="C1733">
            <v>0.91669999999999996</v>
          </cell>
        </row>
        <row r="1734">
          <cell r="A1734" t="str">
            <v>cty02020</v>
          </cell>
          <cell r="B1734" t="str">
            <v>Anchorage Municipality, AK</v>
          </cell>
          <cell r="C1734">
            <v>0.91669999999999996</v>
          </cell>
        </row>
        <row r="1735">
          <cell r="A1735" t="str">
            <v>cty49051</v>
          </cell>
          <cell r="B1735" t="str">
            <v>Wasatch County, UT</v>
          </cell>
          <cell r="C1735">
            <v>0.91669999999999996</v>
          </cell>
        </row>
        <row r="1736">
          <cell r="A1736" t="str">
            <v>cty17085</v>
          </cell>
          <cell r="B1736" t="str">
            <v>Jo Daviess County, IL</v>
          </cell>
          <cell r="C1736">
            <v>0.91669999999999996</v>
          </cell>
        </row>
        <row r="1737">
          <cell r="A1737" t="str">
            <v>cty39003</v>
          </cell>
          <cell r="B1737" t="str">
            <v>Allen County, OH</v>
          </cell>
          <cell r="C1737">
            <v>0.91669999999999996</v>
          </cell>
        </row>
        <row r="1738">
          <cell r="A1738" t="str">
            <v>cty19193</v>
          </cell>
          <cell r="B1738" t="str">
            <v>Woodbury County, IA</v>
          </cell>
          <cell r="C1738">
            <v>0.91659999999999997</v>
          </cell>
        </row>
        <row r="1739">
          <cell r="A1739" t="str">
            <v>cty28095</v>
          </cell>
          <cell r="B1739" t="str">
            <v>Monroe County, MS</v>
          </cell>
          <cell r="C1739">
            <v>0.91659999999999997</v>
          </cell>
        </row>
        <row r="1740">
          <cell r="A1740" t="str">
            <v>cty16045</v>
          </cell>
          <cell r="B1740" t="str">
            <v>Gem County, ID</v>
          </cell>
          <cell r="C1740">
            <v>0.91659999999999997</v>
          </cell>
        </row>
        <row r="1741">
          <cell r="A1741" t="str">
            <v>cty18005</v>
          </cell>
          <cell r="B1741" t="str">
            <v>Bartholomew County, IN</v>
          </cell>
          <cell r="C1741">
            <v>0.91659999999999997</v>
          </cell>
        </row>
        <row r="1742">
          <cell r="A1742" t="str">
            <v>cty12063</v>
          </cell>
          <cell r="B1742" t="str">
            <v>Jackson County, FL</v>
          </cell>
          <cell r="C1742">
            <v>0.91659999999999997</v>
          </cell>
        </row>
        <row r="1743">
          <cell r="A1743" t="str">
            <v>cty17103</v>
          </cell>
          <cell r="B1743" t="str">
            <v>Lee County, IL</v>
          </cell>
          <cell r="C1743">
            <v>0.91659999999999997</v>
          </cell>
        </row>
        <row r="1744">
          <cell r="A1744" t="str">
            <v>cty21073</v>
          </cell>
          <cell r="B1744" t="str">
            <v>Franklin County, KY</v>
          </cell>
          <cell r="C1744">
            <v>0.91649999999999998</v>
          </cell>
        </row>
        <row r="1745">
          <cell r="A1745" t="str">
            <v>cty55057</v>
          </cell>
          <cell r="B1745" t="str">
            <v>Juneau County, WI</v>
          </cell>
          <cell r="C1745">
            <v>0.91649999999999998</v>
          </cell>
        </row>
        <row r="1746">
          <cell r="A1746" t="str">
            <v>cty48313</v>
          </cell>
          <cell r="B1746" t="str">
            <v>Madison County, TX</v>
          </cell>
          <cell r="C1746">
            <v>0.91649999999999998</v>
          </cell>
        </row>
        <row r="1747">
          <cell r="A1747" t="str">
            <v>cty16017</v>
          </cell>
          <cell r="B1747" t="str">
            <v>Bonner County, ID</v>
          </cell>
          <cell r="C1747">
            <v>0.91649999999999998</v>
          </cell>
        </row>
        <row r="1748">
          <cell r="A1748" t="str">
            <v>cty48043</v>
          </cell>
          <cell r="B1748" t="str">
            <v>Brewster County, TX</v>
          </cell>
          <cell r="C1748">
            <v>0.91649999999999998</v>
          </cell>
        </row>
        <row r="1749">
          <cell r="A1749" t="str">
            <v>cty29037</v>
          </cell>
          <cell r="B1749" t="str">
            <v>Cass County, MO</v>
          </cell>
          <cell r="C1749">
            <v>0.91639999999999999</v>
          </cell>
        </row>
        <row r="1750">
          <cell r="A1750" t="str">
            <v>cty22017</v>
          </cell>
          <cell r="B1750" t="str">
            <v>Caddo Parish, LA</v>
          </cell>
          <cell r="C1750">
            <v>0.91639999999999999</v>
          </cell>
        </row>
        <row r="1751">
          <cell r="A1751" t="str">
            <v>cty56045</v>
          </cell>
          <cell r="B1751" t="str">
            <v>Weston County, WY</v>
          </cell>
          <cell r="C1751">
            <v>0.91639999999999999</v>
          </cell>
        </row>
        <row r="1752">
          <cell r="A1752" t="str">
            <v>cty01041</v>
          </cell>
          <cell r="B1752" t="str">
            <v>Crenshaw County, AL</v>
          </cell>
          <cell r="C1752">
            <v>0.91639999999999999</v>
          </cell>
        </row>
        <row r="1753">
          <cell r="A1753" t="str">
            <v>cty37003</v>
          </cell>
          <cell r="B1753" t="str">
            <v>Alexander County, NC</v>
          </cell>
          <cell r="C1753">
            <v>0.91639999999999999</v>
          </cell>
        </row>
        <row r="1754">
          <cell r="A1754" t="str">
            <v>cty19145</v>
          </cell>
          <cell r="B1754" t="str">
            <v>Page County, IA</v>
          </cell>
          <cell r="C1754">
            <v>0.91639999999999999</v>
          </cell>
        </row>
        <row r="1755">
          <cell r="A1755" t="str">
            <v>cty21097</v>
          </cell>
          <cell r="B1755" t="str">
            <v>Harrison County, KY</v>
          </cell>
          <cell r="C1755">
            <v>0.91639999999999999</v>
          </cell>
        </row>
        <row r="1756">
          <cell r="A1756" t="str">
            <v>cty45043</v>
          </cell>
          <cell r="B1756" t="str">
            <v>Georgetown County, SC</v>
          </cell>
          <cell r="C1756">
            <v>0.9163</v>
          </cell>
        </row>
        <row r="1757">
          <cell r="A1757" t="str">
            <v>cty13099</v>
          </cell>
          <cell r="B1757" t="str">
            <v>Early County, GA</v>
          </cell>
          <cell r="C1757">
            <v>0.9163</v>
          </cell>
        </row>
        <row r="1758">
          <cell r="A1758" t="str">
            <v>cty48489</v>
          </cell>
          <cell r="B1758" t="str">
            <v>Willacy County, TX</v>
          </cell>
          <cell r="C1758">
            <v>0.9163</v>
          </cell>
        </row>
        <row r="1759">
          <cell r="A1759" t="str">
            <v>cty37141</v>
          </cell>
          <cell r="B1759" t="str">
            <v>Pender County, NC</v>
          </cell>
          <cell r="C1759">
            <v>0.9163</v>
          </cell>
        </row>
        <row r="1760">
          <cell r="A1760" t="str">
            <v>cty19181</v>
          </cell>
          <cell r="B1760" t="str">
            <v>Warren County, IA</v>
          </cell>
          <cell r="C1760">
            <v>0.9163</v>
          </cell>
        </row>
        <row r="1761">
          <cell r="A1761" t="str">
            <v>cty25025</v>
          </cell>
          <cell r="B1761" t="str">
            <v>Suffolk County, MA</v>
          </cell>
          <cell r="C1761">
            <v>0.91620000000000001</v>
          </cell>
        </row>
        <row r="1762">
          <cell r="A1762" t="str">
            <v>cty18163</v>
          </cell>
          <cell r="B1762" t="str">
            <v>Vanderburgh County, IN</v>
          </cell>
          <cell r="C1762">
            <v>0.91620000000000001</v>
          </cell>
        </row>
        <row r="1763">
          <cell r="A1763" t="str">
            <v>cty40143</v>
          </cell>
          <cell r="B1763" t="str">
            <v>Tulsa County, OK</v>
          </cell>
          <cell r="C1763">
            <v>0.91620000000000001</v>
          </cell>
        </row>
        <row r="1764">
          <cell r="A1764" t="str">
            <v>cty41067</v>
          </cell>
          <cell r="B1764" t="str">
            <v>Washington County, OR</v>
          </cell>
          <cell r="C1764">
            <v>0.91620000000000001</v>
          </cell>
        </row>
        <row r="1765">
          <cell r="A1765" t="str">
            <v>cty51163</v>
          </cell>
          <cell r="B1765" t="str">
            <v>Rockbridge County, VA</v>
          </cell>
          <cell r="C1765">
            <v>0.91620000000000001</v>
          </cell>
        </row>
        <row r="1766">
          <cell r="A1766" t="str">
            <v>cty38083</v>
          </cell>
          <cell r="B1766" t="str">
            <v>Sheridan County, ND</v>
          </cell>
          <cell r="C1766">
            <v>0.91620000000000001</v>
          </cell>
        </row>
        <row r="1767">
          <cell r="A1767" t="str">
            <v>cty56025</v>
          </cell>
          <cell r="B1767" t="str">
            <v>Natrona County, WY</v>
          </cell>
          <cell r="C1767">
            <v>0.91610000000000003</v>
          </cell>
        </row>
        <row r="1768">
          <cell r="A1768" t="str">
            <v>cty49035</v>
          </cell>
          <cell r="B1768" t="str">
            <v>Salt Lake County, UT</v>
          </cell>
          <cell r="C1768">
            <v>0.91610000000000003</v>
          </cell>
        </row>
        <row r="1769">
          <cell r="A1769" t="str">
            <v>cty18053</v>
          </cell>
          <cell r="B1769" t="str">
            <v>Grant County, IN</v>
          </cell>
          <cell r="C1769">
            <v>0.91610000000000003</v>
          </cell>
        </row>
        <row r="1770">
          <cell r="A1770" t="str">
            <v>cty47009</v>
          </cell>
          <cell r="B1770" t="str">
            <v>Blount County, TN</v>
          </cell>
          <cell r="C1770">
            <v>0.91600000000000004</v>
          </cell>
        </row>
        <row r="1771">
          <cell r="A1771" t="str">
            <v>cty26143</v>
          </cell>
          <cell r="B1771" t="str">
            <v>Roscommon County, MI</v>
          </cell>
          <cell r="C1771">
            <v>0.91600000000000004</v>
          </cell>
        </row>
        <row r="1772">
          <cell r="A1772" t="str">
            <v>cty01039</v>
          </cell>
          <cell r="B1772" t="str">
            <v>Covington County, AL</v>
          </cell>
          <cell r="C1772">
            <v>0.91600000000000004</v>
          </cell>
        </row>
        <row r="1773">
          <cell r="A1773" t="str">
            <v>cty22031</v>
          </cell>
          <cell r="B1773" t="str">
            <v>De Soto Parish, LA</v>
          </cell>
          <cell r="C1773">
            <v>0.91600000000000004</v>
          </cell>
        </row>
        <row r="1774">
          <cell r="A1774" t="str">
            <v>cty51540</v>
          </cell>
          <cell r="B1774" t="str">
            <v>Charlottesville city, VA</v>
          </cell>
          <cell r="C1774">
            <v>0.91600000000000004</v>
          </cell>
        </row>
        <row r="1775">
          <cell r="A1775" t="str">
            <v>cty19105</v>
          </cell>
          <cell r="B1775" t="str">
            <v>Jones County, IA</v>
          </cell>
          <cell r="C1775">
            <v>0.91600000000000004</v>
          </cell>
        </row>
        <row r="1776">
          <cell r="A1776" t="str">
            <v>cty29143</v>
          </cell>
          <cell r="B1776" t="str">
            <v>New Madrid County, MO</v>
          </cell>
          <cell r="C1776">
            <v>0.91590000000000005</v>
          </cell>
        </row>
        <row r="1777">
          <cell r="A1777" t="str">
            <v>cty47151</v>
          </cell>
          <cell r="B1777" t="str">
            <v>Scott County, TN</v>
          </cell>
          <cell r="C1777">
            <v>0.91590000000000005</v>
          </cell>
        </row>
        <row r="1778">
          <cell r="A1778" t="str">
            <v>cty18045</v>
          </cell>
          <cell r="B1778" t="str">
            <v>Fountain County, IN</v>
          </cell>
          <cell r="C1778">
            <v>0.91590000000000005</v>
          </cell>
        </row>
        <row r="1779">
          <cell r="A1779" t="str">
            <v>cty13243</v>
          </cell>
          <cell r="B1779" t="str">
            <v>Randolph County, GA</v>
          </cell>
          <cell r="C1779">
            <v>0.91579999999999995</v>
          </cell>
        </row>
        <row r="1780">
          <cell r="A1780" t="str">
            <v>cty12115</v>
          </cell>
          <cell r="B1780" t="str">
            <v>Sarasota County, FL</v>
          </cell>
          <cell r="C1780">
            <v>0.91569999999999996</v>
          </cell>
        </row>
        <row r="1781">
          <cell r="A1781" t="str">
            <v>cty29189</v>
          </cell>
          <cell r="B1781" t="str">
            <v>St. Louis County, MO</v>
          </cell>
          <cell r="C1781">
            <v>0.91569999999999996</v>
          </cell>
        </row>
        <row r="1782">
          <cell r="A1782" t="str">
            <v>cty17161</v>
          </cell>
          <cell r="B1782" t="str">
            <v>Rock Island County, IL</v>
          </cell>
          <cell r="C1782">
            <v>0.91569999999999996</v>
          </cell>
        </row>
        <row r="1783">
          <cell r="A1783" t="str">
            <v>cty26099</v>
          </cell>
          <cell r="B1783" t="str">
            <v>Macomb County, MI</v>
          </cell>
          <cell r="C1783">
            <v>0.91569999999999996</v>
          </cell>
        </row>
        <row r="1784">
          <cell r="A1784" t="str">
            <v>cty48219</v>
          </cell>
          <cell r="B1784" t="str">
            <v>Hockley County, TX</v>
          </cell>
          <cell r="C1784">
            <v>0.91569999999999996</v>
          </cell>
        </row>
        <row r="1785">
          <cell r="A1785" t="str">
            <v>cty08095</v>
          </cell>
          <cell r="B1785" t="str">
            <v>Phillips County, CO</v>
          </cell>
          <cell r="C1785">
            <v>0.91569999999999996</v>
          </cell>
        </row>
        <row r="1786">
          <cell r="A1786" t="str">
            <v>cty37023</v>
          </cell>
          <cell r="B1786" t="str">
            <v>Burke County, NC</v>
          </cell>
          <cell r="C1786">
            <v>0.91569999999999996</v>
          </cell>
        </row>
        <row r="1787">
          <cell r="A1787" t="str">
            <v>cty47183</v>
          </cell>
          <cell r="B1787" t="str">
            <v>Weakley County, TN</v>
          </cell>
          <cell r="C1787">
            <v>0.91569999999999996</v>
          </cell>
        </row>
        <row r="1788">
          <cell r="A1788" t="str">
            <v>cty02090</v>
          </cell>
          <cell r="B1788" t="str">
            <v>Fairbanks North Star Borough, AK</v>
          </cell>
          <cell r="C1788">
            <v>0.91559999999999997</v>
          </cell>
        </row>
        <row r="1789">
          <cell r="A1789" t="str">
            <v>cty13153</v>
          </cell>
          <cell r="B1789" t="str">
            <v>Houston County, GA</v>
          </cell>
          <cell r="C1789">
            <v>0.91559999999999997</v>
          </cell>
        </row>
        <row r="1790">
          <cell r="A1790" t="str">
            <v>cty28141</v>
          </cell>
          <cell r="B1790" t="str">
            <v>Tishomingo County, MS</v>
          </cell>
          <cell r="C1790">
            <v>0.91559999999999997</v>
          </cell>
        </row>
        <row r="1791">
          <cell r="A1791" t="str">
            <v>cty37063</v>
          </cell>
          <cell r="B1791" t="str">
            <v>Durham County, NC</v>
          </cell>
          <cell r="C1791">
            <v>0.91549999999999998</v>
          </cell>
        </row>
        <row r="1792">
          <cell r="A1792" t="str">
            <v>cty41015</v>
          </cell>
          <cell r="B1792" t="str">
            <v>Curry County, OR</v>
          </cell>
          <cell r="C1792">
            <v>0.91549999999999998</v>
          </cell>
        </row>
        <row r="1793">
          <cell r="A1793" t="str">
            <v>cty13135</v>
          </cell>
          <cell r="B1793" t="str">
            <v>Gwinnett County, GA</v>
          </cell>
          <cell r="C1793">
            <v>0.91549999999999998</v>
          </cell>
        </row>
        <row r="1794">
          <cell r="A1794" t="str">
            <v>cty12109</v>
          </cell>
          <cell r="B1794" t="str">
            <v>St. Johns County, FL</v>
          </cell>
          <cell r="C1794">
            <v>0.91549999999999998</v>
          </cell>
        </row>
        <row r="1795">
          <cell r="A1795" t="str">
            <v>cty26165</v>
          </cell>
          <cell r="B1795" t="str">
            <v>Wexford County, MI</v>
          </cell>
          <cell r="C1795">
            <v>0.91549999999999998</v>
          </cell>
        </row>
        <row r="1796">
          <cell r="A1796" t="str">
            <v>cty42121</v>
          </cell>
          <cell r="B1796" t="str">
            <v>Venango County, PA</v>
          </cell>
          <cell r="C1796">
            <v>0.91549999999999998</v>
          </cell>
        </row>
        <row r="1797">
          <cell r="A1797" t="str">
            <v>cty17123</v>
          </cell>
          <cell r="B1797" t="str">
            <v>Marshall County, IL</v>
          </cell>
          <cell r="C1797">
            <v>0.91549999999999998</v>
          </cell>
        </row>
        <row r="1798">
          <cell r="A1798" t="str">
            <v>cty51660</v>
          </cell>
          <cell r="B1798" t="str">
            <v>Harrisonburg city, VA</v>
          </cell>
          <cell r="C1798">
            <v>0.91549999999999998</v>
          </cell>
        </row>
        <row r="1799">
          <cell r="A1799" t="str">
            <v>cty31185</v>
          </cell>
          <cell r="B1799" t="str">
            <v>York County, NE</v>
          </cell>
          <cell r="C1799">
            <v>0.91549999999999998</v>
          </cell>
        </row>
        <row r="1800">
          <cell r="A1800" t="str">
            <v>cty29077</v>
          </cell>
          <cell r="B1800" t="str">
            <v>Greene County, MO</v>
          </cell>
          <cell r="C1800">
            <v>0.91539999999999999</v>
          </cell>
        </row>
        <row r="1801">
          <cell r="A1801" t="str">
            <v>cty55079</v>
          </cell>
          <cell r="B1801" t="str">
            <v>Milwaukee County, WI</v>
          </cell>
          <cell r="C1801">
            <v>0.91539999999999999</v>
          </cell>
        </row>
        <row r="1802">
          <cell r="A1802" t="str">
            <v>cty41017</v>
          </cell>
          <cell r="B1802" t="str">
            <v>Deschutes County, OR</v>
          </cell>
          <cell r="C1802">
            <v>0.91539999999999999</v>
          </cell>
        </row>
        <row r="1803">
          <cell r="A1803" t="str">
            <v>cty17201</v>
          </cell>
          <cell r="B1803" t="str">
            <v>Winnebago County, IL</v>
          </cell>
          <cell r="C1803">
            <v>0.9153</v>
          </cell>
        </row>
        <row r="1804">
          <cell r="A1804" t="str">
            <v>cty21075</v>
          </cell>
          <cell r="B1804" t="str">
            <v>Fulton County, KY</v>
          </cell>
          <cell r="C1804">
            <v>0.9153</v>
          </cell>
        </row>
        <row r="1805">
          <cell r="A1805" t="str">
            <v>cty37055</v>
          </cell>
          <cell r="B1805" t="str">
            <v>Dare County, NC</v>
          </cell>
          <cell r="C1805">
            <v>0.9153</v>
          </cell>
        </row>
        <row r="1806">
          <cell r="A1806" t="str">
            <v>cty37147</v>
          </cell>
          <cell r="B1806" t="str">
            <v>Pitt County, NC</v>
          </cell>
          <cell r="C1806">
            <v>0.9153</v>
          </cell>
        </row>
        <row r="1807">
          <cell r="A1807" t="str">
            <v>cty35001</v>
          </cell>
          <cell r="B1807" t="str">
            <v>Bernalillo County, NM</v>
          </cell>
          <cell r="C1807">
            <v>0.91520000000000001</v>
          </cell>
        </row>
        <row r="1808">
          <cell r="A1808" t="str">
            <v>cty48329</v>
          </cell>
          <cell r="B1808" t="str">
            <v>Midland County, TX</v>
          </cell>
          <cell r="C1808">
            <v>0.91520000000000001</v>
          </cell>
        </row>
        <row r="1809">
          <cell r="A1809" t="str">
            <v>cty45089</v>
          </cell>
          <cell r="B1809" t="str">
            <v>Williamsburg County, SC</v>
          </cell>
          <cell r="C1809">
            <v>0.91520000000000001</v>
          </cell>
        </row>
        <row r="1810">
          <cell r="A1810" t="str">
            <v>cty37081</v>
          </cell>
          <cell r="B1810" t="str">
            <v>Guilford County, NC</v>
          </cell>
          <cell r="C1810">
            <v>0.91510000000000002</v>
          </cell>
        </row>
        <row r="1811">
          <cell r="A1811" t="str">
            <v>cty13067</v>
          </cell>
          <cell r="B1811" t="str">
            <v>Cobb County, GA</v>
          </cell>
          <cell r="C1811">
            <v>0.91510000000000002</v>
          </cell>
        </row>
        <row r="1812">
          <cell r="A1812" t="str">
            <v>cty22045</v>
          </cell>
          <cell r="B1812" t="str">
            <v>Iberia Parish, LA</v>
          </cell>
          <cell r="C1812">
            <v>0.91510000000000002</v>
          </cell>
        </row>
        <row r="1813">
          <cell r="A1813" t="str">
            <v>cty55137</v>
          </cell>
          <cell r="B1813" t="str">
            <v>Waushara County, WI</v>
          </cell>
          <cell r="C1813">
            <v>0.91510000000000002</v>
          </cell>
        </row>
        <row r="1814">
          <cell r="A1814" t="str">
            <v>cty29117</v>
          </cell>
          <cell r="B1814" t="str">
            <v>Livingston County, MO</v>
          </cell>
          <cell r="C1814">
            <v>0.91510000000000002</v>
          </cell>
        </row>
        <row r="1815">
          <cell r="A1815" t="str">
            <v>cty41013</v>
          </cell>
          <cell r="B1815" t="str">
            <v>Crook County, OR</v>
          </cell>
          <cell r="C1815">
            <v>0.91510000000000002</v>
          </cell>
        </row>
        <row r="1816">
          <cell r="A1816" t="str">
            <v>cty19173</v>
          </cell>
          <cell r="B1816" t="str">
            <v>Taylor County, IA</v>
          </cell>
          <cell r="C1816">
            <v>0.91500000000000004</v>
          </cell>
        </row>
        <row r="1817">
          <cell r="A1817" t="str">
            <v>cty48293</v>
          </cell>
          <cell r="B1817" t="str">
            <v>Limestone County, TX</v>
          </cell>
          <cell r="C1817">
            <v>0.91500000000000004</v>
          </cell>
        </row>
        <row r="1818">
          <cell r="A1818" t="str">
            <v>cty13105</v>
          </cell>
          <cell r="B1818" t="str">
            <v>Elbert County, GA</v>
          </cell>
          <cell r="C1818">
            <v>0.91490000000000005</v>
          </cell>
        </row>
        <row r="1819">
          <cell r="A1819" t="str">
            <v>cty47099</v>
          </cell>
          <cell r="B1819" t="str">
            <v>Lawrence County, TN</v>
          </cell>
          <cell r="C1819">
            <v>0.91490000000000005</v>
          </cell>
        </row>
        <row r="1820">
          <cell r="A1820" t="str">
            <v>cty21111</v>
          </cell>
          <cell r="B1820" t="str">
            <v>Jefferson County, KY</v>
          </cell>
          <cell r="C1820">
            <v>0.91479999999999995</v>
          </cell>
        </row>
        <row r="1821">
          <cell r="A1821" t="str">
            <v>cty12117</v>
          </cell>
          <cell r="B1821" t="str">
            <v>Seminole County, FL</v>
          </cell>
          <cell r="C1821">
            <v>0.91479999999999995</v>
          </cell>
        </row>
        <row r="1822">
          <cell r="A1822" t="str">
            <v>cty26121</v>
          </cell>
          <cell r="B1822" t="str">
            <v>Muskegon County, MI</v>
          </cell>
          <cell r="C1822">
            <v>0.91479999999999995</v>
          </cell>
        </row>
        <row r="1823">
          <cell r="A1823" t="str">
            <v>cty06001</v>
          </cell>
          <cell r="B1823" t="str">
            <v>Alameda County, CA</v>
          </cell>
          <cell r="C1823">
            <v>0.91479999999999995</v>
          </cell>
        </row>
        <row r="1824">
          <cell r="A1824" t="str">
            <v>cty26073</v>
          </cell>
          <cell r="B1824" t="str">
            <v>Isabella County, MI</v>
          </cell>
          <cell r="C1824">
            <v>0.91479999999999995</v>
          </cell>
        </row>
        <row r="1825">
          <cell r="A1825" t="str">
            <v>cty51101</v>
          </cell>
          <cell r="B1825" t="str">
            <v>King William County, VA</v>
          </cell>
          <cell r="C1825">
            <v>0.91479999999999995</v>
          </cell>
        </row>
        <row r="1826">
          <cell r="A1826" t="str">
            <v>cty37089</v>
          </cell>
          <cell r="B1826" t="str">
            <v>Henderson County, NC</v>
          </cell>
          <cell r="C1826">
            <v>0.91479999999999995</v>
          </cell>
        </row>
        <row r="1827">
          <cell r="A1827" t="str">
            <v>cty45069</v>
          </cell>
          <cell r="B1827" t="str">
            <v>Marlboro County, SC</v>
          </cell>
          <cell r="C1827">
            <v>0.91469999999999996</v>
          </cell>
        </row>
        <row r="1828">
          <cell r="A1828" t="str">
            <v>cty18135</v>
          </cell>
          <cell r="B1828" t="str">
            <v>Randolph County, IN</v>
          </cell>
          <cell r="C1828">
            <v>0.91469999999999996</v>
          </cell>
        </row>
        <row r="1829">
          <cell r="A1829" t="str">
            <v>cty13275</v>
          </cell>
          <cell r="B1829" t="str">
            <v>Thomas County, GA</v>
          </cell>
          <cell r="C1829">
            <v>0.91469999999999996</v>
          </cell>
        </row>
        <row r="1830">
          <cell r="A1830" t="str">
            <v>cty13047</v>
          </cell>
          <cell r="B1830" t="str">
            <v>Catoosa County, GA</v>
          </cell>
          <cell r="C1830">
            <v>0.91469999999999996</v>
          </cell>
        </row>
        <row r="1831">
          <cell r="A1831" t="str">
            <v>cty42009</v>
          </cell>
          <cell r="B1831" t="str">
            <v>Bedford County, PA</v>
          </cell>
          <cell r="C1831">
            <v>0.91469999999999996</v>
          </cell>
        </row>
        <row r="1832">
          <cell r="A1832" t="str">
            <v>cty01001</v>
          </cell>
          <cell r="B1832" t="str">
            <v>Autauga County, AL</v>
          </cell>
          <cell r="C1832">
            <v>0.91469999999999996</v>
          </cell>
        </row>
        <row r="1833">
          <cell r="A1833" t="str">
            <v>cty47125</v>
          </cell>
          <cell r="B1833" t="str">
            <v>Montgomery County, TN</v>
          </cell>
          <cell r="C1833">
            <v>0.91459999999999997</v>
          </cell>
        </row>
        <row r="1834">
          <cell r="A1834" t="str">
            <v>cty32005</v>
          </cell>
          <cell r="B1834" t="str">
            <v>Douglas County, NV</v>
          </cell>
          <cell r="C1834">
            <v>0.91459999999999997</v>
          </cell>
        </row>
        <row r="1835">
          <cell r="A1835" t="str">
            <v>cty35043</v>
          </cell>
          <cell r="B1835" t="str">
            <v>Sandoval County, NM</v>
          </cell>
          <cell r="C1835">
            <v>0.91449999999999998</v>
          </cell>
        </row>
        <row r="1836">
          <cell r="A1836" t="str">
            <v>cty48167</v>
          </cell>
          <cell r="B1836" t="str">
            <v>Galveston County, TX</v>
          </cell>
          <cell r="C1836">
            <v>0.91449999999999998</v>
          </cell>
        </row>
        <row r="1837">
          <cell r="A1837" t="str">
            <v>cty37009</v>
          </cell>
          <cell r="B1837" t="str">
            <v>Ashe County, NC</v>
          </cell>
          <cell r="C1837">
            <v>0.91449999999999998</v>
          </cell>
        </row>
        <row r="1838">
          <cell r="A1838" t="str">
            <v>cty36011</v>
          </cell>
          <cell r="B1838" t="str">
            <v>Cayuga County, NY</v>
          </cell>
          <cell r="C1838">
            <v>0.91449999999999998</v>
          </cell>
        </row>
        <row r="1839">
          <cell r="A1839" t="str">
            <v>cty48085</v>
          </cell>
          <cell r="B1839" t="str">
            <v>Collin County, TX</v>
          </cell>
          <cell r="C1839">
            <v>0.91439999999999999</v>
          </cell>
        </row>
        <row r="1840">
          <cell r="A1840" t="str">
            <v>cty39057</v>
          </cell>
          <cell r="B1840" t="str">
            <v>Greene County, OH</v>
          </cell>
          <cell r="C1840">
            <v>0.91439999999999999</v>
          </cell>
        </row>
        <row r="1841">
          <cell r="A1841" t="str">
            <v>cty48149</v>
          </cell>
          <cell r="B1841" t="str">
            <v>Fayette County, TX</v>
          </cell>
          <cell r="C1841">
            <v>0.91439999999999999</v>
          </cell>
        </row>
        <row r="1842">
          <cell r="A1842" t="str">
            <v>cty48065</v>
          </cell>
          <cell r="B1842" t="str">
            <v>Carson County, TX</v>
          </cell>
          <cell r="C1842">
            <v>0.91439999999999999</v>
          </cell>
        </row>
        <row r="1843">
          <cell r="A1843" t="str">
            <v>cty19141</v>
          </cell>
          <cell r="B1843" t="str">
            <v>O'Brien County, IA</v>
          </cell>
          <cell r="C1843">
            <v>0.91439999999999999</v>
          </cell>
        </row>
        <row r="1844">
          <cell r="A1844" t="str">
            <v>cty22079</v>
          </cell>
          <cell r="B1844" t="str">
            <v>Rapides Parish, LA</v>
          </cell>
          <cell r="C1844">
            <v>0.9143</v>
          </cell>
        </row>
        <row r="1845">
          <cell r="A1845" t="str">
            <v>cty18029</v>
          </cell>
          <cell r="B1845" t="str">
            <v>Dearborn County, IN</v>
          </cell>
          <cell r="C1845">
            <v>0.9143</v>
          </cell>
        </row>
        <row r="1846">
          <cell r="A1846" t="str">
            <v>cty53071</v>
          </cell>
          <cell r="B1846" t="str">
            <v>Walla Walla County, WA</v>
          </cell>
          <cell r="C1846">
            <v>0.9143</v>
          </cell>
        </row>
        <row r="1847">
          <cell r="A1847" t="str">
            <v>cty27093</v>
          </cell>
          <cell r="B1847" t="str">
            <v>Meeker County, MN</v>
          </cell>
          <cell r="C1847">
            <v>0.9143</v>
          </cell>
        </row>
        <row r="1848">
          <cell r="A1848" t="str">
            <v>cty46103</v>
          </cell>
          <cell r="B1848" t="str">
            <v>Pennington County, SD</v>
          </cell>
          <cell r="C1848">
            <v>0.91420000000000001</v>
          </cell>
        </row>
        <row r="1849">
          <cell r="A1849" t="str">
            <v>cty23005</v>
          </cell>
          <cell r="B1849" t="str">
            <v>Cumberland County, ME</v>
          </cell>
          <cell r="C1849">
            <v>0.91420000000000001</v>
          </cell>
        </row>
        <row r="1850">
          <cell r="A1850" t="str">
            <v>cty16051</v>
          </cell>
          <cell r="B1850" t="str">
            <v>Jefferson County, ID</v>
          </cell>
          <cell r="C1850">
            <v>0.91420000000000001</v>
          </cell>
        </row>
        <row r="1851">
          <cell r="A1851" t="str">
            <v>cty53051</v>
          </cell>
          <cell r="B1851" t="str">
            <v>Pend Oreille County, WA</v>
          </cell>
          <cell r="C1851">
            <v>0.91420000000000001</v>
          </cell>
        </row>
        <row r="1852">
          <cell r="A1852" t="str">
            <v>cty37119</v>
          </cell>
          <cell r="B1852" t="str">
            <v>Mecklenburg County, NC</v>
          </cell>
          <cell r="C1852">
            <v>0.91410000000000002</v>
          </cell>
        </row>
        <row r="1853">
          <cell r="A1853" t="str">
            <v>cty20121</v>
          </cell>
          <cell r="B1853" t="str">
            <v>Miami County, KS</v>
          </cell>
          <cell r="C1853">
            <v>0.91410000000000002</v>
          </cell>
        </row>
        <row r="1854">
          <cell r="A1854" t="str">
            <v>cty46011</v>
          </cell>
          <cell r="B1854" t="str">
            <v>Brookings County, SD</v>
          </cell>
          <cell r="C1854">
            <v>0.91410000000000002</v>
          </cell>
        </row>
        <row r="1855">
          <cell r="A1855" t="str">
            <v>cty37195</v>
          </cell>
          <cell r="B1855" t="str">
            <v>Wilson County, NC</v>
          </cell>
          <cell r="C1855">
            <v>0.91410000000000002</v>
          </cell>
        </row>
        <row r="1856">
          <cell r="A1856" t="str">
            <v>cty28035</v>
          </cell>
          <cell r="B1856" t="str">
            <v>Forrest County, MS</v>
          </cell>
          <cell r="C1856">
            <v>0.91410000000000002</v>
          </cell>
        </row>
        <row r="1857">
          <cell r="A1857" t="str">
            <v>cty02170</v>
          </cell>
          <cell r="B1857" t="str">
            <v>Matanuska-Susitna Borough, AK</v>
          </cell>
          <cell r="C1857">
            <v>0.91400000000000003</v>
          </cell>
        </row>
        <row r="1858">
          <cell r="A1858" t="str">
            <v>cty08101</v>
          </cell>
          <cell r="B1858" t="str">
            <v>Pueblo County, CO</v>
          </cell>
          <cell r="C1858">
            <v>0.91390000000000005</v>
          </cell>
        </row>
        <row r="1859">
          <cell r="A1859" t="str">
            <v>cty19115</v>
          </cell>
          <cell r="B1859" t="str">
            <v>Louisa County, IA</v>
          </cell>
          <cell r="C1859">
            <v>0.91390000000000005</v>
          </cell>
        </row>
        <row r="1860">
          <cell r="A1860" t="str">
            <v>cty42085</v>
          </cell>
          <cell r="B1860" t="str">
            <v>Mercer County, PA</v>
          </cell>
          <cell r="C1860">
            <v>0.91390000000000005</v>
          </cell>
        </row>
        <row r="1861">
          <cell r="A1861" t="str">
            <v>cty37163</v>
          </cell>
          <cell r="B1861" t="str">
            <v>Sampson County, NC</v>
          </cell>
          <cell r="C1861">
            <v>0.91379999999999995</v>
          </cell>
        </row>
        <row r="1862">
          <cell r="A1862" t="str">
            <v>cty06071</v>
          </cell>
          <cell r="B1862" t="str">
            <v>San Bernardino County, CA</v>
          </cell>
          <cell r="C1862">
            <v>0.91379999999999995</v>
          </cell>
        </row>
        <row r="1863">
          <cell r="A1863" t="str">
            <v>cty39161</v>
          </cell>
          <cell r="B1863" t="str">
            <v>Van Wert County, OH</v>
          </cell>
          <cell r="C1863">
            <v>0.91379999999999995</v>
          </cell>
        </row>
        <row r="1864">
          <cell r="A1864" t="str">
            <v>cty37097</v>
          </cell>
          <cell r="B1864" t="str">
            <v>Iredell County, NC</v>
          </cell>
          <cell r="C1864">
            <v>0.91379999999999995</v>
          </cell>
        </row>
        <row r="1865">
          <cell r="A1865" t="str">
            <v>cty18091</v>
          </cell>
          <cell r="B1865" t="str">
            <v>LaPorte County, IN</v>
          </cell>
          <cell r="C1865">
            <v>0.91379999999999995</v>
          </cell>
        </row>
        <row r="1866">
          <cell r="A1866" t="str">
            <v>cty42081</v>
          </cell>
          <cell r="B1866" t="str">
            <v>Lycoming County, PA</v>
          </cell>
          <cell r="C1866">
            <v>0.91379999999999995</v>
          </cell>
        </row>
        <row r="1867">
          <cell r="A1867" t="str">
            <v>cty04001</v>
          </cell>
          <cell r="B1867" t="str">
            <v>Apache County, AZ</v>
          </cell>
          <cell r="C1867">
            <v>0.91369999999999996</v>
          </cell>
        </row>
        <row r="1868">
          <cell r="A1868" t="str">
            <v>cty20123</v>
          </cell>
          <cell r="B1868" t="str">
            <v>Mitchell County, KS</v>
          </cell>
          <cell r="C1868">
            <v>0.91369999999999996</v>
          </cell>
        </row>
        <row r="1869">
          <cell r="A1869" t="str">
            <v>cty18035</v>
          </cell>
          <cell r="B1869" t="str">
            <v>Delaware County, IN</v>
          </cell>
          <cell r="C1869">
            <v>0.91369999999999996</v>
          </cell>
        </row>
        <row r="1870">
          <cell r="A1870" t="str">
            <v>cty31111</v>
          </cell>
          <cell r="B1870" t="str">
            <v>Lincoln County, NE</v>
          </cell>
          <cell r="C1870">
            <v>0.91369999999999996</v>
          </cell>
        </row>
        <row r="1871">
          <cell r="A1871" t="str">
            <v>cty05103</v>
          </cell>
          <cell r="B1871" t="str">
            <v>Ouachita County, AR</v>
          </cell>
          <cell r="C1871">
            <v>0.91369999999999996</v>
          </cell>
        </row>
        <row r="1872">
          <cell r="A1872" t="str">
            <v>cty06103</v>
          </cell>
          <cell r="B1872" t="str">
            <v>Tehama County, CA</v>
          </cell>
          <cell r="C1872">
            <v>0.91359999999999997</v>
          </cell>
        </row>
        <row r="1873">
          <cell r="A1873" t="str">
            <v>cty53065</v>
          </cell>
          <cell r="B1873" t="str">
            <v>Stevens County, WA</v>
          </cell>
          <cell r="C1873">
            <v>0.91359999999999997</v>
          </cell>
        </row>
        <row r="1874">
          <cell r="A1874" t="str">
            <v>cty13029</v>
          </cell>
          <cell r="B1874" t="str">
            <v>Bryan County, GA</v>
          </cell>
          <cell r="C1874">
            <v>0.91359999999999997</v>
          </cell>
        </row>
        <row r="1875">
          <cell r="A1875" t="str">
            <v>cty54027</v>
          </cell>
          <cell r="B1875" t="str">
            <v>Hampshire County, WV</v>
          </cell>
          <cell r="C1875">
            <v>0.91359999999999997</v>
          </cell>
        </row>
        <row r="1876">
          <cell r="A1876" t="str">
            <v>cty08014</v>
          </cell>
          <cell r="B1876" t="str">
            <v>Broomfield County, CO</v>
          </cell>
          <cell r="C1876">
            <v>0.91359999999999997</v>
          </cell>
        </row>
        <row r="1877">
          <cell r="A1877" t="str">
            <v>cty01013</v>
          </cell>
          <cell r="B1877" t="str">
            <v>Butler County, AL</v>
          </cell>
          <cell r="C1877">
            <v>0.91359999999999997</v>
          </cell>
        </row>
        <row r="1878">
          <cell r="A1878" t="str">
            <v>cty53027</v>
          </cell>
          <cell r="B1878" t="str">
            <v>Grays Harbor County, WA</v>
          </cell>
          <cell r="C1878">
            <v>0.91349999999999998</v>
          </cell>
        </row>
        <row r="1879">
          <cell r="A1879" t="str">
            <v>cty01073</v>
          </cell>
          <cell r="B1879" t="str">
            <v>Jefferson County, AL</v>
          </cell>
          <cell r="C1879">
            <v>0.91349999999999998</v>
          </cell>
        </row>
        <row r="1880">
          <cell r="A1880" t="str">
            <v>cty37105</v>
          </cell>
          <cell r="B1880" t="str">
            <v>Lee County, NC</v>
          </cell>
          <cell r="C1880">
            <v>0.91349999999999998</v>
          </cell>
        </row>
        <row r="1881">
          <cell r="A1881" t="str">
            <v>cty06037</v>
          </cell>
          <cell r="B1881" t="str">
            <v>Los Angeles County, CA</v>
          </cell>
          <cell r="C1881">
            <v>0.91339999999999999</v>
          </cell>
        </row>
        <row r="1882">
          <cell r="A1882" t="str">
            <v>cty51075</v>
          </cell>
          <cell r="B1882" t="str">
            <v>Goochland County, VA</v>
          </cell>
          <cell r="C1882">
            <v>0.91339999999999999</v>
          </cell>
        </row>
        <row r="1883">
          <cell r="A1883" t="str">
            <v>cty36057</v>
          </cell>
          <cell r="B1883" t="str">
            <v>Montgomery County, NY</v>
          </cell>
          <cell r="C1883">
            <v>0.91339999999999999</v>
          </cell>
        </row>
        <row r="1884">
          <cell r="A1884" t="str">
            <v>cty48323</v>
          </cell>
          <cell r="B1884" t="str">
            <v>Maverick County, TX</v>
          </cell>
          <cell r="C1884">
            <v>0.91339999999999999</v>
          </cell>
        </row>
        <row r="1885">
          <cell r="A1885" t="str">
            <v>cty39101</v>
          </cell>
          <cell r="B1885" t="str">
            <v>Marion County, OH</v>
          </cell>
          <cell r="C1885">
            <v>0.91339999999999999</v>
          </cell>
        </row>
        <row r="1886">
          <cell r="A1886" t="str">
            <v>cty28085</v>
          </cell>
          <cell r="B1886" t="str">
            <v>Lincoln County, MS</v>
          </cell>
          <cell r="C1886">
            <v>0.91339999999999999</v>
          </cell>
        </row>
        <row r="1887">
          <cell r="A1887" t="str">
            <v>cty37057</v>
          </cell>
          <cell r="B1887" t="str">
            <v>Davidson County, NC</v>
          </cell>
          <cell r="C1887">
            <v>0.9133</v>
          </cell>
        </row>
        <row r="1888">
          <cell r="A1888" t="str">
            <v>cty42029</v>
          </cell>
          <cell r="B1888" t="str">
            <v>Chester County, PA</v>
          </cell>
          <cell r="C1888">
            <v>0.9133</v>
          </cell>
        </row>
        <row r="1889">
          <cell r="A1889" t="str">
            <v>cty05129</v>
          </cell>
          <cell r="B1889" t="str">
            <v>Searcy County, AR</v>
          </cell>
          <cell r="C1889">
            <v>0.9133</v>
          </cell>
        </row>
        <row r="1890">
          <cell r="A1890" t="str">
            <v>cty31155</v>
          </cell>
          <cell r="B1890" t="str">
            <v>Saunders County, NE</v>
          </cell>
          <cell r="C1890">
            <v>0.9133</v>
          </cell>
        </row>
        <row r="1891">
          <cell r="A1891" t="str">
            <v>cty20079</v>
          </cell>
          <cell r="B1891" t="str">
            <v>Harvey County, KS</v>
          </cell>
          <cell r="C1891">
            <v>0.9133</v>
          </cell>
        </row>
        <row r="1892">
          <cell r="A1892" t="str">
            <v>cty51109</v>
          </cell>
          <cell r="B1892" t="str">
            <v>Louisa County, VA</v>
          </cell>
          <cell r="C1892">
            <v>0.9133</v>
          </cell>
        </row>
        <row r="1893">
          <cell r="A1893" t="str">
            <v>cty22075</v>
          </cell>
          <cell r="B1893" t="str">
            <v>Plaquemines Parish, LA</v>
          </cell>
          <cell r="C1893">
            <v>0.9133</v>
          </cell>
        </row>
        <row r="1894">
          <cell r="A1894" t="str">
            <v>cty31027</v>
          </cell>
          <cell r="B1894" t="str">
            <v>Cedar County, NE</v>
          </cell>
          <cell r="C1894">
            <v>0.91320000000000001</v>
          </cell>
        </row>
        <row r="1895">
          <cell r="A1895" t="str">
            <v>cty48415</v>
          </cell>
          <cell r="B1895" t="str">
            <v>Scurry County, TX</v>
          </cell>
          <cell r="C1895">
            <v>0.91320000000000001</v>
          </cell>
        </row>
        <row r="1896">
          <cell r="A1896" t="str">
            <v>cty47045</v>
          </cell>
          <cell r="B1896" t="str">
            <v>Dyer County, TN</v>
          </cell>
          <cell r="C1896">
            <v>0.91320000000000001</v>
          </cell>
        </row>
        <row r="1897">
          <cell r="A1897" t="str">
            <v>cty06115</v>
          </cell>
          <cell r="B1897" t="str">
            <v>Yuba County, CA</v>
          </cell>
          <cell r="C1897">
            <v>0.91310000000000002</v>
          </cell>
        </row>
        <row r="1898">
          <cell r="A1898" t="str">
            <v>cty48485</v>
          </cell>
          <cell r="B1898" t="str">
            <v>Wichita County, TX</v>
          </cell>
          <cell r="C1898">
            <v>0.91310000000000002</v>
          </cell>
        </row>
        <row r="1899">
          <cell r="A1899" t="str">
            <v>cty29165</v>
          </cell>
          <cell r="B1899" t="str">
            <v>Platte County, MO</v>
          </cell>
          <cell r="C1899">
            <v>0.91310000000000002</v>
          </cell>
        </row>
        <row r="1900">
          <cell r="A1900" t="str">
            <v>cty50027</v>
          </cell>
          <cell r="B1900" t="str">
            <v>Windsor County, VT</v>
          </cell>
          <cell r="C1900">
            <v>0.91310000000000002</v>
          </cell>
        </row>
        <row r="1901">
          <cell r="A1901" t="str">
            <v>cty21157</v>
          </cell>
          <cell r="B1901" t="str">
            <v>Marshall County, KY</v>
          </cell>
          <cell r="C1901">
            <v>0.91310000000000002</v>
          </cell>
        </row>
        <row r="1902">
          <cell r="A1902" t="str">
            <v>cty31157</v>
          </cell>
          <cell r="B1902" t="str">
            <v>Scotts Bluff County, NE</v>
          </cell>
          <cell r="C1902">
            <v>0.91300000000000003</v>
          </cell>
        </row>
        <row r="1903">
          <cell r="A1903" t="str">
            <v>cty36039</v>
          </cell>
          <cell r="B1903" t="str">
            <v>Greene County, NY</v>
          </cell>
          <cell r="C1903">
            <v>0.91300000000000003</v>
          </cell>
        </row>
        <row r="1904">
          <cell r="A1904" t="str">
            <v>cty22097</v>
          </cell>
          <cell r="B1904" t="str">
            <v>St. Landry Parish, LA</v>
          </cell>
          <cell r="C1904">
            <v>0.91300000000000003</v>
          </cell>
        </row>
        <row r="1905">
          <cell r="A1905" t="str">
            <v>cty12085</v>
          </cell>
          <cell r="B1905" t="str">
            <v>Martin County, FL</v>
          </cell>
          <cell r="C1905">
            <v>0.91300000000000003</v>
          </cell>
        </row>
        <row r="1906">
          <cell r="A1906" t="str">
            <v>cty55139</v>
          </cell>
          <cell r="B1906" t="str">
            <v>Winnebago County, WI</v>
          </cell>
          <cell r="C1906">
            <v>0.91290000000000004</v>
          </cell>
        </row>
        <row r="1907">
          <cell r="A1907" t="str">
            <v>cty40145</v>
          </cell>
          <cell r="B1907" t="str">
            <v>Wagoner County, OK</v>
          </cell>
          <cell r="C1907">
            <v>0.91290000000000004</v>
          </cell>
        </row>
        <row r="1908">
          <cell r="A1908" t="str">
            <v>cty01003</v>
          </cell>
          <cell r="B1908" t="str">
            <v>Baldwin County, AL</v>
          </cell>
          <cell r="C1908">
            <v>0.91290000000000004</v>
          </cell>
        </row>
        <row r="1909">
          <cell r="A1909" t="str">
            <v>cty13287</v>
          </cell>
          <cell r="B1909" t="str">
            <v>Turner County, GA</v>
          </cell>
          <cell r="C1909">
            <v>0.91290000000000004</v>
          </cell>
        </row>
        <row r="1910">
          <cell r="A1910" t="str">
            <v>cty38037</v>
          </cell>
          <cell r="B1910" t="str">
            <v>Grant County, ND</v>
          </cell>
          <cell r="C1910">
            <v>0.91290000000000004</v>
          </cell>
        </row>
        <row r="1911">
          <cell r="A1911" t="str">
            <v>cty16027</v>
          </cell>
          <cell r="B1911" t="str">
            <v>Canyon County, ID</v>
          </cell>
          <cell r="C1911">
            <v>0.91279999999999994</v>
          </cell>
        </row>
        <row r="1912">
          <cell r="A1912" t="str">
            <v>cty17071</v>
          </cell>
          <cell r="B1912" t="str">
            <v>Henderson County, IL</v>
          </cell>
          <cell r="C1912">
            <v>0.91279999999999994</v>
          </cell>
        </row>
        <row r="1913">
          <cell r="A1913" t="str">
            <v>cty30017</v>
          </cell>
          <cell r="B1913" t="str">
            <v>Custer County, MT</v>
          </cell>
          <cell r="C1913">
            <v>0.91279999999999994</v>
          </cell>
        </row>
        <row r="1914">
          <cell r="A1914" t="str">
            <v>cty55125</v>
          </cell>
          <cell r="B1914" t="str">
            <v>Vilas County, WI</v>
          </cell>
          <cell r="C1914">
            <v>0.91279999999999994</v>
          </cell>
        </row>
        <row r="1915">
          <cell r="A1915" t="str">
            <v>cty28101</v>
          </cell>
          <cell r="B1915" t="str">
            <v>Newton County, MS</v>
          </cell>
          <cell r="C1915">
            <v>0.91269999999999996</v>
          </cell>
        </row>
        <row r="1916">
          <cell r="A1916" t="str">
            <v>cty06087</v>
          </cell>
          <cell r="B1916" t="str">
            <v>Santa Cruz County, CA</v>
          </cell>
          <cell r="C1916">
            <v>0.91269999999999996</v>
          </cell>
        </row>
        <row r="1917">
          <cell r="A1917" t="str">
            <v>cty27003</v>
          </cell>
          <cell r="B1917" t="str">
            <v>Anoka County, MN</v>
          </cell>
          <cell r="C1917">
            <v>0.91269999999999996</v>
          </cell>
        </row>
        <row r="1918">
          <cell r="A1918" t="str">
            <v>cty28115</v>
          </cell>
          <cell r="B1918" t="str">
            <v>Pontotoc County, MS</v>
          </cell>
          <cell r="C1918">
            <v>0.91269999999999996</v>
          </cell>
        </row>
        <row r="1919">
          <cell r="A1919" t="str">
            <v>cty39005</v>
          </cell>
          <cell r="B1919" t="str">
            <v>Ashland County, OH</v>
          </cell>
          <cell r="C1919">
            <v>0.91269999999999996</v>
          </cell>
        </row>
        <row r="1920">
          <cell r="A1920" t="str">
            <v>cty40011</v>
          </cell>
          <cell r="B1920" t="str">
            <v>Blaine County, OK</v>
          </cell>
          <cell r="C1920">
            <v>0.91259999999999997</v>
          </cell>
        </row>
        <row r="1921">
          <cell r="A1921" t="str">
            <v>cty12086</v>
          </cell>
          <cell r="B1921" t="str">
            <v>Miami-Dade County, FL</v>
          </cell>
          <cell r="C1921">
            <v>0.91249999999999998</v>
          </cell>
        </row>
        <row r="1922">
          <cell r="A1922" t="str">
            <v>cty37067</v>
          </cell>
          <cell r="B1922" t="str">
            <v>Forsyth County, NC</v>
          </cell>
          <cell r="C1922">
            <v>0.91249999999999998</v>
          </cell>
        </row>
        <row r="1923">
          <cell r="A1923" t="str">
            <v>cty01045</v>
          </cell>
          <cell r="B1923" t="str">
            <v>Dale County, AL</v>
          </cell>
          <cell r="C1923">
            <v>0.91249999999999998</v>
          </cell>
        </row>
        <row r="1924">
          <cell r="A1924" t="str">
            <v>cty26093</v>
          </cell>
          <cell r="B1924" t="str">
            <v>Livingston County, MI</v>
          </cell>
          <cell r="C1924">
            <v>0.91239999999999999</v>
          </cell>
        </row>
        <row r="1925">
          <cell r="A1925" t="str">
            <v>cty48285</v>
          </cell>
          <cell r="B1925" t="str">
            <v>Lavaca County, TX</v>
          </cell>
          <cell r="C1925">
            <v>0.91239999999999999</v>
          </cell>
        </row>
        <row r="1926">
          <cell r="A1926" t="str">
            <v>cty08029</v>
          </cell>
          <cell r="B1926" t="str">
            <v>Delta County, CO</v>
          </cell>
          <cell r="C1926">
            <v>0.91239999999999999</v>
          </cell>
        </row>
        <row r="1927">
          <cell r="A1927" t="str">
            <v>cty48355</v>
          </cell>
          <cell r="B1927" t="str">
            <v>Nueces County, TX</v>
          </cell>
          <cell r="C1927">
            <v>0.9123</v>
          </cell>
        </row>
        <row r="1928">
          <cell r="A1928" t="str">
            <v>cty16063</v>
          </cell>
          <cell r="B1928" t="str">
            <v>Lincoln County, ID</v>
          </cell>
          <cell r="C1928">
            <v>0.9123</v>
          </cell>
        </row>
        <row r="1929">
          <cell r="A1929" t="str">
            <v>cty13061</v>
          </cell>
          <cell r="B1929" t="str">
            <v>Clay County, GA</v>
          </cell>
          <cell r="C1929">
            <v>0.9123</v>
          </cell>
        </row>
        <row r="1930">
          <cell r="A1930" t="str">
            <v>cty21205</v>
          </cell>
          <cell r="B1930" t="str">
            <v>Rowan County, KY</v>
          </cell>
          <cell r="C1930">
            <v>0.9123</v>
          </cell>
        </row>
        <row r="1931">
          <cell r="A1931" t="str">
            <v>cty27021</v>
          </cell>
          <cell r="B1931" t="str">
            <v>Cass County, MN</v>
          </cell>
          <cell r="C1931">
            <v>0.91210000000000002</v>
          </cell>
        </row>
        <row r="1932">
          <cell r="A1932" t="str">
            <v>cty40147</v>
          </cell>
          <cell r="B1932" t="str">
            <v>Washington County, OK</v>
          </cell>
          <cell r="C1932">
            <v>0.91210000000000002</v>
          </cell>
        </row>
        <row r="1933">
          <cell r="A1933" t="str">
            <v>cty26141</v>
          </cell>
          <cell r="B1933" t="str">
            <v>Presque Isle County, MI</v>
          </cell>
          <cell r="C1933">
            <v>0.91210000000000002</v>
          </cell>
        </row>
        <row r="1934">
          <cell r="A1934" t="str">
            <v>cty53041</v>
          </cell>
          <cell r="B1934" t="str">
            <v>Lewis County, WA</v>
          </cell>
          <cell r="C1934">
            <v>0.91200000000000003</v>
          </cell>
        </row>
        <row r="1935">
          <cell r="A1935" t="str">
            <v>cty47077</v>
          </cell>
          <cell r="B1935" t="str">
            <v>Henderson County, TN</v>
          </cell>
          <cell r="C1935">
            <v>0.91200000000000003</v>
          </cell>
        </row>
        <row r="1936">
          <cell r="A1936" t="str">
            <v>cty18143</v>
          </cell>
          <cell r="B1936" t="str">
            <v>Scott County, IN</v>
          </cell>
          <cell r="C1936">
            <v>0.91200000000000003</v>
          </cell>
        </row>
        <row r="1937">
          <cell r="A1937" t="str">
            <v>cty06097</v>
          </cell>
          <cell r="B1937" t="str">
            <v>Sonoma County, CA</v>
          </cell>
          <cell r="C1937">
            <v>0.91190000000000004</v>
          </cell>
        </row>
        <row r="1938">
          <cell r="A1938" t="str">
            <v>cty26029</v>
          </cell>
          <cell r="B1938" t="str">
            <v>Charlevoix County, MI</v>
          </cell>
          <cell r="C1938">
            <v>0.91190000000000004</v>
          </cell>
        </row>
        <row r="1939">
          <cell r="A1939" t="str">
            <v>cty13273</v>
          </cell>
          <cell r="B1939" t="str">
            <v>Terrell County, GA</v>
          </cell>
          <cell r="C1939">
            <v>0.91190000000000004</v>
          </cell>
        </row>
        <row r="1940">
          <cell r="A1940" t="str">
            <v>cty19131</v>
          </cell>
          <cell r="B1940" t="str">
            <v>Mitchell County, IA</v>
          </cell>
          <cell r="C1940">
            <v>0.91190000000000004</v>
          </cell>
        </row>
        <row r="1941">
          <cell r="A1941" t="str">
            <v>cty31151</v>
          </cell>
          <cell r="B1941" t="str">
            <v>Saline County, NE</v>
          </cell>
          <cell r="C1941">
            <v>0.91190000000000004</v>
          </cell>
        </row>
        <row r="1942">
          <cell r="A1942" t="str">
            <v>cty19005</v>
          </cell>
          <cell r="B1942" t="str">
            <v>Allamakee County, IA</v>
          </cell>
          <cell r="C1942">
            <v>0.91190000000000004</v>
          </cell>
        </row>
        <row r="1943">
          <cell r="A1943" t="str">
            <v>cty29167</v>
          </cell>
          <cell r="B1943" t="str">
            <v>Polk County, MO</v>
          </cell>
          <cell r="C1943">
            <v>0.91190000000000004</v>
          </cell>
        </row>
        <row r="1944">
          <cell r="A1944" t="str">
            <v>cty05143</v>
          </cell>
          <cell r="B1944" t="str">
            <v>Washington County, AR</v>
          </cell>
          <cell r="C1944">
            <v>0.91180000000000005</v>
          </cell>
        </row>
        <row r="1945">
          <cell r="A1945" t="str">
            <v>cty55083</v>
          </cell>
          <cell r="B1945" t="str">
            <v>Oconto County, WI</v>
          </cell>
          <cell r="C1945">
            <v>0.91180000000000005</v>
          </cell>
        </row>
        <row r="1946">
          <cell r="A1946" t="str">
            <v>cty05145</v>
          </cell>
          <cell r="B1946" t="str">
            <v>White County, AR</v>
          </cell>
          <cell r="C1946">
            <v>0.91180000000000005</v>
          </cell>
        </row>
        <row r="1947">
          <cell r="A1947" t="str">
            <v>cty01077</v>
          </cell>
          <cell r="B1947" t="str">
            <v>Lauderdale County, AL</v>
          </cell>
          <cell r="C1947">
            <v>0.91180000000000005</v>
          </cell>
        </row>
        <row r="1948">
          <cell r="A1948" t="str">
            <v>cty50017</v>
          </cell>
          <cell r="B1948" t="str">
            <v>Orange County, VT</v>
          </cell>
          <cell r="C1948">
            <v>0.91180000000000005</v>
          </cell>
        </row>
        <row r="1949">
          <cell r="A1949" t="str">
            <v>cty08015</v>
          </cell>
          <cell r="B1949" t="str">
            <v>Chaffee County, CO</v>
          </cell>
          <cell r="C1949">
            <v>0.91180000000000005</v>
          </cell>
        </row>
        <row r="1950">
          <cell r="A1950" t="str">
            <v>cty37053</v>
          </cell>
          <cell r="B1950" t="str">
            <v>Currituck County, NC</v>
          </cell>
          <cell r="C1950">
            <v>0.91180000000000005</v>
          </cell>
        </row>
        <row r="1951">
          <cell r="A1951" t="str">
            <v>cty41027</v>
          </cell>
          <cell r="B1951" t="str">
            <v>Hood River County, OR</v>
          </cell>
          <cell r="C1951">
            <v>0.91169999999999995</v>
          </cell>
        </row>
        <row r="1952">
          <cell r="A1952" t="str">
            <v>cty01127</v>
          </cell>
          <cell r="B1952" t="str">
            <v>Walker County, AL</v>
          </cell>
          <cell r="C1952">
            <v>0.91169999999999995</v>
          </cell>
        </row>
        <row r="1953">
          <cell r="A1953" t="str">
            <v>cty13285</v>
          </cell>
          <cell r="B1953" t="str">
            <v>Troup County, GA</v>
          </cell>
          <cell r="C1953">
            <v>0.91169999999999995</v>
          </cell>
        </row>
        <row r="1954">
          <cell r="A1954" t="str">
            <v>cty32031</v>
          </cell>
          <cell r="B1954" t="str">
            <v>Washoe County, NV</v>
          </cell>
          <cell r="C1954">
            <v>0.91159999999999997</v>
          </cell>
        </row>
        <row r="1955">
          <cell r="A1955" t="str">
            <v>cty22005</v>
          </cell>
          <cell r="B1955" t="str">
            <v>Ascension Parish, LA</v>
          </cell>
          <cell r="C1955">
            <v>0.91159999999999997</v>
          </cell>
        </row>
        <row r="1956">
          <cell r="A1956" t="str">
            <v>cty20133</v>
          </cell>
          <cell r="B1956" t="str">
            <v>Neosho County, KS</v>
          </cell>
          <cell r="C1956">
            <v>0.91159999999999997</v>
          </cell>
        </row>
        <row r="1957">
          <cell r="A1957" t="str">
            <v>cty37183</v>
          </cell>
          <cell r="B1957" t="str">
            <v>Wake County, NC</v>
          </cell>
          <cell r="C1957">
            <v>0.91149999999999998</v>
          </cell>
        </row>
        <row r="1958">
          <cell r="A1958" t="str">
            <v>cty20163</v>
          </cell>
          <cell r="B1958" t="str">
            <v>Rooks County, KS</v>
          </cell>
          <cell r="C1958">
            <v>0.91149999999999998</v>
          </cell>
        </row>
        <row r="1959">
          <cell r="A1959" t="str">
            <v>cty29161</v>
          </cell>
          <cell r="B1959" t="str">
            <v>Phelps County, MO</v>
          </cell>
          <cell r="C1959">
            <v>0.91149999999999998</v>
          </cell>
        </row>
        <row r="1960">
          <cell r="A1960" t="str">
            <v>cty01049</v>
          </cell>
          <cell r="B1960" t="str">
            <v>DeKalb County, AL</v>
          </cell>
          <cell r="C1960">
            <v>0.91139999999999999</v>
          </cell>
        </row>
        <row r="1961">
          <cell r="A1961" t="str">
            <v>cty18003</v>
          </cell>
          <cell r="B1961" t="str">
            <v>Allen County, IN</v>
          </cell>
          <cell r="C1961">
            <v>0.91139999999999999</v>
          </cell>
        </row>
        <row r="1962">
          <cell r="A1962" t="str">
            <v>cty09015</v>
          </cell>
          <cell r="B1962" t="str">
            <v>Windham County, CT</v>
          </cell>
          <cell r="C1962">
            <v>0.91139999999999999</v>
          </cell>
        </row>
        <row r="1963">
          <cell r="A1963" t="str">
            <v>cty21239</v>
          </cell>
          <cell r="B1963" t="str">
            <v>Woodford County, KY</v>
          </cell>
          <cell r="C1963">
            <v>0.91139999999999999</v>
          </cell>
        </row>
        <row r="1964">
          <cell r="A1964" t="str">
            <v>cty42089</v>
          </cell>
          <cell r="B1964" t="str">
            <v>Monroe County, PA</v>
          </cell>
          <cell r="C1964">
            <v>0.91139999999999999</v>
          </cell>
        </row>
        <row r="1965">
          <cell r="A1965" t="str">
            <v>cty40089</v>
          </cell>
          <cell r="B1965" t="str">
            <v>McCurtain County, OK</v>
          </cell>
          <cell r="C1965">
            <v>0.9113</v>
          </cell>
        </row>
        <row r="1966">
          <cell r="A1966" t="str">
            <v>cty04019</v>
          </cell>
          <cell r="B1966" t="str">
            <v>Pima County, AZ</v>
          </cell>
          <cell r="C1966">
            <v>0.9113</v>
          </cell>
        </row>
        <row r="1967">
          <cell r="A1967" t="str">
            <v>cty41047</v>
          </cell>
          <cell r="B1967" t="str">
            <v>Marion County, OR</v>
          </cell>
          <cell r="C1967">
            <v>0.9113</v>
          </cell>
        </row>
        <row r="1968">
          <cell r="A1968" t="str">
            <v>cty17081</v>
          </cell>
          <cell r="B1968" t="str">
            <v>Jefferson County, IL</v>
          </cell>
          <cell r="C1968">
            <v>0.9113</v>
          </cell>
        </row>
        <row r="1969">
          <cell r="A1969" t="str">
            <v>cty01035</v>
          </cell>
          <cell r="B1969" t="str">
            <v>Conecuh County, AL</v>
          </cell>
          <cell r="C1969">
            <v>0.9113</v>
          </cell>
        </row>
        <row r="1970">
          <cell r="A1970" t="str">
            <v>cty55069</v>
          </cell>
          <cell r="B1970" t="str">
            <v>Lincoln County, WI</v>
          </cell>
          <cell r="C1970">
            <v>0.9113</v>
          </cell>
        </row>
        <row r="1971">
          <cell r="A1971" t="str">
            <v>cty49053</v>
          </cell>
          <cell r="B1971" t="str">
            <v>Washington County, UT</v>
          </cell>
          <cell r="C1971">
            <v>0.91120000000000001</v>
          </cell>
        </row>
        <row r="1972">
          <cell r="A1972" t="str">
            <v>cty48135</v>
          </cell>
          <cell r="B1972" t="str">
            <v>Ector County, TX</v>
          </cell>
          <cell r="C1972">
            <v>0.91120000000000001</v>
          </cell>
        </row>
        <row r="1973">
          <cell r="A1973" t="str">
            <v>cty26067</v>
          </cell>
          <cell r="B1973" t="str">
            <v>Ionia County, MI</v>
          </cell>
          <cell r="C1973">
            <v>0.91120000000000001</v>
          </cell>
        </row>
        <row r="1974">
          <cell r="A1974" t="str">
            <v>cty49007</v>
          </cell>
          <cell r="B1974" t="str">
            <v>Carbon County, UT</v>
          </cell>
          <cell r="C1974">
            <v>0.91120000000000001</v>
          </cell>
        </row>
        <row r="1975">
          <cell r="A1975" t="str">
            <v>cty48133</v>
          </cell>
          <cell r="B1975" t="str">
            <v>Eastland County, TX</v>
          </cell>
          <cell r="C1975">
            <v>0.91120000000000001</v>
          </cell>
        </row>
        <row r="1976">
          <cell r="A1976" t="str">
            <v>cty05037</v>
          </cell>
          <cell r="B1976" t="str">
            <v>Cross County, AR</v>
          </cell>
          <cell r="C1976">
            <v>0.91120000000000001</v>
          </cell>
        </row>
        <row r="1977">
          <cell r="A1977" t="str">
            <v>cty18155</v>
          </cell>
          <cell r="B1977" t="str">
            <v>Switzerland County, IN</v>
          </cell>
          <cell r="C1977">
            <v>0.91120000000000001</v>
          </cell>
        </row>
        <row r="1978">
          <cell r="A1978" t="str">
            <v>cty28047</v>
          </cell>
          <cell r="B1978" t="str">
            <v>Harrison County, MS</v>
          </cell>
          <cell r="C1978">
            <v>0.91110000000000002</v>
          </cell>
        </row>
        <row r="1979">
          <cell r="A1979" t="str">
            <v>cty08041</v>
          </cell>
          <cell r="B1979" t="str">
            <v>El Paso County, CO</v>
          </cell>
          <cell r="C1979">
            <v>0.91110000000000002</v>
          </cell>
        </row>
        <row r="1980">
          <cell r="A1980" t="str">
            <v>cty01089</v>
          </cell>
          <cell r="B1980" t="str">
            <v>Madison County, AL</v>
          </cell>
          <cell r="C1980">
            <v>0.91110000000000002</v>
          </cell>
        </row>
        <row r="1981">
          <cell r="A1981" t="str">
            <v>cty48139</v>
          </cell>
          <cell r="B1981" t="str">
            <v>Ellis County, TX</v>
          </cell>
          <cell r="C1981">
            <v>0.91110000000000002</v>
          </cell>
        </row>
        <row r="1982">
          <cell r="A1982" t="str">
            <v>cty17037</v>
          </cell>
          <cell r="B1982" t="str">
            <v>DeKalb County, IL</v>
          </cell>
          <cell r="C1982">
            <v>0.91110000000000002</v>
          </cell>
        </row>
        <row r="1983">
          <cell r="A1983" t="str">
            <v>cty48331</v>
          </cell>
          <cell r="B1983" t="str">
            <v>Milam County, TX</v>
          </cell>
          <cell r="C1983">
            <v>0.91110000000000002</v>
          </cell>
        </row>
        <row r="1984">
          <cell r="A1984" t="str">
            <v>cty12057</v>
          </cell>
          <cell r="B1984" t="str">
            <v>Hillsborough County, FL</v>
          </cell>
          <cell r="C1984">
            <v>0.91100000000000003</v>
          </cell>
        </row>
        <row r="1985">
          <cell r="A1985" t="str">
            <v>cty39071</v>
          </cell>
          <cell r="B1985" t="str">
            <v>Highland County, OH</v>
          </cell>
          <cell r="C1985">
            <v>0.91100000000000003</v>
          </cell>
        </row>
        <row r="1986">
          <cell r="A1986" t="str">
            <v>cty45021</v>
          </cell>
          <cell r="B1986" t="str">
            <v>Cherokee County, SC</v>
          </cell>
          <cell r="C1986">
            <v>0.91100000000000003</v>
          </cell>
        </row>
        <row r="1987">
          <cell r="A1987" t="str">
            <v>cty27147</v>
          </cell>
          <cell r="B1987" t="str">
            <v>Steele County, MN</v>
          </cell>
          <cell r="C1987">
            <v>0.91100000000000003</v>
          </cell>
        </row>
        <row r="1988">
          <cell r="A1988" t="str">
            <v>cty22081</v>
          </cell>
          <cell r="B1988" t="str">
            <v>Red River Parish, LA</v>
          </cell>
          <cell r="C1988">
            <v>0.91090000000000004</v>
          </cell>
        </row>
        <row r="1989">
          <cell r="A1989" t="str">
            <v>cty55075</v>
          </cell>
          <cell r="B1989" t="str">
            <v>Marinette County, WI</v>
          </cell>
          <cell r="C1989">
            <v>0.91090000000000004</v>
          </cell>
        </row>
        <row r="1990">
          <cell r="A1990" t="str">
            <v>cty05115</v>
          </cell>
          <cell r="B1990" t="str">
            <v>Pope County, AR</v>
          </cell>
          <cell r="C1990">
            <v>0.91090000000000004</v>
          </cell>
        </row>
        <row r="1991">
          <cell r="A1991" t="str">
            <v>cty28037</v>
          </cell>
          <cell r="B1991" t="str">
            <v>Franklin County, MS</v>
          </cell>
          <cell r="C1991">
            <v>0.91080000000000005</v>
          </cell>
        </row>
        <row r="1992">
          <cell r="A1992" t="str">
            <v>cty21193</v>
          </cell>
          <cell r="B1992" t="str">
            <v>Perry County, KY</v>
          </cell>
          <cell r="C1992">
            <v>0.91080000000000005</v>
          </cell>
        </row>
        <row r="1993">
          <cell r="A1993" t="str">
            <v>cty18021</v>
          </cell>
          <cell r="B1993" t="str">
            <v>Clay County, IN</v>
          </cell>
          <cell r="C1993">
            <v>0.91080000000000005</v>
          </cell>
        </row>
        <row r="1994">
          <cell r="A1994" t="str">
            <v>cty18107</v>
          </cell>
          <cell r="B1994" t="str">
            <v>Montgomery County, IN</v>
          </cell>
          <cell r="C1994">
            <v>0.91080000000000005</v>
          </cell>
        </row>
        <row r="1995">
          <cell r="A1995" t="str">
            <v>cty40131</v>
          </cell>
          <cell r="B1995" t="str">
            <v>Rogers County, OK</v>
          </cell>
          <cell r="C1995">
            <v>0.91069999999999995</v>
          </cell>
        </row>
        <row r="1996">
          <cell r="A1996" t="str">
            <v>cty46095</v>
          </cell>
          <cell r="B1996" t="str">
            <v>Mellette County, SD</v>
          </cell>
          <cell r="C1996">
            <v>0.91069999999999995</v>
          </cell>
        </row>
        <row r="1997">
          <cell r="A1997" t="str">
            <v>cty29145</v>
          </cell>
          <cell r="B1997" t="str">
            <v>Newton County, MO</v>
          </cell>
          <cell r="C1997">
            <v>0.91059999999999997</v>
          </cell>
        </row>
        <row r="1998">
          <cell r="A1998" t="str">
            <v>cty48369</v>
          </cell>
          <cell r="B1998" t="str">
            <v>Parmer County, TX</v>
          </cell>
          <cell r="C1998">
            <v>0.91059999999999997</v>
          </cell>
        </row>
        <row r="1999">
          <cell r="A1999" t="str">
            <v>cty08047</v>
          </cell>
          <cell r="B1999" t="str">
            <v>Gilpin County, CO</v>
          </cell>
          <cell r="C1999">
            <v>0.91059999999999997</v>
          </cell>
        </row>
        <row r="2000">
          <cell r="A2000" t="str">
            <v>cty01107</v>
          </cell>
          <cell r="B2000" t="str">
            <v>Pickens County, AL</v>
          </cell>
          <cell r="C2000">
            <v>0.91059999999999997</v>
          </cell>
        </row>
        <row r="2001">
          <cell r="A2001" t="str">
            <v>cty40063</v>
          </cell>
          <cell r="B2001" t="str">
            <v>Hughes County, OK</v>
          </cell>
          <cell r="C2001">
            <v>0.91049999999999998</v>
          </cell>
        </row>
        <row r="2002">
          <cell r="A2002" t="str">
            <v>cty40039</v>
          </cell>
          <cell r="B2002" t="str">
            <v>Custer County, OK</v>
          </cell>
          <cell r="C2002">
            <v>0.91049999999999998</v>
          </cell>
        </row>
        <row r="2003">
          <cell r="A2003" t="str">
            <v>cty53033</v>
          </cell>
          <cell r="B2003" t="str">
            <v>King County, WA</v>
          </cell>
          <cell r="C2003">
            <v>0.91049999999999998</v>
          </cell>
        </row>
        <row r="2004">
          <cell r="A2004" t="str">
            <v>cty55117</v>
          </cell>
          <cell r="B2004" t="str">
            <v>Sheboygan County, WI</v>
          </cell>
          <cell r="C2004">
            <v>0.91049999999999998</v>
          </cell>
        </row>
        <row r="2005">
          <cell r="A2005" t="str">
            <v>cty33017</v>
          </cell>
          <cell r="B2005" t="str">
            <v>Strafford County, NH</v>
          </cell>
          <cell r="C2005">
            <v>0.91049999999999998</v>
          </cell>
        </row>
        <row r="2006">
          <cell r="A2006" t="str">
            <v>cty27001</v>
          </cell>
          <cell r="B2006" t="str">
            <v>Aitkin County, MN</v>
          </cell>
          <cell r="C2006">
            <v>0.91049999999999998</v>
          </cell>
        </row>
        <row r="2007">
          <cell r="A2007" t="str">
            <v>cty48199</v>
          </cell>
          <cell r="B2007" t="str">
            <v>Hardin County, TX</v>
          </cell>
          <cell r="C2007">
            <v>0.91049999999999998</v>
          </cell>
        </row>
        <row r="2008">
          <cell r="A2008" t="str">
            <v>cty27061</v>
          </cell>
          <cell r="B2008" t="str">
            <v>Itasca County, MN</v>
          </cell>
          <cell r="C2008">
            <v>0.91039999999999999</v>
          </cell>
        </row>
        <row r="2009">
          <cell r="A2009" t="str">
            <v>cty22051</v>
          </cell>
          <cell r="B2009" t="str">
            <v>Jefferson Parish, LA</v>
          </cell>
          <cell r="C2009">
            <v>0.91039999999999999</v>
          </cell>
        </row>
        <row r="2010">
          <cell r="A2010" t="str">
            <v>cty49003</v>
          </cell>
          <cell r="B2010" t="str">
            <v>Box Elder County, UT</v>
          </cell>
          <cell r="C2010">
            <v>0.91039999999999999</v>
          </cell>
        </row>
        <row r="2011">
          <cell r="A2011" t="str">
            <v>cty21197</v>
          </cell>
          <cell r="B2011" t="str">
            <v>Powell County, KY</v>
          </cell>
          <cell r="C2011">
            <v>0.91039999999999999</v>
          </cell>
        </row>
        <row r="2012">
          <cell r="A2012" t="str">
            <v>cty30063</v>
          </cell>
          <cell r="B2012" t="str">
            <v>Missoula County, MT</v>
          </cell>
          <cell r="C2012">
            <v>0.9103</v>
          </cell>
        </row>
        <row r="2013">
          <cell r="A2013" t="str">
            <v>cty40073</v>
          </cell>
          <cell r="B2013" t="str">
            <v>Kingfisher County, OK</v>
          </cell>
          <cell r="C2013">
            <v>0.9103</v>
          </cell>
        </row>
        <row r="2014">
          <cell r="A2014" t="str">
            <v>cty26105</v>
          </cell>
          <cell r="B2014" t="str">
            <v>Mason County, MI</v>
          </cell>
          <cell r="C2014">
            <v>0.9103</v>
          </cell>
        </row>
        <row r="2015">
          <cell r="A2015" t="str">
            <v>cty18103</v>
          </cell>
          <cell r="B2015" t="str">
            <v>Miami County, IN</v>
          </cell>
          <cell r="C2015">
            <v>0.9103</v>
          </cell>
        </row>
        <row r="2016">
          <cell r="A2016" t="str">
            <v>cty28113</v>
          </cell>
          <cell r="B2016" t="str">
            <v>Pike County, MS</v>
          </cell>
          <cell r="C2016">
            <v>0.9103</v>
          </cell>
        </row>
        <row r="2017">
          <cell r="A2017" t="str">
            <v>cty51600</v>
          </cell>
          <cell r="B2017" t="str">
            <v>Fairfax city, VA</v>
          </cell>
          <cell r="C2017">
            <v>0.9103</v>
          </cell>
        </row>
        <row r="2018">
          <cell r="A2018" t="str">
            <v>cty12005</v>
          </cell>
          <cell r="B2018" t="str">
            <v>Bay County, FL</v>
          </cell>
          <cell r="C2018">
            <v>0.91020000000000001</v>
          </cell>
        </row>
        <row r="2019">
          <cell r="A2019" t="str">
            <v>cty29187</v>
          </cell>
          <cell r="B2019" t="str">
            <v>St. Francois County, MO</v>
          </cell>
          <cell r="C2019">
            <v>0.91020000000000001</v>
          </cell>
        </row>
        <row r="2020">
          <cell r="A2020" t="str">
            <v>cty47021</v>
          </cell>
          <cell r="B2020" t="str">
            <v>Cheatham County, TN</v>
          </cell>
          <cell r="C2020">
            <v>0.91020000000000001</v>
          </cell>
        </row>
        <row r="2021">
          <cell r="A2021" t="str">
            <v>cty27115</v>
          </cell>
          <cell r="B2021" t="str">
            <v>Pine County, MN</v>
          </cell>
          <cell r="C2021">
            <v>0.91010000000000002</v>
          </cell>
        </row>
        <row r="2022">
          <cell r="A2022" t="str">
            <v>cty18141</v>
          </cell>
          <cell r="B2022" t="str">
            <v>St. Joseph County, IN</v>
          </cell>
          <cell r="C2022">
            <v>0.91010000000000002</v>
          </cell>
        </row>
        <row r="2023">
          <cell r="A2023" t="str">
            <v>cty23013</v>
          </cell>
          <cell r="B2023" t="str">
            <v>Knox County, ME</v>
          </cell>
          <cell r="C2023">
            <v>0.91010000000000002</v>
          </cell>
        </row>
        <row r="2024">
          <cell r="A2024" t="str">
            <v>cty21133</v>
          </cell>
          <cell r="B2024" t="str">
            <v>Letcher County, KY</v>
          </cell>
          <cell r="C2024">
            <v>0.91010000000000002</v>
          </cell>
        </row>
        <row r="2025">
          <cell r="A2025" t="str">
            <v>cty17125</v>
          </cell>
          <cell r="B2025" t="str">
            <v>Mason County, IL</v>
          </cell>
          <cell r="C2025">
            <v>0.91010000000000002</v>
          </cell>
        </row>
        <row r="2026">
          <cell r="A2026" t="str">
            <v>cty28025</v>
          </cell>
          <cell r="B2026" t="str">
            <v>Clay County, MS</v>
          </cell>
          <cell r="C2026">
            <v>0.91010000000000002</v>
          </cell>
        </row>
        <row r="2027">
          <cell r="A2027" t="str">
            <v>cty40123</v>
          </cell>
          <cell r="B2027" t="str">
            <v>Pontotoc County, OK</v>
          </cell>
          <cell r="C2027">
            <v>0.91</v>
          </cell>
        </row>
        <row r="2028">
          <cell r="A2028" t="str">
            <v>cty53029</v>
          </cell>
          <cell r="B2028" t="str">
            <v>Island County, WA</v>
          </cell>
          <cell r="C2028">
            <v>0.91</v>
          </cell>
        </row>
        <row r="2029">
          <cell r="A2029" t="str">
            <v>cty05039</v>
          </cell>
          <cell r="B2029" t="str">
            <v>Dallas County, AR</v>
          </cell>
          <cell r="C2029">
            <v>0.91</v>
          </cell>
        </row>
        <row r="2030">
          <cell r="A2030" t="str">
            <v>cty35015</v>
          </cell>
          <cell r="B2030" t="str">
            <v>Eddy County, NM</v>
          </cell>
          <cell r="C2030">
            <v>0.91</v>
          </cell>
        </row>
        <row r="2031">
          <cell r="A2031" t="str">
            <v>cty26025</v>
          </cell>
          <cell r="B2031" t="str">
            <v>Calhoun County, MI</v>
          </cell>
          <cell r="C2031">
            <v>0.91</v>
          </cell>
        </row>
        <row r="2032">
          <cell r="A2032" t="str">
            <v>cty53073</v>
          </cell>
          <cell r="B2032" t="str">
            <v>Whatcom County, WA</v>
          </cell>
          <cell r="C2032">
            <v>0.90990000000000004</v>
          </cell>
        </row>
        <row r="2033">
          <cell r="A2033" t="str">
            <v>cty08119</v>
          </cell>
          <cell r="B2033" t="str">
            <v>Teller County, CO</v>
          </cell>
          <cell r="C2033">
            <v>0.90990000000000004</v>
          </cell>
        </row>
        <row r="2034">
          <cell r="A2034" t="str">
            <v>cty29071</v>
          </cell>
          <cell r="B2034" t="str">
            <v>Franklin County, MO</v>
          </cell>
          <cell r="C2034">
            <v>0.90990000000000004</v>
          </cell>
        </row>
        <row r="2035">
          <cell r="A2035" t="str">
            <v>cty36017</v>
          </cell>
          <cell r="B2035" t="str">
            <v>Chenango County, NY</v>
          </cell>
          <cell r="C2035">
            <v>0.90990000000000004</v>
          </cell>
        </row>
        <row r="2036">
          <cell r="A2036" t="str">
            <v>cty48145</v>
          </cell>
          <cell r="B2036" t="str">
            <v>Falls County, TX</v>
          </cell>
          <cell r="C2036">
            <v>0.90990000000000004</v>
          </cell>
        </row>
        <row r="2037">
          <cell r="A2037" t="str">
            <v>cty19007</v>
          </cell>
          <cell r="B2037" t="str">
            <v>Appanoose County, IA</v>
          </cell>
          <cell r="C2037">
            <v>0.90990000000000004</v>
          </cell>
        </row>
        <row r="2038">
          <cell r="A2038" t="str">
            <v>cty55135</v>
          </cell>
          <cell r="B2038" t="str">
            <v>Waupaca County, WI</v>
          </cell>
          <cell r="C2038">
            <v>0.90990000000000004</v>
          </cell>
        </row>
        <row r="2039">
          <cell r="A2039" t="str">
            <v>cty45015</v>
          </cell>
          <cell r="B2039" t="str">
            <v>Berkeley County, SC</v>
          </cell>
          <cell r="C2039">
            <v>0.90980000000000005</v>
          </cell>
        </row>
        <row r="2040">
          <cell r="A2040" t="str">
            <v>cty56005</v>
          </cell>
          <cell r="B2040" t="str">
            <v>Campbell County, WY</v>
          </cell>
          <cell r="C2040">
            <v>0.90980000000000005</v>
          </cell>
        </row>
        <row r="2041">
          <cell r="A2041" t="str">
            <v>cty54065</v>
          </cell>
          <cell r="B2041" t="str">
            <v>Morgan County, WV</v>
          </cell>
          <cell r="C2041">
            <v>0.90980000000000005</v>
          </cell>
        </row>
        <row r="2042">
          <cell r="A2042" t="str">
            <v>cty42117</v>
          </cell>
          <cell r="B2042" t="str">
            <v>Tioga County, PA</v>
          </cell>
          <cell r="C2042">
            <v>0.90980000000000005</v>
          </cell>
        </row>
        <row r="2043">
          <cell r="A2043" t="str">
            <v>cty28089</v>
          </cell>
          <cell r="B2043" t="str">
            <v>Madison County, MS</v>
          </cell>
          <cell r="C2043">
            <v>0.90980000000000005</v>
          </cell>
        </row>
        <row r="2044">
          <cell r="A2044" t="str">
            <v>cty21027</v>
          </cell>
          <cell r="B2044" t="str">
            <v>Breckinridge County, KY</v>
          </cell>
          <cell r="C2044">
            <v>0.90980000000000005</v>
          </cell>
        </row>
        <row r="2045">
          <cell r="A2045" t="str">
            <v>cty22069</v>
          </cell>
          <cell r="B2045" t="str">
            <v>Natchitoches Parish, LA</v>
          </cell>
          <cell r="C2045">
            <v>0.90980000000000005</v>
          </cell>
        </row>
        <row r="2046">
          <cell r="A2046" t="str">
            <v>cty29023</v>
          </cell>
          <cell r="B2046" t="str">
            <v>Butler County, MO</v>
          </cell>
          <cell r="C2046">
            <v>0.90980000000000005</v>
          </cell>
        </row>
        <row r="2047">
          <cell r="A2047" t="str">
            <v>cty26007</v>
          </cell>
          <cell r="B2047" t="str">
            <v>Alpena County, MI</v>
          </cell>
          <cell r="C2047">
            <v>0.90980000000000005</v>
          </cell>
        </row>
        <row r="2048">
          <cell r="A2048" t="str">
            <v>cty47075</v>
          </cell>
          <cell r="B2048" t="str">
            <v>Haywood County, TN</v>
          </cell>
          <cell r="C2048">
            <v>0.90969999999999995</v>
          </cell>
        </row>
        <row r="2049">
          <cell r="A2049" t="str">
            <v>cty27117</v>
          </cell>
          <cell r="B2049" t="str">
            <v>Pipestone County, MN</v>
          </cell>
          <cell r="C2049">
            <v>0.90969999999999995</v>
          </cell>
        </row>
        <row r="2050">
          <cell r="A2050" t="str">
            <v>cty35025</v>
          </cell>
          <cell r="B2050" t="str">
            <v>Lea County, NM</v>
          </cell>
          <cell r="C2050">
            <v>0.90969999999999995</v>
          </cell>
        </row>
        <row r="2051">
          <cell r="A2051" t="str">
            <v>cty21067</v>
          </cell>
          <cell r="B2051" t="str">
            <v>Fayette County, KY</v>
          </cell>
          <cell r="C2051">
            <v>0.90969999999999995</v>
          </cell>
        </row>
        <row r="2052">
          <cell r="A2052" t="str">
            <v>cty06033</v>
          </cell>
          <cell r="B2052" t="str">
            <v>Lake County, CA</v>
          </cell>
          <cell r="C2052">
            <v>0.90959999999999996</v>
          </cell>
        </row>
        <row r="2053">
          <cell r="A2053" t="str">
            <v>cty37051</v>
          </cell>
          <cell r="B2053" t="str">
            <v>Cumberland County, NC</v>
          </cell>
          <cell r="C2053">
            <v>0.90959999999999996</v>
          </cell>
        </row>
        <row r="2054">
          <cell r="A2054" t="str">
            <v>cty20015</v>
          </cell>
          <cell r="B2054" t="str">
            <v>Butler County, KS</v>
          </cell>
          <cell r="C2054">
            <v>0.90959999999999996</v>
          </cell>
        </row>
        <row r="2055">
          <cell r="A2055" t="str">
            <v>cty53005</v>
          </cell>
          <cell r="B2055" t="str">
            <v>Benton County, WA</v>
          </cell>
          <cell r="C2055">
            <v>0.90959999999999996</v>
          </cell>
        </row>
        <row r="2056">
          <cell r="A2056" t="str">
            <v>cty48121</v>
          </cell>
          <cell r="B2056" t="str">
            <v>Denton County, TX</v>
          </cell>
          <cell r="C2056">
            <v>0.90959999999999996</v>
          </cell>
        </row>
        <row r="2057">
          <cell r="A2057" t="str">
            <v>cty29201</v>
          </cell>
          <cell r="B2057" t="str">
            <v>Scott County, MO</v>
          </cell>
          <cell r="C2057">
            <v>0.90959999999999996</v>
          </cell>
        </row>
        <row r="2058">
          <cell r="A2058" t="str">
            <v>cty08003</v>
          </cell>
          <cell r="B2058" t="str">
            <v>Alamosa County, CO</v>
          </cell>
          <cell r="C2058">
            <v>0.90959999999999996</v>
          </cell>
        </row>
        <row r="2059">
          <cell r="A2059" t="str">
            <v>cty28109</v>
          </cell>
          <cell r="B2059" t="str">
            <v>Pearl River County, MS</v>
          </cell>
          <cell r="C2059">
            <v>0.90959999999999996</v>
          </cell>
        </row>
        <row r="2060">
          <cell r="A2060" t="str">
            <v>cty48299</v>
          </cell>
          <cell r="B2060" t="str">
            <v>Llano County, TX</v>
          </cell>
          <cell r="C2060">
            <v>0.90949999999999998</v>
          </cell>
        </row>
        <row r="2061">
          <cell r="A2061" t="str">
            <v>cty13179</v>
          </cell>
          <cell r="B2061" t="str">
            <v>Liberty County, GA</v>
          </cell>
          <cell r="C2061">
            <v>0.90949999999999998</v>
          </cell>
        </row>
        <row r="2062">
          <cell r="A2062" t="str">
            <v>cty48353</v>
          </cell>
          <cell r="B2062" t="str">
            <v>Nolan County, TX</v>
          </cell>
          <cell r="C2062">
            <v>0.90949999999999998</v>
          </cell>
        </row>
        <row r="2063">
          <cell r="A2063" t="str">
            <v>cty06065</v>
          </cell>
          <cell r="B2063" t="str">
            <v>Riverside County, CA</v>
          </cell>
          <cell r="C2063">
            <v>0.90939999999999999</v>
          </cell>
        </row>
        <row r="2064">
          <cell r="A2064" t="str">
            <v>cty08059</v>
          </cell>
          <cell r="B2064" t="str">
            <v>Jefferson County, CO</v>
          </cell>
          <cell r="C2064">
            <v>0.90939999999999999</v>
          </cell>
        </row>
        <row r="2065">
          <cell r="A2065" t="str">
            <v>cty31035</v>
          </cell>
          <cell r="B2065" t="str">
            <v>Clay County, NE</v>
          </cell>
          <cell r="C2065">
            <v>0.90939999999999999</v>
          </cell>
        </row>
        <row r="2066">
          <cell r="A2066" t="str">
            <v>cty28071</v>
          </cell>
          <cell r="B2066" t="str">
            <v>Lafayette County, MS</v>
          </cell>
          <cell r="C2066">
            <v>0.90939999999999999</v>
          </cell>
        </row>
        <row r="2067">
          <cell r="A2067" t="str">
            <v>cty12103</v>
          </cell>
          <cell r="B2067" t="str">
            <v>Pinellas County, FL</v>
          </cell>
          <cell r="C2067">
            <v>0.9093</v>
          </cell>
        </row>
        <row r="2068">
          <cell r="A2068" t="str">
            <v>cty39023</v>
          </cell>
          <cell r="B2068" t="str">
            <v>Clark County, OH</v>
          </cell>
          <cell r="C2068">
            <v>0.9093</v>
          </cell>
        </row>
        <row r="2069">
          <cell r="A2069" t="str">
            <v>cty51157</v>
          </cell>
          <cell r="B2069" t="str">
            <v>Rappahannock County, VA</v>
          </cell>
          <cell r="C2069">
            <v>0.9093</v>
          </cell>
        </row>
        <row r="2070">
          <cell r="A2070" t="str">
            <v>cty18065</v>
          </cell>
          <cell r="B2070" t="str">
            <v>Henry County, IN</v>
          </cell>
          <cell r="C2070">
            <v>0.9093</v>
          </cell>
        </row>
        <row r="2071">
          <cell r="A2071" t="str">
            <v>cty27027</v>
          </cell>
          <cell r="B2071" t="str">
            <v>Clay County, MN</v>
          </cell>
          <cell r="C2071">
            <v>0.90920000000000001</v>
          </cell>
        </row>
        <row r="2072">
          <cell r="A2072" t="str">
            <v>cty40125</v>
          </cell>
          <cell r="B2072" t="str">
            <v>Pottawatomie County, OK</v>
          </cell>
          <cell r="C2072">
            <v>0.90920000000000001</v>
          </cell>
        </row>
        <row r="2073">
          <cell r="A2073" t="str">
            <v>cty20173</v>
          </cell>
          <cell r="B2073" t="str">
            <v>Sedgwick County, KS</v>
          </cell>
          <cell r="C2073">
            <v>0.90920000000000001</v>
          </cell>
        </row>
        <row r="2074">
          <cell r="A2074" t="str">
            <v>cty47155</v>
          </cell>
          <cell r="B2074" t="str">
            <v>Sevier County, TN</v>
          </cell>
          <cell r="C2074">
            <v>0.90920000000000001</v>
          </cell>
        </row>
        <row r="2075">
          <cell r="A2075" t="str">
            <v>cty27161</v>
          </cell>
          <cell r="B2075" t="str">
            <v>Waseca County, MN</v>
          </cell>
          <cell r="C2075">
            <v>0.90920000000000001</v>
          </cell>
        </row>
        <row r="2076">
          <cell r="A2076" t="str">
            <v>cty48339</v>
          </cell>
          <cell r="B2076" t="str">
            <v>Montgomery County, TX</v>
          </cell>
          <cell r="C2076">
            <v>0.90910000000000002</v>
          </cell>
        </row>
        <row r="2077">
          <cell r="A2077" t="str">
            <v>cty31177</v>
          </cell>
          <cell r="B2077" t="str">
            <v>Washington County, NE</v>
          </cell>
          <cell r="C2077">
            <v>0.90910000000000002</v>
          </cell>
        </row>
        <row r="2078">
          <cell r="A2078" t="str">
            <v>cty05075</v>
          </cell>
          <cell r="B2078" t="str">
            <v>Lawrence County, AR</v>
          </cell>
          <cell r="C2078">
            <v>0.90910000000000002</v>
          </cell>
        </row>
        <row r="2079">
          <cell r="A2079" t="str">
            <v>cty08077</v>
          </cell>
          <cell r="B2079" t="str">
            <v>Mesa County, CO</v>
          </cell>
          <cell r="C2079">
            <v>0.90900000000000003</v>
          </cell>
        </row>
        <row r="2080">
          <cell r="A2080" t="str">
            <v>cty35027</v>
          </cell>
          <cell r="B2080" t="str">
            <v>Lincoln County, NM</v>
          </cell>
          <cell r="C2080">
            <v>0.90900000000000003</v>
          </cell>
        </row>
        <row r="2081">
          <cell r="A2081" t="str">
            <v>cty37109</v>
          </cell>
          <cell r="B2081" t="str">
            <v>Lincoln County, NC</v>
          </cell>
          <cell r="C2081">
            <v>0.90900000000000003</v>
          </cell>
        </row>
        <row r="2082">
          <cell r="A2082" t="str">
            <v>cty49041</v>
          </cell>
          <cell r="B2082" t="str">
            <v>Sevier County, UT</v>
          </cell>
          <cell r="C2082">
            <v>0.90900000000000003</v>
          </cell>
        </row>
        <row r="2083">
          <cell r="A2083" t="str">
            <v>cty19077</v>
          </cell>
          <cell r="B2083" t="str">
            <v>Guthrie County, IA</v>
          </cell>
          <cell r="C2083">
            <v>0.90900000000000003</v>
          </cell>
        </row>
        <row r="2084">
          <cell r="A2084" t="str">
            <v>cty48449</v>
          </cell>
          <cell r="B2084" t="str">
            <v>Titus County, TX</v>
          </cell>
          <cell r="C2084">
            <v>0.90900000000000003</v>
          </cell>
        </row>
        <row r="2085">
          <cell r="A2085" t="str">
            <v>cty49029</v>
          </cell>
          <cell r="B2085" t="str">
            <v>Morgan County, UT</v>
          </cell>
          <cell r="C2085">
            <v>0.90890000000000004</v>
          </cell>
        </row>
        <row r="2086">
          <cell r="A2086" t="str">
            <v>cty27047</v>
          </cell>
          <cell r="B2086" t="str">
            <v>Freeborn County, MN</v>
          </cell>
          <cell r="C2086">
            <v>0.90890000000000004</v>
          </cell>
        </row>
        <row r="2087">
          <cell r="A2087" t="str">
            <v>cty29003</v>
          </cell>
          <cell r="B2087" t="str">
            <v>Andrew County, MO</v>
          </cell>
          <cell r="C2087">
            <v>0.90890000000000004</v>
          </cell>
        </row>
        <row r="2088">
          <cell r="A2088" t="str">
            <v>cty51139</v>
          </cell>
          <cell r="B2088" t="str">
            <v>Page County, VA</v>
          </cell>
          <cell r="C2088">
            <v>0.90890000000000004</v>
          </cell>
        </row>
        <row r="2089">
          <cell r="A2089" t="str">
            <v>cty30003</v>
          </cell>
          <cell r="B2089" t="str">
            <v>Big Horn County, MT</v>
          </cell>
          <cell r="C2089">
            <v>0.90880000000000005</v>
          </cell>
        </row>
        <row r="2090">
          <cell r="A2090" t="str">
            <v>cty18071</v>
          </cell>
          <cell r="B2090" t="str">
            <v>Jackson County, IN</v>
          </cell>
          <cell r="C2090">
            <v>0.90880000000000005</v>
          </cell>
        </row>
        <row r="2091">
          <cell r="A2091" t="str">
            <v>cty53009</v>
          </cell>
          <cell r="B2091" t="str">
            <v>Clallam County, WA</v>
          </cell>
          <cell r="C2091">
            <v>0.90869999999999995</v>
          </cell>
        </row>
        <row r="2092">
          <cell r="A2092" t="str">
            <v>cty53067</v>
          </cell>
          <cell r="B2092" t="str">
            <v>Thurston County, WA</v>
          </cell>
          <cell r="C2092">
            <v>0.90869999999999995</v>
          </cell>
        </row>
        <row r="2093">
          <cell r="A2093" t="str">
            <v>cty47111</v>
          </cell>
          <cell r="B2093" t="str">
            <v>Macon County, TN</v>
          </cell>
          <cell r="C2093">
            <v>0.90869999999999995</v>
          </cell>
        </row>
        <row r="2094">
          <cell r="A2094" t="str">
            <v>cty23011</v>
          </cell>
          <cell r="B2094" t="str">
            <v>Kennebec County, ME</v>
          </cell>
          <cell r="C2094">
            <v>0.90859999999999996</v>
          </cell>
        </row>
        <row r="2095">
          <cell r="A2095" t="str">
            <v>cty39019</v>
          </cell>
          <cell r="B2095" t="str">
            <v>Carroll County, OH</v>
          </cell>
          <cell r="C2095">
            <v>0.90859999999999996</v>
          </cell>
        </row>
        <row r="2096">
          <cell r="A2096" t="str">
            <v>cty16029</v>
          </cell>
          <cell r="B2096" t="str">
            <v>Caribou County, ID</v>
          </cell>
          <cell r="C2096">
            <v>0.90859999999999996</v>
          </cell>
        </row>
        <row r="2097">
          <cell r="A2097" t="str">
            <v>cty47167</v>
          </cell>
          <cell r="B2097" t="str">
            <v>Tipton County, TN</v>
          </cell>
          <cell r="C2097">
            <v>0.90859999999999996</v>
          </cell>
        </row>
        <row r="2098">
          <cell r="A2098" t="str">
            <v>cty13037</v>
          </cell>
          <cell r="B2098" t="str">
            <v>Calhoun County, GA</v>
          </cell>
          <cell r="C2098">
            <v>0.90859999999999996</v>
          </cell>
        </row>
        <row r="2099">
          <cell r="A2099" t="str">
            <v>cty18077</v>
          </cell>
          <cell r="B2099" t="str">
            <v>Jefferson County, IN</v>
          </cell>
          <cell r="C2099">
            <v>0.90859999999999996</v>
          </cell>
        </row>
        <row r="2100">
          <cell r="A2100" t="str">
            <v>cty01079</v>
          </cell>
          <cell r="B2100" t="str">
            <v>Lawrence County, AL</v>
          </cell>
          <cell r="C2100">
            <v>0.90849999999999997</v>
          </cell>
        </row>
        <row r="2101">
          <cell r="A2101" t="str">
            <v>cty21045</v>
          </cell>
          <cell r="B2101" t="str">
            <v>Casey County, KY</v>
          </cell>
          <cell r="C2101">
            <v>0.90849999999999997</v>
          </cell>
        </row>
        <row r="2102">
          <cell r="A2102" t="str">
            <v>cty37061</v>
          </cell>
          <cell r="B2102" t="str">
            <v>Duplin County, NC</v>
          </cell>
          <cell r="C2102">
            <v>0.90849999999999997</v>
          </cell>
        </row>
        <row r="2103">
          <cell r="A2103" t="str">
            <v>cty54053</v>
          </cell>
          <cell r="B2103" t="str">
            <v>Mason County, WV</v>
          </cell>
          <cell r="C2103">
            <v>0.90849999999999997</v>
          </cell>
        </row>
        <row r="2104">
          <cell r="A2104" t="str">
            <v>cty28127</v>
          </cell>
          <cell r="B2104" t="str">
            <v>Simpson County, MS</v>
          </cell>
          <cell r="C2104">
            <v>0.90849999999999997</v>
          </cell>
        </row>
        <row r="2105">
          <cell r="A2105" t="str">
            <v>cty56001</v>
          </cell>
          <cell r="B2105" t="str">
            <v>Albany County, WY</v>
          </cell>
          <cell r="C2105">
            <v>0.90849999999999997</v>
          </cell>
        </row>
        <row r="2106">
          <cell r="A2106" t="str">
            <v>cty46121</v>
          </cell>
          <cell r="B2106" t="str">
            <v>Todd County, SD</v>
          </cell>
          <cell r="C2106">
            <v>0.90839999999999999</v>
          </cell>
        </row>
        <row r="2107">
          <cell r="A2107" t="str">
            <v>cty37127</v>
          </cell>
          <cell r="B2107" t="str">
            <v>Nash County, NC</v>
          </cell>
          <cell r="C2107">
            <v>0.90839999999999999</v>
          </cell>
        </row>
        <row r="2108">
          <cell r="A2108" t="str">
            <v>cty27139</v>
          </cell>
          <cell r="B2108" t="str">
            <v>Scott County, MN</v>
          </cell>
          <cell r="C2108">
            <v>0.90839999999999999</v>
          </cell>
        </row>
        <row r="2109">
          <cell r="A2109" t="str">
            <v>cty21033</v>
          </cell>
          <cell r="B2109" t="str">
            <v>Caldwell County, KY</v>
          </cell>
          <cell r="C2109">
            <v>0.9083</v>
          </cell>
        </row>
        <row r="2110">
          <cell r="A2110" t="str">
            <v>cty53037</v>
          </cell>
          <cell r="B2110" t="str">
            <v>Kittitas County, WA</v>
          </cell>
          <cell r="C2110">
            <v>0.9083</v>
          </cell>
        </row>
        <row r="2111">
          <cell r="A2111" t="str">
            <v>cty06031</v>
          </cell>
          <cell r="B2111" t="str">
            <v>Kings County, CA</v>
          </cell>
          <cell r="C2111">
            <v>0.90820000000000001</v>
          </cell>
        </row>
        <row r="2112">
          <cell r="A2112" t="str">
            <v>cty21083</v>
          </cell>
          <cell r="B2112" t="str">
            <v>Graves County, KY</v>
          </cell>
          <cell r="C2112">
            <v>0.90820000000000001</v>
          </cell>
        </row>
        <row r="2113">
          <cell r="A2113" t="str">
            <v>cty37095</v>
          </cell>
          <cell r="B2113" t="str">
            <v>Hyde County, NC</v>
          </cell>
          <cell r="C2113">
            <v>0.90820000000000001</v>
          </cell>
        </row>
        <row r="2114">
          <cell r="A2114" t="str">
            <v>cty19031</v>
          </cell>
          <cell r="B2114" t="str">
            <v>Cedar County, IA</v>
          </cell>
          <cell r="C2114">
            <v>0.90810000000000002</v>
          </cell>
        </row>
        <row r="2115">
          <cell r="A2115" t="str">
            <v>cty30071</v>
          </cell>
          <cell r="B2115" t="str">
            <v>Phillips County, MT</v>
          </cell>
          <cell r="C2115">
            <v>0.90800000000000003</v>
          </cell>
        </row>
        <row r="2116">
          <cell r="A2116" t="str">
            <v>cty39049</v>
          </cell>
          <cell r="B2116" t="str">
            <v>Franklin County, OH</v>
          </cell>
          <cell r="C2116">
            <v>0.90790000000000004</v>
          </cell>
        </row>
        <row r="2117">
          <cell r="A2117" t="str">
            <v>cty48453</v>
          </cell>
          <cell r="B2117" t="str">
            <v>Travis County, TX</v>
          </cell>
          <cell r="C2117">
            <v>0.90790000000000004</v>
          </cell>
        </row>
        <row r="2118">
          <cell r="A2118" t="str">
            <v>cty51775</v>
          </cell>
          <cell r="B2118" t="str">
            <v>Salem city, VA</v>
          </cell>
          <cell r="C2118">
            <v>0.90790000000000004</v>
          </cell>
        </row>
        <row r="2119">
          <cell r="A2119" t="str">
            <v>cty29027</v>
          </cell>
          <cell r="B2119" t="str">
            <v>Callaway County, MO</v>
          </cell>
          <cell r="C2119">
            <v>0.90790000000000004</v>
          </cell>
        </row>
        <row r="2120">
          <cell r="A2120" t="str">
            <v>cty48055</v>
          </cell>
          <cell r="B2120" t="str">
            <v>Caldwell County, TX</v>
          </cell>
          <cell r="C2120">
            <v>0.90780000000000005</v>
          </cell>
        </row>
        <row r="2121">
          <cell r="A2121" t="str">
            <v>cty29105</v>
          </cell>
          <cell r="B2121" t="str">
            <v>Laclede County, MO</v>
          </cell>
          <cell r="C2121">
            <v>0.90780000000000005</v>
          </cell>
        </row>
        <row r="2122">
          <cell r="A2122" t="str">
            <v>cty31037</v>
          </cell>
          <cell r="B2122" t="str">
            <v>Colfax County, NE</v>
          </cell>
          <cell r="C2122">
            <v>0.90780000000000005</v>
          </cell>
        </row>
        <row r="2123">
          <cell r="A2123" t="str">
            <v>cty55029</v>
          </cell>
          <cell r="B2123" t="str">
            <v>Door County, WI</v>
          </cell>
          <cell r="C2123">
            <v>0.90769999999999995</v>
          </cell>
        </row>
        <row r="2124">
          <cell r="A2124" t="str">
            <v>cty48185</v>
          </cell>
          <cell r="B2124" t="str">
            <v>Grimes County, TX</v>
          </cell>
          <cell r="C2124">
            <v>0.90769999999999995</v>
          </cell>
        </row>
        <row r="2125">
          <cell r="A2125" t="str">
            <v>cty51800</v>
          </cell>
          <cell r="B2125" t="str">
            <v>Suffolk city, VA</v>
          </cell>
          <cell r="C2125">
            <v>0.90759999999999996</v>
          </cell>
        </row>
        <row r="2126">
          <cell r="A2126" t="str">
            <v>cty26131</v>
          </cell>
          <cell r="B2126" t="str">
            <v>Ontonagon County, MI</v>
          </cell>
          <cell r="C2126">
            <v>0.90759999999999996</v>
          </cell>
        </row>
        <row r="2127">
          <cell r="A2127" t="str">
            <v>cty01047</v>
          </cell>
          <cell r="B2127" t="str">
            <v>Dallas County, AL</v>
          </cell>
          <cell r="C2127">
            <v>0.90759999999999996</v>
          </cell>
        </row>
        <row r="2128">
          <cell r="A2128" t="str">
            <v>cty29029</v>
          </cell>
          <cell r="B2128" t="str">
            <v>Camden County, MO</v>
          </cell>
          <cell r="C2128">
            <v>0.90759999999999996</v>
          </cell>
        </row>
        <row r="2129">
          <cell r="A2129" t="str">
            <v>cty40031</v>
          </cell>
          <cell r="B2129" t="str">
            <v>Comanche County, OK</v>
          </cell>
          <cell r="C2129">
            <v>0.90749999999999997</v>
          </cell>
        </row>
        <row r="2130">
          <cell r="A2130" t="str">
            <v>cty51760</v>
          </cell>
          <cell r="B2130" t="str">
            <v>Richmond city, VA</v>
          </cell>
          <cell r="C2130">
            <v>0.90749999999999997</v>
          </cell>
        </row>
        <row r="2131">
          <cell r="A2131" t="str">
            <v>cty26163</v>
          </cell>
          <cell r="B2131" t="str">
            <v>Wayne County, MI</v>
          </cell>
          <cell r="C2131">
            <v>0.90749999999999997</v>
          </cell>
        </row>
        <row r="2132">
          <cell r="A2132" t="str">
            <v>cty08125</v>
          </cell>
          <cell r="B2132" t="str">
            <v>Yuma County, CO</v>
          </cell>
          <cell r="C2132">
            <v>0.90749999999999997</v>
          </cell>
        </row>
        <row r="2133">
          <cell r="A2133" t="str">
            <v>cty19155</v>
          </cell>
          <cell r="B2133" t="str">
            <v>Pottawattamie County, IA</v>
          </cell>
          <cell r="C2133">
            <v>0.90739999999999998</v>
          </cell>
        </row>
        <row r="2134">
          <cell r="A2134" t="str">
            <v>cty36089</v>
          </cell>
          <cell r="B2134" t="str">
            <v>St. Lawrence County, NY</v>
          </cell>
          <cell r="C2134">
            <v>0.90739999999999998</v>
          </cell>
        </row>
        <row r="2135">
          <cell r="A2135" t="str">
            <v>cty26087</v>
          </cell>
          <cell r="B2135" t="str">
            <v>Lapeer County, MI</v>
          </cell>
          <cell r="C2135">
            <v>0.90739999999999998</v>
          </cell>
        </row>
        <row r="2136">
          <cell r="A2136" t="str">
            <v>cty29063</v>
          </cell>
          <cell r="B2136" t="str">
            <v>DeKalb County, MO</v>
          </cell>
          <cell r="C2136">
            <v>0.90739999999999998</v>
          </cell>
        </row>
        <row r="2137">
          <cell r="A2137" t="str">
            <v>cty29107</v>
          </cell>
          <cell r="B2137" t="str">
            <v>Lafayette County, MO</v>
          </cell>
          <cell r="C2137">
            <v>0.90739999999999998</v>
          </cell>
        </row>
        <row r="2138">
          <cell r="A2138" t="str">
            <v>cty48195</v>
          </cell>
          <cell r="B2138" t="str">
            <v>Hansford County, TX</v>
          </cell>
          <cell r="C2138">
            <v>0.90739999999999998</v>
          </cell>
        </row>
        <row r="2139">
          <cell r="A2139" t="str">
            <v>cty29131</v>
          </cell>
          <cell r="B2139" t="str">
            <v>Miller County, MO</v>
          </cell>
          <cell r="C2139">
            <v>0.90739999999999998</v>
          </cell>
        </row>
        <row r="2140">
          <cell r="A2140" t="str">
            <v>cty48231</v>
          </cell>
          <cell r="B2140" t="str">
            <v>Hunt County, TX</v>
          </cell>
          <cell r="C2140">
            <v>0.90739999999999998</v>
          </cell>
        </row>
        <row r="2141">
          <cell r="A2141" t="str">
            <v>cty12011</v>
          </cell>
          <cell r="B2141" t="str">
            <v>Broward County, FL</v>
          </cell>
          <cell r="C2141">
            <v>0.9073</v>
          </cell>
        </row>
        <row r="2142">
          <cell r="A2142" t="str">
            <v>cty53015</v>
          </cell>
          <cell r="B2142" t="str">
            <v>Cowlitz County, WA</v>
          </cell>
          <cell r="C2142">
            <v>0.9073</v>
          </cell>
        </row>
        <row r="2143">
          <cell r="A2143" t="str">
            <v>cty48439</v>
          </cell>
          <cell r="B2143" t="str">
            <v>Tarrant County, TX</v>
          </cell>
          <cell r="C2143">
            <v>0.9073</v>
          </cell>
        </row>
        <row r="2144">
          <cell r="A2144" t="str">
            <v>cty31127</v>
          </cell>
          <cell r="B2144" t="str">
            <v>Nemaha County, NE</v>
          </cell>
          <cell r="C2144">
            <v>0.9073</v>
          </cell>
        </row>
        <row r="2145">
          <cell r="A2145" t="str">
            <v>cty01117</v>
          </cell>
          <cell r="B2145" t="str">
            <v>Shelby County, AL</v>
          </cell>
          <cell r="C2145">
            <v>0.9073</v>
          </cell>
        </row>
        <row r="2146">
          <cell r="A2146" t="str">
            <v>cty19011</v>
          </cell>
          <cell r="B2146" t="str">
            <v>Benton County, IA</v>
          </cell>
          <cell r="C2146">
            <v>0.9073</v>
          </cell>
        </row>
        <row r="2147">
          <cell r="A2147" t="str">
            <v>cty33007</v>
          </cell>
          <cell r="B2147" t="str">
            <v>Coos County, NH</v>
          </cell>
          <cell r="C2147">
            <v>0.9073</v>
          </cell>
        </row>
        <row r="2148">
          <cell r="A2148" t="str">
            <v>cty45033</v>
          </cell>
          <cell r="B2148" t="str">
            <v>Dillon County, SC</v>
          </cell>
          <cell r="C2148">
            <v>0.90720000000000001</v>
          </cell>
        </row>
        <row r="2149">
          <cell r="A2149" t="str">
            <v>cty41029</v>
          </cell>
          <cell r="B2149" t="str">
            <v>Jackson County, OR</v>
          </cell>
          <cell r="C2149">
            <v>0.90720000000000001</v>
          </cell>
        </row>
        <row r="2150">
          <cell r="A2150" t="str">
            <v>cty12095</v>
          </cell>
          <cell r="B2150" t="str">
            <v>Orange County, FL</v>
          </cell>
          <cell r="C2150">
            <v>0.90720000000000001</v>
          </cell>
        </row>
        <row r="2151">
          <cell r="A2151" t="str">
            <v>cty22001</v>
          </cell>
          <cell r="B2151" t="str">
            <v>Acadia Parish, LA</v>
          </cell>
          <cell r="C2151">
            <v>0.90720000000000001</v>
          </cell>
        </row>
        <row r="2152">
          <cell r="A2152" t="str">
            <v>cty53075</v>
          </cell>
          <cell r="B2152" t="str">
            <v>Whitman County, WA</v>
          </cell>
          <cell r="C2152">
            <v>0.90720000000000001</v>
          </cell>
        </row>
        <row r="2153">
          <cell r="A2153" t="str">
            <v>cty22037</v>
          </cell>
          <cell r="B2153" t="str">
            <v>East Feliciana Parish, LA</v>
          </cell>
          <cell r="C2153">
            <v>0.90720000000000001</v>
          </cell>
        </row>
        <row r="2154">
          <cell r="A2154" t="str">
            <v>cty51065</v>
          </cell>
          <cell r="B2154" t="str">
            <v>Fluvanna County, VA</v>
          </cell>
          <cell r="C2154">
            <v>0.90720000000000001</v>
          </cell>
        </row>
        <row r="2155">
          <cell r="A2155" t="str">
            <v>cty01067</v>
          </cell>
          <cell r="B2155" t="str">
            <v>Henry County, AL</v>
          </cell>
          <cell r="C2155">
            <v>0.90720000000000001</v>
          </cell>
        </row>
        <row r="2156">
          <cell r="A2156" t="str">
            <v>cty37179</v>
          </cell>
          <cell r="B2156" t="str">
            <v>Union County, NC</v>
          </cell>
          <cell r="C2156">
            <v>0.90710000000000002</v>
          </cell>
        </row>
        <row r="2157">
          <cell r="A2157" t="str">
            <v>cty05093</v>
          </cell>
          <cell r="B2157" t="str">
            <v>Mississippi County, AR</v>
          </cell>
          <cell r="C2157">
            <v>0.90710000000000002</v>
          </cell>
        </row>
        <row r="2158">
          <cell r="A2158" t="str">
            <v>cty26123</v>
          </cell>
          <cell r="B2158" t="str">
            <v>Newaygo County, MI</v>
          </cell>
          <cell r="C2158">
            <v>0.90710000000000002</v>
          </cell>
        </row>
        <row r="2159">
          <cell r="A2159" t="str">
            <v>cty22023</v>
          </cell>
          <cell r="B2159" t="str">
            <v>Cameron Parish, LA</v>
          </cell>
          <cell r="C2159">
            <v>0.90710000000000002</v>
          </cell>
        </row>
        <row r="2160">
          <cell r="A2160" t="str">
            <v>cty13051</v>
          </cell>
          <cell r="B2160" t="str">
            <v>Chatham County, GA</v>
          </cell>
          <cell r="C2160">
            <v>0.90700000000000003</v>
          </cell>
        </row>
        <row r="2161">
          <cell r="A2161" t="str">
            <v>cty30081</v>
          </cell>
          <cell r="B2161" t="str">
            <v>Ravalli County, MT</v>
          </cell>
          <cell r="C2161">
            <v>0.90700000000000003</v>
          </cell>
        </row>
        <row r="2162">
          <cell r="A2162" t="str">
            <v>cty39069</v>
          </cell>
          <cell r="B2162" t="str">
            <v>Henry County, OH</v>
          </cell>
          <cell r="C2162">
            <v>0.90700000000000003</v>
          </cell>
        </row>
        <row r="2163">
          <cell r="A2163" t="str">
            <v>cty21065</v>
          </cell>
          <cell r="B2163" t="str">
            <v>Estill County, KY</v>
          </cell>
          <cell r="C2163">
            <v>0.90700000000000003</v>
          </cell>
        </row>
        <row r="2164">
          <cell r="A2164" t="str">
            <v>cty37107</v>
          </cell>
          <cell r="B2164" t="str">
            <v>Lenoir County, NC</v>
          </cell>
          <cell r="C2164">
            <v>0.90680000000000005</v>
          </cell>
        </row>
        <row r="2165">
          <cell r="A2165" t="str">
            <v>cty37025</v>
          </cell>
          <cell r="B2165" t="str">
            <v>Cabarrus County, NC</v>
          </cell>
          <cell r="C2165">
            <v>0.90680000000000005</v>
          </cell>
        </row>
        <row r="2166">
          <cell r="A2166" t="str">
            <v>cty12035</v>
          </cell>
          <cell r="B2166" t="str">
            <v>Flagler County, FL</v>
          </cell>
          <cell r="C2166">
            <v>0.90669999999999995</v>
          </cell>
        </row>
        <row r="2167">
          <cell r="A2167" t="str">
            <v>cty19027</v>
          </cell>
          <cell r="B2167" t="str">
            <v>Carroll County, IA</v>
          </cell>
          <cell r="C2167">
            <v>0.90659999999999996</v>
          </cell>
        </row>
        <row r="2168">
          <cell r="A2168" t="str">
            <v>cty47025</v>
          </cell>
          <cell r="B2168" t="str">
            <v>Claiborne County, TN</v>
          </cell>
          <cell r="C2168">
            <v>0.90659999999999996</v>
          </cell>
        </row>
        <row r="2169">
          <cell r="A2169" t="str">
            <v>cty48397</v>
          </cell>
          <cell r="B2169" t="str">
            <v>Rockwall County, TX</v>
          </cell>
          <cell r="C2169">
            <v>0.90659999999999996</v>
          </cell>
        </row>
        <row r="2170">
          <cell r="A2170" t="str">
            <v>cty40081</v>
          </cell>
          <cell r="B2170" t="str">
            <v>Lincoln County, OK</v>
          </cell>
          <cell r="C2170">
            <v>0.90649999999999997</v>
          </cell>
        </row>
        <row r="2171">
          <cell r="A2171" t="str">
            <v>cty20199</v>
          </cell>
          <cell r="B2171" t="str">
            <v>Wallace County, KS</v>
          </cell>
          <cell r="C2171">
            <v>0.90649999999999997</v>
          </cell>
        </row>
        <row r="2172">
          <cell r="A2172" t="str">
            <v>cty28087</v>
          </cell>
          <cell r="B2172" t="str">
            <v>Lowndes County, MS</v>
          </cell>
          <cell r="C2172">
            <v>0.90649999999999997</v>
          </cell>
        </row>
        <row r="2173">
          <cell r="A2173" t="str">
            <v>cty29510</v>
          </cell>
          <cell r="B2173" t="str">
            <v>St. Louis city, MO</v>
          </cell>
          <cell r="C2173">
            <v>0.90639999999999998</v>
          </cell>
        </row>
        <row r="2174">
          <cell r="A2174" t="str">
            <v>cty02130</v>
          </cell>
          <cell r="B2174" t="str">
            <v>Ketchikan Gateway Borough, AK</v>
          </cell>
          <cell r="C2174">
            <v>0.90639999999999998</v>
          </cell>
        </row>
        <row r="2175">
          <cell r="A2175" t="str">
            <v>cty42115</v>
          </cell>
          <cell r="B2175" t="str">
            <v>Susquehanna County, PA</v>
          </cell>
          <cell r="C2175">
            <v>0.90639999999999998</v>
          </cell>
        </row>
        <row r="2176">
          <cell r="A2176" t="str">
            <v>cty27057</v>
          </cell>
          <cell r="B2176" t="str">
            <v>Hubbard County, MN</v>
          </cell>
          <cell r="C2176">
            <v>0.90639999999999998</v>
          </cell>
        </row>
        <row r="2177">
          <cell r="A2177" t="str">
            <v>cty39137</v>
          </cell>
          <cell r="B2177" t="str">
            <v>Putnam County, OH</v>
          </cell>
          <cell r="C2177">
            <v>0.90629999999999999</v>
          </cell>
        </row>
        <row r="2178">
          <cell r="A2178" t="str">
            <v>cty18175</v>
          </cell>
          <cell r="B2178" t="str">
            <v>Washington County, IN</v>
          </cell>
          <cell r="C2178">
            <v>0.90629999999999999</v>
          </cell>
        </row>
        <row r="2179">
          <cell r="A2179" t="str">
            <v>cty41059</v>
          </cell>
          <cell r="B2179" t="str">
            <v>Umatilla County, OR</v>
          </cell>
          <cell r="C2179">
            <v>0.90620000000000001</v>
          </cell>
        </row>
        <row r="2180">
          <cell r="A2180" t="str">
            <v>cty06053</v>
          </cell>
          <cell r="B2180" t="str">
            <v>Monterey County, CA</v>
          </cell>
          <cell r="C2180">
            <v>0.90620000000000001</v>
          </cell>
        </row>
        <row r="2181">
          <cell r="A2181" t="str">
            <v>cty27153</v>
          </cell>
          <cell r="B2181" t="str">
            <v>Todd County, MN</v>
          </cell>
          <cell r="C2181">
            <v>0.90620000000000001</v>
          </cell>
        </row>
        <row r="2182">
          <cell r="A2182" t="str">
            <v>cty56037</v>
          </cell>
          <cell r="B2182" t="str">
            <v>Sweetwater County, WY</v>
          </cell>
          <cell r="C2182">
            <v>0.90610000000000002</v>
          </cell>
        </row>
        <row r="2183">
          <cell r="A2183" t="str">
            <v>cty36101</v>
          </cell>
          <cell r="B2183" t="str">
            <v>Steuben County, NY</v>
          </cell>
          <cell r="C2183">
            <v>0.90610000000000002</v>
          </cell>
        </row>
        <row r="2184">
          <cell r="A2184" t="str">
            <v>cty18089</v>
          </cell>
          <cell r="B2184" t="str">
            <v>Lake County, IN</v>
          </cell>
          <cell r="C2184">
            <v>0.90600000000000003</v>
          </cell>
        </row>
        <row r="2185">
          <cell r="A2185" t="str">
            <v>cty17155</v>
          </cell>
          <cell r="B2185" t="str">
            <v>Putnam County, IL</v>
          </cell>
          <cell r="C2185">
            <v>0.90600000000000003</v>
          </cell>
        </row>
        <row r="2186">
          <cell r="A2186" t="str">
            <v>cty26009</v>
          </cell>
          <cell r="B2186" t="str">
            <v>Antrim County, MI</v>
          </cell>
          <cell r="C2186">
            <v>0.90600000000000003</v>
          </cell>
        </row>
        <row r="2187">
          <cell r="A2187" t="str">
            <v>cty05079</v>
          </cell>
          <cell r="B2187" t="str">
            <v>Lincoln County, AR</v>
          </cell>
          <cell r="C2187">
            <v>0.90600000000000003</v>
          </cell>
        </row>
        <row r="2188">
          <cell r="A2188" t="str">
            <v>cty54059</v>
          </cell>
          <cell r="B2188" t="str">
            <v>Mingo County, WV</v>
          </cell>
          <cell r="C2188">
            <v>0.90600000000000003</v>
          </cell>
        </row>
        <row r="2189">
          <cell r="A2189" t="str">
            <v>cty31041</v>
          </cell>
          <cell r="B2189" t="str">
            <v>Custer County, NE</v>
          </cell>
          <cell r="C2189">
            <v>0.90590000000000004</v>
          </cell>
        </row>
        <row r="2190">
          <cell r="A2190" t="str">
            <v>cty37033</v>
          </cell>
          <cell r="B2190" t="str">
            <v>Caswell County, NC</v>
          </cell>
          <cell r="C2190">
            <v>0.90580000000000005</v>
          </cell>
        </row>
        <row r="2191">
          <cell r="A2191" t="str">
            <v>cty18139</v>
          </cell>
          <cell r="B2191" t="str">
            <v>Rush County, IN</v>
          </cell>
          <cell r="C2191">
            <v>0.90580000000000005</v>
          </cell>
        </row>
        <row r="2192">
          <cell r="A2192" t="str">
            <v>cty51165</v>
          </cell>
          <cell r="B2192" t="str">
            <v>Rockingham County, VA</v>
          </cell>
          <cell r="C2192">
            <v>0.90580000000000005</v>
          </cell>
        </row>
        <row r="2193">
          <cell r="A2193" t="str">
            <v>cty36035</v>
          </cell>
          <cell r="B2193" t="str">
            <v>Fulton County, NY</v>
          </cell>
          <cell r="C2193">
            <v>0.90580000000000005</v>
          </cell>
        </row>
        <row r="2194">
          <cell r="A2194" t="str">
            <v>cty21023</v>
          </cell>
          <cell r="B2194" t="str">
            <v>Bracken County, KY</v>
          </cell>
          <cell r="C2194">
            <v>0.90569999999999995</v>
          </cell>
        </row>
        <row r="2195">
          <cell r="A2195" t="str">
            <v>cty11001</v>
          </cell>
          <cell r="B2195" t="str">
            <v>District of Columbia, DC</v>
          </cell>
          <cell r="C2195">
            <v>0.90549999999999997</v>
          </cell>
        </row>
        <row r="2196">
          <cell r="A2196" t="str">
            <v>cty47157</v>
          </cell>
          <cell r="B2196" t="str">
            <v>Shelby County, TN</v>
          </cell>
          <cell r="C2196">
            <v>0.90549999999999997</v>
          </cell>
        </row>
        <row r="2197">
          <cell r="A2197" t="str">
            <v>cty26005</v>
          </cell>
          <cell r="B2197" t="str">
            <v>Allegan County, MI</v>
          </cell>
          <cell r="C2197">
            <v>0.90549999999999997</v>
          </cell>
        </row>
        <row r="2198">
          <cell r="A2198" t="str">
            <v>cty48401</v>
          </cell>
          <cell r="B2198" t="str">
            <v>Rusk County, TX</v>
          </cell>
          <cell r="C2198">
            <v>0.90549999999999997</v>
          </cell>
        </row>
        <row r="2199">
          <cell r="A2199" t="str">
            <v>cty26119</v>
          </cell>
          <cell r="B2199" t="str">
            <v>Montmorency County, MI</v>
          </cell>
          <cell r="C2199">
            <v>0.90549999999999997</v>
          </cell>
        </row>
        <row r="2200">
          <cell r="A2200" t="str">
            <v>cty36061</v>
          </cell>
          <cell r="B2200" t="str">
            <v>New York County, NY</v>
          </cell>
          <cell r="C2200">
            <v>0.90539999999999998</v>
          </cell>
        </row>
        <row r="2201">
          <cell r="A2201" t="str">
            <v>cty20065</v>
          </cell>
          <cell r="B2201" t="str">
            <v>Graham County, KS</v>
          </cell>
          <cell r="C2201">
            <v>0.90539999999999998</v>
          </cell>
        </row>
        <row r="2202">
          <cell r="A2202" t="str">
            <v>cty01097</v>
          </cell>
          <cell r="B2202" t="str">
            <v>Mobile County, AL</v>
          </cell>
          <cell r="C2202">
            <v>0.9052</v>
          </cell>
        </row>
        <row r="2203">
          <cell r="A2203" t="str">
            <v>cty45039</v>
          </cell>
          <cell r="B2203" t="str">
            <v>Fairfield County, SC</v>
          </cell>
          <cell r="C2203">
            <v>0.9052</v>
          </cell>
        </row>
        <row r="2204">
          <cell r="A2204" t="str">
            <v>cty13073</v>
          </cell>
          <cell r="B2204" t="str">
            <v>Columbia County, GA</v>
          </cell>
          <cell r="C2204">
            <v>0.9052</v>
          </cell>
        </row>
        <row r="2205">
          <cell r="A2205" t="str">
            <v>cty35045</v>
          </cell>
          <cell r="B2205" t="str">
            <v>San Juan County, NM</v>
          </cell>
          <cell r="C2205">
            <v>0.90510000000000002</v>
          </cell>
        </row>
        <row r="2206">
          <cell r="A2206" t="str">
            <v>cty48409</v>
          </cell>
          <cell r="B2206" t="str">
            <v>San Patricio County, TX</v>
          </cell>
          <cell r="C2206">
            <v>0.90510000000000002</v>
          </cell>
        </row>
        <row r="2207">
          <cell r="A2207" t="str">
            <v>cty12127</v>
          </cell>
          <cell r="B2207" t="str">
            <v>Volusia County, FL</v>
          </cell>
          <cell r="C2207">
            <v>0.90500000000000003</v>
          </cell>
        </row>
        <row r="2208">
          <cell r="A2208" t="str">
            <v>cty50021</v>
          </cell>
          <cell r="B2208" t="str">
            <v>Rutland County, VT</v>
          </cell>
          <cell r="C2208">
            <v>0.90500000000000003</v>
          </cell>
        </row>
        <row r="2209">
          <cell r="A2209" t="str">
            <v>cty26129</v>
          </cell>
          <cell r="B2209" t="str">
            <v>Ogemaw County, MI</v>
          </cell>
          <cell r="C2209">
            <v>0.90500000000000003</v>
          </cell>
        </row>
        <row r="2210">
          <cell r="A2210" t="str">
            <v>cty33009</v>
          </cell>
          <cell r="B2210" t="str">
            <v>Grafton County, NH</v>
          </cell>
          <cell r="C2210">
            <v>0.90490000000000004</v>
          </cell>
        </row>
        <row r="2211">
          <cell r="A2211" t="str">
            <v>cty48457</v>
          </cell>
          <cell r="B2211" t="str">
            <v>Tyler County, TX</v>
          </cell>
          <cell r="C2211">
            <v>0.90490000000000004</v>
          </cell>
        </row>
        <row r="2212">
          <cell r="A2212" t="str">
            <v>cty27067</v>
          </cell>
          <cell r="B2212" t="str">
            <v>Kandiyohi County, MN</v>
          </cell>
          <cell r="C2212">
            <v>0.90480000000000005</v>
          </cell>
        </row>
        <row r="2213">
          <cell r="A2213" t="str">
            <v>cty21209</v>
          </cell>
          <cell r="B2213" t="str">
            <v>Scott County, KY</v>
          </cell>
          <cell r="C2213">
            <v>0.90480000000000005</v>
          </cell>
        </row>
        <row r="2214">
          <cell r="A2214" t="str">
            <v>cty20017</v>
          </cell>
          <cell r="B2214" t="str">
            <v>Chase County, KS</v>
          </cell>
          <cell r="C2214">
            <v>0.90480000000000005</v>
          </cell>
        </row>
        <row r="2215">
          <cell r="A2215" t="str">
            <v>cty47043</v>
          </cell>
          <cell r="B2215" t="str">
            <v>Dickson County, TN</v>
          </cell>
          <cell r="C2215">
            <v>0.90480000000000005</v>
          </cell>
        </row>
        <row r="2216">
          <cell r="A2216" t="str">
            <v>cty12083</v>
          </cell>
          <cell r="B2216" t="str">
            <v>Marion County, FL</v>
          </cell>
          <cell r="C2216">
            <v>0.90469999999999995</v>
          </cell>
        </row>
        <row r="2217">
          <cell r="A2217" t="str">
            <v>cty29095</v>
          </cell>
          <cell r="B2217" t="str">
            <v>Jackson County, MO</v>
          </cell>
          <cell r="C2217">
            <v>0.90469999999999995</v>
          </cell>
        </row>
        <row r="2218">
          <cell r="A2218" t="str">
            <v>cty48245</v>
          </cell>
          <cell r="B2218" t="str">
            <v>Jefferson County, TX</v>
          </cell>
          <cell r="C2218">
            <v>0.90469999999999995</v>
          </cell>
        </row>
        <row r="2219">
          <cell r="A2219" t="str">
            <v>cty05113</v>
          </cell>
          <cell r="B2219" t="str">
            <v>Polk County, AR</v>
          </cell>
          <cell r="C2219">
            <v>0.90459999999999996</v>
          </cell>
        </row>
        <row r="2220">
          <cell r="A2220" t="str">
            <v>cty40071</v>
          </cell>
          <cell r="B2220" t="str">
            <v>Kay County, OK</v>
          </cell>
          <cell r="C2220">
            <v>0.90459999999999996</v>
          </cell>
        </row>
        <row r="2221">
          <cell r="A2221" t="str">
            <v>cty01075</v>
          </cell>
          <cell r="B2221" t="str">
            <v>Lamar County, AL</v>
          </cell>
          <cell r="C2221">
            <v>0.90459999999999996</v>
          </cell>
        </row>
        <row r="2222">
          <cell r="A2222" t="str">
            <v>cty22063</v>
          </cell>
          <cell r="B2222" t="str">
            <v>Livingston Parish, LA</v>
          </cell>
          <cell r="C2222">
            <v>0.90459999999999996</v>
          </cell>
        </row>
        <row r="2223">
          <cell r="A2223" t="str">
            <v>cty01053</v>
          </cell>
          <cell r="B2223" t="str">
            <v>Escambia County, AL</v>
          </cell>
          <cell r="C2223">
            <v>0.90449999999999997</v>
          </cell>
        </row>
        <row r="2224">
          <cell r="A2224" t="str">
            <v>cty48367</v>
          </cell>
          <cell r="B2224" t="str">
            <v>Parker County, TX</v>
          </cell>
          <cell r="C2224">
            <v>0.90449999999999997</v>
          </cell>
        </row>
        <row r="2225">
          <cell r="A2225" t="str">
            <v>cty13035</v>
          </cell>
          <cell r="B2225" t="str">
            <v>Butts County, GA</v>
          </cell>
          <cell r="C2225">
            <v>0.90449999999999997</v>
          </cell>
        </row>
        <row r="2226">
          <cell r="A2226" t="str">
            <v>cty13159</v>
          </cell>
          <cell r="B2226" t="str">
            <v>Jasper County, GA</v>
          </cell>
          <cell r="C2226">
            <v>0.90449999999999997</v>
          </cell>
        </row>
        <row r="2227">
          <cell r="A2227" t="str">
            <v>cty41019</v>
          </cell>
          <cell r="B2227" t="str">
            <v>Douglas County, OR</v>
          </cell>
          <cell r="C2227">
            <v>0.90439999999999998</v>
          </cell>
        </row>
        <row r="2228">
          <cell r="A2228" t="str">
            <v>cty08123</v>
          </cell>
          <cell r="B2228" t="str">
            <v>Weld County, CO</v>
          </cell>
          <cell r="C2228">
            <v>0.90439999999999998</v>
          </cell>
        </row>
        <row r="2229">
          <cell r="A2229" t="str">
            <v>cty53007</v>
          </cell>
          <cell r="B2229" t="str">
            <v>Chelan County, WA</v>
          </cell>
          <cell r="C2229">
            <v>0.90429999999999999</v>
          </cell>
        </row>
        <row r="2230">
          <cell r="A2230" t="str">
            <v>cty40153</v>
          </cell>
          <cell r="B2230" t="str">
            <v>Woodward County, OK</v>
          </cell>
          <cell r="C2230">
            <v>0.90429999999999999</v>
          </cell>
        </row>
        <row r="2231">
          <cell r="A2231" t="str">
            <v>cty05007</v>
          </cell>
          <cell r="B2231" t="str">
            <v>Benton County, AR</v>
          </cell>
          <cell r="C2231">
            <v>0.90429999999999999</v>
          </cell>
        </row>
        <row r="2232">
          <cell r="A2232" t="str">
            <v>cty13121</v>
          </cell>
          <cell r="B2232" t="str">
            <v>Fulton County, GA</v>
          </cell>
          <cell r="C2232">
            <v>0.90429999999999999</v>
          </cell>
        </row>
        <row r="2233">
          <cell r="A2233" t="str">
            <v>cty28017</v>
          </cell>
          <cell r="B2233" t="str">
            <v>Chickasaw County, MS</v>
          </cell>
          <cell r="C2233">
            <v>0.90429999999999999</v>
          </cell>
        </row>
        <row r="2234">
          <cell r="A2234" t="str">
            <v>cty01125</v>
          </cell>
          <cell r="B2234" t="str">
            <v>Tuscaloosa County, AL</v>
          </cell>
          <cell r="C2234">
            <v>0.90429999999999999</v>
          </cell>
        </row>
        <row r="2235">
          <cell r="A2235" t="str">
            <v>cty20155</v>
          </cell>
          <cell r="B2235" t="str">
            <v>Reno County, KS</v>
          </cell>
          <cell r="C2235">
            <v>0.90429999999999999</v>
          </cell>
        </row>
        <row r="2236">
          <cell r="A2236" t="str">
            <v>cty47117</v>
          </cell>
          <cell r="B2236" t="str">
            <v>Marshall County, TN</v>
          </cell>
          <cell r="C2236">
            <v>0.90429999999999999</v>
          </cell>
        </row>
        <row r="2237">
          <cell r="A2237" t="str">
            <v>cty01121</v>
          </cell>
          <cell r="B2237" t="str">
            <v>Talladega County, AL</v>
          </cell>
          <cell r="C2237">
            <v>0.9042</v>
          </cell>
        </row>
        <row r="2238">
          <cell r="A2238" t="str">
            <v>cty16053</v>
          </cell>
          <cell r="B2238" t="str">
            <v>Jerome County, ID</v>
          </cell>
          <cell r="C2238">
            <v>0.9042</v>
          </cell>
        </row>
        <row r="2239">
          <cell r="A2239" t="str">
            <v>cty45055</v>
          </cell>
          <cell r="B2239" t="str">
            <v>Kershaw County, SC</v>
          </cell>
          <cell r="C2239">
            <v>0.90410000000000001</v>
          </cell>
        </row>
        <row r="2240">
          <cell r="A2240" t="str">
            <v>cty33011</v>
          </cell>
          <cell r="B2240" t="str">
            <v>Hillsborough County, NH</v>
          </cell>
          <cell r="C2240">
            <v>0.90400000000000003</v>
          </cell>
        </row>
        <row r="2241">
          <cell r="A2241" t="str">
            <v>cty46105</v>
          </cell>
          <cell r="B2241" t="str">
            <v>Perkins County, SD</v>
          </cell>
          <cell r="C2241">
            <v>0.90400000000000003</v>
          </cell>
        </row>
        <row r="2242">
          <cell r="A2242" t="str">
            <v>cty18037</v>
          </cell>
          <cell r="B2242" t="str">
            <v>Dubois County, IN</v>
          </cell>
          <cell r="C2242">
            <v>0.90400000000000003</v>
          </cell>
        </row>
        <row r="2243">
          <cell r="A2243" t="str">
            <v>cty27045</v>
          </cell>
          <cell r="B2243" t="str">
            <v>Fillmore County, MN</v>
          </cell>
          <cell r="C2243">
            <v>0.90400000000000003</v>
          </cell>
        </row>
        <row r="2244">
          <cell r="A2244" t="str">
            <v>cty27041</v>
          </cell>
          <cell r="B2244" t="str">
            <v>Douglas County, MN</v>
          </cell>
          <cell r="C2244">
            <v>0.90400000000000003</v>
          </cell>
        </row>
        <row r="2245">
          <cell r="A2245" t="str">
            <v>cty47189</v>
          </cell>
          <cell r="B2245" t="str">
            <v>Wilson County, TN</v>
          </cell>
          <cell r="C2245">
            <v>0.90400000000000003</v>
          </cell>
        </row>
        <row r="2246">
          <cell r="A2246" t="str">
            <v>cty26045</v>
          </cell>
          <cell r="B2246" t="str">
            <v>Eaton County, MI</v>
          </cell>
          <cell r="C2246">
            <v>0.90390000000000004</v>
          </cell>
        </row>
        <row r="2247">
          <cell r="A2247" t="str">
            <v>cty20175</v>
          </cell>
          <cell r="B2247" t="str">
            <v>Seward County, KS</v>
          </cell>
          <cell r="C2247">
            <v>0.90390000000000004</v>
          </cell>
        </row>
        <row r="2248">
          <cell r="A2248" t="str">
            <v>cty33001</v>
          </cell>
          <cell r="B2248" t="str">
            <v>Belknap County, NH</v>
          </cell>
          <cell r="C2248">
            <v>0.90390000000000004</v>
          </cell>
        </row>
        <row r="2249">
          <cell r="A2249" t="str">
            <v>cty31145</v>
          </cell>
          <cell r="B2249" t="str">
            <v>Red Willow County, NE</v>
          </cell>
          <cell r="C2249">
            <v>0.90390000000000004</v>
          </cell>
        </row>
        <row r="2250">
          <cell r="A2250" t="str">
            <v>cty40113</v>
          </cell>
          <cell r="B2250" t="str">
            <v>Osage County, OK</v>
          </cell>
          <cell r="C2250">
            <v>0.90380000000000005</v>
          </cell>
        </row>
        <row r="2251">
          <cell r="A2251" t="str">
            <v>cty48423</v>
          </cell>
          <cell r="B2251" t="str">
            <v>Smith County, TX</v>
          </cell>
          <cell r="C2251">
            <v>0.90380000000000005</v>
          </cell>
        </row>
        <row r="2252">
          <cell r="A2252" t="str">
            <v>cty41051</v>
          </cell>
          <cell r="B2252" t="str">
            <v>Multnomah County, OR</v>
          </cell>
          <cell r="C2252">
            <v>0.90380000000000005</v>
          </cell>
        </row>
        <row r="2253">
          <cell r="A2253" t="str">
            <v>cty18097</v>
          </cell>
          <cell r="B2253" t="str">
            <v>Marion County, IN</v>
          </cell>
          <cell r="C2253">
            <v>0.90369999999999995</v>
          </cell>
        </row>
        <row r="2254">
          <cell r="A2254" t="str">
            <v>cty55123</v>
          </cell>
          <cell r="B2254" t="str">
            <v>Vernon County, WI</v>
          </cell>
          <cell r="C2254">
            <v>0.90369999999999995</v>
          </cell>
        </row>
        <row r="2255">
          <cell r="A2255" t="str">
            <v>cty31045</v>
          </cell>
          <cell r="B2255" t="str">
            <v>Dawes County, NE</v>
          </cell>
          <cell r="C2255">
            <v>0.90369999999999995</v>
          </cell>
        </row>
        <row r="2256">
          <cell r="A2256" t="str">
            <v>cty13039</v>
          </cell>
          <cell r="B2256" t="str">
            <v>Camden County, GA</v>
          </cell>
          <cell r="C2256">
            <v>0.90359999999999996</v>
          </cell>
        </row>
        <row r="2257">
          <cell r="A2257" t="str">
            <v>cty13059</v>
          </cell>
          <cell r="B2257" t="str">
            <v>Clarke County, GA</v>
          </cell>
          <cell r="C2257">
            <v>0.90359999999999996</v>
          </cell>
        </row>
        <row r="2258">
          <cell r="A2258" t="str">
            <v>cty18177</v>
          </cell>
          <cell r="B2258" t="str">
            <v>Wayne County, IN</v>
          </cell>
          <cell r="C2258">
            <v>0.90359999999999996</v>
          </cell>
        </row>
        <row r="2259">
          <cell r="A2259" t="str">
            <v>cty13017</v>
          </cell>
          <cell r="B2259" t="str">
            <v>Ben Hill County, GA</v>
          </cell>
          <cell r="C2259">
            <v>0.90359999999999996</v>
          </cell>
        </row>
        <row r="2260">
          <cell r="A2260" t="str">
            <v>cty40049</v>
          </cell>
          <cell r="B2260" t="str">
            <v>Garvin County, OK</v>
          </cell>
          <cell r="C2260">
            <v>0.90349999999999997</v>
          </cell>
        </row>
        <row r="2261">
          <cell r="A2261" t="str">
            <v>cty12101</v>
          </cell>
          <cell r="B2261" t="str">
            <v>Pasco County, FL</v>
          </cell>
          <cell r="C2261">
            <v>0.90349999999999997</v>
          </cell>
        </row>
        <row r="2262">
          <cell r="A2262" t="str">
            <v>cty23019</v>
          </cell>
          <cell r="B2262" t="str">
            <v>Penobscot County, ME</v>
          </cell>
          <cell r="C2262">
            <v>0.90349999999999997</v>
          </cell>
        </row>
        <row r="2263">
          <cell r="A2263" t="str">
            <v>cty17007</v>
          </cell>
          <cell r="B2263" t="str">
            <v>Boone County, IL</v>
          </cell>
          <cell r="C2263">
            <v>0.90349999999999997</v>
          </cell>
        </row>
        <row r="2264">
          <cell r="A2264" t="str">
            <v>cty25011</v>
          </cell>
          <cell r="B2264" t="str">
            <v>Franklin County, MA</v>
          </cell>
          <cell r="C2264">
            <v>0.90349999999999997</v>
          </cell>
        </row>
        <row r="2265">
          <cell r="A2265" t="str">
            <v>cty20197</v>
          </cell>
          <cell r="B2265" t="str">
            <v>Wabaunsee County, KS</v>
          </cell>
          <cell r="C2265">
            <v>0.90349999999999997</v>
          </cell>
        </row>
        <row r="2266">
          <cell r="A2266" t="str">
            <v>cty27145</v>
          </cell>
          <cell r="B2266" t="str">
            <v>Stearns County, MN</v>
          </cell>
          <cell r="C2266">
            <v>0.90339999999999998</v>
          </cell>
        </row>
        <row r="2267">
          <cell r="A2267" t="str">
            <v>cty22103</v>
          </cell>
          <cell r="B2267" t="str">
            <v>St. Tammany Parish, LA</v>
          </cell>
          <cell r="C2267">
            <v>0.90329999999999999</v>
          </cell>
        </row>
        <row r="2268">
          <cell r="A2268" t="str">
            <v>cty20185</v>
          </cell>
          <cell r="B2268" t="str">
            <v>Stafford County, KS</v>
          </cell>
          <cell r="C2268">
            <v>0.90329999999999999</v>
          </cell>
        </row>
        <row r="2269">
          <cell r="A2269" t="str">
            <v>cty39025</v>
          </cell>
          <cell r="B2269" t="str">
            <v>Clermont County, OH</v>
          </cell>
          <cell r="C2269">
            <v>0.90329999999999999</v>
          </cell>
        </row>
        <row r="2270">
          <cell r="A2270" t="str">
            <v>cty38047</v>
          </cell>
          <cell r="B2270" t="str">
            <v>Logan County, ND</v>
          </cell>
          <cell r="C2270">
            <v>0.90329999999999999</v>
          </cell>
        </row>
        <row r="2271">
          <cell r="A2271" t="str">
            <v>cty48113</v>
          </cell>
          <cell r="B2271" t="str">
            <v>Dallas County, TX</v>
          </cell>
          <cell r="C2271">
            <v>0.9032</v>
          </cell>
        </row>
        <row r="2272">
          <cell r="A2272" t="str">
            <v>cty42001</v>
          </cell>
          <cell r="B2272" t="str">
            <v>Adams County, PA</v>
          </cell>
          <cell r="C2272">
            <v>0.9032</v>
          </cell>
        </row>
        <row r="2273">
          <cell r="A2273" t="str">
            <v>cty19103</v>
          </cell>
          <cell r="B2273" t="str">
            <v>Johnson County, IA</v>
          </cell>
          <cell r="C2273">
            <v>0.9032</v>
          </cell>
        </row>
        <row r="2274">
          <cell r="A2274" t="str">
            <v>cty48251</v>
          </cell>
          <cell r="B2274" t="str">
            <v>Johnson County, TX</v>
          </cell>
          <cell r="C2274">
            <v>0.90310000000000001</v>
          </cell>
        </row>
        <row r="2275">
          <cell r="A2275" t="str">
            <v>cty19093</v>
          </cell>
          <cell r="B2275" t="str">
            <v>Ida County, IA</v>
          </cell>
          <cell r="C2275">
            <v>0.90310000000000001</v>
          </cell>
        </row>
        <row r="2276">
          <cell r="A2276" t="str">
            <v>cty38081</v>
          </cell>
          <cell r="B2276" t="str">
            <v>Sargent County, ND</v>
          </cell>
          <cell r="C2276">
            <v>0.90300000000000002</v>
          </cell>
        </row>
        <row r="2277">
          <cell r="A2277" t="str">
            <v>cty55127</v>
          </cell>
          <cell r="B2277" t="str">
            <v>Walworth County, WI</v>
          </cell>
          <cell r="C2277">
            <v>0.90300000000000002</v>
          </cell>
        </row>
        <row r="2278">
          <cell r="A2278" t="str">
            <v>cty18013</v>
          </cell>
          <cell r="B2278" t="str">
            <v>Brown County, IN</v>
          </cell>
          <cell r="C2278">
            <v>0.90300000000000002</v>
          </cell>
        </row>
        <row r="2279">
          <cell r="A2279" t="str">
            <v>cty35047</v>
          </cell>
          <cell r="B2279" t="str">
            <v>San Miguel County, NM</v>
          </cell>
          <cell r="C2279">
            <v>0.90290000000000004</v>
          </cell>
        </row>
        <row r="2280">
          <cell r="A2280" t="str">
            <v>cty51510</v>
          </cell>
          <cell r="B2280" t="str">
            <v>Alexandria city, VA</v>
          </cell>
          <cell r="C2280">
            <v>0.90290000000000004</v>
          </cell>
        </row>
        <row r="2281">
          <cell r="A2281" t="str">
            <v>cty27029</v>
          </cell>
          <cell r="B2281" t="str">
            <v>Clearwater County, MN</v>
          </cell>
          <cell r="C2281">
            <v>0.90280000000000005</v>
          </cell>
        </row>
        <row r="2282">
          <cell r="A2282" t="str">
            <v>cty31129</v>
          </cell>
          <cell r="B2282" t="str">
            <v>Nuckolls County, NE</v>
          </cell>
          <cell r="C2282">
            <v>0.90280000000000005</v>
          </cell>
        </row>
        <row r="2283">
          <cell r="A2283" t="str">
            <v>cty12089</v>
          </cell>
          <cell r="B2283" t="str">
            <v>Nassau County, FL</v>
          </cell>
          <cell r="C2283">
            <v>0.90280000000000005</v>
          </cell>
        </row>
        <row r="2284">
          <cell r="A2284" t="str">
            <v>cty04005</v>
          </cell>
          <cell r="B2284" t="str">
            <v>Coconino County, AZ</v>
          </cell>
          <cell r="C2284">
            <v>0.90269999999999995</v>
          </cell>
        </row>
        <row r="2285">
          <cell r="A2285" t="str">
            <v>cty40121</v>
          </cell>
          <cell r="B2285" t="str">
            <v>Pittsburg County, OK</v>
          </cell>
          <cell r="C2285">
            <v>0.90269999999999995</v>
          </cell>
        </row>
        <row r="2286">
          <cell r="A2286" t="str">
            <v>cty31053</v>
          </cell>
          <cell r="B2286" t="str">
            <v>Dodge County, NE</v>
          </cell>
          <cell r="C2286">
            <v>0.90269999999999995</v>
          </cell>
        </row>
        <row r="2287">
          <cell r="A2287" t="str">
            <v>cty56033</v>
          </cell>
          <cell r="B2287" t="str">
            <v>Sheridan County, WY</v>
          </cell>
          <cell r="C2287">
            <v>0.90269999999999995</v>
          </cell>
        </row>
        <row r="2288">
          <cell r="A2288" t="str">
            <v>cty39149</v>
          </cell>
          <cell r="B2288" t="str">
            <v>Shelby County, OH</v>
          </cell>
          <cell r="C2288">
            <v>0.90269999999999995</v>
          </cell>
        </row>
        <row r="2289">
          <cell r="A2289" t="str">
            <v>cty30111</v>
          </cell>
          <cell r="B2289" t="str">
            <v>Yellowstone County, MT</v>
          </cell>
          <cell r="C2289">
            <v>0.90259999999999996</v>
          </cell>
        </row>
        <row r="2290">
          <cell r="A2290" t="str">
            <v>cty18051</v>
          </cell>
          <cell r="B2290" t="str">
            <v>Gibson County, IN</v>
          </cell>
          <cell r="C2290">
            <v>0.90259999999999996</v>
          </cell>
        </row>
        <row r="2291">
          <cell r="A2291" t="str">
            <v>cty46073</v>
          </cell>
          <cell r="B2291" t="str">
            <v>Jerauld County, SD</v>
          </cell>
          <cell r="C2291">
            <v>0.90259999999999996</v>
          </cell>
        </row>
        <row r="2292">
          <cell r="A2292" t="str">
            <v>cty20113</v>
          </cell>
          <cell r="B2292" t="str">
            <v>McPherson County, KS</v>
          </cell>
          <cell r="C2292">
            <v>0.90259999999999996</v>
          </cell>
        </row>
        <row r="2293">
          <cell r="A2293" t="str">
            <v>cty12027</v>
          </cell>
          <cell r="B2293" t="str">
            <v>DeSoto County, FL</v>
          </cell>
          <cell r="C2293">
            <v>0.90259999999999996</v>
          </cell>
        </row>
        <row r="2294">
          <cell r="A2294" t="str">
            <v>cty04015</v>
          </cell>
          <cell r="B2294" t="str">
            <v>Mohave County, AZ</v>
          </cell>
          <cell r="C2294">
            <v>0.90249999999999997</v>
          </cell>
        </row>
        <row r="2295">
          <cell r="A2295" t="str">
            <v>cty06055</v>
          </cell>
          <cell r="B2295" t="str">
            <v>Napa County, CA</v>
          </cell>
          <cell r="C2295">
            <v>0.90249999999999997</v>
          </cell>
        </row>
        <row r="2296">
          <cell r="A2296" t="str">
            <v>cty13089</v>
          </cell>
          <cell r="B2296" t="str">
            <v>DeKalb County, GA</v>
          </cell>
          <cell r="C2296">
            <v>0.90239999999999998</v>
          </cell>
        </row>
        <row r="2297">
          <cell r="A2297" t="str">
            <v>cty27109</v>
          </cell>
          <cell r="B2297" t="str">
            <v>Olmsted County, MN</v>
          </cell>
          <cell r="C2297">
            <v>0.90239999999999998</v>
          </cell>
        </row>
        <row r="2298">
          <cell r="A2298" t="str">
            <v>cty13299</v>
          </cell>
          <cell r="B2298" t="str">
            <v>Ware County, GA</v>
          </cell>
          <cell r="C2298">
            <v>0.90229999999999999</v>
          </cell>
        </row>
        <row r="2299">
          <cell r="A2299" t="str">
            <v>cty26037</v>
          </cell>
          <cell r="B2299" t="str">
            <v>Clinton County, MI</v>
          </cell>
          <cell r="C2299">
            <v>0.9022</v>
          </cell>
        </row>
        <row r="2300">
          <cell r="A2300" t="str">
            <v>cty29207</v>
          </cell>
          <cell r="B2300" t="str">
            <v>Stoddard County, MO</v>
          </cell>
          <cell r="C2300">
            <v>0.9022</v>
          </cell>
        </row>
        <row r="2301">
          <cell r="A2301" t="str">
            <v>cty28121</v>
          </cell>
          <cell r="B2301" t="str">
            <v>Rankin County, MS</v>
          </cell>
          <cell r="C2301">
            <v>0.9022</v>
          </cell>
        </row>
        <row r="2302">
          <cell r="A2302" t="str">
            <v>cty48061</v>
          </cell>
          <cell r="B2302" t="str">
            <v>Cameron County, TX</v>
          </cell>
          <cell r="C2302">
            <v>0.9022</v>
          </cell>
        </row>
        <row r="2303">
          <cell r="A2303" t="str">
            <v>cty33015</v>
          </cell>
          <cell r="B2303" t="str">
            <v>Rockingham County, NH</v>
          </cell>
          <cell r="C2303">
            <v>0.90210000000000001</v>
          </cell>
        </row>
        <row r="2304">
          <cell r="A2304" t="str">
            <v>cty39125</v>
          </cell>
          <cell r="B2304" t="str">
            <v>Paulding County, OH</v>
          </cell>
          <cell r="C2304">
            <v>0.90210000000000001</v>
          </cell>
        </row>
        <row r="2305">
          <cell r="A2305" t="str">
            <v>cty55027</v>
          </cell>
          <cell r="B2305" t="str">
            <v>Dodge County, WI</v>
          </cell>
          <cell r="C2305">
            <v>0.90210000000000001</v>
          </cell>
        </row>
        <row r="2306">
          <cell r="A2306" t="str">
            <v>cty45019</v>
          </cell>
          <cell r="B2306" t="str">
            <v>Charleston County, SC</v>
          </cell>
          <cell r="C2306">
            <v>0.90200000000000002</v>
          </cell>
        </row>
        <row r="2307">
          <cell r="A2307" t="str">
            <v>cty49045</v>
          </cell>
          <cell r="B2307" t="str">
            <v>Tooele County, UT</v>
          </cell>
          <cell r="C2307">
            <v>0.90200000000000002</v>
          </cell>
        </row>
        <row r="2308">
          <cell r="A2308" t="str">
            <v>cty21113</v>
          </cell>
          <cell r="B2308" t="str">
            <v>Jessamine County, KY</v>
          </cell>
          <cell r="C2308">
            <v>0.90200000000000002</v>
          </cell>
        </row>
        <row r="2309">
          <cell r="A2309" t="str">
            <v>cty20153</v>
          </cell>
          <cell r="B2309" t="str">
            <v>Rawlins County, KS</v>
          </cell>
          <cell r="C2309">
            <v>0.90200000000000002</v>
          </cell>
        </row>
        <row r="2310">
          <cell r="A2310" t="str">
            <v>cty55065</v>
          </cell>
          <cell r="B2310" t="str">
            <v>Lafayette County, WI</v>
          </cell>
          <cell r="C2310">
            <v>0.90200000000000002</v>
          </cell>
        </row>
        <row r="2311">
          <cell r="A2311" t="str">
            <v>cty17181</v>
          </cell>
          <cell r="B2311" t="str">
            <v>Union County, IL</v>
          </cell>
          <cell r="C2311">
            <v>0.90200000000000002</v>
          </cell>
        </row>
        <row r="2312">
          <cell r="A2312" t="str">
            <v>cty01021</v>
          </cell>
          <cell r="B2312" t="str">
            <v>Chilton County, AL</v>
          </cell>
          <cell r="C2312">
            <v>0.90190000000000003</v>
          </cell>
        </row>
        <row r="2313">
          <cell r="A2313" t="str">
            <v>cty42055</v>
          </cell>
          <cell r="B2313" t="str">
            <v>Franklin County, PA</v>
          </cell>
          <cell r="C2313">
            <v>0.90190000000000003</v>
          </cell>
        </row>
        <row r="2314">
          <cell r="A2314" t="str">
            <v>cty48407</v>
          </cell>
          <cell r="B2314" t="str">
            <v>San Jacinto County, TX</v>
          </cell>
          <cell r="C2314">
            <v>0.90190000000000003</v>
          </cell>
        </row>
        <row r="2315">
          <cell r="A2315" t="str">
            <v>cty26021</v>
          </cell>
          <cell r="B2315" t="str">
            <v>Berrien County, MI</v>
          </cell>
          <cell r="C2315">
            <v>0.90180000000000005</v>
          </cell>
        </row>
        <row r="2316">
          <cell r="A2316" t="str">
            <v>cty29047</v>
          </cell>
          <cell r="B2316" t="str">
            <v>Clay County, MO</v>
          </cell>
          <cell r="C2316">
            <v>0.90180000000000005</v>
          </cell>
        </row>
        <row r="2317">
          <cell r="A2317" t="str">
            <v>cty47123</v>
          </cell>
          <cell r="B2317" t="str">
            <v>Monroe County, TN</v>
          </cell>
          <cell r="C2317">
            <v>0.90180000000000005</v>
          </cell>
        </row>
        <row r="2318">
          <cell r="A2318" t="str">
            <v>cty47091</v>
          </cell>
          <cell r="B2318" t="str">
            <v>Johnson County, TN</v>
          </cell>
          <cell r="C2318">
            <v>0.90180000000000005</v>
          </cell>
        </row>
        <row r="2319">
          <cell r="A2319" t="str">
            <v>cty38045</v>
          </cell>
          <cell r="B2319" t="str">
            <v>LaMoure County, ND</v>
          </cell>
          <cell r="C2319">
            <v>0.90169999999999995</v>
          </cell>
        </row>
        <row r="2320">
          <cell r="A2320" t="str">
            <v>cty12039</v>
          </cell>
          <cell r="B2320" t="str">
            <v>Gadsden County, FL</v>
          </cell>
          <cell r="C2320">
            <v>0.90169999999999995</v>
          </cell>
        </row>
        <row r="2321">
          <cell r="A2321" t="str">
            <v>cty48097</v>
          </cell>
          <cell r="B2321" t="str">
            <v>Cooke County, TX</v>
          </cell>
          <cell r="C2321">
            <v>0.90159999999999996</v>
          </cell>
        </row>
        <row r="2322">
          <cell r="A2322" t="str">
            <v>cty53035</v>
          </cell>
          <cell r="B2322" t="str">
            <v>Kitsap County, WA</v>
          </cell>
          <cell r="C2322">
            <v>0.90159999999999996</v>
          </cell>
        </row>
        <row r="2323">
          <cell r="A2323" t="str">
            <v>cty12071</v>
          </cell>
          <cell r="B2323" t="str">
            <v>Lee County, FL</v>
          </cell>
          <cell r="C2323">
            <v>0.90159999999999996</v>
          </cell>
        </row>
        <row r="2324">
          <cell r="A2324" t="str">
            <v>cty13245</v>
          </cell>
          <cell r="B2324" t="str">
            <v>Richmond County, GA</v>
          </cell>
          <cell r="C2324">
            <v>0.90159999999999996</v>
          </cell>
        </row>
        <row r="2325">
          <cell r="A2325" t="str">
            <v>cty26051</v>
          </cell>
          <cell r="B2325" t="str">
            <v>Gladwin County, MI</v>
          </cell>
          <cell r="C2325">
            <v>0.90159999999999996</v>
          </cell>
        </row>
        <row r="2326">
          <cell r="A2326" t="str">
            <v>cty48007</v>
          </cell>
          <cell r="B2326" t="str">
            <v>Aransas County, TX</v>
          </cell>
          <cell r="C2326">
            <v>0.90159999999999996</v>
          </cell>
        </row>
        <row r="2327">
          <cell r="A2327" t="str">
            <v>cty17041</v>
          </cell>
          <cell r="B2327" t="str">
            <v>Douglas County, IL</v>
          </cell>
          <cell r="C2327">
            <v>0.90159999999999996</v>
          </cell>
        </row>
        <row r="2328">
          <cell r="A2328" t="str">
            <v>cty27043</v>
          </cell>
          <cell r="B2328" t="str">
            <v>Faribault County, MN</v>
          </cell>
          <cell r="C2328">
            <v>0.90159999999999996</v>
          </cell>
        </row>
        <row r="2329">
          <cell r="A2329" t="str">
            <v>cty18049</v>
          </cell>
          <cell r="B2329" t="str">
            <v>Fulton County, IN</v>
          </cell>
          <cell r="C2329">
            <v>0.90159999999999996</v>
          </cell>
        </row>
        <row r="2330">
          <cell r="A2330" t="str">
            <v>cty40021</v>
          </cell>
          <cell r="B2330" t="str">
            <v>Cherokee County, OK</v>
          </cell>
          <cell r="C2330">
            <v>0.90149999999999997</v>
          </cell>
        </row>
        <row r="2331">
          <cell r="A2331" t="str">
            <v>cty28117</v>
          </cell>
          <cell r="B2331" t="str">
            <v>Prentiss County, MS</v>
          </cell>
          <cell r="C2331">
            <v>0.90149999999999997</v>
          </cell>
        </row>
        <row r="2332">
          <cell r="A2332" t="str">
            <v>cty18099</v>
          </cell>
          <cell r="B2332" t="str">
            <v>Marshall County, IN</v>
          </cell>
          <cell r="C2332">
            <v>0.90149999999999997</v>
          </cell>
        </row>
        <row r="2333">
          <cell r="A2333" t="str">
            <v>cty55101</v>
          </cell>
          <cell r="B2333" t="str">
            <v>Racine County, WI</v>
          </cell>
          <cell r="C2333">
            <v>0.90139999999999998</v>
          </cell>
        </row>
        <row r="2334">
          <cell r="A2334" t="str">
            <v>cty13295</v>
          </cell>
          <cell r="B2334" t="str">
            <v>Walker County, GA</v>
          </cell>
          <cell r="C2334">
            <v>0.90139999999999998</v>
          </cell>
        </row>
        <row r="2335">
          <cell r="A2335" t="str">
            <v>cty04027</v>
          </cell>
          <cell r="B2335" t="str">
            <v>Yuma County, AZ</v>
          </cell>
          <cell r="C2335">
            <v>0.90129999999999999</v>
          </cell>
        </row>
        <row r="2336">
          <cell r="A2336" t="str">
            <v>cty12107</v>
          </cell>
          <cell r="B2336" t="str">
            <v>Putnam County, FL</v>
          </cell>
          <cell r="C2336">
            <v>0.90129999999999999</v>
          </cell>
        </row>
        <row r="2337">
          <cell r="A2337" t="str">
            <v>cty20035</v>
          </cell>
          <cell r="B2337" t="str">
            <v>Cowley County, KS</v>
          </cell>
          <cell r="C2337">
            <v>0.9012</v>
          </cell>
        </row>
        <row r="2338">
          <cell r="A2338" t="str">
            <v>cty22101</v>
          </cell>
          <cell r="B2338" t="str">
            <v>St. Mary Parish, LA</v>
          </cell>
          <cell r="C2338">
            <v>0.9012</v>
          </cell>
        </row>
        <row r="2339">
          <cell r="A2339" t="str">
            <v>cty48201</v>
          </cell>
          <cell r="B2339" t="str">
            <v>Harris County, TX</v>
          </cell>
          <cell r="C2339">
            <v>0.9012</v>
          </cell>
        </row>
        <row r="2340">
          <cell r="A2340" t="str">
            <v>cty27031</v>
          </cell>
          <cell r="B2340" t="str">
            <v>Cook County, MN</v>
          </cell>
          <cell r="C2340">
            <v>0.9012</v>
          </cell>
        </row>
        <row r="2341">
          <cell r="A2341" t="str">
            <v>cty48279</v>
          </cell>
          <cell r="B2341" t="str">
            <v>Lamb County, TX</v>
          </cell>
          <cell r="C2341">
            <v>0.9012</v>
          </cell>
        </row>
        <row r="2342">
          <cell r="A2342" t="str">
            <v>cty12061</v>
          </cell>
          <cell r="B2342" t="str">
            <v>Indian River County, FL</v>
          </cell>
          <cell r="C2342">
            <v>0.90110000000000001</v>
          </cell>
        </row>
        <row r="2343">
          <cell r="A2343" t="str">
            <v>cty42075</v>
          </cell>
          <cell r="B2343" t="str">
            <v>Lebanon County, PA</v>
          </cell>
          <cell r="C2343">
            <v>0.90110000000000001</v>
          </cell>
        </row>
        <row r="2344">
          <cell r="A2344" t="str">
            <v>cty53021</v>
          </cell>
          <cell r="B2344" t="str">
            <v>Franklin County, WA</v>
          </cell>
          <cell r="C2344">
            <v>0.90100000000000002</v>
          </cell>
        </row>
        <row r="2345">
          <cell r="A2345" t="str">
            <v>cty47007</v>
          </cell>
          <cell r="B2345" t="str">
            <v>Bledsoe County, TN</v>
          </cell>
          <cell r="C2345">
            <v>0.90100000000000002</v>
          </cell>
        </row>
        <row r="2346">
          <cell r="A2346" t="str">
            <v>cty37145</v>
          </cell>
          <cell r="B2346" t="str">
            <v>Person County, NC</v>
          </cell>
          <cell r="C2346">
            <v>0.90100000000000002</v>
          </cell>
        </row>
        <row r="2347">
          <cell r="A2347" t="str">
            <v>cty29157</v>
          </cell>
          <cell r="B2347" t="str">
            <v>Perry County, MO</v>
          </cell>
          <cell r="C2347">
            <v>0.90100000000000002</v>
          </cell>
        </row>
        <row r="2348">
          <cell r="A2348" t="str">
            <v>cty21085</v>
          </cell>
          <cell r="B2348" t="str">
            <v>Grayson County, KY</v>
          </cell>
          <cell r="C2348">
            <v>0.90100000000000002</v>
          </cell>
        </row>
        <row r="2349">
          <cell r="A2349" t="str">
            <v>cty29099</v>
          </cell>
          <cell r="B2349" t="str">
            <v>Jefferson County, MO</v>
          </cell>
          <cell r="C2349">
            <v>0.90090000000000003</v>
          </cell>
        </row>
        <row r="2350">
          <cell r="A2350" t="str">
            <v>cty27009</v>
          </cell>
          <cell r="B2350" t="str">
            <v>Benton County, MN</v>
          </cell>
          <cell r="C2350">
            <v>0.90090000000000003</v>
          </cell>
        </row>
        <row r="2351">
          <cell r="A2351" t="str">
            <v>cty05147</v>
          </cell>
          <cell r="B2351" t="str">
            <v>Woodruff County, AR</v>
          </cell>
          <cell r="C2351">
            <v>0.90090000000000003</v>
          </cell>
        </row>
        <row r="2352">
          <cell r="A2352" t="str">
            <v>cty30041</v>
          </cell>
          <cell r="B2352" t="str">
            <v>Hill County, MT</v>
          </cell>
          <cell r="C2352">
            <v>0.90080000000000005</v>
          </cell>
        </row>
        <row r="2353">
          <cell r="A2353" t="str">
            <v>cty12019</v>
          </cell>
          <cell r="B2353" t="str">
            <v>Clay County, FL</v>
          </cell>
          <cell r="C2353">
            <v>0.90080000000000005</v>
          </cell>
        </row>
        <row r="2354">
          <cell r="A2354" t="str">
            <v>cty47185</v>
          </cell>
          <cell r="B2354" t="str">
            <v>White County, TN</v>
          </cell>
          <cell r="C2354">
            <v>0.90080000000000005</v>
          </cell>
        </row>
        <row r="2355">
          <cell r="A2355" t="str">
            <v>cty01063</v>
          </cell>
          <cell r="B2355" t="str">
            <v>Greene County, AL</v>
          </cell>
          <cell r="C2355">
            <v>0.90080000000000005</v>
          </cell>
        </row>
        <row r="2356">
          <cell r="A2356" t="str">
            <v>cty28081</v>
          </cell>
          <cell r="B2356" t="str">
            <v>Lee County, MS</v>
          </cell>
          <cell r="C2356">
            <v>0.90080000000000005</v>
          </cell>
        </row>
        <row r="2357">
          <cell r="A2357" t="str">
            <v>cty47065</v>
          </cell>
          <cell r="B2357" t="str">
            <v>Hamilton County, TN</v>
          </cell>
          <cell r="C2357">
            <v>0.90069999999999995</v>
          </cell>
        </row>
        <row r="2358">
          <cell r="A2358" t="str">
            <v>cty13093</v>
          </cell>
          <cell r="B2358" t="str">
            <v>Dooly County, GA</v>
          </cell>
          <cell r="C2358">
            <v>0.90069999999999995</v>
          </cell>
        </row>
        <row r="2359">
          <cell r="A2359" t="str">
            <v>cty48123</v>
          </cell>
          <cell r="B2359" t="str">
            <v>DeWitt County, TX</v>
          </cell>
          <cell r="C2359">
            <v>0.90069999999999995</v>
          </cell>
        </row>
        <row r="2360">
          <cell r="A2360" t="str">
            <v>cty19059</v>
          </cell>
          <cell r="B2360" t="str">
            <v>Dickinson County, IA</v>
          </cell>
          <cell r="C2360">
            <v>0.90059999999999996</v>
          </cell>
        </row>
        <row r="2361">
          <cell r="A2361" t="str">
            <v>cty47081</v>
          </cell>
          <cell r="B2361" t="str">
            <v>Hickman County, TN</v>
          </cell>
          <cell r="C2361">
            <v>0.90049999999999997</v>
          </cell>
        </row>
        <row r="2362">
          <cell r="A2362" t="str">
            <v>cty48343</v>
          </cell>
          <cell r="B2362" t="str">
            <v>Morris County, TX</v>
          </cell>
          <cell r="C2362">
            <v>0.90049999999999997</v>
          </cell>
        </row>
        <row r="2363">
          <cell r="A2363" t="str">
            <v>cty12055</v>
          </cell>
          <cell r="B2363" t="str">
            <v>Highlands County, FL</v>
          </cell>
          <cell r="C2363">
            <v>0.90049999999999997</v>
          </cell>
        </row>
        <row r="2364">
          <cell r="A2364" t="str">
            <v>cty48203</v>
          </cell>
          <cell r="B2364" t="str">
            <v>Harrison County, TX</v>
          </cell>
          <cell r="C2364">
            <v>0.90039999999999998</v>
          </cell>
        </row>
        <row r="2365">
          <cell r="A2365" t="str">
            <v>cty45003</v>
          </cell>
          <cell r="B2365" t="str">
            <v>Aiken County, SC</v>
          </cell>
          <cell r="C2365">
            <v>0.90029999999999999</v>
          </cell>
        </row>
        <row r="2366">
          <cell r="A2366" t="str">
            <v>cty29205</v>
          </cell>
          <cell r="B2366" t="str">
            <v>Shelby County, MO</v>
          </cell>
          <cell r="C2366">
            <v>0.90029999999999999</v>
          </cell>
        </row>
        <row r="2367">
          <cell r="A2367" t="str">
            <v>cty12047</v>
          </cell>
          <cell r="B2367" t="str">
            <v>Hamilton County, FL</v>
          </cell>
          <cell r="C2367">
            <v>0.90029999999999999</v>
          </cell>
        </row>
        <row r="2368">
          <cell r="A2368" t="str">
            <v>cty26033</v>
          </cell>
          <cell r="B2368" t="str">
            <v>Chippewa County, MI</v>
          </cell>
          <cell r="C2368">
            <v>0.9002</v>
          </cell>
        </row>
        <row r="2369">
          <cell r="A2369" t="str">
            <v>cty53061</v>
          </cell>
          <cell r="B2369" t="str">
            <v>Snohomish County, WA</v>
          </cell>
          <cell r="C2369">
            <v>0.90010000000000001</v>
          </cell>
        </row>
        <row r="2370">
          <cell r="A2370" t="str">
            <v>cty17131</v>
          </cell>
          <cell r="B2370" t="str">
            <v>Mercer County, IL</v>
          </cell>
          <cell r="C2370">
            <v>0.90010000000000001</v>
          </cell>
        </row>
        <row r="2371">
          <cell r="A2371" t="str">
            <v>cty01027</v>
          </cell>
          <cell r="B2371" t="str">
            <v>Clay County, AL</v>
          </cell>
          <cell r="C2371">
            <v>0.90010000000000001</v>
          </cell>
        </row>
        <row r="2372">
          <cell r="A2372" t="str">
            <v>cty30029</v>
          </cell>
          <cell r="B2372" t="str">
            <v>Flathead County, MT</v>
          </cell>
          <cell r="C2372">
            <v>0.9</v>
          </cell>
        </row>
        <row r="2373">
          <cell r="A2373" t="str">
            <v>cty46015</v>
          </cell>
          <cell r="B2373" t="str">
            <v>Brule County, SD</v>
          </cell>
          <cell r="C2373">
            <v>0.9</v>
          </cell>
        </row>
        <row r="2374">
          <cell r="A2374" t="str">
            <v>cty26049</v>
          </cell>
          <cell r="B2374" t="str">
            <v>Genesee County, MI</v>
          </cell>
          <cell r="C2374">
            <v>0.89990000000000003</v>
          </cell>
        </row>
        <row r="2375">
          <cell r="A2375" t="str">
            <v>cty26059</v>
          </cell>
          <cell r="B2375" t="str">
            <v>Hillsdale County, MI</v>
          </cell>
          <cell r="C2375">
            <v>0.89990000000000003</v>
          </cell>
        </row>
        <row r="2376">
          <cell r="A2376" t="str">
            <v>cty46125</v>
          </cell>
          <cell r="B2376" t="str">
            <v>Turner County, SD</v>
          </cell>
          <cell r="C2376">
            <v>0.89990000000000003</v>
          </cell>
        </row>
        <row r="2377">
          <cell r="A2377" t="str">
            <v>cty10001</v>
          </cell>
          <cell r="B2377" t="str">
            <v>Kent County, DE</v>
          </cell>
          <cell r="C2377">
            <v>0.89980000000000004</v>
          </cell>
        </row>
        <row r="2378">
          <cell r="A2378" t="str">
            <v>cty31077</v>
          </cell>
          <cell r="B2378" t="str">
            <v>Greeley County, NE</v>
          </cell>
          <cell r="C2378">
            <v>0.89980000000000004</v>
          </cell>
        </row>
        <row r="2379">
          <cell r="A2379" t="str">
            <v>cty25019</v>
          </cell>
          <cell r="B2379" t="str">
            <v>Nantucket County, MA</v>
          </cell>
          <cell r="C2379">
            <v>0.89980000000000004</v>
          </cell>
        </row>
        <row r="2380">
          <cell r="A2380" t="str">
            <v>cty13199</v>
          </cell>
          <cell r="B2380" t="str">
            <v>Meriwether County, GA</v>
          </cell>
          <cell r="C2380">
            <v>0.89980000000000004</v>
          </cell>
        </row>
        <row r="2381">
          <cell r="A2381" t="str">
            <v>cty38105</v>
          </cell>
          <cell r="B2381" t="str">
            <v>Williams County, ND</v>
          </cell>
          <cell r="C2381">
            <v>0.89970000000000006</v>
          </cell>
        </row>
        <row r="2382">
          <cell r="A2382" t="str">
            <v>cty13211</v>
          </cell>
          <cell r="B2382" t="str">
            <v>Morgan County, GA</v>
          </cell>
          <cell r="C2382">
            <v>0.89970000000000006</v>
          </cell>
        </row>
        <row r="2383">
          <cell r="A2383" t="str">
            <v>cty18133</v>
          </cell>
          <cell r="B2383" t="str">
            <v>Putnam County, IN</v>
          </cell>
          <cell r="C2383">
            <v>0.89970000000000006</v>
          </cell>
        </row>
        <row r="2384">
          <cell r="A2384" t="str">
            <v>cty48071</v>
          </cell>
          <cell r="B2384" t="str">
            <v>Chambers County, TX</v>
          </cell>
          <cell r="C2384">
            <v>0.89959999999999996</v>
          </cell>
        </row>
        <row r="2385">
          <cell r="A2385" t="str">
            <v>cty30091</v>
          </cell>
          <cell r="B2385" t="str">
            <v>Sheridan County, MT</v>
          </cell>
          <cell r="C2385">
            <v>0.89959999999999996</v>
          </cell>
        </row>
        <row r="2386">
          <cell r="A2386" t="str">
            <v>cty01109</v>
          </cell>
          <cell r="B2386" t="str">
            <v>Pike County, AL</v>
          </cell>
          <cell r="C2386">
            <v>0.89959999999999996</v>
          </cell>
        </row>
        <row r="2387">
          <cell r="A2387" t="str">
            <v>cty12069</v>
          </cell>
          <cell r="B2387" t="str">
            <v>Lake County, FL</v>
          </cell>
          <cell r="C2387">
            <v>0.89949999999999997</v>
          </cell>
        </row>
        <row r="2388">
          <cell r="A2388" t="str">
            <v>cty51047</v>
          </cell>
          <cell r="B2388" t="str">
            <v>Culpeper County, VA</v>
          </cell>
          <cell r="C2388">
            <v>0.89949999999999997</v>
          </cell>
        </row>
        <row r="2389">
          <cell r="A2389" t="str">
            <v>cty47037</v>
          </cell>
          <cell r="B2389" t="str">
            <v>Davidson County, TN</v>
          </cell>
          <cell r="C2389">
            <v>0.89939999999999998</v>
          </cell>
        </row>
        <row r="2390">
          <cell r="A2390" t="str">
            <v>cty38067</v>
          </cell>
          <cell r="B2390" t="str">
            <v>Pembina County, ND</v>
          </cell>
          <cell r="C2390">
            <v>0.89939999999999998</v>
          </cell>
        </row>
        <row r="2391">
          <cell r="A2391" t="str">
            <v>cty27013</v>
          </cell>
          <cell r="B2391" t="str">
            <v>Blue Earth County, MN</v>
          </cell>
          <cell r="C2391">
            <v>0.89939999999999998</v>
          </cell>
        </row>
        <row r="2392">
          <cell r="A2392" t="str">
            <v>cty12129</v>
          </cell>
          <cell r="B2392" t="str">
            <v>Wakulla County, FL</v>
          </cell>
          <cell r="C2392">
            <v>0.89929999999999999</v>
          </cell>
        </row>
        <row r="2393">
          <cell r="A2393" t="str">
            <v>cty56035</v>
          </cell>
          <cell r="B2393" t="str">
            <v>Sublette County, WY</v>
          </cell>
          <cell r="C2393">
            <v>0.89929999999999999</v>
          </cell>
        </row>
        <row r="2394">
          <cell r="A2394" t="str">
            <v>cty16023</v>
          </cell>
          <cell r="B2394" t="str">
            <v>Butte County, ID</v>
          </cell>
          <cell r="C2394">
            <v>0.8992</v>
          </cell>
        </row>
        <row r="2395">
          <cell r="A2395" t="str">
            <v>cty06109</v>
          </cell>
          <cell r="B2395" t="str">
            <v>Tuolumne County, CA</v>
          </cell>
          <cell r="C2395">
            <v>0.8992</v>
          </cell>
        </row>
        <row r="2396">
          <cell r="A2396" t="str">
            <v>cty12099</v>
          </cell>
          <cell r="B2396" t="str">
            <v>Palm Beach County, FL</v>
          </cell>
          <cell r="C2396">
            <v>0.89910000000000001</v>
          </cell>
        </row>
        <row r="2397">
          <cell r="A2397" t="str">
            <v>cty01103</v>
          </cell>
          <cell r="B2397" t="str">
            <v>Morgan County, AL</v>
          </cell>
          <cell r="C2397">
            <v>0.89910000000000001</v>
          </cell>
        </row>
        <row r="2398">
          <cell r="A2398" t="str">
            <v>cty29159</v>
          </cell>
          <cell r="B2398" t="str">
            <v>Pettis County, MO</v>
          </cell>
          <cell r="C2398">
            <v>0.89910000000000001</v>
          </cell>
        </row>
        <row r="2399">
          <cell r="A2399" t="str">
            <v>cty13185</v>
          </cell>
          <cell r="B2399" t="str">
            <v>Lowndes County, GA</v>
          </cell>
          <cell r="C2399">
            <v>0.89900000000000002</v>
          </cell>
        </row>
        <row r="2400">
          <cell r="A2400" t="str">
            <v>cty27069</v>
          </cell>
          <cell r="B2400" t="str">
            <v>Kittson County, MN</v>
          </cell>
          <cell r="C2400">
            <v>0.89900000000000002</v>
          </cell>
        </row>
        <row r="2401">
          <cell r="A2401" t="str">
            <v>cty46065</v>
          </cell>
          <cell r="B2401" t="str">
            <v>Hughes County, SD</v>
          </cell>
          <cell r="C2401">
            <v>0.89880000000000004</v>
          </cell>
        </row>
        <row r="2402">
          <cell r="A2402" t="str">
            <v>cty26115</v>
          </cell>
          <cell r="B2402" t="str">
            <v>Monroe County, MI</v>
          </cell>
          <cell r="C2402">
            <v>0.89880000000000004</v>
          </cell>
        </row>
        <row r="2403">
          <cell r="A2403" t="str">
            <v>cty29065</v>
          </cell>
          <cell r="B2403" t="str">
            <v>Dent County, MO</v>
          </cell>
          <cell r="C2403">
            <v>0.89880000000000004</v>
          </cell>
        </row>
        <row r="2404">
          <cell r="A2404" t="str">
            <v>cty40133</v>
          </cell>
          <cell r="B2404" t="str">
            <v>Seminole County, OK</v>
          </cell>
          <cell r="C2404">
            <v>0.89870000000000005</v>
          </cell>
        </row>
        <row r="2405">
          <cell r="A2405" t="str">
            <v>cty38073</v>
          </cell>
          <cell r="B2405" t="str">
            <v>Ransom County, ND</v>
          </cell>
          <cell r="C2405">
            <v>0.89870000000000005</v>
          </cell>
        </row>
        <row r="2406">
          <cell r="A2406" t="str">
            <v>cty21031</v>
          </cell>
          <cell r="B2406" t="str">
            <v>Butler County, KY</v>
          </cell>
          <cell r="C2406">
            <v>0.89849999999999997</v>
          </cell>
        </row>
        <row r="2407">
          <cell r="A2407" t="str">
            <v>cty28039</v>
          </cell>
          <cell r="B2407" t="str">
            <v>George County, MS</v>
          </cell>
          <cell r="C2407">
            <v>0.89839999999999998</v>
          </cell>
        </row>
        <row r="2408">
          <cell r="A2408" t="str">
            <v>cty27079</v>
          </cell>
          <cell r="B2408" t="str">
            <v>Le Sueur County, MN</v>
          </cell>
          <cell r="C2408">
            <v>0.89829999999999999</v>
          </cell>
        </row>
        <row r="2409">
          <cell r="A2409" t="str">
            <v>cty18009</v>
          </cell>
          <cell r="B2409" t="str">
            <v>Blackford County, IN</v>
          </cell>
          <cell r="C2409">
            <v>0.89829999999999999</v>
          </cell>
        </row>
        <row r="2410">
          <cell r="A2410" t="str">
            <v>cty13021</v>
          </cell>
          <cell r="B2410" t="str">
            <v>Bibb County, GA</v>
          </cell>
          <cell r="C2410">
            <v>0.89829999999999999</v>
          </cell>
        </row>
        <row r="2411">
          <cell r="A2411" t="str">
            <v>cty26031</v>
          </cell>
          <cell r="B2411" t="str">
            <v>Cheboygan County, MI</v>
          </cell>
          <cell r="C2411">
            <v>0.8982</v>
          </cell>
        </row>
        <row r="2412">
          <cell r="A2412" t="str">
            <v>cty12081</v>
          </cell>
          <cell r="B2412" t="str">
            <v>Manatee County, FL</v>
          </cell>
          <cell r="C2412">
            <v>0.8982</v>
          </cell>
        </row>
        <row r="2413">
          <cell r="A2413" t="str">
            <v>cty48321</v>
          </cell>
          <cell r="B2413" t="str">
            <v>Matagorda County, TX</v>
          </cell>
          <cell r="C2413">
            <v>0.8982</v>
          </cell>
        </row>
        <row r="2414">
          <cell r="A2414" t="str">
            <v>cty04013</v>
          </cell>
          <cell r="B2414" t="str">
            <v>Maricopa County, AZ</v>
          </cell>
          <cell r="C2414">
            <v>0.89810000000000001</v>
          </cell>
        </row>
        <row r="2415">
          <cell r="A2415" t="str">
            <v>cty48063</v>
          </cell>
          <cell r="B2415" t="str">
            <v>Camp County, TX</v>
          </cell>
          <cell r="C2415">
            <v>0.89800000000000002</v>
          </cell>
        </row>
        <row r="2416">
          <cell r="A2416" t="str">
            <v>cty36021</v>
          </cell>
          <cell r="B2416" t="str">
            <v>Columbia County, NY</v>
          </cell>
          <cell r="C2416">
            <v>0.89800000000000002</v>
          </cell>
        </row>
        <row r="2417">
          <cell r="A2417" t="str">
            <v>cty22099</v>
          </cell>
          <cell r="B2417" t="str">
            <v>St. Martin Parish, LA</v>
          </cell>
          <cell r="C2417">
            <v>0.89800000000000002</v>
          </cell>
        </row>
        <row r="2418">
          <cell r="A2418" t="str">
            <v>cty40135</v>
          </cell>
          <cell r="B2418" t="str">
            <v>Sequoyah County, OK</v>
          </cell>
          <cell r="C2418">
            <v>0.89790000000000003</v>
          </cell>
        </row>
        <row r="2419">
          <cell r="A2419" t="str">
            <v>cty22127</v>
          </cell>
          <cell r="B2419" t="str">
            <v>Winn Parish, LA</v>
          </cell>
          <cell r="C2419">
            <v>0.89790000000000003</v>
          </cell>
        </row>
        <row r="2420">
          <cell r="A2420" t="str">
            <v>cty54063</v>
          </cell>
          <cell r="B2420" t="str">
            <v>Monroe County, WV</v>
          </cell>
          <cell r="C2420">
            <v>0.89790000000000003</v>
          </cell>
        </row>
        <row r="2421">
          <cell r="A2421" t="str">
            <v>cty18125</v>
          </cell>
          <cell r="B2421" t="str">
            <v>Pike County, IN</v>
          </cell>
          <cell r="C2421">
            <v>0.89790000000000003</v>
          </cell>
        </row>
        <row r="2422">
          <cell r="A2422" t="str">
            <v>cty26159</v>
          </cell>
          <cell r="B2422" t="str">
            <v>Van Buren County, MI</v>
          </cell>
          <cell r="C2422">
            <v>0.89780000000000004</v>
          </cell>
        </row>
        <row r="2423">
          <cell r="A2423" t="str">
            <v>cty27101</v>
          </cell>
          <cell r="B2423" t="str">
            <v>Murray County, MN</v>
          </cell>
          <cell r="C2423">
            <v>0.89780000000000004</v>
          </cell>
        </row>
        <row r="2424">
          <cell r="A2424" t="str">
            <v>cty29017</v>
          </cell>
          <cell r="B2424" t="str">
            <v>Bollinger County, MO</v>
          </cell>
          <cell r="C2424">
            <v>0.89780000000000004</v>
          </cell>
        </row>
        <row r="2425">
          <cell r="A2425" t="str">
            <v>cty38057</v>
          </cell>
          <cell r="B2425" t="str">
            <v>Mercer County, ND</v>
          </cell>
          <cell r="C2425">
            <v>0.89780000000000004</v>
          </cell>
        </row>
        <row r="2426">
          <cell r="A2426" t="str">
            <v>cty51720</v>
          </cell>
          <cell r="B2426" t="str">
            <v>Norton city, VA</v>
          </cell>
          <cell r="C2426">
            <v>0.89780000000000004</v>
          </cell>
        </row>
        <row r="2427">
          <cell r="A2427" t="str">
            <v>cty37101</v>
          </cell>
          <cell r="B2427" t="str">
            <v>Johnston County, NC</v>
          </cell>
          <cell r="C2427">
            <v>0.89770000000000005</v>
          </cell>
        </row>
        <row r="2428">
          <cell r="A2428" t="str">
            <v>cty48067</v>
          </cell>
          <cell r="B2428" t="str">
            <v>Cass County, TX</v>
          </cell>
          <cell r="C2428">
            <v>0.89770000000000005</v>
          </cell>
        </row>
        <row r="2429">
          <cell r="A2429" t="str">
            <v>cty37029</v>
          </cell>
          <cell r="B2429" t="str">
            <v>Camden County, NC</v>
          </cell>
          <cell r="C2429">
            <v>0.89759999999999995</v>
          </cell>
        </row>
        <row r="2430">
          <cell r="A2430" t="str">
            <v>cty55103</v>
          </cell>
          <cell r="B2430" t="str">
            <v>Richland County, WI</v>
          </cell>
          <cell r="C2430">
            <v>0.89759999999999995</v>
          </cell>
        </row>
        <row r="2431">
          <cell r="A2431" t="str">
            <v>cty26057</v>
          </cell>
          <cell r="B2431" t="str">
            <v>Gratiot County, MI</v>
          </cell>
          <cell r="C2431">
            <v>0.89749999999999996</v>
          </cell>
        </row>
        <row r="2432">
          <cell r="A2432" t="str">
            <v>cty28065</v>
          </cell>
          <cell r="B2432" t="str">
            <v>Jefferson Davis County, MS</v>
          </cell>
          <cell r="C2432">
            <v>0.89749999999999996</v>
          </cell>
        </row>
        <row r="2433">
          <cell r="A2433" t="str">
            <v>cty21105</v>
          </cell>
          <cell r="B2433" t="str">
            <v>Hickman County, KY</v>
          </cell>
          <cell r="C2433">
            <v>0.89739999999999998</v>
          </cell>
        </row>
        <row r="2434">
          <cell r="A2434" t="str">
            <v>cty26145</v>
          </cell>
          <cell r="B2434" t="str">
            <v>Saginaw County, MI</v>
          </cell>
          <cell r="C2434">
            <v>0.89729999999999999</v>
          </cell>
        </row>
        <row r="2435">
          <cell r="A2435" t="str">
            <v>cty35061</v>
          </cell>
          <cell r="B2435" t="str">
            <v>Valencia County, NM</v>
          </cell>
          <cell r="C2435">
            <v>0.8972</v>
          </cell>
        </row>
        <row r="2436">
          <cell r="A2436" t="str">
            <v>cty42023</v>
          </cell>
          <cell r="B2436" t="str">
            <v>Cameron County, PA</v>
          </cell>
          <cell r="C2436">
            <v>0.8972</v>
          </cell>
        </row>
        <row r="2437">
          <cell r="A2437" t="str">
            <v>cty21201</v>
          </cell>
          <cell r="B2437" t="str">
            <v>Robertson County, KY</v>
          </cell>
          <cell r="C2437">
            <v>0.8972</v>
          </cell>
        </row>
        <row r="2438">
          <cell r="A2438" t="str">
            <v>cty06009</v>
          </cell>
          <cell r="B2438" t="str">
            <v>Calaveras County, CA</v>
          </cell>
          <cell r="C2438">
            <v>0.8972</v>
          </cell>
        </row>
        <row r="2439">
          <cell r="A2439" t="str">
            <v>cty42113</v>
          </cell>
          <cell r="B2439" t="str">
            <v>Sullivan County, PA</v>
          </cell>
          <cell r="C2439">
            <v>0.89710000000000001</v>
          </cell>
        </row>
        <row r="2440">
          <cell r="A2440" t="str">
            <v>cty45077</v>
          </cell>
          <cell r="B2440" t="str">
            <v>Pickens County, SC</v>
          </cell>
          <cell r="C2440">
            <v>0.89690000000000003</v>
          </cell>
        </row>
        <row r="2441">
          <cell r="A2441" t="str">
            <v>cty48059</v>
          </cell>
          <cell r="B2441" t="str">
            <v>Callahan County, TX</v>
          </cell>
          <cell r="C2441">
            <v>0.89690000000000003</v>
          </cell>
        </row>
        <row r="2442">
          <cell r="A2442" t="str">
            <v>cty49025</v>
          </cell>
          <cell r="B2442" t="str">
            <v>Kane County, UT</v>
          </cell>
          <cell r="C2442">
            <v>0.89690000000000003</v>
          </cell>
        </row>
        <row r="2443">
          <cell r="A2443" t="str">
            <v>cty40095</v>
          </cell>
          <cell r="B2443" t="str">
            <v>Marshall County, OK</v>
          </cell>
          <cell r="C2443">
            <v>0.89680000000000004</v>
          </cell>
        </row>
        <row r="2444">
          <cell r="A2444" t="str">
            <v>cty26155</v>
          </cell>
          <cell r="B2444" t="str">
            <v>Shiawassee County, MI</v>
          </cell>
          <cell r="C2444">
            <v>0.89680000000000004</v>
          </cell>
        </row>
        <row r="2445">
          <cell r="A2445" t="str">
            <v>cty18111</v>
          </cell>
          <cell r="B2445" t="str">
            <v>Newton County, IN</v>
          </cell>
          <cell r="C2445">
            <v>0.89680000000000004</v>
          </cell>
        </row>
        <row r="2446">
          <cell r="A2446" t="str">
            <v>cty41071</v>
          </cell>
          <cell r="B2446" t="str">
            <v>Yamhill County, OR</v>
          </cell>
          <cell r="C2446">
            <v>0.89670000000000005</v>
          </cell>
        </row>
        <row r="2447">
          <cell r="A2447" t="str">
            <v>cty26043</v>
          </cell>
          <cell r="B2447" t="str">
            <v>Dickinson County, MI</v>
          </cell>
          <cell r="C2447">
            <v>0.89670000000000005</v>
          </cell>
        </row>
        <row r="2448">
          <cell r="A2448" t="str">
            <v>cty28145</v>
          </cell>
          <cell r="B2448" t="str">
            <v>Union County, MS</v>
          </cell>
          <cell r="C2448">
            <v>0.89670000000000005</v>
          </cell>
        </row>
        <row r="2449">
          <cell r="A2449" t="str">
            <v>cty55041</v>
          </cell>
          <cell r="B2449" t="str">
            <v>Forest County, WI</v>
          </cell>
          <cell r="C2449">
            <v>0.89659999999999995</v>
          </cell>
        </row>
        <row r="2450">
          <cell r="A2450" t="str">
            <v>cty28107</v>
          </cell>
          <cell r="B2450" t="str">
            <v>Panola County, MS</v>
          </cell>
          <cell r="C2450">
            <v>0.89659999999999995</v>
          </cell>
        </row>
        <row r="2451">
          <cell r="A2451" t="str">
            <v>cty19147</v>
          </cell>
          <cell r="B2451" t="str">
            <v>Palo Alto County, IA</v>
          </cell>
          <cell r="C2451">
            <v>0.89659999999999995</v>
          </cell>
        </row>
        <row r="2452">
          <cell r="A2452" t="str">
            <v>cty22077</v>
          </cell>
          <cell r="B2452" t="str">
            <v>Pointe Coupee Parish, LA</v>
          </cell>
          <cell r="C2452">
            <v>0.89659999999999995</v>
          </cell>
        </row>
        <row r="2453">
          <cell r="A2453" t="str">
            <v>cty18181</v>
          </cell>
          <cell r="B2453" t="str">
            <v>White County, IN</v>
          </cell>
          <cell r="C2453">
            <v>0.89659999999999995</v>
          </cell>
        </row>
        <row r="2454">
          <cell r="A2454" t="str">
            <v>cty19091</v>
          </cell>
          <cell r="B2454" t="str">
            <v>Humboldt County, IA</v>
          </cell>
          <cell r="C2454">
            <v>0.89659999999999995</v>
          </cell>
        </row>
        <row r="2455">
          <cell r="A2455" t="str">
            <v>cty48287</v>
          </cell>
          <cell r="B2455" t="str">
            <v>Lee County, TX</v>
          </cell>
          <cell r="C2455">
            <v>0.89649999999999996</v>
          </cell>
        </row>
        <row r="2456">
          <cell r="A2456" t="str">
            <v>cty55105</v>
          </cell>
          <cell r="B2456" t="str">
            <v>Rock County, WI</v>
          </cell>
          <cell r="C2456">
            <v>0.89639999999999997</v>
          </cell>
        </row>
        <row r="2457">
          <cell r="A2457" t="str">
            <v>cty40009</v>
          </cell>
          <cell r="B2457" t="str">
            <v>Beckham County, OK</v>
          </cell>
          <cell r="C2457">
            <v>0.89629999999999999</v>
          </cell>
        </row>
        <row r="2458">
          <cell r="A2458" t="str">
            <v>cty51770</v>
          </cell>
          <cell r="B2458" t="str">
            <v>Roanoke city, VA</v>
          </cell>
          <cell r="C2458">
            <v>0.89629999999999999</v>
          </cell>
        </row>
        <row r="2459">
          <cell r="A2459" t="str">
            <v>cty45075</v>
          </cell>
          <cell r="B2459" t="str">
            <v>Orangeburg County, SC</v>
          </cell>
          <cell r="C2459">
            <v>0.89629999999999999</v>
          </cell>
        </row>
        <row r="2460">
          <cell r="A2460" t="str">
            <v>cty13291</v>
          </cell>
          <cell r="B2460" t="str">
            <v>Union County, GA</v>
          </cell>
          <cell r="C2460">
            <v>0.89629999999999999</v>
          </cell>
        </row>
        <row r="2461">
          <cell r="A2461" t="str">
            <v>cty05087</v>
          </cell>
          <cell r="B2461" t="str">
            <v>Madison County, AR</v>
          </cell>
          <cell r="C2461">
            <v>0.8962</v>
          </cell>
        </row>
        <row r="2462">
          <cell r="A2462" t="str">
            <v>cty37137</v>
          </cell>
          <cell r="B2462" t="str">
            <v>Pamlico County, NC</v>
          </cell>
          <cell r="C2462">
            <v>0.8962</v>
          </cell>
        </row>
        <row r="2463">
          <cell r="A2463" t="str">
            <v>cty38053</v>
          </cell>
          <cell r="B2463" t="str">
            <v>McKenzie County, ND</v>
          </cell>
          <cell r="C2463">
            <v>0.89600000000000002</v>
          </cell>
        </row>
        <row r="2464">
          <cell r="A2464" t="str">
            <v>cty46025</v>
          </cell>
          <cell r="B2464" t="str">
            <v>Clark County, SD</v>
          </cell>
          <cell r="C2464">
            <v>0.89600000000000002</v>
          </cell>
        </row>
        <row r="2465">
          <cell r="A2465" t="str">
            <v>cty48073</v>
          </cell>
          <cell r="B2465" t="str">
            <v>Cherokee County, TX</v>
          </cell>
          <cell r="C2465">
            <v>0.89600000000000002</v>
          </cell>
        </row>
        <row r="2466">
          <cell r="A2466" t="str">
            <v>cty55095</v>
          </cell>
          <cell r="B2466" t="str">
            <v>Polk County, WI</v>
          </cell>
          <cell r="C2466">
            <v>0.89600000000000002</v>
          </cell>
        </row>
        <row r="2467">
          <cell r="A2467" t="str">
            <v>cty37065</v>
          </cell>
          <cell r="B2467" t="str">
            <v>Edgecombe County, NC</v>
          </cell>
          <cell r="C2467">
            <v>0.89600000000000002</v>
          </cell>
        </row>
        <row r="2468">
          <cell r="A2468" t="str">
            <v>cty13087</v>
          </cell>
          <cell r="B2468" t="str">
            <v>Decatur County, GA</v>
          </cell>
          <cell r="C2468">
            <v>0.89600000000000002</v>
          </cell>
        </row>
        <row r="2469">
          <cell r="A2469" t="str">
            <v>cty40037</v>
          </cell>
          <cell r="B2469" t="str">
            <v>Creek County, OK</v>
          </cell>
          <cell r="C2469">
            <v>0.89590000000000003</v>
          </cell>
        </row>
        <row r="2470">
          <cell r="A2470" t="str">
            <v>cty13057</v>
          </cell>
          <cell r="B2470" t="str">
            <v>Cherokee County, GA</v>
          </cell>
          <cell r="C2470">
            <v>0.89580000000000004</v>
          </cell>
        </row>
        <row r="2471">
          <cell r="A2471" t="str">
            <v>cty48039</v>
          </cell>
          <cell r="B2471" t="str">
            <v>Brazoria County, TX</v>
          </cell>
          <cell r="C2471">
            <v>0.89580000000000004</v>
          </cell>
        </row>
        <row r="2472">
          <cell r="A2472" t="str">
            <v>cty01083</v>
          </cell>
          <cell r="B2472" t="str">
            <v>Limestone County, AL</v>
          </cell>
          <cell r="C2472">
            <v>0.89570000000000005</v>
          </cell>
        </row>
        <row r="2473">
          <cell r="A2473" t="str">
            <v>cty37161</v>
          </cell>
          <cell r="B2473" t="str">
            <v>Rutherford County, NC</v>
          </cell>
          <cell r="C2473">
            <v>0.89570000000000005</v>
          </cell>
        </row>
        <row r="2474">
          <cell r="A2474" t="str">
            <v>cty18061</v>
          </cell>
          <cell r="B2474" t="str">
            <v>Harrison County, IN</v>
          </cell>
          <cell r="C2474">
            <v>0.89570000000000005</v>
          </cell>
        </row>
        <row r="2475">
          <cell r="A2475" t="str">
            <v>cty48459</v>
          </cell>
          <cell r="B2475" t="str">
            <v>Upshur County, TX</v>
          </cell>
          <cell r="C2475">
            <v>0.89570000000000005</v>
          </cell>
        </row>
        <row r="2476">
          <cell r="A2476" t="str">
            <v>cty40087</v>
          </cell>
          <cell r="B2476" t="str">
            <v>McClain County, OK</v>
          </cell>
          <cell r="C2476">
            <v>0.89559999999999995</v>
          </cell>
        </row>
        <row r="2477">
          <cell r="A2477" t="str">
            <v>cty05121</v>
          </cell>
          <cell r="B2477" t="str">
            <v>Randolph County, AR</v>
          </cell>
          <cell r="C2477">
            <v>0.89559999999999995</v>
          </cell>
        </row>
        <row r="2478">
          <cell r="A2478" t="str">
            <v>cty54103</v>
          </cell>
          <cell r="B2478" t="str">
            <v>Wetzel County, WV</v>
          </cell>
          <cell r="C2478">
            <v>0.89539999999999997</v>
          </cell>
        </row>
        <row r="2479">
          <cell r="A2479" t="str">
            <v>cty01091</v>
          </cell>
          <cell r="B2479" t="str">
            <v>Marengo County, AL</v>
          </cell>
          <cell r="C2479">
            <v>0.89529999999999998</v>
          </cell>
        </row>
        <row r="2480">
          <cell r="A2480" t="str">
            <v>cty54095</v>
          </cell>
          <cell r="B2480" t="str">
            <v>Tyler County, WV</v>
          </cell>
          <cell r="C2480">
            <v>0.89529999999999998</v>
          </cell>
        </row>
        <row r="2481">
          <cell r="A2481" t="str">
            <v>cty55045</v>
          </cell>
          <cell r="B2481" t="str">
            <v>Green County, WI</v>
          </cell>
          <cell r="C2481">
            <v>0.89529999999999998</v>
          </cell>
        </row>
        <row r="2482">
          <cell r="A2482" t="str">
            <v>cty27131</v>
          </cell>
          <cell r="B2482" t="str">
            <v>Rice County, MN</v>
          </cell>
          <cell r="C2482">
            <v>0.8952</v>
          </cell>
        </row>
        <row r="2483">
          <cell r="A2483" t="str">
            <v>cty13097</v>
          </cell>
          <cell r="B2483" t="str">
            <v>Douglas County, GA</v>
          </cell>
          <cell r="C2483">
            <v>0.89510000000000001</v>
          </cell>
        </row>
        <row r="2484">
          <cell r="A2484" t="str">
            <v>cty12111</v>
          </cell>
          <cell r="B2484" t="str">
            <v>St. Lucie County, FL</v>
          </cell>
          <cell r="C2484">
            <v>0.89500000000000002</v>
          </cell>
        </row>
        <row r="2485">
          <cell r="A2485" t="str">
            <v>cty27049</v>
          </cell>
          <cell r="B2485" t="str">
            <v>Goodhue County, MN</v>
          </cell>
          <cell r="C2485">
            <v>0.89500000000000002</v>
          </cell>
        </row>
        <row r="2486">
          <cell r="A2486" t="str">
            <v>cty05077</v>
          </cell>
          <cell r="B2486" t="str">
            <v>Lee County, AR</v>
          </cell>
          <cell r="C2486">
            <v>0.89500000000000002</v>
          </cell>
        </row>
        <row r="2487">
          <cell r="A2487" t="str">
            <v>cty26153</v>
          </cell>
          <cell r="B2487" t="str">
            <v>Schoolcraft County, MI</v>
          </cell>
          <cell r="C2487">
            <v>0.89480000000000004</v>
          </cell>
        </row>
        <row r="2488">
          <cell r="A2488" t="str">
            <v>cty28123</v>
          </cell>
          <cell r="B2488" t="str">
            <v>Scott County, MS</v>
          </cell>
          <cell r="C2488">
            <v>0.89480000000000004</v>
          </cell>
        </row>
        <row r="2489">
          <cell r="A2489" t="str">
            <v>cty28099</v>
          </cell>
          <cell r="B2489" t="str">
            <v>Neshoba County, MS</v>
          </cell>
          <cell r="C2489">
            <v>0.89470000000000005</v>
          </cell>
        </row>
        <row r="2490">
          <cell r="A2490" t="str">
            <v>cty12053</v>
          </cell>
          <cell r="B2490" t="str">
            <v>Hernando County, FL</v>
          </cell>
          <cell r="C2490">
            <v>0.89470000000000005</v>
          </cell>
        </row>
        <row r="2491">
          <cell r="A2491" t="str">
            <v>cty24510</v>
          </cell>
          <cell r="B2491" t="str">
            <v>Baltimore city, MD</v>
          </cell>
          <cell r="C2491">
            <v>0.89459999999999995</v>
          </cell>
        </row>
        <row r="2492">
          <cell r="A2492" t="str">
            <v>cty38023</v>
          </cell>
          <cell r="B2492" t="str">
            <v>Divide County, ND</v>
          </cell>
          <cell r="C2492">
            <v>0.89459999999999995</v>
          </cell>
        </row>
        <row r="2493">
          <cell r="A2493" t="str">
            <v>cty27081</v>
          </cell>
          <cell r="B2493" t="str">
            <v>Lincoln County, MN</v>
          </cell>
          <cell r="C2493">
            <v>0.89459999999999995</v>
          </cell>
        </row>
        <row r="2494">
          <cell r="A2494" t="str">
            <v>cty13181</v>
          </cell>
          <cell r="B2494" t="str">
            <v>Lincoln County, GA</v>
          </cell>
          <cell r="C2494">
            <v>0.89449999999999996</v>
          </cell>
        </row>
        <row r="2495">
          <cell r="A2495" t="str">
            <v>cty19151</v>
          </cell>
          <cell r="B2495" t="str">
            <v>Pocahontas County, IA</v>
          </cell>
          <cell r="C2495">
            <v>0.89449999999999996</v>
          </cell>
        </row>
        <row r="2496">
          <cell r="A2496" t="str">
            <v>cty01005</v>
          </cell>
          <cell r="B2496" t="str">
            <v>Barbour County, AL</v>
          </cell>
          <cell r="C2496">
            <v>0.89429999999999998</v>
          </cell>
        </row>
        <row r="2497">
          <cell r="A2497" t="str">
            <v>cty26157</v>
          </cell>
          <cell r="B2497" t="str">
            <v>Tuscola County, MI</v>
          </cell>
          <cell r="C2497">
            <v>0.89419999999999999</v>
          </cell>
        </row>
        <row r="2498">
          <cell r="A2498" t="str">
            <v>cty27035</v>
          </cell>
          <cell r="B2498" t="str">
            <v>Crow Wing County, MN</v>
          </cell>
          <cell r="C2498">
            <v>0.89419999999999999</v>
          </cell>
        </row>
        <row r="2499">
          <cell r="A2499" t="str">
            <v>cty37015</v>
          </cell>
          <cell r="B2499" t="str">
            <v>Bertie County, NC</v>
          </cell>
          <cell r="C2499">
            <v>0.89410000000000001</v>
          </cell>
        </row>
        <row r="2500">
          <cell r="A2500" t="str">
            <v>cty33005</v>
          </cell>
          <cell r="B2500" t="str">
            <v>Cheshire County, NH</v>
          </cell>
          <cell r="C2500">
            <v>0.89410000000000001</v>
          </cell>
        </row>
        <row r="2501">
          <cell r="A2501" t="str">
            <v>cty21103</v>
          </cell>
          <cell r="B2501" t="str">
            <v>Henry County, KY</v>
          </cell>
          <cell r="C2501">
            <v>0.89400000000000002</v>
          </cell>
        </row>
        <row r="2502">
          <cell r="A2502" t="str">
            <v>cty37017</v>
          </cell>
          <cell r="B2502" t="str">
            <v>Bladen County, NC</v>
          </cell>
          <cell r="C2502">
            <v>0.89390000000000003</v>
          </cell>
        </row>
        <row r="2503">
          <cell r="A2503" t="str">
            <v>cty13205</v>
          </cell>
          <cell r="B2503" t="str">
            <v>Mitchell County, GA</v>
          </cell>
          <cell r="C2503">
            <v>0.89390000000000003</v>
          </cell>
        </row>
        <row r="2504">
          <cell r="A2504" t="str">
            <v>cty27063</v>
          </cell>
          <cell r="B2504" t="str">
            <v>Jackson County, MN</v>
          </cell>
          <cell r="C2504">
            <v>0.89390000000000003</v>
          </cell>
        </row>
        <row r="2505">
          <cell r="A2505" t="str">
            <v>cty26127</v>
          </cell>
          <cell r="B2505" t="str">
            <v>Oceana County, MI</v>
          </cell>
          <cell r="C2505">
            <v>0.89390000000000003</v>
          </cell>
        </row>
        <row r="2506">
          <cell r="A2506" t="str">
            <v>cty48211</v>
          </cell>
          <cell r="B2506" t="str">
            <v>Hemphill County, TX</v>
          </cell>
          <cell r="C2506">
            <v>0.89390000000000003</v>
          </cell>
        </row>
        <row r="2507">
          <cell r="A2507" t="str">
            <v>cty13167</v>
          </cell>
          <cell r="B2507" t="str">
            <v>Johnson County, GA</v>
          </cell>
          <cell r="C2507">
            <v>0.89380000000000004</v>
          </cell>
        </row>
        <row r="2508">
          <cell r="A2508" t="str">
            <v>cty48021</v>
          </cell>
          <cell r="B2508" t="str">
            <v>Bastrop County, TX</v>
          </cell>
          <cell r="C2508">
            <v>0.89380000000000004</v>
          </cell>
        </row>
        <row r="2509">
          <cell r="A2509" t="str">
            <v>cty08037</v>
          </cell>
          <cell r="B2509" t="str">
            <v>Eagle County, CO</v>
          </cell>
          <cell r="C2509">
            <v>0.89380000000000004</v>
          </cell>
        </row>
        <row r="2510">
          <cell r="A2510" t="str">
            <v>cty12105</v>
          </cell>
          <cell r="B2510" t="str">
            <v>Polk County, FL</v>
          </cell>
          <cell r="C2510">
            <v>0.89359999999999995</v>
          </cell>
        </row>
        <row r="2511">
          <cell r="A2511" t="str">
            <v>cty30027</v>
          </cell>
          <cell r="B2511" t="str">
            <v>Fergus County, MT</v>
          </cell>
          <cell r="C2511">
            <v>0.89359999999999995</v>
          </cell>
        </row>
        <row r="2512">
          <cell r="A2512" t="str">
            <v>cty39091</v>
          </cell>
          <cell r="B2512" t="str">
            <v>Logan County, OH</v>
          </cell>
          <cell r="C2512">
            <v>0.89359999999999995</v>
          </cell>
        </row>
        <row r="2513">
          <cell r="A2513" t="str">
            <v>cty48077</v>
          </cell>
          <cell r="B2513" t="str">
            <v>Clay County, TX</v>
          </cell>
          <cell r="C2513">
            <v>0.89359999999999995</v>
          </cell>
        </row>
        <row r="2514">
          <cell r="A2514" t="str">
            <v>cty08115</v>
          </cell>
          <cell r="B2514" t="str">
            <v>Sedgwick County, CO</v>
          </cell>
          <cell r="C2514">
            <v>0.89359999999999995</v>
          </cell>
        </row>
        <row r="2515">
          <cell r="A2515" t="str">
            <v>cty32019</v>
          </cell>
          <cell r="B2515" t="str">
            <v>Lyon County, NV</v>
          </cell>
          <cell r="C2515">
            <v>0.89349999999999996</v>
          </cell>
        </row>
        <row r="2516">
          <cell r="A2516" t="str">
            <v>cty37181</v>
          </cell>
          <cell r="B2516" t="str">
            <v>Vance County, NC</v>
          </cell>
          <cell r="C2516">
            <v>0.89349999999999996</v>
          </cell>
        </row>
        <row r="2517">
          <cell r="A2517" t="str">
            <v>cty26117</v>
          </cell>
          <cell r="B2517" t="str">
            <v>Montcalm County, MI</v>
          </cell>
          <cell r="C2517">
            <v>0.89339999999999997</v>
          </cell>
        </row>
        <row r="2518">
          <cell r="A2518" t="str">
            <v>cty54021</v>
          </cell>
          <cell r="B2518" t="str">
            <v>Gilmer County, WV</v>
          </cell>
          <cell r="C2518">
            <v>0.89329999999999998</v>
          </cell>
        </row>
        <row r="2519">
          <cell r="A2519" t="str">
            <v>cty26089</v>
          </cell>
          <cell r="B2519" t="str">
            <v>Leelanau County, MI</v>
          </cell>
          <cell r="C2519">
            <v>0.89319999999999999</v>
          </cell>
        </row>
        <row r="2520">
          <cell r="A2520" t="str">
            <v>cty01113</v>
          </cell>
          <cell r="B2520" t="str">
            <v>Russell County, AL</v>
          </cell>
          <cell r="C2520">
            <v>0.89319999999999999</v>
          </cell>
        </row>
        <row r="2521">
          <cell r="A2521" t="str">
            <v>cty13277</v>
          </cell>
          <cell r="B2521" t="str">
            <v>Tift County, GA</v>
          </cell>
          <cell r="C2521">
            <v>0.89300000000000002</v>
          </cell>
        </row>
        <row r="2522">
          <cell r="A2522" t="str">
            <v>cty30023</v>
          </cell>
          <cell r="B2522" t="str">
            <v>Deer Lodge County, MT</v>
          </cell>
          <cell r="C2522">
            <v>0.89300000000000002</v>
          </cell>
        </row>
        <row r="2523">
          <cell r="A2523" t="str">
            <v>cty13221</v>
          </cell>
          <cell r="B2523" t="str">
            <v>Oglethorpe County, GA</v>
          </cell>
          <cell r="C2523">
            <v>0.89300000000000002</v>
          </cell>
        </row>
        <row r="2524">
          <cell r="A2524" t="str">
            <v>cty51093</v>
          </cell>
          <cell r="B2524" t="str">
            <v>Isle of Wight County, VA</v>
          </cell>
          <cell r="C2524">
            <v>0.89300000000000002</v>
          </cell>
        </row>
        <row r="2525">
          <cell r="A2525" t="str">
            <v>cty35003</v>
          </cell>
          <cell r="B2525" t="str">
            <v>Catron County, NM</v>
          </cell>
          <cell r="C2525">
            <v>0.89300000000000002</v>
          </cell>
        </row>
        <row r="2526">
          <cell r="A2526" t="str">
            <v>cty46059</v>
          </cell>
          <cell r="B2526" t="str">
            <v>Hand County, SD</v>
          </cell>
          <cell r="C2526">
            <v>0.89300000000000002</v>
          </cell>
        </row>
        <row r="2527">
          <cell r="A2527" t="str">
            <v>cty33013</v>
          </cell>
          <cell r="B2527" t="str">
            <v>Merrimack County, NH</v>
          </cell>
          <cell r="C2527">
            <v>0.89280000000000004</v>
          </cell>
        </row>
        <row r="2528">
          <cell r="A2528" t="str">
            <v>cty16003</v>
          </cell>
          <cell r="B2528" t="str">
            <v>Adams County, ID</v>
          </cell>
          <cell r="C2528">
            <v>0.89280000000000004</v>
          </cell>
        </row>
        <row r="2529">
          <cell r="A2529" t="str">
            <v>cty42041</v>
          </cell>
          <cell r="B2529" t="str">
            <v>Cumberland County, PA</v>
          </cell>
          <cell r="C2529">
            <v>0.89280000000000004</v>
          </cell>
        </row>
        <row r="2530">
          <cell r="A2530" t="str">
            <v>cty35031</v>
          </cell>
          <cell r="B2530" t="str">
            <v>McKinley County, NM</v>
          </cell>
          <cell r="C2530">
            <v>0.89270000000000005</v>
          </cell>
        </row>
        <row r="2531">
          <cell r="A2531" t="str">
            <v>cty35057</v>
          </cell>
          <cell r="B2531" t="str">
            <v>Torrance County, NM</v>
          </cell>
          <cell r="C2531">
            <v>0.89270000000000005</v>
          </cell>
        </row>
        <row r="2532">
          <cell r="A2532" t="str">
            <v>cty26015</v>
          </cell>
          <cell r="B2532" t="str">
            <v>Barry County, MI</v>
          </cell>
          <cell r="C2532">
            <v>0.89270000000000005</v>
          </cell>
        </row>
        <row r="2533">
          <cell r="A2533" t="str">
            <v>cty56041</v>
          </cell>
          <cell r="B2533" t="str">
            <v>Uinta County, WY</v>
          </cell>
          <cell r="C2533">
            <v>0.89249999999999996</v>
          </cell>
        </row>
        <row r="2534">
          <cell r="A2534" t="str">
            <v>cty20209</v>
          </cell>
          <cell r="B2534" t="str">
            <v>Wyandotte County, KS</v>
          </cell>
          <cell r="C2534">
            <v>0.89239999999999997</v>
          </cell>
        </row>
        <row r="2535">
          <cell r="A2535" t="str">
            <v>cty53011</v>
          </cell>
          <cell r="B2535" t="str">
            <v>Clark County, WA</v>
          </cell>
          <cell r="C2535">
            <v>0.89219999999999999</v>
          </cell>
        </row>
        <row r="2536">
          <cell r="A2536" t="str">
            <v>cty54037</v>
          </cell>
          <cell r="B2536" t="str">
            <v>Jefferson County, WV</v>
          </cell>
          <cell r="C2536">
            <v>0.89219999999999999</v>
          </cell>
        </row>
        <row r="2537">
          <cell r="A2537" t="str">
            <v>cty08031</v>
          </cell>
          <cell r="B2537" t="str">
            <v>Denver County, CO</v>
          </cell>
          <cell r="C2537">
            <v>0.8921</v>
          </cell>
        </row>
        <row r="2538">
          <cell r="A2538" t="str">
            <v>cty37085</v>
          </cell>
          <cell r="B2538" t="str">
            <v>Harnett County, NC</v>
          </cell>
          <cell r="C2538">
            <v>0.8921</v>
          </cell>
        </row>
        <row r="2539">
          <cell r="A2539" t="str">
            <v>cty40137</v>
          </cell>
          <cell r="B2539" t="str">
            <v>Stephens County, OK</v>
          </cell>
          <cell r="C2539">
            <v>0.89200000000000002</v>
          </cell>
        </row>
        <row r="2540">
          <cell r="A2540" t="str">
            <v>cty37169</v>
          </cell>
          <cell r="B2540" t="str">
            <v>Stokes County, NC</v>
          </cell>
          <cell r="C2540">
            <v>0.89200000000000002</v>
          </cell>
        </row>
        <row r="2541">
          <cell r="A2541" t="str">
            <v>cty40015</v>
          </cell>
          <cell r="B2541" t="str">
            <v>Caddo County, OK</v>
          </cell>
          <cell r="C2541">
            <v>0.89190000000000003</v>
          </cell>
        </row>
        <row r="2542">
          <cell r="A2542" t="str">
            <v>cty26147</v>
          </cell>
          <cell r="B2542" t="str">
            <v>St. Clair County, MI</v>
          </cell>
          <cell r="C2542">
            <v>0.89190000000000003</v>
          </cell>
        </row>
        <row r="2543">
          <cell r="A2543" t="str">
            <v>cty26011</v>
          </cell>
          <cell r="B2543" t="str">
            <v>Arenac County, MI</v>
          </cell>
          <cell r="C2543">
            <v>0.89190000000000003</v>
          </cell>
        </row>
        <row r="2544">
          <cell r="A2544" t="str">
            <v>cty48159</v>
          </cell>
          <cell r="B2544" t="str">
            <v>Franklin County, TX</v>
          </cell>
          <cell r="C2544">
            <v>0.89190000000000003</v>
          </cell>
        </row>
        <row r="2545">
          <cell r="A2545" t="str">
            <v>cty28111</v>
          </cell>
          <cell r="B2545" t="str">
            <v>Perry County, MS</v>
          </cell>
          <cell r="C2545">
            <v>0.89190000000000003</v>
          </cell>
        </row>
        <row r="2546">
          <cell r="A2546" t="str">
            <v>cty47173</v>
          </cell>
          <cell r="B2546" t="str">
            <v>Union County, TN</v>
          </cell>
          <cell r="C2546">
            <v>0.89180000000000004</v>
          </cell>
        </row>
        <row r="2547">
          <cell r="A2547" t="str">
            <v>cty31107</v>
          </cell>
          <cell r="B2547" t="str">
            <v>Knox County, NE</v>
          </cell>
          <cell r="C2547">
            <v>0.89159999999999995</v>
          </cell>
        </row>
        <row r="2548">
          <cell r="A2548" t="str">
            <v>cty48361</v>
          </cell>
          <cell r="B2548" t="str">
            <v>Orange County, TX</v>
          </cell>
          <cell r="C2548">
            <v>0.89159999999999995</v>
          </cell>
        </row>
        <row r="2549">
          <cell r="A2549" t="str">
            <v>cty12097</v>
          </cell>
          <cell r="B2549" t="str">
            <v>Osceola County, FL</v>
          </cell>
          <cell r="C2549">
            <v>0.89159999999999995</v>
          </cell>
        </row>
        <row r="2550">
          <cell r="A2550" t="str">
            <v>cty12009</v>
          </cell>
          <cell r="B2550" t="str">
            <v>Brevard County, FL</v>
          </cell>
          <cell r="C2550">
            <v>0.89149999999999996</v>
          </cell>
        </row>
        <row r="2551">
          <cell r="A2551" t="str">
            <v>cty12133</v>
          </cell>
          <cell r="B2551" t="str">
            <v>Washington County, FL</v>
          </cell>
          <cell r="C2551">
            <v>0.89149999999999996</v>
          </cell>
        </row>
        <row r="2552">
          <cell r="A2552" t="str">
            <v>cty26085</v>
          </cell>
          <cell r="B2552" t="str">
            <v>Lake County, MI</v>
          </cell>
          <cell r="C2552">
            <v>0.89139999999999997</v>
          </cell>
        </row>
        <row r="2553">
          <cell r="A2553" t="str">
            <v>cty13233</v>
          </cell>
          <cell r="B2553" t="str">
            <v>Polk County, GA</v>
          </cell>
          <cell r="C2553">
            <v>0.89139999999999997</v>
          </cell>
        </row>
        <row r="2554">
          <cell r="A2554" t="str">
            <v>cty19109</v>
          </cell>
          <cell r="B2554" t="str">
            <v>Kossuth County, IA</v>
          </cell>
          <cell r="C2554">
            <v>0.89139999999999997</v>
          </cell>
        </row>
        <row r="2555">
          <cell r="A2555" t="str">
            <v>cty56029</v>
          </cell>
          <cell r="B2555" t="str">
            <v>Park County, WY</v>
          </cell>
          <cell r="C2555">
            <v>0.89139999999999997</v>
          </cell>
        </row>
        <row r="2556">
          <cell r="A2556" t="str">
            <v>cty13117</v>
          </cell>
          <cell r="B2556" t="str">
            <v>Forsyth County, GA</v>
          </cell>
          <cell r="C2556">
            <v>0.89129999999999998</v>
          </cell>
        </row>
        <row r="2557">
          <cell r="A2557" t="str">
            <v>cty48181</v>
          </cell>
          <cell r="B2557" t="str">
            <v>Grayson County, TX</v>
          </cell>
          <cell r="C2557">
            <v>0.89119999999999999</v>
          </cell>
        </row>
        <row r="2558">
          <cell r="A2558" t="str">
            <v>cty29113</v>
          </cell>
          <cell r="B2558" t="str">
            <v>Lincoln County, MO</v>
          </cell>
          <cell r="C2558">
            <v>0.89119999999999999</v>
          </cell>
        </row>
        <row r="2559">
          <cell r="A2559" t="str">
            <v>cty27111</v>
          </cell>
          <cell r="B2559" t="str">
            <v>Otter Tail County, MN</v>
          </cell>
          <cell r="C2559">
            <v>0.8911</v>
          </cell>
        </row>
        <row r="2560">
          <cell r="A2560" t="str">
            <v>cty40085</v>
          </cell>
          <cell r="B2560" t="str">
            <v>Love County, OK</v>
          </cell>
          <cell r="C2560">
            <v>0.8911</v>
          </cell>
        </row>
        <row r="2561">
          <cell r="A2561" t="str">
            <v>cty35037</v>
          </cell>
          <cell r="B2561" t="str">
            <v>Quay County, NM</v>
          </cell>
          <cell r="C2561">
            <v>0.89100000000000001</v>
          </cell>
        </row>
        <row r="2562">
          <cell r="A2562" t="str">
            <v>cty48507</v>
          </cell>
          <cell r="B2562" t="str">
            <v>Zavala County, TX</v>
          </cell>
          <cell r="C2562">
            <v>0.89100000000000001</v>
          </cell>
        </row>
        <row r="2563">
          <cell r="A2563" t="str">
            <v>cty13175</v>
          </cell>
          <cell r="B2563" t="str">
            <v>Laurens County, GA</v>
          </cell>
          <cell r="C2563">
            <v>0.89080000000000004</v>
          </cell>
        </row>
        <row r="2564">
          <cell r="A2564" t="str">
            <v>cty12031</v>
          </cell>
          <cell r="B2564" t="str">
            <v>Duval County, FL</v>
          </cell>
          <cell r="C2564">
            <v>0.89070000000000005</v>
          </cell>
        </row>
        <row r="2565">
          <cell r="A2565" t="str">
            <v>cty13013</v>
          </cell>
          <cell r="B2565" t="str">
            <v>Barrow County, GA</v>
          </cell>
          <cell r="C2565">
            <v>0.89059999999999995</v>
          </cell>
        </row>
        <row r="2566">
          <cell r="A2566" t="str">
            <v>cty13083</v>
          </cell>
          <cell r="B2566" t="str">
            <v>Dade County, GA</v>
          </cell>
          <cell r="C2566">
            <v>0.89059999999999995</v>
          </cell>
        </row>
        <row r="2567">
          <cell r="A2567" t="str">
            <v>cty48011</v>
          </cell>
          <cell r="B2567" t="str">
            <v>Armstrong County, TX</v>
          </cell>
          <cell r="C2567">
            <v>0.89059999999999995</v>
          </cell>
        </row>
        <row r="2568">
          <cell r="A2568" t="str">
            <v>cty23009</v>
          </cell>
          <cell r="B2568" t="str">
            <v>Hancock County, ME</v>
          </cell>
          <cell r="C2568">
            <v>0.89049999999999996</v>
          </cell>
        </row>
        <row r="2569">
          <cell r="A2569" t="str">
            <v>cty12051</v>
          </cell>
          <cell r="B2569" t="str">
            <v>Hendry County, FL</v>
          </cell>
          <cell r="C2569">
            <v>0.89049999999999996</v>
          </cell>
        </row>
        <row r="2570">
          <cell r="A2570" t="str">
            <v>cty26019</v>
          </cell>
          <cell r="B2570" t="str">
            <v>Benzie County, MI</v>
          </cell>
          <cell r="C2570">
            <v>0.89039999999999997</v>
          </cell>
        </row>
        <row r="2571">
          <cell r="A2571" t="str">
            <v>cty42015</v>
          </cell>
          <cell r="B2571" t="str">
            <v>Bradford County, PA</v>
          </cell>
          <cell r="C2571">
            <v>0.89039999999999997</v>
          </cell>
        </row>
        <row r="2572">
          <cell r="A2572" t="str">
            <v>cty28137</v>
          </cell>
          <cell r="B2572" t="str">
            <v>Tate County, MS</v>
          </cell>
          <cell r="C2572">
            <v>0.89029999999999998</v>
          </cell>
        </row>
        <row r="2573">
          <cell r="A2573" t="str">
            <v>cty51073</v>
          </cell>
          <cell r="B2573" t="str">
            <v>Gloucester County, VA</v>
          </cell>
          <cell r="C2573">
            <v>0.89029999999999998</v>
          </cell>
        </row>
        <row r="2574">
          <cell r="A2574" t="str">
            <v>cty05029</v>
          </cell>
          <cell r="B2574" t="str">
            <v>Conway County, AR</v>
          </cell>
          <cell r="C2574">
            <v>0.8901</v>
          </cell>
        </row>
        <row r="2575">
          <cell r="A2575" t="str">
            <v>cty08039</v>
          </cell>
          <cell r="B2575" t="str">
            <v>Elbert County, CO</v>
          </cell>
          <cell r="C2575">
            <v>0.8901</v>
          </cell>
        </row>
        <row r="2576">
          <cell r="A2576" t="str">
            <v>cty48217</v>
          </cell>
          <cell r="B2576" t="str">
            <v>Hill County, TX</v>
          </cell>
          <cell r="C2576">
            <v>0.8901</v>
          </cell>
        </row>
        <row r="2577">
          <cell r="A2577" t="str">
            <v>cty48129</v>
          </cell>
          <cell r="B2577" t="str">
            <v>Donley County, TX</v>
          </cell>
          <cell r="C2577">
            <v>0.8901</v>
          </cell>
        </row>
        <row r="2578">
          <cell r="A2578" t="str">
            <v>cty13261</v>
          </cell>
          <cell r="B2578" t="str">
            <v>Sumter County, GA</v>
          </cell>
          <cell r="C2578">
            <v>0.89</v>
          </cell>
        </row>
        <row r="2579">
          <cell r="A2579" t="str">
            <v>cty13101</v>
          </cell>
          <cell r="B2579" t="str">
            <v>Echols County, GA</v>
          </cell>
          <cell r="C2579">
            <v>0.88980000000000004</v>
          </cell>
        </row>
        <row r="2580">
          <cell r="A2580" t="str">
            <v>cty41065</v>
          </cell>
          <cell r="B2580" t="str">
            <v>Wasco County, OR</v>
          </cell>
          <cell r="C2580">
            <v>0.88970000000000005</v>
          </cell>
        </row>
        <row r="2581">
          <cell r="A2581" t="str">
            <v>cty13079</v>
          </cell>
          <cell r="B2581" t="str">
            <v>Crawford County, GA</v>
          </cell>
          <cell r="C2581">
            <v>0.88970000000000005</v>
          </cell>
        </row>
        <row r="2582">
          <cell r="A2582" t="str">
            <v>cty21003</v>
          </cell>
          <cell r="B2582" t="str">
            <v>Allen County, KY</v>
          </cell>
          <cell r="C2582">
            <v>0.88970000000000005</v>
          </cell>
        </row>
        <row r="2583">
          <cell r="A2583" t="str">
            <v>cty18169</v>
          </cell>
          <cell r="B2583" t="str">
            <v>Wabash County, IN</v>
          </cell>
          <cell r="C2583">
            <v>0.88970000000000005</v>
          </cell>
        </row>
        <row r="2584">
          <cell r="A2584" t="str">
            <v>cty41061</v>
          </cell>
          <cell r="B2584" t="str">
            <v>Union County, OR</v>
          </cell>
          <cell r="C2584">
            <v>0.88949999999999996</v>
          </cell>
        </row>
        <row r="2585">
          <cell r="A2585" t="str">
            <v>cty39039</v>
          </cell>
          <cell r="B2585" t="str">
            <v>Defiance County, OH</v>
          </cell>
          <cell r="C2585">
            <v>0.88939999999999997</v>
          </cell>
        </row>
        <row r="2586">
          <cell r="A2586" t="str">
            <v>cty26023</v>
          </cell>
          <cell r="B2586" t="str">
            <v>Branch County, MI</v>
          </cell>
          <cell r="C2586">
            <v>0.88939999999999997</v>
          </cell>
        </row>
        <row r="2587">
          <cell r="A2587" t="str">
            <v>cty29009</v>
          </cell>
          <cell r="B2587" t="str">
            <v>Barry County, MO</v>
          </cell>
          <cell r="C2587">
            <v>0.88939999999999997</v>
          </cell>
        </row>
        <row r="2588">
          <cell r="A2588" t="str">
            <v>cty17151</v>
          </cell>
          <cell r="B2588" t="str">
            <v>Pope County, IL</v>
          </cell>
          <cell r="C2588">
            <v>0.88939999999999997</v>
          </cell>
        </row>
        <row r="2589">
          <cell r="A2589" t="str">
            <v>cty13289</v>
          </cell>
          <cell r="B2589" t="str">
            <v>Twiggs County, GA</v>
          </cell>
          <cell r="C2589">
            <v>0.88939999999999997</v>
          </cell>
        </row>
        <row r="2590">
          <cell r="A2590" t="str">
            <v>cty40059</v>
          </cell>
          <cell r="B2590" t="str">
            <v>Harper County, OK</v>
          </cell>
          <cell r="C2590">
            <v>0.88929999999999998</v>
          </cell>
        </row>
        <row r="2591">
          <cell r="A2591" t="str">
            <v>cty39169</v>
          </cell>
          <cell r="B2591" t="str">
            <v>Wayne County, OH</v>
          </cell>
          <cell r="C2591">
            <v>0.88919999999999999</v>
          </cell>
        </row>
        <row r="2592">
          <cell r="A2592" t="str">
            <v>cty53053</v>
          </cell>
          <cell r="B2592" t="str">
            <v>Pierce County, WA</v>
          </cell>
          <cell r="C2592">
            <v>0.8891</v>
          </cell>
        </row>
        <row r="2593">
          <cell r="A2593" t="str">
            <v>cty48421</v>
          </cell>
          <cell r="B2593" t="str">
            <v>Sherman County, TX</v>
          </cell>
          <cell r="C2593">
            <v>0.8891</v>
          </cell>
        </row>
        <row r="2594">
          <cell r="A2594" t="str">
            <v>cty27025</v>
          </cell>
          <cell r="B2594" t="str">
            <v>Chisago County, MN</v>
          </cell>
          <cell r="C2594">
            <v>0.88890000000000002</v>
          </cell>
        </row>
        <row r="2595">
          <cell r="A2595" t="str">
            <v>cty21069</v>
          </cell>
          <cell r="B2595" t="str">
            <v>Fleming County, KY</v>
          </cell>
          <cell r="C2595">
            <v>0.88890000000000002</v>
          </cell>
        </row>
        <row r="2596">
          <cell r="A2596" t="str">
            <v>cty27171</v>
          </cell>
          <cell r="B2596" t="str">
            <v>Wright County, MN</v>
          </cell>
          <cell r="C2596">
            <v>0.88890000000000002</v>
          </cell>
        </row>
        <row r="2597">
          <cell r="A2597" t="str">
            <v>cty21219</v>
          </cell>
          <cell r="B2597" t="str">
            <v>Todd County, KY</v>
          </cell>
          <cell r="C2597">
            <v>0.88890000000000002</v>
          </cell>
        </row>
        <row r="2598">
          <cell r="A2598" t="str">
            <v>cty20183</v>
          </cell>
          <cell r="B2598" t="str">
            <v>Smith County, KS</v>
          </cell>
          <cell r="C2598">
            <v>0.88880000000000003</v>
          </cell>
        </row>
        <row r="2599">
          <cell r="A2599" t="str">
            <v>cty38041</v>
          </cell>
          <cell r="B2599" t="str">
            <v>Hettinger County, ND</v>
          </cell>
          <cell r="C2599">
            <v>0.88870000000000005</v>
          </cell>
        </row>
        <row r="2600">
          <cell r="A2600" t="str">
            <v>cty32023</v>
          </cell>
          <cell r="B2600" t="str">
            <v>Nye County, NV</v>
          </cell>
          <cell r="C2600">
            <v>0.88870000000000005</v>
          </cell>
        </row>
        <row r="2601">
          <cell r="A2601" t="str">
            <v>cty08113</v>
          </cell>
          <cell r="B2601" t="str">
            <v>San Miguel County, CO</v>
          </cell>
          <cell r="C2601">
            <v>0.88870000000000005</v>
          </cell>
        </row>
        <row r="2602">
          <cell r="A2602" t="str">
            <v>cty27023</v>
          </cell>
          <cell r="B2602" t="str">
            <v>Chippewa County, MN</v>
          </cell>
          <cell r="C2602">
            <v>0.88859999999999995</v>
          </cell>
        </row>
        <row r="2603">
          <cell r="A2603" t="str">
            <v>cty13311</v>
          </cell>
          <cell r="B2603" t="str">
            <v>White County, GA</v>
          </cell>
          <cell r="C2603">
            <v>0.88859999999999995</v>
          </cell>
        </row>
        <row r="2604">
          <cell r="A2604" t="str">
            <v>cty48337</v>
          </cell>
          <cell r="B2604" t="str">
            <v>Montague County, TX</v>
          </cell>
          <cell r="C2604">
            <v>0.88859999999999995</v>
          </cell>
        </row>
        <row r="2605">
          <cell r="A2605" t="str">
            <v>cty40067</v>
          </cell>
          <cell r="B2605" t="str">
            <v>Jefferson County, OK</v>
          </cell>
          <cell r="C2605">
            <v>0.88849999999999996</v>
          </cell>
        </row>
        <row r="2606">
          <cell r="A2606" t="str">
            <v>cty51620</v>
          </cell>
          <cell r="B2606" t="str">
            <v>Franklin city, VA</v>
          </cell>
          <cell r="C2606">
            <v>0.88849999999999996</v>
          </cell>
        </row>
        <row r="2607">
          <cell r="A2607" t="str">
            <v>cty13187</v>
          </cell>
          <cell r="B2607" t="str">
            <v>Lumpkin County, GA</v>
          </cell>
          <cell r="C2607">
            <v>0.88849999999999996</v>
          </cell>
        </row>
        <row r="2608">
          <cell r="A2608" t="str">
            <v>cty48291</v>
          </cell>
          <cell r="B2608" t="str">
            <v>Liberty County, TX</v>
          </cell>
          <cell r="C2608">
            <v>0.88839999999999997</v>
          </cell>
        </row>
        <row r="2609">
          <cell r="A2609" t="str">
            <v>cty37071</v>
          </cell>
          <cell r="B2609" t="str">
            <v>Gaston County, NC</v>
          </cell>
          <cell r="C2609">
            <v>0.88829999999999998</v>
          </cell>
        </row>
        <row r="2610">
          <cell r="A2610" t="str">
            <v>cty23027</v>
          </cell>
          <cell r="B2610" t="str">
            <v>Waldo County, ME</v>
          </cell>
          <cell r="C2610">
            <v>0.88819999999999999</v>
          </cell>
        </row>
        <row r="2611">
          <cell r="A2611" t="str">
            <v>cty37155</v>
          </cell>
          <cell r="B2611" t="str">
            <v>Robeson County, NC</v>
          </cell>
          <cell r="C2611">
            <v>0.8881</v>
          </cell>
        </row>
        <row r="2612">
          <cell r="A2612" t="str">
            <v>cty01131</v>
          </cell>
          <cell r="B2612" t="str">
            <v>Wilcox County, AL</v>
          </cell>
          <cell r="C2612">
            <v>0.88800000000000001</v>
          </cell>
        </row>
        <row r="2613">
          <cell r="A2613" t="str">
            <v>cty13321</v>
          </cell>
          <cell r="B2613" t="str">
            <v>Worth County, GA</v>
          </cell>
          <cell r="C2613">
            <v>0.88800000000000001</v>
          </cell>
        </row>
        <row r="2614">
          <cell r="A2614" t="str">
            <v>cty48169</v>
          </cell>
          <cell r="B2614" t="str">
            <v>Garza County, TX</v>
          </cell>
          <cell r="C2614">
            <v>0.88800000000000001</v>
          </cell>
        </row>
        <row r="2615">
          <cell r="A2615" t="str">
            <v>cty16009</v>
          </cell>
          <cell r="B2615" t="str">
            <v>Benewah County, ID</v>
          </cell>
          <cell r="C2615">
            <v>0.88790000000000002</v>
          </cell>
        </row>
        <row r="2616">
          <cell r="A2616" t="str">
            <v>cty20009</v>
          </cell>
          <cell r="B2616" t="str">
            <v>Barton County, KS</v>
          </cell>
          <cell r="C2616">
            <v>0.88790000000000002</v>
          </cell>
        </row>
        <row r="2617">
          <cell r="A2617" t="str">
            <v>cty27059</v>
          </cell>
          <cell r="B2617" t="str">
            <v>Isanti County, MN</v>
          </cell>
          <cell r="C2617">
            <v>0.88780000000000003</v>
          </cell>
        </row>
        <row r="2618">
          <cell r="A2618" t="str">
            <v>cty19069</v>
          </cell>
          <cell r="B2618" t="str">
            <v>Franklin County, IA</v>
          </cell>
          <cell r="C2618">
            <v>0.88780000000000003</v>
          </cell>
        </row>
        <row r="2619">
          <cell r="A2619" t="str">
            <v>cty29061</v>
          </cell>
          <cell r="B2619" t="str">
            <v>Daviess County, MO</v>
          </cell>
          <cell r="C2619">
            <v>0.88770000000000004</v>
          </cell>
        </row>
        <row r="2620">
          <cell r="A2620" t="str">
            <v>cty13063</v>
          </cell>
          <cell r="B2620" t="str">
            <v>Clayton County, GA</v>
          </cell>
          <cell r="C2620">
            <v>0.88759999999999994</v>
          </cell>
        </row>
        <row r="2621">
          <cell r="A2621" t="str">
            <v>cty48117</v>
          </cell>
          <cell r="B2621" t="str">
            <v>Deaf Smith County, TX</v>
          </cell>
          <cell r="C2621">
            <v>0.88759999999999994</v>
          </cell>
        </row>
        <row r="2622">
          <cell r="A2622" t="str">
            <v>cty13317</v>
          </cell>
          <cell r="B2622" t="str">
            <v>Wilkes County, GA</v>
          </cell>
          <cell r="C2622">
            <v>0.88759999999999994</v>
          </cell>
        </row>
        <row r="2623">
          <cell r="A2623" t="str">
            <v>cty18095</v>
          </cell>
          <cell r="B2623" t="str">
            <v>Madison County, IN</v>
          </cell>
          <cell r="C2623">
            <v>0.88759999999999994</v>
          </cell>
        </row>
        <row r="2624">
          <cell r="A2624" t="str">
            <v>cty29141</v>
          </cell>
          <cell r="B2624" t="str">
            <v>Morgan County, MO</v>
          </cell>
          <cell r="C2624">
            <v>0.88759999999999994</v>
          </cell>
        </row>
        <row r="2625">
          <cell r="A2625" t="str">
            <v>cty53057</v>
          </cell>
          <cell r="B2625" t="str">
            <v>Skagit County, WA</v>
          </cell>
          <cell r="C2625">
            <v>0.88700000000000001</v>
          </cell>
        </row>
        <row r="2626">
          <cell r="A2626" t="str">
            <v>cty55077</v>
          </cell>
          <cell r="B2626" t="str">
            <v>Marquette County, WI</v>
          </cell>
          <cell r="C2626">
            <v>0.88700000000000001</v>
          </cell>
        </row>
        <row r="2627">
          <cell r="A2627" t="str">
            <v>cty13305</v>
          </cell>
          <cell r="B2627" t="str">
            <v>Wayne County, GA</v>
          </cell>
          <cell r="C2627">
            <v>0.88700000000000001</v>
          </cell>
        </row>
        <row r="2628">
          <cell r="A2628" t="str">
            <v>cty48197</v>
          </cell>
          <cell r="B2628" t="str">
            <v>Hardeman County, TX</v>
          </cell>
          <cell r="C2628">
            <v>0.88700000000000001</v>
          </cell>
        </row>
        <row r="2629">
          <cell r="A2629" t="str">
            <v>cty48305</v>
          </cell>
          <cell r="B2629" t="str">
            <v>Lynn County, TX</v>
          </cell>
          <cell r="C2629">
            <v>0.88700000000000001</v>
          </cell>
        </row>
        <row r="2630">
          <cell r="A2630" t="str">
            <v>cty08001</v>
          </cell>
          <cell r="B2630" t="str">
            <v>Adams County, CO</v>
          </cell>
          <cell r="C2630">
            <v>0.88690000000000002</v>
          </cell>
        </row>
        <row r="2631">
          <cell r="A2631" t="str">
            <v>cty13139</v>
          </cell>
          <cell r="B2631" t="str">
            <v>Hall County, GA</v>
          </cell>
          <cell r="C2631">
            <v>0.88690000000000002</v>
          </cell>
        </row>
        <row r="2632">
          <cell r="A2632" t="str">
            <v>cty55053</v>
          </cell>
          <cell r="B2632" t="str">
            <v>Jackson County, WI</v>
          </cell>
          <cell r="C2632">
            <v>0.88680000000000003</v>
          </cell>
        </row>
        <row r="2633">
          <cell r="A2633" t="str">
            <v>cty08067</v>
          </cell>
          <cell r="B2633" t="str">
            <v>La Plata County, CO</v>
          </cell>
          <cell r="C2633">
            <v>0.88680000000000003</v>
          </cell>
        </row>
        <row r="2634">
          <cell r="A2634" t="str">
            <v>cty39135</v>
          </cell>
          <cell r="B2634" t="str">
            <v>Preble County, OH</v>
          </cell>
          <cell r="C2634">
            <v>0.88680000000000003</v>
          </cell>
        </row>
        <row r="2635">
          <cell r="A2635" t="str">
            <v>cty08027</v>
          </cell>
          <cell r="B2635" t="str">
            <v>Custer County, CO</v>
          </cell>
          <cell r="C2635">
            <v>0.88680000000000003</v>
          </cell>
        </row>
        <row r="2636">
          <cell r="A2636" t="str">
            <v>cty28151</v>
          </cell>
          <cell r="B2636" t="str">
            <v>Washington County, MS</v>
          </cell>
          <cell r="C2636">
            <v>0.88680000000000003</v>
          </cell>
        </row>
        <row r="2637">
          <cell r="A2637" t="str">
            <v>cty48069</v>
          </cell>
          <cell r="B2637" t="str">
            <v>Castro County, TX</v>
          </cell>
          <cell r="C2637">
            <v>0.88670000000000004</v>
          </cell>
        </row>
        <row r="2638">
          <cell r="A2638" t="str">
            <v>cty37165</v>
          </cell>
          <cell r="B2638" t="str">
            <v>Scotland County, NC</v>
          </cell>
          <cell r="C2638">
            <v>0.88649999999999995</v>
          </cell>
        </row>
        <row r="2639">
          <cell r="A2639" t="str">
            <v>cty45017</v>
          </cell>
          <cell r="B2639" t="str">
            <v>Calhoun County, SC</v>
          </cell>
          <cell r="C2639">
            <v>0.88649999999999995</v>
          </cell>
        </row>
        <row r="2640">
          <cell r="A2640" t="str">
            <v>cty21041</v>
          </cell>
          <cell r="B2640" t="str">
            <v>Carroll County, KY</v>
          </cell>
          <cell r="C2640">
            <v>0.88629999999999998</v>
          </cell>
        </row>
        <row r="2641">
          <cell r="A2641" t="str">
            <v>cty13015</v>
          </cell>
          <cell r="B2641" t="str">
            <v>Bartow County, GA</v>
          </cell>
          <cell r="C2641">
            <v>0.88629999999999998</v>
          </cell>
        </row>
        <row r="2642">
          <cell r="A2642" t="str">
            <v>cty35055</v>
          </cell>
          <cell r="B2642" t="str">
            <v>Taos County, NM</v>
          </cell>
          <cell r="C2642">
            <v>0.88619999999999999</v>
          </cell>
        </row>
        <row r="2643">
          <cell r="A2643" t="str">
            <v>cty27135</v>
          </cell>
          <cell r="B2643" t="str">
            <v>Roseau County, MN</v>
          </cell>
          <cell r="C2643">
            <v>0.8861</v>
          </cell>
        </row>
        <row r="2644">
          <cell r="A2644" t="str">
            <v>cty16087</v>
          </cell>
          <cell r="B2644" t="str">
            <v>Washington County, ID</v>
          </cell>
          <cell r="C2644">
            <v>0.8861</v>
          </cell>
        </row>
        <row r="2645">
          <cell r="A2645" t="str">
            <v>cty50025</v>
          </cell>
          <cell r="B2645" t="str">
            <v>Windham County, VT</v>
          </cell>
          <cell r="C2645">
            <v>0.88600000000000001</v>
          </cell>
        </row>
        <row r="2646">
          <cell r="A2646" t="str">
            <v>cty22007</v>
          </cell>
          <cell r="B2646" t="str">
            <v>Assumption Parish, LA</v>
          </cell>
          <cell r="C2646">
            <v>0.88590000000000002</v>
          </cell>
        </row>
        <row r="2647">
          <cell r="A2647" t="str">
            <v>cty13151</v>
          </cell>
          <cell r="B2647" t="str">
            <v>Henry County, GA</v>
          </cell>
          <cell r="C2647">
            <v>0.88590000000000002</v>
          </cell>
        </row>
        <row r="2648">
          <cell r="A2648" t="str">
            <v>cty31161</v>
          </cell>
          <cell r="B2648" t="str">
            <v>Sheridan County, NE</v>
          </cell>
          <cell r="C2648">
            <v>0.88580000000000003</v>
          </cell>
        </row>
        <row r="2649">
          <cell r="A2649" t="str">
            <v>cty37077</v>
          </cell>
          <cell r="B2649" t="str">
            <v>Granville County, NC</v>
          </cell>
          <cell r="C2649">
            <v>0.88580000000000003</v>
          </cell>
        </row>
        <row r="2650">
          <cell r="A2650" t="str">
            <v>cty22029</v>
          </cell>
          <cell r="B2650" t="str">
            <v>Concordia Parish, LA</v>
          </cell>
          <cell r="C2650">
            <v>0.88570000000000004</v>
          </cell>
        </row>
        <row r="2651">
          <cell r="A2651" t="str">
            <v>cty36049</v>
          </cell>
          <cell r="B2651" t="str">
            <v>Lewis County, NY</v>
          </cell>
          <cell r="C2651">
            <v>0.88570000000000004</v>
          </cell>
        </row>
        <row r="2652">
          <cell r="A2652" t="str">
            <v>cty04007</v>
          </cell>
          <cell r="B2652" t="str">
            <v>Gila County, AZ</v>
          </cell>
          <cell r="C2652">
            <v>0.88560000000000005</v>
          </cell>
        </row>
        <row r="2653">
          <cell r="A2653" t="str">
            <v>cty37157</v>
          </cell>
          <cell r="B2653" t="str">
            <v>Rockingham County, NC</v>
          </cell>
          <cell r="C2653">
            <v>0.88560000000000005</v>
          </cell>
        </row>
        <row r="2654">
          <cell r="A2654" t="str">
            <v>cty31073</v>
          </cell>
          <cell r="B2654" t="str">
            <v>Gosper County, NE</v>
          </cell>
          <cell r="C2654">
            <v>0.88560000000000005</v>
          </cell>
        </row>
        <row r="2655">
          <cell r="A2655" t="str">
            <v>cty22111</v>
          </cell>
          <cell r="B2655" t="str">
            <v>Union Parish, LA</v>
          </cell>
          <cell r="C2655">
            <v>0.88560000000000005</v>
          </cell>
        </row>
        <row r="2656">
          <cell r="A2656" t="str">
            <v>cty27077</v>
          </cell>
          <cell r="B2656" t="str">
            <v>Lake of the Woods County, MN</v>
          </cell>
          <cell r="C2656">
            <v>0.88549999999999995</v>
          </cell>
        </row>
        <row r="2657">
          <cell r="A2657" t="str">
            <v>cty48465</v>
          </cell>
          <cell r="B2657" t="str">
            <v>Val Verde County, TX</v>
          </cell>
          <cell r="C2657">
            <v>0.88549999999999995</v>
          </cell>
        </row>
        <row r="2658">
          <cell r="A2658" t="str">
            <v>cty13223</v>
          </cell>
          <cell r="B2658" t="str">
            <v>Paulding County, GA</v>
          </cell>
          <cell r="C2658">
            <v>0.88549999999999995</v>
          </cell>
        </row>
        <row r="2659">
          <cell r="A2659" t="str">
            <v>cty22113</v>
          </cell>
          <cell r="B2659" t="str">
            <v>Vermilion Parish, LA</v>
          </cell>
          <cell r="C2659">
            <v>0.88549999999999995</v>
          </cell>
        </row>
        <row r="2660">
          <cell r="A2660" t="str">
            <v>cty40069</v>
          </cell>
          <cell r="B2660" t="str">
            <v>Johnston County, OK</v>
          </cell>
          <cell r="C2660">
            <v>0.88529999999999998</v>
          </cell>
        </row>
        <row r="2661">
          <cell r="A2661" t="str">
            <v>cty48495</v>
          </cell>
          <cell r="B2661" t="str">
            <v>Winkler County, TX</v>
          </cell>
          <cell r="C2661">
            <v>0.88529999999999998</v>
          </cell>
        </row>
        <row r="2662">
          <cell r="A2662" t="str">
            <v>cty18113</v>
          </cell>
          <cell r="B2662" t="str">
            <v>Noble County, IN</v>
          </cell>
          <cell r="C2662">
            <v>0.88519999999999999</v>
          </cell>
        </row>
        <row r="2663">
          <cell r="A2663" t="str">
            <v>cty04025</v>
          </cell>
          <cell r="B2663" t="str">
            <v>Yavapai County, AZ</v>
          </cell>
          <cell r="C2663">
            <v>0.8851</v>
          </cell>
        </row>
        <row r="2664">
          <cell r="A2664" t="str">
            <v>cty13115</v>
          </cell>
          <cell r="B2664" t="str">
            <v>Floyd County, GA</v>
          </cell>
          <cell r="C2664">
            <v>0.8851</v>
          </cell>
        </row>
        <row r="2665">
          <cell r="A2665" t="str">
            <v>cty49027</v>
          </cell>
          <cell r="B2665" t="str">
            <v>Millard County, UT</v>
          </cell>
          <cell r="C2665">
            <v>0.8851</v>
          </cell>
        </row>
        <row r="2666">
          <cell r="A2666" t="str">
            <v>cty27133</v>
          </cell>
          <cell r="B2666" t="str">
            <v>Rock County, MN</v>
          </cell>
          <cell r="C2666">
            <v>0.88500000000000001</v>
          </cell>
        </row>
        <row r="2667">
          <cell r="A2667" t="str">
            <v>cty37007</v>
          </cell>
          <cell r="B2667" t="str">
            <v>Anson County, NC</v>
          </cell>
          <cell r="C2667">
            <v>0.88490000000000002</v>
          </cell>
        </row>
        <row r="2668">
          <cell r="A2668" t="str">
            <v>cty27005</v>
          </cell>
          <cell r="B2668" t="str">
            <v>Becker County, MN</v>
          </cell>
          <cell r="C2668">
            <v>0.88480000000000003</v>
          </cell>
        </row>
        <row r="2669">
          <cell r="A2669" t="str">
            <v>cty17139</v>
          </cell>
          <cell r="B2669" t="str">
            <v>Moultrie County, IL</v>
          </cell>
          <cell r="C2669">
            <v>0.88480000000000003</v>
          </cell>
        </row>
        <row r="2670">
          <cell r="A2670" t="str">
            <v>cty18179</v>
          </cell>
          <cell r="B2670" t="str">
            <v>Wells County, IN</v>
          </cell>
          <cell r="C2670">
            <v>0.88470000000000004</v>
          </cell>
        </row>
        <row r="2671">
          <cell r="A2671" t="str">
            <v>cty28125</v>
          </cell>
          <cell r="B2671" t="str">
            <v>Sharkey County, MS</v>
          </cell>
          <cell r="C2671">
            <v>0.88460000000000005</v>
          </cell>
        </row>
        <row r="2672">
          <cell r="A2672" t="str">
            <v>cty56023</v>
          </cell>
          <cell r="B2672" t="str">
            <v>Lincoln County, WY</v>
          </cell>
          <cell r="C2672">
            <v>0.88460000000000005</v>
          </cell>
        </row>
        <row r="2673">
          <cell r="A2673" t="str">
            <v>cty53017</v>
          </cell>
          <cell r="B2673" t="str">
            <v>Douglas County, WA</v>
          </cell>
          <cell r="C2673">
            <v>0.88449999999999995</v>
          </cell>
        </row>
        <row r="2674">
          <cell r="A2674" t="str">
            <v>cty32003</v>
          </cell>
          <cell r="B2674" t="str">
            <v>Clark County, NV</v>
          </cell>
          <cell r="C2674">
            <v>0.88449999999999995</v>
          </cell>
        </row>
        <row r="2675">
          <cell r="A2675" t="str">
            <v>cty18149</v>
          </cell>
          <cell r="B2675" t="str">
            <v>Starke County, IN</v>
          </cell>
          <cell r="C2675">
            <v>0.88449999999999995</v>
          </cell>
        </row>
        <row r="2676">
          <cell r="A2676" t="str">
            <v>cty53047</v>
          </cell>
          <cell r="B2676" t="str">
            <v>Okanogan County, WA</v>
          </cell>
          <cell r="C2676">
            <v>0.88429999999999997</v>
          </cell>
        </row>
        <row r="2677">
          <cell r="A2677" t="str">
            <v>cty40129</v>
          </cell>
          <cell r="B2677" t="str">
            <v>Roger Mills County, OK</v>
          </cell>
          <cell r="C2677">
            <v>0.88429999999999997</v>
          </cell>
        </row>
        <row r="2678">
          <cell r="A2678" t="str">
            <v>cty12015</v>
          </cell>
          <cell r="B2678" t="str">
            <v>Charlotte County, FL</v>
          </cell>
          <cell r="C2678">
            <v>0.88429999999999997</v>
          </cell>
        </row>
        <row r="2679">
          <cell r="A2679" t="str">
            <v>cty26091</v>
          </cell>
          <cell r="B2679" t="str">
            <v>Lenawee County, MI</v>
          </cell>
          <cell r="C2679">
            <v>0.88419999999999999</v>
          </cell>
        </row>
        <row r="2680">
          <cell r="A2680" t="str">
            <v>cty21225</v>
          </cell>
          <cell r="B2680" t="str">
            <v>Union County, KY</v>
          </cell>
          <cell r="C2680">
            <v>0.88419999999999999</v>
          </cell>
        </row>
        <row r="2681">
          <cell r="A2681" t="str">
            <v>cty18067</v>
          </cell>
          <cell r="B2681" t="str">
            <v>Howard County, IN</v>
          </cell>
          <cell r="C2681">
            <v>0.8841</v>
          </cell>
        </row>
        <row r="2682">
          <cell r="A2682" t="str">
            <v>cty48335</v>
          </cell>
          <cell r="B2682" t="str">
            <v>Mitchell County, TX</v>
          </cell>
          <cell r="C2682">
            <v>0.8841</v>
          </cell>
        </row>
        <row r="2683">
          <cell r="A2683" t="str">
            <v>cty53003</v>
          </cell>
          <cell r="B2683" t="str">
            <v>Asotin County, WA</v>
          </cell>
          <cell r="C2683">
            <v>0.8841</v>
          </cell>
        </row>
        <row r="2684">
          <cell r="A2684" t="str">
            <v>cty40083</v>
          </cell>
          <cell r="B2684" t="str">
            <v>Logan County, OK</v>
          </cell>
          <cell r="C2684">
            <v>0.88400000000000001</v>
          </cell>
        </row>
        <row r="2685">
          <cell r="A2685" t="str">
            <v>cty01023</v>
          </cell>
          <cell r="B2685" t="str">
            <v>Choctaw County, AL</v>
          </cell>
          <cell r="C2685">
            <v>0.88400000000000001</v>
          </cell>
        </row>
        <row r="2686">
          <cell r="A2686" t="str">
            <v>cty20095</v>
          </cell>
          <cell r="B2686" t="str">
            <v>Kingman County, KS</v>
          </cell>
          <cell r="C2686">
            <v>0.88400000000000001</v>
          </cell>
        </row>
        <row r="2687">
          <cell r="A2687" t="str">
            <v>cty13103</v>
          </cell>
          <cell r="B2687" t="str">
            <v>Effingham County, GA</v>
          </cell>
          <cell r="C2687">
            <v>0.88390000000000002</v>
          </cell>
        </row>
        <row r="2688">
          <cell r="A2688" t="str">
            <v>cty51187</v>
          </cell>
          <cell r="B2688" t="str">
            <v>Warren County, VA</v>
          </cell>
          <cell r="C2688">
            <v>0.88360000000000005</v>
          </cell>
        </row>
        <row r="2689">
          <cell r="A2689" t="str">
            <v>cty28013</v>
          </cell>
          <cell r="B2689" t="str">
            <v>Calhoun County, MS</v>
          </cell>
          <cell r="C2689">
            <v>0.88339999999999996</v>
          </cell>
        </row>
        <row r="2690">
          <cell r="A2690" t="str">
            <v>cty47061</v>
          </cell>
          <cell r="B2690" t="str">
            <v>Grundy County, TN</v>
          </cell>
          <cell r="C2690">
            <v>0.88290000000000002</v>
          </cell>
        </row>
        <row r="2691">
          <cell r="A2691" t="str">
            <v>cty33003</v>
          </cell>
          <cell r="B2691" t="str">
            <v>Carroll County, NH</v>
          </cell>
          <cell r="C2691">
            <v>0.88290000000000002</v>
          </cell>
        </row>
        <row r="2692">
          <cell r="A2692" t="str">
            <v>cty13011</v>
          </cell>
          <cell r="B2692" t="str">
            <v>Banks County, GA</v>
          </cell>
          <cell r="C2692">
            <v>0.88290000000000002</v>
          </cell>
        </row>
        <row r="2693">
          <cell r="A2693" t="str">
            <v>cty08073</v>
          </cell>
          <cell r="B2693" t="str">
            <v>Lincoln County, CO</v>
          </cell>
          <cell r="C2693">
            <v>0.88290000000000002</v>
          </cell>
        </row>
        <row r="2694">
          <cell r="A2694" t="str">
            <v>cty30099</v>
          </cell>
          <cell r="B2694" t="str">
            <v>Teton County, MT</v>
          </cell>
          <cell r="C2694">
            <v>0.88280000000000003</v>
          </cell>
        </row>
        <row r="2695">
          <cell r="A2695" t="str">
            <v>cty56007</v>
          </cell>
          <cell r="B2695" t="str">
            <v>Carbon County, WY</v>
          </cell>
          <cell r="C2695">
            <v>0.88280000000000003</v>
          </cell>
        </row>
        <row r="2696">
          <cell r="A2696" t="str">
            <v>cty27107</v>
          </cell>
          <cell r="B2696" t="str">
            <v>Norman County, MN</v>
          </cell>
          <cell r="C2696">
            <v>0.88280000000000003</v>
          </cell>
        </row>
        <row r="2697">
          <cell r="A2697" t="str">
            <v>cty48255</v>
          </cell>
          <cell r="B2697" t="str">
            <v>Karnes County, TX</v>
          </cell>
          <cell r="C2697">
            <v>0.88270000000000004</v>
          </cell>
        </row>
        <row r="2698">
          <cell r="A2698" t="str">
            <v>cty42039</v>
          </cell>
          <cell r="B2698" t="str">
            <v>Crawford County, PA</v>
          </cell>
          <cell r="C2698">
            <v>0.88249999999999995</v>
          </cell>
        </row>
        <row r="2699">
          <cell r="A2699" t="str">
            <v>cty29147</v>
          </cell>
          <cell r="B2699" t="str">
            <v>Nodaway County, MO</v>
          </cell>
          <cell r="C2699">
            <v>0.88249999999999995</v>
          </cell>
        </row>
        <row r="2700">
          <cell r="A2700" t="str">
            <v>cty46027</v>
          </cell>
          <cell r="B2700" t="str">
            <v>Clay County, SD</v>
          </cell>
          <cell r="C2700">
            <v>0.88239999999999996</v>
          </cell>
        </row>
        <row r="2701">
          <cell r="A2701" t="str">
            <v>cty53001</v>
          </cell>
          <cell r="B2701" t="str">
            <v>Adams County, WA</v>
          </cell>
          <cell r="C2701">
            <v>0.88239999999999996</v>
          </cell>
        </row>
        <row r="2702">
          <cell r="A2702" t="str">
            <v>cty26035</v>
          </cell>
          <cell r="B2702" t="str">
            <v>Clare County, MI</v>
          </cell>
          <cell r="C2702">
            <v>0.88229999999999997</v>
          </cell>
        </row>
        <row r="2703">
          <cell r="A2703" t="str">
            <v>cty51670</v>
          </cell>
          <cell r="B2703" t="str">
            <v>Hopewell city, VA</v>
          </cell>
          <cell r="C2703">
            <v>0.88229999999999997</v>
          </cell>
        </row>
        <row r="2704">
          <cell r="A2704" t="str">
            <v>cty31039</v>
          </cell>
          <cell r="B2704" t="str">
            <v>Cuming County, NE</v>
          </cell>
          <cell r="C2704">
            <v>0.88219999999999998</v>
          </cell>
        </row>
        <row r="2705">
          <cell r="A2705" t="str">
            <v>cty36005</v>
          </cell>
          <cell r="B2705" t="str">
            <v>Bronx County, NY</v>
          </cell>
          <cell r="C2705">
            <v>0.8821</v>
          </cell>
        </row>
        <row r="2706">
          <cell r="A2706" t="str">
            <v>cty28057</v>
          </cell>
          <cell r="B2706" t="str">
            <v>Itawamba County, MS</v>
          </cell>
          <cell r="C2706">
            <v>0.88200000000000001</v>
          </cell>
        </row>
        <row r="2707">
          <cell r="A2707" t="str">
            <v>cty19101</v>
          </cell>
          <cell r="B2707" t="str">
            <v>Jefferson County, IA</v>
          </cell>
          <cell r="C2707">
            <v>0.88180000000000003</v>
          </cell>
        </row>
        <row r="2708">
          <cell r="A2708" t="str">
            <v>cty36123</v>
          </cell>
          <cell r="B2708" t="str">
            <v>Yates County, NY</v>
          </cell>
          <cell r="C2708">
            <v>0.88170000000000004</v>
          </cell>
        </row>
        <row r="2709">
          <cell r="A2709" t="str">
            <v>cty19021</v>
          </cell>
          <cell r="B2709" t="str">
            <v>Buena Vista County, IA</v>
          </cell>
          <cell r="C2709">
            <v>0.88160000000000005</v>
          </cell>
        </row>
        <row r="2710">
          <cell r="A2710" t="str">
            <v>cty51036</v>
          </cell>
          <cell r="B2710" t="str">
            <v>Charles City County, VA</v>
          </cell>
          <cell r="C2710">
            <v>0.88160000000000005</v>
          </cell>
        </row>
        <row r="2711">
          <cell r="A2711" t="str">
            <v>cty48425</v>
          </cell>
          <cell r="B2711" t="str">
            <v>Somervell County, TX</v>
          </cell>
          <cell r="C2711">
            <v>0.88149999999999995</v>
          </cell>
        </row>
        <row r="2712">
          <cell r="A2712" t="str">
            <v>cty19035</v>
          </cell>
          <cell r="B2712" t="str">
            <v>Cherokee County, IA</v>
          </cell>
          <cell r="C2712">
            <v>0.88139999999999996</v>
          </cell>
        </row>
        <row r="2713">
          <cell r="A2713" t="str">
            <v>cty22043</v>
          </cell>
          <cell r="B2713" t="str">
            <v>Grant Parish, LA</v>
          </cell>
          <cell r="C2713">
            <v>0.88129999999999997</v>
          </cell>
        </row>
        <row r="2714">
          <cell r="A2714" t="str">
            <v>cty32007</v>
          </cell>
          <cell r="B2714" t="str">
            <v>Elko County, NV</v>
          </cell>
          <cell r="C2714">
            <v>0.88109999999999999</v>
          </cell>
        </row>
        <row r="2715">
          <cell r="A2715" t="str">
            <v>cty08097</v>
          </cell>
          <cell r="B2715" t="str">
            <v>Pitkin County, CO</v>
          </cell>
          <cell r="C2715">
            <v>0.88090000000000002</v>
          </cell>
        </row>
        <row r="2716">
          <cell r="A2716" t="str">
            <v>cty47169</v>
          </cell>
          <cell r="B2716" t="str">
            <v>Trousdale County, TN</v>
          </cell>
          <cell r="C2716">
            <v>0.88090000000000002</v>
          </cell>
        </row>
        <row r="2717">
          <cell r="A2717" t="str">
            <v>cty46127</v>
          </cell>
          <cell r="B2717" t="str">
            <v>Union County, SD</v>
          </cell>
          <cell r="C2717">
            <v>0.88080000000000003</v>
          </cell>
        </row>
        <row r="2718">
          <cell r="A2718" t="str">
            <v>cty42103</v>
          </cell>
          <cell r="B2718" t="str">
            <v>Pike County, PA</v>
          </cell>
          <cell r="C2718">
            <v>0.88080000000000003</v>
          </cell>
        </row>
        <row r="2719">
          <cell r="A2719" t="str">
            <v>cty26039</v>
          </cell>
          <cell r="B2719" t="str">
            <v>Crawford County, MI</v>
          </cell>
          <cell r="C2719">
            <v>0.88070000000000004</v>
          </cell>
        </row>
        <row r="2720">
          <cell r="A2720" t="str">
            <v>cty28015</v>
          </cell>
          <cell r="B2720" t="str">
            <v>Carroll County, MS</v>
          </cell>
          <cell r="C2720">
            <v>0.88039999999999996</v>
          </cell>
        </row>
        <row r="2721">
          <cell r="A2721" t="str">
            <v>cty13023</v>
          </cell>
          <cell r="B2721" t="str">
            <v>Bleckley County, GA</v>
          </cell>
          <cell r="C2721">
            <v>0.88039999999999996</v>
          </cell>
        </row>
        <row r="2722">
          <cell r="A2722" t="str">
            <v>cty13271</v>
          </cell>
          <cell r="B2722" t="str">
            <v>Telfair County, GA</v>
          </cell>
          <cell r="C2722">
            <v>0.88029999999999997</v>
          </cell>
        </row>
        <row r="2723">
          <cell r="A2723" t="str">
            <v>cty20007</v>
          </cell>
          <cell r="B2723" t="str">
            <v>Barber County, KS</v>
          </cell>
          <cell r="C2723">
            <v>0.88019999999999998</v>
          </cell>
        </row>
        <row r="2724">
          <cell r="A2724" t="str">
            <v>cty31013</v>
          </cell>
          <cell r="B2724" t="str">
            <v>Box Butte County, NE</v>
          </cell>
          <cell r="C2724">
            <v>0.88009999999999999</v>
          </cell>
        </row>
        <row r="2725">
          <cell r="A2725" t="str">
            <v>cty55113</v>
          </cell>
          <cell r="B2725" t="str">
            <v>Sawyer County, WI</v>
          </cell>
          <cell r="C2725">
            <v>0.88</v>
          </cell>
        </row>
        <row r="2726">
          <cell r="A2726" t="str">
            <v>cty13165</v>
          </cell>
          <cell r="B2726" t="str">
            <v>Jenkins County, GA</v>
          </cell>
          <cell r="C2726">
            <v>0.87990000000000002</v>
          </cell>
        </row>
        <row r="2727">
          <cell r="A2727" t="str">
            <v>cty31065</v>
          </cell>
          <cell r="B2727" t="str">
            <v>Furnas County, NE</v>
          </cell>
          <cell r="C2727">
            <v>0.87990000000000002</v>
          </cell>
        </row>
        <row r="2728">
          <cell r="A2728" t="str">
            <v>cty16049</v>
          </cell>
          <cell r="B2728" t="str">
            <v>Idaho County, ID</v>
          </cell>
          <cell r="C2728">
            <v>0.87980000000000003</v>
          </cell>
        </row>
        <row r="2729">
          <cell r="A2729" t="str">
            <v>cty48387</v>
          </cell>
          <cell r="B2729" t="str">
            <v>Red River County, TX</v>
          </cell>
          <cell r="C2729">
            <v>0.87970000000000004</v>
          </cell>
        </row>
        <row r="2730">
          <cell r="A2730" t="str">
            <v>cty18025</v>
          </cell>
          <cell r="B2730" t="str">
            <v>Crawford County, IN</v>
          </cell>
          <cell r="C2730">
            <v>0.87970000000000004</v>
          </cell>
        </row>
        <row r="2731">
          <cell r="A2731" t="str">
            <v>cty18085</v>
          </cell>
          <cell r="B2731" t="str">
            <v>Kosciusko County, IN</v>
          </cell>
          <cell r="C2731">
            <v>0.87970000000000004</v>
          </cell>
        </row>
        <row r="2732">
          <cell r="A2732" t="str">
            <v>cty28061</v>
          </cell>
          <cell r="B2732" t="str">
            <v>Jasper County, MS</v>
          </cell>
          <cell r="C2732">
            <v>0.87960000000000005</v>
          </cell>
        </row>
        <row r="2733">
          <cell r="A2733" t="str">
            <v>cty20031</v>
          </cell>
          <cell r="B2733" t="str">
            <v>Coffey County, KS</v>
          </cell>
          <cell r="C2733">
            <v>0.87960000000000005</v>
          </cell>
        </row>
        <row r="2734">
          <cell r="A2734" t="str">
            <v>cty21129</v>
          </cell>
          <cell r="B2734" t="str">
            <v>Lee County, KY</v>
          </cell>
          <cell r="C2734">
            <v>0.87960000000000005</v>
          </cell>
        </row>
        <row r="2735">
          <cell r="A2735" t="str">
            <v>cty37117</v>
          </cell>
          <cell r="B2735" t="str">
            <v>Martin County, NC</v>
          </cell>
          <cell r="C2735">
            <v>0.87949999999999995</v>
          </cell>
        </row>
        <row r="2736">
          <cell r="A2736" t="str">
            <v>cty31071</v>
          </cell>
          <cell r="B2736" t="str">
            <v>Garfield County, NE</v>
          </cell>
          <cell r="C2736">
            <v>0.87949999999999995</v>
          </cell>
        </row>
        <row r="2737">
          <cell r="A2737" t="str">
            <v>cty18027</v>
          </cell>
          <cell r="B2737" t="str">
            <v>Daviess County, IN</v>
          </cell>
          <cell r="C2737">
            <v>0.87949999999999995</v>
          </cell>
        </row>
        <row r="2738">
          <cell r="A2738" t="str">
            <v>cty26027</v>
          </cell>
          <cell r="B2738" t="str">
            <v>Cass County, MI</v>
          </cell>
          <cell r="C2738">
            <v>0.87929999999999997</v>
          </cell>
        </row>
        <row r="2739">
          <cell r="A2739" t="str">
            <v>cty48257</v>
          </cell>
          <cell r="B2739" t="str">
            <v>Kaufman County, TX</v>
          </cell>
          <cell r="C2739">
            <v>0.87909999999999999</v>
          </cell>
        </row>
        <row r="2740">
          <cell r="A2740" t="str">
            <v>cty29215</v>
          </cell>
          <cell r="B2740" t="str">
            <v>Texas County, MO</v>
          </cell>
          <cell r="C2740">
            <v>0.87909999999999999</v>
          </cell>
        </row>
        <row r="2741">
          <cell r="A2741" t="str">
            <v>cty13129</v>
          </cell>
          <cell r="B2741" t="str">
            <v>Gordon County, GA</v>
          </cell>
          <cell r="C2741">
            <v>0.87909999999999999</v>
          </cell>
        </row>
        <row r="2742">
          <cell r="A2742" t="str">
            <v>cty16021</v>
          </cell>
          <cell r="B2742" t="str">
            <v>Boundary County, ID</v>
          </cell>
          <cell r="C2742">
            <v>0.87890000000000001</v>
          </cell>
        </row>
        <row r="2743">
          <cell r="A2743" t="str">
            <v>cty26151</v>
          </cell>
          <cell r="B2743" t="str">
            <v>Sanilac County, MI</v>
          </cell>
          <cell r="C2743">
            <v>0.87880000000000003</v>
          </cell>
        </row>
        <row r="2744">
          <cell r="A2744" t="str">
            <v>cty27039</v>
          </cell>
          <cell r="B2744" t="str">
            <v>Dodge County, MN</v>
          </cell>
          <cell r="C2744">
            <v>0.87870000000000004</v>
          </cell>
        </row>
        <row r="2745">
          <cell r="A2745" t="str">
            <v>cty26149</v>
          </cell>
          <cell r="B2745" t="str">
            <v>St. Joseph County, MI</v>
          </cell>
          <cell r="C2745">
            <v>0.87870000000000004</v>
          </cell>
        </row>
        <row r="2746">
          <cell r="A2746" t="str">
            <v>cty27141</v>
          </cell>
          <cell r="B2746" t="str">
            <v>Sherburne County, MN</v>
          </cell>
          <cell r="C2746">
            <v>0.87839999999999996</v>
          </cell>
        </row>
        <row r="2747">
          <cell r="A2747" t="str">
            <v>cty26095</v>
          </cell>
          <cell r="B2747" t="str">
            <v>Luce County, MI</v>
          </cell>
          <cell r="C2747">
            <v>0.87829999999999997</v>
          </cell>
        </row>
        <row r="2748">
          <cell r="A2748" t="str">
            <v>cty29049</v>
          </cell>
          <cell r="B2748" t="str">
            <v>Clinton County, MO</v>
          </cell>
          <cell r="C2748">
            <v>0.87829999999999997</v>
          </cell>
        </row>
        <row r="2749">
          <cell r="A2749" t="str">
            <v>cty20055</v>
          </cell>
          <cell r="B2749" t="str">
            <v>Finney County, KS</v>
          </cell>
          <cell r="C2749">
            <v>0.87829999999999997</v>
          </cell>
        </row>
        <row r="2750">
          <cell r="A2750" t="str">
            <v>cty29219</v>
          </cell>
          <cell r="B2750" t="str">
            <v>Warren County, MO</v>
          </cell>
          <cell r="C2750">
            <v>0.87819999999999998</v>
          </cell>
        </row>
        <row r="2751">
          <cell r="A2751" t="str">
            <v>cty55019</v>
          </cell>
          <cell r="B2751" t="str">
            <v>Clark County, WI</v>
          </cell>
          <cell r="C2751">
            <v>0.87819999999999998</v>
          </cell>
        </row>
        <row r="2752">
          <cell r="A2752" t="str">
            <v>cty50009</v>
          </cell>
          <cell r="B2752" t="str">
            <v>Essex County, VT</v>
          </cell>
          <cell r="C2752">
            <v>0.87809999999999999</v>
          </cell>
        </row>
        <row r="2753">
          <cell r="A2753" t="str">
            <v>cty28153</v>
          </cell>
          <cell r="B2753" t="str">
            <v>Wayne County, MS</v>
          </cell>
          <cell r="C2753">
            <v>0.87809999999999999</v>
          </cell>
        </row>
        <row r="2754">
          <cell r="A2754" t="str">
            <v>cty13077</v>
          </cell>
          <cell r="B2754" t="str">
            <v>Coweta County, GA</v>
          </cell>
          <cell r="C2754">
            <v>0.878</v>
          </cell>
        </row>
        <row r="2755">
          <cell r="A2755" t="str">
            <v>cty13169</v>
          </cell>
          <cell r="B2755" t="str">
            <v>Jones County, GA</v>
          </cell>
          <cell r="C2755">
            <v>0.87790000000000001</v>
          </cell>
        </row>
        <row r="2756">
          <cell r="A2756" t="str">
            <v>cty51580</v>
          </cell>
          <cell r="B2756" t="str">
            <v>Covington city, VA</v>
          </cell>
          <cell r="C2756">
            <v>0.87780000000000002</v>
          </cell>
        </row>
        <row r="2757">
          <cell r="A2757" t="str">
            <v>cty30057</v>
          </cell>
          <cell r="B2757" t="str">
            <v>Madison County, MT</v>
          </cell>
          <cell r="C2757">
            <v>0.87770000000000004</v>
          </cell>
        </row>
        <row r="2758">
          <cell r="A2758" t="str">
            <v>cty13163</v>
          </cell>
          <cell r="B2758" t="str">
            <v>Jefferson County, GA</v>
          </cell>
          <cell r="C2758">
            <v>0.87749999999999995</v>
          </cell>
        </row>
        <row r="2759">
          <cell r="A2759" t="str">
            <v>cty26137</v>
          </cell>
          <cell r="B2759" t="str">
            <v>Otsego County, MI</v>
          </cell>
          <cell r="C2759">
            <v>0.87739999999999996</v>
          </cell>
        </row>
        <row r="2760">
          <cell r="A2760" t="str">
            <v>cty41043</v>
          </cell>
          <cell r="B2760" t="str">
            <v>Linn County, OR</v>
          </cell>
          <cell r="C2760">
            <v>0.87719999999999998</v>
          </cell>
        </row>
        <row r="2761">
          <cell r="A2761" t="str">
            <v>cty45053</v>
          </cell>
          <cell r="B2761" t="str">
            <v>Jasper County, SC</v>
          </cell>
          <cell r="C2761">
            <v>0.87719999999999998</v>
          </cell>
        </row>
        <row r="2762">
          <cell r="A2762" t="str">
            <v>cty20027</v>
          </cell>
          <cell r="B2762" t="str">
            <v>Clay County, KS</v>
          </cell>
          <cell r="C2762">
            <v>0.87719999999999998</v>
          </cell>
        </row>
        <row r="2763">
          <cell r="A2763" t="str">
            <v>cty13027</v>
          </cell>
          <cell r="B2763" t="str">
            <v>Brooks County, GA</v>
          </cell>
          <cell r="C2763">
            <v>0.87719999999999998</v>
          </cell>
        </row>
        <row r="2764">
          <cell r="A2764" t="str">
            <v>cty41009</v>
          </cell>
          <cell r="B2764" t="str">
            <v>Columbia County, OR</v>
          </cell>
          <cell r="C2764">
            <v>0.87709999999999999</v>
          </cell>
        </row>
        <row r="2765">
          <cell r="A2765" t="str">
            <v>cty08103</v>
          </cell>
          <cell r="B2765" t="str">
            <v>Rio Blanco County, CO</v>
          </cell>
          <cell r="C2765">
            <v>0.87709999999999999</v>
          </cell>
        </row>
        <row r="2766">
          <cell r="A2766" t="str">
            <v>cty48153</v>
          </cell>
          <cell r="B2766" t="str">
            <v>Floyd County, TX</v>
          </cell>
          <cell r="C2766">
            <v>0.877</v>
          </cell>
        </row>
        <row r="2767">
          <cell r="A2767" t="str">
            <v>cty48079</v>
          </cell>
          <cell r="B2767" t="str">
            <v>Cochran County, TX</v>
          </cell>
          <cell r="C2767">
            <v>0.87680000000000002</v>
          </cell>
        </row>
        <row r="2768">
          <cell r="A2768" t="str">
            <v>cty21153</v>
          </cell>
          <cell r="B2768" t="str">
            <v>Magoffin County, KY</v>
          </cell>
          <cell r="C2768">
            <v>0.87670000000000003</v>
          </cell>
        </row>
        <row r="2769">
          <cell r="A2769" t="str">
            <v>cty22067</v>
          </cell>
          <cell r="B2769" t="str">
            <v>Morehouse Parish, LA</v>
          </cell>
          <cell r="C2769">
            <v>0.87660000000000005</v>
          </cell>
        </row>
        <row r="2770">
          <cell r="A2770" t="str">
            <v>cty42119</v>
          </cell>
          <cell r="B2770" t="str">
            <v>Union County, PA</v>
          </cell>
          <cell r="C2770">
            <v>0.87639999999999996</v>
          </cell>
        </row>
        <row r="2771">
          <cell r="A2771" t="str">
            <v>cty47015</v>
          </cell>
          <cell r="B2771" t="str">
            <v>Cannon County, TN</v>
          </cell>
          <cell r="C2771">
            <v>0.87609999999999999</v>
          </cell>
        </row>
        <row r="2772">
          <cell r="A2772" t="str">
            <v>cty48437</v>
          </cell>
          <cell r="B2772" t="str">
            <v>Swisher County, TX</v>
          </cell>
          <cell r="C2772">
            <v>0.87609999999999999</v>
          </cell>
        </row>
        <row r="2773">
          <cell r="A2773" t="str">
            <v>cty13229</v>
          </cell>
          <cell r="B2773" t="str">
            <v>Pierce County, GA</v>
          </cell>
          <cell r="C2773">
            <v>0.876</v>
          </cell>
        </row>
        <row r="2774">
          <cell r="A2774" t="str">
            <v>cty50013</v>
          </cell>
          <cell r="B2774" t="str">
            <v>Grand Isle County, VT</v>
          </cell>
          <cell r="C2774">
            <v>0.87590000000000001</v>
          </cell>
        </row>
        <row r="2775">
          <cell r="A2775" t="str">
            <v>cty20077</v>
          </cell>
          <cell r="B2775" t="str">
            <v>Harper County, KS</v>
          </cell>
          <cell r="C2775">
            <v>0.87580000000000002</v>
          </cell>
        </row>
        <row r="2776">
          <cell r="A2776" t="str">
            <v>cty27073</v>
          </cell>
          <cell r="B2776" t="str">
            <v>Lac qui Parle County, MN</v>
          </cell>
          <cell r="C2776">
            <v>0.87580000000000002</v>
          </cell>
        </row>
        <row r="2777">
          <cell r="A2777" t="str">
            <v>cty48103</v>
          </cell>
          <cell r="B2777" t="str">
            <v>Crane County, TX</v>
          </cell>
          <cell r="C2777">
            <v>0.87560000000000004</v>
          </cell>
        </row>
        <row r="2778">
          <cell r="A2778" t="str">
            <v>cty16085</v>
          </cell>
          <cell r="B2778" t="str">
            <v>Valley County, ID</v>
          </cell>
          <cell r="C2778">
            <v>0.87560000000000004</v>
          </cell>
        </row>
        <row r="2779">
          <cell r="A2779" t="str">
            <v>cty27167</v>
          </cell>
          <cell r="B2779" t="str">
            <v>Wilkin County, MN</v>
          </cell>
          <cell r="C2779">
            <v>0.87560000000000004</v>
          </cell>
        </row>
        <row r="2780">
          <cell r="A2780" t="str">
            <v>cty55013</v>
          </cell>
          <cell r="B2780" t="str">
            <v>Burnett County, WI</v>
          </cell>
          <cell r="C2780">
            <v>0.87549999999999994</v>
          </cell>
        </row>
        <row r="2781">
          <cell r="A2781" t="str">
            <v>cty21163</v>
          </cell>
          <cell r="B2781" t="str">
            <v>Meade County, KY</v>
          </cell>
          <cell r="C2781">
            <v>0.87549999999999994</v>
          </cell>
        </row>
        <row r="2782">
          <cell r="A2782" t="str">
            <v>cty12075</v>
          </cell>
          <cell r="B2782" t="str">
            <v>Levy County, FL</v>
          </cell>
          <cell r="C2782">
            <v>0.87539999999999996</v>
          </cell>
        </row>
        <row r="2783">
          <cell r="A2783" t="str">
            <v>cty28131</v>
          </cell>
          <cell r="B2783" t="str">
            <v>Stone County, MS</v>
          </cell>
          <cell r="C2783">
            <v>0.87539999999999996</v>
          </cell>
        </row>
        <row r="2784">
          <cell r="A2784" t="str">
            <v>cty27095</v>
          </cell>
          <cell r="B2784" t="str">
            <v>Mille Lacs County, MN</v>
          </cell>
          <cell r="C2784">
            <v>0.87529999999999997</v>
          </cell>
        </row>
        <row r="2785">
          <cell r="A2785" t="str">
            <v>cty38103</v>
          </cell>
          <cell r="B2785" t="str">
            <v>Wells County, ND</v>
          </cell>
          <cell r="C2785">
            <v>0.875</v>
          </cell>
        </row>
        <row r="2786">
          <cell r="A2786" t="str">
            <v>cty48391</v>
          </cell>
          <cell r="B2786" t="str">
            <v>Refugio County, TX</v>
          </cell>
          <cell r="C2786">
            <v>0.875</v>
          </cell>
        </row>
        <row r="2787">
          <cell r="A2787" t="str">
            <v>cty21079</v>
          </cell>
          <cell r="B2787" t="str">
            <v>Garrard County, KY</v>
          </cell>
          <cell r="C2787">
            <v>0.87490000000000001</v>
          </cell>
        </row>
        <row r="2788">
          <cell r="A2788" t="str">
            <v>cty13297</v>
          </cell>
          <cell r="B2788" t="str">
            <v>Walton County, GA</v>
          </cell>
          <cell r="C2788">
            <v>0.87480000000000002</v>
          </cell>
        </row>
        <row r="2789">
          <cell r="A2789" t="str">
            <v>cty38029</v>
          </cell>
          <cell r="B2789" t="str">
            <v>Emmons County, ND</v>
          </cell>
          <cell r="C2789">
            <v>0.87480000000000002</v>
          </cell>
        </row>
        <row r="2790">
          <cell r="A2790" t="str">
            <v>cty29221</v>
          </cell>
          <cell r="B2790" t="str">
            <v>Washington County, MO</v>
          </cell>
          <cell r="C2790">
            <v>0.87480000000000002</v>
          </cell>
        </row>
        <row r="2791">
          <cell r="A2791" t="str">
            <v>cty26001</v>
          </cell>
          <cell r="B2791" t="str">
            <v>Alcona County, MI</v>
          </cell>
          <cell r="C2791">
            <v>0.87460000000000004</v>
          </cell>
        </row>
        <row r="2792">
          <cell r="A2792" t="str">
            <v>cty47047</v>
          </cell>
          <cell r="B2792" t="str">
            <v>Fayette County, TN</v>
          </cell>
          <cell r="C2792">
            <v>0.87450000000000006</v>
          </cell>
        </row>
        <row r="2793">
          <cell r="A2793" t="str">
            <v>cty08011</v>
          </cell>
          <cell r="B2793" t="str">
            <v>Bent County, CO</v>
          </cell>
          <cell r="C2793">
            <v>0.87439999999999996</v>
          </cell>
        </row>
        <row r="2794">
          <cell r="A2794" t="str">
            <v>cty51053</v>
          </cell>
          <cell r="B2794" t="str">
            <v>Dinwiddie County, VA</v>
          </cell>
          <cell r="C2794">
            <v>0.87429999999999997</v>
          </cell>
        </row>
        <row r="2795">
          <cell r="A2795" t="str">
            <v>cty13313</v>
          </cell>
          <cell r="B2795" t="str">
            <v>Whitfield County, GA</v>
          </cell>
          <cell r="C2795">
            <v>0.87429999999999997</v>
          </cell>
        </row>
        <row r="2796">
          <cell r="A2796" t="str">
            <v>cty13225</v>
          </cell>
          <cell r="B2796" t="str">
            <v>Peach County, GA</v>
          </cell>
          <cell r="C2796">
            <v>0.87409999999999999</v>
          </cell>
        </row>
        <row r="2797">
          <cell r="A2797" t="str">
            <v>cty26133</v>
          </cell>
          <cell r="B2797" t="str">
            <v>Osceola County, MI</v>
          </cell>
          <cell r="C2797">
            <v>0.87390000000000001</v>
          </cell>
        </row>
        <row r="2798">
          <cell r="A2798" t="str">
            <v>cty22109</v>
          </cell>
          <cell r="B2798" t="str">
            <v>Terrebonne Parish, LA</v>
          </cell>
          <cell r="C2798">
            <v>0.87380000000000002</v>
          </cell>
        </row>
        <row r="2799">
          <cell r="A2799" t="str">
            <v>cty35017</v>
          </cell>
          <cell r="B2799" t="str">
            <v>Grant County, NM</v>
          </cell>
          <cell r="C2799">
            <v>0.87380000000000002</v>
          </cell>
        </row>
        <row r="2800">
          <cell r="A2800" t="str">
            <v>cty51678</v>
          </cell>
          <cell r="B2800" t="str">
            <v>Lexington city, VA</v>
          </cell>
          <cell r="C2800">
            <v>0.87350000000000005</v>
          </cell>
        </row>
        <row r="2801">
          <cell r="A2801" t="str">
            <v>cty04009</v>
          </cell>
          <cell r="B2801" t="str">
            <v>Graham County, AZ</v>
          </cell>
          <cell r="C2801">
            <v>0.87339999999999995</v>
          </cell>
        </row>
        <row r="2802">
          <cell r="A2802" t="str">
            <v>cty51840</v>
          </cell>
          <cell r="B2802" t="str">
            <v>Winchester city, VA</v>
          </cell>
          <cell r="C2802">
            <v>0.87339999999999995</v>
          </cell>
        </row>
        <row r="2803">
          <cell r="A2803" t="str">
            <v>cty28033</v>
          </cell>
          <cell r="B2803" t="str">
            <v>DeSoto County, MS</v>
          </cell>
          <cell r="C2803">
            <v>0.87319999999999998</v>
          </cell>
        </row>
        <row r="2804">
          <cell r="A2804" t="str">
            <v>cty29011</v>
          </cell>
          <cell r="B2804" t="str">
            <v>Barton County, MO</v>
          </cell>
          <cell r="C2804">
            <v>0.87319999999999998</v>
          </cell>
        </row>
        <row r="2805">
          <cell r="A2805" t="str">
            <v>cty48131</v>
          </cell>
          <cell r="B2805" t="str">
            <v>Duval County, TX</v>
          </cell>
          <cell r="C2805">
            <v>0.87290000000000001</v>
          </cell>
        </row>
        <row r="2806">
          <cell r="A2806" t="str">
            <v>cty22053</v>
          </cell>
          <cell r="B2806" t="str">
            <v>Jefferson Davis Parish, LA</v>
          </cell>
          <cell r="C2806">
            <v>0.87270000000000003</v>
          </cell>
        </row>
        <row r="2807">
          <cell r="A2807" t="str">
            <v>cty51007</v>
          </cell>
          <cell r="B2807" t="str">
            <v>Amelia County, VA</v>
          </cell>
          <cell r="C2807">
            <v>0.87270000000000003</v>
          </cell>
        </row>
        <row r="2808">
          <cell r="A2808" t="str">
            <v>cty56039</v>
          </cell>
          <cell r="B2808" t="str">
            <v>Teton County, WY</v>
          </cell>
          <cell r="C2808">
            <v>0.87260000000000004</v>
          </cell>
        </row>
        <row r="2809">
          <cell r="A2809" t="str">
            <v>cty26113</v>
          </cell>
          <cell r="B2809" t="str">
            <v>Missaukee County, MI</v>
          </cell>
          <cell r="C2809">
            <v>0.87250000000000005</v>
          </cell>
        </row>
        <row r="2810">
          <cell r="A2810" t="str">
            <v>cty30077</v>
          </cell>
          <cell r="B2810" t="str">
            <v>Powell County, MT</v>
          </cell>
          <cell r="C2810">
            <v>0.87239999999999995</v>
          </cell>
        </row>
        <row r="2811">
          <cell r="A2811" t="str">
            <v>cty40019</v>
          </cell>
          <cell r="B2811" t="str">
            <v>Carter County, OK</v>
          </cell>
          <cell r="C2811">
            <v>0.87229999999999996</v>
          </cell>
        </row>
        <row r="2812">
          <cell r="A2812" t="str">
            <v>cty19003</v>
          </cell>
          <cell r="B2812" t="str">
            <v>Adams County, IA</v>
          </cell>
          <cell r="C2812">
            <v>0.87229999999999996</v>
          </cell>
        </row>
        <row r="2813">
          <cell r="A2813" t="str">
            <v>cty28041</v>
          </cell>
          <cell r="B2813" t="str">
            <v>Greene County, MS</v>
          </cell>
          <cell r="C2813">
            <v>0.87219999999999998</v>
          </cell>
        </row>
        <row r="2814">
          <cell r="A2814" t="str">
            <v>cty13045</v>
          </cell>
          <cell r="B2814" t="str">
            <v>Carroll County, GA</v>
          </cell>
          <cell r="C2814">
            <v>0.87209999999999999</v>
          </cell>
        </row>
        <row r="2815">
          <cell r="A2815" t="str">
            <v>cty48371</v>
          </cell>
          <cell r="B2815" t="str">
            <v>Pecos County, TX</v>
          </cell>
          <cell r="C2815">
            <v>0.87190000000000001</v>
          </cell>
        </row>
        <row r="2816">
          <cell r="A2816" t="str">
            <v>cty48175</v>
          </cell>
          <cell r="B2816" t="str">
            <v>Goliad County, TX</v>
          </cell>
          <cell r="C2816">
            <v>0.87160000000000004</v>
          </cell>
        </row>
        <row r="2817">
          <cell r="A2817" t="str">
            <v>cty29075</v>
          </cell>
          <cell r="B2817" t="str">
            <v>Gentry County, MO</v>
          </cell>
          <cell r="C2817">
            <v>0.87139999999999995</v>
          </cell>
        </row>
        <row r="2818">
          <cell r="A2818" t="str">
            <v>cty29005</v>
          </cell>
          <cell r="B2818" t="str">
            <v>Atchison County, MO</v>
          </cell>
          <cell r="C2818">
            <v>0.87119999999999997</v>
          </cell>
        </row>
        <row r="2819">
          <cell r="A2819" t="str">
            <v>cty39055</v>
          </cell>
          <cell r="B2819" t="str">
            <v>Geauga County, OH</v>
          </cell>
          <cell r="C2819">
            <v>0.87119999999999997</v>
          </cell>
        </row>
        <row r="2820">
          <cell r="A2820" t="str">
            <v>cty28079</v>
          </cell>
          <cell r="B2820" t="str">
            <v>Leake County, MS</v>
          </cell>
          <cell r="C2820">
            <v>0.871</v>
          </cell>
        </row>
        <row r="2821">
          <cell r="A2821" t="str">
            <v>cty48389</v>
          </cell>
          <cell r="B2821" t="str">
            <v>Reeves County, TX</v>
          </cell>
          <cell r="C2821">
            <v>0.871</v>
          </cell>
        </row>
        <row r="2822">
          <cell r="A2822" t="str">
            <v>cty12131</v>
          </cell>
          <cell r="B2822" t="str">
            <v>Walton County, FL</v>
          </cell>
          <cell r="C2822">
            <v>0.87080000000000002</v>
          </cell>
        </row>
        <row r="2823">
          <cell r="A2823" t="str">
            <v>cty05123</v>
          </cell>
          <cell r="B2823" t="str">
            <v>St. Francis County, AR</v>
          </cell>
          <cell r="C2823">
            <v>0.87070000000000003</v>
          </cell>
        </row>
        <row r="2824">
          <cell r="A2824" t="str">
            <v>cty13127</v>
          </cell>
          <cell r="B2824" t="str">
            <v>Glynn County, GA</v>
          </cell>
          <cell r="C2824">
            <v>0.87060000000000004</v>
          </cell>
        </row>
        <row r="2825">
          <cell r="A2825" t="str">
            <v>cty13217</v>
          </cell>
          <cell r="B2825" t="str">
            <v>Newton County, GA</v>
          </cell>
          <cell r="C2825">
            <v>0.87060000000000004</v>
          </cell>
        </row>
        <row r="2826">
          <cell r="A2826" t="str">
            <v>cty29203</v>
          </cell>
          <cell r="B2826" t="str">
            <v>Shannon County, MO</v>
          </cell>
          <cell r="C2826">
            <v>0.87050000000000005</v>
          </cell>
        </row>
        <row r="2827">
          <cell r="A2827" t="str">
            <v>cty21211</v>
          </cell>
          <cell r="B2827" t="str">
            <v>Shelby County, KY</v>
          </cell>
          <cell r="C2827">
            <v>0.87039999999999995</v>
          </cell>
        </row>
        <row r="2828">
          <cell r="A2828" t="str">
            <v>cty22085</v>
          </cell>
          <cell r="B2828" t="str">
            <v>Sabine Parish, LA</v>
          </cell>
          <cell r="C2828">
            <v>0.87029999999999996</v>
          </cell>
        </row>
        <row r="2829">
          <cell r="A2829" t="str">
            <v>cty51147</v>
          </cell>
          <cell r="B2829" t="str">
            <v>Prince Edward County, VA</v>
          </cell>
          <cell r="C2829">
            <v>0.87029999999999996</v>
          </cell>
        </row>
        <row r="2830">
          <cell r="A2830" t="str">
            <v>cty21139</v>
          </cell>
          <cell r="B2830" t="str">
            <v>Livingston County, KY</v>
          </cell>
          <cell r="C2830">
            <v>0.87019999999999997</v>
          </cell>
        </row>
        <row r="2831">
          <cell r="A2831" t="str">
            <v>cty21119</v>
          </cell>
          <cell r="B2831" t="str">
            <v>Knott County, KY</v>
          </cell>
          <cell r="C2831">
            <v>0.87009999999999998</v>
          </cell>
        </row>
        <row r="2832">
          <cell r="A2832" t="str">
            <v>cty31087</v>
          </cell>
          <cell r="B2832" t="str">
            <v>Hitchcock County, NE</v>
          </cell>
          <cell r="C2832">
            <v>0.86980000000000002</v>
          </cell>
        </row>
        <row r="2833">
          <cell r="A2833" t="str">
            <v>cty38005</v>
          </cell>
          <cell r="B2833" t="str">
            <v>Benson County, ND</v>
          </cell>
          <cell r="C2833">
            <v>0.86960000000000004</v>
          </cell>
        </row>
        <row r="2834">
          <cell r="A2834" t="str">
            <v>cty28077</v>
          </cell>
          <cell r="B2834" t="str">
            <v>Lawrence County, MS</v>
          </cell>
          <cell r="C2834">
            <v>0.86950000000000005</v>
          </cell>
        </row>
        <row r="2835">
          <cell r="A2835" t="str">
            <v>cty50005</v>
          </cell>
          <cell r="B2835" t="str">
            <v>Caledonia County, VT</v>
          </cell>
          <cell r="C2835">
            <v>0.86939999999999995</v>
          </cell>
        </row>
        <row r="2836">
          <cell r="A2836" t="str">
            <v>cty38099</v>
          </cell>
          <cell r="B2836" t="str">
            <v>Walsh County, ND</v>
          </cell>
          <cell r="C2836">
            <v>0.86919999999999997</v>
          </cell>
        </row>
        <row r="2837">
          <cell r="A2837" t="str">
            <v>cty48467</v>
          </cell>
          <cell r="B2837" t="str">
            <v>Van Zandt County, TX</v>
          </cell>
          <cell r="C2837">
            <v>0.86909999999999998</v>
          </cell>
        </row>
        <row r="2838">
          <cell r="A2838" t="str">
            <v>cty48297</v>
          </cell>
          <cell r="B2838" t="str">
            <v>Live Oak County, TX</v>
          </cell>
          <cell r="C2838">
            <v>0.86899999999999999</v>
          </cell>
        </row>
        <row r="2839">
          <cell r="A2839" t="str">
            <v>cty31139</v>
          </cell>
          <cell r="B2839" t="str">
            <v>Pierce County, NE</v>
          </cell>
          <cell r="C2839">
            <v>0.86899999999999999</v>
          </cell>
        </row>
        <row r="2840">
          <cell r="A2840" t="str">
            <v>cty48033</v>
          </cell>
          <cell r="B2840" t="str">
            <v>Borden County, TX</v>
          </cell>
          <cell r="C2840">
            <v>0.86870000000000003</v>
          </cell>
        </row>
        <row r="2841">
          <cell r="A2841" t="str">
            <v>cty46089</v>
          </cell>
          <cell r="B2841" t="str">
            <v>McPherson County, SD</v>
          </cell>
          <cell r="C2841">
            <v>0.86819999999999997</v>
          </cell>
        </row>
        <row r="2842">
          <cell r="A2842" t="str">
            <v>cty13235</v>
          </cell>
          <cell r="B2842" t="str">
            <v>Pulaski County, GA</v>
          </cell>
          <cell r="C2842">
            <v>0.86809999999999998</v>
          </cell>
        </row>
        <row r="2843">
          <cell r="A2843" t="str">
            <v>cty12049</v>
          </cell>
          <cell r="B2843" t="str">
            <v>Hardee County, FL</v>
          </cell>
          <cell r="C2843">
            <v>0.86809999999999998</v>
          </cell>
        </row>
        <row r="2844">
          <cell r="A2844" t="str">
            <v>cty20043</v>
          </cell>
          <cell r="B2844" t="str">
            <v>Doniphan County, KS</v>
          </cell>
          <cell r="C2844">
            <v>0.86799999999999999</v>
          </cell>
        </row>
        <row r="2845">
          <cell r="A2845" t="str">
            <v>cty30089</v>
          </cell>
          <cell r="B2845" t="str">
            <v>Sanders County, MT</v>
          </cell>
          <cell r="C2845">
            <v>0.8679</v>
          </cell>
        </row>
        <row r="2846">
          <cell r="A2846" t="str">
            <v>cty28005</v>
          </cell>
          <cell r="B2846" t="str">
            <v>Amite County, MS</v>
          </cell>
          <cell r="C2846">
            <v>0.86780000000000002</v>
          </cell>
        </row>
        <row r="2847">
          <cell r="A2847" t="str">
            <v>cty13107</v>
          </cell>
          <cell r="B2847" t="str">
            <v>Emanuel County, GA</v>
          </cell>
          <cell r="C2847">
            <v>0.86770000000000003</v>
          </cell>
        </row>
        <row r="2848">
          <cell r="A2848" t="str">
            <v>cty12125</v>
          </cell>
          <cell r="B2848" t="str">
            <v>Union County, FL</v>
          </cell>
          <cell r="C2848">
            <v>0.86770000000000003</v>
          </cell>
        </row>
        <row r="2849">
          <cell r="A2849" t="str">
            <v>cty46045</v>
          </cell>
          <cell r="B2849" t="str">
            <v>Edmunds County, SD</v>
          </cell>
          <cell r="C2849">
            <v>0.86760000000000004</v>
          </cell>
        </row>
        <row r="2850">
          <cell r="A2850" t="str">
            <v>cty29055</v>
          </cell>
          <cell r="B2850" t="str">
            <v>Crawford County, MO</v>
          </cell>
          <cell r="C2850">
            <v>0.86760000000000004</v>
          </cell>
        </row>
        <row r="2851">
          <cell r="A2851" t="str">
            <v>cty12023</v>
          </cell>
          <cell r="B2851" t="str">
            <v>Columbia County, FL</v>
          </cell>
          <cell r="C2851">
            <v>0.86750000000000005</v>
          </cell>
        </row>
        <row r="2852">
          <cell r="A2852" t="str">
            <v>cty13307</v>
          </cell>
          <cell r="B2852" t="str">
            <v>Webster County, GA</v>
          </cell>
          <cell r="C2852">
            <v>0.86739999999999995</v>
          </cell>
        </row>
        <row r="2853">
          <cell r="A2853" t="str">
            <v>cty48053</v>
          </cell>
          <cell r="B2853" t="str">
            <v>Burnet County, TX</v>
          </cell>
          <cell r="C2853">
            <v>0.86739999999999995</v>
          </cell>
        </row>
        <row r="2854">
          <cell r="A2854" t="str">
            <v>cty32015</v>
          </cell>
          <cell r="B2854" t="str">
            <v>Lander County, NV</v>
          </cell>
          <cell r="C2854">
            <v>0.86729999999999996</v>
          </cell>
        </row>
        <row r="2855">
          <cell r="A2855" t="str">
            <v>cty48295</v>
          </cell>
          <cell r="B2855" t="str">
            <v>Lipscomb County, TX</v>
          </cell>
          <cell r="C2855">
            <v>0.86719999999999997</v>
          </cell>
        </row>
        <row r="2856">
          <cell r="A2856" t="str">
            <v>cty20145</v>
          </cell>
          <cell r="B2856" t="str">
            <v>Pawnee County, KS</v>
          </cell>
          <cell r="C2856">
            <v>0.86709999999999998</v>
          </cell>
        </row>
        <row r="2857">
          <cell r="A2857" t="str">
            <v>cty08061</v>
          </cell>
          <cell r="B2857" t="str">
            <v>Kiowa County, CO</v>
          </cell>
          <cell r="C2857">
            <v>0.8669</v>
          </cell>
        </row>
        <row r="2858">
          <cell r="A2858" t="str">
            <v>cty53045</v>
          </cell>
          <cell r="B2858" t="str">
            <v>Mason County, WA</v>
          </cell>
          <cell r="C2858">
            <v>0.86670000000000003</v>
          </cell>
        </row>
        <row r="2859">
          <cell r="A2859" t="str">
            <v>cty48315</v>
          </cell>
          <cell r="B2859" t="str">
            <v>Marion County, TX</v>
          </cell>
          <cell r="C2859">
            <v>0.86639999999999995</v>
          </cell>
        </row>
        <row r="2860">
          <cell r="A2860" t="str">
            <v>cty22119</v>
          </cell>
          <cell r="B2860" t="str">
            <v>Webster Parish, LA</v>
          </cell>
          <cell r="C2860">
            <v>0.86629999999999996</v>
          </cell>
        </row>
        <row r="2861">
          <cell r="A2861" t="str">
            <v>cty18039</v>
          </cell>
          <cell r="B2861" t="str">
            <v>Elkhart County, IN</v>
          </cell>
          <cell r="C2861">
            <v>0.86609999999999998</v>
          </cell>
        </row>
        <row r="2862">
          <cell r="A2862" t="str">
            <v>cty46039</v>
          </cell>
          <cell r="B2862" t="str">
            <v>Deuel County, SD</v>
          </cell>
          <cell r="C2862">
            <v>0.86570000000000003</v>
          </cell>
        </row>
        <row r="2863">
          <cell r="A2863" t="str">
            <v>cty37069</v>
          </cell>
          <cell r="B2863" t="str">
            <v>Franklin County, NC</v>
          </cell>
          <cell r="C2863">
            <v>0.86570000000000003</v>
          </cell>
        </row>
        <row r="2864">
          <cell r="A2864" t="str">
            <v>cty12003</v>
          </cell>
          <cell r="B2864" t="str">
            <v>Baker County, FL</v>
          </cell>
          <cell r="C2864">
            <v>0.86560000000000004</v>
          </cell>
        </row>
        <row r="2865">
          <cell r="A2865" t="str">
            <v>cty29129</v>
          </cell>
          <cell r="B2865" t="str">
            <v>Mercer County, MO</v>
          </cell>
          <cell r="C2865">
            <v>0.86560000000000004</v>
          </cell>
        </row>
        <row r="2866">
          <cell r="A2866" t="str">
            <v>cty46009</v>
          </cell>
          <cell r="B2866" t="str">
            <v>Bon Homme County, SD</v>
          </cell>
          <cell r="C2866">
            <v>0.86560000000000004</v>
          </cell>
        </row>
        <row r="2867">
          <cell r="A2867" t="str">
            <v>cty33019</v>
          </cell>
          <cell r="B2867" t="str">
            <v>Sullivan County, NH</v>
          </cell>
          <cell r="C2867">
            <v>0.86560000000000004</v>
          </cell>
        </row>
        <row r="2868">
          <cell r="A2868" t="str">
            <v>cty49031</v>
          </cell>
          <cell r="B2868" t="str">
            <v>Piute County, UT</v>
          </cell>
          <cell r="C2868">
            <v>0.86550000000000005</v>
          </cell>
        </row>
        <row r="2869">
          <cell r="A2869" t="str">
            <v>cty20141</v>
          </cell>
          <cell r="B2869" t="str">
            <v>Osborne County, KS</v>
          </cell>
          <cell r="C2869">
            <v>0.86509999999999998</v>
          </cell>
        </row>
        <row r="2870">
          <cell r="A2870" t="str">
            <v>cty48163</v>
          </cell>
          <cell r="B2870" t="str">
            <v>Frio County, TX</v>
          </cell>
          <cell r="C2870">
            <v>0.86509999999999998</v>
          </cell>
        </row>
        <row r="2871">
          <cell r="A2871" t="str">
            <v>cty08121</v>
          </cell>
          <cell r="B2871" t="str">
            <v>Washington County, CO</v>
          </cell>
          <cell r="C2871">
            <v>0.86509999999999998</v>
          </cell>
        </row>
        <row r="2872">
          <cell r="A2872" t="str">
            <v>cty02164</v>
          </cell>
          <cell r="B2872" t="str">
            <v>Lake and Peninsula Borough, AK</v>
          </cell>
          <cell r="C2872">
            <v>0.8649</v>
          </cell>
        </row>
        <row r="2873">
          <cell r="A2873" t="str">
            <v>cty04021</v>
          </cell>
          <cell r="B2873" t="str">
            <v>Pinal County, AZ</v>
          </cell>
          <cell r="C2873">
            <v>0.86480000000000001</v>
          </cell>
        </row>
        <row r="2874">
          <cell r="A2874" t="str">
            <v>cty42087</v>
          </cell>
          <cell r="B2874" t="str">
            <v>Mifflin County, PA</v>
          </cell>
          <cell r="C2874">
            <v>0.86480000000000001</v>
          </cell>
        </row>
        <row r="2875">
          <cell r="A2875" t="str">
            <v>cty28027</v>
          </cell>
          <cell r="B2875" t="str">
            <v>Coahoma County, MS</v>
          </cell>
          <cell r="C2875">
            <v>0.86480000000000001</v>
          </cell>
        </row>
        <row r="2876">
          <cell r="A2876" t="str">
            <v>cty01029</v>
          </cell>
          <cell r="B2876" t="str">
            <v>Cleburne County, AL</v>
          </cell>
          <cell r="C2876">
            <v>0.86470000000000002</v>
          </cell>
        </row>
        <row r="2877">
          <cell r="A2877" t="str">
            <v>cty30021</v>
          </cell>
          <cell r="B2877" t="str">
            <v>Dawson County, MT</v>
          </cell>
          <cell r="C2877">
            <v>0.86450000000000005</v>
          </cell>
        </row>
        <row r="2878">
          <cell r="A2878" t="str">
            <v>cty46053</v>
          </cell>
          <cell r="B2878" t="str">
            <v>Gregory County, SD</v>
          </cell>
          <cell r="C2878">
            <v>0.86439999999999995</v>
          </cell>
        </row>
        <row r="2879">
          <cell r="A2879" t="str">
            <v>cty37151</v>
          </cell>
          <cell r="B2879" t="str">
            <v>Randolph County, NC</v>
          </cell>
          <cell r="C2879">
            <v>0.86409999999999998</v>
          </cell>
        </row>
        <row r="2880">
          <cell r="A2880" t="str">
            <v>cty20195</v>
          </cell>
          <cell r="B2880" t="str">
            <v>Trego County, KS</v>
          </cell>
          <cell r="C2880">
            <v>0.86399999999999999</v>
          </cell>
        </row>
        <row r="2881">
          <cell r="A2881" t="str">
            <v>cty21121</v>
          </cell>
          <cell r="B2881" t="str">
            <v>Knox County, KY</v>
          </cell>
          <cell r="C2881">
            <v>0.86380000000000001</v>
          </cell>
        </row>
        <row r="2882">
          <cell r="A2882" t="str">
            <v>cty29175</v>
          </cell>
          <cell r="B2882" t="str">
            <v>Randolph County, MO</v>
          </cell>
          <cell r="C2882">
            <v>0.86360000000000003</v>
          </cell>
        </row>
        <row r="2883">
          <cell r="A2883" t="str">
            <v>cty56003</v>
          </cell>
          <cell r="B2883" t="str">
            <v>Big Horn County, WY</v>
          </cell>
          <cell r="C2883">
            <v>0.86350000000000005</v>
          </cell>
        </row>
        <row r="2884">
          <cell r="A2884" t="str">
            <v>cty49047</v>
          </cell>
          <cell r="B2884" t="str">
            <v>Uintah County, UT</v>
          </cell>
          <cell r="C2884">
            <v>0.86319999999999997</v>
          </cell>
        </row>
        <row r="2885">
          <cell r="A2885" t="str">
            <v>cty02158</v>
          </cell>
          <cell r="B2885" t="str">
            <v>Kusilvak Census Area, AK</v>
          </cell>
          <cell r="C2885">
            <v>0.86309999999999998</v>
          </cell>
        </row>
        <row r="2886">
          <cell r="A2886" t="str">
            <v>cty29103</v>
          </cell>
          <cell r="B2886" t="str">
            <v>Knox County, MO</v>
          </cell>
          <cell r="C2886">
            <v>0.86309999999999998</v>
          </cell>
        </row>
        <row r="2887">
          <cell r="A2887" t="str">
            <v>cty42071</v>
          </cell>
          <cell r="B2887" t="str">
            <v>Lancaster County, PA</v>
          </cell>
          <cell r="C2887">
            <v>0.86260000000000003</v>
          </cell>
        </row>
        <row r="2888">
          <cell r="A2888" t="str">
            <v>cty08007</v>
          </cell>
          <cell r="B2888" t="str">
            <v>Archuleta County, CO</v>
          </cell>
          <cell r="C2888">
            <v>0.86250000000000004</v>
          </cell>
        </row>
        <row r="2889">
          <cell r="A2889" t="str">
            <v>cty13171</v>
          </cell>
          <cell r="B2889" t="str">
            <v>Lamar County, GA</v>
          </cell>
          <cell r="C2889">
            <v>0.86229999999999996</v>
          </cell>
        </row>
        <row r="2890">
          <cell r="A2890" t="str">
            <v>cty05061</v>
          </cell>
          <cell r="B2890" t="str">
            <v>Howard County, AR</v>
          </cell>
          <cell r="C2890">
            <v>0.86229999999999996</v>
          </cell>
        </row>
        <row r="2891">
          <cell r="A2891" t="str">
            <v>cty31023</v>
          </cell>
          <cell r="B2891" t="str">
            <v>Butler County, NE</v>
          </cell>
          <cell r="C2891">
            <v>0.86229999999999996</v>
          </cell>
        </row>
        <row r="2892">
          <cell r="A2892" t="str">
            <v>cty13231</v>
          </cell>
          <cell r="B2892" t="str">
            <v>Pike County, GA</v>
          </cell>
          <cell r="C2892">
            <v>0.8619</v>
          </cell>
        </row>
        <row r="2893">
          <cell r="A2893" t="str">
            <v>cty28129</v>
          </cell>
          <cell r="B2893" t="str">
            <v>Smith County, MS</v>
          </cell>
          <cell r="C2893">
            <v>0.86150000000000004</v>
          </cell>
        </row>
        <row r="2894">
          <cell r="A2894" t="str">
            <v>cty48081</v>
          </cell>
          <cell r="B2894" t="str">
            <v>Coke County, TX</v>
          </cell>
          <cell r="C2894">
            <v>0.86140000000000005</v>
          </cell>
        </row>
        <row r="2895">
          <cell r="A2895" t="str">
            <v>cty21057</v>
          </cell>
          <cell r="B2895" t="str">
            <v>Cumberland County, KY</v>
          </cell>
          <cell r="C2895">
            <v>0.86140000000000005</v>
          </cell>
        </row>
        <row r="2896">
          <cell r="A2896" t="str">
            <v>cty40097</v>
          </cell>
          <cell r="B2896" t="str">
            <v>Mayes County, OK</v>
          </cell>
          <cell r="C2896">
            <v>0.86119999999999997</v>
          </cell>
        </row>
        <row r="2897">
          <cell r="A2897" t="str">
            <v>cty21203</v>
          </cell>
          <cell r="B2897" t="str">
            <v>Rockcastle County, KY</v>
          </cell>
          <cell r="C2897">
            <v>0.8609</v>
          </cell>
        </row>
        <row r="2898">
          <cell r="A2898" t="str">
            <v>cty28119</v>
          </cell>
          <cell r="B2898" t="str">
            <v>Quitman County, MS</v>
          </cell>
          <cell r="C2898">
            <v>0.8609</v>
          </cell>
        </row>
        <row r="2899">
          <cell r="A2899" t="str">
            <v>cty21237</v>
          </cell>
          <cell r="B2899" t="str">
            <v>Wolfe County, KY</v>
          </cell>
          <cell r="C2899">
            <v>0.86060000000000003</v>
          </cell>
        </row>
        <row r="2900">
          <cell r="A2900" t="str">
            <v>cty51131</v>
          </cell>
          <cell r="B2900" t="str">
            <v>Northampton County, VA</v>
          </cell>
          <cell r="C2900">
            <v>0.86060000000000003</v>
          </cell>
        </row>
        <row r="2901">
          <cell r="A2901" t="str">
            <v>cty17175</v>
          </cell>
          <cell r="B2901" t="str">
            <v>Stark County, IL</v>
          </cell>
          <cell r="C2901">
            <v>0.86050000000000004</v>
          </cell>
        </row>
        <row r="2902">
          <cell r="A2902" t="str">
            <v>cty29119</v>
          </cell>
          <cell r="B2902" t="str">
            <v>McDonald County, MO</v>
          </cell>
          <cell r="C2902">
            <v>0.86029999999999995</v>
          </cell>
        </row>
        <row r="2903">
          <cell r="A2903" t="str">
            <v>cty13237</v>
          </cell>
          <cell r="B2903" t="str">
            <v>Putnam County, GA</v>
          </cell>
          <cell r="C2903">
            <v>0.86</v>
          </cell>
        </row>
        <row r="2904">
          <cell r="A2904" t="str">
            <v>cty01065</v>
          </cell>
          <cell r="B2904" t="str">
            <v>Hale County, AL</v>
          </cell>
          <cell r="C2904">
            <v>0.8599</v>
          </cell>
        </row>
        <row r="2905">
          <cell r="A2905" t="str">
            <v>cty20019</v>
          </cell>
          <cell r="B2905" t="str">
            <v>Chautauqua County, KS</v>
          </cell>
          <cell r="C2905">
            <v>0.85950000000000004</v>
          </cell>
        </row>
        <row r="2906">
          <cell r="A2906" t="str">
            <v>cty40149</v>
          </cell>
          <cell r="B2906" t="str">
            <v>Washita County, OK</v>
          </cell>
          <cell r="C2906">
            <v>0.8589</v>
          </cell>
        </row>
        <row r="2907">
          <cell r="A2907" t="str">
            <v>cty02195</v>
          </cell>
          <cell r="B2907" t="str">
            <v>Petersburg Borough, AK</v>
          </cell>
          <cell r="C2907">
            <v>0.85880000000000001</v>
          </cell>
        </row>
        <row r="2908">
          <cell r="A2908" t="str">
            <v>cty48373</v>
          </cell>
          <cell r="B2908" t="str">
            <v>Polk County, TX</v>
          </cell>
          <cell r="C2908">
            <v>0.85860000000000003</v>
          </cell>
        </row>
        <row r="2909">
          <cell r="A2909" t="str">
            <v>cty28083</v>
          </cell>
          <cell r="B2909" t="str">
            <v>Leflore County, MS</v>
          </cell>
          <cell r="C2909">
            <v>0.85860000000000003</v>
          </cell>
        </row>
        <row r="2910">
          <cell r="A2910" t="str">
            <v>cty27011</v>
          </cell>
          <cell r="B2910" t="str">
            <v>Big Stone County, MN</v>
          </cell>
          <cell r="C2910">
            <v>0.85850000000000004</v>
          </cell>
        </row>
        <row r="2911">
          <cell r="A2911" t="str">
            <v>cty30043</v>
          </cell>
          <cell r="B2911" t="str">
            <v>Jefferson County, MT</v>
          </cell>
          <cell r="C2911">
            <v>0.85850000000000004</v>
          </cell>
        </row>
        <row r="2912">
          <cell r="A2912" t="str">
            <v>cty49015</v>
          </cell>
          <cell r="B2912" t="str">
            <v>Emery County, UT</v>
          </cell>
          <cell r="C2912">
            <v>0.85850000000000004</v>
          </cell>
        </row>
        <row r="2913">
          <cell r="A2913" t="str">
            <v>cty48051</v>
          </cell>
          <cell r="B2913" t="str">
            <v>Burleson County, TX</v>
          </cell>
          <cell r="C2913">
            <v>0.85740000000000005</v>
          </cell>
        </row>
        <row r="2914">
          <cell r="A2914" t="str">
            <v>cty54031</v>
          </cell>
          <cell r="B2914" t="str">
            <v>Hardy County, WV</v>
          </cell>
          <cell r="C2914">
            <v>0.85729999999999995</v>
          </cell>
        </row>
        <row r="2915">
          <cell r="A2915" t="str">
            <v>cty40151</v>
          </cell>
          <cell r="B2915" t="str">
            <v>Woods County, OK</v>
          </cell>
          <cell r="C2915">
            <v>0.85709999999999997</v>
          </cell>
        </row>
        <row r="2916">
          <cell r="A2916" t="str">
            <v>cty48019</v>
          </cell>
          <cell r="B2916" t="str">
            <v>Bandera County, TX</v>
          </cell>
          <cell r="C2916">
            <v>0.85709999999999997</v>
          </cell>
        </row>
        <row r="2917">
          <cell r="A2917" t="str">
            <v>cty37149</v>
          </cell>
          <cell r="B2917" t="str">
            <v>Polk County, NC</v>
          </cell>
          <cell r="C2917">
            <v>0.85709999999999997</v>
          </cell>
        </row>
        <row r="2918">
          <cell r="A2918" t="str">
            <v>cty28163</v>
          </cell>
          <cell r="B2918" t="str">
            <v>Yazoo County, MS</v>
          </cell>
          <cell r="C2918">
            <v>0.85650000000000004</v>
          </cell>
        </row>
        <row r="2919">
          <cell r="A2919" t="str">
            <v>cty28031</v>
          </cell>
          <cell r="B2919" t="str">
            <v>Covington County, MS</v>
          </cell>
          <cell r="C2919">
            <v>0.85640000000000005</v>
          </cell>
        </row>
        <row r="2920">
          <cell r="A2920" t="str">
            <v>cty18171</v>
          </cell>
          <cell r="B2920" t="str">
            <v>Warren County, IN</v>
          </cell>
          <cell r="C2920">
            <v>0.85629999999999995</v>
          </cell>
        </row>
        <row r="2921">
          <cell r="A2921" t="str">
            <v>cty28011</v>
          </cell>
          <cell r="B2921" t="str">
            <v>Bolivar County, MS</v>
          </cell>
          <cell r="C2921">
            <v>0.85629999999999995</v>
          </cell>
        </row>
        <row r="2922">
          <cell r="A2922" t="str">
            <v>cty51685</v>
          </cell>
          <cell r="B2922" t="str">
            <v>Manassas Park city, VA</v>
          </cell>
          <cell r="C2922">
            <v>0.85609999999999997</v>
          </cell>
        </row>
        <row r="2923">
          <cell r="A2923" t="str">
            <v>cty28139</v>
          </cell>
          <cell r="B2923" t="str">
            <v>Tippah County, MS</v>
          </cell>
          <cell r="C2923">
            <v>0.85580000000000001</v>
          </cell>
        </row>
        <row r="2924">
          <cell r="A2924" t="str">
            <v>cty31051</v>
          </cell>
          <cell r="B2924" t="str">
            <v>Dixon County, NE</v>
          </cell>
          <cell r="C2924">
            <v>0.85550000000000004</v>
          </cell>
        </row>
        <row r="2925">
          <cell r="A2925" t="str">
            <v>cty49037</v>
          </cell>
          <cell r="B2925" t="str">
            <v>San Juan County, UT</v>
          </cell>
          <cell r="C2925">
            <v>0.85529999999999995</v>
          </cell>
        </row>
        <row r="2926">
          <cell r="A2926" t="str">
            <v>cty13255</v>
          </cell>
          <cell r="B2926" t="str">
            <v>Spalding County, GA</v>
          </cell>
          <cell r="C2926">
            <v>0.85470000000000002</v>
          </cell>
        </row>
        <row r="2927">
          <cell r="A2927" t="str">
            <v>cty35039</v>
          </cell>
          <cell r="B2927" t="str">
            <v>Rio Arriba County, NM</v>
          </cell>
          <cell r="C2927">
            <v>0.85419999999999996</v>
          </cell>
        </row>
        <row r="2928">
          <cell r="A2928" t="str">
            <v>cty39163</v>
          </cell>
          <cell r="B2928" t="str">
            <v>Vinton County, OH</v>
          </cell>
          <cell r="C2928">
            <v>0.85419999999999996</v>
          </cell>
        </row>
        <row r="2929">
          <cell r="A2929" t="str">
            <v>cty13133</v>
          </cell>
          <cell r="B2929" t="str">
            <v>Greene County, GA</v>
          </cell>
          <cell r="C2929">
            <v>0.85409999999999997</v>
          </cell>
        </row>
        <row r="2930">
          <cell r="A2930" t="str">
            <v>cty12065</v>
          </cell>
          <cell r="B2930" t="str">
            <v>Jefferson County, FL</v>
          </cell>
          <cell r="C2930">
            <v>0.85399999999999998</v>
          </cell>
        </row>
        <row r="2931">
          <cell r="A2931" t="str">
            <v>cty27065</v>
          </cell>
          <cell r="B2931" t="str">
            <v>Kanabec County, MN</v>
          </cell>
          <cell r="C2931">
            <v>0.85399999999999998</v>
          </cell>
        </row>
        <row r="2932">
          <cell r="A2932" t="str">
            <v>cty12093</v>
          </cell>
          <cell r="B2932" t="str">
            <v>Okeechobee County, FL</v>
          </cell>
          <cell r="C2932">
            <v>0.85389999999999999</v>
          </cell>
        </row>
        <row r="2933">
          <cell r="A2933" t="str">
            <v>cty38075</v>
          </cell>
          <cell r="B2933" t="str">
            <v>Renville County, ND</v>
          </cell>
          <cell r="C2933">
            <v>0.85350000000000004</v>
          </cell>
        </row>
        <row r="2934">
          <cell r="A2934" t="str">
            <v>cty48483</v>
          </cell>
          <cell r="B2934" t="str">
            <v>Wheeler County, TX</v>
          </cell>
          <cell r="C2934">
            <v>0.85299999999999998</v>
          </cell>
        </row>
        <row r="2935">
          <cell r="A2935" t="str">
            <v>cty20119</v>
          </cell>
          <cell r="B2935" t="str">
            <v>Meade County, KS</v>
          </cell>
          <cell r="C2935">
            <v>0.85299999999999998</v>
          </cell>
        </row>
        <row r="2936">
          <cell r="A2936" t="str">
            <v>cty13259</v>
          </cell>
          <cell r="B2936" t="str">
            <v>Stewart County, GA</v>
          </cell>
          <cell r="C2936">
            <v>0.85219999999999996</v>
          </cell>
        </row>
        <row r="2937">
          <cell r="A2937" t="str">
            <v>cty30035</v>
          </cell>
          <cell r="B2937" t="str">
            <v>Glacier County, MT</v>
          </cell>
          <cell r="C2937">
            <v>0.8518</v>
          </cell>
        </row>
        <row r="2938">
          <cell r="A2938" t="str">
            <v>cty28155</v>
          </cell>
          <cell r="B2938" t="str">
            <v>Webster County, MS</v>
          </cell>
          <cell r="C2938">
            <v>0.8518</v>
          </cell>
        </row>
        <row r="2939">
          <cell r="A2939" t="str">
            <v>cty51091</v>
          </cell>
          <cell r="B2939" t="str">
            <v>Highland County, VA</v>
          </cell>
          <cell r="C2939">
            <v>0.85170000000000001</v>
          </cell>
        </row>
        <row r="2940">
          <cell r="A2940" t="str">
            <v>cty20129</v>
          </cell>
          <cell r="B2940" t="str">
            <v>Morton County, KS</v>
          </cell>
          <cell r="C2940">
            <v>0.85140000000000005</v>
          </cell>
        </row>
        <row r="2941">
          <cell r="A2941" t="str">
            <v>cty01037</v>
          </cell>
          <cell r="B2941" t="str">
            <v>Coosa County, AL</v>
          </cell>
          <cell r="C2941">
            <v>0.85129999999999995</v>
          </cell>
        </row>
        <row r="2942">
          <cell r="A2942" t="str">
            <v>cty48275</v>
          </cell>
          <cell r="B2942" t="str">
            <v>Knox County, TX</v>
          </cell>
          <cell r="C2942">
            <v>0.85109999999999997</v>
          </cell>
        </row>
        <row r="2943">
          <cell r="A2943" t="str">
            <v>cty48193</v>
          </cell>
          <cell r="B2943" t="str">
            <v>Hamilton County, TX</v>
          </cell>
          <cell r="C2943">
            <v>0.8508</v>
          </cell>
        </row>
        <row r="2944">
          <cell r="A2944" t="str">
            <v>cty13227</v>
          </cell>
          <cell r="B2944" t="str">
            <v>Pickens County, GA</v>
          </cell>
          <cell r="C2944">
            <v>0.8508</v>
          </cell>
        </row>
        <row r="2945">
          <cell r="A2945" t="str">
            <v>cty30039</v>
          </cell>
          <cell r="B2945" t="str">
            <v>Granite County, MT</v>
          </cell>
          <cell r="C2945">
            <v>0.85050000000000003</v>
          </cell>
        </row>
        <row r="2946">
          <cell r="A2946" t="str">
            <v>cty47005</v>
          </cell>
          <cell r="B2946" t="str">
            <v>Benton County, TN</v>
          </cell>
          <cell r="C2946">
            <v>0.85</v>
          </cell>
        </row>
        <row r="2947">
          <cell r="A2947" t="str">
            <v>cty28021</v>
          </cell>
          <cell r="B2947" t="str">
            <v>Claiborne County, MS</v>
          </cell>
          <cell r="C2947">
            <v>0.84960000000000002</v>
          </cell>
        </row>
        <row r="2948">
          <cell r="A2948" t="str">
            <v>cty05095</v>
          </cell>
          <cell r="B2948" t="str">
            <v>Monroe County, AR</v>
          </cell>
          <cell r="C2948">
            <v>0.84940000000000004</v>
          </cell>
        </row>
        <row r="2949">
          <cell r="A2949" t="str">
            <v>cty13239</v>
          </cell>
          <cell r="B2949" t="str">
            <v>Quitman County, GA</v>
          </cell>
          <cell r="C2949">
            <v>0.84930000000000005</v>
          </cell>
        </row>
        <row r="2950">
          <cell r="A2950" t="str">
            <v>cty18101</v>
          </cell>
          <cell r="B2950" t="str">
            <v>Martin County, IN</v>
          </cell>
          <cell r="C2950">
            <v>0.84930000000000005</v>
          </cell>
        </row>
        <row r="2951">
          <cell r="A2951" t="str">
            <v>cty02240</v>
          </cell>
          <cell r="B2951" t="str">
            <v>Southeast Fairbanks Census Area, AK</v>
          </cell>
          <cell r="C2951">
            <v>0.84909999999999997</v>
          </cell>
        </row>
        <row r="2952">
          <cell r="A2952" t="str">
            <v>cty56031</v>
          </cell>
          <cell r="B2952" t="str">
            <v>Platte County, WY</v>
          </cell>
          <cell r="C2952">
            <v>0.84860000000000002</v>
          </cell>
        </row>
        <row r="2953">
          <cell r="A2953" t="str">
            <v>cty01115</v>
          </cell>
          <cell r="B2953" t="str">
            <v>St. Clair County, AL</v>
          </cell>
          <cell r="C2953">
            <v>0.84830000000000005</v>
          </cell>
        </row>
        <row r="2954">
          <cell r="A2954" t="str">
            <v>cty38087</v>
          </cell>
          <cell r="B2954" t="str">
            <v>Slope County, ND</v>
          </cell>
          <cell r="C2954">
            <v>0.84799999999999998</v>
          </cell>
        </row>
        <row r="2955">
          <cell r="A2955" t="str">
            <v>cty46043</v>
          </cell>
          <cell r="B2955" t="str">
            <v>Douglas County, SD</v>
          </cell>
          <cell r="C2955">
            <v>0.84799999999999998</v>
          </cell>
        </row>
        <row r="2956">
          <cell r="A2956" t="str">
            <v>cty41049</v>
          </cell>
          <cell r="B2956" t="str">
            <v>Morrow County, OR</v>
          </cell>
          <cell r="C2956">
            <v>0.84770000000000001</v>
          </cell>
        </row>
        <row r="2957">
          <cell r="A2957" t="str">
            <v>cty47003</v>
          </cell>
          <cell r="B2957" t="str">
            <v>Bedford County, TN</v>
          </cell>
          <cell r="C2957">
            <v>0.84689999999999999</v>
          </cell>
        </row>
        <row r="2958">
          <cell r="A2958" t="str">
            <v>cty21081</v>
          </cell>
          <cell r="B2958" t="str">
            <v>Grant County, KY</v>
          </cell>
          <cell r="C2958">
            <v>0.84670000000000001</v>
          </cell>
        </row>
        <row r="2959">
          <cell r="A2959" t="str">
            <v>cty04012</v>
          </cell>
          <cell r="B2959" t="str">
            <v>La Paz County, AZ</v>
          </cell>
          <cell r="C2959">
            <v>0.84660000000000002</v>
          </cell>
        </row>
        <row r="2960">
          <cell r="A2960" t="str">
            <v>cty16035</v>
          </cell>
          <cell r="B2960" t="str">
            <v>Clearwater County, ID</v>
          </cell>
          <cell r="C2960">
            <v>0.84660000000000002</v>
          </cell>
        </row>
        <row r="2961">
          <cell r="A2961" t="str">
            <v>cty12077</v>
          </cell>
          <cell r="B2961" t="str">
            <v>Liberty County, FL</v>
          </cell>
          <cell r="C2961">
            <v>0.84619999999999995</v>
          </cell>
        </row>
        <row r="2962">
          <cell r="A2962" t="str">
            <v>cty35023</v>
          </cell>
          <cell r="B2962" t="str">
            <v>Hidalgo County, NM</v>
          </cell>
          <cell r="C2962">
            <v>0.84589999999999999</v>
          </cell>
        </row>
        <row r="2963">
          <cell r="A2963" t="str">
            <v>cty45049</v>
          </cell>
          <cell r="B2963" t="str">
            <v>Hampton County, SC</v>
          </cell>
          <cell r="C2963">
            <v>0.8458</v>
          </cell>
        </row>
        <row r="2964">
          <cell r="A2964" t="str">
            <v>cty29035</v>
          </cell>
          <cell r="B2964" t="str">
            <v>Carter County, MO</v>
          </cell>
          <cell r="C2964">
            <v>0.84560000000000002</v>
          </cell>
        </row>
        <row r="2965">
          <cell r="A2965" t="str">
            <v>cty21189</v>
          </cell>
          <cell r="B2965" t="str">
            <v>Owsley County, KY</v>
          </cell>
          <cell r="C2965">
            <v>0.84519999999999995</v>
          </cell>
        </row>
        <row r="2966">
          <cell r="A2966" t="str">
            <v>cty48087</v>
          </cell>
          <cell r="B2966" t="str">
            <v>Collingsworth County, TX</v>
          </cell>
          <cell r="C2966">
            <v>0.84489999999999998</v>
          </cell>
        </row>
        <row r="2967">
          <cell r="A2967" t="str">
            <v>cty22125</v>
          </cell>
          <cell r="B2967" t="str">
            <v>West Feliciana Parish, LA</v>
          </cell>
          <cell r="C2967">
            <v>0.84489999999999998</v>
          </cell>
        </row>
        <row r="2968">
          <cell r="A2968" t="str">
            <v>cty45011</v>
          </cell>
          <cell r="B2968" t="str">
            <v>Barnwell County, SC</v>
          </cell>
          <cell r="C2968">
            <v>0.84419999999999995</v>
          </cell>
        </row>
        <row r="2969">
          <cell r="A2969" t="str">
            <v>cty13157</v>
          </cell>
          <cell r="B2969" t="str">
            <v>Jackson County, GA</v>
          </cell>
          <cell r="C2969">
            <v>0.84409999999999996</v>
          </cell>
        </row>
        <row r="2970">
          <cell r="A2970" t="str">
            <v>cty48111</v>
          </cell>
          <cell r="B2970" t="str">
            <v>Dallam County, TX</v>
          </cell>
          <cell r="C2970">
            <v>0.84379999999999999</v>
          </cell>
        </row>
        <row r="2971">
          <cell r="A2971" t="str">
            <v>cty29057</v>
          </cell>
          <cell r="B2971" t="str">
            <v>Dade County, MO</v>
          </cell>
          <cell r="C2971">
            <v>0.84360000000000002</v>
          </cell>
        </row>
        <row r="2972">
          <cell r="A2972" t="str">
            <v>cty22047</v>
          </cell>
          <cell r="B2972" t="str">
            <v>Iberville Parish, LA</v>
          </cell>
          <cell r="C2972">
            <v>0.84319999999999995</v>
          </cell>
        </row>
        <row r="2973">
          <cell r="A2973" t="str">
            <v>cty30065</v>
          </cell>
          <cell r="B2973" t="str">
            <v>Musselshell County, MT</v>
          </cell>
          <cell r="C2973">
            <v>0.84319999999999995</v>
          </cell>
        </row>
        <row r="2974">
          <cell r="A2974" t="str">
            <v>cty16037</v>
          </cell>
          <cell r="B2974" t="str">
            <v>Custer County, ID</v>
          </cell>
          <cell r="C2974">
            <v>0.84250000000000003</v>
          </cell>
        </row>
        <row r="2975">
          <cell r="A2975" t="str">
            <v>cty29111</v>
          </cell>
          <cell r="B2975" t="str">
            <v>Lewis County, MO</v>
          </cell>
          <cell r="C2975">
            <v>0.84179999999999999</v>
          </cell>
        </row>
        <row r="2976">
          <cell r="A2976" t="str">
            <v>cty29059</v>
          </cell>
          <cell r="B2976" t="str">
            <v>Dallas County, MO</v>
          </cell>
          <cell r="C2976">
            <v>0.84179999999999999</v>
          </cell>
        </row>
        <row r="2977">
          <cell r="A2977" t="str">
            <v>cty13303</v>
          </cell>
          <cell r="B2977" t="str">
            <v>Washington County, GA</v>
          </cell>
          <cell r="C2977">
            <v>0.84130000000000005</v>
          </cell>
        </row>
        <row r="2978">
          <cell r="A2978" t="str">
            <v>cty08009</v>
          </cell>
          <cell r="B2978" t="str">
            <v>Baca County, CO</v>
          </cell>
          <cell r="C2978">
            <v>0.84130000000000005</v>
          </cell>
        </row>
        <row r="2979">
          <cell r="A2979" t="str">
            <v>cty38027</v>
          </cell>
          <cell r="B2979" t="str">
            <v>Eddy County, ND</v>
          </cell>
          <cell r="C2979">
            <v>0.84099999999999997</v>
          </cell>
        </row>
        <row r="2980">
          <cell r="A2980" t="str">
            <v>cty02016</v>
          </cell>
          <cell r="B2980" t="str">
            <v>Aleutians West Census Area, AK</v>
          </cell>
          <cell r="C2980">
            <v>0.84079999999999999</v>
          </cell>
        </row>
        <row r="2981">
          <cell r="A2981" t="str">
            <v>cty13007</v>
          </cell>
          <cell r="B2981" t="str">
            <v>Baker County, GA</v>
          </cell>
          <cell r="C2981">
            <v>0.84040000000000004</v>
          </cell>
        </row>
        <row r="2982">
          <cell r="A2982" t="str">
            <v>cty13183</v>
          </cell>
          <cell r="B2982" t="str">
            <v>Long County, GA</v>
          </cell>
          <cell r="C2982">
            <v>0.84</v>
          </cell>
        </row>
        <row r="2983">
          <cell r="A2983" t="str">
            <v>cty47067</v>
          </cell>
          <cell r="B2983" t="str">
            <v>Hancock County, TN</v>
          </cell>
          <cell r="C2983">
            <v>0.8397</v>
          </cell>
        </row>
        <row r="2984">
          <cell r="A2984" t="str">
            <v>cty08109</v>
          </cell>
          <cell r="B2984" t="str">
            <v>Saguache County, CO</v>
          </cell>
          <cell r="C2984">
            <v>0.8397</v>
          </cell>
        </row>
        <row r="2985">
          <cell r="A2985" t="str">
            <v>cty02185</v>
          </cell>
          <cell r="B2985" t="str">
            <v>North Slope Borough, AK</v>
          </cell>
          <cell r="C2985">
            <v>0.83950000000000002</v>
          </cell>
        </row>
        <row r="2986">
          <cell r="A2986" t="str">
            <v>cty26079</v>
          </cell>
          <cell r="B2986" t="str">
            <v>Kalkaska County, MI</v>
          </cell>
          <cell r="C2986">
            <v>0.83830000000000005</v>
          </cell>
        </row>
        <row r="2987">
          <cell r="A2987" t="str">
            <v>cty13009</v>
          </cell>
          <cell r="B2987" t="str">
            <v>Baldwin County, GA</v>
          </cell>
          <cell r="C2987">
            <v>0.83819999999999995</v>
          </cell>
        </row>
        <row r="2988">
          <cell r="A2988" t="str">
            <v>cty31169</v>
          </cell>
          <cell r="B2988" t="str">
            <v>Thayer County, NE</v>
          </cell>
          <cell r="C2988">
            <v>0.83809999999999996</v>
          </cell>
        </row>
        <row r="2989">
          <cell r="A2989" t="str">
            <v>cty20075</v>
          </cell>
          <cell r="B2989" t="str">
            <v>Hamilton County, KS</v>
          </cell>
          <cell r="C2989">
            <v>0.83709999999999996</v>
          </cell>
        </row>
        <row r="2990">
          <cell r="A2990" t="str">
            <v>cty46123</v>
          </cell>
          <cell r="B2990" t="str">
            <v>Tripp County, SD</v>
          </cell>
          <cell r="C2990">
            <v>0.8367</v>
          </cell>
        </row>
        <row r="2991">
          <cell r="A2991" t="str">
            <v>cty53059</v>
          </cell>
          <cell r="B2991" t="str">
            <v>Skamania County, WA</v>
          </cell>
          <cell r="C2991">
            <v>0.8367</v>
          </cell>
        </row>
        <row r="2992">
          <cell r="A2992" t="str">
            <v>cty04011</v>
          </cell>
          <cell r="B2992" t="str">
            <v>Greenlee County, AZ</v>
          </cell>
          <cell r="C2992">
            <v>0.83640000000000003</v>
          </cell>
        </row>
        <row r="2993">
          <cell r="A2993" t="str">
            <v>cty08019</v>
          </cell>
          <cell r="B2993" t="str">
            <v>Clear Creek County, CO</v>
          </cell>
          <cell r="C2993">
            <v>0.83620000000000005</v>
          </cell>
        </row>
        <row r="2994">
          <cell r="A2994" t="str">
            <v>cty20067</v>
          </cell>
          <cell r="B2994" t="str">
            <v>Grant County, KS</v>
          </cell>
          <cell r="C2994">
            <v>0.83550000000000002</v>
          </cell>
        </row>
        <row r="2995">
          <cell r="A2995" t="str">
            <v>cty13253</v>
          </cell>
          <cell r="B2995" t="str">
            <v>Seminole County, GA</v>
          </cell>
          <cell r="C2995">
            <v>0.83550000000000002</v>
          </cell>
        </row>
        <row r="2996">
          <cell r="A2996" t="str">
            <v>cty37177</v>
          </cell>
          <cell r="B2996" t="str">
            <v>Tyrrell County, NC</v>
          </cell>
          <cell r="C2996">
            <v>0.83540000000000003</v>
          </cell>
        </row>
        <row r="2997">
          <cell r="A2997" t="str">
            <v>cty30095</v>
          </cell>
          <cell r="B2997" t="str">
            <v>Stillwater County, MT</v>
          </cell>
          <cell r="C2997">
            <v>0.83409999999999995</v>
          </cell>
        </row>
        <row r="2998">
          <cell r="A2998" t="str">
            <v>cty28003</v>
          </cell>
          <cell r="B2998" t="str">
            <v>Alcorn County, MS</v>
          </cell>
          <cell r="C2998">
            <v>0.83379999999999999</v>
          </cell>
        </row>
        <row r="2999">
          <cell r="A2999" t="str">
            <v>cty21169</v>
          </cell>
          <cell r="B2999" t="str">
            <v>Metcalfe County, KY</v>
          </cell>
          <cell r="C2999">
            <v>0.8337</v>
          </cell>
        </row>
        <row r="3000">
          <cell r="A3000" t="str">
            <v>cty30025</v>
          </cell>
          <cell r="B3000" t="str">
            <v>Fallon County, MT</v>
          </cell>
          <cell r="C3000">
            <v>0.83279999999999998</v>
          </cell>
        </row>
        <row r="3001">
          <cell r="A3001" t="str">
            <v>cty28161</v>
          </cell>
          <cell r="B3001" t="str">
            <v>Yalobusha County, MS</v>
          </cell>
          <cell r="C3001">
            <v>0.83209999999999995</v>
          </cell>
        </row>
        <row r="3002">
          <cell r="A3002" t="str">
            <v>cty48403</v>
          </cell>
          <cell r="B3002" t="str">
            <v>Sabine County, TX</v>
          </cell>
          <cell r="C3002">
            <v>0.83209999999999995</v>
          </cell>
        </row>
        <row r="3003">
          <cell r="A3003" t="str">
            <v>cty13213</v>
          </cell>
          <cell r="B3003" t="str">
            <v>Murray County, GA</v>
          </cell>
          <cell r="C3003">
            <v>0.83199999999999996</v>
          </cell>
        </row>
        <row r="3004">
          <cell r="A3004" t="str">
            <v>cty28093</v>
          </cell>
          <cell r="B3004" t="str">
            <v>Marshall County, MS</v>
          </cell>
          <cell r="C3004">
            <v>0.83179999999999998</v>
          </cell>
        </row>
        <row r="3005">
          <cell r="A3005" t="str">
            <v>cty13195</v>
          </cell>
          <cell r="B3005" t="str">
            <v>Madison County, GA</v>
          </cell>
          <cell r="C3005">
            <v>0.83130000000000004</v>
          </cell>
        </row>
        <row r="3006">
          <cell r="A3006" t="str">
            <v>cty20179</v>
          </cell>
          <cell r="B3006" t="str">
            <v>Sheridan County, KS</v>
          </cell>
          <cell r="C3006">
            <v>0.83069999999999999</v>
          </cell>
        </row>
        <row r="3007">
          <cell r="A3007" t="str">
            <v>cty40045</v>
          </cell>
          <cell r="B3007" t="str">
            <v>Ellis County, OK</v>
          </cell>
          <cell r="C3007">
            <v>0.83040000000000003</v>
          </cell>
        </row>
        <row r="3008">
          <cell r="A3008" t="str">
            <v>cty29137</v>
          </cell>
          <cell r="B3008" t="str">
            <v>Monroe County, MO</v>
          </cell>
          <cell r="C3008">
            <v>0.83040000000000003</v>
          </cell>
        </row>
        <row r="3009">
          <cell r="A3009" t="str">
            <v>cty45005</v>
          </cell>
          <cell r="B3009" t="str">
            <v>Allendale County, SC</v>
          </cell>
          <cell r="C3009">
            <v>0.83009999999999995</v>
          </cell>
        </row>
        <row r="3010">
          <cell r="A3010" t="str">
            <v>cty28023</v>
          </cell>
          <cell r="B3010" t="str">
            <v>Clarke County, MS</v>
          </cell>
          <cell r="C3010">
            <v>0.82750000000000001</v>
          </cell>
        </row>
        <row r="3011">
          <cell r="A3011" t="str">
            <v>cty28157</v>
          </cell>
          <cell r="B3011" t="str">
            <v>Wilkinson County, MS</v>
          </cell>
          <cell r="C3011">
            <v>0.82499999999999996</v>
          </cell>
        </row>
        <row r="3012">
          <cell r="A3012" t="str">
            <v>cty46061</v>
          </cell>
          <cell r="B3012" t="str">
            <v>Hanson County, SD</v>
          </cell>
          <cell r="C3012">
            <v>0.8246</v>
          </cell>
        </row>
        <row r="3013">
          <cell r="A3013" t="str">
            <v>cty40033</v>
          </cell>
          <cell r="B3013" t="str">
            <v>Cotton County, OK</v>
          </cell>
          <cell r="C3013">
            <v>0.82450000000000001</v>
          </cell>
        </row>
        <row r="3014">
          <cell r="A3014" t="str">
            <v>cty46117</v>
          </cell>
          <cell r="B3014" t="str">
            <v>Stanley County, SD</v>
          </cell>
          <cell r="C3014">
            <v>0.82399999999999995</v>
          </cell>
        </row>
        <row r="3015">
          <cell r="A3015" t="str">
            <v>cty02013</v>
          </cell>
          <cell r="B3015" t="str">
            <v>Aleutians East Borough, AK</v>
          </cell>
          <cell r="C3015">
            <v>0.82369999999999999</v>
          </cell>
        </row>
        <row r="3016">
          <cell r="A3016" t="str">
            <v>cty20069</v>
          </cell>
          <cell r="B3016" t="str">
            <v>Gray County, KS</v>
          </cell>
          <cell r="C3016">
            <v>0.82369999999999999</v>
          </cell>
        </row>
        <row r="3017">
          <cell r="A3017" t="str">
            <v>cty13123</v>
          </cell>
          <cell r="B3017" t="str">
            <v>Gilmer County, GA</v>
          </cell>
          <cell r="C3017">
            <v>0.82369999999999999</v>
          </cell>
        </row>
        <row r="3018">
          <cell r="A3018" t="str">
            <v>cty02070</v>
          </cell>
          <cell r="B3018" t="str">
            <v>Dillingham Census Area, AK</v>
          </cell>
          <cell r="C3018">
            <v>0.82210000000000005</v>
          </cell>
        </row>
        <row r="3019">
          <cell r="A3019" t="str">
            <v>cty45065</v>
          </cell>
          <cell r="B3019" t="str">
            <v>McCormick County, SC</v>
          </cell>
          <cell r="C3019">
            <v>0.82130000000000003</v>
          </cell>
        </row>
        <row r="3020">
          <cell r="A3020" t="str">
            <v>cty40003</v>
          </cell>
          <cell r="B3020" t="str">
            <v>Alfalfa County, OK</v>
          </cell>
          <cell r="C3020">
            <v>0.82069999999999999</v>
          </cell>
        </row>
        <row r="3021">
          <cell r="A3021" t="str">
            <v>cty12119</v>
          </cell>
          <cell r="B3021" t="str">
            <v>Sumter County, FL</v>
          </cell>
          <cell r="C3021">
            <v>0.82010000000000005</v>
          </cell>
        </row>
        <row r="3022">
          <cell r="A3022" t="str">
            <v>cty42053</v>
          </cell>
          <cell r="B3022" t="str">
            <v>Forest County, PA</v>
          </cell>
          <cell r="C3022">
            <v>0.82</v>
          </cell>
        </row>
        <row r="3023">
          <cell r="A3023" t="str">
            <v>cty08065</v>
          </cell>
          <cell r="B3023" t="str">
            <v>Lake County, CO</v>
          </cell>
          <cell r="C3023">
            <v>0.81930000000000003</v>
          </cell>
        </row>
        <row r="3024">
          <cell r="A3024" t="str">
            <v>cty13281</v>
          </cell>
          <cell r="B3024" t="str">
            <v>Towns County, GA</v>
          </cell>
          <cell r="C3024">
            <v>0.81810000000000005</v>
          </cell>
        </row>
        <row r="3025">
          <cell r="A3025" t="str">
            <v>cty56019</v>
          </cell>
          <cell r="B3025" t="str">
            <v>Johnson County, WY</v>
          </cell>
          <cell r="C3025">
            <v>0.81799999999999995</v>
          </cell>
        </row>
        <row r="3026">
          <cell r="A3026" t="str">
            <v>cty21063</v>
          </cell>
          <cell r="B3026" t="str">
            <v>Elliott County, KY</v>
          </cell>
          <cell r="C3026">
            <v>0.81699999999999995</v>
          </cell>
        </row>
        <row r="3027">
          <cell r="A3027" t="str">
            <v>cty30015</v>
          </cell>
          <cell r="B3027" t="str">
            <v>Chouteau County, MT</v>
          </cell>
          <cell r="C3027">
            <v>0.81669999999999998</v>
          </cell>
        </row>
        <row r="3028">
          <cell r="A3028" t="str">
            <v>cty48333</v>
          </cell>
          <cell r="B3028" t="str">
            <v>Mills County, TX</v>
          </cell>
          <cell r="C3028">
            <v>0.8165</v>
          </cell>
        </row>
        <row r="3029">
          <cell r="A3029" t="str">
            <v>cty31123</v>
          </cell>
          <cell r="B3029" t="str">
            <v>Morrill County, NE</v>
          </cell>
          <cell r="C3029">
            <v>0.81599999999999995</v>
          </cell>
        </row>
        <row r="3030">
          <cell r="A3030" t="str">
            <v>cty26013</v>
          </cell>
          <cell r="B3030" t="str">
            <v>Baraga County, MI</v>
          </cell>
          <cell r="C3030">
            <v>0.81530000000000002</v>
          </cell>
        </row>
        <row r="3031">
          <cell r="A3031" t="str">
            <v>cty72127</v>
          </cell>
          <cell r="B3031" t="str">
            <v>San Juan Municipio, PR</v>
          </cell>
          <cell r="C3031">
            <v>0.81420000000000003</v>
          </cell>
        </row>
        <row r="3032">
          <cell r="A3032" t="str">
            <v>cty13319</v>
          </cell>
          <cell r="B3032" t="str">
            <v>Wilkinson County, GA</v>
          </cell>
          <cell r="C3032">
            <v>0.81410000000000005</v>
          </cell>
        </row>
        <row r="3033">
          <cell r="A3033" t="str">
            <v>cty38051</v>
          </cell>
          <cell r="B3033" t="str">
            <v>McIntosh County, ND</v>
          </cell>
          <cell r="C3033">
            <v>0.81399999999999995</v>
          </cell>
        </row>
        <row r="3034">
          <cell r="A3034" t="str">
            <v>cty13149</v>
          </cell>
          <cell r="B3034" t="str">
            <v>Heard County, GA</v>
          </cell>
          <cell r="C3034">
            <v>0.81369999999999998</v>
          </cell>
        </row>
        <row r="3035">
          <cell r="A3035" t="str">
            <v>cty38079</v>
          </cell>
          <cell r="B3035" t="str">
            <v>Rolette County, ND</v>
          </cell>
          <cell r="C3035">
            <v>0.8135</v>
          </cell>
        </row>
        <row r="3036">
          <cell r="A3036" t="str">
            <v>cty12029</v>
          </cell>
          <cell r="B3036" t="str">
            <v>Dixie County, FL</v>
          </cell>
          <cell r="C3036">
            <v>0.81169999999999998</v>
          </cell>
        </row>
        <row r="3037">
          <cell r="A3037" t="str">
            <v>cty28135</v>
          </cell>
          <cell r="B3037" t="str">
            <v>Tallahatchie County, MS</v>
          </cell>
          <cell r="C3037">
            <v>0.81140000000000001</v>
          </cell>
        </row>
        <row r="3038">
          <cell r="A3038" t="str">
            <v>cty13197</v>
          </cell>
          <cell r="B3038" t="str">
            <v>Marion County, GA</v>
          </cell>
          <cell r="C3038">
            <v>0.81059999999999999</v>
          </cell>
        </row>
        <row r="3039">
          <cell r="A3039" t="str">
            <v>cty13263</v>
          </cell>
          <cell r="B3039" t="str">
            <v>Talbot County, GA</v>
          </cell>
          <cell r="C3039">
            <v>0.80649999999999999</v>
          </cell>
        </row>
        <row r="3040">
          <cell r="A3040" t="str">
            <v>cty46077</v>
          </cell>
          <cell r="B3040" t="str">
            <v>Kingsbury County, SD</v>
          </cell>
          <cell r="C3040">
            <v>0.80630000000000002</v>
          </cell>
        </row>
        <row r="3041">
          <cell r="A3041" t="str">
            <v>cty35059</v>
          </cell>
          <cell r="B3041" t="str">
            <v>Union County, NM</v>
          </cell>
          <cell r="C3041">
            <v>0.80510000000000004</v>
          </cell>
        </row>
        <row r="3042">
          <cell r="A3042" t="str">
            <v>cty26071</v>
          </cell>
          <cell r="B3042" t="str">
            <v>Iron County, MI</v>
          </cell>
          <cell r="C3042">
            <v>0.80500000000000005</v>
          </cell>
        </row>
        <row r="3043">
          <cell r="A3043" t="str">
            <v>cty48351</v>
          </cell>
          <cell r="B3043" t="str">
            <v>Newton County, TX</v>
          </cell>
          <cell r="C3043">
            <v>0.8044</v>
          </cell>
        </row>
        <row r="3044">
          <cell r="A3044" t="str">
            <v>cty05097</v>
          </cell>
          <cell r="B3044" t="str">
            <v>Montgomery County, AR</v>
          </cell>
          <cell r="C3044">
            <v>0.80269999999999997</v>
          </cell>
        </row>
        <row r="3045">
          <cell r="A3045" t="str">
            <v>cty40053</v>
          </cell>
          <cell r="B3045" t="str">
            <v>Grant County, OK</v>
          </cell>
          <cell r="C3045">
            <v>0.8024</v>
          </cell>
        </row>
        <row r="3046">
          <cell r="A3046" t="str">
            <v>cty46031</v>
          </cell>
          <cell r="B3046" t="str">
            <v>Corson County, SD</v>
          </cell>
          <cell r="C3046">
            <v>0.80179999999999996</v>
          </cell>
        </row>
        <row r="3047">
          <cell r="A3047" t="str">
            <v>cty31029</v>
          </cell>
          <cell r="B3047" t="str">
            <v>Chase County, NE</v>
          </cell>
          <cell r="C3047">
            <v>0.80120000000000002</v>
          </cell>
        </row>
        <row r="3048">
          <cell r="A3048" t="str">
            <v>cty20047</v>
          </cell>
          <cell r="B3048" t="str">
            <v>Edwards County, KS</v>
          </cell>
          <cell r="C3048">
            <v>0.80120000000000002</v>
          </cell>
        </row>
        <row r="3049">
          <cell r="A3049" t="str">
            <v>cty40117</v>
          </cell>
          <cell r="B3049" t="str">
            <v>Pawnee County, OK</v>
          </cell>
          <cell r="C3049">
            <v>0.80110000000000003</v>
          </cell>
        </row>
        <row r="3050">
          <cell r="A3050" t="str">
            <v>cty47083</v>
          </cell>
          <cell r="B3050" t="str">
            <v>Houston County, TN</v>
          </cell>
          <cell r="C3050">
            <v>0.80069999999999997</v>
          </cell>
        </row>
        <row r="3051">
          <cell r="A3051" t="str">
            <v>cty28063</v>
          </cell>
          <cell r="B3051" t="str">
            <v>Jefferson County, MS</v>
          </cell>
          <cell r="C3051">
            <v>0.79900000000000004</v>
          </cell>
        </row>
        <row r="3052">
          <cell r="A3052" t="str">
            <v>cty46071</v>
          </cell>
          <cell r="B3052" t="str">
            <v>Jackson County, SD</v>
          </cell>
          <cell r="C3052">
            <v>0.79610000000000003</v>
          </cell>
        </row>
        <row r="3053">
          <cell r="A3053" t="str">
            <v>cty38065</v>
          </cell>
          <cell r="B3053" t="str">
            <v>Oliver County, ND</v>
          </cell>
          <cell r="C3053">
            <v>0.79579999999999995</v>
          </cell>
        </row>
        <row r="3054">
          <cell r="A3054" t="str">
            <v>cty22025</v>
          </cell>
          <cell r="B3054" t="str">
            <v>Catahoula Parish, LA</v>
          </cell>
          <cell r="C3054">
            <v>0.79579999999999995</v>
          </cell>
        </row>
        <row r="3055">
          <cell r="A3055" t="str">
            <v>cty13193</v>
          </cell>
          <cell r="B3055" t="str">
            <v>Macon County, GA</v>
          </cell>
          <cell r="C3055">
            <v>0.79559999999999997</v>
          </cell>
        </row>
        <row r="3056">
          <cell r="A3056" t="str">
            <v>cty08091</v>
          </cell>
          <cell r="B3056" t="str">
            <v>Ouray County, CO</v>
          </cell>
          <cell r="C3056">
            <v>0.79510000000000003</v>
          </cell>
        </row>
        <row r="3057">
          <cell r="A3057" t="str">
            <v>cty22035</v>
          </cell>
          <cell r="B3057" t="str">
            <v>East Carroll Parish, LA</v>
          </cell>
          <cell r="C3057">
            <v>0.79339999999999999</v>
          </cell>
        </row>
        <row r="3058">
          <cell r="A3058" t="str">
            <v>cty13065</v>
          </cell>
          <cell r="B3058" t="str">
            <v>Clinch County, GA</v>
          </cell>
          <cell r="C3058">
            <v>0.79059999999999997</v>
          </cell>
        </row>
        <row r="3059">
          <cell r="A3059" t="str">
            <v>cty28103</v>
          </cell>
          <cell r="B3059" t="str">
            <v>Noxubee County, MS</v>
          </cell>
          <cell r="C3059">
            <v>0.78969999999999996</v>
          </cell>
        </row>
        <row r="3060">
          <cell r="A3060" t="str">
            <v>cty36041</v>
          </cell>
          <cell r="B3060" t="str">
            <v>Hamilton County, NY</v>
          </cell>
          <cell r="C3060">
            <v>0.78969999999999996</v>
          </cell>
        </row>
        <row r="3061">
          <cell r="A3061" t="str">
            <v>cty53019</v>
          </cell>
          <cell r="B3061" t="str">
            <v>Ferry County, WA</v>
          </cell>
          <cell r="C3061">
            <v>0.78849999999999998</v>
          </cell>
        </row>
        <row r="3062">
          <cell r="A3062" t="str">
            <v>cty46047</v>
          </cell>
          <cell r="B3062" t="str">
            <v>Fall River County, SD</v>
          </cell>
          <cell r="C3062">
            <v>0.78810000000000002</v>
          </cell>
        </row>
        <row r="3063">
          <cell r="A3063" t="str">
            <v>cty13003</v>
          </cell>
          <cell r="B3063" t="str">
            <v>Atkinson County, GA</v>
          </cell>
          <cell r="C3063">
            <v>0.78659999999999997</v>
          </cell>
        </row>
        <row r="3064">
          <cell r="A3064" t="str">
            <v>cty31165</v>
          </cell>
          <cell r="B3064" t="str">
            <v>Sioux County, NE</v>
          </cell>
          <cell r="C3064">
            <v>0.7863</v>
          </cell>
        </row>
        <row r="3065">
          <cell r="A3065" t="str">
            <v>cty32017</v>
          </cell>
          <cell r="B3065" t="str">
            <v>Lincoln County, NV</v>
          </cell>
          <cell r="C3065">
            <v>0.78590000000000004</v>
          </cell>
        </row>
        <row r="3066">
          <cell r="A3066" t="str">
            <v>cty40093</v>
          </cell>
          <cell r="B3066" t="str">
            <v>Major County, OK</v>
          </cell>
          <cell r="C3066">
            <v>0.78349999999999997</v>
          </cell>
        </row>
        <row r="3067">
          <cell r="A3067" t="str">
            <v>cty13025</v>
          </cell>
          <cell r="B3067" t="str">
            <v>Brantley County, GA</v>
          </cell>
          <cell r="C3067">
            <v>0.78029999999999999</v>
          </cell>
        </row>
        <row r="3068">
          <cell r="A3068" t="str">
            <v>cty47121</v>
          </cell>
          <cell r="B3068" t="str">
            <v>Meigs County, TN</v>
          </cell>
          <cell r="C3068">
            <v>0.78</v>
          </cell>
        </row>
        <row r="3069">
          <cell r="A3069" t="str">
            <v>cty02188</v>
          </cell>
          <cell r="B3069" t="str">
            <v>Northwest Arctic Borough, AK</v>
          </cell>
          <cell r="C3069">
            <v>0.77929999999999999</v>
          </cell>
        </row>
        <row r="3070">
          <cell r="A3070" t="str">
            <v>cty29085</v>
          </cell>
          <cell r="B3070" t="str">
            <v>Hickory County, MO</v>
          </cell>
          <cell r="C3070">
            <v>0.77769999999999995</v>
          </cell>
        </row>
        <row r="3071">
          <cell r="A3071" t="str">
            <v>cty46003</v>
          </cell>
          <cell r="B3071" t="str">
            <v>Aurora County, SD</v>
          </cell>
          <cell r="C3071">
            <v>0.77449999999999997</v>
          </cell>
        </row>
        <row r="3072">
          <cell r="A3072" t="str">
            <v>cty26135</v>
          </cell>
          <cell r="B3072" t="str">
            <v>Oscoda County, MI</v>
          </cell>
          <cell r="C3072">
            <v>0.76919999999999999</v>
          </cell>
        </row>
        <row r="3073">
          <cell r="A3073" t="str">
            <v>cty13191</v>
          </cell>
          <cell r="B3073" t="str">
            <v>McIntosh County, GA</v>
          </cell>
          <cell r="C3073">
            <v>0.76759999999999995</v>
          </cell>
        </row>
        <row r="3074">
          <cell r="A3074" t="str">
            <v>cty31115</v>
          </cell>
          <cell r="B3074" t="str">
            <v>Loup County, NE</v>
          </cell>
          <cell r="C3074">
            <v>0.76529999999999998</v>
          </cell>
        </row>
        <row r="3075">
          <cell r="A3075" t="str">
            <v>cty48385</v>
          </cell>
          <cell r="B3075" t="str">
            <v>Real County, TX</v>
          </cell>
          <cell r="C3075">
            <v>0.75860000000000005</v>
          </cell>
        </row>
        <row r="3076">
          <cell r="A3076" t="str">
            <v>cty20093</v>
          </cell>
          <cell r="B3076" t="str">
            <v>Kearny County, KS</v>
          </cell>
          <cell r="C3076">
            <v>0.7571</v>
          </cell>
        </row>
        <row r="3077">
          <cell r="A3077" t="str">
            <v>cty38039</v>
          </cell>
          <cell r="B3077" t="str">
            <v>Griggs County, ND</v>
          </cell>
          <cell r="C3077">
            <v>0.75529999999999997</v>
          </cell>
        </row>
        <row r="3078">
          <cell r="A3078" t="str">
            <v>cty18087</v>
          </cell>
          <cell r="B3078" t="str">
            <v>LaGrange County, IN</v>
          </cell>
          <cell r="C3078">
            <v>0.754</v>
          </cell>
        </row>
        <row r="3079">
          <cell r="A3079" t="str">
            <v>cty13309</v>
          </cell>
          <cell r="B3079" t="str">
            <v>Wheeler County, GA</v>
          </cell>
          <cell r="C3079">
            <v>0.75170000000000003</v>
          </cell>
        </row>
        <row r="3080">
          <cell r="A3080" t="str">
            <v>cty48173</v>
          </cell>
          <cell r="B3080" t="str">
            <v>Glasscock County, TX</v>
          </cell>
          <cell r="C3080">
            <v>0.75109999999999999</v>
          </cell>
        </row>
        <row r="3081">
          <cell r="A3081" t="str">
            <v>cty13301</v>
          </cell>
          <cell r="B3081" t="str">
            <v>Warren County, GA</v>
          </cell>
          <cell r="C3081">
            <v>0.74890000000000001</v>
          </cell>
        </row>
        <row r="3082">
          <cell r="A3082" t="str">
            <v>cty31163</v>
          </cell>
          <cell r="B3082" t="str">
            <v>Sherman County, NE</v>
          </cell>
          <cell r="C3082">
            <v>0.74280000000000002</v>
          </cell>
        </row>
        <row r="3083">
          <cell r="A3083" t="str">
            <v>cty13241</v>
          </cell>
          <cell r="B3083" t="str">
            <v>Rabun County, GA</v>
          </cell>
          <cell r="C3083">
            <v>0.73839999999999995</v>
          </cell>
        </row>
        <row r="3084">
          <cell r="A3084" t="str">
            <v>cty46102</v>
          </cell>
          <cell r="B3084" t="str">
            <v>Oglala Lakota County, SD</v>
          </cell>
          <cell r="C3084">
            <v>0.73770000000000002</v>
          </cell>
        </row>
        <row r="3085">
          <cell r="A3085" t="str">
            <v>cty46085</v>
          </cell>
          <cell r="B3085" t="str">
            <v>Lyman County, SD</v>
          </cell>
          <cell r="C3085">
            <v>0.73540000000000005</v>
          </cell>
        </row>
        <row r="3086">
          <cell r="A3086" t="str">
            <v>cty38011</v>
          </cell>
          <cell r="B3086" t="str">
            <v>Bowman County, ND</v>
          </cell>
          <cell r="C3086">
            <v>0.7329</v>
          </cell>
        </row>
        <row r="3087">
          <cell r="A3087" t="str">
            <v>cty02261</v>
          </cell>
          <cell r="B3087" t="str">
            <v>Valdez-Cordova Census Area, AK</v>
          </cell>
          <cell r="C3087">
            <v>0.72340000000000004</v>
          </cell>
        </row>
        <row r="3088">
          <cell r="A3088" t="str">
            <v>cty37075</v>
          </cell>
          <cell r="B3088" t="str">
            <v>Graham County, NC</v>
          </cell>
          <cell r="C3088">
            <v>0.72219999999999995</v>
          </cell>
        </row>
        <row r="3089">
          <cell r="A3089" t="str">
            <v>cty20187</v>
          </cell>
          <cell r="B3089" t="str">
            <v>Stanton County, KS</v>
          </cell>
          <cell r="C3089">
            <v>0.72</v>
          </cell>
        </row>
        <row r="3090">
          <cell r="A3090" t="str">
            <v>cty48377</v>
          </cell>
          <cell r="B3090" t="str">
            <v>Presidio County, TX</v>
          </cell>
          <cell r="C3090">
            <v>0.71960000000000002</v>
          </cell>
        </row>
        <row r="3091">
          <cell r="A3091" t="str">
            <v>cty32029</v>
          </cell>
          <cell r="B3091" t="str">
            <v>Storey County, NV</v>
          </cell>
          <cell r="C3091">
            <v>0.7147</v>
          </cell>
        </row>
        <row r="3092">
          <cell r="A3092" t="str">
            <v>cty48413</v>
          </cell>
          <cell r="B3092" t="str">
            <v>Schleicher County, TX</v>
          </cell>
          <cell r="C3092">
            <v>0.70609999999999995</v>
          </cell>
        </row>
        <row r="3093">
          <cell r="A3093" t="str">
            <v>cty48393</v>
          </cell>
          <cell r="B3093" t="str">
            <v>Roberts County, TX</v>
          </cell>
          <cell r="C3093">
            <v>0.67549999999999999</v>
          </cell>
        </row>
        <row r="3094">
          <cell r="A3094" t="str">
            <v>cty39075</v>
          </cell>
          <cell r="B3094" t="str">
            <v>Holmes County, OH</v>
          </cell>
          <cell r="C3094">
            <v>0.64070000000000005</v>
          </cell>
        </row>
        <row r="3095">
          <cell r="A3095" t="str">
            <v>cty46069</v>
          </cell>
          <cell r="B3095" t="str">
            <v>Hyde County, SD</v>
          </cell>
          <cell r="C3095">
            <v>0.61629999999999996</v>
          </cell>
        </row>
        <row r="3096">
          <cell r="A3096" t="str">
            <v>cty20025</v>
          </cell>
          <cell r="B3096" t="str">
            <v>Clark County, KS</v>
          </cell>
          <cell r="C3096">
            <v>0.61460000000000004</v>
          </cell>
        </row>
        <row r="3097">
          <cell r="A3097" t="str">
            <v>cty20081</v>
          </cell>
          <cell r="B3097" t="str">
            <v>Haskell County, KS</v>
          </cell>
          <cell r="C3097">
            <v>0.61080000000000001</v>
          </cell>
        </row>
        <row r="3098">
          <cell r="A3098" t="str">
            <v>cty31103</v>
          </cell>
          <cell r="B3098" t="str">
            <v>Keya Paha County, NE</v>
          </cell>
          <cell r="C3098">
            <v>0.60519999999999996</v>
          </cell>
        </row>
        <row r="3099">
          <cell r="A3099" t="str">
            <v>cty46017</v>
          </cell>
          <cell r="B3099" t="str">
            <v>Buffalo County, SD</v>
          </cell>
          <cell r="C3099">
            <v>0.56079999999999997</v>
          </cell>
        </row>
        <row r="3100">
          <cell r="A3100" t="str">
            <v>cty48269</v>
          </cell>
          <cell r="B3100" t="str">
            <v>King County, TX</v>
          </cell>
        </row>
        <row r="3101">
          <cell r="A3101" t="str">
            <v>cty30079</v>
          </cell>
          <cell r="B3101" t="str">
            <v>Prairie County, MT</v>
          </cell>
        </row>
        <row r="3102">
          <cell r="A3102" t="str">
            <v>cty72025</v>
          </cell>
          <cell r="B3102" t="str">
            <v>Caguas Municipio, PR</v>
          </cell>
        </row>
        <row r="3103">
          <cell r="A3103" t="str">
            <v>cty49009</v>
          </cell>
          <cell r="B3103" t="str">
            <v>Daggett County, UT</v>
          </cell>
        </row>
        <row r="3104">
          <cell r="A3104" t="str">
            <v>cty72003</v>
          </cell>
          <cell r="B3104" t="str">
            <v>Aguada Municipio, PR</v>
          </cell>
        </row>
        <row r="3105">
          <cell r="A3105" t="str">
            <v>cty72133</v>
          </cell>
          <cell r="B3105" t="str">
            <v>Santa Isabel Municipio, PR</v>
          </cell>
        </row>
        <row r="3106">
          <cell r="A3106" t="str">
            <v>cty72035</v>
          </cell>
          <cell r="B3106" t="str">
            <v>Cayey Municipio, PR</v>
          </cell>
        </row>
        <row r="3107">
          <cell r="A3107" t="str">
            <v>cty72054</v>
          </cell>
          <cell r="B3107" t="str">
            <v>Florida Municipio, PR</v>
          </cell>
        </row>
        <row r="3108">
          <cell r="A3108" t="str">
            <v>cty72087</v>
          </cell>
          <cell r="B3108" t="str">
            <v>Loiza Municipio, PR</v>
          </cell>
        </row>
        <row r="3109">
          <cell r="A3109" t="str">
            <v>cty72011</v>
          </cell>
          <cell r="B3109" t="str">
            <v>Anasco Municipio, PR</v>
          </cell>
        </row>
        <row r="3110">
          <cell r="A3110" t="str">
            <v>cty08057</v>
          </cell>
          <cell r="B3110" t="str">
            <v>Jackson County, CO</v>
          </cell>
        </row>
        <row r="3111">
          <cell r="A3111" t="str">
            <v>cty72099</v>
          </cell>
          <cell r="B3111" t="str">
            <v>Moca Municipio, PR</v>
          </cell>
        </row>
        <row r="3112">
          <cell r="A3112" t="str">
            <v>cty72135</v>
          </cell>
          <cell r="B3112" t="str">
            <v>Toa Alta Municipio, PR</v>
          </cell>
        </row>
        <row r="3113">
          <cell r="A3113" t="str">
            <v>cty72063</v>
          </cell>
          <cell r="B3113" t="str">
            <v>Gurabo Municipio, PR</v>
          </cell>
        </row>
        <row r="3114">
          <cell r="A3114" t="str">
            <v>cty31075</v>
          </cell>
          <cell r="B3114" t="str">
            <v>Grant County, NE</v>
          </cell>
        </row>
        <row r="3115">
          <cell r="A3115" t="str">
            <v>cty30019</v>
          </cell>
          <cell r="B3115" t="str">
            <v>Daniels County, MT</v>
          </cell>
        </row>
        <row r="3116">
          <cell r="A3116" t="str">
            <v>cty72081</v>
          </cell>
          <cell r="B3116" t="str">
            <v>Lares Municipio, PR</v>
          </cell>
        </row>
        <row r="3117">
          <cell r="A3117" t="str">
            <v>cty72001</v>
          </cell>
          <cell r="B3117" t="str">
            <v>Adjuntas Municipio, PR</v>
          </cell>
        </row>
        <row r="3118">
          <cell r="A3118" t="str">
            <v>cty72075</v>
          </cell>
          <cell r="B3118" t="str">
            <v>Juana Diaz Municipio, PR</v>
          </cell>
        </row>
        <row r="3119">
          <cell r="A3119" t="str">
            <v>cty72015</v>
          </cell>
          <cell r="B3119" t="str">
            <v>Arroyo Municipio, PR</v>
          </cell>
        </row>
        <row r="3120">
          <cell r="A3120" t="str">
            <v>cty31009</v>
          </cell>
          <cell r="B3120" t="str">
            <v>Blaine County, NE</v>
          </cell>
        </row>
        <row r="3121">
          <cell r="A3121" t="str">
            <v>cty72095</v>
          </cell>
          <cell r="B3121" t="str">
            <v>Maunabo Municipio, PR</v>
          </cell>
        </row>
        <row r="3122">
          <cell r="A3122" t="str">
            <v>cty72089</v>
          </cell>
          <cell r="B3122" t="str">
            <v>Luquillo Municipio, PR</v>
          </cell>
        </row>
        <row r="3123">
          <cell r="A3123" t="str">
            <v>cty72147</v>
          </cell>
          <cell r="B3123" t="str">
            <v>Vieques Municipio, PR</v>
          </cell>
        </row>
        <row r="3124">
          <cell r="A3124" t="str">
            <v>cty02282</v>
          </cell>
          <cell r="B3124" t="str">
            <v>Yakutat City and Borough, AK</v>
          </cell>
        </row>
        <row r="3125">
          <cell r="A3125" t="str">
            <v>cty48431</v>
          </cell>
          <cell r="B3125" t="str">
            <v>Sterling County, TX</v>
          </cell>
        </row>
        <row r="3126">
          <cell r="A3126" t="str">
            <v>cty72079</v>
          </cell>
          <cell r="B3126" t="str">
            <v>Lajas Municipio, PR</v>
          </cell>
        </row>
        <row r="3127">
          <cell r="A3127" t="str">
            <v>cty72103</v>
          </cell>
          <cell r="B3127" t="str">
            <v>Naguabo Municipio, PR</v>
          </cell>
        </row>
        <row r="3128">
          <cell r="A3128" t="str">
            <v>cty16025</v>
          </cell>
          <cell r="B3128" t="str">
            <v>Camas County, ID</v>
          </cell>
        </row>
        <row r="3129">
          <cell r="A3129" t="str">
            <v>cty72131</v>
          </cell>
          <cell r="B3129" t="str">
            <v>San Sebastian Municipio, PR</v>
          </cell>
        </row>
        <row r="3130">
          <cell r="A3130" t="str">
            <v>cty30109</v>
          </cell>
          <cell r="B3130" t="str">
            <v>Wibaux County, MT</v>
          </cell>
        </row>
        <row r="3131">
          <cell r="A3131" t="str">
            <v>cty72077</v>
          </cell>
          <cell r="B3131" t="str">
            <v>Juncos Municipio, PR</v>
          </cell>
        </row>
        <row r="3132">
          <cell r="A3132" t="str">
            <v>cty72137</v>
          </cell>
          <cell r="B3132" t="str">
            <v>Toa Baja Municipio, PR</v>
          </cell>
        </row>
        <row r="3133">
          <cell r="A3133" t="str">
            <v>cty72007</v>
          </cell>
          <cell r="B3133" t="str">
            <v>Aguas Buenas Municipio, PR</v>
          </cell>
        </row>
        <row r="3134">
          <cell r="A3134" t="str">
            <v>cty48155</v>
          </cell>
          <cell r="B3134" t="str">
            <v>Foard County, TX</v>
          </cell>
        </row>
        <row r="3135">
          <cell r="A3135" t="str">
            <v>cty72055</v>
          </cell>
          <cell r="B3135" t="str">
            <v>Guanica Municipio, PR</v>
          </cell>
        </row>
        <row r="3136">
          <cell r="A3136" t="str">
            <v>cty30103</v>
          </cell>
          <cell r="B3136" t="str">
            <v>Treasure County, MT</v>
          </cell>
        </row>
        <row r="3137">
          <cell r="A3137" t="str">
            <v>cty72113</v>
          </cell>
          <cell r="B3137" t="str">
            <v>Ponce Municipio, PR</v>
          </cell>
        </row>
        <row r="3138">
          <cell r="A3138" t="str">
            <v>cty72139</v>
          </cell>
          <cell r="B3138" t="str">
            <v>Trujillo Alto Municipio, PR</v>
          </cell>
        </row>
        <row r="3139">
          <cell r="A3139" t="str">
            <v>cty72125</v>
          </cell>
          <cell r="B3139" t="str">
            <v>San German Municipio, PR</v>
          </cell>
        </row>
        <row r="3140">
          <cell r="A3140" t="str">
            <v>cty72083</v>
          </cell>
          <cell r="B3140" t="str">
            <v>Las Marias Municipio, PR</v>
          </cell>
        </row>
        <row r="3141">
          <cell r="A3141" t="str">
            <v>cty72029</v>
          </cell>
          <cell r="B3141" t="str">
            <v>Canovanas Municipio, PR</v>
          </cell>
        </row>
        <row r="3142">
          <cell r="A3142" t="str">
            <v>cty35021</v>
          </cell>
          <cell r="B3142" t="str">
            <v>Harding County, NM</v>
          </cell>
        </row>
        <row r="3143">
          <cell r="A3143" t="str">
            <v>cty72117</v>
          </cell>
          <cell r="B3143" t="str">
            <v>Rincon Municipio, PR</v>
          </cell>
        </row>
        <row r="3144">
          <cell r="A3144" t="str">
            <v>cty30033</v>
          </cell>
          <cell r="B3144" t="str">
            <v>Garfield County, MT</v>
          </cell>
        </row>
        <row r="3145">
          <cell r="A3145" t="str">
            <v>cty08033</v>
          </cell>
          <cell r="B3145" t="str">
            <v>Dolores County, CO</v>
          </cell>
        </row>
        <row r="3146">
          <cell r="A3146" t="str">
            <v>cty72141</v>
          </cell>
          <cell r="B3146" t="str">
            <v>Utuado Municipio, PR</v>
          </cell>
        </row>
        <row r="3147">
          <cell r="A3147" t="str">
            <v>cty72109</v>
          </cell>
          <cell r="B3147" t="str">
            <v>Patillas Municipio, PR</v>
          </cell>
        </row>
        <row r="3148">
          <cell r="A3148" t="str">
            <v>cty72005</v>
          </cell>
          <cell r="B3148" t="str">
            <v>Aguadilla Municipio, PR</v>
          </cell>
        </row>
        <row r="3149">
          <cell r="A3149" t="str">
            <v>cty02230</v>
          </cell>
          <cell r="B3149" t="str">
            <v>Skagway Municipality, AK</v>
          </cell>
        </row>
        <row r="3150">
          <cell r="A3150" t="str">
            <v>cty31091</v>
          </cell>
          <cell r="B3150" t="str">
            <v>Hooker County, NE</v>
          </cell>
        </row>
        <row r="3151">
          <cell r="A3151" t="str">
            <v>cty72115</v>
          </cell>
          <cell r="B3151" t="str">
            <v>Quebradillas Municipio, PR</v>
          </cell>
        </row>
        <row r="3152">
          <cell r="A3152" t="str">
            <v>cty72041</v>
          </cell>
          <cell r="B3152" t="str">
            <v>Cidra Municipio, PR</v>
          </cell>
        </row>
        <row r="3153">
          <cell r="A3153" t="str">
            <v>cty72059</v>
          </cell>
          <cell r="B3153" t="str">
            <v>Guayanilla Municipio, PR</v>
          </cell>
        </row>
        <row r="3154">
          <cell r="A3154" t="str">
            <v>cty31117</v>
          </cell>
          <cell r="B3154" t="str">
            <v>McPherson County, NE</v>
          </cell>
        </row>
        <row r="3155">
          <cell r="A3155" t="str">
            <v>cty72071</v>
          </cell>
          <cell r="B3155" t="str">
            <v>Isabela Municipio, PR</v>
          </cell>
        </row>
        <row r="3156">
          <cell r="A3156" t="str">
            <v>cty72149</v>
          </cell>
          <cell r="B3156" t="str">
            <v>Villalba Municipio, PR</v>
          </cell>
        </row>
        <row r="3157">
          <cell r="A3157" t="str">
            <v>cty02060</v>
          </cell>
          <cell r="B3157" t="str">
            <v>Bristol Bay Borough, AK</v>
          </cell>
        </row>
        <row r="3158">
          <cell r="A3158" t="str">
            <v>cty72039</v>
          </cell>
          <cell r="B3158" t="str">
            <v>Ciales Municipio, PR</v>
          </cell>
        </row>
        <row r="3159">
          <cell r="A3159" t="str">
            <v>cty72065</v>
          </cell>
          <cell r="B3159" t="str">
            <v>Hatillo Municipio, PR</v>
          </cell>
        </row>
        <row r="3160">
          <cell r="A3160" t="str">
            <v>cty72037</v>
          </cell>
          <cell r="B3160" t="str">
            <v>Ceiba Municipio, PR</v>
          </cell>
        </row>
        <row r="3161">
          <cell r="A3161" t="str">
            <v>cty72017</v>
          </cell>
          <cell r="B3161" t="str">
            <v>Barceloneta Municipio, PR</v>
          </cell>
        </row>
        <row r="3162">
          <cell r="A3162" t="str">
            <v>cty15005</v>
          </cell>
          <cell r="B3162" t="str">
            <v>Kalawao County, HI</v>
          </cell>
        </row>
        <row r="3163">
          <cell r="A3163" t="str">
            <v>cty30069</v>
          </cell>
          <cell r="B3163" t="str">
            <v>Petroleum County, MT</v>
          </cell>
        </row>
        <row r="3164">
          <cell r="A3164" t="str">
            <v>cty72091</v>
          </cell>
          <cell r="B3164" t="str">
            <v>Manati Municipio, PR</v>
          </cell>
        </row>
        <row r="3165">
          <cell r="A3165" t="str">
            <v>cty72021</v>
          </cell>
          <cell r="B3165" t="str">
            <v>Bayamon Municipio, PR</v>
          </cell>
        </row>
        <row r="3166">
          <cell r="A3166" t="str">
            <v>cty72129</v>
          </cell>
          <cell r="B3166" t="str">
            <v>San Lorenzo Municipio, PR</v>
          </cell>
        </row>
        <row r="3167">
          <cell r="A3167" t="str">
            <v>cty72151</v>
          </cell>
          <cell r="B3167" t="str">
            <v>Yabucoa Municipio, PR</v>
          </cell>
        </row>
        <row r="3168">
          <cell r="A3168" t="str">
            <v>cty30051</v>
          </cell>
          <cell r="B3168" t="str">
            <v>Liberty County, MT</v>
          </cell>
        </row>
        <row r="3169">
          <cell r="A3169" t="str">
            <v>cty72119</v>
          </cell>
          <cell r="B3169" t="str">
            <v>Rio Grande Municipio, PR</v>
          </cell>
        </row>
        <row r="3170">
          <cell r="A3170" t="str">
            <v>cty48301</v>
          </cell>
          <cell r="B3170" t="str">
            <v>Loving County, TX</v>
          </cell>
        </row>
        <row r="3171">
          <cell r="A3171" t="str">
            <v>cty30107</v>
          </cell>
          <cell r="B3171" t="str">
            <v>Wheatland County, MT</v>
          </cell>
        </row>
        <row r="3172">
          <cell r="A3172" t="str">
            <v>cty72009</v>
          </cell>
          <cell r="B3172" t="str">
            <v>Aibonito Municipio, PR</v>
          </cell>
        </row>
        <row r="3173">
          <cell r="A3173" t="str">
            <v>cty08079</v>
          </cell>
          <cell r="B3173" t="str">
            <v>Mineral County, CO</v>
          </cell>
        </row>
        <row r="3174">
          <cell r="A3174" t="str">
            <v>cty72023</v>
          </cell>
          <cell r="B3174" t="str">
            <v>Cabo Rojo Municipio, PR</v>
          </cell>
        </row>
        <row r="3175">
          <cell r="A3175" t="str">
            <v>cty72013</v>
          </cell>
          <cell r="B3175" t="str">
            <v>Arecibo Municipio, PR</v>
          </cell>
        </row>
        <row r="3176">
          <cell r="A3176" t="str">
            <v>cty72105</v>
          </cell>
          <cell r="B3176" t="str">
            <v>Naranjito Municipio, PR</v>
          </cell>
        </row>
        <row r="3177">
          <cell r="A3177" t="str">
            <v>cty72057</v>
          </cell>
          <cell r="B3177" t="str">
            <v>Guayama Municipio, PR</v>
          </cell>
        </row>
        <row r="3178">
          <cell r="A3178" t="str">
            <v>cty72153</v>
          </cell>
          <cell r="B3178" t="str">
            <v>Yauco Municipio, PR</v>
          </cell>
        </row>
        <row r="3179">
          <cell r="A3179" t="str">
            <v>cty72061</v>
          </cell>
          <cell r="B3179" t="str">
            <v>Guaynabo Municipio, PR</v>
          </cell>
        </row>
        <row r="3180">
          <cell r="A3180" t="str">
            <v>cty31171</v>
          </cell>
          <cell r="B3180" t="str">
            <v>Thomas County, NE</v>
          </cell>
        </row>
        <row r="3181">
          <cell r="A3181" t="str">
            <v>cty30037</v>
          </cell>
          <cell r="B3181" t="str">
            <v>Golden Valley County, MT</v>
          </cell>
        </row>
        <row r="3182">
          <cell r="A3182" t="str">
            <v>cty48235</v>
          </cell>
          <cell r="B3182" t="str">
            <v>Irion County, TX</v>
          </cell>
        </row>
        <row r="3183">
          <cell r="A3183" t="str">
            <v>cty31005</v>
          </cell>
          <cell r="B3183" t="str">
            <v>Arthur County, NE</v>
          </cell>
        </row>
        <row r="3184">
          <cell r="A3184" t="str">
            <v>cty72073</v>
          </cell>
          <cell r="B3184" t="str">
            <v>Jayuya Municipio, PR</v>
          </cell>
        </row>
        <row r="3185">
          <cell r="A3185" t="str">
            <v>cty32009</v>
          </cell>
          <cell r="B3185" t="str">
            <v>Esmeralda County, NV</v>
          </cell>
        </row>
        <row r="3186">
          <cell r="A3186" t="str">
            <v>cty32011</v>
          </cell>
          <cell r="B3186" t="str">
            <v>Eureka County, NV</v>
          </cell>
        </row>
        <row r="3187">
          <cell r="A3187" t="str">
            <v>cty72145</v>
          </cell>
          <cell r="B3187" t="str">
            <v>Vega Baja Municipio, PR</v>
          </cell>
        </row>
        <row r="3188">
          <cell r="A3188" t="str">
            <v>cty72111</v>
          </cell>
          <cell r="B3188" t="str">
            <v>Penuelas Municipio, PR</v>
          </cell>
        </row>
        <row r="3189">
          <cell r="A3189" t="str">
            <v>cty02100</v>
          </cell>
          <cell r="B3189" t="str">
            <v>Haines Borough, AK</v>
          </cell>
        </row>
        <row r="3190">
          <cell r="A3190" t="str">
            <v>cty72043</v>
          </cell>
          <cell r="B3190" t="str">
            <v>Coamo Municipio, PR</v>
          </cell>
        </row>
        <row r="3191">
          <cell r="A3191" t="str">
            <v>cty08111</v>
          </cell>
          <cell r="B3191" t="str">
            <v>San Juan County, CO</v>
          </cell>
        </row>
        <row r="3192">
          <cell r="A3192" t="str">
            <v>cty72085</v>
          </cell>
          <cell r="B3192" t="str">
            <v>Las Piedras Municipio, PR</v>
          </cell>
        </row>
        <row r="3193">
          <cell r="A3193" t="str">
            <v>cty72097</v>
          </cell>
          <cell r="B3193" t="str">
            <v>Mayaguez Municipio, PR</v>
          </cell>
        </row>
        <row r="3194">
          <cell r="A3194" t="str">
            <v>cty72123</v>
          </cell>
          <cell r="B3194" t="str">
            <v>Salinas Municipio, PR</v>
          </cell>
        </row>
        <row r="3195">
          <cell r="A3195" t="str">
            <v>cty72051</v>
          </cell>
          <cell r="B3195" t="str">
            <v>Dorado Municipio, PR</v>
          </cell>
        </row>
        <row r="3196">
          <cell r="A3196" t="str">
            <v>cty72107</v>
          </cell>
          <cell r="B3196" t="str">
            <v>Orocovis Municipio, PR</v>
          </cell>
        </row>
        <row r="3197">
          <cell r="A3197" t="str">
            <v>cty48443</v>
          </cell>
          <cell r="B3197" t="str">
            <v>Terrell County, TX</v>
          </cell>
        </row>
        <row r="3198">
          <cell r="A3198" t="str">
            <v>cty72067</v>
          </cell>
          <cell r="B3198" t="str">
            <v>Hormigueros Municipio, PR</v>
          </cell>
        </row>
        <row r="3199">
          <cell r="A3199" t="str">
            <v>cty72143</v>
          </cell>
          <cell r="B3199" t="str">
            <v>Vega Alta Municipio, PR</v>
          </cell>
        </row>
        <row r="3200">
          <cell r="A3200" t="str">
            <v>cty48137</v>
          </cell>
          <cell r="B3200" t="str">
            <v>Edwards County, TX</v>
          </cell>
        </row>
        <row r="3201">
          <cell r="A3201" t="str">
            <v>cty72069</v>
          </cell>
          <cell r="B3201" t="str">
            <v>Humacao Municipio, PR</v>
          </cell>
        </row>
        <row r="3202">
          <cell r="A3202" t="str">
            <v>cty48271</v>
          </cell>
          <cell r="B3202" t="str">
            <v>Kinney County, TX</v>
          </cell>
        </row>
        <row r="3203">
          <cell r="A3203" t="str">
            <v>cty48263</v>
          </cell>
          <cell r="B3203" t="str">
            <v>Kent County, TX</v>
          </cell>
        </row>
        <row r="3204">
          <cell r="A3204" t="str">
            <v>cty72027</v>
          </cell>
          <cell r="B3204" t="str">
            <v>Camuy Municipio, PR</v>
          </cell>
        </row>
        <row r="3205">
          <cell r="A3205" t="str">
            <v>cty41069</v>
          </cell>
          <cell r="B3205" t="str">
            <v>Wheeler County, OR</v>
          </cell>
        </row>
        <row r="3206">
          <cell r="A3206" t="str">
            <v>cty72049</v>
          </cell>
          <cell r="B3206" t="str">
            <v>Culebra Municipio, PR</v>
          </cell>
        </row>
        <row r="3207">
          <cell r="A3207" t="str">
            <v>cty72053</v>
          </cell>
          <cell r="B3207" t="str">
            <v>Fajardo Municipio, PR</v>
          </cell>
        </row>
        <row r="3208">
          <cell r="A3208" t="str">
            <v>cty08053</v>
          </cell>
          <cell r="B3208" t="str">
            <v>Hinsdale County, CO</v>
          </cell>
        </row>
        <row r="3209">
          <cell r="A3209" t="str">
            <v>cty72019</v>
          </cell>
          <cell r="B3209" t="str">
            <v>Barranquitas Municipio, PR</v>
          </cell>
        </row>
        <row r="3210">
          <cell r="A3210" t="str">
            <v>cty72033</v>
          </cell>
          <cell r="B3210" t="str">
            <v>Catano Municipio, PR</v>
          </cell>
        </row>
        <row r="3211">
          <cell r="A3211" t="str">
            <v>cty72121</v>
          </cell>
          <cell r="B3211" t="str">
            <v>Sabana Grande Municipio, PR</v>
          </cell>
        </row>
        <row r="3212">
          <cell r="A3212" t="str">
            <v>cty48311</v>
          </cell>
          <cell r="B3212" t="str">
            <v>McMullen County, TX</v>
          </cell>
        </row>
        <row r="3213">
          <cell r="A3213" t="str">
            <v>cty48261</v>
          </cell>
          <cell r="B3213" t="str">
            <v>Kenedy County, TX</v>
          </cell>
        </row>
        <row r="3214">
          <cell r="A3214" t="str">
            <v>cty72031</v>
          </cell>
          <cell r="B3214" t="str">
            <v>Carolina Municipio, PR</v>
          </cell>
        </row>
        <row r="3215">
          <cell r="A3215" t="str">
            <v>cty72093</v>
          </cell>
          <cell r="B3215" t="str">
            <v>Maricao Municipio, PR</v>
          </cell>
        </row>
        <row r="3216">
          <cell r="A3216" t="str">
            <v>cty72045</v>
          </cell>
          <cell r="B3216" t="str">
            <v>Comerio Municipio, PR</v>
          </cell>
        </row>
        <row r="3217">
          <cell r="A3217" t="str">
            <v>cty48345</v>
          </cell>
          <cell r="B3217" t="str">
            <v>Motley County, TX</v>
          </cell>
        </row>
        <row r="3218">
          <cell r="A3218" t="str">
            <v>cty30011</v>
          </cell>
          <cell r="B3218" t="str">
            <v>Carter County, MT</v>
          </cell>
        </row>
        <row r="3219">
          <cell r="A3219" t="str">
            <v>cty72047</v>
          </cell>
          <cell r="B3219" t="str">
            <v>Corozal Municipio, PR</v>
          </cell>
        </row>
        <row r="3220">
          <cell r="A3220" t="str">
            <v>cty48105</v>
          </cell>
          <cell r="B3220" t="str">
            <v>Crockett County, TX</v>
          </cell>
        </row>
        <row r="3221">
          <cell r="A3221" t="str">
            <v>cty72101</v>
          </cell>
          <cell r="B3221" t="str">
            <v>Morovis Municipio, PR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y_hs_rP_gP_pall"/>
    </sheetNames>
    <sheetDataSet>
      <sheetData sheetId="0">
        <row r="2">
          <cell r="A2" t="str">
            <v>cty31113</v>
          </cell>
          <cell r="B2" t="str">
            <v>Logan County, NE</v>
          </cell>
          <cell r="C2">
            <v>0.99519999999999997</v>
          </cell>
        </row>
        <row r="3">
          <cell r="A3" t="str">
            <v>cty30055</v>
          </cell>
          <cell r="B3" t="str">
            <v>McCone County, MT</v>
          </cell>
          <cell r="C3">
            <v>0.99129999999999996</v>
          </cell>
        </row>
        <row r="4">
          <cell r="A4" t="str">
            <v>cty30075</v>
          </cell>
          <cell r="B4" t="str">
            <v>Powder River County, MT</v>
          </cell>
          <cell r="C4">
            <v>0.99039999999999995</v>
          </cell>
        </row>
        <row r="5">
          <cell r="A5" t="str">
            <v>cty02275</v>
          </cell>
          <cell r="B5" t="str">
            <v>Wrangell City and Borough, AK</v>
          </cell>
          <cell r="C5">
            <v>0.9899</v>
          </cell>
        </row>
        <row r="6">
          <cell r="A6" t="str">
            <v>cty06051</v>
          </cell>
          <cell r="B6" t="str">
            <v>Mono County, CA</v>
          </cell>
          <cell r="C6">
            <v>0.98780000000000001</v>
          </cell>
        </row>
        <row r="7">
          <cell r="A7" t="str">
            <v>cty41055</v>
          </cell>
          <cell r="B7" t="str">
            <v>Sherman County, OR</v>
          </cell>
          <cell r="C7">
            <v>0.98550000000000004</v>
          </cell>
        </row>
        <row r="8">
          <cell r="A8" t="str">
            <v>cty02068</v>
          </cell>
          <cell r="B8" t="str">
            <v>Denali Borough, AK</v>
          </cell>
          <cell r="C8">
            <v>0.98209999999999997</v>
          </cell>
        </row>
        <row r="9">
          <cell r="A9" t="str">
            <v>cty46055</v>
          </cell>
          <cell r="B9" t="str">
            <v>Haakon County, SD</v>
          </cell>
          <cell r="C9">
            <v>0.97589999999999999</v>
          </cell>
        </row>
        <row r="10">
          <cell r="A10" t="str">
            <v>cty08117</v>
          </cell>
          <cell r="B10" t="str">
            <v>Summit County, CO</v>
          </cell>
          <cell r="C10">
            <v>0.9748</v>
          </cell>
        </row>
        <row r="11">
          <cell r="A11" t="str">
            <v>cty48433</v>
          </cell>
          <cell r="B11" t="str">
            <v>Stonewall County, TX</v>
          </cell>
          <cell r="C11">
            <v>0.9677</v>
          </cell>
        </row>
        <row r="12">
          <cell r="A12" t="str">
            <v>cty31069</v>
          </cell>
          <cell r="B12" t="str">
            <v>Garden County, NE</v>
          </cell>
          <cell r="C12">
            <v>0.96560000000000001</v>
          </cell>
        </row>
        <row r="13">
          <cell r="A13" t="str">
            <v>cty38033</v>
          </cell>
          <cell r="B13" t="str">
            <v>Golden Valley County, ND</v>
          </cell>
          <cell r="C13">
            <v>0.96509999999999996</v>
          </cell>
        </row>
        <row r="14">
          <cell r="A14" t="str">
            <v>cty20083</v>
          </cell>
          <cell r="B14" t="str">
            <v>Hodgeman County, KS</v>
          </cell>
          <cell r="C14">
            <v>0.96340000000000003</v>
          </cell>
        </row>
        <row r="15">
          <cell r="A15" t="str">
            <v>cty31125</v>
          </cell>
          <cell r="B15" t="str">
            <v>Nance County, NE</v>
          </cell>
          <cell r="C15">
            <v>0.96260000000000001</v>
          </cell>
        </row>
        <row r="16">
          <cell r="A16" t="str">
            <v>cty27155</v>
          </cell>
          <cell r="B16" t="str">
            <v>Traverse County, MN</v>
          </cell>
          <cell r="C16">
            <v>0.96</v>
          </cell>
        </row>
        <row r="17">
          <cell r="A17" t="str">
            <v>cty48033</v>
          </cell>
          <cell r="B17" t="str">
            <v>Borden County, TX</v>
          </cell>
          <cell r="C17">
            <v>0.95840000000000003</v>
          </cell>
        </row>
        <row r="18">
          <cell r="A18" t="str">
            <v>cty19143</v>
          </cell>
          <cell r="B18" t="str">
            <v>Osceola County, IA</v>
          </cell>
          <cell r="C18">
            <v>0.95650000000000002</v>
          </cell>
        </row>
        <row r="19">
          <cell r="A19" t="str">
            <v>cty17079</v>
          </cell>
          <cell r="B19" t="str">
            <v>Jasper County, IL</v>
          </cell>
          <cell r="C19">
            <v>0.95540000000000003</v>
          </cell>
        </row>
        <row r="20">
          <cell r="A20" t="str">
            <v>cty51127</v>
          </cell>
          <cell r="B20" t="str">
            <v>New Kent County, VA</v>
          </cell>
          <cell r="C20">
            <v>0.9546</v>
          </cell>
        </row>
        <row r="21">
          <cell r="A21" t="str">
            <v>cty51610</v>
          </cell>
          <cell r="B21" t="str">
            <v>Falls Church city, VA</v>
          </cell>
          <cell r="C21">
            <v>0.95150000000000001</v>
          </cell>
        </row>
        <row r="22">
          <cell r="A22" t="str">
            <v>cty24027</v>
          </cell>
          <cell r="B22" t="str">
            <v>Howard County, MD</v>
          </cell>
          <cell r="C22">
            <v>0.94920000000000004</v>
          </cell>
        </row>
        <row r="23">
          <cell r="A23" t="str">
            <v>cty08107</v>
          </cell>
          <cell r="B23" t="str">
            <v>Routt County, CO</v>
          </cell>
          <cell r="C23">
            <v>0.94869999999999999</v>
          </cell>
        </row>
        <row r="24">
          <cell r="A24" t="str">
            <v>cty38023</v>
          </cell>
          <cell r="B24" t="str">
            <v>Divide County, ND</v>
          </cell>
          <cell r="C24">
            <v>0.94799999999999995</v>
          </cell>
        </row>
        <row r="25">
          <cell r="A25" t="str">
            <v>cty53069</v>
          </cell>
          <cell r="B25" t="str">
            <v>Wahkiakum County, WA</v>
          </cell>
          <cell r="C25">
            <v>0.94730000000000003</v>
          </cell>
        </row>
        <row r="26">
          <cell r="A26" t="str">
            <v>cty20033</v>
          </cell>
          <cell r="B26" t="str">
            <v>Comanche County, KS</v>
          </cell>
          <cell r="C26">
            <v>0.94720000000000004</v>
          </cell>
        </row>
        <row r="27">
          <cell r="A27" t="str">
            <v>cty48095</v>
          </cell>
          <cell r="B27" t="str">
            <v>Concho County, TX</v>
          </cell>
          <cell r="C27">
            <v>0.94710000000000005</v>
          </cell>
        </row>
        <row r="28">
          <cell r="A28" t="str">
            <v>cty42047</v>
          </cell>
          <cell r="B28" t="str">
            <v>Elk County, PA</v>
          </cell>
          <cell r="C28">
            <v>0.94710000000000005</v>
          </cell>
        </row>
        <row r="29">
          <cell r="A29" t="str">
            <v>cty31059</v>
          </cell>
          <cell r="B29" t="str">
            <v>Fillmore County, NE</v>
          </cell>
          <cell r="C29">
            <v>0.94699999999999995</v>
          </cell>
        </row>
        <row r="30">
          <cell r="A30" t="str">
            <v>cty49043</v>
          </cell>
          <cell r="B30" t="str">
            <v>Summit County, UT</v>
          </cell>
          <cell r="C30">
            <v>0.9466</v>
          </cell>
        </row>
        <row r="31">
          <cell r="A31" t="str">
            <v>cty54009</v>
          </cell>
          <cell r="B31" t="str">
            <v>Brooke County, WV</v>
          </cell>
          <cell r="C31">
            <v>0.94569999999999999</v>
          </cell>
        </row>
        <row r="32">
          <cell r="A32" t="str">
            <v>cty16033</v>
          </cell>
          <cell r="B32" t="str">
            <v>Clark County, ID</v>
          </cell>
          <cell r="C32">
            <v>0.9456</v>
          </cell>
        </row>
        <row r="33">
          <cell r="A33" t="str">
            <v>cty56027</v>
          </cell>
          <cell r="B33" t="str">
            <v>Niobrara County, WY</v>
          </cell>
          <cell r="C33">
            <v>0.94469999999999998</v>
          </cell>
        </row>
        <row r="34">
          <cell r="A34" t="str">
            <v>cty02105</v>
          </cell>
          <cell r="B34" t="str">
            <v>Hoonah-Angoon Census Area, AK</v>
          </cell>
          <cell r="C34">
            <v>0.94430000000000003</v>
          </cell>
        </row>
        <row r="35">
          <cell r="A35" t="str">
            <v>cty36059</v>
          </cell>
          <cell r="B35" t="str">
            <v>Nassau County, NY</v>
          </cell>
          <cell r="C35">
            <v>0.94410000000000005</v>
          </cell>
        </row>
        <row r="36">
          <cell r="A36" t="str">
            <v>cty51103</v>
          </cell>
          <cell r="B36" t="str">
            <v>Lancaster County, VA</v>
          </cell>
          <cell r="C36">
            <v>0.94410000000000005</v>
          </cell>
        </row>
        <row r="37">
          <cell r="A37" t="str">
            <v>cty17069</v>
          </cell>
          <cell r="B37" t="str">
            <v>Hardin County, IL</v>
          </cell>
          <cell r="C37">
            <v>0.94379999999999997</v>
          </cell>
        </row>
        <row r="38">
          <cell r="A38" t="str">
            <v>cty06091</v>
          </cell>
          <cell r="B38" t="str">
            <v>Sierra County, CA</v>
          </cell>
          <cell r="C38">
            <v>0.94350000000000001</v>
          </cell>
        </row>
        <row r="39">
          <cell r="A39" t="str">
            <v>cty02220</v>
          </cell>
          <cell r="B39" t="str">
            <v>Sitka City and Borough, AK</v>
          </cell>
          <cell r="C39">
            <v>0.9415</v>
          </cell>
        </row>
        <row r="40">
          <cell r="A40" t="str">
            <v>cty34003</v>
          </cell>
          <cell r="B40" t="str">
            <v>Bergen County, NJ</v>
          </cell>
          <cell r="C40">
            <v>0.94079999999999997</v>
          </cell>
        </row>
        <row r="41">
          <cell r="A41" t="str">
            <v>cty51570</v>
          </cell>
          <cell r="B41" t="str">
            <v>Colonial Heights city, VA</v>
          </cell>
          <cell r="C41">
            <v>0.94069999999999998</v>
          </cell>
        </row>
        <row r="42">
          <cell r="A42" t="str">
            <v>cty31183</v>
          </cell>
          <cell r="B42" t="str">
            <v>Wheeler County, NE</v>
          </cell>
          <cell r="C42">
            <v>0.94069999999999998</v>
          </cell>
        </row>
        <row r="43">
          <cell r="A43" t="str">
            <v>cty17065</v>
          </cell>
          <cell r="B43" t="str">
            <v>Hamilton County, IL</v>
          </cell>
          <cell r="C43">
            <v>0.94040000000000001</v>
          </cell>
        </row>
        <row r="44">
          <cell r="A44" t="str">
            <v>cty36079</v>
          </cell>
          <cell r="B44" t="str">
            <v>Putnam County, NY</v>
          </cell>
          <cell r="C44">
            <v>0.94030000000000002</v>
          </cell>
        </row>
        <row r="45">
          <cell r="A45" t="str">
            <v>cty38061</v>
          </cell>
          <cell r="B45" t="str">
            <v>Mountrail County, ND</v>
          </cell>
          <cell r="C45">
            <v>0.94020000000000004</v>
          </cell>
        </row>
        <row r="46">
          <cell r="A46" t="str">
            <v>cty17133</v>
          </cell>
          <cell r="B46" t="str">
            <v>Monroe County, IL</v>
          </cell>
          <cell r="C46">
            <v>0.94020000000000004</v>
          </cell>
        </row>
        <row r="47">
          <cell r="A47" t="str">
            <v>cty17053</v>
          </cell>
          <cell r="B47" t="str">
            <v>Ford County, IL</v>
          </cell>
          <cell r="C47">
            <v>0.93979999999999997</v>
          </cell>
        </row>
        <row r="48">
          <cell r="A48" t="str">
            <v>cty20039</v>
          </cell>
          <cell r="B48" t="str">
            <v>Decatur County, KS</v>
          </cell>
          <cell r="C48">
            <v>0.93899999999999995</v>
          </cell>
        </row>
        <row r="49">
          <cell r="A49" t="str">
            <v>cty34027</v>
          </cell>
          <cell r="B49" t="str">
            <v>Morris County, NJ</v>
          </cell>
          <cell r="C49">
            <v>0.93879999999999997</v>
          </cell>
        </row>
        <row r="50">
          <cell r="A50" t="str">
            <v>cty48417</v>
          </cell>
          <cell r="B50" t="str">
            <v>Shackelford County, TX</v>
          </cell>
          <cell r="C50">
            <v>0.9385</v>
          </cell>
        </row>
        <row r="51">
          <cell r="A51" t="str">
            <v>cty31071</v>
          </cell>
          <cell r="B51" t="str">
            <v>Garfield County, NE</v>
          </cell>
          <cell r="C51">
            <v>0.93830000000000002</v>
          </cell>
        </row>
        <row r="52">
          <cell r="A52" t="str">
            <v>cty27149</v>
          </cell>
          <cell r="B52" t="str">
            <v>Stevens County, MN</v>
          </cell>
          <cell r="C52">
            <v>0.9375</v>
          </cell>
        </row>
        <row r="53">
          <cell r="A53" t="str">
            <v>cty20023</v>
          </cell>
          <cell r="B53" t="str">
            <v>Cheyenne County, KS</v>
          </cell>
          <cell r="C53">
            <v>0.93630000000000002</v>
          </cell>
        </row>
        <row r="54">
          <cell r="A54" t="str">
            <v>cty02110</v>
          </cell>
          <cell r="B54" t="str">
            <v>Juneau City and Borough, AK</v>
          </cell>
          <cell r="C54">
            <v>0.93589999999999995</v>
          </cell>
        </row>
        <row r="55">
          <cell r="A55" t="str">
            <v>cty48327</v>
          </cell>
          <cell r="B55" t="str">
            <v>Menard County, TX</v>
          </cell>
          <cell r="C55">
            <v>0.93589999999999995</v>
          </cell>
        </row>
        <row r="56">
          <cell r="A56" t="str">
            <v>cty30097</v>
          </cell>
          <cell r="B56" t="str">
            <v>Sweet Grass County, MT</v>
          </cell>
          <cell r="C56">
            <v>0.93589999999999995</v>
          </cell>
        </row>
        <row r="57">
          <cell r="A57" t="str">
            <v>cty46097</v>
          </cell>
          <cell r="B57" t="str">
            <v>Miner County, SD</v>
          </cell>
          <cell r="C57">
            <v>0.93579999999999997</v>
          </cell>
        </row>
        <row r="58">
          <cell r="A58" t="str">
            <v>cty02150</v>
          </cell>
          <cell r="B58" t="str">
            <v>Kodiak Island Borough, AK</v>
          </cell>
          <cell r="C58">
            <v>0.93569999999999998</v>
          </cell>
        </row>
        <row r="59">
          <cell r="A59" t="str">
            <v>cty24001</v>
          </cell>
          <cell r="B59" t="str">
            <v>Allegany County, MD</v>
          </cell>
          <cell r="C59">
            <v>0.93569999999999998</v>
          </cell>
        </row>
        <row r="60">
          <cell r="A60" t="str">
            <v>cty19017</v>
          </cell>
          <cell r="B60" t="str">
            <v>Bremer County, IA</v>
          </cell>
          <cell r="C60">
            <v>0.93520000000000003</v>
          </cell>
        </row>
        <row r="61">
          <cell r="A61" t="str">
            <v>cty06041</v>
          </cell>
          <cell r="B61" t="str">
            <v>Marin County, CA</v>
          </cell>
          <cell r="C61">
            <v>0.93500000000000005</v>
          </cell>
        </row>
        <row r="62">
          <cell r="A62" t="str">
            <v>cty51161</v>
          </cell>
          <cell r="B62" t="str">
            <v>Roanoke County, VA</v>
          </cell>
          <cell r="C62">
            <v>0.93469999999999998</v>
          </cell>
        </row>
        <row r="63">
          <cell r="A63" t="str">
            <v>cty51113</v>
          </cell>
          <cell r="B63" t="str">
            <v>Madison County, VA</v>
          </cell>
          <cell r="C63">
            <v>0.93430000000000002</v>
          </cell>
        </row>
        <row r="64">
          <cell r="A64" t="str">
            <v>cty34019</v>
          </cell>
          <cell r="B64" t="str">
            <v>Hunterdon County, NJ</v>
          </cell>
          <cell r="C64">
            <v>0.93420000000000003</v>
          </cell>
        </row>
        <row r="65">
          <cell r="A65" t="str">
            <v>cty16013</v>
          </cell>
          <cell r="B65" t="str">
            <v>Blaine County, ID</v>
          </cell>
          <cell r="C65">
            <v>0.93379999999999996</v>
          </cell>
        </row>
        <row r="66">
          <cell r="A66" t="str">
            <v>cty31167</v>
          </cell>
          <cell r="B66" t="str">
            <v>Stanton County, NE</v>
          </cell>
          <cell r="C66">
            <v>0.93359999999999999</v>
          </cell>
        </row>
        <row r="67">
          <cell r="A67" t="str">
            <v>cty48065</v>
          </cell>
          <cell r="B67" t="str">
            <v>Carson County, TX</v>
          </cell>
          <cell r="C67">
            <v>0.93359999999999999</v>
          </cell>
        </row>
        <row r="68">
          <cell r="A68" t="str">
            <v>cty17043</v>
          </cell>
          <cell r="B68" t="str">
            <v>DuPage County, IL</v>
          </cell>
          <cell r="C68">
            <v>0.9335</v>
          </cell>
        </row>
        <row r="69">
          <cell r="A69" t="str">
            <v>cty24047</v>
          </cell>
          <cell r="B69" t="str">
            <v>Worcester County, MD</v>
          </cell>
          <cell r="C69">
            <v>0.93320000000000003</v>
          </cell>
        </row>
        <row r="70">
          <cell r="A70" t="str">
            <v>cty25021</v>
          </cell>
          <cell r="B70" t="str">
            <v>Norfolk County, MA</v>
          </cell>
          <cell r="C70">
            <v>0.93300000000000005</v>
          </cell>
        </row>
        <row r="71">
          <cell r="A71" t="str">
            <v>cty46049</v>
          </cell>
          <cell r="B71" t="str">
            <v>Faulk County, SD</v>
          </cell>
          <cell r="C71">
            <v>0.93289999999999995</v>
          </cell>
        </row>
        <row r="72">
          <cell r="A72" t="str">
            <v>cty17171</v>
          </cell>
          <cell r="B72" t="str">
            <v>Scott County, IL</v>
          </cell>
          <cell r="C72">
            <v>0.93269999999999997</v>
          </cell>
        </row>
        <row r="73">
          <cell r="A73" t="str">
            <v>cty08063</v>
          </cell>
          <cell r="B73" t="str">
            <v>Kit Carson County, CO</v>
          </cell>
          <cell r="C73">
            <v>0.93259999999999998</v>
          </cell>
        </row>
        <row r="74">
          <cell r="A74" t="str">
            <v>cty19009</v>
          </cell>
          <cell r="B74" t="str">
            <v>Audubon County, IA</v>
          </cell>
          <cell r="C74">
            <v>0.93220000000000003</v>
          </cell>
        </row>
        <row r="75">
          <cell r="A75" t="str">
            <v>cty16071</v>
          </cell>
          <cell r="B75" t="str">
            <v>Oneida County, ID</v>
          </cell>
          <cell r="C75">
            <v>0.93210000000000004</v>
          </cell>
        </row>
        <row r="76">
          <cell r="A76" t="str">
            <v>cty46079</v>
          </cell>
          <cell r="B76" t="str">
            <v>Lake County, SD</v>
          </cell>
          <cell r="C76">
            <v>0.93200000000000005</v>
          </cell>
        </row>
        <row r="77">
          <cell r="A77" t="str">
            <v>cty15003</v>
          </cell>
          <cell r="B77" t="str">
            <v>Honolulu County, HI</v>
          </cell>
          <cell r="C77">
            <v>0.93189999999999995</v>
          </cell>
        </row>
        <row r="78">
          <cell r="A78" t="str">
            <v>cty34025</v>
          </cell>
          <cell r="B78" t="str">
            <v>Monmouth County, NJ</v>
          </cell>
          <cell r="C78">
            <v>0.93169999999999997</v>
          </cell>
        </row>
        <row r="79">
          <cell r="A79" t="str">
            <v>cty20123</v>
          </cell>
          <cell r="B79" t="str">
            <v>Mitchell County, KS</v>
          </cell>
          <cell r="C79">
            <v>0.93169999999999997</v>
          </cell>
        </row>
        <row r="80">
          <cell r="A80" t="str">
            <v>cty46063</v>
          </cell>
          <cell r="B80" t="str">
            <v>Harding County, SD</v>
          </cell>
          <cell r="C80">
            <v>0.93159999999999998</v>
          </cell>
        </row>
        <row r="81">
          <cell r="A81" t="str">
            <v>cty31099</v>
          </cell>
          <cell r="B81" t="str">
            <v>Kearney County, NE</v>
          </cell>
          <cell r="C81">
            <v>0.93149999999999999</v>
          </cell>
        </row>
        <row r="82">
          <cell r="A82" t="str">
            <v>cty09005</v>
          </cell>
          <cell r="B82" t="str">
            <v>Litchfield County, CT</v>
          </cell>
          <cell r="C82">
            <v>0.93140000000000001</v>
          </cell>
        </row>
        <row r="83">
          <cell r="A83" t="str">
            <v>cty24013</v>
          </cell>
          <cell r="B83" t="str">
            <v>Carroll County, MD</v>
          </cell>
          <cell r="C83">
            <v>0.93069999999999997</v>
          </cell>
        </row>
        <row r="84">
          <cell r="A84" t="str">
            <v>cty44001</v>
          </cell>
          <cell r="B84" t="str">
            <v>Bristol County, RI</v>
          </cell>
          <cell r="C84">
            <v>0.93069999999999997</v>
          </cell>
        </row>
        <row r="85">
          <cell r="A85" t="str">
            <v>cty55131</v>
          </cell>
          <cell r="B85" t="str">
            <v>Washington County, WI</v>
          </cell>
          <cell r="C85">
            <v>0.93069999999999997</v>
          </cell>
        </row>
        <row r="86">
          <cell r="A86" t="str">
            <v>cty34035</v>
          </cell>
          <cell r="B86" t="str">
            <v>Somerset County, NJ</v>
          </cell>
          <cell r="C86">
            <v>0.93059999999999998</v>
          </cell>
        </row>
        <row r="87">
          <cell r="A87" t="str">
            <v>cty27091</v>
          </cell>
          <cell r="B87" t="str">
            <v>Martin County, MN</v>
          </cell>
          <cell r="C87">
            <v>0.93059999999999998</v>
          </cell>
        </row>
        <row r="88">
          <cell r="A88" t="str">
            <v>cty19075</v>
          </cell>
          <cell r="B88" t="str">
            <v>Grundy County, IA</v>
          </cell>
          <cell r="C88">
            <v>0.93059999999999998</v>
          </cell>
        </row>
        <row r="89">
          <cell r="A89" t="str">
            <v>cty38069</v>
          </cell>
          <cell r="B89" t="str">
            <v>Pierce County, ND</v>
          </cell>
          <cell r="C89">
            <v>0.93059999999999998</v>
          </cell>
        </row>
        <row r="90">
          <cell r="A90" t="str">
            <v>cty51017</v>
          </cell>
          <cell r="B90" t="str">
            <v>Bath County, VA</v>
          </cell>
          <cell r="C90">
            <v>0.93049999999999999</v>
          </cell>
        </row>
        <row r="91">
          <cell r="A91" t="str">
            <v>cty31179</v>
          </cell>
          <cell r="B91" t="str">
            <v>Wayne County, NE</v>
          </cell>
          <cell r="C91">
            <v>0.93010000000000004</v>
          </cell>
        </row>
        <row r="92">
          <cell r="A92" t="str">
            <v>cty16065</v>
          </cell>
          <cell r="B92" t="str">
            <v>Madison County, ID</v>
          </cell>
          <cell r="C92">
            <v>0.93</v>
          </cell>
        </row>
        <row r="93">
          <cell r="A93" t="str">
            <v>cty38043</v>
          </cell>
          <cell r="B93" t="str">
            <v>Kidder County, ND</v>
          </cell>
          <cell r="C93">
            <v>0.92969999999999997</v>
          </cell>
        </row>
        <row r="94">
          <cell r="A94" t="str">
            <v>cty19079</v>
          </cell>
          <cell r="B94" t="str">
            <v>Hamilton County, IA</v>
          </cell>
          <cell r="C94">
            <v>0.92959999999999998</v>
          </cell>
        </row>
        <row r="95">
          <cell r="A95" t="str">
            <v>cty55073</v>
          </cell>
          <cell r="B95" t="str">
            <v>Marathon County, WI</v>
          </cell>
          <cell r="C95">
            <v>0.92930000000000001</v>
          </cell>
        </row>
        <row r="96">
          <cell r="A96" t="str">
            <v>cty20147</v>
          </cell>
          <cell r="B96" t="str">
            <v>Phillips County, KS</v>
          </cell>
          <cell r="C96">
            <v>0.92930000000000001</v>
          </cell>
        </row>
        <row r="97">
          <cell r="A97" t="str">
            <v>cty34023</v>
          </cell>
          <cell r="B97" t="str">
            <v>Middlesex County, NJ</v>
          </cell>
          <cell r="C97">
            <v>0.92869999999999997</v>
          </cell>
        </row>
        <row r="98">
          <cell r="A98" t="str">
            <v>cty20089</v>
          </cell>
          <cell r="B98" t="str">
            <v>Jewell County, KS</v>
          </cell>
          <cell r="C98">
            <v>0.92869999999999997</v>
          </cell>
        </row>
        <row r="99">
          <cell r="A99" t="str">
            <v>cty19019</v>
          </cell>
          <cell r="B99" t="str">
            <v>Buchanan County, IA</v>
          </cell>
          <cell r="C99">
            <v>0.92810000000000004</v>
          </cell>
        </row>
        <row r="100">
          <cell r="A100" t="str">
            <v>cty31129</v>
          </cell>
          <cell r="B100" t="str">
            <v>Nuckolls County, NE</v>
          </cell>
          <cell r="C100">
            <v>0.92789999999999995</v>
          </cell>
        </row>
        <row r="101">
          <cell r="A101" t="str">
            <v>cty38037</v>
          </cell>
          <cell r="B101" t="str">
            <v>Grant County, ND</v>
          </cell>
          <cell r="C101">
            <v>0.92769999999999997</v>
          </cell>
        </row>
        <row r="102">
          <cell r="A102" t="str">
            <v>cty38097</v>
          </cell>
          <cell r="B102" t="str">
            <v>Traill County, ND</v>
          </cell>
          <cell r="C102">
            <v>0.92749999999999999</v>
          </cell>
        </row>
        <row r="103">
          <cell r="A103" t="str">
            <v>cty51059</v>
          </cell>
          <cell r="B103" t="str">
            <v>Fairfax County, VA</v>
          </cell>
          <cell r="C103">
            <v>0.9274</v>
          </cell>
        </row>
        <row r="104">
          <cell r="A104" t="str">
            <v>cty19055</v>
          </cell>
          <cell r="B104" t="str">
            <v>Delaware County, IA</v>
          </cell>
          <cell r="C104">
            <v>0.9274</v>
          </cell>
        </row>
        <row r="105">
          <cell r="A105" t="str">
            <v>cty38007</v>
          </cell>
          <cell r="B105" t="str">
            <v>Billings County, ND</v>
          </cell>
          <cell r="C105">
            <v>0.9274</v>
          </cell>
        </row>
        <row r="106">
          <cell r="A106" t="str">
            <v>cty19095</v>
          </cell>
          <cell r="B106" t="str">
            <v>Iowa County, IA</v>
          </cell>
          <cell r="C106">
            <v>0.9274</v>
          </cell>
        </row>
        <row r="107">
          <cell r="A107" t="str">
            <v>cty42017</v>
          </cell>
          <cell r="B107" t="str">
            <v>Bucks County, PA</v>
          </cell>
          <cell r="C107">
            <v>0.92730000000000001</v>
          </cell>
        </row>
        <row r="108">
          <cell r="A108" t="str">
            <v>cty53023</v>
          </cell>
          <cell r="B108" t="str">
            <v>Garfield County, WA</v>
          </cell>
          <cell r="C108">
            <v>0.92730000000000001</v>
          </cell>
        </row>
        <row r="109">
          <cell r="A109" t="str">
            <v>cty55047</v>
          </cell>
          <cell r="B109" t="str">
            <v>Green Lake County, WI</v>
          </cell>
          <cell r="C109">
            <v>0.92730000000000001</v>
          </cell>
        </row>
        <row r="110">
          <cell r="A110" t="str">
            <v>cty42021</v>
          </cell>
          <cell r="B110" t="str">
            <v>Cambria County, PA</v>
          </cell>
          <cell r="C110">
            <v>0.92710000000000004</v>
          </cell>
        </row>
        <row r="111">
          <cell r="A111" t="str">
            <v>cty17049</v>
          </cell>
          <cell r="B111" t="str">
            <v>Effingham County, IL</v>
          </cell>
          <cell r="C111">
            <v>0.92700000000000005</v>
          </cell>
        </row>
        <row r="112">
          <cell r="A112" t="str">
            <v>cty55091</v>
          </cell>
          <cell r="B112" t="str">
            <v>Pepin County, WI</v>
          </cell>
          <cell r="C112">
            <v>0.92700000000000005</v>
          </cell>
        </row>
        <row r="113">
          <cell r="A113" t="str">
            <v>cty51063</v>
          </cell>
          <cell r="B113" t="str">
            <v>Floyd County, VA</v>
          </cell>
          <cell r="C113">
            <v>0.92689999999999995</v>
          </cell>
        </row>
        <row r="114">
          <cell r="A114" t="str">
            <v>cty17111</v>
          </cell>
          <cell r="B114" t="str">
            <v>McHenry County, IL</v>
          </cell>
          <cell r="C114">
            <v>0.92689999999999995</v>
          </cell>
        </row>
        <row r="115">
          <cell r="A115" t="str">
            <v>cty17105</v>
          </cell>
          <cell r="B115" t="str">
            <v>Livingston County, IL</v>
          </cell>
          <cell r="C115">
            <v>0.92679999999999996</v>
          </cell>
        </row>
        <row r="116">
          <cell r="A116" t="str">
            <v>cty25017</v>
          </cell>
          <cell r="B116" t="str">
            <v>Middlesex County, MA</v>
          </cell>
          <cell r="C116">
            <v>0.92669999999999997</v>
          </cell>
        </row>
        <row r="117">
          <cell r="A117" t="str">
            <v>cty19169</v>
          </cell>
          <cell r="B117" t="str">
            <v>Story County, IA</v>
          </cell>
          <cell r="C117">
            <v>0.92669999999999997</v>
          </cell>
        </row>
        <row r="118">
          <cell r="A118" t="str">
            <v>cty55089</v>
          </cell>
          <cell r="B118" t="str">
            <v>Ozaukee County, WI</v>
          </cell>
          <cell r="C118">
            <v>0.92649999999999999</v>
          </cell>
        </row>
        <row r="119">
          <cell r="A119" t="str">
            <v>cty24021</v>
          </cell>
          <cell r="B119" t="str">
            <v>Frederick County, MD</v>
          </cell>
          <cell r="C119">
            <v>0.9264</v>
          </cell>
        </row>
        <row r="120">
          <cell r="A120" t="str">
            <v>cty38003</v>
          </cell>
          <cell r="B120" t="str">
            <v>Barnes County, ND</v>
          </cell>
          <cell r="C120">
            <v>0.9264</v>
          </cell>
        </row>
        <row r="121">
          <cell r="A121" t="str">
            <v>cty55011</v>
          </cell>
          <cell r="B121" t="str">
            <v>Buffalo County, WI</v>
          </cell>
          <cell r="C121">
            <v>0.92630000000000001</v>
          </cell>
        </row>
        <row r="122">
          <cell r="A122" t="str">
            <v>cty51133</v>
          </cell>
          <cell r="B122" t="str">
            <v>Northumberland County, VA</v>
          </cell>
          <cell r="C122">
            <v>0.92630000000000001</v>
          </cell>
        </row>
        <row r="123">
          <cell r="A123" t="str">
            <v>cty55023</v>
          </cell>
          <cell r="B123" t="str">
            <v>Crawford County, WI</v>
          </cell>
          <cell r="C123">
            <v>0.92610000000000003</v>
          </cell>
        </row>
        <row r="124">
          <cell r="A124" t="str">
            <v>cty38021</v>
          </cell>
          <cell r="B124" t="str">
            <v>Dickey County, ND</v>
          </cell>
          <cell r="C124">
            <v>0.92600000000000005</v>
          </cell>
        </row>
        <row r="125">
          <cell r="A125" t="str">
            <v>cty15001</v>
          </cell>
          <cell r="B125" t="str">
            <v>Hawaii County, HI</v>
          </cell>
          <cell r="C125">
            <v>0.92600000000000005</v>
          </cell>
        </row>
        <row r="126">
          <cell r="A126" t="str">
            <v>cty16057</v>
          </cell>
          <cell r="B126" t="str">
            <v>Latah County, ID</v>
          </cell>
          <cell r="C126">
            <v>0.92589999999999995</v>
          </cell>
        </row>
        <row r="127">
          <cell r="A127" t="str">
            <v>cty38031</v>
          </cell>
          <cell r="B127" t="str">
            <v>Foster County, ND</v>
          </cell>
          <cell r="C127">
            <v>0.92579999999999996</v>
          </cell>
        </row>
        <row r="128">
          <cell r="A128" t="str">
            <v>cty51019</v>
          </cell>
          <cell r="B128" t="str">
            <v>Bedford County, VA</v>
          </cell>
          <cell r="C128">
            <v>0.92579999999999996</v>
          </cell>
        </row>
        <row r="129">
          <cell r="A129" t="str">
            <v>cty49017</v>
          </cell>
          <cell r="B129" t="str">
            <v>Garfield County, UT</v>
          </cell>
          <cell r="C129">
            <v>0.92559999999999998</v>
          </cell>
        </row>
        <row r="130">
          <cell r="A130" t="str">
            <v>cty46039</v>
          </cell>
          <cell r="B130" t="str">
            <v>Deuel County, SD</v>
          </cell>
          <cell r="C130">
            <v>0.92559999999999998</v>
          </cell>
        </row>
        <row r="131">
          <cell r="A131" t="str">
            <v>cty20201</v>
          </cell>
          <cell r="B131" t="str">
            <v>Washington County, KS</v>
          </cell>
          <cell r="C131">
            <v>0.92559999999999998</v>
          </cell>
        </row>
        <row r="132">
          <cell r="A132" t="str">
            <v>cty17189</v>
          </cell>
          <cell r="B132" t="str">
            <v>Washington County, IL</v>
          </cell>
          <cell r="C132">
            <v>0.92559999999999998</v>
          </cell>
        </row>
        <row r="133">
          <cell r="A133" t="str">
            <v>cty08035</v>
          </cell>
          <cell r="B133" t="str">
            <v>Douglas County, CO</v>
          </cell>
          <cell r="C133">
            <v>0.92510000000000003</v>
          </cell>
        </row>
        <row r="134">
          <cell r="A134" t="str">
            <v>cty38025</v>
          </cell>
          <cell r="B134" t="str">
            <v>Dunn County, ND</v>
          </cell>
          <cell r="C134">
            <v>0.92500000000000004</v>
          </cell>
        </row>
        <row r="135">
          <cell r="A135" t="str">
            <v>cty31121</v>
          </cell>
          <cell r="B135" t="str">
            <v>Merrick County, NE</v>
          </cell>
          <cell r="C135">
            <v>0.92490000000000006</v>
          </cell>
        </row>
        <row r="136">
          <cell r="A136" t="str">
            <v>cty42091</v>
          </cell>
          <cell r="B136" t="str">
            <v>Montgomery County, PA</v>
          </cell>
          <cell r="C136">
            <v>0.92469999999999997</v>
          </cell>
        </row>
        <row r="137">
          <cell r="A137" t="str">
            <v>cty20017</v>
          </cell>
          <cell r="B137" t="str">
            <v>Chase County, KS</v>
          </cell>
          <cell r="C137">
            <v>0.92459999999999998</v>
          </cell>
        </row>
        <row r="138">
          <cell r="A138" t="str">
            <v>cty24031</v>
          </cell>
          <cell r="B138" t="str">
            <v>Montgomery County, MD</v>
          </cell>
          <cell r="C138">
            <v>0.92449999999999999</v>
          </cell>
        </row>
        <row r="139">
          <cell r="A139" t="str">
            <v>cty17027</v>
          </cell>
          <cell r="B139" t="str">
            <v>Clinton County, IL</v>
          </cell>
          <cell r="C139">
            <v>0.92430000000000001</v>
          </cell>
        </row>
        <row r="140">
          <cell r="A140" t="str">
            <v>cty09013</v>
          </cell>
          <cell r="B140" t="str">
            <v>Tolland County, CT</v>
          </cell>
          <cell r="C140">
            <v>0.92430000000000001</v>
          </cell>
        </row>
        <row r="141">
          <cell r="A141" t="str">
            <v>cty17067</v>
          </cell>
          <cell r="B141" t="str">
            <v>Hancock County, IL</v>
          </cell>
          <cell r="C141">
            <v>0.92420000000000002</v>
          </cell>
        </row>
        <row r="142">
          <cell r="A142" t="str">
            <v>cty20051</v>
          </cell>
          <cell r="B142" t="str">
            <v>Ellis County, KS</v>
          </cell>
          <cell r="C142">
            <v>0.92420000000000002</v>
          </cell>
        </row>
        <row r="143">
          <cell r="A143" t="str">
            <v>cty36103</v>
          </cell>
          <cell r="B143" t="str">
            <v>Suffolk County, NY</v>
          </cell>
          <cell r="C143">
            <v>0.92400000000000004</v>
          </cell>
        </row>
        <row r="144">
          <cell r="A144" t="str">
            <v>cty51097</v>
          </cell>
          <cell r="B144" t="str">
            <v>King and Queen County, VA</v>
          </cell>
          <cell r="C144">
            <v>0.92379999999999995</v>
          </cell>
        </row>
        <row r="145">
          <cell r="A145" t="str">
            <v>cty18057</v>
          </cell>
          <cell r="B145" t="str">
            <v>Hamilton County, IN</v>
          </cell>
          <cell r="C145">
            <v>0.92379999999999995</v>
          </cell>
        </row>
        <row r="146">
          <cell r="A146" t="str">
            <v>cty20161</v>
          </cell>
          <cell r="B146" t="str">
            <v>Riley County, KS</v>
          </cell>
          <cell r="C146">
            <v>0.92359999999999998</v>
          </cell>
        </row>
        <row r="147">
          <cell r="A147" t="str">
            <v>cty20029</v>
          </cell>
          <cell r="B147" t="str">
            <v>Cloud County, KS</v>
          </cell>
          <cell r="C147">
            <v>0.92359999999999998</v>
          </cell>
        </row>
        <row r="148">
          <cell r="A148" t="str">
            <v>cty55007</v>
          </cell>
          <cell r="B148" t="str">
            <v>Bayfield County, WI</v>
          </cell>
          <cell r="C148">
            <v>0.92349999999999999</v>
          </cell>
        </row>
        <row r="149">
          <cell r="A149" t="str">
            <v>cty18159</v>
          </cell>
          <cell r="B149" t="str">
            <v>Tipton County, IN</v>
          </cell>
          <cell r="C149">
            <v>0.92349999999999999</v>
          </cell>
        </row>
        <row r="150">
          <cell r="A150" t="str">
            <v>cty36085</v>
          </cell>
          <cell r="B150" t="str">
            <v>Richmond County, NY</v>
          </cell>
          <cell r="C150">
            <v>0.92330000000000001</v>
          </cell>
        </row>
        <row r="151">
          <cell r="A151" t="str">
            <v>cty19121</v>
          </cell>
          <cell r="B151" t="str">
            <v>Madison County, IA</v>
          </cell>
          <cell r="C151">
            <v>0.92300000000000004</v>
          </cell>
        </row>
        <row r="152">
          <cell r="A152" t="str">
            <v>cty15009</v>
          </cell>
          <cell r="B152" t="str">
            <v>Maui County, HI</v>
          </cell>
          <cell r="C152">
            <v>0.92300000000000004</v>
          </cell>
        </row>
        <row r="153">
          <cell r="A153" t="str">
            <v>cty17063</v>
          </cell>
          <cell r="B153" t="str">
            <v>Grundy County, IL</v>
          </cell>
          <cell r="C153">
            <v>0.92300000000000004</v>
          </cell>
        </row>
        <row r="154">
          <cell r="A154" t="str">
            <v>cty17169</v>
          </cell>
          <cell r="B154" t="str">
            <v>Schuyler County, IL</v>
          </cell>
          <cell r="C154">
            <v>0.92290000000000005</v>
          </cell>
        </row>
        <row r="155">
          <cell r="A155" t="str">
            <v>cty36029</v>
          </cell>
          <cell r="B155" t="str">
            <v>Erie County, NY</v>
          </cell>
          <cell r="C155">
            <v>0.92279999999999995</v>
          </cell>
        </row>
        <row r="156">
          <cell r="A156" t="str">
            <v>cty18063</v>
          </cell>
          <cell r="B156" t="str">
            <v>Hendricks County, IN</v>
          </cell>
          <cell r="C156">
            <v>0.92269999999999996</v>
          </cell>
        </row>
        <row r="157">
          <cell r="A157" t="str">
            <v>cty19119</v>
          </cell>
          <cell r="B157" t="str">
            <v>Lyon County, IA</v>
          </cell>
          <cell r="C157">
            <v>0.92269999999999996</v>
          </cell>
        </row>
        <row r="158">
          <cell r="A158" t="str">
            <v>cty42045</v>
          </cell>
          <cell r="B158" t="str">
            <v>Delaware County, PA</v>
          </cell>
          <cell r="C158">
            <v>0.92259999999999998</v>
          </cell>
        </row>
        <row r="159">
          <cell r="A159" t="str">
            <v>cty06017</v>
          </cell>
          <cell r="B159" t="str">
            <v>El Dorado County, CA</v>
          </cell>
          <cell r="C159">
            <v>0.92259999999999998</v>
          </cell>
        </row>
        <row r="160">
          <cell r="A160" t="str">
            <v>cty31149</v>
          </cell>
          <cell r="B160" t="str">
            <v>Rock County, NE</v>
          </cell>
          <cell r="C160">
            <v>0.92259999999999998</v>
          </cell>
        </row>
        <row r="161">
          <cell r="A161" t="str">
            <v>cty38077</v>
          </cell>
          <cell r="B161" t="str">
            <v>Richland County, ND</v>
          </cell>
          <cell r="C161">
            <v>0.92249999999999999</v>
          </cell>
        </row>
        <row r="162">
          <cell r="A162" t="str">
            <v>cty31095</v>
          </cell>
          <cell r="B162" t="str">
            <v>Jefferson County, NE</v>
          </cell>
          <cell r="C162">
            <v>0.9224</v>
          </cell>
        </row>
        <row r="163">
          <cell r="A163" t="str">
            <v>cty36001</v>
          </cell>
          <cell r="B163" t="str">
            <v>Albany County, NY</v>
          </cell>
          <cell r="C163">
            <v>0.92230000000000001</v>
          </cell>
        </row>
        <row r="164">
          <cell r="A164" t="str">
            <v>cty17009</v>
          </cell>
          <cell r="B164" t="str">
            <v>Brown County, IL</v>
          </cell>
          <cell r="C164">
            <v>0.92230000000000001</v>
          </cell>
        </row>
        <row r="165">
          <cell r="A165" t="str">
            <v>cty35028</v>
          </cell>
          <cell r="B165" t="str">
            <v>Los Alamos County, NM</v>
          </cell>
          <cell r="C165">
            <v>0.92230000000000001</v>
          </cell>
        </row>
        <row r="166">
          <cell r="A166" t="str">
            <v>cty20085</v>
          </cell>
          <cell r="B166" t="str">
            <v>Jackson County, KS</v>
          </cell>
          <cell r="C166">
            <v>0.92220000000000002</v>
          </cell>
        </row>
        <row r="167">
          <cell r="A167" t="str">
            <v>cty38049</v>
          </cell>
          <cell r="B167" t="str">
            <v>McHenry County, ND</v>
          </cell>
          <cell r="C167">
            <v>0.92210000000000003</v>
          </cell>
        </row>
        <row r="168">
          <cell r="A168" t="str">
            <v>cty55093</v>
          </cell>
          <cell r="B168" t="str">
            <v>Pierce County, WI</v>
          </cell>
          <cell r="C168">
            <v>0.92210000000000003</v>
          </cell>
        </row>
        <row r="169">
          <cell r="A169" t="str">
            <v>cty09001</v>
          </cell>
          <cell r="B169" t="str">
            <v>Fairfield County, CT</v>
          </cell>
          <cell r="C169">
            <v>0.92200000000000004</v>
          </cell>
        </row>
        <row r="170">
          <cell r="A170" t="str">
            <v>cty20013</v>
          </cell>
          <cell r="B170" t="str">
            <v>Brown County, KS</v>
          </cell>
          <cell r="C170">
            <v>0.92190000000000005</v>
          </cell>
        </row>
        <row r="171">
          <cell r="A171" t="str">
            <v>cty36119</v>
          </cell>
          <cell r="B171" t="str">
            <v>Westchester County, NY</v>
          </cell>
          <cell r="C171">
            <v>0.92169999999999996</v>
          </cell>
        </row>
        <row r="172">
          <cell r="A172" t="str">
            <v>cty34037</v>
          </cell>
          <cell r="B172" t="str">
            <v>Sussex County, NJ</v>
          </cell>
          <cell r="C172">
            <v>0.92169999999999996</v>
          </cell>
        </row>
        <row r="173">
          <cell r="A173" t="str">
            <v>cty19037</v>
          </cell>
          <cell r="B173" t="str">
            <v>Chickasaw County, IA</v>
          </cell>
          <cell r="C173">
            <v>0.92159999999999997</v>
          </cell>
        </row>
        <row r="174">
          <cell r="A174" t="str">
            <v>cty27071</v>
          </cell>
          <cell r="B174" t="str">
            <v>Koochiching County, MN</v>
          </cell>
          <cell r="C174">
            <v>0.92159999999999997</v>
          </cell>
        </row>
        <row r="175">
          <cell r="A175" t="str">
            <v>cty51735</v>
          </cell>
          <cell r="B175" t="str">
            <v>Poquoson city, VA</v>
          </cell>
          <cell r="C175">
            <v>0.92159999999999997</v>
          </cell>
        </row>
        <row r="176">
          <cell r="A176" t="str">
            <v>cty38015</v>
          </cell>
          <cell r="B176" t="str">
            <v>Burleigh County, ND</v>
          </cell>
          <cell r="C176">
            <v>0.9214</v>
          </cell>
        </row>
        <row r="177">
          <cell r="A177" t="str">
            <v>cty24025</v>
          </cell>
          <cell r="B177" t="str">
            <v>Harford County, MD</v>
          </cell>
          <cell r="C177">
            <v>0.9214</v>
          </cell>
        </row>
        <row r="178">
          <cell r="A178" t="str">
            <v>cty16041</v>
          </cell>
          <cell r="B178" t="str">
            <v>Franklin County, ID</v>
          </cell>
          <cell r="C178">
            <v>0.9214</v>
          </cell>
        </row>
        <row r="179">
          <cell r="A179" t="str">
            <v>cty51199</v>
          </cell>
          <cell r="B179" t="str">
            <v>York County, VA</v>
          </cell>
          <cell r="C179">
            <v>0.9214</v>
          </cell>
        </row>
        <row r="180">
          <cell r="A180" t="str">
            <v>cty27015</v>
          </cell>
          <cell r="B180" t="str">
            <v>Brown County, MN</v>
          </cell>
          <cell r="C180">
            <v>0.92120000000000002</v>
          </cell>
        </row>
        <row r="181">
          <cell r="A181" t="str">
            <v>cty42003</v>
          </cell>
          <cell r="B181" t="str">
            <v>Allegheny County, PA</v>
          </cell>
          <cell r="C181">
            <v>0.92110000000000003</v>
          </cell>
        </row>
        <row r="182">
          <cell r="A182" t="str">
            <v>cty20157</v>
          </cell>
          <cell r="B182" t="str">
            <v>Republic County, KS</v>
          </cell>
          <cell r="C182">
            <v>0.92110000000000003</v>
          </cell>
        </row>
        <row r="183">
          <cell r="A183" t="str">
            <v>cty17005</v>
          </cell>
          <cell r="B183" t="str">
            <v>Bond County, IL</v>
          </cell>
          <cell r="C183">
            <v>0.92079999999999995</v>
          </cell>
        </row>
        <row r="184">
          <cell r="A184" t="str">
            <v>cty38047</v>
          </cell>
          <cell r="B184" t="str">
            <v>Logan County, ND</v>
          </cell>
          <cell r="C184">
            <v>0.92069999999999996</v>
          </cell>
        </row>
        <row r="185">
          <cell r="A185" t="str">
            <v>cty40025</v>
          </cell>
          <cell r="B185" t="str">
            <v>Cimarron County, OK</v>
          </cell>
          <cell r="C185">
            <v>0.92059999999999997</v>
          </cell>
        </row>
        <row r="186">
          <cell r="A186" t="str">
            <v>cty21091</v>
          </cell>
          <cell r="B186" t="str">
            <v>Hancock County, KY</v>
          </cell>
          <cell r="C186">
            <v>0.92059999999999997</v>
          </cell>
        </row>
        <row r="187">
          <cell r="A187" t="str">
            <v>cty26161</v>
          </cell>
          <cell r="B187" t="str">
            <v>Washtenaw County, MI</v>
          </cell>
          <cell r="C187">
            <v>0.92049999999999998</v>
          </cell>
        </row>
        <row r="188">
          <cell r="A188" t="str">
            <v>cty09007</v>
          </cell>
          <cell r="B188" t="str">
            <v>Middlesex County, CT</v>
          </cell>
          <cell r="C188">
            <v>0.92049999999999998</v>
          </cell>
        </row>
        <row r="189">
          <cell r="A189" t="str">
            <v>cty25019</v>
          </cell>
          <cell r="B189" t="str">
            <v>Nantucket County, MA</v>
          </cell>
          <cell r="C189">
            <v>0.92049999999999998</v>
          </cell>
        </row>
        <row r="190">
          <cell r="A190" t="str">
            <v>cty54109</v>
          </cell>
          <cell r="B190" t="str">
            <v>Wyoming County, WV</v>
          </cell>
          <cell r="C190">
            <v>0.92049999999999998</v>
          </cell>
        </row>
        <row r="191">
          <cell r="A191" t="str">
            <v>cty51179</v>
          </cell>
          <cell r="B191" t="str">
            <v>Stafford County, VA</v>
          </cell>
          <cell r="C191">
            <v>0.9204</v>
          </cell>
        </row>
        <row r="192">
          <cell r="A192" t="str">
            <v>cty19083</v>
          </cell>
          <cell r="B192" t="str">
            <v>Hardin County, IA</v>
          </cell>
          <cell r="C192">
            <v>0.92030000000000001</v>
          </cell>
        </row>
        <row r="193">
          <cell r="A193" t="str">
            <v>cty54067</v>
          </cell>
          <cell r="B193" t="str">
            <v>Nicholas County, WV</v>
          </cell>
          <cell r="C193">
            <v>0.92030000000000001</v>
          </cell>
        </row>
        <row r="194">
          <cell r="A194" t="str">
            <v>cty21185</v>
          </cell>
          <cell r="B194" t="str">
            <v>Oldham County, KY</v>
          </cell>
          <cell r="C194">
            <v>0.92030000000000001</v>
          </cell>
        </row>
        <row r="195">
          <cell r="A195" t="str">
            <v>cty51095</v>
          </cell>
          <cell r="B195" t="str">
            <v>James City County, VA</v>
          </cell>
          <cell r="C195">
            <v>0.92030000000000001</v>
          </cell>
        </row>
        <row r="196">
          <cell r="A196" t="str">
            <v>cty20103</v>
          </cell>
          <cell r="B196" t="str">
            <v>Leavenworth County, KS</v>
          </cell>
          <cell r="C196">
            <v>0.92020000000000002</v>
          </cell>
        </row>
        <row r="197">
          <cell r="A197" t="str">
            <v>cty13113</v>
          </cell>
          <cell r="B197" t="str">
            <v>Fayette County, GA</v>
          </cell>
          <cell r="C197">
            <v>0.92020000000000002</v>
          </cell>
        </row>
        <row r="198">
          <cell r="A198" t="str">
            <v>cty56011</v>
          </cell>
          <cell r="B198" t="str">
            <v>Crook County, WY</v>
          </cell>
          <cell r="C198">
            <v>0.92</v>
          </cell>
        </row>
        <row r="199">
          <cell r="A199" t="str">
            <v>cty19039</v>
          </cell>
          <cell r="B199" t="str">
            <v>Clarke County, IA</v>
          </cell>
          <cell r="C199">
            <v>0.92</v>
          </cell>
        </row>
        <row r="200">
          <cell r="A200" t="str">
            <v>cty51157</v>
          </cell>
          <cell r="B200" t="str">
            <v>Rappahannock County, VA</v>
          </cell>
          <cell r="C200">
            <v>0.91979999999999995</v>
          </cell>
        </row>
        <row r="201">
          <cell r="A201" t="str">
            <v>cty51185</v>
          </cell>
          <cell r="B201" t="str">
            <v>Tazewell County, VA</v>
          </cell>
          <cell r="C201">
            <v>0.91920000000000002</v>
          </cell>
        </row>
        <row r="202">
          <cell r="A202" t="str">
            <v>cty20065</v>
          </cell>
          <cell r="B202" t="str">
            <v>Graham County, KS</v>
          </cell>
          <cell r="C202">
            <v>0.91890000000000005</v>
          </cell>
        </row>
        <row r="203">
          <cell r="A203" t="str">
            <v>cty27163</v>
          </cell>
          <cell r="B203" t="str">
            <v>Washington County, MN</v>
          </cell>
          <cell r="C203">
            <v>0.91879999999999995</v>
          </cell>
        </row>
        <row r="204">
          <cell r="A204" t="str">
            <v>cty46083</v>
          </cell>
          <cell r="B204" t="str">
            <v>Lincoln County, SD</v>
          </cell>
          <cell r="C204">
            <v>0.91879999999999995</v>
          </cell>
        </row>
        <row r="205">
          <cell r="A205" t="str">
            <v>cty55063</v>
          </cell>
          <cell r="B205" t="str">
            <v>La Crosse County, WI</v>
          </cell>
          <cell r="C205">
            <v>0.91869999999999996</v>
          </cell>
        </row>
        <row r="206">
          <cell r="A206" t="str">
            <v>cty27055</v>
          </cell>
          <cell r="B206" t="str">
            <v>Houston County, MN</v>
          </cell>
          <cell r="C206">
            <v>0.91869999999999996</v>
          </cell>
        </row>
        <row r="207">
          <cell r="A207" t="str">
            <v>cty39041</v>
          </cell>
          <cell r="B207" t="str">
            <v>Delaware County, OH</v>
          </cell>
          <cell r="C207">
            <v>0.91859999999999997</v>
          </cell>
        </row>
        <row r="208">
          <cell r="A208" t="str">
            <v>cty19125</v>
          </cell>
          <cell r="B208" t="str">
            <v>Marion County, IA</v>
          </cell>
          <cell r="C208">
            <v>0.91849999999999998</v>
          </cell>
        </row>
        <row r="209">
          <cell r="A209" t="str">
            <v>cty51061</v>
          </cell>
          <cell r="B209" t="str">
            <v>Fauquier County, VA</v>
          </cell>
          <cell r="C209">
            <v>0.91849999999999998</v>
          </cell>
        </row>
        <row r="210">
          <cell r="A210" t="str">
            <v>cty20131</v>
          </cell>
          <cell r="B210" t="str">
            <v>Nemaha County, KS</v>
          </cell>
          <cell r="C210">
            <v>0.91849999999999998</v>
          </cell>
        </row>
        <row r="211">
          <cell r="A211" t="str">
            <v>cty44003</v>
          </cell>
          <cell r="B211" t="str">
            <v>Kent County, RI</v>
          </cell>
          <cell r="C211">
            <v>0.91839999999999999</v>
          </cell>
        </row>
        <row r="212">
          <cell r="A212" t="str">
            <v>cty55097</v>
          </cell>
          <cell r="B212" t="str">
            <v>Portage County, WI</v>
          </cell>
          <cell r="C212">
            <v>0.91839999999999999</v>
          </cell>
        </row>
        <row r="213">
          <cell r="A213" t="str">
            <v>cty19149</v>
          </cell>
          <cell r="B213" t="str">
            <v>Plymouth County, IA</v>
          </cell>
          <cell r="C213">
            <v>0.91839999999999999</v>
          </cell>
        </row>
        <row r="214">
          <cell r="A214" t="str">
            <v>cty31153</v>
          </cell>
          <cell r="B214" t="str">
            <v>Sarpy County, NE</v>
          </cell>
          <cell r="C214">
            <v>0.91810000000000003</v>
          </cell>
        </row>
        <row r="215">
          <cell r="A215" t="str">
            <v>cty38093</v>
          </cell>
          <cell r="B215" t="str">
            <v>Stutsman County, ND</v>
          </cell>
          <cell r="C215">
            <v>0.91790000000000005</v>
          </cell>
        </row>
        <row r="216">
          <cell r="A216" t="str">
            <v>cty27103</v>
          </cell>
          <cell r="B216" t="str">
            <v>Nicollet County, MN</v>
          </cell>
          <cell r="C216">
            <v>0.91779999999999995</v>
          </cell>
        </row>
        <row r="217">
          <cell r="A217" t="str">
            <v>cty55121</v>
          </cell>
          <cell r="B217" t="str">
            <v>Trempealeau County, WI</v>
          </cell>
          <cell r="C217">
            <v>0.91769999999999996</v>
          </cell>
        </row>
        <row r="218">
          <cell r="A218" t="str">
            <v>cty19061</v>
          </cell>
          <cell r="B218" t="str">
            <v>Dubuque County, IA</v>
          </cell>
          <cell r="C218">
            <v>0.91759999999999997</v>
          </cell>
        </row>
        <row r="219">
          <cell r="A219" t="str">
            <v>cty55133</v>
          </cell>
          <cell r="B219" t="str">
            <v>Waukesha County, WI</v>
          </cell>
          <cell r="C219">
            <v>0.91749999999999998</v>
          </cell>
        </row>
        <row r="220">
          <cell r="A220" t="str">
            <v>cty36093</v>
          </cell>
          <cell r="B220" t="str">
            <v>Schenectady County, NY</v>
          </cell>
          <cell r="C220">
            <v>0.91749999999999998</v>
          </cell>
        </row>
        <row r="221">
          <cell r="A221" t="str">
            <v>cty36087</v>
          </cell>
          <cell r="B221" t="str">
            <v>Rockland County, NY</v>
          </cell>
          <cell r="C221">
            <v>0.91739999999999999</v>
          </cell>
        </row>
        <row r="222">
          <cell r="A222" t="str">
            <v>cty54069</v>
          </cell>
          <cell r="B222" t="str">
            <v>Ohio County, WV</v>
          </cell>
          <cell r="C222">
            <v>0.91739999999999999</v>
          </cell>
        </row>
        <row r="223">
          <cell r="A223" t="str">
            <v>cty55109</v>
          </cell>
          <cell r="B223" t="str">
            <v>St. Croix County, WI</v>
          </cell>
          <cell r="C223">
            <v>0.91700000000000004</v>
          </cell>
        </row>
        <row r="224">
          <cell r="A224" t="str">
            <v>cty19191</v>
          </cell>
          <cell r="B224" t="str">
            <v>Winneshiek County, IA</v>
          </cell>
          <cell r="C224">
            <v>0.91700000000000004</v>
          </cell>
        </row>
        <row r="225">
          <cell r="A225" t="str">
            <v>cty27173</v>
          </cell>
          <cell r="B225" t="str">
            <v>Yellow Medicine County, MN</v>
          </cell>
          <cell r="C225">
            <v>0.91690000000000005</v>
          </cell>
        </row>
        <row r="226">
          <cell r="A226" t="str">
            <v>cty51021</v>
          </cell>
          <cell r="B226" t="str">
            <v>Bland County, VA</v>
          </cell>
          <cell r="C226">
            <v>0.91690000000000005</v>
          </cell>
        </row>
        <row r="227">
          <cell r="A227" t="str">
            <v>cty44005</v>
          </cell>
          <cell r="B227" t="str">
            <v>Newport County, RI</v>
          </cell>
          <cell r="C227">
            <v>0.91690000000000005</v>
          </cell>
        </row>
        <row r="228">
          <cell r="A228" t="str">
            <v>cty17015</v>
          </cell>
          <cell r="B228" t="str">
            <v>Carroll County, IL</v>
          </cell>
          <cell r="C228">
            <v>0.91690000000000005</v>
          </cell>
        </row>
        <row r="229">
          <cell r="A229" t="str">
            <v>cty38035</v>
          </cell>
          <cell r="B229" t="str">
            <v>Grand Forks County, ND</v>
          </cell>
          <cell r="C229">
            <v>0.91679999999999995</v>
          </cell>
        </row>
        <row r="230">
          <cell r="A230" t="str">
            <v>cty31057</v>
          </cell>
          <cell r="B230" t="str">
            <v>Dundy County, NE</v>
          </cell>
          <cell r="C230">
            <v>0.91679999999999995</v>
          </cell>
        </row>
        <row r="231">
          <cell r="A231" t="str">
            <v>cty18129</v>
          </cell>
          <cell r="B231" t="str">
            <v>Posey County, IN</v>
          </cell>
          <cell r="C231">
            <v>0.91669999999999996</v>
          </cell>
        </row>
        <row r="232">
          <cell r="A232" t="str">
            <v>cty20181</v>
          </cell>
          <cell r="B232" t="str">
            <v>Sherman County, KS</v>
          </cell>
          <cell r="C232">
            <v>0.91669999999999996</v>
          </cell>
        </row>
        <row r="233">
          <cell r="A233" t="str">
            <v>cty30083</v>
          </cell>
          <cell r="B233" t="str">
            <v>Richland County, MT</v>
          </cell>
          <cell r="C233">
            <v>0.91669999999999996</v>
          </cell>
        </row>
        <row r="234">
          <cell r="A234" t="str">
            <v>cty17033</v>
          </cell>
          <cell r="B234" t="str">
            <v>Crawford County, IL</v>
          </cell>
          <cell r="C234">
            <v>0.91659999999999997</v>
          </cell>
        </row>
        <row r="235">
          <cell r="A235" t="str">
            <v>cty20091</v>
          </cell>
          <cell r="B235" t="str">
            <v>Johnson County, KS</v>
          </cell>
          <cell r="C235">
            <v>0.91639999999999999</v>
          </cell>
        </row>
        <row r="236">
          <cell r="A236" t="str">
            <v>cty19029</v>
          </cell>
          <cell r="B236" t="str">
            <v>Cass County, IA</v>
          </cell>
          <cell r="C236">
            <v>0.9163</v>
          </cell>
        </row>
        <row r="237">
          <cell r="A237" t="str">
            <v>cty55099</v>
          </cell>
          <cell r="B237" t="str">
            <v>Price County, WI</v>
          </cell>
          <cell r="C237">
            <v>0.9163</v>
          </cell>
        </row>
        <row r="238">
          <cell r="A238" t="str">
            <v>cty19187</v>
          </cell>
          <cell r="B238" t="str">
            <v>Webster County, IA</v>
          </cell>
          <cell r="C238">
            <v>0.91620000000000001</v>
          </cell>
        </row>
        <row r="239">
          <cell r="A239" t="str">
            <v>cty46013</v>
          </cell>
          <cell r="B239" t="str">
            <v>Brown County, SD</v>
          </cell>
          <cell r="C239">
            <v>0.91600000000000004</v>
          </cell>
        </row>
        <row r="240">
          <cell r="A240" t="str">
            <v>cty19087</v>
          </cell>
          <cell r="B240" t="str">
            <v>Henry County, IA</v>
          </cell>
          <cell r="C240">
            <v>0.91600000000000004</v>
          </cell>
        </row>
        <row r="241">
          <cell r="A241" t="str">
            <v>cty51107</v>
          </cell>
          <cell r="B241" t="str">
            <v>Loudoun County, VA</v>
          </cell>
          <cell r="C241">
            <v>0.91590000000000005</v>
          </cell>
        </row>
        <row r="242">
          <cell r="A242" t="str">
            <v>cty42079</v>
          </cell>
          <cell r="B242" t="str">
            <v>Luzerne County, PA</v>
          </cell>
          <cell r="C242">
            <v>0.91579999999999995</v>
          </cell>
        </row>
        <row r="243">
          <cell r="A243" t="str">
            <v>cty19043</v>
          </cell>
          <cell r="B243" t="str">
            <v>Clayton County, IA</v>
          </cell>
          <cell r="C243">
            <v>0.91579999999999995</v>
          </cell>
        </row>
        <row r="244">
          <cell r="A244" t="str">
            <v>cty49029</v>
          </cell>
          <cell r="B244" t="str">
            <v>Morgan County, UT</v>
          </cell>
          <cell r="C244">
            <v>0.91569999999999996</v>
          </cell>
        </row>
        <row r="245">
          <cell r="A245" t="str">
            <v>cty19023</v>
          </cell>
          <cell r="B245" t="str">
            <v>Butler County, IA</v>
          </cell>
          <cell r="C245">
            <v>0.91569999999999996</v>
          </cell>
        </row>
        <row r="246">
          <cell r="A246" t="str">
            <v>cty41003</v>
          </cell>
          <cell r="B246" t="str">
            <v>Benton County, OR</v>
          </cell>
          <cell r="C246">
            <v>0.91559999999999997</v>
          </cell>
        </row>
        <row r="247">
          <cell r="A247" t="str">
            <v>cty50003</v>
          </cell>
          <cell r="B247" t="str">
            <v>Bennington County, VT</v>
          </cell>
          <cell r="C247">
            <v>0.91559999999999997</v>
          </cell>
        </row>
        <row r="248">
          <cell r="A248" t="str">
            <v>cty27125</v>
          </cell>
          <cell r="B248" t="str">
            <v>Red Lake County, MN</v>
          </cell>
          <cell r="C248">
            <v>0.91549999999999998</v>
          </cell>
        </row>
        <row r="249">
          <cell r="A249" t="str">
            <v>cty38017</v>
          </cell>
          <cell r="B249" t="str">
            <v>Cass County, ND</v>
          </cell>
          <cell r="C249">
            <v>0.9153</v>
          </cell>
        </row>
        <row r="250">
          <cell r="A250" t="str">
            <v>cty24029</v>
          </cell>
          <cell r="B250" t="str">
            <v>Kent County, MD</v>
          </cell>
          <cell r="C250">
            <v>0.91520000000000001</v>
          </cell>
        </row>
        <row r="251">
          <cell r="A251" t="str">
            <v>cty31159</v>
          </cell>
          <cell r="B251" t="str">
            <v>Seward County, NE</v>
          </cell>
          <cell r="C251">
            <v>0.91520000000000001</v>
          </cell>
        </row>
        <row r="252">
          <cell r="A252" t="str">
            <v>cty51085</v>
          </cell>
          <cell r="B252" t="str">
            <v>Hanover County, VA</v>
          </cell>
          <cell r="C252">
            <v>0.91520000000000001</v>
          </cell>
        </row>
        <row r="253">
          <cell r="A253" t="str">
            <v>cty30067</v>
          </cell>
          <cell r="B253" t="str">
            <v>Park County, MT</v>
          </cell>
          <cell r="C253">
            <v>0.91520000000000001</v>
          </cell>
        </row>
        <row r="254">
          <cell r="A254" t="str">
            <v>cty24017</v>
          </cell>
          <cell r="B254" t="str">
            <v>Charles County, MD</v>
          </cell>
          <cell r="C254">
            <v>0.91510000000000002</v>
          </cell>
        </row>
        <row r="255">
          <cell r="A255" t="str">
            <v>cty20073</v>
          </cell>
          <cell r="B255" t="str">
            <v>Greenwood County, KS</v>
          </cell>
          <cell r="C255">
            <v>0.91510000000000002</v>
          </cell>
        </row>
        <row r="256">
          <cell r="A256" t="str">
            <v>cty42019</v>
          </cell>
          <cell r="B256" t="str">
            <v>Butler County, PA</v>
          </cell>
          <cell r="C256">
            <v>0.91490000000000005</v>
          </cell>
        </row>
        <row r="257">
          <cell r="A257" t="str">
            <v>cty19089</v>
          </cell>
          <cell r="B257" t="str">
            <v>Howard County, IA</v>
          </cell>
          <cell r="C257">
            <v>0.91479999999999995</v>
          </cell>
        </row>
        <row r="258">
          <cell r="A258" t="str">
            <v>cty27087</v>
          </cell>
          <cell r="B258" t="str">
            <v>Mahnomen County, MN</v>
          </cell>
          <cell r="C258">
            <v>0.91469999999999996</v>
          </cell>
        </row>
        <row r="259">
          <cell r="A259" t="str">
            <v>cty42007</v>
          </cell>
          <cell r="B259" t="str">
            <v>Beaver County, PA</v>
          </cell>
          <cell r="C259">
            <v>0.91459999999999997</v>
          </cell>
        </row>
        <row r="260">
          <cell r="A260" t="str">
            <v>cty06063</v>
          </cell>
          <cell r="B260" t="str">
            <v>Plumas County, CA</v>
          </cell>
          <cell r="C260">
            <v>0.91459999999999997</v>
          </cell>
        </row>
        <row r="261">
          <cell r="A261" t="str">
            <v>cty34005</v>
          </cell>
          <cell r="B261" t="str">
            <v>Burlington County, NJ</v>
          </cell>
          <cell r="C261">
            <v>0.91449999999999998</v>
          </cell>
        </row>
        <row r="262">
          <cell r="A262" t="str">
            <v>cty20011</v>
          </cell>
          <cell r="B262" t="str">
            <v>Bourbon County, KS</v>
          </cell>
          <cell r="C262">
            <v>0.91439999999999999</v>
          </cell>
        </row>
        <row r="263">
          <cell r="A263" t="str">
            <v>cty17097</v>
          </cell>
          <cell r="B263" t="str">
            <v>Lake County, IL</v>
          </cell>
          <cell r="C263">
            <v>0.91420000000000001</v>
          </cell>
        </row>
        <row r="264">
          <cell r="A264" t="str">
            <v>cty17085</v>
          </cell>
          <cell r="B264" t="str">
            <v>Jo Daviess County, IL</v>
          </cell>
          <cell r="C264">
            <v>0.91420000000000001</v>
          </cell>
        </row>
        <row r="265">
          <cell r="A265" t="str">
            <v>cty17061</v>
          </cell>
          <cell r="B265" t="str">
            <v>Greene County, IL</v>
          </cell>
          <cell r="C265">
            <v>0.91420000000000001</v>
          </cell>
        </row>
        <row r="266">
          <cell r="A266" t="str">
            <v>cty34039</v>
          </cell>
          <cell r="B266" t="str">
            <v>Union County, NJ</v>
          </cell>
          <cell r="C266">
            <v>0.91400000000000003</v>
          </cell>
        </row>
        <row r="267">
          <cell r="A267" t="str">
            <v>cty24009</v>
          </cell>
          <cell r="B267" t="str">
            <v>Calvert County, MD</v>
          </cell>
          <cell r="C267">
            <v>0.91400000000000003</v>
          </cell>
        </row>
        <row r="268">
          <cell r="A268" t="str">
            <v>cty54007</v>
          </cell>
          <cell r="B268" t="str">
            <v>Braxton County, WV</v>
          </cell>
          <cell r="C268">
            <v>0.91400000000000003</v>
          </cell>
        </row>
        <row r="269">
          <cell r="A269" t="str">
            <v>cty37039</v>
          </cell>
          <cell r="B269" t="str">
            <v>Cherokee County, NC</v>
          </cell>
          <cell r="C269">
            <v>0.91400000000000003</v>
          </cell>
        </row>
        <row r="270">
          <cell r="A270" t="str">
            <v>cty55049</v>
          </cell>
          <cell r="B270" t="str">
            <v>Iowa County, WI</v>
          </cell>
          <cell r="C270">
            <v>0.91400000000000003</v>
          </cell>
        </row>
        <row r="271">
          <cell r="A271" t="str">
            <v>cty17197</v>
          </cell>
          <cell r="B271" t="str">
            <v>Will County, IL</v>
          </cell>
          <cell r="C271">
            <v>0.91390000000000005</v>
          </cell>
        </row>
        <row r="272">
          <cell r="A272" t="str">
            <v>cty19135</v>
          </cell>
          <cell r="B272" t="str">
            <v>Monroe County, IA</v>
          </cell>
          <cell r="C272">
            <v>0.91390000000000005</v>
          </cell>
        </row>
        <row r="273">
          <cell r="A273" t="str">
            <v>cty51155</v>
          </cell>
          <cell r="B273" t="str">
            <v>Pulaski County, VA</v>
          </cell>
          <cell r="C273">
            <v>0.91390000000000005</v>
          </cell>
        </row>
        <row r="274">
          <cell r="A274" t="str">
            <v>cty54051</v>
          </cell>
          <cell r="B274" t="str">
            <v>Marshall County, WV</v>
          </cell>
          <cell r="C274">
            <v>0.91379999999999995</v>
          </cell>
        </row>
        <row r="275">
          <cell r="A275" t="str">
            <v>cty19185</v>
          </cell>
          <cell r="B275" t="str">
            <v>Wayne County, IA</v>
          </cell>
          <cell r="C275">
            <v>0.91379999999999995</v>
          </cell>
        </row>
        <row r="276">
          <cell r="A276" t="str">
            <v>cty20135</v>
          </cell>
          <cell r="B276" t="str">
            <v>Ness County, KS</v>
          </cell>
          <cell r="C276">
            <v>0.91359999999999997</v>
          </cell>
        </row>
        <row r="277">
          <cell r="A277" t="str">
            <v>cty55035</v>
          </cell>
          <cell r="B277" t="str">
            <v>Eau Claire County, WI</v>
          </cell>
          <cell r="C277">
            <v>0.91349999999999998</v>
          </cell>
        </row>
        <row r="278">
          <cell r="A278" t="str">
            <v>cty27019</v>
          </cell>
          <cell r="B278" t="str">
            <v>Carver County, MN</v>
          </cell>
          <cell r="C278">
            <v>0.91349999999999998</v>
          </cell>
        </row>
        <row r="279">
          <cell r="A279" t="str">
            <v>cty47187</v>
          </cell>
          <cell r="B279" t="str">
            <v>Williamson County, TN</v>
          </cell>
          <cell r="C279">
            <v>0.91349999999999998</v>
          </cell>
        </row>
        <row r="280">
          <cell r="A280" t="str">
            <v>cty48129</v>
          </cell>
          <cell r="B280" t="str">
            <v>Donley County, TX</v>
          </cell>
          <cell r="C280">
            <v>0.91349999999999998</v>
          </cell>
        </row>
        <row r="281">
          <cell r="A281" t="str">
            <v>cty06061</v>
          </cell>
          <cell r="B281" t="str">
            <v>Placer County, CA</v>
          </cell>
          <cell r="C281">
            <v>0.91339999999999999</v>
          </cell>
        </row>
        <row r="282">
          <cell r="A282" t="str">
            <v>cty51003</v>
          </cell>
          <cell r="B282" t="str">
            <v>Albemarle County, VA</v>
          </cell>
          <cell r="C282">
            <v>0.91339999999999999</v>
          </cell>
        </row>
        <row r="283">
          <cell r="A283" t="str">
            <v>cty42129</v>
          </cell>
          <cell r="B283" t="str">
            <v>Westmoreland County, PA</v>
          </cell>
          <cell r="C283">
            <v>0.9133</v>
          </cell>
        </row>
        <row r="284">
          <cell r="A284" t="str">
            <v>cty25023</v>
          </cell>
          <cell r="B284" t="str">
            <v>Plymouth County, MA</v>
          </cell>
          <cell r="C284">
            <v>0.91320000000000001</v>
          </cell>
        </row>
        <row r="285">
          <cell r="A285" t="str">
            <v>cty18127</v>
          </cell>
          <cell r="B285" t="str">
            <v>Porter County, IN</v>
          </cell>
          <cell r="C285">
            <v>0.91320000000000001</v>
          </cell>
        </row>
        <row r="286">
          <cell r="A286" t="str">
            <v>cty06005</v>
          </cell>
          <cell r="B286" t="str">
            <v>Amador County, CA</v>
          </cell>
          <cell r="C286">
            <v>0.91310000000000002</v>
          </cell>
        </row>
        <row r="287">
          <cell r="A287" t="str">
            <v>cty51121</v>
          </cell>
          <cell r="B287" t="str">
            <v>Montgomery County, VA</v>
          </cell>
          <cell r="C287">
            <v>0.91310000000000002</v>
          </cell>
        </row>
        <row r="288">
          <cell r="A288" t="str">
            <v>cty17025</v>
          </cell>
          <cell r="B288" t="str">
            <v>Clay County, IL</v>
          </cell>
          <cell r="C288">
            <v>0.91310000000000002</v>
          </cell>
        </row>
        <row r="289">
          <cell r="A289" t="str">
            <v>cty31127</v>
          </cell>
          <cell r="B289" t="str">
            <v>Nemaha County, NE</v>
          </cell>
          <cell r="C289">
            <v>0.91300000000000003</v>
          </cell>
        </row>
        <row r="290">
          <cell r="A290" t="str">
            <v>cty38081</v>
          </cell>
          <cell r="B290" t="str">
            <v>Sargent County, ND</v>
          </cell>
          <cell r="C290">
            <v>0.91300000000000003</v>
          </cell>
        </row>
        <row r="291">
          <cell r="A291" t="str">
            <v>cty51750</v>
          </cell>
          <cell r="B291" t="str">
            <v>Radford city, VA</v>
          </cell>
          <cell r="C291">
            <v>0.91300000000000003</v>
          </cell>
        </row>
        <row r="292">
          <cell r="A292" t="str">
            <v>cty26083</v>
          </cell>
          <cell r="B292" t="str">
            <v>Keweenaw County, MI</v>
          </cell>
          <cell r="C292">
            <v>0.91279999999999994</v>
          </cell>
        </row>
        <row r="293">
          <cell r="A293" t="str">
            <v>cty42125</v>
          </cell>
          <cell r="B293" t="str">
            <v>Washington County, PA</v>
          </cell>
          <cell r="C293">
            <v>0.91269999999999996</v>
          </cell>
        </row>
        <row r="294">
          <cell r="A294" t="str">
            <v>cty39013</v>
          </cell>
          <cell r="B294" t="str">
            <v>Belmont County, OH</v>
          </cell>
          <cell r="C294">
            <v>0.91269999999999996</v>
          </cell>
        </row>
        <row r="295">
          <cell r="A295" t="str">
            <v>cty48393</v>
          </cell>
          <cell r="B295" t="str">
            <v>Roberts County, TX</v>
          </cell>
          <cell r="C295">
            <v>0.91259999999999997</v>
          </cell>
        </row>
        <row r="296">
          <cell r="A296" t="str">
            <v>cty27143</v>
          </cell>
          <cell r="B296" t="str">
            <v>Sibley County, MN</v>
          </cell>
          <cell r="C296">
            <v>0.91259999999999997</v>
          </cell>
        </row>
        <row r="297">
          <cell r="A297" t="str">
            <v>cty55087</v>
          </cell>
          <cell r="B297" t="str">
            <v>Outagamie County, WI</v>
          </cell>
          <cell r="C297">
            <v>0.91249999999999998</v>
          </cell>
        </row>
        <row r="298">
          <cell r="A298" t="str">
            <v>cty27033</v>
          </cell>
          <cell r="B298" t="str">
            <v>Cottonwood County, MN</v>
          </cell>
          <cell r="C298">
            <v>0.91249999999999998</v>
          </cell>
        </row>
        <row r="299">
          <cell r="A299" t="str">
            <v>cty49031</v>
          </cell>
          <cell r="B299" t="str">
            <v>Piute County, UT</v>
          </cell>
          <cell r="C299">
            <v>0.91249999999999998</v>
          </cell>
        </row>
        <row r="300">
          <cell r="A300" t="str">
            <v>cty27083</v>
          </cell>
          <cell r="B300" t="str">
            <v>Lyon County, MN</v>
          </cell>
          <cell r="C300">
            <v>0.91249999999999998</v>
          </cell>
        </row>
        <row r="301">
          <cell r="A301" t="str">
            <v>cty20193</v>
          </cell>
          <cell r="B301" t="str">
            <v>Thomas County, KS</v>
          </cell>
          <cell r="C301">
            <v>0.91249999999999998</v>
          </cell>
        </row>
        <row r="302">
          <cell r="A302" t="str">
            <v>cty44009</v>
          </cell>
          <cell r="B302" t="str">
            <v>Washington County, RI</v>
          </cell>
          <cell r="C302">
            <v>0.91239999999999999</v>
          </cell>
        </row>
        <row r="303">
          <cell r="A303" t="str">
            <v>cty18173</v>
          </cell>
          <cell r="B303" t="str">
            <v>Warrick County, IN</v>
          </cell>
          <cell r="C303">
            <v>0.91239999999999999</v>
          </cell>
        </row>
        <row r="304">
          <cell r="A304" t="str">
            <v>cty27127</v>
          </cell>
          <cell r="B304" t="str">
            <v>Redwood County, MN</v>
          </cell>
          <cell r="C304">
            <v>0.91239999999999999</v>
          </cell>
        </row>
        <row r="305">
          <cell r="A305" t="str">
            <v>cty17093</v>
          </cell>
          <cell r="B305" t="str">
            <v>Kendall County, IL</v>
          </cell>
          <cell r="C305">
            <v>0.9123</v>
          </cell>
        </row>
        <row r="306">
          <cell r="A306" t="str">
            <v>cty24035</v>
          </cell>
          <cell r="B306" t="str">
            <v>Queen Anne's County, MD</v>
          </cell>
          <cell r="C306">
            <v>0.9123</v>
          </cell>
        </row>
        <row r="307">
          <cell r="A307" t="str">
            <v>cty19057</v>
          </cell>
          <cell r="B307" t="str">
            <v>Des Moines County, IA</v>
          </cell>
          <cell r="C307">
            <v>0.9123</v>
          </cell>
        </row>
        <row r="308">
          <cell r="A308" t="str">
            <v>cty55025</v>
          </cell>
          <cell r="B308" t="str">
            <v>Dane County, WI</v>
          </cell>
          <cell r="C308">
            <v>0.91220000000000001</v>
          </cell>
        </row>
        <row r="309">
          <cell r="A309" t="str">
            <v>cty17147</v>
          </cell>
          <cell r="B309" t="str">
            <v>Piatt County, IL</v>
          </cell>
          <cell r="C309">
            <v>0.91220000000000001</v>
          </cell>
        </row>
        <row r="310">
          <cell r="A310" t="str">
            <v>cty31061</v>
          </cell>
          <cell r="B310" t="str">
            <v>Franklin County, NE</v>
          </cell>
          <cell r="C310">
            <v>0.91210000000000002</v>
          </cell>
        </row>
        <row r="311">
          <cell r="A311" t="str">
            <v>cty27037</v>
          </cell>
          <cell r="B311" t="str">
            <v>Dakota County, MN</v>
          </cell>
          <cell r="C311">
            <v>0.91190000000000004</v>
          </cell>
        </row>
        <row r="312">
          <cell r="A312" t="str">
            <v>cty17035</v>
          </cell>
          <cell r="B312" t="str">
            <v>Cumberland County, IL</v>
          </cell>
          <cell r="C312">
            <v>0.91190000000000004</v>
          </cell>
        </row>
        <row r="313">
          <cell r="A313" t="str">
            <v>cty49051</v>
          </cell>
          <cell r="B313" t="str">
            <v>Wasatch County, UT</v>
          </cell>
          <cell r="C313">
            <v>0.91180000000000005</v>
          </cell>
        </row>
        <row r="314">
          <cell r="A314" t="str">
            <v>cty17203</v>
          </cell>
          <cell r="B314" t="str">
            <v>Woodford County, IL</v>
          </cell>
          <cell r="C314">
            <v>0.91180000000000005</v>
          </cell>
        </row>
        <row r="315">
          <cell r="A315" t="str">
            <v>cty51071</v>
          </cell>
          <cell r="B315" t="str">
            <v>Giles County, VA</v>
          </cell>
          <cell r="C315">
            <v>0.91169999999999995</v>
          </cell>
        </row>
        <row r="316">
          <cell r="A316" t="str">
            <v>cty20049</v>
          </cell>
          <cell r="B316" t="str">
            <v>Elk County, KS</v>
          </cell>
          <cell r="C316">
            <v>0.91159999999999997</v>
          </cell>
        </row>
        <row r="317">
          <cell r="A317" t="str">
            <v>cty29041</v>
          </cell>
          <cell r="B317" t="str">
            <v>Chariton County, MO</v>
          </cell>
          <cell r="C317">
            <v>0.91159999999999997</v>
          </cell>
        </row>
        <row r="318">
          <cell r="A318" t="str">
            <v>cty19005</v>
          </cell>
          <cell r="B318" t="str">
            <v>Allamakee County, IA</v>
          </cell>
          <cell r="C318">
            <v>0.91149999999999998</v>
          </cell>
        </row>
        <row r="319">
          <cell r="A319" t="str">
            <v>cty42069</v>
          </cell>
          <cell r="B319" t="str">
            <v>Lackawanna County, PA</v>
          </cell>
          <cell r="C319">
            <v>0.91139999999999999</v>
          </cell>
        </row>
        <row r="320">
          <cell r="A320" t="str">
            <v>cty36063</v>
          </cell>
          <cell r="B320" t="str">
            <v>Niagara County, NY</v>
          </cell>
          <cell r="C320">
            <v>0.9113</v>
          </cell>
        </row>
        <row r="321">
          <cell r="A321" t="str">
            <v>cty31147</v>
          </cell>
          <cell r="B321" t="str">
            <v>Richardson County, NE</v>
          </cell>
          <cell r="C321">
            <v>0.9113</v>
          </cell>
        </row>
        <row r="322">
          <cell r="A322" t="str">
            <v>cty36091</v>
          </cell>
          <cell r="B322" t="str">
            <v>Saratoga County, NY</v>
          </cell>
          <cell r="C322">
            <v>0.9113</v>
          </cell>
        </row>
        <row r="323">
          <cell r="A323" t="str">
            <v>cty20105</v>
          </cell>
          <cell r="B323" t="str">
            <v>Lincoln County, KS</v>
          </cell>
          <cell r="C323">
            <v>0.91120000000000001</v>
          </cell>
        </row>
        <row r="324">
          <cell r="A324" t="str">
            <v>cty51630</v>
          </cell>
          <cell r="B324" t="str">
            <v>Fredericksburg city, VA</v>
          </cell>
          <cell r="C324">
            <v>0.91110000000000002</v>
          </cell>
        </row>
        <row r="325">
          <cell r="A325" t="str">
            <v>cty38055</v>
          </cell>
          <cell r="B325" t="str">
            <v>McLean County, ND</v>
          </cell>
          <cell r="C325">
            <v>0.91100000000000003</v>
          </cell>
        </row>
        <row r="326">
          <cell r="A326" t="str">
            <v>cty24005</v>
          </cell>
          <cell r="B326" t="str">
            <v>Baltimore County, MD</v>
          </cell>
          <cell r="C326">
            <v>0.91100000000000003</v>
          </cell>
        </row>
        <row r="327">
          <cell r="A327" t="str">
            <v>cty49011</v>
          </cell>
          <cell r="B327" t="str">
            <v>Davis County, UT</v>
          </cell>
          <cell r="C327">
            <v>0.91090000000000004</v>
          </cell>
        </row>
        <row r="328">
          <cell r="A328" t="str">
            <v>cty34015</v>
          </cell>
          <cell r="B328" t="str">
            <v>Gloucester County, NJ</v>
          </cell>
          <cell r="C328">
            <v>0.91090000000000004</v>
          </cell>
        </row>
        <row r="329">
          <cell r="A329" t="str">
            <v>cty53031</v>
          </cell>
          <cell r="B329" t="str">
            <v>Jefferson County, WA</v>
          </cell>
          <cell r="C329">
            <v>0.91069999999999995</v>
          </cell>
        </row>
        <row r="330">
          <cell r="A330" t="str">
            <v>cty19091</v>
          </cell>
          <cell r="B330" t="str">
            <v>Humboldt County, IA</v>
          </cell>
          <cell r="C330">
            <v>0.91069999999999995</v>
          </cell>
        </row>
        <row r="331">
          <cell r="A331" t="str">
            <v>cty49001</v>
          </cell>
          <cell r="B331" t="str">
            <v>Beaver County, UT</v>
          </cell>
          <cell r="C331">
            <v>0.91069999999999995</v>
          </cell>
        </row>
        <row r="332">
          <cell r="A332" t="str">
            <v>cty55055</v>
          </cell>
          <cell r="B332" t="str">
            <v>Jefferson County, WI</v>
          </cell>
          <cell r="C332">
            <v>0.91059999999999997</v>
          </cell>
        </row>
        <row r="333">
          <cell r="A333" t="str">
            <v>cty38029</v>
          </cell>
          <cell r="B333" t="str">
            <v>Emmons County, ND</v>
          </cell>
          <cell r="C333">
            <v>0.91059999999999997</v>
          </cell>
        </row>
        <row r="334">
          <cell r="A334" t="str">
            <v>cty25001</v>
          </cell>
          <cell r="B334" t="str">
            <v>Barnstable County, MA</v>
          </cell>
          <cell r="C334">
            <v>0.91049999999999998</v>
          </cell>
        </row>
        <row r="335">
          <cell r="A335" t="str">
            <v>cty25015</v>
          </cell>
          <cell r="B335" t="str">
            <v>Hampshire County, MA</v>
          </cell>
          <cell r="C335">
            <v>0.91049999999999998</v>
          </cell>
        </row>
        <row r="336">
          <cell r="A336" t="str">
            <v>cty31097</v>
          </cell>
          <cell r="B336" t="str">
            <v>Johnson County, NE</v>
          </cell>
          <cell r="C336">
            <v>0.91049999999999998</v>
          </cell>
        </row>
        <row r="337">
          <cell r="A337" t="str">
            <v>cty50011</v>
          </cell>
          <cell r="B337" t="str">
            <v>Franklin County, VT</v>
          </cell>
          <cell r="C337">
            <v>0.91039999999999999</v>
          </cell>
        </row>
        <row r="338">
          <cell r="A338" t="str">
            <v>cty08023</v>
          </cell>
          <cell r="B338" t="str">
            <v>Costilla County, CO</v>
          </cell>
          <cell r="C338">
            <v>0.91039999999999999</v>
          </cell>
        </row>
        <row r="339">
          <cell r="A339" t="str">
            <v>cty31033</v>
          </cell>
          <cell r="B339" t="str">
            <v>Cheyenne County, NE</v>
          </cell>
          <cell r="C339">
            <v>0.91039999999999999</v>
          </cell>
        </row>
        <row r="340">
          <cell r="A340" t="str">
            <v>cty46135</v>
          </cell>
          <cell r="B340" t="str">
            <v>Yankton County, SD</v>
          </cell>
          <cell r="C340">
            <v>0.91039999999999999</v>
          </cell>
        </row>
        <row r="341">
          <cell r="A341" t="str">
            <v>cty19157</v>
          </cell>
          <cell r="B341" t="str">
            <v>Poweshiek County, IA</v>
          </cell>
          <cell r="C341">
            <v>0.91039999999999999</v>
          </cell>
        </row>
        <row r="342">
          <cell r="A342" t="str">
            <v>cty31089</v>
          </cell>
          <cell r="B342" t="str">
            <v>Holt County, NE</v>
          </cell>
          <cell r="C342">
            <v>0.9103</v>
          </cell>
        </row>
        <row r="343">
          <cell r="A343" t="str">
            <v>cty39081</v>
          </cell>
          <cell r="B343" t="str">
            <v>Jefferson County, OH</v>
          </cell>
          <cell r="C343">
            <v>0.91010000000000002</v>
          </cell>
        </row>
        <row r="344">
          <cell r="A344" t="str">
            <v>cty37055</v>
          </cell>
          <cell r="B344" t="str">
            <v>Dare County, NC</v>
          </cell>
          <cell r="C344">
            <v>0.90980000000000005</v>
          </cell>
        </row>
        <row r="345">
          <cell r="A345" t="str">
            <v>cty20063</v>
          </cell>
          <cell r="B345" t="str">
            <v>Gove County, KS</v>
          </cell>
          <cell r="C345">
            <v>0.90969999999999995</v>
          </cell>
        </row>
        <row r="346">
          <cell r="A346" t="str">
            <v>cty20117</v>
          </cell>
          <cell r="B346" t="str">
            <v>Marshall County, KS</v>
          </cell>
          <cell r="C346">
            <v>0.90969999999999995</v>
          </cell>
        </row>
        <row r="347">
          <cell r="A347" t="str">
            <v>cty25027</v>
          </cell>
          <cell r="B347" t="str">
            <v>Worcester County, MA</v>
          </cell>
          <cell r="C347">
            <v>0.90959999999999996</v>
          </cell>
        </row>
        <row r="348">
          <cell r="A348" t="str">
            <v>cty19165</v>
          </cell>
          <cell r="B348" t="str">
            <v>Shelby County, IA</v>
          </cell>
          <cell r="C348">
            <v>0.90959999999999996</v>
          </cell>
        </row>
        <row r="349">
          <cell r="A349" t="str">
            <v>cty20071</v>
          </cell>
          <cell r="B349" t="str">
            <v>Greeley County, KS</v>
          </cell>
          <cell r="C349">
            <v>0.90959999999999996</v>
          </cell>
        </row>
        <row r="350">
          <cell r="A350" t="str">
            <v>cty27017</v>
          </cell>
          <cell r="B350" t="str">
            <v>Carlton County, MN</v>
          </cell>
          <cell r="C350">
            <v>0.90949999999999998</v>
          </cell>
        </row>
        <row r="351">
          <cell r="A351" t="str">
            <v>cty17109</v>
          </cell>
          <cell r="B351" t="str">
            <v>McDonough County, IL</v>
          </cell>
          <cell r="C351">
            <v>0.90949999999999998</v>
          </cell>
        </row>
        <row r="352">
          <cell r="A352" t="str">
            <v>cty38101</v>
          </cell>
          <cell r="B352" t="str">
            <v>Ward County, ND</v>
          </cell>
          <cell r="C352">
            <v>0.9093</v>
          </cell>
        </row>
        <row r="353">
          <cell r="A353" t="str">
            <v>cty21059</v>
          </cell>
          <cell r="B353" t="str">
            <v>Daviess County, KY</v>
          </cell>
          <cell r="C353">
            <v>0.90920000000000001</v>
          </cell>
        </row>
        <row r="354">
          <cell r="A354" t="str">
            <v>cty06075</v>
          </cell>
          <cell r="B354" t="str">
            <v>San Francisco County, CA</v>
          </cell>
          <cell r="C354">
            <v>0.90910000000000002</v>
          </cell>
        </row>
        <row r="355">
          <cell r="A355" t="str">
            <v>cty19049</v>
          </cell>
          <cell r="B355" t="str">
            <v>Dallas County, IA</v>
          </cell>
          <cell r="C355">
            <v>0.90910000000000002</v>
          </cell>
        </row>
        <row r="356">
          <cell r="A356" t="str">
            <v>cty42059</v>
          </cell>
          <cell r="B356" t="str">
            <v>Greene County, PA</v>
          </cell>
          <cell r="C356">
            <v>0.90910000000000002</v>
          </cell>
        </row>
        <row r="357">
          <cell r="A357" t="str">
            <v>cty34041</v>
          </cell>
          <cell r="B357" t="str">
            <v>Warren County, NJ</v>
          </cell>
          <cell r="C357">
            <v>0.90900000000000003</v>
          </cell>
        </row>
        <row r="358">
          <cell r="A358" t="str">
            <v>cty20191</v>
          </cell>
          <cell r="B358" t="str">
            <v>Sumner County, KS</v>
          </cell>
          <cell r="C358">
            <v>0.90890000000000004</v>
          </cell>
        </row>
        <row r="359">
          <cell r="A359" t="str">
            <v>cty31027</v>
          </cell>
          <cell r="B359" t="str">
            <v>Cedar County, NE</v>
          </cell>
          <cell r="C359">
            <v>0.90890000000000004</v>
          </cell>
        </row>
        <row r="360">
          <cell r="A360" t="str">
            <v>cty49005</v>
          </cell>
          <cell r="B360" t="str">
            <v>Cache County, UT</v>
          </cell>
          <cell r="C360">
            <v>0.90880000000000005</v>
          </cell>
        </row>
        <row r="361">
          <cell r="A361" t="str">
            <v>cty42051</v>
          </cell>
          <cell r="B361" t="str">
            <v>Fayette County, PA</v>
          </cell>
          <cell r="C361">
            <v>0.90880000000000005</v>
          </cell>
        </row>
        <row r="362">
          <cell r="A362" t="str">
            <v>cty39175</v>
          </cell>
          <cell r="B362" t="str">
            <v>Wyandot County, OH</v>
          </cell>
          <cell r="C362">
            <v>0.90880000000000005</v>
          </cell>
        </row>
        <row r="363">
          <cell r="A363" t="str">
            <v>cty26063</v>
          </cell>
          <cell r="B363" t="str">
            <v>Huron County, MI</v>
          </cell>
          <cell r="C363">
            <v>0.90880000000000005</v>
          </cell>
        </row>
        <row r="364">
          <cell r="A364" t="str">
            <v>cty51520</v>
          </cell>
          <cell r="B364" t="str">
            <v>Bristol city, VA</v>
          </cell>
          <cell r="C364">
            <v>0.90880000000000005</v>
          </cell>
        </row>
        <row r="365">
          <cell r="A365" t="str">
            <v>cty26125</v>
          </cell>
          <cell r="B365" t="str">
            <v>Oakland County, MI</v>
          </cell>
          <cell r="C365">
            <v>0.90869999999999995</v>
          </cell>
        </row>
        <row r="366">
          <cell r="A366" t="str">
            <v>cty19195</v>
          </cell>
          <cell r="B366" t="str">
            <v>Worth County, IA</v>
          </cell>
          <cell r="C366">
            <v>0.90859999999999996</v>
          </cell>
        </row>
        <row r="367">
          <cell r="A367" t="str">
            <v>cty23021</v>
          </cell>
          <cell r="B367" t="str">
            <v>Piscataquis County, ME</v>
          </cell>
          <cell r="C367">
            <v>0.90849999999999997</v>
          </cell>
        </row>
        <row r="368">
          <cell r="A368" t="str">
            <v>cty42013</v>
          </cell>
          <cell r="B368" t="str">
            <v>Blair County, PA</v>
          </cell>
          <cell r="C368">
            <v>0.90839999999999999</v>
          </cell>
        </row>
        <row r="369">
          <cell r="A369" t="str">
            <v>cty38095</v>
          </cell>
          <cell r="B369" t="str">
            <v>Towner County, ND</v>
          </cell>
          <cell r="C369">
            <v>0.90839999999999999</v>
          </cell>
        </row>
        <row r="370">
          <cell r="A370" t="str">
            <v>cty19197</v>
          </cell>
          <cell r="B370" t="str">
            <v>Wright County, IA</v>
          </cell>
          <cell r="C370">
            <v>0.90839999999999999</v>
          </cell>
        </row>
        <row r="371">
          <cell r="A371" t="str">
            <v>cty17073</v>
          </cell>
          <cell r="B371" t="str">
            <v>Henry County, IL</v>
          </cell>
          <cell r="C371">
            <v>0.90839999999999999</v>
          </cell>
        </row>
        <row r="372">
          <cell r="A372" t="str">
            <v>cty05019</v>
          </cell>
          <cell r="B372" t="str">
            <v>Clark County, AR</v>
          </cell>
          <cell r="C372">
            <v>0.90839999999999999</v>
          </cell>
        </row>
        <row r="373">
          <cell r="A373" t="str">
            <v>cty06003</v>
          </cell>
          <cell r="B373" t="str">
            <v>Alpine County, CA</v>
          </cell>
          <cell r="C373">
            <v>0.90820000000000001</v>
          </cell>
        </row>
        <row r="374">
          <cell r="A374" t="str">
            <v>cty42063</v>
          </cell>
          <cell r="B374" t="str">
            <v>Indiana County, PA</v>
          </cell>
          <cell r="C374">
            <v>0.90810000000000002</v>
          </cell>
        </row>
        <row r="375">
          <cell r="A375" t="str">
            <v>cty19167</v>
          </cell>
          <cell r="B375" t="str">
            <v>Sioux County, IA</v>
          </cell>
          <cell r="C375">
            <v>0.90800000000000003</v>
          </cell>
        </row>
        <row r="376">
          <cell r="A376" t="str">
            <v>cty42057</v>
          </cell>
          <cell r="B376" t="str">
            <v>Fulton County, PA</v>
          </cell>
          <cell r="C376">
            <v>0.90800000000000003</v>
          </cell>
        </row>
        <row r="377">
          <cell r="A377" t="str">
            <v>cty29001</v>
          </cell>
          <cell r="B377" t="str">
            <v>Adair County, MO</v>
          </cell>
          <cell r="C377">
            <v>0.90790000000000004</v>
          </cell>
        </row>
        <row r="378">
          <cell r="A378" t="str">
            <v>cty09009</v>
          </cell>
          <cell r="B378" t="str">
            <v>New Haven County, CT</v>
          </cell>
          <cell r="C378">
            <v>0.90780000000000005</v>
          </cell>
        </row>
        <row r="379">
          <cell r="A379" t="str">
            <v>cty08093</v>
          </cell>
          <cell r="B379" t="str">
            <v>Park County, CO</v>
          </cell>
          <cell r="C379">
            <v>0.90780000000000005</v>
          </cell>
        </row>
        <row r="380">
          <cell r="A380" t="str">
            <v>cty17113</v>
          </cell>
          <cell r="B380" t="str">
            <v>McLean County, IL</v>
          </cell>
          <cell r="C380">
            <v>0.90780000000000005</v>
          </cell>
        </row>
        <row r="381">
          <cell r="A381" t="str">
            <v>cty34029</v>
          </cell>
          <cell r="B381" t="str">
            <v>Ocean County, NJ</v>
          </cell>
          <cell r="C381">
            <v>0.90769999999999995</v>
          </cell>
        </row>
        <row r="382">
          <cell r="A382" t="str">
            <v>cty48259</v>
          </cell>
          <cell r="B382" t="str">
            <v>Kendall County, TX</v>
          </cell>
          <cell r="C382">
            <v>0.90769999999999995</v>
          </cell>
        </row>
        <row r="383">
          <cell r="A383" t="str">
            <v>cty53013</v>
          </cell>
          <cell r="B383" t="str">
            <v>Columbia County, WA</v>
          </cell>
          <cell r="C383">
            <v>0.90769999999999995</v>
          </cell>
        </row>
        <row r="384">
          <cell r="A384" t="str">
            <v>cty55051</v>
          </cell>
          <cell r="B384" t="str">
            <v>Iron County, WI</v>
          </cell>
          <cell r="C384">
            <v>0.90769999999999995</v>
          </cell>
        </row>
        <row r="385">
          <cell r="A385" t="str">
            <v>cty16019</v>
          </cell>
          <cell r="B385" t="str">
            <v>Bonneville County, ID</v>
          </cell>
          <cell r="C385">
            <v>0.90739999999999998</v>
          </cell>
        </row>
        <row r="386">
          <cell r="A386" t="str">
            <v>cty39067</v>
          </cell>
          <cell r="B386" t="str">
            <v>Harrison County, OH</v>
          </cell>
          <cell r="C386">
            <v>0.90739999999999998</v>
          </cell>
        </row>
        <row r="387">
          <cell r="A387" t="str">
            <v>cty31085</v>
          </cell>
          <cell r="B387" t="str">
            <v>Hayes County, NE</v>
          </cell>
          <cell r="C387">
            <v>0.90739999999999998</v>
          </cell>
        </row>
        <row r="388">
          <cell r="A388" t="str">
            <v>cty39103</v>
          </cell>
          <cell r="B388" t="str">
            <v>Medina County, OH</v>
          </cell>
          <cell r="C388">
            <v>0.90739999999999998</v>
          </cell>
        </row>
        <row r="389">
          <cell r="A389" t="str">
            <v>cty46125</v>
          </cell>
          <cell r="B389" t="str">
            <v>Turner County, SD</v>
          </cell>
          <cell r="C389">
            <v>0.9073</v>
          </cell>
        </row>
        <row r="390">
          <cell r="A390" t="str">
            <v>cty48359</v>
          </cell>
          <cell r="B390" t="str">
            <v>Oldham County, TX</v>
          </cell>
          <cell r="C390">
            <v>0.90710000000000002</v>
          </cell>
        </row>
        <row r="391">
          <cell r="A391" t="str">
            <v>cty27165</v>
          </cell>
          <cell r="B391" t="str">
            <v>Watonwan County, MN</v>
          </cell>
          <cell r="C391">
            <v>0.90710000000000002</v>
          </cell>
        </row>
        <row r="392">
          <cell r="A392" t="str">
            <v>cty51720</v>
          </cell>
          <cell r="B392" t="str">
            <v>Norton city, VA</v>
          </cell>
          <cell r="C392">
            <v>0.90710000000000002</v>
          </cell>
        </row>
        <row r="393">
          <cell r="A393" t="str">
            <v>cty48381</v>
          </cell>
          <cell r="B393" t="str">
            <v>Randall County, TX</v>
          </cell>
          <cell r="C393">
            <v>0.90680000000000005</v>
          </cell>
        </row>
        <row r="394">
          <cell r="A394" t="str">
            <v>cty51041</v>
          </cell>
          <cell r="B394" t="str">
            <v>Chesterfield County, VA</v>
          </cell>
          <cell r="C394">
            <v>0.90680000000000005</v>
          </cell>
        </row>
        <row r="395">
          <cell r="A395" t="str">
            <v>cty19065</v>
          </cell>
          <cell r="B395" t="str">
            <v>Fayette County, IA</v>
          </cell>
          <cell r="C395">
            <v>0.90680000000000005</v>
          </cell>
        </row>
        <row r="396">
          <cell r="A396" t="str">
            <v>cty36109</v>
          </cell>
          <cell r="B396" t="str">
            <v>Tompkins County, NY</v>
          </cell>
          <cell r="C396">
            <v>0.90680000000000005</v>
          </cell>
        </row>
        <row r="397">
          <cell r="A397" t="str">
            <v>cty17019</v>
          </cell>
          <cell r="B397" t="str">
            <v>Champaign County, IL</v>
          </cell>
          <cell r="C397">
            <v>0.90669999999999995</v>
          </cell>
        </row>
        <row r="398">
          <cell r="A398" t="str">
            <v>cty20031</v>
          </cell>
          <cell r="B398" t="str">
            <v>Coffey County, KS</v>
          </cell>
          <cell r="C398">
            <v>0.90669999999999995</v>
          </cell>
        </row>
        <row r="399">
          <cell r="A399" t="str">
            <v>cty42077</v>
          </cell>
          <cell r="B399" t="str">
            <v>Lehigh County, PA</v>
          </cell>
          <cell r="C399">
            <v>0.90659999999999996</v>
          </cell>
        </row>
        <row r="400">
          <cell r="A400" t="str">
            <v>cty16069</v>
          </cell>
          <cell r="B400" t="str">
            <v>Nez Perce County, ID</v>
          </cell>
          <cell r="C400">
            <v>0.90649999999999997</v>
          </cell>
        </row>
        <row r="401">
          <cell r="A401" t="str">
            <v>cty26047</v>
          </cell>
          <cell r="B401" t="str">
            <v>Emmet County, MI</v>
          </cell>
          <cell r="C401">
            <v>0.90649999999999997</v>
          </cell>
        </row>
        <row r="402">
          <cell r="A402" t="str">
            <v>cty20149</v>
          </cell>
          <cell r="B402" t="str">
            <v>Pottawatomie County, KS</v>
          </cell>
          <cell r="C402">
            <v>0.90649999999999997</v>
          </cell>
        </row>
        <row r="403">
          <cell r="A403" t="str">
            <v>cty51173</v>
          </cell>
          <cell r="B403" t="str">
            <v>Smyth County, VA</v>
          </cell>
          <cell r="C403">
            <v>0.90639999999999998</v>
          </cell>
        </row>
        <row r="404">
          <cell r="A404" t="str">
            <v>cty46037</v>
          </cell>
          <cell r="B404" t="str">
            <v>Day County, SD</v>
          </cell>
          <cell r="C404">
            <v>0.90629999999999999</v>
          </cell>
        </row>
        <row r="405">
          <cell r="A405" t="str">
            <v>cty29183</v>
          </cell>
          <cell r="B405" t="str">
            <v>St. Charles County, MO</v>
          </cell>
          <cell r="C405">
            <v>0.90620000000000001</v>
          </cell>
        </row>
        <row r="406">
          <cell r="A406" t="str">
            <v>cty46043</v>
          </cell>
          <cell r="B406" t="str">
            <v>Douglas County, SD</v>
          </cell>
          <cell r="C406">
            <v>0.90620000000000001</v>
          </cell>
        </row>
        <row r="407">
          <cell r="A407" t="str">
            <v>cty55003</v>
          </cell>
          <cell r="B407" t="str">
            <v>Ashland County, WI</v>
          </cell>
          <cell r="C407">
            <v>0.90610000000000002</v>
          </cell>
        </row>
        <row r="408">
          <cell r="A408" t="str">
            <v>cty53043</v>
          </cell>
          <cell r="B408" t="str">
            <v>Lincoln County, WA</v>
          </cell>
          <cell r="C408">
            <v>0.90610000000000002</v>
          </cell>
        </row>
        <row r="409">
          <cell r="A409" t="str">
            <v>cty17129</v>
          </cell>
          <cell r="B409" t="str">
            <v>Menard County, IL</v>
          </cell>
          <cell r="C409">
            <v>0.90600000000000003</v>
          </cell>
        </row>
        <row r="410">
          <cell r="A410" t="str">
            <v>cty19015</v>
          </cell>
          <cell r="B410" t="str">
            <v>Boone County, IA</v>
          </cell>
          <cell r="C410">
            <v>0.90600000000000003</v>
          </cell>
        </row>
        <row r="411">
          <cell r="A411" t="str">
            <v>cty38089</v>
          </cell>
          <cell r="B411" t="str">
            <v>Stark County, ND</v>
          </cell>
          <cell r="C411">
            <v>0.90600000000000003</v>
          </cell>
        </row>
        <row r="412">
          <cell r="A412" t="str">
            <v>cty18059</v>
          </cell>
          <cell r="B412" t="str">
            <v>Hancock County, IN</v>
          </cell>
          <cell r="C412">
            <v>0.90600000000000003</v>
          </cell>
        </row>
        <row r="413">
          <cell r="A413" t="str">
            <v>cty34021</v>
          </cell>
          <cell r="B413" t="str">
            <v>Mercer County, NJ</v>
          </cell>
          <cell r="C413">
            <v>0.90600000000000003</v>
          </cell>
        </row>
        <row r="414">
          <cell r="A414" t="str">
            <v>cty19163</v>
          </cell>
          <cell r="B414" t="str">
            <v>Scott County, IA</v>
          </cell>
          <cell r="C414">
            <v>0.90580000000000005</v>
          </cell>
        </row>
        <row r="415">
          <cell r="A415" t="str">
            <v>cty36033</v>
          </cell>
          <cell r="B415" t="str">
            <v>Franklin County, NY</v>
          </cell>
          <cell r="C415">
            <v>0.90580000000000005</v>
          </cell>
        </row>
        <row r="416">
          <cell r="A416" t="str">
            <v>cty09003</v>
          </cell>
          <cell r="B416" t="str">
            <v>Hartford County, CT</v>
          </cell>
          <cell r="C416">
            <v>0.90580000000000005</v>
          </cell>
        </row>
        <row r="417">
          <cell r="A417" t="str">
            <v>cty06081</v>
          </cell>
          <cell r="B417" t="str">
            <v>San Mateo County, CA</v>
          </cell>
          <cell r="C417">
            <v>0.90580000000000005</v>
          </cell>
        </row>
        <row r="418">
          <cell r="A418" t="str">
            <v>cty39011</v>
          </cell>
          <cell r="B418" t="str">
            <v>Auglaize County, OH</v>
          </cell>
          <cell r="C418">
            <v>0.90580000000000005</v>
          </cell>
        </row>
        <row r="419">
          <cell r="A419" t="str">
            <v>cty26093</v>
          </cell>
          <cell r="B419" t="str">
            <v>Livingston County, MI</v>
          </cell>
          <cell r="C419">
            <v>0.90569999999999995</v>
          </cell>
        </row>
        <row r="420">
          <cell r="A420" t="str">
            <v>cty08009</v>
          </cell>
          <cell r="B420" t="str">
            <v>Baca County, CO</v>
          </cell>
          <cell r="C420">
            <v>0.90569999999999995</v>
          </cell>
        </row>
        <row r="421">
          <cell r="A421" t="str">
            <v>cty18147</v>
          </cell>
          <cell r="B421" t="str">
            <v>Spencer County, IN</v>
          </cell>
          <cell r="C421">
            <v>0.90569999999999995</v>
          </cell>
        </row>
        <row r="422">
          <cell r="A422" t="str">
            <v>cty26103</v>
          </cell>
          <cell r="B422" t="str">
            <v>Marquette County, MI</v>
          </cell>
          <cell r="C422">
            <v>0.90559999999999996</v>
          </cell>
        </row>
        <row r="423">
          <cell r="A423" t="str">
            <v>cty24003</v>
          </cell>
          <cell r="B423" t="str">
            <v>Anne Arundel County, MD</v>
          </cell>
          <cell r="C423">
            <v>0.90559999999999996</v>
          </cell>
        </row>
        <row r="424">
          <cell r="A424" t="str">
            <v>cty41063</v>
          </cell>
          <cell r="B424" t="str">
            <v>Wallowa County, OR</v>
          </cell>
          <cell r="C424">
            <v>0.90559999999999996</v>
          </cell>
        </row>
        <row r="425">
          <cell r="A425" t="str">
            <v>cty54081</v>
          </cell>
          <cell r="B425" t="str">
            <v>Raleigh County, WV</v>
          </cell>
          <cell r="C425">
            <v>0.90559999999999996</v>
          </cell>
        </row>
        <row r="426">
          <cell r="A426" t="str">
            <v>cty17119</v>
          </cell>
          <cell r="B426" t="str">
            <v>Madison County, IL</v>
          </cell>
          <cell r="C426">
            <v>0.90549999999999997</v>
          </cell>
        </row>
        <row r="427">
          <cell r="A427" t="str">
            <v>cty27151</v>
          </cell>
          <cell r="B427" t="str">
            <v>Swift County, MN</v>
          </cell>
          <cell r="C427">
            <v>0.90549999999999997</v>
          </cell>
        </row>
        <row r="428">
          <cell r="A428" t="str">
            <v>cty42027</v>
          </cell>
          <cell r="B428" t="str">
            <v>Centre County, PA</v>
          </cell>
          <cell r="C428">
            <v>0.90549999999999997</v>
          </cell>
        </row>
        <row r="429">
          <cell r="A429" t="str">
            <v>cty17191</v>
          </cell>
          <cell r="B429" t="str">
            <v>Wayne County, IL</v>
          </cell>
          <cell r="C429">
            <v>0.90539999999999998</v>
          </cell>
        </row>
        <row r="430">
          <cell r="A430" t="str">
            <v>cty20185</v>
          </cell>
          <cell r="B430" t="str">
            <v>Stafford County, KS</v>
          </cell>
          <cell r="C430">
            <v>0.90529999999999999</v>
          </cell>
        </row>
        <row r="431">
          <cell r="A431" t="str">
            <v>cty55015</v>
          </cell>
          <cell r="B431" t="str">
            <v>Calumet County, WI</v>
          </cell>
          <cell r="C431">
            <v>0.9052</v>
          </cell>
        </row>
        <row r="432">
          <cell r="A432" t="str">
            <v>cty25003</v>
          </cell>
          <cell r="B432" t="str">
            <v>Berkshire County, MA</v>
          </cell>
          <cell r="C432">
            <v>0.90510000000000002</v>
          </cell>
        </row>
        <row r="433">
          <cell r="A433" t="str">
            <v>cty17155</v>
          </cell>
          <cell r="B433" t="str">
            <v>Putnam County, IL</v>
          </cell>
          <cell r="C433">
            <v>0.90510000000000002</v>
          </cell>
        </row>
        <row r="434">
          <cell r="A434" t="str">
            <v>cty36069</v>
          </cell>
          <cell r="B434" t="str">
            <v>Ontario County, NY</v>
          </cell>
          <cell r="C434">
            <v>0.90500000000000003</v>
          </cell>
        </row>
        <row r="435">
          <cell r="A435" t="str">
            <v>cty18161</v>
          </cell>
          <cell r="B435" t="str">
            <v>Union County, IN</v>
          </cell>
          <cell r="C435">
            <v>0.90490000000000004</v>
          </cell>
        </row>
        <row r="436">
          <cell r="A436" t="str">
            <v>cty51135</v>
          </cell>
          <cell r="B436" t="str">
            <v>Nottoway County, VA</v>
          </cell>
          <cell r="C436">
            <v>0.90490000000000004</v>
          </cell>
        </row>
        <row r="437">
          <cell r="A437" t="str">
            <v>cty39123</v>
          </cell>
          <cell r="B437" t="str">
            <v>Ottawa County, OH</v>
          </cell>
          <cell r="C437">
            <v>0.90469999999999995</v>
          </cell>
        </row>
        <row r="438">
          <cell r="A438" t="str">
            <v>cty46087</v>
          </cell>
          <cell r="B438" t="str">
            <v>McCook County, SD</v>
          </cell>
          <cell r="C438">
            <v>0.90469999999999995</v>
          </cell>
        </row>
        <row r="439">
          <cell r="A439" t="str">
            <v>cty51035</v>
          </cell>
          <cell r="B439" t="str">
            <v>Carroll County, VA</v>
          </cell>
          <cell r="C439">
            <v>0.90459999999999996</v>
          </cell>
        </row>
        <row r="440">
          <cell r="A440" t="str">
            <v>cty42025</v>
          </cell>
          <cell r="B440" t="str">
            <v>Carbon County, PA</v>
          </cell>
          <cell r="C440">
            <v>0.90459999999999996</v>
          </cell>
        </row>
        <row r="441">
          <cell r="A441" t="str">
            <v>cty32021</v>
          </cell>
          <cell r="B441" t="str">
            <v>Mineral County, NV</v>
          </cell>
          <cell r="C441">
            <v>0.90459999999999996</v>
          </cell>
        </row>
        <row r="442">
          <cell r="A442" t="str">
            <v>cty31081</v>
          </cell>
          <cell r="B442" t="str">
            <v>Hamilton County, NE</v>
          </cell>
          <cell r="C442">
            <v>0.90459999999999996</v>
          </cell>
        </row>
        <row r="443">
          <cell r="A443" t="str">
            <v>cty55141</v>
          </cell>
          <cell r="B443" t="str">
            <v>Wood County, WI</v>
          </cell>
          <cell r="C443">
            <v>0.90439999999999998</v>
          </cell>
        </row>
        <row r="444">
          <cell r="A444" t="str">
            <v>cty17023</v>
          </cell>
          <cell r="B444" t="str">
            <v>Clark County, IL</v>
          </cell>
          <cell r="C444">
            <v>0.90439999999999998</v>
          </cell>
        </row>
        <row r="445">
          <cell r="A445" t="str">
            <v>cty23007</v>
          </cell>
          <cell r="B445" t="str">
            <v>Franklin County, ME</v>
          </cell>
          <cell r="C445">
            <v>0.90439999999999998</v>
          </cell>
        </row>
        <row r="446">
          <cell r="A446" t="str">
            <v>cty55119</v>
          </cell>
          <cell r="B446" t="str">
            <v>Taylor County, WI</v>
          </cell>
          <cell r="C446">
            <v>0.90429999999999999</v>
          </cell>
        </row>
        <row r="447">
          <cell r="A447" t="str">
            <v>cty37135</v>
          </cell>
          <cell r="B447" t="str">
            <v>Orange County, NC</v>
          </cell>
          <cell r="C447">
            <v>0.90429999999999999</v>
          </cell>
        </row>
        <row r="448">
          <cell r="A448" t="str">
            <v>cty25009</v>
          </cell>
          <cell r="B448" t="str">
            <v>Essex County, MA</v>
          </cell>
          <cell r="C448">
            <v>0.9042</v>
          </cell>
        </row>
        <row r="449">
          <cell r="A449" t="str">
            <v>cty17145</v>
          </cell>
          <cell r="B449" t="str">
            <v>Perry County, IL</v>
          </cell>
          <cell r="C449">
            <v>0.9042</v>
          </cell>
        </row>
        <row r="450">
          <cell r="A450" t="str">
            <v>cty47109</v>
          </cell>
          <cell r="B450" t="str">
            <v>McNairy County, TN</v>
          </cell>
          <cell r="C450">
            <v>0.9042</v>
          </cell>
        </row>
        <row r="451">
          <cell r="A451" t="str">
            <v>cty31109</v>
          </cell>
          <cell r="B451" t="str">
            <v>Lancaster County, NE</v>
          </cell>
          <cell r="C451">
            <v>0.90410000000000001</v>
          </cell>
        </row>
        <row r="452">
          <cell r="A452" t="str">
            <v>cty17159</v>
          </cell>
          <cell r="B452" t="str">
            <v>Richland County, IL</v>
          </cell>
          <cell r="C452">
            <v>0.90410000000000001</v>
          </cell>
        </row>
        <row r="453">
          <cell r="A453" t="str">
            <v>cty20005</v>
          </cell>
          <cell r="B453" t="str">
            <v>Atchison County, KS</v>
          </cell>
          <cell r="C453">
            <v>0.90410000000000001</v>
          </cell>
        </row>
        <row r="454">
          <cell r="A454" t="str">
            <v>cty46071</v>
          </cell>
          <cell r="B454" t="str">
            <v>Jackson County, SD</v>
          </cell>
          <cell r="C454">
            <v>0.90400000000000003</v>
          </cell>
        </row>
        <row r="455">
          <cell r="A455" t="str">
            <v>cty46081</v>
          </cell>
          <cell r="B455" t="str">
            <v>Lawrence County, SD</v>
          </cell>
          <cell r="C455">
            <v>0.90380000000000005</v>
          </cell>
        </row>
        <row r="456">
          <cell r="A456" t="str">
            <v>cty36051</v>
          </cell>
          <cell r="B456" t="str">
            <v>Livingston County, NY</v>
          </cell>
          <cell r="C456">
            <v>0.90380000000000005</v>
          </cell>
        </row>
        <row r="457">
          <cell r="A457" t="str">
            <v>cty21131</v>
          </cell>
          <cell r="B457" t="str">
            <v>Leslie County, KY</v>
          </cell>
          <cell r="C457">
            <v>0.90369999999999995</v>
          </cell>
        </row>
        <row r="458">
          <cell r="A458" t="str">
            <v>cty54033</v>
          </cell>
          <cell r="B458" t="str">
            <v>Harrison County, WV</v>
          </cell>
          <cell r="C458">
            <v>0.90369999999999995</v>
          </cell>
        </row>
        <row r="459">
          <cell r="A459" t="str">
            <v>cty42005</v>
          </cell>
          <cell r="B459" t="str">
            <v>Armstrong County, PA</v>
          </cell>
          <cell r="C459">
            <v>0.90369999999999995</v>
          </cell>
        </row>
        <row r="460">
          <cell r="A460" t="str">
            <v>cty17001</v>
          </cell>
          <cell r="B460" t="str">
            <v>Adams County, IL</v>
          </cell>
          <cell r="C460">
            <v>0.90349999999999997</v>
          </cell>
        </row>
        <row r="461">
          <cell r="A461" t="str">
            <v>cty31093</v>
          </cell>
          <cell r="B461" t="str">
            <v>Howard County, NE</v>
          </cell>
          <cell r="C461">
            <v>0.90349999999999997</v>
          </cell>
        </row>
        <row r="462">
          <cell r="A462" t="str">
            <v>cty19077</v>
          </cell>
          <cell r="B462" t="str">
            <v>Guthrie County, IA</v>
          </cell>
          <cell r="C462">
            <v>0.90349999999999997</v>
          </cell>
        </row>
        <row r="463">
          <cell r="A463" t="str">
            <v>cty51177</v>
          </cell>
          <cell r="B463" t="str">
            <v>Spotsylvania County, VA</v>
          </cell>
          <cell r="C463">
            <v>0.90349999999999997</v>
          </cell>
        </row>
        <row r="464">
          <cell r="A464" t="str">
            <v>cty26109</v>
          </cell>
          <cell r="B464" t="str">
            <v>Menominee County, MI</v>
          </cell>
          <cell r="C464">
            <v>0.90339999999999998</v>
          </cell>
        </row>
        <row r="465">
          <cell r="A465" t="str">
            <v>cty54041</v>
          </cell>
          <cell r="B465" t="str">
            <v>Lewis County, WV</v>
          </cell>
          <cell r="C465">
            <v>0.90329999999999999</v>
          </cell>
        </row>
        <row r="466">
          <cell r="A466" t="str">
            <v>cty30049</v>
          </cell>
          <cell r="B466" t="str">
            <v>Lewis and Clark County, MT</v>
          </cell>
          <cell r="C466">
            <v>0.9032</v>
          </cell>
        </row>
        <row r="467">
          <cell r="A467" t="str">
            <v>cty42029</v>
          </cell>
          <cell r="B467" t="str">
            <v>Chester County, PA</v>
          </cell>
          <cell r="C467">
            <v>0.9032</v>
          </cell>
        </row>
        <row r="468">
          <cell r="A468" t="str">
            <v>cty51013</v>
          </cell>
          <cell r="B468" t="str">
            <v>Arlington County, VA</v>
          </cell>
          <cell r="C468">
            <v>0.90310000000000001</v>
          </cell>
        </row>
        <row r="469">
          <cell r="A469" t="str">
            <v>cty27051</v>
          </cell>
          <cell r="B469" t="str">
            <v>Grant County, MN</v>
          </cell>
          <cell r="C469">
            <v>0.90300000000000002</v>
          </cell>
        </row>
        <row r="470">
          <cell r="A470" t="str">
            <v>cty27121</v>
          </cell>
          <cell r="B470" t="str">
            <v>Pope County, MN</v>
          </cell>
          <cell r="C470">
            <v>0.90290000000000004</v>
          </cell>
        </row>
        <row r="471">
          <cell r="A471" t="str">
            <v>cty29033</v>
          </cell>
          <cell r="B471" t="str">
            <v>Carroll County, MO</v>
          </cell>
          <cell r="C471">
            <v>0.90280000000000005</v>
          </cell>
        </row>
        <row r="472">
          <cell r="A472" t="str">
            <v>cty31151</v>
          </cell>
          <cell r="B472" t="str">
            <v>Saline County, NE</v>
          </cell>
          <cell r="C472">
            <v>0.90269999999999995</v>
          </cell>
        </row>
        <row r="473">
          <cell r="A473" t="str">
            <v>cty55085</v>
          </cell>
          <cell r="B473" t="str">
            <v>Oneida County, WI</v>
          </cell>
          <cell r="C473">
            <v>0.90269999999999995</v>
          </cell>
        </row>
        <row r="474">
          <cell r="A474" t="str">
            <v>cty16047</v>
          </cell>
          <cell r="B474" t="str">
            <v>Gooding County, ID</v>
          </cell>
          <cell r="C474">
            <v>0.90259999999999996</v>
          </cell>
        </row>
        <row r="475">
          <cell r="A475" t="str">
            <v>cty27129</v>
          </cell>
          <cell r="B475" t="str">
            <v>Renville County, MN</v>
          </cell>
          <cell r="C475">
            <v>0.90259999999999996</v>
          </cell>
        </row>
        <row r="476">
          <cell r="A476" t="str">
            <v>cty51045</v>
          </cell>
          <cell r="B476" t="str">
            <v>Craig County, VA</v>
          </cell>
          <cell r="C476">
            <v>0.90259999999999996</v>
          </cell>
        </row>
        <row r="477">
          <cell r="A477" t="str">
            <v>cty27053</v>
          </cell>
          <cell r="B477" t="str">
            <v>Hennepin County, MN</v>
          </cell>
          <cell r="C477">
            <v>0.90249999999999997</v>
          </cell>
        </row>
        <row r="478">
          <cell r="A478" t="str">
            <v>cty55115</v>
          </cell>
          <cell r="B478" t="str">
            <v>Shawano County, WI</v>
          </cell>
          <cell r="C478">
            <v>0.90249999999999997</v>
          </cell>
        </row>
        <row r="479">
          <cell r="A479" t="str">
            <v>cty51830</v>
          </cell>
          <cell r="B479" t="str">
            <v>Williamsburg city, VA</v>
          </cell>
          <cell r="C479">
            <v>0.90249999999999997</v>
          </cell>
        </row>
        <row r="480">
          <cell r="A480" t="str">
            <v>cty55033</v>
          </cell>
          <cell r="B480" t="str">
            <v>Dunn County, WI</v>
          </cell>
          <cell r="C480">
            <v>0.90249999999999997</v>
          </cell>
        </row>
        <row r="481">
          <cell r="A481" t="str">
            <v>cty24023</v>
          </cell>
          <cell r="B481" t="str">
            <v>Garrett County, MD</v>
          </cell>
          <cell r="C481">
            <v>0.90239999999999998</v>
          </cell>
        </row>
        <row r="482">
          <cell r="A482" t="str">
            <v>cty41037</v>
          </cell>
          <cell r="B482" t="str">
            <v>Lake County, OR</v>
          </cell>
          <cell r="C482">
            <v>0.90239999999999998</v>
          </cell>
        </row>
        <row r="483">
          <cell r="A483" t="str">
            <v>cty19111</v>
          </cell>
          <cell r="B483" t="str">
            <v>Lee County, IA</v>
          </cell>
          <cell r="C483">
            <v>0.90229999999999999</v>
          </cell>
        </row>
        <row r="484">
          <cell r="A484" t="str">
            <v>cty19153</v>
          </cell>
          <cell r="B484" t="str">
            <v>Polk County, IA</v>
          </cell>
          <cell r="C484">
            <v>0.9022</v>
          </cell>
        </row>
        <row r="485">
          <cell r="A485" t="str">
            <v>cty09011</v>
          </cell>
          <cell r="B485" t="str">
            <v>New London County, CT</v>
          </cell>
          <cell r="C485">
            <v>0.9022</v>
          </cell>
        </row>
        <row r="486">
          <cell r="A486" t="str">
            <v>cty53051</v>
          </cell>
          <cell r="B486" t="str">
            <v>Pend Oreille County, WA</v>
          </cell>
          <cell r="C486">
            <v>0.9022</v>
          </cell>
        </row>
        <row r="487">
          <cell r="A487" t="str">
            <v>cty21135</v>
          </cell>
          <cell r="B487" t="str">
            <v>Lewis County, KY</v>
          </cell>
          <cell r="C487">
            <v>0.9022</v>
          </cell>
        </row>
        <row r="488">
          <cell r="A488" t="str">
            <v>cty05045</v>
          </cell>
          <cell r="B488" t="str">
            <v>Faulkner County, AR</v>
          </cell>
          <cell r="C488">
            <v>0.90210000000000001</v>
          </cell>
        </row>
        <row r="489">
          <cell r="A489" t="str">
            <v>cty06013</v>
          </cell>
          <cell r="B489" t="str">
            <v>Contra Costa County, CA</v>
          </cell>
          <cell r="C489">
            <v>0.90200000000000002</v>
          </cell>
        </row>
        <row r="490">
          <cell r="A490" t="str">
            <v>cty39085</v>
          </cell>
          <cell r="B490" t="str">
            <v>Lake County, OH</v>
          </cell>
          <cell r="C490">
            <v>0.90200000000000002</v>
          </cell>
        </row>
        <row r="491">
          <cell r="A491" t="str">
            <v>cty56035</v>
          </cell>
          <cell r="B491" t="str">
            <v>Sublette County, WY</v>
          </cell>
          <cell r="C491">
            <v>0.90200000000000002</v>
          </cell>
        </row>
        <row r="492">
          <cell r="A492" t="str">
            <v>cty19101</v>
          </cell>
          <cell r="B492" t="str">
            <v>Jefferson County, IA</v>
          </cell>
          <cell r="C492">
            <v>0.90190000000000003</v>
          </cell>
        </row>
        <row r="493">
          <cell r="A493" t="str">
            <v>cty27069</v>
          </cell>
          <cell r="B493" t="str">
            <v>Kittson County, MN</v>
          </cell>
          <cell r="C493">
            <v>0.90190000000000003</v>
          </cell>
        </row>
        <row r="494">
          <cell r="A494" t="str">
            <v>cty19041</v>
          </cell>
          <cell r="B494" t="str">
            <v>Clay County, IA</v>
          </cell>
          <cell r="C494">
            <v>0.90190000000000003</v>
          </cell>
        </row>
        <row r="495">
          <cell r="A495" t="str">
            <v>cty48085</v>
          </cell>
          <cell r="B495" t="str">
            <v>Collin County, TX</v>
          </cell>
          <cell r="C495">
            <v>0.90180000000000005</v>
          </cell>
        </row>
        <row r="496">
          <cell r="A496" t="str">
            <v>cty48075</v>
          </cell>
          <cell r="B496" t="str">
            <v>Childress County, TX</v>
          </cell>
          <cell r="C496">
            <v>0.90180000000000005</v>
          </cell>
        </row>
        <row r="497">
          <cell r="A497" t="str">
            <v>cty54105</v>
          </cell>
          <cell r="B497" t="str">
            <v>Wirt County, WV</v>
          </cell>
          <cell r="C497">
            <v>0.90180000000000005</v>
          </cell>
        </row>
        <row r="498">
          <cell r="A498" t="str">
            <v>cty19117</v>
          </cell>
          <cell r="B498" t="str">
            <v>Lucas County, IA</v>
          </cell>
          <cell r="C498">
            <v>0.90180000000000005</v>
          </cell>
        </row>
        <row r="499">
          <cell r="A499" t="str">
            <v>cty19097</v>
          </cell>
          <cell r="B499" t="str">
            <v>Jackson County, IA</v>
          </cell>
          <cell r="C499">
            <v>0.90180000000000005</v>
          </cell>
        </row>
        <row r="500">
          <cell r="A500" t="str">
            <v>cty31019</v>
          </cell>
          <cell r="B500" t="str">
            <v>Buffalo County, NE</v>
          </cell>
          <cell r="C500">
            <v>0.90180000000000005</v>
          </cell>
        </row>
        <row r="501">
          <cell r="A501" t="str">
            <v>cty18081</v>
          </cell>
          <cell r="B501" t="str">
            <v>Johnson County, IN</v>
          </cell>
          <cell r="C501">
            <v>0.90180000000000005</v>
          </cell>
        </row>
        <row r="502">
          <cell r="A502" t="str">
            <v>cty02122</v>
          </cell>
          <cell r="B502" t="str">
            <v>Kenai Peninsula Borough, AK</v>
          </cell>
          <cell r="C502">
            <v>0.90169999999999995</v>
          </cell>
        </row>
        <row r="503">
          <cell r="A503" t="str">
            <v>cty39121</v>
          </cell>
          <cell r="B503" t="str">
            <v>Noble County, OH</v>
          </cell>
          <cell r="C503">
            <v>0.90159999999999996</v>
          </cell>
        </row>
        <row r="504">
          <cell r="A504" t="str">
            <v>cty30053</v>
          </cell>
          <cell r="B504" t="str">
            <v>Lincoln County, MT</v>
          </cell>
          <cell r="C504">
            <v>0.90149999999999997</v>
          </cell>
        </row>
        <row r="505">
          <cell r="A505" t="str">
            <v>cty19025</v>
          </cell>
          <cell r="B505" t="str">
            <v>Calhoun County, IA</v>
          </cell>
          <cell r="C505">
            <v>0.90149999999999997</v>
          </cell>
        </row>
        <row r="506">
          <cell r="A506" t="str">
            <v>cty49021</v>
          </cell>
          <cell r="B506" t="str">
            <v>Iron County, UT</v>
          </cell>
          <cell r="C506">
            <v>0.90139999999999998</v>
          </cell>
        </row>
        <row r="507">
          <cell r="A507" t="str">
            <v>cty49049</v>
          </cell>
          <cell r="B507" t="str">
            <v>Utah County, UT</v>
          </cell>
          <cell r="C507">
            <v>0.90139999999999998</v>
          </cell>
        </row>
        <row r="508">
          <cell r="A508" t="str">
            <v>cty50007</v>
          </cell>
          <cell r="B508" t="str">
            <v>Chittenden County, VT</v>
          </cell>
          <cell r="C508">
            <v>0.90139999999999998</v>
          </cell>
        </row>
        <row r="509">
          <cell r="A509" t="str">
            <v>cty39133</v>
          </cell>
          <cell r="B509" t="str">
            <v>Portage County, OH</v>
          </cell>
          <cell r="C509">
            <v>0.90129999999999999</v>
          </cell>
        </row>
        <row r="510">
          <cell r="A510" t="str">
            <v>cty27169</v>
          </cell>
          <cell r="B510" t="str">
            <v>Winona County, MN</v>
          </cell>
          <cell r="C510">
            <v>0.90129999999999999</v>
          </cell>
        </row>
        <row r="511">
          <cell r="A511" t="str">
            <v>cty19131</v>
          </cell>
          <cell r="B511" t="str">
            <v>Mitchell County, IA</v>
          </cell>
          <cell r="C511">
            <v>0.9012</v>
          </cell>
        </row>
        <row r="512">
          <cell r="A512" t="str">
            <v>cty17103</v>
          </cell>
          <cell r="B512" t="str">
            <v>Lee County, IL</v>
          </cell>
          <cell r="C512">
            <v>0.90110000000000001</v>
          </cell>
        </row>
        <row r="513">
          <cell r="A513" t="str">
            <v>cty19181</v>
          </cell>
          <cell r="B513" t="str">
            <v>Warren County, IA</v>
          </cell>
          <cell r="C513">
            <v>0.90110000000000001</v>
          </cell>
        </row>
        <row r="514">
          <cell r="A514" t="str">
            <v>cty37121</v>
          </cell>
          <cell r="B514" t="str">
            <v>Mitchell County, NC</v>
          </cell>
          <cell r="C514">
            <v>0.90100000000000002</v>
          </cell>
        </row>
        <row r="515">
          <cell r="A515" t="str">
            <v>cty51083</v>
          </cell>
          <cell r="B515" t="str">
            <v>Halifax County, VA</v>
          </cell>
          <cell r="C515">
            <v>0.90100000000000002</v>
          </cell>
        </row>
        <row r="516">
          <cell r="A516" t="str">
            <v>cty46005</v>
          </cell>
          <cell r="B516" t="str">
            <v>Beadle County, SD</v>
          </cell>
          <cell r="C516">
            <v>0.90090000000000003</v>
          </cell>
        </row>
        <row r="517">
          <cell r="A517" t="str">
            <v>cty31139</v>
          </cell>
          <cell r="B517" t="str">
            <v>Pierce County, NE</v>
          </cell>
          <cell r="C517">
            <v>0.90090000000000003</v>
          </cell>
        </row>
        <row r="518">
          <cell r="A518" t="str">
            <v>cty24041</v>
          </cell>
          <cell r="B518" t="str">
            <v>Talbot County, MD</v>
          </cell>
          <cell r="C518">
            <v>0.90090000000000003</v>
          </cell>
        </row>
        <row r="519">
          <cell r="A519" t="str">
            <v>cty17099</v>
          </cell>
          <cell r="B519" t="str">
            <v>LaSalle County, IL</v>
          </cell>
          <cell r="C519">
            <v>0.90090000000000003</v>
          </cell>
        </row>
        <row r="520">
          <cell r="A520" t="str">
            <v>cty27123</v>
          </cell>
          <cell r="B520" t="str">
            <v>Ramsey County, MN</v>
          </cell>
          <cell r="C520">
            <v>0.90080000000000005</v>
          </cell>
        </row>
        <row r="521">
          <cell r="A521" t="str">
            <v>cty27089</v>
          </cell>
          <cell r="B521" t="str">
            <v>Marshall County, MN</v>
          </cell>
          <cell r="C521">
            <v>0.90080000000000005</v>
          </cell>
        </row>
        <row r="522">
          <cell r="A522" t="str">
            <v>cty16059</v>
          </cell>
          <cell r="B522" t="str">
            <v>Lemhi County, ID</v>
          </cell>
          <cell r="C522">
            <v>0.90080000000000005</v>
          </cell>
        </row>
        <row r="523">
          <cell r="A523" t="str">
            <v>cty42107</v>
          </cell>
          <cell r="B523" t="str">
            <v>Schuylkill County, PA</v>
          </cell>
          <cell r="C523">
            <v>0.90080000000000005</v>
          </cell>
        </row>
        <row r="524">
          <cell r="A524" t="str">
            <v>cty27119</v>
          </cell>
          <cell r="B524" t="str">
            <v>Polk County, MN</v>
          </cell>
          <cell r="C524">
            <v>0.90069999999999995</v>
          </cell>
        </row>
        <row r="525">
          <cell r="A525" t="str">
            <v>cty39165</v>
          </cell>
          <cell r="B525" t="str">
            <v>Warren County, OH</v>
          </cell>
          <cell r="C525">
            <v>0.90069999999999995</v>
          </cell>
        </row>
        <row r="526">
          <cell r="A526" t="str">
            <v>cty21143</v>
          </cell>
          <cell r="B526" t="str">
            <v>Lyon County, KY</v>
          </cell>
          <cell r="C526">
            <v>0.90069999999999995</v>
          </cell>
        </row>
        <row r="527">
          <cell r="A527" t="str">
            <v>cty19161</v>
          </cell>
          <cell r="B527" t="str">
            <v>Sac County, IA</v>
          </cell>
          <cell r="C527">
            <v>0.90059999999999996</v>
          </cell>
        </row>
        <row r="528">
          <cell r="A528" t="str">
            <v>cty17157</v>
          </cell>
          <cell r="B528" t="str">
            <v>Randolph County, IL</v>
          </cell>
          <cell r="C528">
            <v>0.90059999999999996</v>
          </cell>
        </row>
        <row r="529">
          <cell r="A529" t="str">
            <v>cty51079</v>
          </cell>
          <cell r="B529" t="str">
            <v>Greene County, VA</v>
          </cell>
          <cell r="C529">
            <v>0.90059999999999996</v>
          </cell>
        </row>
        <row r="530">
          <cell r="A530" t="str">
            <v>cty51115</v>
          </cell>
          <cell r="B530" t="str">
            <v>Mathews County, VA</v>
          </cell>
          <cell r="C530">
            <v>0.90059999999999996</v>
          </cell>
        </row>
        <row r="531">
          <cell r="A531" t="str">
            <v>cty20153</v>
          </cell>
          <cell r="B531" t="str">
            <v>Rawlins County, KS</v>
          </cell>
          <cell r="C531">
            <v>0.90049999999999997</v>
          </cell>
        </row>
        <row r="532">
          <cell r="A532" t="str">
            <v>cty08069</v>
          </cell>
          <cell r="B532" t="str">
            <v>Larimer County, CO</v>
          </cell>
          <cell r="C532">
            <v>0.90039999999999998</v>
          </cell>
        </row>
        <row r="533">
          <cell r="A533" t="str">
            <v>cty26139</v>
          </cell>
          <cell r="B533" t="str">
            <v>Ottawa County, MI</v>
          </cell>
          <cell r="C533">
            <v>0.90039999999999998</v>
          </cell>
        </row>
        <row r="534">
          <cell r="A534" t="str">
            <v>cty26131</v>
          </cell>
          <cell r="B534" t="str">
            <v>Ontonagon County, MI</v>
          </cell>
          <cell r="C534">
            <v>0.90039999999999998</v>
          </cell>
        </row>
        <row r="535">
          <cell r="A535" t="str">
            <v>cty08005</v>
          </cell>
          <cell r="B535" t="str">
            <v>Arapahoe County, CO</v>
          </cell>
          <cell r="C535">
            <v>0.90029999999999999</v>
          </cell>
        </row>
        <row r="536">
          <cell r="A536" t="str">
            <v>cty30001</v>
          </cell>
          <cell r="B536" t="str">
            <v>Beaverhead County, MT</v>
          </cell>
          <cell r="C536">
            <v>0.90029999999999999</v>
          </cell>
        </row>
        <row r="537">
          <cell r="A537" t="str">
            <v>cty51087</v>
          </cell>
          <cell r="B537" t="str">
            <v>Henrico County, VA</v>
          </cell>
          <cell r="C537">
            <v>0.9002</v>
          </cell>
        </row>
        <row r="538">
          <cell r="A538" t="str">
            <v>cty39173</v>
          </cell>
          <cell r="B538" t="str">
            <v>Wood County, OH</v>
          </cell>
          <cell r="C538">
            <v>0.9002</v>
          </cell>
        </row>
        <row r="539">
          <cell r="A539" t="str">
            <v>cty29171</v>
          </cell>
          <cell r="B539" t="str">
            <v>Putnam County, MO</v>
          </cell>
          <cell r="C539">
            <v>0.9002</v>
          </cell>
        </row>
        <row r="540">
          <cell r="A540" t="str">
            <v>cty30009</v>
          </cell>
          <cell r="B540" t="str">
            <v>Carbon County, MT</v>
          </cell>
          <cell r="C540">
            <v>0.9002</v>
          </cell>
        </row>
        <row r="541">
          <cell r="A541" t="str">
            <v>cty20109</v>
          </cell>
          <cell r="B541" t="str">
            <v>Logan County, KS</v>
          </cell>
          <cell r="C541">
            <v>0.90010000000000001</v>
          </cell>
        </row>
        <row r="542">
          <cell r="A542" t="str">
            <v>cty17179</v>
          </cell>
          <cell r="B542" t="str">
            <v>Tazewell County, IL</v>
          </cell>
          <cell r="C542">
            <v>0.90010000000000001</v>
          </cell>
        </row>
        <row r="543">
          <cell r="A543" t="str">
            <v>cty06027</v>
          </cell>
          <cell r="B543" t="str">
            <v>Inyo County, CA</v>
          </cell>
          <cell r="C543">
            <v>0.9</v>
          </cell>
        </row>
        <row r="544">
          <cell r="A544" t="str">
            <v>cty23031</v>
          </cell>
          <cell r="B544" t="str">
            <v>York County, ME</v>
          </cell>
          <cell r="C544">
            <v>0.9</v>
          </cell>
        </row>
        <row r="545">
          <cell r="A545" t="str">
            <v>cty53055</v>
          </cell>
          <cell r="B545" t="str">
            <v>San Juan County, WA</v>
          </cell>
          <cell r="C545">
            <v>0.9</v>
          </cell>
        </row>
        <row r="546">
          <cell r="A546" t="str">
            <v>cty54079</v>
          </cell>
          <cell r="B546" t="str">
            <v>Putnam County, WV</v>
          </cell>
          <cell r="C546">
            <v>0.9</v>
          </cell>
        </row>
        <row r="547">
          <cell r="A547" t="str">
            <v>cty16007</v>
          </cell>
          <cell r="B547" t="str">
            <v>Bear Lake County, ID</v>
          </cell>
          <cell r="C547">
            <v>0.89990000000000003</v>
          </cell>
        </row>
        <row r="548">
          <cell r="A548" t="str">
            <v>cty46073</v>
          </cell>
          <cell r="B548" t="str">
            <v>Jerauld County, SD</v>
          </cell>
          <cell r="C548">
            <v>0.89980000000000004</v>
          </cell>
        </row>
        <row r="549">
          <cell r="A549" t="str">
            <v>cty39051</v>
          </cell>
          <cell r="B549" t="str">
            <v>Fulton County, OH</v>
          </cell>
          <cell r="C549">
            <v>0.89980000000000004</v>
          </cell>
        </row>
        <row r="550">
          <cell r="A550" t="str">
            <v>cty51530</v>
          </cell>
          <cell r="B550" t="str">
            <v>Buena Vista city, VA</v>
          </cell>
          <cell r="C550">
            <v>0.89980000000000004</v>
          </cell>
        </row>
        <row r="551">
          <cell r="A551" t="str">
            <v>cty19013</v>
          </cell>
          <cell r="B551" t="str">
            <v>Black Hawk County, IA</v>
          </cell>
          <cell r="C551">
            <v>0.89970000000000006</v>
          </cell>
        </row>
        <row r="552">
          <cell r="A552" t="str">
            <v>cty38059</v>
          </cell>
          <cell r="B552" t="str">
            <v>Morton County, ND</v>
          </cell>
          <cell r="C552">
            <v>0.89959999999999996</v>
          </cell>
        </row>
        <row r="553">
          <cell r="A553" t="str">
            <v>cty27097</v>
          </cell>
          <cell r="B553" t="str">
            <v>Morrison County, MN</v>
          </cell>
          <cell r="C553">
            <v>0.89959999999999996</v>
          </cell>
        </row>
        <row r="554">
          <cell r="A554" t="str">
            <v>cty19047</v>
          </cell>
          <cell r="B554" t="str">
            <v>Crawford County, IA</v>
          </cell>
          <cell r="C554">
            <v>0.89949999999999997</v>
          </cell>
        </row>
        <row r="555">
          <cell r="A555" t="str">
            <v>cty21035</v>
          </cell>
          <cell r="B555" t="str">
            <v>Calloway County, KY</v>
          </cell>
          <cell r="C555">
            <v>0.89949999999999997</v>
          </cell>
        </row>
        <row r="556">
          <cell r="A556" t="str">
            <v>cty54057</v>
          </cell>
          <cell r="B556" t="str">
            <v>Mineral County, WV</v>
          </cell>
          <cell r="C556">
            <v>0.89949999999999997</v>
          </cell>
        </row>
        <row r="557">
          <cell r="A557" t="str">
            <v>cty19113</v>
          </cell>
          <cell r="B557" t="str">
            <v>Linn County, IA</v>
          </cell>
          <cell r="C557">
            <v>0.89939999999999998</v>
          </cell>
        </row>
        <row r="558">
          <cell r="A558" t="str">
            <v>cty22089</v>
          </cell>
          <cell r="B558" t="str">
            <v>St. Charles Parish, LA</v>
          </cell>
          <cell r="C558">
            <v>0.89929999999999999</v>
          </cell>
        </row>
        <row r="559">
          <cell r="A559" t="str">
            <v>cty46089</v>
          </cell>
          <cell r="B559" t="str">
            <v>McPherson County, SD</v>
          </cell>
          <cell r="C559">
            <v>0.8992</v>
          </cell>
        </row>
        <row r="560">
          <cell r="A560" t="str">
            <v>cty17167</v>
          </cell>
          <cell r="B560" t="str">
            <v>Sangamon County, IL</v>
          </cell>
          <cell r="C560">
            <v>0.8992</v>
          </cell>
        </row>
        <row r="561">
          <cell r="A561" t="str">
            <v>cty27117</v>
          </cell>
          <cell r="B561" t="str">
            <v>Pipestone County, MN</v>
          </cell>
          <cell r="C561">
            <v>0.8992</v>
          </cell>
        </row>
        <row r="562">
          <cell r="A562" t="str">
            <v>cty56001</v>
          </cell>
          <cell r="B562" t="str">
            <v>Albany County, WY</v>
          </cell>
          <cell r="C562">
            <v>0.8992</v>
          </cell>
        </row>
        <row r="563">
          <cell r="A563" t="str">
            <v>cty19051</v>
          </cell>
          <cell r="B563" t="str">
            <v>Davis County, IA</v>
          </cell>
          <cell r="C563">
            <v>0.89910000000000001</v>
          </cell>
        </row>
        <row r="564">
          <cell r="A564" t="str">
            <v>cty02016</v>
          </cell>
          <cell r="B564" t="str">
            <v>Aleutians West Census Area, AK</v>
          </cell>
          <cell r="C564">
            <v>0.89910000000000001</v>
          </cell>
        </row>
        <row r="565">
          <cell r="A565" t="str">
            <v>cty06105</v>
          </cell>
          <cell r="B565" t="str">
            <v>Trinity County, CA</v>
          </cell>
          <cell r="C565">
            <v>0.89910000000000001</v>
          </cell>
        </row>
        <row r="566">
          <cell r="A566" t="str">
            <v>cty19171</v>
          </cell>
          <cell r="B566" t="str">
            <v>Tama County, IA</v>
          </cell>
          <cell r="C566">
            <v>0.89900000000000002</v>
          </cell>
        </row>
        <row r="567">
          <cell r="A567" t="str">
            <v>cty29051</v>
          </cell>
          <cell r="B567" t="str">
            <v>Cole County, MO</v>
          </cell>
          <cell r="C567">
            <v>0.89900000000000002</v>
          </cell>
        </row>
        <row r="568">
          <cell r="A568" t="str">
            <v>cty27137</v>
          </cell>
          <cell r="B568" t="str">
            <v>St. Louis County, MN</v>
          </cell>
          <cell r="C568">
            <v>0.89890000000000003</v>
          </cell>
        </row>
        <row r="569">
          <cell r="A569" t="str">
            <v>cty19027</v>
          </cell>
          <cell r="B569" t="str">
            <v>Carroll County, IA</v>
          </cell>
          <cell r="C569">
            <v>0.89890000000000003</v>
          </cell>
        </row>
        <row r="570">
          <cell r="A570" t="str">
            <v>cty39167</v>
          </cell>
          <cell r="B570" t="str">
            <v>Washington County, OH</v>
          </cell>
          <cell r="C570">
            <v>0.89890000000000003</v>
          </cell>
        </row>
        <row r="571">
          <cell r="A571" t="str">
            <v>cty19109</v>
          </cell>
          <cell r="B571" t="str">
            <v>Kossuth County, IA</v>
          </cell>
          <cell r="C571">
            <v>0.89890000000000003</v>
          </cell>
        </row>
        <row r="572">
          <cell r="A572" t="str">
            <v>cty41021</v>
          </cell>
          <cell r="B572" t="str">
            <v>Gilliam County, OR</v>
          </cell>
          <cell r="C572">
            <v>0.89880000000000004</v>
          </cell>
        </row>
        <row r="573">
          <cell r="A573" t="str">
            <v>cty51031</v>
          </cell>
          <cell r="B573" t="str">
            <v>Campbell County, VA</v>
          </cell>
          <cell r="C573">
            <v>0.89880000000000004</v>
          </cell>
        </row>
        <row r="574">
          <cell r="A574" t="str">
            <v>cty29025</v>
          </cell>
          <cell r="B574" t="str">
            <v>Caldwell County, MO</v>
          </cell>
          <cell r="C574">
            <v>0.89880000000000004</v>
          </cell>
        </row>
        <row r="575">
          <cell r="A575" t="str">
            <v>cty19183</v>
          </cell>
          <cell r="B575" t="str">
            <v>Washington County, IA</v>
          </cell>
          <cell r="C575">
            <v>0.89880000000000004</v>
          </cell>
        </row>
        <row r="576">
          <cell r="A576" t="str">
            <v>cty31015</v>
          </cell>
          <cell r="B576" t="str">
            <v>Boyd County, NE</v>
          </cell>
          <cell r="C576">
            <v>0.89880000000000004</v>
          </cell>
        </row>
        <row r="577">
          <cell r="A577" t="str">
            <v>cty23005</v>
          </cell>
          <cell r="B577" t="str">
            <v>Cumberland County, ME</v>
          </cell>
          <cell r="C577">
            <v>0.89870000000000005</v>
          </cell>
        </row>
        <row r="578">
          <cell r="A578" t="str">
            <v>cty17083</v>
          </cell>
          <cell r="B578" t="str">
            <v>Jersey County, IL</v>
          </cell>
          <cell r="C578">
            <v>0.89870000000000005</v>
          </cell>
        </row>
        <row r="579">
          <cell r="A579" t="str">
            <v>cty27159</v>
          </cell>
          <cell r="B579" t="str">
            <v>Wadena County, MN</v>
          </cell>
          <cell r="C579">
            <v>0.89870000000000005</v>
          </cell>
        </row>
        <row r="580">
          <cell r="A580" t="str">
            <v>cty39045</v>
          </cell>
          <cell r="B580" t="str">
            <v>Fairfield County, OH</v>
          </cell>
          <cell r="C580">
            <v>0.89859999999999995</v>
          </cell>
        </row>
        <row r="581">
          <cell r="A581" t="str">
            <v>cty31067</v>
          </cell>
          <cell r="B581" t="str">
            <v>Gage County, NE</v>
          </cell>
          <cell r="C581">
            <v>0.89849999999999997</v>
          </cell>
        </row>
        <row r="582">
          <cell r="A582" t="str">
            <v>cty48435</v>
          </cell>
          <cell r="B582" t="str">
            <v>Sutton County, TX</v>
          </cell>
          <cell r="C582">
            <v>0.89849999999999997</v>
          </cell>
        </row>
        <row r="583">
          <cell r="A583" t="str">
            <v>cty47133</v>
          </cell>
          <cell r="B583" t="str">
            <v>Overton County, TN</v>
          </cell>
          <cell r="C583">
            <v>0.89839999999999998</v>
          </cell>
        </row>
        <row r="584">
          <cell r="A584" t="str">
            <v>cty51105</v>
          </cell>
          <cell r="B584" t="str">
            <v>Lee County, VA</v>
          </cell>
          <cell r="C584">
            <v>0.89839999999999998</v>
          </cell>
        </row>
        <row r="585">
          <cell r="A585" t="str">
            <v>cty19099</v>
          </cell>
          <cell r="B585" t="str">
            <v>Jasper County, IA</v>
          </cell>
          <cell r="C585">
            <v>0.89839999999999998</v>
          </cell>
        </row>
        <row r="586">
          <cell r="A586" t="str">
            <v>cty55059</v>
          </cell>
          <cell r="B586" t="str">
            <v>Kenosha County, WI</v>
          </cell>
          <cell r="C586">
            <v>0.89829999999999999</v>
          </cell>
        </row>
        <row r="587">
          <cell r="A587" t="str">
            <v>cty06079</v>
          </cell>
          <cell r="B587" t="str">
            <v>San Luis Obispo County, CA</v>
          </cell>
          <cell r="C587">
            <v>0.89829999999999999</v>
          </cell>
        </row>
        <row r="588">
          <cell r="A588" t="str">
            <v>cty20195</v>
          </cell>
          <cell r="B588" t="str">
            <v>Trego County, KS</v>
          </cell>
          <cell r="C588">
            <v>0.89829999999999999</v>
          </cell>
        </row>
        <row r="589">
          <cell r="A589" t="str">
            <v>cty31177</v>
          </cell>
          <cell r="B589" t="str">
            <v>Washington County, NE</v>
          </cell>
          <cell r="C589">
            <v>0.8982</v>
          </cell>
        </row>
        <row r="590">
          <cell r="A590" t="str">
            <v>cty39159</v>
          </cell>
          <cell r="B590" t="str">
            <v>Union County, OH</v>
          </cell>
          <cell r="C590">
            <v>0.8982</v>
          </cell>
        </row>
        <row r="591">
          <cell r="A591" t="str">
            <v>cty17117</v>
          </cell>
          <cell r="B591" t="str">
            <v>Macoupin County, IL</v>
          </cell>
          <cell r="C591">
            <v>0.8982</v>
          </cell>
        </row>
        <row r="592">
          <cell r="A592" t="str">
            <v>cty19105</v>
          </cell>
          <cell r="B592" t="str">
            <v>Jones County, IA</v>
          </cell>
          <cell r="C592">
            <v>0.8982</v>
          </cell>
        </row>
        <row r="593">
          <cell r="A593" t="str">
            <v>cty32001</v>
          </cell>
          <cell r="B593" t="str">
            <v>Churchill County, NV</v>
          </cell>
          <cell r="C593">
            <v>0.89800000000000002</v>
          </cell>
        </row>
        <row r="594">
          <cell r="A594" t="str">
            <v>cty31175</v>
          </cell>
          <cell r="B594" t="str">
            <v>Valley County, NE</v>
          </cell>
          <cell r="C594">
            <v>0.89800000000000002</v>
          </cell>
        </row>
        <row r="595">
          <cell r="A595" t="str">
            <v>cty26041</v>
          </cell>
          <cell r="B595" t="str">
            <v>Delta County, MI</v>
          </cell>
          <cell r="C595">
            <v>0.89790000000000003</v>
          </cell>
        </row>
        <row r="596">
          <cell r="A596" t="str">
            <v>cty16029</v>
          </cell>
          <cell r="B596" t="str">
            <v>Caribou County, ID</v>
          </cell>
          <cell r="C596">
            <v>0.89790000000000003</v>
          </cell>
        </row>
        <row r="597">
          <cell r="A597" t="str">
            <v>cty55043</v>
          </cell>
          <cell r="B597" t="str">
            <v>Grant County, WI</v>
          </cell>
          <cell r="C597">
            <v>0.89790000000000003</v>
          </cell>
        </row>
        <row r="598">
          <cell r="A598" t="str">
            <v>cty23003</v>
          </cell>
          <cell r="B598" t="str">
            <v>Aroostook County, ME</v>
          </cell>
          <cell r="C598">
            <v>0.89780000000000004</v>
          </cell>
        </row>
        <row r="599">
          <cell r="A599" t="str">
            <v>cty51153</v>
          </cell>
          <cell r="B599" t="str">
            <v>Prince William County, VA</v>
          </cell>
          <cell r="C599">
            <v>0.89780000000000004</v>
          </cell>
        </row>
        <row r="600">
          <cell r="A600" t="str">
            <v>cty31073</v>
          </cell>
          <cell r="B600" t="str">
            <v>Gosper County, NE</v>
          </cell>
          <cell r="C600">
            <v>0.89780000000000004</v>
          </cell>
        </row>
        <row r="601">
          <cell r="A601" t="str">
            <v>cty37113</v>
          </cell>
          <cell r="B601" t="str">
            <v>Macon County, NC</v>
          </cell>
          <cell r="C601">
            <v>0.89770000000000005</v>
          </cell>
        </row>
        <row r="602">
          <cell r="A602" t="str">
            <v>cty51191</v>
          </cell>
          <cell r="B602" t="str">
            <v>Washington County, VA</v>
          </cell>
          <cell r="C602">
            <v>0.89770000000000005</v>
          </cell>
        </row>
        <row r="603">
          <cell r="A603" t="str">
            <v>cty36027</v>
          </cell>
          <cell r="B603" t="str">
            <v>Dutchess County, NY</v>
          </cell>
          <cell r="C603">
            <v>0.89759999999999995</v>
          </cell>
        </row>
        <row r="604">
          <cell r="A604" t="str">
            <v>cty19001</v>
          </cell>
          <cell r="B604" t="str">
            <v>Adair County, IA</v>
          </cell>
          <cell r="C604">
            <v>0.89759999999999995</v>
          </cell>
        </row>
        <row r="605">
          <cell r="A605" t="str">
            <v>cty17135</v>
          </cell>
          <cell r="B605" t="str">
            <v>Montgomery County, IL</v>
          </cell>
          <cell r="C605">
            <v>0.89759999999999995</v>
          </cell>
        </row>
        <row r="606">
          <cell r="A606" t="str">
            <v>cty31025</v>
          </cell>
          <cell r="B606" t="str">
            <v>Cass County, NE</v>
          </cell>
          <cell r="C606">
            <v>0.89749999999999996</v>
          </cell>
        </row>
        <row r="607">
          <cell r="A607" t="str">
            <v>cty06057</v>
          </cell>
          <cell r="B607" t="str">
            <v>Nevada County, CA</v>
          </cell>
          <cell r="C607">
            <v>0.89739999999999998</v>
          </cell>
        </row>
        <row r="608">
          <cell r="A608" t="str">
            <v>cty27031</v>
          </cell>
          <cell r="B608" t="str">
            <v>Cook County, MN</v>
          </cell>
          <cell r="C608">
            <v>0.89739999999999998</v>
          </cell>
        </row>
        <row r="609">
          <cell r="A609" t="str">
            <v>cty42083</v>
          </cell>
          <cell r="B609" t="str">
            <v>McKean County, PA</v>
          </cell>
          <cell r="C609">
            <v>0.89729999999999999</v>
          </cell>
        </row>
        <row r="610">
          <cell r="A610" t="str">
            <v>cty20003</v>
          </cell>
          <cell r="B610" t="str">
            <v>Anderson County, KS</v>
          </cell>
          <cell r="C610">
            <v>0.89729999999999999</v>
          </cell>
        </row>
        <row r="611">
          <cell r="A611" t="str">
            <v>cty08061</v>
          </cell>
          <cell r="B611" t="str">
            <v>Kiowa County, CO</v>
          </cell>
          <cell r="C611">
            <v>0.89729999999999999</v>
          </cell>
        </row>
        <row r="612">
          <cell r="A612" t="str">
            <v>cty36055</v>
          </cell>
          <cell r="B612" t="str">
            <v>Monroe County, NY</v>
          </cell>
          <cell r="C612">
            <v>0.8972</v>
          </cell>
        </row>
        <row r="613">
          <cell r="A613" t="str">
            <v>cty47137</v>
          </cell>
          <cell r="B613" t="str">
            <v>Pickett County, TN</v>
          </cell>
          <cell r="C613">
            <v>0.8972</v>
          </cell>
        </row>
        <row r="614">
          <cell r="A614" t="str">
            <v>cty54049</v>
          </cell>
          <cell r="B614" t="str">
            <v>Marion County, WV</v>
          </cell>
          <cell r="C614">
            <v>0.8972</v>
          </cell>
        </row>
        <row r="615">
          <cell r="A615" t="str">
            <v>cty51057</v>
          </cell>
          <cell r="B615" t="str">
            <v>Essex County, VA</v>
          </cell>
          <cell r="C615">
            <v>0.8972</v>
          </cell>
        </row>
        <row r="616">
          <cell r="A616" t="str">
            <v>cty30059</v>
          </cell>
          <cell r="B616" t="str">
            <v>Meagher County, MT</v>
          </cell>
          <cell r="C616">
            <v>0.8972</v>
          </cell>
        </row>
        <row r="617">
          <cell r="A617" t="str">
            <v>cty48491</v>
          </cell>
          <cell r="B617" t="str">
            <v>Williamson County, TX</v>
          </cell>
          <cell r="C617">
            <v>0.89710000000000001</v>
          </cell>
        </row>
        <row r="618">
          <cell r="A618" t="str">
            <v>cty51027</v>
          </cell>
          <cell r="B618" t="str">
            <v>Buchanan County, VA</v>
          </cell>
          <cell r="C618">
            <v>0.89710000000000001</v>
          </cell>
        </row>
        <row r="619">
          <cell r="A619" t="str">
            <v>cty42033</v>
          </cell>
          <cell r="B619" t="str">
            <v>Clearfield County, PA</v>
          </cell>
          <cell r="C619">
            <v>0.89710000000000001</v>
          </cell>
        </row>
        <row r="620">
          <cell r="A620" t="str">
            <v>cty31141</v>
          </cell>
          <cell r="B620" t="str">
            <v>Platte County, NE</v>
          </cell>
          <cell r="C620">
            <v>0.89710000000000001</v>
          </cell>
        </row>
        <row r="621">
          <cell r="A621" t="str">
            <v>cty06011</v>
          </cell>
          <cell r="B621" t="str">
            <v>Colusa County, CA</v>
          </cell>
          <cell r="C621">
            <v>0.89710000000000001</v>
          </cell>
        </row>
        <row r="622">
          <cell r="A622" t="str">
            <v>cty35011</v>
          </cell>
          <cell r="B622" t="str">
            <v>De Baca County, NM</v>
          </cell>
          <cell r="C622">
            <v>0.89700000000000002</v>
          </cell>
        </row>
        <row r="623">
          <cell r="A623" t="str">
            <v>cty39109</v>
          </cell>
          <cell r="B623" t="str">
            <v>Miami County, OH</v>
          </cell>
          <cell r="C623">
            <v>0.89700000000000002</v>
          </cell>
        </row>
        <row r="624">
          <cell r="A624" t="str">
            <v>cty18033</v>
          </cell>
          <cell r="B624" t="str">
            <v>DeKalb County, IN</v>
          </cell>
          <cell r="C624">
            <v>0.89700000000000002</v>
          </cell>
        </row>
        <row r="625">
          <cell r="A625" t="str">
            <v>cty54093</v>
          </cell>
          <cell r="B625" t="str">
            <v>Tucker County, WV</v>
          </cell>
          <cell r="C625">
            <v>0.89690000000000003</v>
          </cell>
        </row>
        <row r="626">
          <cell r="A626" t="str">
            <v>cty55009</v>
          </cell>
          <cell r="B626" t="str">
            <v>Brown County, WI</v>
          </cell>
          <cell r="C626">
            <v>0.89680000000000004</v>
          </cell>
        </row>
        <row r="627">
          <cell r="A627" t="str">
            <v>cty38019</v>
          </cell>
          <cell r="B627" t="str">
            <v>Cavalier County, ND</v>
          </cell>
          <cell r="C627">
            <v>0.89680000000000004</v>
          </cell>
        </row>
        <row r="628">
          <cell r="A628" t="str">
            <v>cty42131</v>
          </cell>
          <cell r="B628" t="str">
            <v>Wyoming County, PA</v>
          </cell>
          <cell r="C628">
            <v>0.89680000000000004</v>
          </cell>
        </row>
        <row r="629">
          <cell r="A629" t="str">
            <v>cty05129</v>
          </cell>
          <cell r="B629" t="str">
            <v>Searcy County, AR</v>
          </cell>
          <cell r="C629">
            <v>0.89680000000000004</v>
          </cell>
        </row>
        <row r="630">
          <cell r="A630" t="str">
            <v>cty08014</v>
          </cell>
          <cell r="B630" t="str">
            <v>Broomfield County, CO</v>
          </cell>
          <cell r="C630">
            <v>0.89680000000000004</v>
          </cell>
        </row>
        <row r="631">
          <cell r="A631" t="str">
            <v>cty17123</v>
          </cell>
          <cell r="B631" t="str">
            <v>Marshall County, IL</v>
          </cell>
          <cell r="C631">
            <v>0.89680000000000004</v>
          </cell>
        </row>
        <row r="632">
          <cell r="A632" t="str">
            <v>cty27101</v>
          </cell>
          <cell r="B632" t="str">
            <v>Murray County, MN</v>
          </cell>
          <cell r="C632">
            <v>0.89670000000000005</v>
          </cell>
        </row>
        <row r="633">
          <cell r="A633" t="str">
            <v>cty30045</v>
          </cell>
          <cell r="B633" t="str">
            <v>Judith Basin County, MT</v>
          </cell>
          <cell r="C633">
            <v>0.89670000000000005</v>
          </cell>
        </row>
        <row r="634">
          <cell r="A634" t="str">
            <v>cty37041</v>
          </cell>
          <cell r="B634" t="str">
            <v>Chowan County, NC</v>
          </cell>
          <cell r="C634">
            <v>0.89659999999999995</v>
          </cell>
        </row>
        <row r="635">
          <cell r="A635" t="str">
            <v>cty29151</v>
          </cell>
          <cell r="B635" t="str">
            <v>Osage County, MO</v>
          </cell>
          <cell r="C635">
            <v>0.89649999999999996</v>
          </cell>
        </row>
        <row r="636">
          <cell r="A636" t="str">
            <v>cty13219</v>
          </cell>
          <cell r="B636" t="str">
            <v>Oconee County, GA</v>
          </cell>
          <cell r="C636">
            <v>0.89649999999999996</v>
          </cell>
        </row>
        <row r="637">
          <cell r="A637" t="str">
            <v>cty27145</v>
          </cell>
          <cell r="B637" t="str">
            <v>Stearns County, MN</v>
          </cell>
          <cell r="C637">
            <v>0.89649999999999996</v>
          </cell>
        </row>
        <row r="638">
          <cell r="A638" t="str">
            <v>cty26053</v>
          </cell>
          <cell r="B638" t="str">
            <v>Gogebic County, MI</v>
          </cell>
          <cell r="C638">
            <v>0.89629999999999999</v>
          </cell>
        </row>
        <row r="639">
          <cell r="A639" t="str">
            <v>cty51197</v>
          </cell>
          <cell r="B639" t="str">
            <v>Wythe County, VA</v>
          </cell>
          <cell r="C639">
            <v>0.89629999999999999</v>
          </cell>
        </row>
        <row r="640">
          <cell r="A640" t="str">
            <v>cty42061</v>
          </cell>
          <cell r="B640" t="str">
            <v>Huntingdon County, PA</v>
          </cell>
          <cell r="C640">
            <v>0.8962</v>
          </cell>
        </row>
        <row r="641">
          <cell r="A641" t="str">
            <v>cty29101</v>
          </cell>
          <cell r="B641" t="str">
            <v>Johnson County, MO</v>
          </cell>
          <cell r="C641">
            <v>0.8962</v>
          </cell>
        </row>
        <row r="642">
          <cell r="A642" t="str">
            <v>cty17141</v>
          </cell>
          <cell r="B642" t="str">
            <v>Ogle County, IL</v>
          </cell>
          <cell r="C642">
            <v>0.8962</v>
          </cell>
        </row>
        <row r="643">
          <cell r="A643" t="str">
            <v>cty18157</v>
          </cell>
          <cell r="B643" t="str">
            <v>Tippecanoe County, IN</v>
          </cell>
          <cell r="C643">
            <v>0.8962</v>
          </cell>
        </row>
        <row r="644">
          <cell r="A644" t="str">
            <v>cty30093</v>
          </cell>
          <cell r="B644" t="str">
            <v>Silver Bow County, MT</v>
          </cell>
          <cell r="C644">
            <v>0.89610000000000001</v>
          </cell>
        </row>
        <row r="645">
          <cell r="A645" t="str">
            <v>cty06035</v>
          </cell>
          <cell r="B645" t="str">
            <v>Lassen County, CA</v>
          </cell>
          <cell r="C645">
            <v>0.89610000000000001</v>
          </cell>
        </row>
        <row r="646">
          <cell r="A646" t="str">
            <v>cty25005</v>
          </cell>
          <cell r="B646" t="str">
            <v>Bristol County, MA</v>
          </cell>
          <cell r="C646">
            <v>0.89600000000000002</v>
          </cell>
        </row>
        <row r="647">
          <cell r="A647" t="str">
            <v>cty06085</v>
          </cell>
          <cell r="B647" t="str">
            <v>Santa Clara County, CA</v>
          </cell>
          <cell r="C647">
            <v>0.89600000000000002</v>
          </cell>
        </row>
        <row r="648">
          <cell r="A648" t="str">
            <v>cty05053</v>
          </cell>
          <cell r="B648" t="str">
            <v>Grant County, AR</v>
          </cell>
          <cell r="C648">
            <v>0.89600000000000002</v>
          </cell>
        </row>
        <row r="649">
          <cell r="A649" t="str">
            <v>cty36113</v>
          </cell>
          <cell r="B649" t="str">
            <v>Warren County, NY</v>
          </cell>
          <cell r="C649">
            <v>0.89600000000000002</v>
          </cell>
        </row>
        <row r="650">
          <cell r="A650" t="str">
            <v>cty31001</v>
          </cell>
          <cell r="B650" t="str">
            <v>Adams County, NE</v>
          </cell>
          <cell r="C650">
            <v>0.89590000000000003</v>
          </cell>
        </row>
        <row r="651">
          <cell r="A651" t="str">
            <v>cty19151</v>
          </cell>
          <cell r="B651" t="str">
            <v>Pocahontas County, IA</v>
          </cell>
          <cell r="C651">
            <v>0.89590000000000003</v>
          </cell>
        </row>
        <row r="652">
          <cell r="A652" t="str">
            <v>cty27139</v>
          </cell>
          <cell r="B652" t="str">
            <v>Scott County, MN</v>
          </cell>
          <cell r="C652">
            <v>0.89580000000000004</v>
          </cell>
        </row>
        <row r="653">
          <cell r="A653" t="str">
            <v>cty16043</v>
          </cell>
          <cell r="B653" t="str">
            <v>Fremont County, ID</v>
          </cell>
          <cell r="C653">
            <v>0.89580000000000004</v>
          </cell>
        </row>
        <row r="654">
          <cell r="A654" t="str">
            <v>cty36111</v>
          </cell>
          <cell r="B654" t="str">
            <v>Ulster County, NY</v>
          </cell>
          <cell r="C654">
            <v>0.89580000000000004</v>
          </cell>
        </row>
        <row r="655">
          <cell r="A655" t="str">
            <v>cty55123</v>
          </cell>
          <cell r="B655" t="str">
            <v>Vernon County, WI</v>
          </cell>
          <cell r="C655">
            <v>0.89570000000000005</v>
          </cell>
        </row>
        <row r="656">
          <cell r="A656" t="str">
            <v>cty19129</v>
          </cell>
          <cell r="B656" t="str">
            <v>Mills County, IA</v>
          </cell>
          <cell r="C656">
            <v>0.89570000000000005</v>
          </cell>
        </row>
        <row r="657">
          <cell r="A657" t="str">
            <v>cty21019</v>
          </cell>
          <cell r="B657" t="str">
            <v>Boyd County, KY</v>
          </cell>
          <cell r="C657">
            <v>0.89570000000000005</v>
          </cell>
        </row>
        <row r="658">
          <cell r="A658" t="str">
            <v>cty46099</v>
          </cell>
          <cell r="B658" t="str">
            <v>Minnehaha County, SD</v>
          </cell>
          <cell r="C658">
            <v>0.89559999999999995</v>
          </cell>
        </row>
        <row r="659">
          <cell r="A659" t="str">
            <v>cty51181</v>
          </cell>
          <cell r="B659" t="str">
            <v>Surry County, VA</v>
          </cell>
          <cell r="C659">
            <v>0.89559999999999995</v>
          </cell>
        </row>
        <row r="660">
          <cell r="A660" t="str">
            <v>cty37087</v>
          </cell>
          <cell r="B660" t="str">
            <v>Haywood County, NC</v>
          </cell>
          <cell r="C660">
            <v>0.89559999999999995</v>
          </cell>
        </row>
        <row r="661">
          <cell r="A661" t="str">
            <v>cty51015</v>
          </cell>
          <cell r="B661" t="str">
            <v>Augusta County, VA</v>
          </cell>
          <cell r="C661">
            <v>0.89559999999999995</v>
          </cell>
        </row>
        <row r="662">
          <cell r="A662" t="str">
            <v>cty19063</v>
          </cell>
          <cell r="B662" t="str">
            <v>Emmet County, IA</v>
          </cell>
          <cell r="C662">
            <v>0.89559999999999995</v>
          </cell>
        </row>
        <row r="663">
          <cell r="A663" t="str">
            <v>cty40035</v>
          </cell>
          <cell r="B663" t="str">
            <v>Craig County, OK</v>
          </cell>
          <cell r="C663">
            <v>0.89549999999999996</v>
          </cell>
        </row>
        <row r="664">
          <cell r="A664" t="str">
            <v>cty48447</v>
          </cell>
          <cell r="B664" t="str">
            <v>Throckmorton County, TX</v>
          </cell>
          <cell r="C664">
            <v>0.89549999999999996</v>
          </cell>
        </row>
        <row r="665">
          <cell r="A665" t="str">
            <v>cty27003</v>
          </cell>
          <cell r="B665" t="str">
            <v>Anoka County, MN</v>
          </cell>
          <cell r="C665">
            <v>0.89539999999999997</v>
          </cell>
        </row>
        <row r="666">
          <cell r="A666" t="str">
            <v>cty29165</v>
          </cell>
          <cell r="B666" t="str">
            <v>Platte County, MO</v>
          </cell>
          <cell r="C666">
            <v>0.89539999999999997</v>
          </cell>
        </row>
        <row r="667">
          <cell r="A667" t="str">
            <v>cty20121</v>
          </cell>
          <cell r="B667" t="str">
            <v>Miami County, KS</v>
          </cell>
          <cell r="C667">
            <v>0.89539999999999997</v>
          </cell>
        </row>
        <row r="668">
          <cell r="A668" t="str">
            <v>cty51099</v>
          </cell>
          <cell r="B668" t="str">
            <v>King George County, VA</v>
          </cell>
          <cell r="C668">
            <v>0.89539999999999997</v>
          </cell>
        </row>
        <row r="669">
          <cell r="A669" t="str">
            <v>cty20127</v>
          </cell>
          <cell r="B669" t="str">
            <v>Morris County, KS</v>
          </cell>
          <cell r="C669">
            <v>0.89539999999999997</v>
          </cell>
        </row>
        <row r="670">
          <cell r="A670" t="str">
            <v>cty19045</v>
          </cell>
          <cell r="B670" t="str">
            <v>Clinton County, IA</v>
          </cell>
          <cell r="C670">
            <v>0.89529999999999998</v>
          </cell>
        </row>
        <row r="671">
          <cell r="A671" t="str">
            <v>cty42127</v>
          </cell>
          <cell r="B671" t="str">
            <v>Wayne County, PA</v>
          </cell>
          <cell r="C671">
            <v>0.8952</v>
          </cell>
        </row>
        <row r="672">
          <cell r="A672" t="str">
            <v>cty19033</v>
          </cell>
          <cell r="B672" t="str">
            <v>Cerro Gordo County, IA</v>
          </cell>
          <cell r="C672">
            <v>0.8952</v>
          </cell>
        </row>
        <row r="673">
          <cell r="A673" t="str">
            <v>cty36065</v>
          </cell>
          <cell r="B673" t="str">
            <v>Oneida County, NY</v>
          </cell>
          <cell r="C673">
            <v>0.8952</v>
          </cell>
        </row>
        <row r="674">
          <cell r="A674" t="str">
            <v>cty34033</v>
          </cell>
          <cell r="B674" t="str">
            <v>Salem County, NJ</v>
          </cell>
          <cell r="C674">
            <v>0.89510000000000001</v>
          </cell>
        </row>
        <row r="675">
          <cell r="A675" t="str">
            <v>cty48205</v>
          </cell>
          <cell r="B675" t="str">
            <v>Hartley County, TX</v>
          </cell>
          <cell r="C675">
            <v>0.89510000000000001</v>
          </cell>
        </row>
        <row r="676">
          <cell r="A676" t="str">
            <v>cty26111</v>
          </cell>
          <cell r="B676" t="str">
            <v>Midland County, MI</v>
          </cell>
          <cell r="C676">
            <v>0.89500000000000002</v>
          </cell>
        </row>
        <row r="677">
          <cell r="A677" t="str">
            <v>cty46115</v>
          </cell>
          <cell r="B677" t="str">
            <v>Spink County, SD</v>
          </cell>
          <cell r="C677">
            <v>0.89500000000000002</v>
          </cell>
        </row>
        <row r="678">
          <cell r="A678" t="str">
            <v>cty36043</v>
          </cell>
          <cell r="B678" t="str">
            <v>Herkimer County, NY</v>
          </cell>
          <cell r="C678">
            <v>0.89500000000000002</v>
          </cell>
        </row>
        <row r="679">
          <cell r="A679" t="str">
            <v>cty17077</v>
          </cell>
          <cell r="B679" t="str">
            <v>Jackson County, IL</v>
          </cell>
          <cell r="C679">
            <v>0.89480000000000004</v>
          </cell>
        </row>
        <row r="680">
          <cell r="A680" t="str">
            <v>cty02195</v>
          </cell>
          <cell r="B680" t="str">
            <v>Petersburg Borough, AK</v>
          </cell>
          <cell r="C680">
            <v>0.89480000000000004</v>
          </cell>
        </row>
        <row r="681">
          <cell r="A681" t="str">
            <v>cty46067</v>
          </cell>
          <cell r="B681" t="str">
            <v>Hutchinson County, SD</v>
          </cell>
          <cell r="C681">
            <v>0.89480000000000004</v>
          </cell>
        </row>
        <row r="682">
          <cell r="A682" t="str">
            <v>cty54005</v>
          </cell>
          <cell r="B682" t="str">
            <v>Boone County, WV</v>
          </cell>
          <cell r="C682">
            <v>0.89470000000000005</v>
          </cell>
        </row>
        <row r="683">
          <cell r="A683" t="str">
            <v>cty16081</v>
          </cell>
          <cell r="B683" t="str">
            <v>Teton County, ID</v>
          </cell>
          <cell r="C683">
            <v>0.89470000000000005</v>
          </cell>
        </row>
        <row r="684">
          <cell r="A684" t="str">
            <v>cty27105</v>
          </cell>
          <cell r="B684" t="str">
            <v>Nobles County, MN</v>
          </cell>
          <cell r="C684">
            <v>0.89470000000000005</v>
          </cell>
        </row>
        <row r="685">
          <cell r="A685" t="str">
            <v>cty19123</v>
          </cell>
          <cell r="B685" t="str">
            <v>Mahaska County, IA</v>
          </cell>
          <cell r="C685">
            <v>0.89470000000000005</v>
          </cell>
        </row>
        <row r="686">
          <cell r="A686" t="str">
            <v>cty36117</v>
          </cell>
          <cell r="B686" t="str">
            <v>Wayne County, NY</v>
          </cell>
          <cell r="C686">
            <v>0.89470000000000005</v>
          </cell>
        </row>
        <row r="687">
          <cell r="A687" t="str">
            <v>cty18069</v>
          </cell>
          <cell r="B687" t="str">
            <v>Huntington County, IN</v>
          </cell>
          <cell r="C687">
            <v>0.89459999999999995</v>
          </cell>
        </row>
        <row r="688">
          <cell r="A688" t="str">
            <v>cty46033</v>
          </cell>
          <cell r="B688" t="str">
            <v>Custer County, SD</v>
          </cell>
          <cell r="C688">
            <v>0.89459999999999995</v>
          </cell>
        </row>
        <row r="689">
          <cell r="A689" t="str">
            <v>cty48221</v>
          </cell>
          <cell r="B689" t="str">
            <v>Hood County, TX</v>
          </cell>
          <cell r="C689">
            <v>0.89459999999999995</v>
          </cell>
        </row>
        <row r="690">
          <cell r="A690" t="str">
            <v>cty20137</v>
          </cell>
          <cell r="B690" t="str">
            <v>Norton County, KS</v>
          </cell>
          <cell r="C690">
            <v>0.89459999999999995</v>
          </cell>
        </row>
        <row r="691">
          <cell r="A691" t="str">
            <v>cty29053</v>
          </cell>
          <cell r="B691" t="str">
            <v>Cooper County, MO</v>
          </cell>
          <cell r="C691">
            <v>0.89459999999999995</v>
          </cell>
        </row>
        <row r="692">
          <cell r="A692" t="str">
            <v>cty16005</v>
          </cell>
          <cell r="B692" t="str">
            <v>Bannock County, ID</v>
          </cell>
          <cell r="C692">
            <v>0.89449999999999996</v>
          </cell>
        </row>
        <row r="693">
          <cell r="A693" t="str">
            <v>cty19011</v>
          </cell>
          <cell r="B693" t="str">
            <v>Benton County, IA</v>
          </cell>
          <cell r="C693">
            <v>0.89449999999999996</v>
          </cell>
        </row>
        <row r="694">
          <cell r="A694" t="str">
            <v>cty39107</v>
          </cell>
          <cell r="B694" t="str">
            <v>Mercer County, OH</v>
          </cell>
          <cell r="C694">
            <v>0.89449999999999996</v>
          </cell>
        </row>
        <row r="695">
          <cell r="A695" t="str">
            <v>cty19141</v>
          </cell>
          <cell r="B695" t="str">
            <v>O'Brien County, IA</v>
          </cell>
          <cell r="C695">
            <v>0.89449999999999996</v>
          </cell>
        </row>
        <row r="696">
          <cell r="A696" t="str">
            <v>cty08013</v>
          </cell>
          <cell r="B696" t="str">
            <v>Boulder County, CO</v>
          </cell>
          <cell r="C696">
            <v>0.89439999999999997</v>
          </cell>
        </row>
        <row r="697">
          <cell r="A697" t="str">
            <v>cty17013</v>
          </cell>
          <cell r="B697" t="str">
            <v>Calhoun County, IL</v>
          </cell>
          <cell r="C697">
            <v>0.89439999999999997</v>
          </cell>
        </row>
        <row r="698">
          <cell r="A698" t="str">
            <v>cty27009</v>
          </cell>
          <cell r="B698" t="str">
            <v>Benton County, MN</v>
          </cell>
          <cell r="C698">
            <v>0.89439999999999997</v>
          </cell>
        </row>
        <row r="699">
          <cell r="A699" t="str">
            <v>cty55039</v>
          </cell>
          <cell r="B699" t="str">
            <v>Fond du Lac County, WI</v>
          </cell>
          <cell r="C699">
            <v>0.89439999999999997</v>
          </cell>
        </row>
        <row r="700">
          <cell r="A700" t="str">
            <v>cty26099</v>
          </cell>
          <cell r="B700" t="str">
            <v>Macomb County, MI</v>
          </cell>
          <cell r="C700">
            <v>0.89419999999999999</v>
          </cell>
        </row>
        <row r="701">
          <cell r="A701" t="str">
            <v>cty51683</v>
          </cell>
          <cell r="B701" t="str">
            <v>Manassas city, VA</v>
          </cell>
          <cell r="C701">
            <v>0.89419999999999999</v>
          </cell>
        </row>
        <row r="702">
          <cell r="A702" t="str">
            <v>cty54061</v>
          </cell>
          <cell r="B702" t="str">
            <v>Monongalia County, WV</v>
          </cell>
          <cell r="C702">
            <v>0.89419999999999999</v>
          </cell>
        </row>
        <row r="703">
          <cell r="A703" t="str">
            <v>cty16001</v>
          </cell>
          <cell r="B703" t="str">
            <v>Ada County, ID</v>
          </cell>
          <cell r="C703">
            <v>0.89410000000000001</v>
          </cell>
        </row>
        <row r="704">
          <cell r="A704" t="str">
            <v>cty42095</v>
          </cell>
          <cell r="B704" t="str">
            <v>Northampton County, PA</v>
          </cell>
          <cell r="C704">
            <v>0.89410000000000001</v>
          </cell>
        </row>
        <row r="705">
          <cell r="A705" t="str">
            <v>cty48149</v>
          </cell>
          <cell r="B705" t="str">
            <v>Fayette County, TX</v>
          </cell>
          <cell r="C705">
            <v>0.89410000000000001</v>
          </cell>
        </row>
        <row r="706">
          <cell r="A706" t="str">
            <v>cty34009</v>
          </cell>
          <cell r="B706" t="str">
            <v>Cape May County, NJ</v>
          </cell>
          <cell r="C706">
            <v>0.89410000000000001</v>
          </cell>
        </row>
        <row r="707">
          <cell r="A707" t="str">
            <v>cty19127</v>
          </cell>
          <cell r="B707" t="str">
            <v>Marshall County, IA</v>
          </cell>
          <cell r="C707">
            <v>0.89410000000000001</v>
          </cell>
        </row>
        <row r="708">
          <cell r="A708" t="str">
            <v>cty55069</v>
          </cell>
          <cell r="B708" t="str">
            <v>Lincoln County, WI</v>
          </cell>
          <cell r="C708">
            <v>0.89410000000000001</v>
          </cell>
        </row>
        <row r="709">
          <cell r="A709" t="str">
            <v>cty36083</v>
          </cell>
          <cell r="B709" t="str">
            <v>Rensselaer County, NY</v>
          </cell>
          <cell r="C709">
            <v>0.89400000000000002</v>
          </cell>
        </row>
        <row r="710">
          <cell r="A710" t="str">
            <v>cty27081</v>
          </cell>
          <cell r="B710" t="str">
            <v>Lincoln County, MN</v>
          </cell>
          <cell r="C710">
            <v>0.89400000000000002</v>
          </cell>
        </row>
        <row r="711">
          <cell r="A711" t="str">
            <v>cty31173</v>
          </cell>
          <cell r="B711" t="str">
            <v>Thurston County, NE</v>
          </cell>
          <cell r="C711">
            <v>0.89380000000000004</v>
          </cell>
        </row>
        <row r="712">
          <cell r="A712" t="str">
            <v>cty55117</v>
          </cell>
          <cell r="B712" t="str">
            <v>Sheboygan County, WI</v>
          </cell>
          <cell r="C712">
            <v>0.89370000000000005</v>
          </cell>
        </row>
        <row r="713">
          <cell r="A713" t="str">
            <v>cty54055</v>
          </cell>
          <cell r="B713" t="str">
            <v>Mercer County, WV</v>
          </cell>
          <cell r="C713">
            <v>0.89370000000000005</v>
          </cell>
        </row>
        <row r="714">
          <cell r="A714" t="str">
            <v>cty38051</v>
          </cell>
          <cell r="B714" t="str">
            <v>McIntosh County, ND</v>
          </cell>
          <cell r="C714">
            <v>0.89370000000000005</v>
          </cell>
        </row>
        <row r="715">
          <cell r="A715" t="str">
            <v>cty50023</v>
          </cell>
          <cell r="B715" t="str">
            <v>Washington County, VT</v>
          </cell>
          <cell r="C715">
            <v>0.89370000000000005</v>
          </cell>
        </row>
        <row r="716">
          <cell r="A716" t="str">
            <v>cty17131</v>
          </cell>
          <cell r="B716" t="str">
            <v>Mercer County, IL</v>
          </cell>
          <cell r="C716">
            <v>0.89370000000000005</v>
          </cell>
        </row>
        <row r="717">
          <cell r="A717" t="str">
            <v>cty20045</v>
          </cell>
          <cell r="B717" t="str">
            <v>Douglas County, KS</v>
          </cell>
          <cell r="C717">
            <v>0.89349999999999996</v>
          </cell>
        </row>
        <row r="718">
          <cell r="A718" t="str">
            <v>cty53065</v>
          </cell>
          <cell r="B718" t="str">
            <v>Stevens County, WA</v>
          </cell>
          <cell r="C718">
            <v>0.89349999999999996</v>
          </cell>
        </row>
        <row r="719">
          <cell r="A719" t="str">
            <v>cty41039</v>
          </cell>
          <cell r="B719" t="str">
            <v>Lane County, OR</v>
          </cell>
          <cell r="C719">
            <v>0.89349999999999996</v>
          </cell>
        </row>
        <row r="720">
          <cell r="A720" t="str">
            <v>cty16023</v>
          </cell>
          <cell r="B720" t="str">
            <v>Butte County, ID</v>
          </cell>
          <cell r="C720">
            <v>0.89349999999999996</v>
          </cell>
        </row>
        <row r="721">
          <cell r="A721" t="str">
            <v>cty36067</v>
          </cell>
          <cell r="B721" t="str">
            <v>Onondaga County, NY</v>
          </cell>
          <cell r="C721">
            <v>0.89339999999999997</v>
          </cell>
        </row>
        <row r="722">
          <cell r="A722" t="str">
            <v>cty29189</v>
          </cell>
          <cell r="B722" t="str">
            <v>St. Louis County, MO</v>
          </cell>
          <cell r="C722">
            <v>0.89339999999999997</v>
          </cell>
        </row>
        <row r="723">
          <cell r="A723" t="str">
            <v>cty29039</v>
          </cell>
          <cell r="B723" t="str">
            <v>Cedar County, MO</v>
          </cell>
          <cell r="C723">
            <v>0.89339999999999997</v>
          </cell>
        </row>
        <row r="724">
          <cell r="A724" t="str">
            <v>cty55017</v>
          </cell>
          <cell r="B724" t="str">
            <v>Chippewa County, WI</v>
          </cell>
          <cell r="C724">
            <v>0.89329999999999998</v>
          </cell>
        </row>
        <row r="725">
          <cell r="A725" t="str">
            <v>cty17075</v>
          </cell>
          <cell r="B725" t="str">
            <v>Iroquois County, IL</v>
          </cell>
          <cell r="C725">
            <v>0.89329999999999998</v>
          </cell>
        </row>
        <row r="726">
          <cell r="A726" t="str">
            <v>cty31013</v>
          </cell>
          <cell r="B726" t="str">
            <v>Box Butte County, NE</v>
          </cell>
          <cell r="C726">
            <v>0.89329999999999998</v>
          </cell>
        </row>
        <row r="727">
          <cell r="A727" t="str">
            <v>cty36037</v>
          </cell>
          <cell r="B727" t="str">
            <v>Genesee County, NY</v>
          </cell>
          <cell r="C727">
            <v>0.89319999999999999</v>
          </cell>
        </row>
        <row r="728">
          <cell r="A728" t="str">
            <v>cty17107</v>
          </cell>
          <cell r="B728" t="str">
            <v>Logan County, IL</v>
          </cell>
          <cell r="C728">
            <v>0.89319999999999999</v>
          </cell>
        </row>
        <row r="729">
          <cell r="A729" t="str">
            <v>cty27041</v>
          </cell>
          <cell r="B729" t="str">
            <v>Douglas County, MN</v>
          </cell>
          <cell r="C729">
            <v>0.89319999999999999</v>
          </cell>
        </row>
        <row r="730">
          <cell r="A730" t="str">
            <v>cty47001</v>
          </cell>
          <cell r="B730" t="str">
            <v>Anderson County, TN</v>
          </cell>
          <cell r="C730">
            <v>0.89319999999999999</v>
          </cell>
        </row>
        <row r="731">
          <cell r="A731" t="str">
            <v>cty20087</v>
          </cell>
          <cell r="B731" t="str">
            <v>Jefferson County, KS</v>
          </cell>
          <cell r="C731">
            <v>0.8931</v>
          </cell>
        </row>
        <row r="732">
          <cell r="A732" t="str">
            <v>cty20167</v>
          </cell>
          <cell r="B732" t="str">
            <v>Russell County, KS</v>
          </cell>
          <cell r="C732">
            <v>0.8931</v>
          </cell>
        </row>
        <row r="733">
          <cell r="A733" t="str">
            <v>cty13067</v>
          </cell>
          <cell r="B733" t="str">
            <v>Cobb County, GA</v>
          </cell>
          <cell r="C733">
            <v>0.89300000000000002</v>
          </cell>
        </row>
        <row r="734">
          <cell r="A734" t="str">
            <v>cty20101</v>
          </cell>
          <cell r="B734" t="str">
            <v>Lane County, KS</v>
          </cell>
          <cell r="C734">
            <v>0.89300000000000002</v>
          </cell>
        </row>
        <row r="735">
          <cell r="A735" t="str">
            <v>cty48031</v>
          </cell>
          <cell r="B735" t="str">
            <v>Blanco County, TX</v>
          </cell>
          <cell r="C735">
            <v>0.89290000000000003</v>
          </cell>
        </row>
        <row r="736">
          <cell r="A736" t="str">
            <v>cty19103</v>
          </cell>
          <cell r="B736" t="str">
            <v>Johnson County, IA</v>
          </cell>
          <cell r="C736">
            <v>0.89290000000000003</v>
          </cell>
        </row>
        <row r="737">
          <cell r="A737" t="str">
            <v>cty24039</v>
          </cell>
          <cell r="B737" t="str">
            <v>Somerset County, MD</v>
          </cell>
          <cell r="C737">
            <v>0.89280000000000004</v>
          </cell>
        </row>
        <row r="738">
          <cell r="A738" t="str">
            <v>cty54035</v>
          </cell>
          <cell r="B738" t="str">
            <v>Jackson County, WV</v>
          </cell>
          <cell r="C738">
            <v>0.89280000000000004</v>
          </cell>
        </row>
        <row r="739">
          <cell r="A739" t="str">
            <v>cty27157</v>
          </cell>
          <cell r="B739" t="str">
            <v>Wabasha County, MN</v>
          </cell>
          <cell r="C739">
            <v>0.89280000000000004</v>
          </cell>
        </row>
        <row r="740">
          <cell r="A740" t="str">
            <v>cty53037</v>
          </cell>
          <cell r="B740" t="str">
            <v>Kittitas County, WA</v>
          </cell>
          <cell r="C740">
            <v>0.89270000000000005</v>
          </cell>
        </row>
        <row r="741">
          <cell r="A741" t="str">
            <v>cty08119</v>
          </cell>
          <cell r="B741" t="str">
            <v>Teller County, CO</v>
          </cell>
          <cell r="C741">
            <v>0.89259999999999995</v>
          </cell>
        </row>
        <row r="742">
          <cell r="A742" t="str">
            <v>cty51101</v>
          </cell>
          <cell r="B742" t="str">
            <v>King William County, VA</v>
          </cell>
          <cell r="C742">
            <v>0.89259999999999995</v>
          </cell>
        </row>
        <row r="743">
          <cell r="A743" t="str">
            <v>cty53033</v>
          </cell>
          <cell r="B743" t="str">
            <v>King County, WA</v>
          </cell>
          <cell r="C743">
            <v>0.89249999999999996</v>
          </cell>
        </row>
        <row r="744">
          <cell r="A744" t="str">
            <v>cty46011</v>
          </cell>
          <cell r="B744" t="str">
            <v>Brookings County, SD</v>
          </cell>
          <cell r="C744">
            <v>0.89249999999999996</v>
          </cell>
        </row>
        <row r="745">
          <cell r="A745" t="str">
            <v>cty08059</v>
          </cell>
          <cell r="B745" t="str">
            <v>Jefferson County, CO</v>
          </cell>
          <cell r="C745">
            <v>0.89229999999999998</v>
          </cell>
        </row>
        <row r="746">
          <cell r="A746" t="str">
            <v>cty37005</v>
          </cell>
          <cell r="B746" t="str">
            <v>Alleghany County, NC</v>
          </cell>
          <cell r="C746">
            <v>0.89229999999999998</v>
          </cell>
        </row>
        <row r="747">
          <cell r="A747" t="str">
            <v>cty50001</v>
          </cell>
          <cell r="B747" t="str">
            <v>Addison County, VT</v>
          </cell>
          <cell r="C747">
            <v>0.89229999999999998</v>
          </cell>
        </row>
        <row r="748">
          <cell r="A748" t="str">
            <v>cty31111</v>
          </cell>
          <cell r="B748" t="str">
            <v>Lincoln County, NE</v>
          </cell>
          <cell r="C748">
            <v>0.89229999999999998</v>
          </cell>
        </row>
        <row r="749">
          <cell r="A749" t="str">
            <v>cty19137</v>
          </cell>
          <cell r="B749" t="str">
            <v>Montgomery County, IA</v>
          </cell>
          <cell r="C749">
            <v>0.89229999999999998</v>
          </cell>
        </row>
        <row r="750">
          <cell r="A750" t="str">
            <v>cty46051</v>
          </cell>
          <cell r="B750" t="str">
            <v>Grant County, SD</v>
          </cell>
          <cell r="C750">
            <v>0.89219999999999999</v>
          </cell>
        </row>
        <row r="751">
          <cell r="A751" t="str">
            <v>cty41005</v>
          </cell>
          <cell r="B751" t="str">
            <v>Clackamas County, OR</v>
          </cell>
          <cell r="C751">
            <v>0.8921</v>
          </cell>
        </row>
        <row r="752">
          <cell r="A752" t="str">
            <v>cty31039</v>
          </cell>
          <cell r="B752" t="str">
            <v>Cuming County, NE</v>
          </cell>
          <cell r="C752">
            <v>0.8921</v>
          </cell>
        </row>
        <row r="753">
          <cell r="A753" t="str">
            <v>cty36071</v>
          </cell>
          <cell r="B753" t="str">
            <v>Orange County, NY</v>
          </cell>
          <cell r="C753">
            <v>0.89200000000000002</v>
          </cell>
        </row>
        <row r="754">
          <cell r="A754" t="str">
            <v>cty46021</v>
          </cell>
          <cell r="B754" t="str">
            <v>Campbell County, SD</v>
          </cell>
          <cell r="C754">
            <v>0.89190000000000003</v>
          </cell>
        </row>
        <row r="755">
          <cell r="A755" t="str">
            <v>cty17021</v>
          </cell>
          <cell r="B755" t="str">
            <v>Christian County, IL</v>
          </cell>
          <cell r="C755">
            <v>0.89180000000000004</v>
          </cell>
        </row>
        <row r="756">
          <cell r="A756" t="str">
            <v>cty51169</v>
          </cell>
          <cell r="B756" t="str">
            <v>Scott County, VA</v>
          </cell>
          <cell r="C756">
            <v>0.89170000000000005</v>
          </cell>
        </row>
        <row r="757">
          <cell r="A757" t="str">
            <v>cty21055</v>
          </cell>
          <cell r="B757" t="str">
            <v>Crittenden County, KY</v>
          </cell>
          <cell r="C757">
            <v>0.89170000000000005</v>
          </cell>
        </row>
        <row r="758">
          <cell r="A758" t="str">
            <v>cty47159</v>
          </cell>
          <cell r="B758" t="str">
            <v>Smith County, TN</v>
          </cell>
          <cell r="C758">
            <v>0.89170000000000005</v>
          </cell>
        </row>
        <row r="759">
          <cell r="A759" t="str">
            <v>cty05009</v>
          </cell>
          <cell r="B759" t="str">
            <v>Boone County, AR</v>
          </cell>
          <cell r="C759">
            <v>0.89159999999999995</v>
          </cell>
        </row>
        <row r="760">
          <cell r="A760" t="str">
            <v>cty38105</v>
          </cell>
          <cell r="B760" t="str">
            <v>Williams County, ND</v>
          </cell>
          <cell r="C760">
            <v>0.89149999999999996</v>
          </cell>
        </row>
        <row r="761">
          <cell r="A761" t="str">
            <v>cty44007</v>
          </cell>
          <cell r="B761" t="str">
            <v>Providence County, RI</v>
          </cell>
          <cell r="C761">
            <v>0.89149999999999996</v>
          </cell>
        </row>
        <row r="762">
          <cell r="A762" t="str">
            <v>cty31143</v>
          </cell>
          <cell r="B762" t="str">
            <v>Polk County, NE</v>
          </cell>
          <cell r="C762">
            <v>0.89149999999999996</v>
          </cell>
        </row>
        <row r="763">
          <cell r="A763" t="str">
            <v>cty39099</v>
          </cell>
          <cell r="B763" t="str">
            <v>Mahoning County, OH</v>
          </cell>
          <cell r="C763">
            <v>0.89149999999999996</v>
          </cell>
        </row>
        <row r="764">
          <cell r="A764" t="str">
            <v>cty15007</v>
          </cell>
          <cell r="B764" t="str">
            <v>Kauai County, HI</v>
          </cell>
          <cell r="C764">
            <v>0.89149999999999996</v>
          </cell>
        </row>
        <row r="765">
          <cell r="A765" t="str">
            <v>cty06089</v>
          </cell>
          <cell r="B765" t="str">
            <v>Shasta County, CA</v>
          </cell>
          <cell r="C765">
            <v>0.89139999999999997</v>
          </cell>
        </row>
        <row r="766">
          <cell r="A766" t="str">
            <v>cty05003</v>
          </cell>
          <cell r="B766" t="str">
            <v>Ashley County, AR</v>
          </cell>
          <cell r="C766">
            <v>0.89139999999999997</v>
          </cell>
        </row>
        <row r="767">
          <cell r="A767" t="str">
            <v>cty05137</v>
          </cell>
          <cell r="B767" t="str">
            <v>Stone County, AR</v>
          </cell>
          <cell r="C767">
            <v>0.89139999999999997</v>
          </cell>
        </row>
        <row r="768">
          <cell r="A768" t="str">
            <v>cty29223</v>
          </cell>
          <cell r="B768" t="str">
            <v>Wayne County, MO</v>
          </cell>
          <cell r="C768">
            <v>0.89139999999999997</v>
          </cell>
        </row>
        <row r="769">
          <cell r="A769" t="str">
            <v>cty17149</v>
          </cell>
          <cell r="B769" t="str">
            <v>Pike County, IL</v>
          </cell>
          <cell r="C769">
            <v>0.89139999999999997</v>
          </cell>
        </row>
        <row r="770">
          <cell r="A770" t="str">
            <v>cty38083</v>
          </cell>
          <cell r="B770" t="str">
            <v>Sheridan County, ND</v>
          </cell>
          <cell r="C770">
            <v>0.89129999999999998</v>
          </cell>
        </row>
        <row r="771">
          <cell r="A771" t="str">
            <v>cty30095</v>
          </cell>
          <cell r="B771" t="str">
            <v>Stillwater County, MT</v>
          </cell>
          <cell r="C771">
            <v>0.89129999999999998</v>
          </cell>
        </row>
        <row r="772">
          <cell r="A772" t="str">
            <v>cty18183</v>
          </cell>
          <cell r="B772" t="str">
            <v>Whitley County, IN</v>
          </cell>
          <cell r="C772">
            <v>0.89119999999999999</v>
          </cell>
        </row>
        <row r="773">
          <cell r="A773" t="str">
            <v>cty26061</v>
          </cell>
          <cell r="B773" t="str">
            <v>Houghton County, MI</v>
          </cell>
          <cell r="C773">
            <v>0.89119999999999999</v>
          </cell>
        </row>
        <row r="774">
          <cell r="A774" t="str">
            <v>cty19179</v>
          </cell>
          <cell r="B774" t="str">
            <v>Wapello County, IA</v>
          </cell>
          <cell r="C774">
            <v>0.8911</v>
          </cell>
        </row>
        <row r="775">
          <cell r="A775" t="str">
            <v>cty39073</v>
          </cell>
          <cell r="B775" t="str">
            <v>Hocking County, OH</v>
          </cell>
          <cell r="C775">
            <v>0.89100000000000001</v>
          </cell>
        </row>
        <row r="776">
          <cell r="A776" t="str">
            <v>cty19003</v>
          </cell>
          <cell r="B776" t="str">
            <v>Adams County, IA</v>
          </cell>
          <cell r="C776">
            <v>0.89100000000000001</v>
          </cell>
        </row>
        <row r="777">
          <cell r="A777" t="str">
            <v>cty51111</v>
          </cell>
          <cell r="B777" t="str">
            <v>Lunenburg County, VA</v>
          </cell>
          <cell r="C777">
            <v>0.89100000000000001</v>
          </cell>
        </row>
        <row r="778">
          <cell r="A778" t="str">
            <v>cty17185</v>
          </cell>
          <cell r="B778" t="str">
            <v>Wabash County, IL</v>
          </cell>
          <cell r="C778">
            <v>0.89080000000000004</v>
          </cell>
        </row>
        <row r="779">
          <cell r="A779" t="str">
            <v>cty31031</v>
          </cell>
          <cell r="B779" t="str">
            <v>Cherry County, NE</v>
          </cell>
          <cell r="C779">
            <v>0.89080000000000004</v>
          </cell>
        </row>
        <row r="780">
          <cell r="A780" t="str">
            <v>cty19177</v>
          </cell>
          <cell r="B780" t="str">
            <v>Van Buren County, IA</v>
          </cell>
          <cell r="C780">
            <v>0.89070000000000005</v>
          </cell>
        </row>
        <row r="781">
          <cell r="A781" t="str">
            <v>cty51023</v>
          </cell>
          <cell r="B781" t="str">
            <v>Botetourt County, VA</v>
          </cell>
          <cell r="C781">
            <v>0.89070000000000005</v>
          </cell>
        </row>
        <row r="782">
          <cell r="A782" t="str">
            <v>cty49003</v>
          </cell>
          <cell r="B782" t="str">
            <v>Box Elder County, UT</v>
          </cell>
          <cell r="C782">
            <v>0.89070000000000005</v>
          </cell>
        </row>
        <row r="783">
          <cell r="A783" t="str">
            <v>cty55029</v>
          </cell>
          <cell r="B783" t="str">
            <v>Door County, WI</v>
          </cell>
          <cell r="C783">
            <v>0.89070000000000005</v>
          </cell>
        </row>
        <row r="784">
          <cell r="A784" t="str">
            <v>cty29103</v>
          </cell>
          <cell r="B784" t="str">
            <v>Knox County, MO</v>
          </cell>
          <cell r="C784">
            <v>0.89070000000000005</v>
          </cell>
        </row>
        <row r="785">
          <cell r="A785" t="str">
            <v>cty27153</v>
          </cell>
          <cell r="B785" t="str">
            <v>Todd County, MN</v>
          </cell>
          <cell r="C785">
            <v>0.89059999999999995</v>
          </cell>
        </row>
        <row r="786">
          <cell r="A786" t="str">
            <v>cty08037</v>
          </cell>
          <cell r="B786" t="str">
            <v>Eagle County, CO</v>
          </cell>
          <cell r="C786">
            <v>0.89059999999999995</v>
          </cell>
        </row>
        <row r="787">
          <cell r="A787" t="str">
            <v>cty51550</v>
          </cell>
          <cell r="B787" t="str">
            <v>Chesapeake city, VA</v>
          </cell>
          <cell r="C787">
            <v>0.89049999999999996</v>
          </cell>
        </row>
        <row r="788">
          <cell r="A788" t="str">
            <v>cty31003</v>
          </cell>
          <cell r="B788" t="str">
            <v>Antelope County, NE</v>
          </cell>
          <cell r="C788">
            <v>0.89049999999999996</v>
          </cell>
        </row>
        <row r="789">
          <cell r="A789" t="str">
            <v>cty55037</v>
          </cell>
          <cell r="B789" t="str">
            <v>Florence County, WI</v>
          </cell>
          <cell r="C789">
            <v>0.89049999999999996</v>
          </cell>
        </row>
        <row r="790">
          <cell r="A790" t="str">
            <v>cty55065</v>
          </cell>
          <cell r="B790" t="str">
            <v>Lafayette County, WI</v>
          </cell>
          <cell r="C790">
            <v>0.89049999999999996</v>
          </cell>
        </row>
        <row r="791">
          <cell r="A791" t="str">
            <v>cty27027</v>
          </cell>
          <cell r="B791" t="str">
            <v>Clay County, MN</v>
          </cell>
          <cell r="C791">
            <v>0.89039999999999997</v>
          </cell>
        </row>
        <row r="792">
          <cell r="A792" t="str">
            <v>cty55061</v>
          </cell>
          <cell r="B792" t="str">
            <v>Kewaunee County, WI</v>
          </cell>
          <cell r="C792">
            <v>0.89039999999999997</v>
          </cell>
        </row>
        <row r="793">
          <cell r="A793" t="str">
            <v>cty17177</v>
          </cell>
          <cell r="B793" t="str">
            <v>Stephenson County, IL</v>
          </cell>
          <cell r="C793">
            <v>0.89039999999999997</v>
          </cell>
        </row>
        <row r="794">
          <cell r="A794" t="str">
            <v>cty39137</v>
          </cell>
          <cell r="B794" t="str">
            <v>Putnam County, OH</v>
          </cell>
          <cell r="C794">
            <v>0.89039999999999997</v>
          </cell>
        </row>
        <row r="795">
          <cell r="A795" t="str">
            <v>cty39037</v>
          </cell>
          <cell r="B795" t="str">
            <v>Darke County, OH</v>
          </cell>
          <cell r="C795">
            <v>0.89029999999999998</v>
          </cell>
        </row>
        <row r="796">
          <cell r="A796" t="str">
            <v>cty31055</v>
          </cell>
          <cell r="B796" t="str">
            <v>Douglas County, NE</v>
          </cell>
          <cell r="C796">
            <v>0.89019999999999999</v>
          </cell>
        </row>
        <row r="797">
          <cell r="A797" t="str">
            <v>cty17199</v>
          </cell>
          <cell r="B797" t="str">
            <v>Williamson County, IL</v>
          </cell>
          <cell r="C797">
            <v>0.89019999999999999</v>
          </cell>
        </row>
        <row r="798">
          <cell r="A798" t="str">
            <v>cty51119</v>
          </cell>
          <cell r="B798" t="str">
            <v>Middlesex County, VA</v>
          </cell>
          <cell r="C798">
            <v>0.89019999999999999</v>
          </cell>
        </row>
        <row r="799">
          <cell r="A799" t="str">
            <v>cty47135</v>
          </cell>
          <cell r="B799" t="str">
            <v>Perry County, TN</v>
          </cell>
          <cell r="C799">
            <v>0.89019999999999999</v>
          </cell>
        </row>
        <row r="800">
          <cell r="A800" t="str">
            <v>cty27093</v>
          </cell>
          <cell r="B800" t="str">
            <v>Meeker County, MN</v>
          </cell>
          <cell r="C800">
            <v>0.89019999999999999</v>
          </cell>
        </row>
        <row r="801">
          <cell r="A801" t="str">
            <v>cty23001</v>
          </cell>
          <cell r="B801" t="str">
            <v>Androscoggin County, ME</v>
          </cell>
          <cell r="C801">
            <v>0.8901</v>
          </cell>
        </row>
        <row r="802">
          <cell r="A802" t="str">
            <v>cty19073</v>
          </cell>
          <cell r="B802" t="str">
            <v>Greene County, IA</v>
          </cell>
          <cell r="C802">
            <v>0.8901</v>
          </cell>
        </row>
        <row r="803">
          <cell r="A803" t="str">
            <v>cty56021</v>
          </cell>
          <cell r="B803" t="str">
            <v>Laramie County, WY</v>
          </cell>
          <cell r="C803">
            <v>0.89</v>
          </cell>
        </row>
        <row r="804">
          <cell r="A804" t="str">
            <v>cty26037</v>
          </cell>
          <cell r="B804" t="str">
            <v>Clinton County, MI</v>
          </cell>
          <cell r="C804">
            <v>0.89</v>
          </cell>
        </row>
        <row r="805">
          <cell r="A805" t="str">
            <v>cty39147</v>
          </cell>
          <cell r="B805" t="str">
            <v>Seneca County, OH</v>
          </cell>
          <cell r="C805">
            <v>0.89</v>
          </cell>
        </row>
        <row r="806">
          <cell r="A806" t="str">
            <v>cty05023</v>
          </cell>
          <cell r="B806" t="str">
            <v>Cleburne County, AR</v>
          </cell>
          <cell r="C806">
            <v>0.89</v>
          </cell>
        </row>
        <row r="807">
          <cell r="A807" t="str">
            <v>cty56037</v>
          </cell>
          <cell r="B807" t="str">
            <v>Sweetwater County, WY</v>
          </cell>
          <cell r="C807">
            <v>0.88990000000000002</v>
          </cell>
        </row>
        <row r="808">
          <cell r="A808" t="str">
            <v>cty47079</v>
          </cell>
          <cell r="B808" t="str">
            <v>Henry County, TN</v>
          </cell>
          <cell r="C808">
            <v>0.88990000000000002</v>
          </cell>
        </row>
        <row r="809">
          <cell r="A809" t="str">
            <v>cty34013</v>
          </cell>
          <cell r="B809" t="str">
            <v>Essex County, NJ</v>
          </cell>
          <cell r="C809">
            <v>0.88980000000000004</v>
          </cell>
        </row>
        <row r="810">
          <cell r="A810" t="str">
            <v>cty56005</v>
          </cell>
          <cell r="B810" t="str">
            <v>Campbell County, WY</v>
          </cell>
          <cell r="C810">
            <v>0.88980000000000004</v>
          </cell>
        </row>
        <row r="811">
          <cell r="A811" t="str">
            <v>cty31101</v>
          </cell>
          <cell r="B811" t="str">
            <v>Keith County, NE</v>
          </cell>
          <cell r="C811">
            <v>0.88980000000000004</v>
          </cell>
        </row>
        <row r="812">
          <cell r="A812" t="str">
            <v>cty13145</v>
          </cell>
          <cell r="B812" t="str">
            <v>Harris County, GA</v>
          </cell>
          <cell r="C812">
            <v>0.88980000000000004</v>
          </cell>
        </row>
        <row r="813">
          <cell r="A813" t="str">
            <v>cty23029</v>
          </cell>
          <cell r="B813" t="str">
            <v>Washington County, ME</v>
          </cell>
          <cell r="C813">
            <v>0.88970000000000005</v>
          </cell>
        </row>
        <row r="814">
          <cell r="A814" t="str">
            <v>cty47063</v>
          </cell>
          <cell r="B814" t="str">
            <v>Hamblen County, TN</v>
          </cell>
          <cell r="C814">
            <v>0.88959999999999995</v>
          </cell>
        </row>
        <row r="815">
          <cell r="A815" t="str">
            <v>cty20143</v>
          </cell>
          <cell r="B815" t="str">
            <v>Ottawa County, KS</v>
          </cell>
          <cell r="C815">
            <v>0.88959999999999995</v>
          </cell>
        </row>
        <row r="816">
          <cell r="A816" t="str">
            <v>cty31137</v>
          </cell>
          <cell r="B816" t="str">
            <v>Phelps County, NE</v>
          </cell>
          <cell r="C816">
            <v>0.88959999999999995</v>
          </cell>
        </row>
        <row r="817">
          <cell r="A817" t="str">
            <v>cty20207</v>
          </cell>
          <cell r="B817" t="str">
            <v>Woodson County, KS</v>
          </cell>
          <cell r="C817">
            <v>0.88959999999999995</v>
          </cell>
        </row>
        <row r="818">
          <cell r="A818" t="str">
            <v>cty40103</v>
          </cell>
          <cell r="B818" t="str">
            <v>Noble County, OK</v>
          </cell>
          <cell r="C818">
            <v>0.88949999999999996</v>
          </cell>
        </row>
        <row r="819">
          <cell r="A819" t="str">
            <v>cty31119</v>
          </cell>
          <cell r="B819" t="str">
            <v>Madison County, NE</v>
          </cell>
          <cell r="C819">
            <v>0.88949999999999996</v>
          </cell>
        </row>
        <row r="820">
          <cell r="A820" t="str">
            <v>cty27063</v>
          </cell>
          <cell r="B820" t="str">
            <v>Jackson County, MN</v>
          </cell>
          <cell r="C820">
            <v>0.88949999999999996</v>
          </cell>
        </row>
        <row r="821">
          <cell r="A821" t="str">
            <v>cty51195</v>
          </cell>
          <cell r="B821" t="str">
            <v>Wise County, VA</v>
          </cell>
          <cell r="C821">
            <v>0.88949999999999996</v>
          </cell>
        </row>
        <row r="822">
          <cell r="A822" t="str">
            <v>cty55139</v>
          </cell>
          <cell r="B822" t="str">
            <v>Winnebago County, WI</v>
          </cell>
          <cell r="C822">
            <v>0.88939999999999997</v>
          </cell>
        </row>
        <row r="823">
          <cell r="A823" t="str">
            <v>cty01117</v>
          </cell>
          <cell r="B823" t="str">
            <v>Shelby County, AL</v>
          </cell>
          <cell r="C823">
            <v>0.88939999999999997</v>
          </cell>
        </row>
        <row r="824">
          <cell r="A824" t="str">
            <v>cty51029</v>
          </cell>
          <cell r="B824" t="str">
            <v>Buckingham County, VA</v>
          </cell>
          <cell r="C824">
            <v>0.88929999999999998</v>
          </cell>
        </row>
        <row r="825">
          <cell r="A825" t="str">
            <v>cty36007</v>
          </cell>
          <cell r="B825" t="str">
            <v>Broome County, NY</v>
          </cell>
          <cell r="C825">
            <v>0.88919999999999999</v>
          </cell>
        </row>
        <row r="826">
          <cell r="A826" t="str">
            <v>cty36073</v>
          </cell>
          <cell r="B826" t="str">
            <v>Orleans County, NY</v>
          </cell>
          <cell r="C826">
            <v>0.88919999999999999</v>
          </cell>
        </row>
        <row r="827">
          <cell r="A827" t="str">
            <v>cty32017</v>
          </cell>
          <cell r="B827" t="str">
            <v>Lincoln County, NV</v>
          </cell>
          <cell r="C827">
            <v>0.88919999999999999</v>
          </cell>
        </row>
        <row r="828">
          <cell r="A828" t="str">
            <v>cty51009</v>
          </cell>
          <cell r="B828" t="str">
            <v>Amherst County, VA</v>
          </cell>
          <cell r="C828">
            <v>0.8891</v>
          </cell>
        </row>
        <row r="829">
          <cell r="A829" t="str">
            <v>cty27085</v>
          </cell>
          <cell r="B829" t="str">
            <v>McLeod County, MN</v>
          </cell>
          <cell r="C829">
            <v>0.8891</v>
          </cell>
        </row>
        <row r="830">
          <cell r="A830" t="str">
            <v>cty42111</v>
          </cell>
          <cell r="B830" t="str">
            <v>Somerset County, PA</v>
          </cell>
          <cell r="C830">
            <v>0.88900000000000001</v>
          </cell>
        </row>
        <row r="831">
          <cell r="A831" t="str">
            <v>cty17037</v>
          </cell>
          <cell r="B831" t="str">
            <v>DeKalb County, IL</v>
          </cell>
          <cell r="C831">
            <v>0.88900000000000001</v>
          </cell>
        </row>
        <row r="832">
          <cell r="A832" t="str">
            <v>cty37125</v>
          </cell>
          <cell r="B832" t="str">
            <v>Moore County, NC</v>
          </cell>
          <cell r="C832">
            <v>0.88900000000000001</v>
          </cell>
        </row>
        <row r="833">
          <cell r="A833" t="str">
            <v>cty55137</v>
          </cell>
          <cell r="B833" t="str">
            <v>Waushara County, WI</v>
          </cell>
          <cell r="C833">
            <v>0.88890000000000002</v>
          </cell>
        </row>
        <row r="834">
          <cell r="A834" t="str">
            <v>cty20177</v>
          </cell>
          <cell r="B834" t="str">
            <v>Shawnee County, KS</v>
          </cell>
          <cell r="C834">
            <v>0.88880000000000003</v>
          </cell>
        </row>
        <row r="835">
          <cell r="A835" t="str">
            <v>cty29211</v>
          </cell>
          <cell r="B835" t="str">
            <v>Sullivan County, MO</v>
          </cell>
          <cell r="C835">
            <v>0.88880000000000003</v>
          </cell>
        </row>
        <row r="836">
          <cell r="A836" t="str">
            <v>cty35055</v>
          </cell>
          <cell r="B836" t="str">
            <v>Taos County, NM</v>
          </cell>
          <cell r="C836">
            <v>0.88870000000000005</v>
          </cell>
        </row>
        <row r="837">
          <cell r="A837" t="str">
            <v>cty02020</v>
          </cell>
          <cell r="B837" t="str">
            <v>Anchorage Municipality, AK</v>
          </cell>
          <cell r="C837">
            <v>0.88870000000000005</v>
          </cell>
        </row>
        <row r="838">
          <cell r="A838" t="str">
            <v>cty21155</v>
          </cell>
          <cell r="B838" t="str">
            <v>Marion County, KY</v>
          </cell>
          <cell r="C838">
            <v>0.88870000000000005</v>
          </cell>
        </row>
        <row r="839">
          <cell r="A839" t="str">
            <v>cty55067</v>
          </cell>
          <cell r="B839" t="str">
            <v>Langlade County, WI</v>
          </cell>
          <cell r="C839">
            <v>0.88859999999999995</v>
          </cell>
        </row>
        <row r="840">
          <cell r="A840" t="str">
            <v>cty30031</v>
          </cell>
          <cell r="B840" t="str">
            <v>Gallatin County, MT</v>
          </cell>
          <cell r="C840">
            <v>0.88849999999999996</v>
          </cell>
        </row>
        <row r="841">
          <cell r="A841" t="str">
            <v>cty21215</v>
          </cell>
          <cell r="B841" t="str">
            <v>Spencer County, KY</v>
          </cell>
          <cell r="C841">
            <v>0.88849999999999996</v>
          </cell>
        </row>
        <row r="842">
          <cell r="A842" t="str">
            <v>cty06045</v>
          </cell>
          <cell r="B842" t="str">
            <v>Mendocino County, CA</v>
          </cell>
          <cell r="C842">
            <v>0.88839999999999997</v>
          </cell>
        </row>
        <row r="843">
          <cell r="A843" t="str">
            <v>cty53063</v>
          </cell>
          <cell r="B843" t="str">
            <v>Spokane County, WA</v>
          </cell>
          <cell r="C843">
            <v>0.88819999999999999</v>
          </cell>
        </row>
        <row r="844">
          <cell r="A844" t="str">
            <v>cty42065</v>
          </cell>
          <cell r="B844" t="str">
            <v>Jefferson County, PA</v>
          </cell>
          <cell r="C844">
            <v>0.88819999999999999</v>
          </cell>
        </row>
        <row r="845">
          <cell r="A845" t="str">
            <v>cty24015</v>
          </cell>
          <cell r="B845" t="str">
            <v>Cecil County, MD</v>
          </cell>
          <cell r="C845">
            <v>0.88819999999999999</v>
          </cell>
        </row>
        <row r="846">
          <cell r="A846" t="str">
            <v>cty06113</v>
          </cell>
          <cell r="B846" t="str">
            <v>Yolo County, CA</v>
          </cell>
          <cell r="C846">
            <v>0.8881</v>
          </cell>
        </row>
        <row r="847">
          <cell r="A847" t="str">
            <v>cty05005</v>
          </cell>
          <cell r="B847" t="str">
            <v>Baxter County, AR</v>
          </cell>
          <cell r="C847">
            <v>0.8881</v>
          </cell>
        </row>
        <row r="848">
          <cell r="A848" t="str">
            <v>cty20015</v>
          </cell>
          <cell r="B848" t="str">
            <v>Butler County, KS</v>
          </cell>
          <cell r="C848">
            <v>0.88800000000000001</v>
          </cell>
        </row>
        <row r="849">
          <cell r="A849" t="str">
            <v>cty26087</v>
          </cell>
          <cell r="B849" t="str">
            <v>Lapeer County, MI</v>
          </cell>
          <cell r="C849">
            <v>0.88800000000000001</v>
          </cell>
        </row>
        <row r="850">
          <cell r="A850" t="str">
            <v>cty19031</v>
          </cell>
          <cell r="B850" t="str">
            <v>Cedar County, IA</v>
          </cell>
          <cell r="C850">
            <v>0.88800000000000001</v>
          </cell>
        </row>
        <row r="851">
          <cell r="A851" t="str">
            <v>cty39063</v>
          </cell>
          <cell r="B851" t="str">
            <v>Hancock County, OH</v>
          </cell>
          <cell r="C851">
            <v>0.88800000000000001</v>
          </cell>
        </row>
        <row r="852">
          <cell r="A852" t="str">
            <v>cty55031</v>
          </cell>
          <cell r="B852" t="str">
            <v>Douglas County, WI</v>
          </cell>
          <cell r="C852">
            <v>0.88790000000000002</v>
          </cell>
        </row>
        <row r="853">
          <cell r="A853" t="str">
            <v>cty24037</v>
          </cell>
          <cell r="B853" t="str">
            <v>St. Mary's County, MD</v>
          </cell>
          <cell r="C853">
            <v>0.88790000000000002</v>
          </cell>
        </row>
        <row r="854">
          <cell r="A854" t="str">
            <v>cty36015</v>
          </cell>
          <cell r="B854" t="str">
            <v>Chemung County, NY</v>
          </cell>
          <cell r="C854">
            <v>0.88790000000000002</v>
          </cell>
        </row>
        <row r="855">
          <cell r="A855" t="str">
            <v>cty55107</v>
          </cell>
          <cell r="B855" t="str">
            <v>Rusk County, WI</v>
          </cell>
          <cell r="C855">
            <v>0.88790000000000002</v>
          </cell>
        </row>
        <row r="856">
          <cell r="A856" t="str">
            <v>cty51049</v>
          </cell>
          <cell r="B856" t="str">
            <v>Cumberland County, VA</v>
          </cell>
          <cell r="C856">
            <v>0.88790000000000002</v>
          </cell>
        </row>
        <row r="857">
          <cell r="A857" t="str">
            <v>cty06097</v>
          </cell>
          <cell r="B857" t="str">
            <v>Sonoma County, CA</v>
          </cell>
          <cell r="C857">
            <v>0.88770000000000004</v>
          </cell>
        </row>
        <row r="858">
          <cell r="A858" t="str">
            <v>cty47107</v>
          </cell>
          <cell r="B858" t="str">
            <v>McMinn County, TN</v>
          </cell>
          <cell r="C858">
            <v>0.88770000000000004</v>
          </cell>
        </row>
        <row r="859">
          <cell r="A859" t="str">
            <v>cty20197</v>
          </cell>
          <cell r="B859" t="str">
            <v>Wabaunsee County, KS</v>
          </cell>
          <cell r="C859">
            <v>0.88770000000000004</v>
          </cell>
        </row>
        <row r="860">
          <cell r="A860" t="str">
            <v>cty27049</v>
          </cell>
          <cell r="B860" t="str">
            <v>Goodhue County, MN</v>
          </cell>
          <cell r="C860">
            <v>0.88759999999999994</v>
          </cell>
        </row>
        <row r="861">
          <cell r="A861" t="str">
            <v>cty47141</v>
          </cell>
          <cell r="B861" t="str">
            <v>Putnam County, TN</v>
          </cell>
          <cell r="C861">
            <v>0.88759999999999994</v>
          </cell>
        </row>
        <row r="862">
          <cell r="A862" t="str">
            <v>cty19175</v>
          </cell>
          <cell r="B862" t="str">
            <v>Union County, IA</v>
          </cell>
          <cell r="C862">
            <v>0.88759999999999994</v>
          </cell>
        </row>
        <row r="863">
          <cell r="A863" t="str">
            <v>cty35053</v>
          </cell>
          <cell r="B863" t="str">
            <v>Socorro County, NM</v>
          </cell>
          <cell r="C863">
            <v>0.88749999999999996</v>
          </cell>
        </row>
        <row r="864">
          <cell r="A864" t="str">
            <v>cty27061</v>
          </cell>
          <cell r="B864" t="str">
            <v>Itasca County, MN</v>
          </cell>
          <cell r="C864">
            <v>0.88749999999999996</v>
          </cell>
        </row>
        <row r="865">
          <cell r="A865" t="str">
            <v>cty13135</v>
          </cell>
          <cell r="B865" t="str">
            <v>Gwinnett County, GA</v>
          </cell>
          <cell r="C865">
            <v>0.88749999999999996</v>
          </cell>
        </row>
        <row r="866">
          <cell r="A866" t="str">
            <v>cty27099</v>
          </cell>
          <cell r="B866" t="str">
            <v>Mower County, MN</v>
          </cell>
          <cell r="C866">
            <v>0.88749999999999996</v>
          </cell>
        </row>
        <row r="867">
          <cell r="A867" t="str">
            <v>cty51149</v>
          </cell>
          <cell r="B867" t="str">
            <v>Prince George County, VA</v>
          </cell>
          <cell r="C867">
            <v>0.88749999999999996</v>
          </cell>
        </row>
        <row r="868">
          <cell r="A868" t="str">
            <v>cty41067</v>
          </cell>
          <cell r="B868" t="str">
            <v>Washington County, OR</v>
          </cell>
          <cell r="C868">
            <v>0.88739999999999997</v>
          </cell>
        </row>
        <row r="869">
          <cell r="A869" t="str">
            <v>cty17029</v>
          </cell>
          <cell r="B869" t="str">
            <v>Coles County, IL</v>
          </cell>
          <cell r="C869">
            <v>0.88739999999999997</v>
          </cell>
        </row>
        <row r="870">
          <cell r="A870" t="str">
            <v>cty27109</v>
          </cell>
          <cell r="B870" t="str">
            <v>Olmsted County, MN</v>
          </cell>
          <cell r="C870">
            <v>0.88739999999999997</v>
          </cell>
        </row>
        <row r="871">
          <cell r="A871" t="str">
            <v>cty55021</v>
          </cell>
          <cell r="B871" t="str">
            <v>Columbia County, WI</v>
          </cell>
          <cell r="C871">
            <v>0.88739999999999997</v>
          </cell>
        </row>
        <row r="872">
          <cell r="A872" t="str">
            <v>cty49057</v>
          </cell>
          <cell r="B872" t="str">
            <v>Weber County, UT</v>
          </cell>
          <cell r="C872">
            <v>0.88729999999999998</v>
          </cell>
        </row>
        <row r="873">
          <cell r="A873" t="str">
            <v>cty06095</v>
          </cell>
          <cell r="B873" t="str">
            <v>Solano County, CA</v>
          </cell>
          <cell r="C873">
            <v>0.88729999999999998</v>
          </cell>
        </row>
        <row r="874">
          <cell r="A874" t="str">
            <v>cty26141</v>
          </cell>
          <cell r="B874" t="str">
            <v>Presque Isle County, MI</v>
          </cell>
          <cell r="C874">
            <v>0.88729999999999998</v>
          </cell>
        </row>
        <row r="875">
          <cell r="A875" t="str">
            <v>cty54071</v>
          </cell>
          <cell r="B875" t="str">
            <v>Pendleton County, WV</v>
          </cell>
          <cell r="C875">
            <v>0.88729999999999998</v>
          </cell>
        </row>
        <row r="876">
          <cell r="A876" t="str">
            <v>cty19059</v>
          </cell>
          <cell r="B876" t="str">
            <v>Dickinson County, IA</v>
          </cell>
          <cell r="C876">
            <v>0.88729999999999998</v>
          </cell>
        </row>
        <row r="877">
          <cell r="A877" t="str">
            <v>cty50015</v>
          </cell>
          <cell r="B877" t="str">
            <v>Lamoille County, VT</v>
          </cell>
          <cell r="C877">
            <v>0.88729999999999998</v>
          </cell>
        </row>
        <row r="878">
          <cell r="A878" t="str">
            <v>cty46101</v>
          </cell>
          <cell r="B878" t="str">
            <v>Moody County, SD</v>
          </cell>
          <cell r="C878">
            <v>0.88719999999999999</v>
          </cell>
        </row>
        <row r="879">
          <cell r="A879" t="str">
            <v>cty51163</v>
          </cell>
          <cell r="B879" t="str">
            <v>Rockbridge County, VA</v>
          </cell>
          <cell r="C879">
            <v>0.88719999999999999</v>
          </cell>
        </row>
        <row r="880">
          <cell r="A880" t="str">
            <v>cty38057</v>
          </cell>
          <cell r="B880" t="str">
            <v>Mercer County, ND</v>
          </cell>
          <cell r="C880">
            <v>0.8871</v>
          </cell>
        </row>
        <row r="881">
          <cell r="A881" t="str">
            <v>cty54077</v>
          </cell>
          <cell r="B881" t="str">
            <v>Preston County, WV</v>
          </cell>
          <cell r="C881">
            <v>0.8871</v>
          </cell>
        </row>
        <row r="882">
          <cell r="A882" t="str">
            <v>cty08051</v>
          </cell>
          <cell r="B882" t="str">
            <v>Gunnison County, CO</v>
          </cell>
          <cell r="C882">
            <v>0.88700000000000001</v>
          </cell>
        </row>
        <row r="883">
          <cell r="A883" t="str">
            <v>cty06059</v>
          </cell>
          <cell r="B883" t="str">
            <v>Orange County, CA</v>
          </cell>
          <cell r="C883">
            <v>0.88690000000000002</v>
          </cell>
        </row>
        <row r="884">
          <cell r="A884" t="str">
            <v>cty51810</v>
          </cell>
          <cell r="B884" t="str">
            <v>Virginia Beach city, VA</v>
          </cell>
          <cell r="C884">
            <v>0.88690000000000002</v>
          </cell>
        </row>
        <row r="885">
          <cell r="A885" t="str">
            <v>cty46053</v>
          </cell>
          <cell r="B885" t="str">
            <v>Gregory County, SD</v>
          </cell>
          <cell r="C885">
            <v>0.88690000000000002</v>
          </cell>
        </row>
        <row r="886">
          <cell r="A886" t="str">
            <v>cty16011</v>
          </cell>
          <cell r="B886" t="str">
            <v>Bingham County, ID</v>
          </cell>
          <cell r="C886">
            <v>0.88680000000000003</v>
          </cell>
        </row>
        <row r="887">
          <cell r="A887" t="str">
            <v>cty41015</v>
          </cell>
          <cell r="B887" t="str">
            <v>Curry County, OR</v>
          </cell>
          <cell r="C887">
            <v>0.88680000000000003</v>
          </cell>
        </row>
        <row r="888">
          <cell r="A888" t="str">
            <v>cty17091</v>
          </cell>
          <cell r="B888" t="str">
            <v>Kankakee County, IL</v>
          </cell>
          <cell r="C888">
            <v>0.88680000000000003</v>
          </cell>
        </row>
        <row r="889">
          <cell r="A889" t="str">
            <v>cty39153</v>
          </cell>
          <cell r="B889" t="str">
            <v>Summit County, OH</v>
          </cell>
          <cell r="C889">
            <v>0.88670000000000004</v>
          </cell>
        </row>
        <row r="890">
          <cell r="A890" t="str">
            <v>cty33015</v>
          </cell>
          <cell r="B890" t="str">
            <v>Rockingham County, NH</v>
          </cell>
          <cell r="C890">
            <v>0.88670000000000004</v>
          </cell>
        </row>
        <row r="891">
          <cell r="A891" t="str">
            <v>cty38045</v>
          </cell>
          <cell r="B891" t="str">
            <v>LaMoure County, ND</v>
          </cell>
          <cell r="C891">
            <v>0.88670000000000004</v>
          </cell>
        </row>
        <row r="892">
          <cell r="A892" t="str">
            <v>cty36053</v>
          </cell>
          <cell r="B892" t="str">
            <v>Madison County, NY</v>
          </cell>
          <cell r="C892">
            <v>0.88670000000000004</v>
          </cell>
        </row>
        <row r="893">
          <cell r="A893" t="str">
            <v>cty56009</v>
          </cell>
          <cell r="B893" t="str">
            <v>Converse County, WY</v>
          </cell>
          <cell r="C893">
            <v>0.88670000000000004</v>
          </cell>
        </row>
        <row r="894">
          <cell r="A894" t="str">
            <v>cty53075</v>
          </cell>
          <cell r="B894" t="str">
            <v>Whitman County, WA</v>
          </cell>
          <cell r="C894">
            <v>0.88670000000000004</v>
          </cell>
        </row>
        <row r="895">
          <cell r="A895" t="str">
            <v>cty08045</v>
          </cell>
          <cell r="B895" t="str">
            <v>Garfield County, CO</v>
          </cell>
          <cell r="C895">
            <v>0.88660000000000005</v>
          </cell>
        </row>
        <row r="896">
          <cell r="A896" t="str">
            <v>cty30105</v>
          </cell>
          <cell r="B896" t="str">
            <v>Valley County, MT</v>
          </cell>
          <cell r="C896">
            <v>0.88660000000000005</v>
          </cell>
        </row>
        <row r="897">
          <cell r="A897" t="str">
            <v>cty21015</v>
          </cell>
          <cell r="B897" t="str">
            <v>Boone County, KY</v>
          </cell>
          <cell r="C897">
            <v>0.88660000000000005</v>
          </cell>
        </row>
        <row r="898">
          <cell r="A898" t="str">
            <v>cty02090</v>
          </cell>
          <cell r="B898" t="str">
            <v>Fairbanks North Star Borough, AK</v>
          </cell>
          <cell r="C898">
            <v>0.88649999999999995</v>
          </cell>
        </row>
        <row r="899">
          <cell r="A899" t="str">
            <v>cty48307</v>
          </cell>
          <cell r="B899" t="str">
            <v>McCulloch County, TX</v>
          </cell>
          <cell r="C899">
            <v>0.88649999999999995</v>
          </cell>
        </row>
        <row r="900">
          <cell r="A900" t="str">
            <v>cty55071</v>
          </cell>
          <cell r="B900" t="str">
            <v>Manitowoc County, WI</v>
          </cell>
          <cell r="C900">
            <v>0.88649999999999995</v>
          </cell>
        </row>
        <row r="901">
          <cell r="A901" t="str">
            <v>cty55125</v>
          </cell>
          <cell r="B901" t="str">
            <v>Vilas County, WI</v>
          </cell>
          <cell r="C901">
            <v>0.88639999999999997</v>
          </cell>
        </row>
        <row r="902">
          <cell r="A902" t="str">
            <v>cty48099</v>
          </cell>
          <cell r="B902" t="str">
            <v>Coryell County, TX</v>
          </cell>
          <cell r="C902">
            <v>0.88629999999999998</v>
          </cell>
        </row>
        <row r="903">
          <cell r="A903" t="str">
            <v>cty08039</v>
          </cell>
          <cell r="B903" t="str">
            <v>Elbert County, CO</v>
          </cell>
          <cell r="C903">
            <v>0.88629999999999998</v>
          </cell>
        </row>
        <row r="904">
          <cell r="A904" t="str">
            <v>cty27045</v>
          </cell>
          <cell r="B904" t="str">
            <v>Fillmore County, MN</v>
          </cell>
          <cell r="C904">
            <v>0.88629999999999998</v>
          </cell>
        </row>
        <row r="905">
          <cell r="A905" t="str">
            <v>cty23011</v>
          </cell>
          <cell r="B905" t="str">
            <v>Kennebec County, ME</v>
          </cell>
          <cell r="C905">
            <v>0.88619999999999999</v>
          </cell>
        </row>
        <row r="906">
          <cell r="A906" t="str">
            <v>cty26077</v>
          </cell>
          <cell r="B906" t="str">
            <v>Kalamazoo County, MI</v>
          </cell>
          <cell r="C906">
            <v>0.88619999999999999</v>
          </cell>
        </row>
        <row r="907">
          <cell r="A907" t="str">
            <v>cty51650</v>
          </cell>
          <cell r="B907" t="str">
            <v>Hampton city, VA</v>
          </cell>
          <cell r="C907">
            <v>0.88619999999999999</v>
          </cell>
        </row>
        <row r="908">
          <cell r="A908" t="str">
            <v>cty48121</v>
          </cell>
          <cell r="B908" t="str">
            <v>Denton County, TX</v>
          </cell>
          <cell r="C908">
            <v>0.88619999999999999</v>
          </cell>
        </row>
        <row r="909">
          <cell r="A909" t="str">
            <v>cty39111</v>
          </cell>
          <cell r="B909" t="str">
            <v>Monroe County, OH</v>
          </cell>
          <cell r="C909">
            <v>0.88619999999999999</v>
          </cell>
        </row>
        <row r="910">
          <cell r="A910" t="str">
            <v>cty06023</v>
          </cell>
          <cell r="B910" t="str">
            <v>Humboldt County, CA</v>
          </cell>
          <cell r="C910">
            <v>0.8861</v>
          </cell>
        </row>
        <row r="911">
          <cell r="A911" t="str">
            <v>cty41053</v>
          </cell>
          <cell r="B911" t="str">
            <v>Polk County, OR</v>
          </cell>
          <cell r="C911">
            <v>0.8861</v>
          </cell>
        </row>
        <row r="912">
          <cell r="A912" t="str">
            <v>cty55027</v>
          </cell>
          <cell r="B912" t="str">
            <v>Dodge County, WI</v>
          </cell>
          <cell r="C912">
            <v>0.8861</v>
          </cell>
        </row>
        <row r="913">
          <cell r="A913" t="str">
            <v>cty06007</v>
          </cell>
          <cell r="B913" t="str">
            <v>Butte County, CA</v>
          </cell>
          <cell r="C913">
            <v>0.88600000000000001</v>
          </cell>
        </row>
        <row r="914">
          <cell r="A914" t="str">
            <v>cty30081</v>
          </cell>
          <cell r="B914" t="str">
            <v>Ravalli County, MT</v>
          </cell>
          <cell r="C914">
            <v>0.88590000000000002</v>
          </cell>
        </row>
        <row r="915">
          <cell r="A915" t="str">
            <v>cty36121</v>
          </cell>
          <cell r="B915" t="str">
            <v>Wyoming County, NY</v>
          </cell>
          <cell r="C915">
            <v>0.88590000000000002</v>
          </cell>
        </row>
        <row r="916">
          <cell r="A916" t="str">
            <v>cty51043</v>
          </cell>
          <cell r="B916" t="str">
            <v>Clarke County, VA</v>
          </cell>
          <cell r="C916">
            <v>0.88590000000000002</v>
          </cell>
        </row>
        <row r="917">
          <cell r="A917" t="str">
            <v>cty17143</v>
          </cell>
          <cell r="B917" t="str">
            <v>Peoria County, IL</v>
          </cell>
          <cell r="C917">
            <v>0.88590000000000002</v>
          </cell>
        </row>
        <row r="918">
          <cell r="A918" t="str">
            <v>cty06111</v>
          </cell>
          <cell r="B918" t="str">
            <v>Ventura County, CA</v>
          </cell>
          <cell r="C918">
            <v>0.88570000000000004</v>
          </cell>
        </row>
        <row r="919">
          <cell r="A919" t="str">
            <v>cty18011</v>
          </cell>
          <cell r="B919" t="str">
            <v>Boone County, IN</v>
          </cell>
          <cell r="C919">
            <v>0.88570000000000004</v>
          </cell>
        </row>
        <row r="920">
          <cell r="A920" t="str">
            <v>cty08073</v>
          </cell>
          <cell r="B920" t="str">
            <v>Lincoln County, CO</v>
          </cell>
          <cell r="C920">
            <v>0.88570000000000004</v>
          </cell>
        </row>
        <row r="921">
          <cell r="A921" t="str">
            <v>cty48223</v>
          </cell>
          <cell r="B921" t="str">
            <v>Hopkins County, TX</v>
          </cell>
          <cell r="C921">
            <v>0.88570000000000004</v>
          </cell>
        </row>
        <row r="922">
          <cell r="A922" t="str">
            <v>cty56023</v>
          </cell>
          <cell r="B922" t="str">
            <v>Lincoln County, WY</v>
          </cell>
          <cell r="C922">
            <v>0.88560000000000005</v>
          </cell>
        </row>
        <row r="923">
          <cell r="A923" t="str">
            <v>cty42031</v>
          </cell>
          <cell r="B923" t="str">
            <v>Clarion County, PA</v>
          </cell>
          <cell r="C923">
            <v>0.88560000000000005</v>
          </cell>
        </row>
        <row r="924">
          <cell r="A924" t="str">
            <v>cty54039</v>
          </cell>
          <cell r="B924" t="str">
            <v>Kanawha County, WV</v>
          </cell>
          <cell r="C924">
            <v>0.88549999999999995</v>
          </cell>
        </row>
        <row r="925">
          <cell r="A925" t="str">
            <v>cty31155</v>
          </cell>
          <cell r="B925" t="str">
            <v>Saunders County, NE</v>
          </cell>
          <cell r="C925">
            <v>0.88549999999999995</v>
          </cell>
        </row>
        <row r="926">
          <cell r="A926" t="str">
            <v>cty19067</v>
          </cell>
          <cell r="B926" t="str">
            <v>Floyd County, IA</v>
          </cell>
          <cell r="C926">
            <v>0.88549999999999995</v>
          </cell>
        </row>
        <row r="927">
          <cell r="A927" t="str">
            <v>cty53039</v>
          </cell>
          <cell r="B927" t="str">
            <v>Klickitat County, WA</v>
          </cell>
          <cell r="C927">
            <v>0.88549999999999995</v>
          </cell>
        </row>
        <row r="928">
          <cell r="A928" t="str">
            <v>cty27147</v>
          </cell>
          <cell r="B928" t="str">
            <v>Steele County, MN</v>
          </cell>
          <cell r="C928">
            <v>0.88549999999999995</v>
          </cell>
        </row>
        <row r="929">
          <cell r="A929" t="str">
            <v>cty20053</v>
          </cell>
          <cell r="B929" t="str">
            <v>Ellsworth County, KS</v>
          </cell>
          <cell r="C929">
            <v>0.88549999999999995</v>
          </cell>
        </row>
        <row r="930">
          <cell r="A930" t="str">
            <v>cty05141</v>
          </cell>
          <cell r="B930" t="str">
            <v>Van Buren County, AR</v>
          </cell>
          <cell r="C930">
            <v>0.88539999999999996</v>
          </cell>
        </row>
        <row r="931">
          <cell r="A931" t="str">
            <v>cty56045</v>
          </cell>
          <cell r="B931" t="str">
            <v>Weston County, WY</v>
          </cell>
          <cell r="C931">
            <v>0.88539999999999996</v>
          </cell>
        </row>
        <row r="932">
          <cell r="A932" t="str">
            <v>cty19085</v>
          </cell>
          <cell r="B932" t="str">
            <v>Harrison County, IA</v>
          </cell>
          <cell r="C932">
            <v>0.88539999999999996</v>
          </cell>
        </row>
        <row r="933">
          <cell r="A933" t="str">
            <v>cty18137</v>
          </cell>
          <cell r="B933" t="str">
            <v>Ripley County, IN</v>
          </cell>
          <cell r="C933">
            <v>0.88539999999999996</v>
          </cell>
        </row>
        <row r="934">
          <cell r="A934" t="str">
            <v>cty21037</v>
          </cell>
          <cell r="B934" t="str">
            <v>Campbell County, KY</v>
          </cell>
          <cell r="C934">
            <v>0.88539999999999996</v>
          </cell>
        </row>
        <row r="935">
          <cell r="A935" t="str">
            <v>cty05043</v>
          </cell>
          <cell r="B935" t="str">
            <v>Drew County, AR</v>
          </cell>
          <cell r="C935">
            <v>0.88529999999999998</v>
          </cell>
        </row>
        <row r="936">
          <cell r="A936" t="str">
            <v>cty50019</v>
          </cell>
          <cell r="B936" t="str">
            <v>Orleans County, VT</v>
          </cell>
          <cell r="C936">
            <v>0.88529999999999998</v>
          </cell>
        </row>
        <row r="937">
          <cell r="A937" t="str">
            <v>cty27043</v>
          </cell>
          <cell r="B937" t="str">
            <v>Faribault County, MN</v>
          </cell>
          <cell r="C937">
            <v>0.88529999999999998</v>
          </cell>
        </row>
        <row r="938">
          <cell r="A938" t="str">
            <v>cty08097</v>
          </cell>
          <cell r="B938" t="str">
            <v>Pitkin County, CO</v>
          </cell>
          <cell r="C938">
            <v>0.88519999999999999</v>
          </cell>
        </row>
        <row r="939">
          <cell r="A939" t="str">
            <v>cty20041</v>
          </cell>
          <cell r="B939" t="str">
            <v>Dickinson County, KS</v>
          </cell>
          <cell r="C939">
            <v>0.88519999999999999</v>
          </cell>
        </row>
        <row r="940">
          <cell r="A940" t="str">
            <v>cty29043</v>
          </cell>
          <cell r="B940" t="str">
            <v>Christian County, MO</v>
          </cell>
          <cell r="C940">
            <v>0.8851</v>
          </cell>
        </row>
        <row r="941">
          <cell r="A941" t="str">
            <v>cty06001</v>
          </cell>
          <cell r="B941" t="str">
            <v>Alameda County, CA</v>
          </cell>
          <cell r="C941">
            <v>0.8851</v>
          </cell>
        </row>
        <row r="942">
          <cell r="A942" t="str">
            <v>cty12109</v>
          </cell>
          <cell r="B942" t="str">
            <v>St. Johns County, FL</v>
          </cell>
          <cell r="C942">
            <v>0.8851</v>
          </cell>
        </row>
        <row r="943">
          <cell r="A943" t="str">
            <v>cty48239</v>
          </cell>
          <cell r="B943" t="str">
            <v>Jackson County, TX</v>
          </cell>
          <cell r="C943">
            <v>0.8851</v>
          </cell>
        </row>
        <row r="944">
          <cell r="A944" t="str">
            <v>cty20001</v>
          </cell>
          <cell r="B944" t="str">
            <v>Allen County, KS</v>
          </cell>
          <cell r="C944">
            <v>0.8851</v>
          </cell>
        </row>
        <row r="945">
          <cell r="A945" t="str">
            <v>cty51089</v>
          </cell>
          <cell r="B945" t="str">
            <v>Henry County, VA</v>
          </cell>
          <cell r="C945">
            <v>0.8851</v>
          </cell>
        </row>
        <row r="946">
          <cell r="A946" t="str">
            <v>cty36003</v>
          </cell>
          <cell r="B946" t="str">
            <v>Allegany County, NY</v>
          </cell>
          <cell r="C946">
            <v>0.88500000000000001</v>
          </cell>
        </row>
        <row r="947">
          <cell r="A947" t="str">
            <v>cty31017</v>
          </cell>
          <cell r="B947" t="str">
            <v>Brown County, NE</v>
          </cell>
          <cell r="C947">
            <v>0.88500000000000001</v>
          </cell>
        </row>
        <row r="948">
          <cell r="A948" t="str">
            <v>cty46025</v>
          </cell>
          <cell r="B948" t="str">
            <v>Clark County, SD</v>
          </cell>
          <cell r="C948">
            <v>0.88490000000000002</v>
          </cell>
        </row>
        <row r="949">
          <cell r="A949" t="str">
            <v>cty27013</v>
          </cell>
          <cell r="B949" t="str">
            <v>Blue Earth County, MN</v>
          </cell>
          <cell r="C949">
            <v>0.88490000000000002</v>
          </cell>
        </row>
        <row r="950">
          <cell r="A950" t="str">
            <v>cty20099</v>
          </cell>
          <cell r="B950" t="str">
            <v>Labette County, KS</v>
          </cell>
          <cell r="C950">
            <v>0.88470000000000004</v>
          </cell>
        </row>
        <row r="951">
          <cell r="A951" t="str">
            <v>cty48199</v>
          </cell>
          <cell r="B951" t="str">
            <v>Hardin County, TX</v>
          </cell>
          <cell r="C951">
            <v>0.88460000000000005</v>
          </cell>
        </row>
        <row r="952">
          <cell r="A952" t="str">
            <v>cty24033</v>
          </cell>
          <cell r="B952" t="str">
            <v>Prince George's County, MD</v>
          </cell>
          <cell r="C952">
            <v>0.88449999999999995</v>
          </cell>
        </row>
        <row r="953">
          <cell r="A953" t="str">
            <v>cty08095</v>
          </cell>
          <cell r="B953" t="str">
            <v>Phillips County, CO</v>
          </cell>
          <cell r="C953">
            <v>0.88449999999999995</v>
          </cell>
        </row>
        <row r="954">
          <cell r="A954" t="str">
            <v>cty19081</v>
          </cell>
          <cell r="B954" t="str">
            <v>Hancock County, IA</v>
          </cell>
          <cell r="C954">
            <v>0.88449999999999995</v>
          </cell>
        </row>
        <row r="955">
          <cell r="A955" t="str">
            <v>cty46035</v>
          </cell>
          <cell r="B955" t="str">
            <v>Davison County, SD</v>
          </cell>
          <cell r="C955">
            <v>0.88439999999999996</v>
          </cell>
        </row>
        <row r="956">
          <cell r="A956" t="str">
            <v>cty27067</v>
          </cell>
          <cell r="B956" t="str">
            <v>Kandiyohi County, MN</v>
          </cell>
          <cell r="C956">
            <v>0.88439999999999996</v>
          </cell>
        </row>
        <row r="957">
          <cell r="A957" t="str">
            <v>cty37031</v>
          </cell>
          <cell r="B957" t="str">
            <v>Carteret County, NC</v>
          </cell>
          <cell r="C957">
            <v>0.88439999999999996</v>
          </cell>
        </row>
        <row r="958">
          <cell r="A958" t="str">
            <v>cty51145</v>
          </cell>
          <cell r="B958" t="str">
            <v>Powhatan County, VA</v>
          </cell>
          <cell r="C958">
            <v>0.88439999999999996</v>
          </cell>
        </row>
        <row r="959">
          <cell r="A959" t="str">
            <v>cty42073</v>
          </cell>
          <cell r="B959" t="str">
            <v>Lawrence County, PA</v>
          </cell>
          <cell r="C959">
            <v>0.88439999999999996</v>
          </cell>
        </row>
        <row r="960">
          <cell r="A960" t="str">
            <v>cty42133</v>
          </cell>
          <cell r="B960" t="str">
            <v>York County, PA</v>
          </cell>
          <cell r="C960">
            <v>0.88429999999999997</v>
          </cell>
        </row>
        <row r="961">
          <cell r="A961" t="str">
            <v>cty30071</v>
          </cell>
          <cell r="B961" t="str">
            <v>Phillips County, MT</v>
          </cell>
          <cell r="C961">
            <v>0.88429999999999997</v>
          </cell>
        </row>
        <row r="962">
          <cell r="A962" t="str">
            <v>cty05047</v>
          </cell>
          <cell r="B962" t="str">
            <v>Franklin County, AR</v>
          </cell>
          <cell r="C962">
            <v>0.88429999999999997</v>
          </cell>
        </row>
        <row r="963">
          <cell r="A963" t="str">
            <v>cty17057</v>
          </cell>
          <cell r="B963" t="str">
            <v>Fulton County, IL</v>
          </cell>
          <cell r="C963">
            <v>0.88429999999999997</v>
          </cell>
        </row>
        <row r="964">
          <cell r="A964" t="str">
            <v>cty06067</v>
          </cell>
          <cell r="B964" t="str">
            <v>Sacramento County, CA</v>
          </cell>
          <cell r="C964">
            <v>0.88419999999999999</v>
          </cell>
        </row>
        <row r="965">
          <cell r="A965" t="str">
            <v>cty02130</v>
          </cell>
          <cell r="B965" t="str">
            <v>Ketchikan Gateway Borough, AK</v>
          </cell>
          <cell r="C965">
            <v>0.88419999999999999</v>
          </cell>
        </row>
        <row r="966">
          <cell r="A966" t="str">
            <v>cty23023</v>
          </cell>
          <cell r="B966" t="str">
            <v>Sagadahoc County, ME</v>
          </cell>
          <cell r="C966">
            <v>0.88419999999999999</v>
          </cell>
        </row>
        <row r="967">
          <cell r="A967" t="str">
            <v>cty29157</v>
          </cell>
          <cell r="B967" t="str">
            <v>Perry County, MO</v>
          </cell>
          <cell r="C967">
            <v>0.88419999999999999</v>
          </cell>
        </row>
        <row r="968">
          <cell r="A968" t="str">
            <v>cty19093</v>
          </cell>
          <cell r="B968" t="str">
            <v>Ida County, IA</v>
          </cell>
          <cell r="C968">
            <v>0.88419999999999999</v>
          </cell>
        </row>
        <row r="969">
          <cell r="A969" t="str">
            <v>cty39161</v>
          </cell>
          <cell r="B969" t="str">
            <v>Van Wert County, OH</v>
          </cell>
          <cell r="C969">
            <v>0.8841</v>
          </cell>
        </row>
        <row r="970">
          <cell r="A970" t="str">
            <v>cty21117</v>
          </cell>
          <cell r="B970" t="str">
            <v>Kenton County, KY</v>
          </cell>
          <cell r="C970">
            <v>0.8841</v>
          </cell>
        </row>
        <row r="971">
          <cell r="A971" t="str">
            <v>cty48009</v>
          </cell>
          <cell r="B971" t="str">
            <v>Archer County, TX</v>
          </cell>
          <cell r="C971">
            <v>0.8841</v>
          </cell>
        </row>
        <row r="972">
          <cell r="A972" t="str">
            <v>cty19145</v>
          </cell>
          <cell r="B972" t="str">
            <v>Page County, IA</v>
          </cell>
          <cell r="C972">
            <v>0.8841</v>
          </cell>
        </row>
        <row r="973">
          <cell r="A973" t="str">
            <v>cty30003</v>
          </cell>
          <cell r="B973" t="str">
            <v>Big Horn County, MT</v>
          </cell>
          <cell r="C973">
            <v>0.88390000000000002</v>
          </cell>
        </row>
        <row r="974">
          <cell r="A974" t="str">
            <v>cty38009</v>
          </cell>
          <cell r="B974" t="str">
            <v>Bottineau County, ND</v>
          </cell>
          <cell r="C974">
            <v>0.88390000000000002</v>
          </cell>
        </row>
        <row r="975">
          <cell r="A975" t="str">
            <v>cty37183</v>
          </cell>
          <cell r="B975" t="str">
            <v>Wake County, NC</v>
          </cell>
          <cell r="C975">
            <v>0.88380000000000003</v>
          </cell>
        </row>
        <row r="976">
          <cell r="A976" t="str">
            <v>cty27023</v>
          </cell>
          <cell r="B976" t="str">
            <v>Chippewa County, MN</v>
          </cell>
          <cell r="C976">
            <v>0.88380000000000003</v>
          </cell>
        </row>
        <row r="977">
          <cell r="A977" t="str">
            <v>cty39117</v>
          </cell>
          <cell r="B977" t="str">
            <v>Morrow County, OH</v>
          </cell>
          <cell r="C977">
            <v>0.88380000000000003</v>
          </cell>
        </row>
        <row r="978">
          <cell r="A978" t="str">
            <v>cty46057</v>
          </cell>
          <cell r="B978" t="str">
            <v>Hamlin County, SD</v>
          </cell>
          <cell r="C978">
            <v>0.88380000000000003</v>
          </cell>
        </row>
        <row r="979">
          <cell r="A979" t="str">
            <v>cty31065</v>
          </cell>
          <cell r="B979" t="str">
            <v>Furnas County, NE</v>
          </cell>
          <cell r="C979">
            <v>0.88380000000000003</v>
          </cell>
        </row>
        <row r="980">
          <cell r="A980" t="str">
            <v>cty18073</v>
          </cell>
          <cell r="B980" t="str">
            <v>Jasper County, IN</v>
          </cell>
          <cell r="C980">
            <v>0.88370000000000004</v>
          </cell>
        </row>
        <row r="981">
          <cell r="A981" t="str">
            <v>cty48077</v>
          </cell>
          <cell r="B981" t="str">
            <v>Clay County, TX</v>
          </cell>
          <cell r="C981">
            <v>0.88370000000000004</v>
          </cell>
        </row>
        <row r="982">
          <cell r="A982" t="str">
            <v>cty18007</v>
          </cell>
          <cell r="B982" t="str">
            <v>Benton County, IN</v>
          </cell>
          <cell r="C982">
            <v>0.88360000000000005</v>
          </cell>
        </row>
        <row r="983">
          <cell r="A983" t="str">
            <v>cty20037</v>
          </cell>
          <cell r="B983" t="str">
            <v>Crawford County, KS</v>
          </cell>
          <cell r="C983">
            <v>0.88349999999999995</v>
          </cell>
        </row>
        <row r="984">
          <cell r="A984" t="str">
            <v>cty27111</v>
          </cell>
          <cell r="B984" t="str">
            <v>Otter Tail County, MN</v>
          </cell>
          <cell r="C984">
            <v>0.88349999999999995</v>
          </cell>
        </row>
        <row r="985">
          <cell r="A985" t="str">
            <v>cty18165</v>
          </cell>
          <cell r="B985" t="str">
            <v>Vermillion County, IN</v>
          </cell>
          <cell r="C985">
            <v>0.88349999999999995</v>
          </cell>
        </row>
        <row r="986">
          <cell r="A986" t="str">
            <v>cty45063</v>
          </cell>
          <cell r="B986" t="str">
            <v>Lexington County, SC</v>
          </cell>
          <cell r="C986">
            <v>0.88339999999999996</v>
          </cell>
        </row>
        <row r="987">
          <cell r="A987" t="str">
            <v>cty08003</v>
          </cell>
          <cell r="B987" t="str">
            <v>Alamosa County, CO</v>
          </cell>
          <cell r="C987">
            <v>0.88339999999999996</v>
          </cell>
        </row>
        <row r="988">
          <cell r="A988" t="str">
            <v>cty55005</v>
          </cell>
          <cell r="B988" t="str">
            <v>Barron County, WI</v>
          </cell>
          <cell r="C988">
            <v>0.88339999999999996</v>
          </cell>
        </row>
        <row r="989">
          <cell r="A989" t="str">
            <v>cty40119</v>
          </cell>
          <cell r="B989" t="str">
            <v>Payne County, OK</v>
          </cell>
          <cell r="C989">
            <v>0.88319999999999999</v>
          </cell>
        </row>
        <row r="990">
          <cell r="A990" t="str">
            <v>cty26055</v>
          </cell>
          <cell r="B990" t="str">
            <v>Grand Traverse County, MI</v>
          </cell>
          <cell r="C990">
            <v>0.88319999999999999</v>
          </cell>
        </row>
        <row r="991">
          <cell r="A991" t="str">
            <v>cty17087</v>
          </cell>
          <cell r="B991" t="str">
            <v>Johnson County, IL</v>
          </cell>
          <cell r="C991">
            <v>0.88319999999999999</v>
          </cell>
        </row>
        <row r="992">
          <cell r="A992" t="str">
            <v>cty48295</v>
          </cell>
          <cell r="B992" t="str">
            <v>Lipscomb County, TX</v>
          </cell>
          <cell r="C992">
            <v>0.88319999999999999</v>
          </cell>
        </row>
        <row r="993">
          <cell r="A993" t="str">
            <v>cty46029</v>
          </cell>
          <cell r="B993" t="str">
            <v>Codington County, SD</v>
          </cell>
          <cell r="C993">
            <v>0.8831</v>
          </cell>
        </row>
        <row r="994">
          <cell r="A994" t="str">
            <v>cty36013</v>
          </cell>
          <cell r="B994" t="str">
            <v>Chautauqua County, NY</v>
          </cell>
          <cell r="C994">
            <v>0.8831</v>
          </cell>
        </row>
        <row r="995">
          <cell r="A995" t="str">
            <v>cty39027</v>
          </cell>
          <cell r="B995" t="str">
            <v>Clinton County, OH</v>
          </cell>
          <cell r="C995">
            <v>0.8831</v>
          </cell>
        </row>
        <row r="996">
          <cell r="A996" t="str">
            <v>cty31011</v>
          </cell>
          <cell r="B996" t="str">
            <v>Boone County, NE</v>
          </cell>
          <cell r="C996">
            <v>0.8831</v>
          </cell>
        </row>
        <row r="997">
          <cell r="A997" t="str">
            <v>cty20151</v>
          </cell>
          <cell r="B997" t="str">
            <v>Pratt County, KS</v>
          </cell>
          <cell r="C997">
            <v>0.8831</v>
          </cell>
        </row>
        <row r="998">
          <cell r="A998" t="str">
            <v>cty55129</v>
          </cell>
          <cell r="B998" t="str">
            <v>Washburn County, WI</v>
          </cell>
          <cell r="C998">
            <v>0.8831</v>
          </cell>
        </row>
        <row r="999">
          <cell r="A999" t="str">
            <v>cty54015</v>
          </cell>
          <cell r="B999" t="str">
            <v>Clay County, WV</v>
          </cell>
          <cell r="C999">
            <v>0.8831</v>
          </cell>
        </row>
        <row r="1000">
          <cell r="A1000" t="str">
            <v>cty20139</v>
          </cell>
          <cell r="B1000" t="str">
            <v>Osage County, KS</v>
          </cell>
          <cell r="C1000">
            <v>0.8831</v>
          </cell>
        </row>
        <row r="1001">
          <cell r="A1001" t="str">
            <v>cty53067</v>
          </cell>
          <cell r="B1001" t="str">
            <v>Thurston County, WA</v>
          </cell>
          <cell r="C1001">
            <v>0.88300000000000001</v>
          </cell>
        </row>
        <row r="1002">
          <cell r="A1002" t="str">
            <v>cty17173</v>
          </cell>
          <cell r="B1002" t="str">
            <v>Shelby County, IL</v>
          </cell>
          <cell r="C1002">
            <v>0.88300000000000001</v>
          </cell>
        </row>
        <row r="1003">
          <cell r="A1003" t="str">
            <v>cty08089</v>
          </cell>
          <cell r="B1003" t="str">
            <v>Otero County, CO</v>
          </cell>
          <cell r="C1003">
            <v>0.88300000000000001</v>
          </cell>
        </row>
        <row r="1004">
          <cell r="A1004" t="str">
            <v>cty29031</v>
          </cell>
          <cell r="B1004" t="str">
            <v>Cape Girardeau County, MO</v>
          </cell>
          <cell r="C1004">
            <v>0.88300000000000001</v>
          </cell>
        </row>
        <row r="1005">
          <cell r="A1005" t="str">
            <v>cty42089</v>
          </cell>
          <cell r="B1005" t="str">
            <v>Monroe County, PA</v>
          </cell>
          <cell r="C1005">
            <v>0.88300000000000001</v>
          </cell>
        </row>
        <row r="1006">
          <cell r="A1006" t="str">
            <v>cty47095</v>
          </cell>
          <cell r="B1006" t="str">
            <v>Lake County, TN</v>
          </cell>
          <cell r="C1006">
            <v>0.88300000000000001</v>
          </cell>
        </row>
        <row r="1007">
          <cell r="A1007" t="str">
            <v>cty17059</v>
          </cell>
          <cell r="B1007" t="str">
            <v>Gallatin County, IL</v>
          </cell>
          <cell r="C1007">
            <v>0.88290000000000002</v>
          </cell>
        </row>
        <row r="1008">
          <cell r="A1008" t="str">
            <v>cty51790</v>
          </cell>
          <cell r="B1008" t="str">
            <v>Staunton city, VA</v>
          </cell>
          <cell r="C1008">
            <v>0.88290000000000002</v>
          </cell>
        </row>
        <row r="1009">
          <cell r="A1009" t="str">
            <v>cty42037</v>
          </cell>
          <cell r="B1009" t="str">
            <v>Columbia County, PA</v>
          </cell>
          <cell r="C1009">
            <v>0.88290000000000002</v>
          </cell>
        </row>
        <row r="1010">
          <cell r="A1010" t="str">
            <v>cty49019</v>
          </cell>
          <cell r="B1010" t="str">
            <v>Grand County, UT</v>
          </cell>
          <cell r="C1010">
            <v>0.88290000000000002</v>
          </cell>
        </row>
        <row r="1011">
          <cell r="A1011" t="str">
            <v>cty48197</v>
          </cell>
          <cell r="B1011" t="str">
            <v>Hardeman County, TX</v>
          </cell>
          <cell r="C1011">
            <v>0.88290000000000002</v>
          </cell>
        </row>
        <row r="1012">
          <cell r="A1012" t="str">
            <v>cty38091</v>
          </cell>
          <cell r="B1012" t="str">
            <v>Steele County, ND</v>
          </cell>
          <cell r="C1012">
            <v>0.88280000000000003</v>
          </cell>
        </row>
        <row r="1013">
          <cell r="A1013" t="str">
            <v>cty39143</v>
          </cell>
          <cell r="B1013" t="str">
            <v>Sandusky County, OH</v>
          </cell>
          <cell r="C1013">
            <v>0.88280000000000003</v>
          </cell>
        </row>
        <row r="1014">
          <cell r="A1014" t="str">
            <v>cty33011</v>
          </cell>
          <cell r="B1014" t="str">
            <v>Hillsborough County, NH</v>
          </cell>
          <cell r="C1014">
            <v>0.88270000000000004</v>
          </cell>
        </row>
        <row r="1015">
          <cell r="A1015" t="str">
            <v>cty29037</v>
          </cell>
          <cell r="B1015" t="str">
            <v>Cass County, MO</v>
          </cell>
          <cell r="C1015">
            <v>0.88260000000000005</v>
          </cell>
        </row>
        <row r="1016">
          <cell r="A1016" t="str">
            <v>cty05125</v>
          </cell>
          <cell r="B1016" t="str">
            <v>Saline County, AR</v>
          </cell>
          <cell r="C1016">
            <v>0.88260000000000005</v>
          </cell>
        </row>
        <row r="1017">
          <cell r="A1017" t="str">
            <v>cty21101</v>
          </cell>
          <cell r="B1017" t="str">
            <v>Henderson County, KY</v>
          </cell>
          <cell r="C1017">
            <v>0.88260000000000005</v>
          </cell>
        </row>
        <row r="1018">
          <cell r="A1018" t="str">
            <v>cty17195</v>
          </cell>
          <cell r="B1018" t="str">
            <v>Whiteside County, IL</v>
          </cell>
          <cell r="C1018">
            <v>0.88260000000000005</v>
          </cell>
        </row>
        <row r="1019">
          <cell r="A1019" t="str">
            <v>cty42049</v>
          </cell>
          <cell r="B1019" t="str">
            <v>Erie County, PA</v>
          </cell>
          <cell r="C1019">
            <v>0.88249999999999995</v>
          </cell>
        </row>
        <row r="1020">
          <cell r="A1020" t="str">
            <v>cty18181</v>
          </cell>
          <cell r="B1020" t="str">
            <v>White County, IN</v>
          </cell>
          <cell r="C1020">
            <v>0.88249999999999995</v>
          </cell>
        </row>
        <row r="1021">
          <cell r="A1021" t="str">
            <v>cty40007</v>
          </cell>
          <cell r="B1021" t="str">
            <v>Beaver County, OK</v>
          </cell>
          <cell r="C1021">
            <v>0.88239999999999996</v>
          </cell>
        </row>
        <row r="1022">
          <cell r="A1022" t="str">
            <v>cty17039</v>
          </cell>
          <cell r="B1022" t="str">
            <v>De Witt County, IL</v>
          </cell>
          <cell r="C1022">
            <v>0.88239999999999996</v>
          </cell>
        </row>
        <row r="1023">
          <cell r="A1023" t="str">
            <v>cty18047</v>
          </cell>
          <cell r="B1023" t="str">
            <v>Franklin County, IN</v>
          </cell>
          <cell r="C1023">
            <v>0.88239999999999996</v>
          </cell>
        </row>
        <row r="1024">
          <cell r="A1024" t="str">
            <v>cty06109</v>
          </cell>
          <cell r="B1024" t="str">
            <v>Tuolumne County, CA</v>
          </cell>
          <cell r="C1024">
            <v>0.88239999999999996</v>
          </cell>
        </row>
        <row r="1025">
          <cell r="A1025" t="str">
            <v>cty37175</v>
          </cell>
          <cell r="B1025" t="str">
            <v>Transylvania County, NC</v>
          </cell>
          <cell r="C1025">
            <v>0.88239999999999996</v>
          </cell>
        </row>
        <row r="1026">
          <cell r="A1026" t="str">
            <v>cty53005</v>
          </cell>
          <cell r="B1026" t="str">
            <v>Benton County, WA</v>
          </cell>
          <cell r="C1026">
            <v>0.88229999999999997</v>
          </cell>
        </row>
        <row r="1027">
          <cell r="A1027" t="str">
            <v>cty54107</v>
          </cell>
          <cell r="B1027" t="str">
            <v>Wood County, WV</v>
          </cell>
          <cell r="C1027">
            <v>0.88229999999999997</v>
          </cell>
        </row>
        <row r="1028">
          <cell r="A1028" t="str">
            <v>cty39043</v>
          </cell>
          <cell r="B1028" t="str">
            <v>Erie County, OH</v>
          </cell>
          <cell r="C1028">
            <v>0.88219999999999998</v>
          </cell>
        </row>
        <row r="1029">
          <cell r="A1029" t="str">
            <v>cty42105</v>
          </cell>
          <cell r="B1029" t="str">
            <v>Potter County, PA</v>
          </cell>
          <cell r="C1029">
            <v>0.88219999999999998</v>
          </cell>
        </row>
        <row r="1030">
          <cell r="A1030" t="str">
            <v>cty49007</v>
          </cell>
          <cell r="B1030" t="str">
            <v>Carbon County, UT</v>
          </cell>
          <cell r="C1030">
            <v>0.8821</v>
          </cell>
        </row>
        <row r="1031">
          <cell r="A1031" t="str">
            <v>cty17137</v>
          </cell>
          <cell r="B1031" t="str">
            <v>Morgan County, IL</v>
          </cell>
          <cell r="C1031">
            <v>0.8821</v>
          </cell>
        </row>
        <row r="1032">
          <cell r="A1032" t="str">
            <v>cty51143</v>
          </cell>
          <cell r="B1032" t="str">
            <v>Pittsylvania County, VA</v>
          </cell>
          <cell r="C1032">
            <v>0.8821</v>
          </cell>
        </row>
        <row r="1033">
          <cell r="A1033" t="str">
            <v>cty48233</v>
          </cell>
          <cell r="B1033" t="str">
            <v>Hutchinson County, TX</v>
          </cell>
          <cell r="C1033">
            <v>0.8821</v>
          </cell>
        </row>
        <row r="1034">
          <cell r="A1034" t="str">
            <v>cty46019</v>
          </cell>
          <cell r="B1034" t="str">
            <v>Butte County, SD</v>
          </cell>
          <cell r="C1034">
            <v>0.8821</v>
          </cell>
        </row>
        <row r="1035">
          <cell r="A1035" t="str">
            <v>cty38071</v>
          </cell>
          <cell r="B1035" t="str">
            <v>Ramsey County, ND</v>
          </cell>
          <cell r="C1035">
            <v>0.88200000000000001</v>
          </cell>
        </row>
        <row r="1036">
          <cell r="A1036" t="str">
            <v>cty31131</v>
          </cell>
          <cell r="B1036" t="str">
            <v>Otoe County, NE</v>
          </cell>
          <cell r="C1036">
            <v>0.88200000000000001</v>
          </cell>
        </row>
        <row r="1037">
          <cell r="A1037" t="str">
            <v>cty16077</v>
          </cell>
          <cell r="B1037" t="str">
            <v>Power County, ID</v>
          </cell>
          <cell r="C1037">
            <v>0.88200000000000001</v>
          </cell>
        </row>
        <row r="1038">
          <cell r="A1038" t="str">
            <v>cty42011</v>
          </cell>
          <cell r="B1038" t="str">
            <v>Berks County, PA</v>
          </cell>
          <cell r="C1038">
            <v>0.88200000000000001</v>
          </cell>
        </row>
        <row r="1039">
          <cell r="A1039" t="str">
            <v>cty36081</v>
          </cell>
          <cell r="B1039" t="str">
            <v>Queens County, NY</v>
          </cell>
          <cell r="C1039">
            <v>0.88190000000000002</v>
          </cell>
        </row>
        <row r="1040">
          <cell r="A1040" t="str">
            <v>cty36045</v>
          </cell>
          <cell r="B1040" t="str">
            <v>Jefferson County, NY</v>
          </cell>
          <cell r="C1040">
            <v>0.88190000000000002</v>
          </cell>
        </row>
        <row r="1041">
          <cell r="A1041" t="str">
            <v>cty48171</v>
          </cell>
          <cell r="B1041" t="str">
            <v>Gillespie County, TX</v>
          </cell>
          <cell r="C1041">
            <v>0.88190000000000002</v>
          </cell>
        </row>
        <row r="1042">
          <cell r="A1042" t="str">
            <v>cty47181</v>
          </cell>
          <cell r="B1042" t="str">
            <v>Wayne County, TN</v>
          </cell>
          <cell r="C1042">
            <v>0.88190000000000002</v>
          </cell>
        </row>
        <row r="1043">
          <cell r="A1043" t="str">
            <v>cty06009</v>
          </cell>
          <cell r="B1043" t="str">
            <v>Calaveras County, CA</v>
          </cell>
          <cell r="C1043">
            <v>0.88190000000000002</v>
          </cell>
        </row>
        <row r="1044">
          <cell r="A1044" t="str">
            <v>cty41011</v>
          </cell>
          <cell r="B1044" t="str">
            <v>Coos County, OR</v>
          </cell>
          <cell r="C1044">
            <v>0.88180000000000003</v>
          </cell>
        </row>
        <row r="1045">
          <cell r="A1045" t="str">
            <v>cty31107</v>
          </cell>
          <cell r="B1045" t="str">
            <v>Knox County, NE</v>
          </cell>
          <cell r="C1045">
            <v>0.88170000000000004</v>
          </cell>
        </row>
        <row r="1046">
          <cell r="A1046" t="str">
            <v>cty51600</v>
          </cell>
          <cell r="B1046" t="str">
            <v>Fairfax city, VA</v>
          </cell>
          <cell r="C1046">
            <v>0.88170000000000004</v>
          </cell>
        </row>
        <row r="1047">
          <cell r="A1047" t="str">
            <v>cty48357</v>
          </cell>
          <cell r="B1047" t="str">
            <v>Ochiltree County, TX</v>
          </cell>
          <cell r="C1047">
            <v>0.88160000000000005</v>
          </cell>
        </row>
        <row r="1048">
          <cell r="A1048" t="str">
            <v>cty17047</v>
          </cell>
          <cell r="B1048" t="str">
            <v>Edwards County, IL</v>
          </cell>
          <cell r="C1048">
            <v>0.88160000000000005</v>
          </cell>
        </row>
        <row r="1049">
          <cell r="A1049" t="str">
            <v>cty05099</v>
          </cell>
          <cell r="B1049" t="str">
            <v>Nevada County, AR</v>
          </cell>
          <cell r="C1049">
            <v>0.88160000000000005</v>
          </cell>
        </row>
        <row r="1050">
          <cell r="A1050" t="str">
            <v>cty27073</v>
          </cell>
          <cell r="B1050" t="str">
            <v>Lac qui Parle County, MN</v>
          </cell>
          <cell r="C1050">
            <v>0.88160000000000005</v>
          </cell>
        </row>
        <row r="1051">
          <cell r="A1051" t="str">
            <v>cty55081</v>
          </cell>
          <cell r="B1051" t="str">
            <v>Monroe County, WI</v>
          </cell>
          <cell r="C1051">
            <v>0.88149999999999995</v>
          </cell>
        </row>
        <row r="1052">
          <cell r="A1052" t="str">
            <v>cty06093</v>
          </cell>
          <cell r="B1052" t="str">
            <v>Siskiyou County, CA</v>
          </cell>
          <cell r="C1052">
            <v>0.88139999999999996</v>
          </cell>
        </row>
        <row r="1053">
          <cell r="A1053" t="str">
            <v>cty34007</v>
          </cell>
          <cell r="B1053" t="str">
            <v>Camden County, NJ</v>
          </cell>
          <cell r="C1053">
            <v>0.88139999999999996</v>
          </cell>
        </row>
        <row r="1054">
          <cell r="A1054" t="str">
            <v>cty40131</v>
          </cell>
          <cell r="B1054" t="str">
            <v>Rogers County, OK</v>
          </cell>
          <cell r="C1054">
            <v>0.88139999999999996</v>
          </cell>
        </row>
        <row r="1055">
          <cell r="A1055" t="str">
            <v>cty17127</v>
          </cell>
          <cell r="B1055" t="str">
            <v>Massac County, IL</v>
          </cell>
          <cell r="C1055">
            <v>0.88139999999999996</v>
          </cell>
        </row>
        <row r="1056">
          <cell r="A1056" t="str">
            <v>cty39097</v>
          </cell>
          <cell r="B1056" t="str">
            <v>Madison County, OH</v>
          </cell>
          <cell r="C1056">
            <v>0.88139999999999996</v>
          </cell>
        </row>
        <row r="1057">
          <cell r="A1057" t="str">
            <v>cty29197</v>
          </cell>
          <cell r="B1057" t="str">
            <v>Schuyler County, MO</v>
          </cell>
          <cell r="C1057">
            <v>0.88129999999999997</v>
          </cell>
        </row>
        <row r="1058">
          <cell r="A1058" t="str">
            <v>cty24045</v>
          </cell>
          <cell r="B1058" t="str">
            <v>Wicomico County, MD</v>
          </cell>
          <cell r="C1058">
            <v>0.88129999999999997</v>
          </cell>
        </row>
        <row r="1059">
          <cell r="A1059" t="str">
            <v>cty23015</v>
          </cell>
          <cell r="B1059" t="str">
            <v>Lincoln County, ME</v>
          </cell>
          <cell r="C1059">
            <v>0.88119999999999998</v>
          </cell>
        </row>
        <row r="1060">
          <cell r="A1060" t="str">
            <v>cty47129</v>
          </cell>
          <cell r="B1060" t="str">
            <v>Morgan County, TN</v>
          </cell>
          <cell r="C1060">
            <v>0.88119999999999998</v>
          </cell>
        </row>
        <row r="1061">
          <cell r="A1061" t="str">
            <v>cty42043</v>
          </cell>
          <cell r="B1061" t="str">
            <v>Dauphin County, PA</v>
          </cell>
          <cell r="C1061">
            <v>0.88109999999999999</v>
          </cell>
        </row>
        <row r="1062">
          <cell r="A1062" t="str">
            <v>cty17163</v>
          </cell>
          <cell r="B1062" t="str">
            <v>St. Clair County, IL</v>
          </cell>
          <cell r="C1062">
            <v>0.88109999999999999</v>
          </cell>
        </row>
        <row r="1063">
          <cell r="A1063" t="str">
            <v>cty48157</v>
          </cell>
          <cell r="B1063" t="str">
            <v>Fort Bend County, TX</v>
          </cell>
          <cell r="C1063">
            <v>0.88109999999999999</v>
          </cell>
        </row>
        <row r="1064">
          <cell r="A1064" t="str">
            <v>cty42035</v>
          </cell>
          <cell r="B1064" t="str">
            <v>Clinton County, PA</v>
          </cell>
          <cell r="C1064">
            <v>0.88100000000000001</v>
          </cell>
        </row>
        <row r="1065">
          <cell r="A1065" t="str">
            <v>cty27113</v>
          </cell>
          <cell r="B1065" t="str">
            <v>Pennington County, MN</v>
          </cell>
          <cell r="C1065">
            <v>0.88100000000000001</v>
          </cell>
        </row>
        <row r="1066">
          <cell r="A1066" t="str">
            <v>cty06033</v>
          </cell>
          <cell r="B1066" t="str">
            <v>Lake County, CA</v>
          </cell>
          <cell r="C1066">
            <v>0.88090000000000002</v>
          </cell>
        </row>
        <row r="1067">
          <cell r="A1067" t="str">
            <v>cty26007</v>
          </cell>
          <cell r="B1067" t="str">
            <v>Alpena County, MI</v>
          </cell>
          <cell r="C1067">
            <v>0.88090000000000002</v>
          </cell>
        </row>
        <row r="1068">
          <cell r="A1068" t="str">
            <v>cty18131</v>
          </cell>
          <cell r="B1068" t="str">
            <v>Pulaski County, IN</v>
          </cell>
          <cell r="C1068">
            <v>0.88090000000000002</v>
          </cell>
        </row>
        <row r="1069">
          <cell r="A1069" t="str">
            <v>cty37059</v>
          </cell>
          <cell r="B1069" t="str">
            <v>Davie County, NC</v>
          </cell>
          <cell r="C1069">
            <v>0.88080000000000003</v>
          </cell>
        </row>
        <row r="1070">
          <cell r="A1070" t="str">
            <v>cty54023</v>
          </cell>
          <cell r="B1070" t="str">
            <v>Grant County, WV</v>
          </cell>
          <cell r="C1070">
            <v>0.88080000000000003</v>
          </cell>
        </row>
        <row r="1071">
          <cell r="A1071" t="str">
            <v>cty12087</v>
          </cell>
          <cell r="B1071" t="str">
            <v>Monroe County, FL</v>
          </cell>
          <cell r="C1071">
            <v>0.88070000000000004</v>
          </cell>
        </row>
        <row r="1072">
          <cell r="A1072" t="str">
            <v>cty49035</v>
          </cell>
          <cell r="B1072" t="str">
            <v>Salt Lake County, UT</v>
          </cell>
          <cell r="C1072">
            <v>0.88060000000000005</v>
          </cell>
        </row>
        <row r="1073">
          <cell r="A1073" t="str">
            <v>cty16055</v>
          </cell>
          <cell r="B1073" t="str">
            <v>Kootenai County, ID</v>
          </cell>
          <cell r="C1073">
            <v>0.88060000000000005</v>
          </cell>
        </row>
        <row r="1074">
          <cell r="A1074" t="str">
            <v>cty12067</v>
          </cell>
          <cell r="B1074" t="str">
            <v>Lafayette County, FL</v>
          </cell>
          <cell r="C1074">
            <v>0.88060000000000005</v>
          </cell>
        </row>
        <row r="1075">
          <cell r="A1075" t="str">
            <v>cty21029</v>
          </cell>
          <cell r="B1075" t="str">
            <v>Bullitt County, KY</v>
          </cell>
          <cell r="C1075">
            <v>0.88049999999999995</v>
          </cell>
        </row>
        <row r="1076">
          <cell r="A1076" t="str">
            <v>cty54011</v>
          </cell>
          <cell r="B1076" t="str">
            <v>Cabell County, WV</v>
          </cell>
          <cell r="C1076">
            <v>0.88049999999999995</v>
          </cell>
        </row>
        <row r="1077">
          <cell r="A1077" t="str">
            <v>cty08113</v>
          </cell>
          <cell r="B1077" t="str">
            <v>San Miguel County, CO</v>
          </cell>
          <cell r="C1077">
            <v>0.88049999999999995</v>
          </cell>
        </row>
        <row r="1078">
          <cell r="A1078" t="str">
            <v>cty49055</v>
          </cell>
          <cell r="B1078" t="str">
            <v>Wayne County, UT</v>
          </cell>
          <cell r="C1078">
            <v>0.88049999999999995</v>
          </cell>
        </row>
        <row r="1079">
          <cell r="A1079" t="str">
            <v>cty18029</v>
          </cell>
          <cell r="B1079" t="str">
            <v>Dearborn County, IN</v>
          </cell>
          <cell r="C1079">
            <v>0.88049999999999995</v>
          </cell>
        </row>
        <row r="1080">
          <cell r="A1080" t="str">
            <v>cty41035</v>
          </cell>
          <cell r="B1080" t="str">
            <v>Klamath County, OR</v>
          </cell>
          <cell r="C1080">
            <v>0.88039999999999996</v>
          </cell>
        </row>
        <row r="1081">
          <cell r="A1081" t="str">
            <v>cty27135</v>
          </cell>
          <cell r="B1081" t="str">
            <v>Roseau County, MN</v>
          </cell>
          <cell r="C1081">
            <v>0.88039999999999996</v>
          </cell>
        </row>
        <row r="1082">
          <cell r="A1082" t="str">
            <v>cty48477</v>
          </cell>
          <cell r="B1082" t="str">
            <v>Washington County, TX</v>
          </cell>
          <cell r="C1082">
            <v>0.88039999999999996</v>
          </cell>
        </row>
        <row r="1083">
          <cell r="A1083" t="str">
            <v>cty29063</v>
          </cell>
          <cell r="B1083" t="str">
            <v>DeKalb County, MO</v>
          </cell>
          <cell r="C1083">
            <v>0.88029999999999997</v>
          </cell>
        </row>
        <row r="1084">
          <cell r="A1084" t="str">
            <v>cty17095</v>
          </cell>
          <cell r="B1084" t="str">
            <v>Knox County, IL</v>
          </cell>
          <cell r="C1084">
            <v>0.88029999999999997</v>
          </cell>
        </row>
        <row r="1085">
          <cell r="A1085" t="str">
            <v>cty49033</v>
          </cell>
          <cell r="B1085" t="str">
            <v>Rich County, UT</v>
          </cell>
          <cell r="C1085">
            <v>0.88029999999999997</v>
          </cell>
        </row>
        <row r="1086">
          <cell r="A1086" t="str">
            <v>cty27161</v>
          </cell>
          <cell r="B1086" t="str">
            <v>Waseca County, MN</v>
          </cell>
          <cell r="C1086">
            <v>0.88019999999999998</v>
          </cell>
        </row>
        <row r="1087">
          <cell r="A1087" t="str">
            <v>cty48119</v>
          </cell>
          <cell r="B1087" t="str">
            <v>Delta County, TX</v>
          </cell>
          <cell r="C1087">
            <v>0.88019999999999998</v>
          </cell>
        </row>
        <row r="1088">
          <cell r="A1088" t="str">
            <v>cty13177</v>
          </cell>
          <cell r="B1088" t="str">
            <v>Lee County, GA</v>
          </cell>
          <cell r="C1088">
            <v>0.88019999999999998</v>
          </cell>
        </row>
        <row r="1089">
          <cell r="A1089" t="str">
            <v>cty39009</v>
          </cell>
          <cell r="B1089" t="str">
            <v>Athens County, OH</v>
          </cell>
          <cell r="C1089">
            <v>0.88009999999999999</v>
          </cell>
        </row>
        <row r="1090">
          <cell r="A1090" t="str">
            <v>cty29015</v>
          </cell>
          <cell r="B1090" t="str">
            <v>Benton County, MO</v>
          </cell>
          <cell r="C1090">
            <v>0.88</v>
          </cell>
        </row>
        <row r="1091">
          <cell r="A1091" t="str">
            <v>cty37189</v>
          </cell>
          <cell r="B1091" t="str">
            <v>Watauga County, NC</v>
          </cell>
          <cell r="C1091">
            <v>0.88</v>
          </cell>
        </row>
        <row r="1092">
          <cell r="A1092" t="str">
            <v>cty55135</v>
          </cell>
          <cell r="B1092" t="str">
            <v>Waupaca County, WI</v>
          </cell>
          <cell r="C1092">
            <v>0.88</v>
          </cell>
        </row>
        <row r="1093">
          <cell r="A1093" t="str">
            <v>cty36095</v>
          </cell>
          <cell r="B1093" t="str">
            <v>Schoharie County, NY</v>
          </cell>
          <cell r="C1093">
            <v>0.88</v>
          </cell>
        </row>
        <row r="1094">
          <cell r="A1094" t="str">
            <v>cty39069</v>
          </cell>
          <cell r="B1094" t="str">
            <v>Henry County, OH</v>
          </cell>
          <cell r="C1094">
            <v>0.87990000000000002</v>
          </cell>
        </row>
        <row r="1095">
          <cell r="A1095" t="str">
            <v>cty17011</v>
          </cell>
          <cell r="B1095" t="str">
            <v>Bureau County, IL</v>
          </cell>
          <cell r="C1095">
            <v>0.87990000000000002</v>
          </cell>
        </row>
        <row r="1096">
          <cell r="A1096" t="str">
            <v>cty38067</v>
          </cell>
          <cell r="B1096" t="str">
            <v>Pembina County, ND</v>
          </cell>
          <cell r="C1096">
            <v>0.87970000000000004</v>
          </cell>
        </row>
        <row r="1097">
          <cell r="A1097" t="str">
            <v>cty36099</v>
          </cell>
          <cell r="B1097" t="str">
            <v>Seneca County, NY</v>
          </cell>
          <cell r="C1097">
            <v>0.87970000000000004</v>
          </cell>
        </row>
        <row r="1098">
          <cell r="A1098" t="str">
            <v>cty51171</v>
          </cell>
          <cell r="B1098" t="str">
            <v>Shenandoah County, VA</v>
          </cell>
          <cell r="C1098">
            <v>0.87970000000000004</v>
          </cell>
        </row>
        <row r="1099">
          <cell r="A1099" t="str">
            <v>cty08075</v>
          </cell>
          <cell r="B1099" t="str">
            <v>Logan County, CO</v>
          </cell>
          <cell r="C1099">
            <v>0.87970000000000004</v>
          </cell>
        </row>
        <row r="1100">
          <cell r="A1100" t="str">
            <v>cty47093</v>
          </cell>
          <cell r="B1100" t="str">
            <v>Knox County, TN</v>
          </cell>
          <cell r="C1100">
            <v>0.87960000000000005</v>
          </cell>
        </row>
        <row r="1101">
          <cell r="A1101" t="str">
            <v>cty41017</v>
          </cell>
          <cell r="B1101" t="str">
            <v>Deschutes County, OR</v>
          </cell>
          <cell r="C1101">
            <v>0.87960000000000005</v>
          </cell>
        </row>
        <row r="1102">
          <cell r="A1102" t="str">
            <v>cty18043</v>
          </cell>
          <cell r="B1102" t="str">
            <v>Floyd County, IN</v>
          </cell>
          <cell r="C1102">
            <v>0.87960000000000005</v>
          </cell>
        </row>
        <row r="1103">
          <cell r="A1103" t="str">
            <v>cty36107</v>
          </cell>
          <cell r="B1103" t="str">
            <v>Tioga County, NY</v>
          </cell>
          <cell r="C1103">
            <v>0.87960000000000005</v>
          </cell>
        </row>
        <row r="1104">
          <cell r="A1104" t="str">
            <v>cty54019</v>
          </cell>
          <cell r="B1104" t="str">
            <v>Fayette County, WV</v>
          </cell>
          <cell r="C1104">
            <v>0.87960000000000005</v>
          </cell>
        </row>
        <row r="1105">
          <cell r="A1105" t="str">
            <v>cty26081</v>
          </cell>
          <cell r="B1105" t="str">
            <v>Kent County, MI</v>
          </cell>
          <cell r="C1105">
            <v>0.87949999999999995</v>
          </cell>
        </row>
        <row r="1106">
          <cell r="A1106" t="str">
            <v>cty17115</v>
          </cell>
          <cell r="B1106" t="str">
            <v>Macon County, IL</v>
          </cell>
          <cell r="C1106">
            <v>0.87949999999999995</v>
          </cell>
        </row>
        <row r="1107">
          <cell r="A1107" t="str">
            <v>cty47183</v>
          </cell>
          <cell r="B1107" t="str">
            <v>Weakley County, TN</v>
          </cell>
          <cell r="C1107">
            <v>0.87949999999999995</v>
          </cell>
        </row>
        <row r="1108">
          <cell r="A1108" t="str">
            <v>cty50027</v>
          </cell>
          <cell r="B1108" t="str">
            <v>Windsor County, VT</v>
          </cell>
          <cell r="C1108">
            <v>0.87949999999999995</v>
          </cell>
        </row>
        <row r="1109">
          <cell r="A1109" t="str">
            <v>cty51067</v>
          </cell>
          <cell r="B1109" t="str">
            <v>Franklin County, VA</v>
          </cell>
          <cell r="C1109">
            <v>0.87949999999999995</v>
          </cell>
        </row>
        <row r="1110">
          <cell r="A1110" t="str">
            <v>cty17031</v>
          </cell>
          <cell r="B1110" t="str">
            <v>Cook County, IL</v>
          </cell>
          <cell r="C1110">
            <v>0.87929999999999997</v>
          </cell>
        </row>
        <row r="1111">
          <cell r="A1111" t="str">
            <v>cty45013</v>
          </cell>
          <cell r="B1111" t="str">
            <v>Beaufort County, SC</v>
          </cell>
          <cell r="C1111">
            <v>0.87929999999999997</v>
          </cell>
        </row>
        <row r="1112">
          <cell r="A1112" t="str">
            <v>cty41057</v>
          </cell>
          <cell r="B1112" t="str">
            <v>Tillamook County, OR</v>
          </cell>
          <cell r="C1112">
            <v>0.87929999999999997</v>
          </cell>
        </row>
        <row r="1113">
          <cell r="A1113" t="str">
            <v>cty22087</v>
          </cell>
          <cell r="B1113" t="str">
            <v>St. Bernard Parish, LA</v>
          </cell>
          <cell r="C1113">
            <v>0.87929999999999997</v>
          </cell>
        </row>
        <row r="1114">
          <cell r="A1114" t="str">
            <v>cty30013</v>
          </cell>
          <cell r="B1114" t="str">
            <v>Cascade County, MT</v>
          </cell>
          <cell r="C1114">
            <v>0.87919999999999998</v>
          </cell>
        </row>
        <row r="1115">
          <cell r="A1115" t="str">
            <v>cty26065</v>
          </cell>
          <cell r="B1115" t="str">
            <v>Ingham County, MI</v>
          </cell>
          <cell r="C1115">
            <v>0.87919999999999998</v>
          </cell>
        </row>
        <row r="1116">
          <cell r="A1116" t="str">
            <v>cty09015</v>
          </cell>
          <cell r="B1116" t="str">
            <v>Windham County, CT</v>
          </cell>
          <cell r="C1116">
            <v>0.87919999999999998</v>
          </cell>
        </row>
        <row r="1117">
          <cell r="A1117" t="str">
            <v>cty48411</v>
          </cell>
          <cell r="B1117" t="str">
            <v>San Saba County, TX</v>
          </cell>
          <cell r="C1117">
            <v>0.87919999999999998</v>
          </cell>
        </row>
        <row r="1118">
          <cell r="A1118" t="str">
            <v>cty39083</v>
          </cell>
          <cell r="B1118" t="str">
            <v>Knox County, OH</v>
          </cell>
          <cell r="C1118">
            <v>0.87909999999999999</v>
          </cell>
        </row>
        <row r="1119">
          <cell r="A1119" t="str">
            <v>cty51775</v>
          </cell>
          <cell r="B1119" t="str">
            <v>Salem city, VA</v>
          </cell>
          <cell r="C1119">
            <v>0.87890000000000001</v>
          </cell>
        </row>
        <row r="1120">
          <cell r="A1120" t="str">
            <v>cty55127</v>
          </cell>
          <cell r="B1120" t="str">
            <v>Walworth County, WI</v>
          </cell>
          <cell r="C1120">
            <v>0.87890000000000001</v>
          </cell>
        </row>
        <row r="1121">
          <cell r="A1121" t="str">
            <v>cty05085</v>
          </cell>
          <cell r="B1121" t="str">
            <v>Lonoke County, AR</v>
          </cell>
          <cell r="C1121">
            <v>0.87890000000000001</v>
          </cell>
        </row>
        <row r="1122">
          <cell r="A1122" t="str">
            <v>cty36105</v>
          </cell>
          <cell r="B1122" t="str">
            <v>Sullivan County, NY</v>
          </cell>
          <cell r="C1122">
            <v>0.87890000000000001</v>
          </cell>
        </row>
        <row r="1123">
          <cell r="A1123" t="str">
            <v>cty29147</v>
          </cell>
          <cell r="B1123" t="str">
            <v>Nodaway County, MO</v>
          </cell>
          <cell r="C1123">
            <v>0.87890000000000001</v>
          </cell>
        </row>
        <row r="1124">
          <cell r="A1124" t="str">
            <v>cty32005</v>
          </cell>
          <cell r="B1124" t="str">
            <v>Douglas County, NV</v>
          </cell>
          <cell r="C1124">
            <v>0.87880000000000003</v>
          </cell>
        </row>
        <row r="1125">
          <cell r="A1125" t="str">
            <v>cty25013</v>
          </cell>
          <cell r="B1125" t="str">
            <v>Hampden County, MA</v>
          </cell>
          <cell r="C1125">
            <v>0.87880000000000003</v>
          </cell>
        </row>
        <row r="1126">
          <cell r="A1126" t="str">
            <v>cty47039</v>
          </cell>
          <cell r="B1126" t="str">
            <v>Decatur County, TN</v>
          </cell>
          <cell r="C1126">
            <v>0.87880000000000003</v>
          </cell>
        </row>
        <row r="1127">
          <cell r="A1127" t="str">
            <v>cty56013</v>
          </cell>
          <cell r="B1127" t="str">
            <v>Fremont County, WY</v>
          </cell>
          <cell r="C1127">
            <v>0.87870000000000004</v>
          </cell>
        </row>
        <row r="1128">
          <cell r="A1128" t="str">
            <v>cty06015</v>
          </cell>
          <cell r="B1128" t="str">
            <v>Del Norte County, CA</v>
          </cell>
          <cell r="C1128">
            <v>0.87870000000000004</v>
          </cell>
        </row>
        <row r="1129">
          <cell r="A1129" t="str">
            <v>cty19107</v>
          </cell>
          <cell r="B1129" t="str">
            <v>Keokuk County, IA</v>
          </cell>
          <cell r="C1129">
            <v>0.87870000000000004</v>
          </cell>
        </row>
        <row r="1130">
          <cell r="A1130" t="str">
            <v>cty54103</v>
          </cell>
          <cell r="B1130" t="str">
            <v>Wetzel County, WV</v>
          </cell>
          <cell r="C1130">
            <v>0.87870000000000004</v>
          </cell>
        </row>
        <row r="1131">
          <cell r="A1131" t="str">
            <v>cty39017</v>
          </cell>
          <cell r="B1131" t="str">
            <v>Butler County, OH</v>
          </cell>
          <cell r="C1131">
            <v>0.87860000000000005</v>
          </cell>
        </row>
        <row r="1132">
          <cell r="A1132" t="str">
            <v>cty30021</v>
          </cell>
          <cell r="B1132" t="str">
            <v>Dawson County, MT</v>
          </cell>
          <cell r="C1132">
            <v>0.87860000000000005</v>
          </cell>
        </row>
        <row r="1133">
          <cell r="A1133" t="str">
            <v>cty46129</v>
          </cell>
          <cell r="B1133" t="str">
            <v>Walworth County, SD</v>
          </cell>
          <cell r="C1133">
            <v>0.87849999999999995</v>
          </cell>
        </row>
        <row r="1134">
          <cell r="A1134" t="str">
            <v>cty26089</v>
          </cell>
          <cell r="B1134" t="str">
            <v>Leelanau County, MI</v>
          </cell>
          <cell r="C1134">
            <v>0.87849999999999995</v>
          </cell>
        </row>
        <row r="1135">
          <cell r="A1135" t="str">
            <v>cty26115</v>
          </cell>
          <cell r="B1135" t="str">
            <v>Monroe County, MI</v>
          </cell>
          <cell r="C1135">
            <v>0.87849999999999995</v>
          </cell>
        </row>
        <row r="1136">
          <cell r="A1136" t="str">
            <v>cty54073</v>
          </cell>
          <cell r="B1136" t="str">
            <v>Pleasants County, WV</v>
          </cell>
          <cell r="C1136">
            <v>0.87849999999999995</v>
          </cell>
        </row>
        <row r="1137">
          <cell r="A1137" t="str">
            <v>cty39151</v>
          </cell>
          <cell r="B1137" t="str">
            <v>Stark County, OH</v>
          </cell>
          <cell r="C1137">
            <v>0.87839999999999996</v>
          </cell>
        </row>
        <row r="1138">
          <cell r="A1138" t="str">
            <v>cty05059</v>
          </cell>
          <cell r="B1138" t="str">
            <v>Hot Spring County, AR</v>
          </cell>
          <cell r="C1138">
            <v>0.87839999999999996</v>
          </cell>
        </row>
        <row r="1139">
          <cell r="A1139" t="str">
            <v>cty23019</v>
          </cell>
          <cell r="B1139" t="str">
            <v>Penobscot County, ME</v>
          </cell>
          <cell r="C1139">
            <v>0.87829999999999997</v>
          </cell>
        </row>
        <row r="1140">
          <cell r="A1140" t="str">
            <v>cty21161</v>
          </cell>
          <cell r="B1140" t="str">
            <v>Mason County, KY</v>
          </cell>
          <cell r="C1140">
            <v>0.87829999999999997</v>
          </cell>
        </row>
        <row r="1141">
          <cell r="A1141" t="str">
            <v>cty47119</v>
          </cell>
          <cell r="B1141" t="str">
            <v>Maury County, TN</v>
          </cell>
          <cell r="C1141">
            <v>0.87829999999999997</v>
          </cell>
        </row>
        <row r="1142">
          <cell r="A1142" t="str">
            <v>cty01099</v>
          </cell>
          <cell r="B1142" t="str">
            <v>Monroe County, AL</v>
          </cell>
          <cell r="C1142">
            <v>0.87829999999999997</v>
          </cell>
        </row>
        <row r="1143">
          <cell r="A1143" t="str">
            <v>cty08041</v>
          </cell>
          <cell r="B1143" t="str">
            <v>El Paso County, CO</v>
          </cell>
          <cell r="C1143">
            <v>0.87819999999999998</v>
          </cell>
        </row>
        <row r="1144">
          <cell r="A1144" t="str">
            <v>cty12117</v>
          </cell>
          <cell r="B1144" t="str">
            <v>Seminole County, FL</v>
          </cell>
          <cell r="C1144">
            <v>0.87819999999999998</v>
          </cell>
        </row>
        <row r="1145">
          <cell r="A1145" t="str">
            <v>cty21229</v>
          </cell>
          <cell r="B1145" t="str">
            <v>Washington County, KY</v>
          </cell>
          <cell r="C1145">
            <v>0.87819999999999998</v>
          </cell>
        </row>
        <row r="1146">
          <cell r="A1146" t="str">
            <v>cty29003</v>
          </cell>
          <cell r="B1146" t="str">
            <v>Andrew County, MO</v>
          </cell>
          <cell r="C1146">
            <v>0.87819999999999998</v>
          </cell>
        </row>
        <row r="1147">
          <cell r="A1147" t="str">
            <v>cty17161</v>
          </cell>
          <cell r="B1147" t="str">
            <v>Rock Island County, IL</v>
          </cell>
          <cell r="C1147">
            <v>0.87809999999999999</v>
          </cell>
        </row>
        <row r="1148">
          <cell r="A1148" t="str">
            <v>cty20059</v>
          </cell>
          <cell r="B1148" t="str">
            <v>Franklin County, KS</v>
          </cell>
          <cell r="C1148">
            <v>0.87809999999999999</v>
          </cell>
        </row>
        <row r="1149">
          <cell r="A1149" t="str">
            <v>cty40027</v>
          </cell>
          <cell r="B1149" t="str">
            <v>Cleveland County, OK</v>
          </cell>
          <cell r="C1149">
            <v>0.878</v>
          </cell>
        </row>
        <row r="1150">
          <cell r="A1150" t="str">
            <v>cty12035</v>
          </cell>
          <cell r="B1150" t="str">
            <v>Flagler County, FL</v>
          </cell>
          <cell r="C1150">
            <v>0.878</v>
          </cell>
        </row>
        <row r="1151">
          <cell r="A1151" t="str">
            <v>cty56017</v>
          </cell>
          <cell r="B1151" t="str">
            <v>Hot Springs County, WY</v>
          </cell>
          <cell r="C1151">
            <v>0.878</v>
          </cell>
        </row>
        <row r="1152">
          <cell r="A1152" t="str">
            <v>cty46065</v>
          </cell>
          <cell r="B1152" t="str">
            <v>Hughes County, SD</v>
          </cell>
          <cell r="C1152">
            <v>0.87790000000000001</v>
          </cell>
        </row>
        <row r="1153">
          <cell r="A1153" t="str">
            <v>cty17089</v>
          </cell>
          <cell r="B1153" t="str">
            <v>Kane County, IL</v>
          </cell>
          <cell r="C1153">
            <v>0.87790000000000001</v>
          </cell>
        </row>
        <row r="1154">
          <cell r="A1154" t="str">
            <v>cty06073</v>
          </cell>
          <cell r="B1154" t="str">
            <v>San Diego County, CA</v>
          </cell>
          <cell r="C1154">
            <v>0.87790000000000001</v>
          </cell>
        </row>
        <row r="1155">
          <cell r="A1155" t="str">
            <v>cty05031</v>
          </cell>
          <cell r="B1155" t="str">
            <v>Craighead County, AR</v>
          </cell>
          <cell r="C1155">
            <v>0.87790000000000001</v>
          </cell>
        </row>
        <row r="1156">
          <cell r="A1156" t="str">
            <v>cty20169</v>
          </cell>
          <cell r="B1156" t="str">
            <v>Saline County, KS</v>
          </cell>
          <cell r="C1156">
            <v>0.87780000000000002</v>
          </cell>
        </row>
        <row r="1157">
          <cell r="A1157" t="str">
            <v>cty18109</v>
          </cell>
          <cell r="B1157" t="str">
            <v>Morgan County, IN</v>
          </cell>
          <cell r="C1157">
            <v>0.87780000000000002</v>
          </cell>
        </row>
        <row r="1158">
          <cell r="A1158" t="str">
            <v>cty31185</v>
          </cell>
          <cell r="B1158" t="str">
            <v>York County, NE</v>
          </cell>
          <cell r="C1158">
            <v>0.87780000000000002</v>
          </cell>
        </row>
        <row r="1159">
          <cell r="A1159" t="str">
            <v>cty25011</v>
          </cell>
          <cell r="B1159" t="str">
            <v>Franklin County, MA</v>
          </cell>
          <cell r="C1159">
            <v>0.87770000000000004</v>
          </cell>
        </row>
        <row r="1160">
          <cell r="A1160" t="str">
            <v>cty51175</v>
          </cell>
          <cell r="B1160" t="str">
            <v>Southampton County, VA</v>
          </cell>
          <cell r="C1160">
            <v>0.87770000000000004</v>
          </cell>
        </row>
        <row r="1161">
          <cell r="A1161" t="str">
            <v>cty10003</v>
          </cell>
          <cell r="B1161" t="str">
            <v>New Castle County, DE</v>
          </cell>
          <cell r="C1161">
            <v>0.87760000000000005</v>
          </cell>
        </row>
        <row r="1162">
          <cell r="A1162" t="str">
            <v>cty36077</v>
          </cell>
          <cell r="B1162" t="str">
            <v>Otsego County, NY</v>
          </cell>
          <cell r="C1162">
            <v>0.87760000000000005</v>
          </cell>
        </row>
        <row r="1163">
          <cell r="A1163" t="str">
            <v>cty21039</v>
          </cell>
          <cell r="B1163" t="str">
            <v>Carlisle County, KY</v>
          </cell>
          <cell r="C1163">
            <v>0.87749999999999995</v>
          </cell>
        </row>
        <row r="1164">
          <cell r="A1164" t="str">
            <v>cty36075</v>
          </cell>
          <cell r="B1164" t="str">
            <v>Oswego County, NY</v>
          </cell>
          <cell r="C1164">
            <v>0.87739999999999996</v>
          </cell>
        </row>
        <row r="1165">
          <cell r="A1165" t="str">
            <v>cty23027</v>
          </cell>
          <cell r="B1165" t="str">
            <v>Waldo County, ME</v>
          </cell>
          <cell r="C1165">
            <v>0.87739999999999996</v>
          </cell>
        </row>
        <row r="1166">
          <cell r="A1166" t="str">
            <v>cty20043</v>
          </cell>
          <cell r="B1166" t="str">
            <v>Doniphan County, KS</v>
          </cell>
          <cell r="C1166">
            <v>0.87739999999999996</v>
          </cell>
        </row>
        <row r="1167">
          <cell r="A1167" t="str">
            <v>cty56025</v>
          </cell>
          <cell r="B1167" t="str">
            <v>Natrona County, WY</v>
          </cell>
          <cell r="C1167">
            <v>0.87729999999999997</v>
          </cell>
        </row>
        <row r="1168">
          <cell r="A1168" t="str">
            <v>cty38087</v>
          </cell>
          <cell r="B1168" t="str">
            <v>Slope County, ND</v>
          </cell>
          <cell r="C1168">
            <v>0.87729999999999997</v>
          </cell>
        </row>
        <row r="1169">
          <cell r="A1169" t="str">
            <v>cty19069</v>
          </cell>
          <cell r="B1169" t="str">
            <v>Franklin County, IA</v>
          </cell>
          <cell r="C1169">
            <v>0.87729999999999997</v>
          </cell>
        </row>
        <row r="1170">
          <cell r="A1170" t="str">
            <v>cty19115</v>
          </cell>
          <cell r="B1170" t="str">
            <v>Louisa County, IA</v>
          </cell>
          <cell r="C1170">
            <v>0.87729999999999997</v>
          </cell>
        </row>
        <row r="1171">
          <cell r="A1171" t="str">
            <v>cty24043</v>
          </cell>
          <cell r="B1171" t="str">
            <v>Washington County, MD</v>
          </cell>
          <cell r="C1171">
            <v>0.87719999999999998</v>
          </cell>
        </row>
        <row r="1172">
          <cell r="A1172" t="str">
            <v>cty21167</v>
          </cell>
          <cell r="B1172" t="str">
            <v>Mercer County, KY</v>
          </cell>
          <cell r="C1172">
            <v>0.87719999999999998</v>
          </cell>
        </row>
        <row r="1173">
          <cell r="A1173" t="str">
            <v>cty19189</v>
          </cell>
          <cell r="B1173" t="str">
            <v>Winnebago County, IA</v>
          </cell>
          <cell r="C1173">
            <v>0.87709999999999999</v>
          </cell>
        </row>
        <row r="1174">
          <cell r="A1174" t="str">
            <v>cty20035</v>
          </cell>
          <cell r="B1174" t="str">
            <v>Cowley County, KS</v>
          </cell>
          <cell r="C1174">
            <v>0.877</v>
          </cell>
        </row>
        <row r="1175">
          <cell r="A1175" t="str">
            <v>cty02170</v>
          </cell>
          <cell r="B1175" t="str">
            <v>Matanuska-Susitna Borough, AK</v>
          </cell>
          <cell r="C1175">
            <v>0.877</v>
          </cell>
        </row>
        <row r="1176">
          <cell r="A1176" t="str">
            <v>cty36019</v>
          </cell>
          <cell r="B1176" t="str">
            <v>Clinton County, NY</v>
          </cell>
          <cell r="C1176">
            <v>0.877</v>
          </cell>
        </row>
        <row r="1177">
          <cell r="A1177" t="str">
            <v>cty48179</v>
          </cell>
          <cell r="B1177" t="str">
            <v>Gray County, TX</v>
          </cell>
          <cell r="C1177">
            <v>0.877</v>
          </cell>
        </row>
        <row r="1178">
          <cell r="A1178" t="str">
            <v>cty55045</v>
          </cell>
          <cell r="B1178" t="str">
            <v>Green County, WI</v>
          </cell>
          <cell r="C1178">
            <v>0.877</v>
          </cell>
        </row>
        <row r="1179">
          <cell r="A1179" t="str">
            <v>cty21089</v>
          </cell>
          <cell r="B1179" t="str">
            <v>Greenup County, KY</v>
          </cell>
          <cell r="C1179">
            <v>0.877</v>
          </cell>
        </row>
        <row r="1180">
          <cell r="A1180" t="str">
            <v>cty27007</v>
          </cell>
          <cell r="B1180" t="str">
            <v>Beltrami County, MN</v>
          </cell>
          <cell r="C1180">
            <v>0.87690000000000001</v>
          </cell>
        </row>
        <row r="1181">
          <cell r="A1181" t="str">
            <v>cty05117</v>
          </cell>
          <cell r="B1181" t="str">
            <v>Prairie County, AR</v>
          </cell>
          <cell r="C1181">
            <v>0.87690000000000001</v>
          </cell>
        </row>
        <row r="1182">
          <cell r="A1182" t="str">
            <v>cty31063</v>
          </cell>
          <cell r="B1182" t="str">
            <v>Frontier County, NE</v>
          </cell>
          <cell r="C1182">
            <v>0.87690000000000001</v>
          </cell>
        </row>
        <row r="1183">
          <cell r="A1183" t="str">
            <v>cty48243</v>
          </cell>
          <cell r="B1183" t="str">
            <v>Jeff Davis County, TX</v>
          </cell>
          <cell r="C1183">
            <v>0.87690000000000001</v>
          </cell>
        </row>
        <row r="1184">
          <cell r="A1184" t="str">
            <v>cty12091</v>
          </cell>
          <cell r="B1184" t="str">
            <v>Okaloosa County, FL</v>
          </cell>
          <cell r="C1184">
            <v>0.87680000000000002</v>
          </cell>
        </row>
        <row r="1185">
          <cell r="A1185" t="str">
            <v>cty29195</v>
          </cell>
          <cell r="B1185" t="str">
            <v>Saline County, MO</v>
          </cell>
          <cell r="C1185">
            <v>0.87680000000000002</v>
          </cell>
        </row>
        <row r="1186">
          <cell r="A1186" t="str">
            <v>cty17081</v>
          </cell>
          <cell r="B1186" t="str">
            <v>Jefferson County, IL</v>
          </cell>
          <cell r="C1186">
            <v>0.87680000000000002</v>
          </cell>
        </row>
        <row r="1187">
          <cell r="A1187" t="str">
            <v>cty27133</v>
          </cell>
          <cell r="B1187" t="str">
            <v>Rock County, MN</v>
          </cell>
          <cell r="C1187">
            <v>0.87680000000000002</v>
          </cell>
        </row>
        <row r="1188">
          <cell r="A1188" t="str">
            <v>cty01129</v>
          </cell>
          <cell r="B1188" t="str">
            <v>Washington County, AL</v>
          </cell>
          <cell r="C1188">
            <v>0.87670000000000003</v>
          </cell>
        </row>
        <row r="1189">
          <cell r="A1189" t="str">
            <v>cty34031</v>
          </cell>
          <cell r="B1189" t="str">
            <v>Passaic County, NJ</v>
          </cell>
          <cell r="C1189">
            <v>0.87670000000000003</v>
          </cell>
        </row>
        <row r="1190">
          <cell r="A1190" t="str">
            <v>cty42009</v>
          </cell>
          <cell r="B1190" t="str">
            <v>Bedford County, PA</v>
          </cell>
          <cell r="C1190">
            <v>0.87670000000000003</v>
          </cell>
        </row>
        <row r="1191">
          <cell r="A1191" t="str">
            <v>cty23025</v>
          </cell>
          <cell r="B1191" t="str">
            <v>Somerset County, ME</v>
          </cell>
          <cell r="C1191">
            <v>0.87670000000000003</v>
          </cell>
        </row>
        <row r="1192">
          <cell r="A1192" t="str">
            <v>cty31083</v>
          </cell>
          <cell r="B1192" t="str">
            <v>Harlan County, NE</v>
          </cell>
          <cell r="C1192">
            <v>0.87670000000000003</v>
          </cell>
        </row>
        <row r="1193">
          <cell r="A1193" t="str">
            <v>cty40017</v>
          </cell>
          <cell r="B1193" t="str">
            <v>Canadian County, OK</v>
          </cell>
          <cell r="C1193">
            <v>0.87660000000000005</v>
          </cell>
        </row>
        <row r="1194">
          <cell r="A1194" t="str">
            <v>cty39057</v>
          </cell>
          <cell r="B1194" t="str">
            <v>Greene County, OH</v>
          </cell>
          <cell r="C1194">
            <v>0.87660000000000005</v>
          </cell>
        </row>
        <row r="1195">
          <cell r="A1195" t="str">
            <v>cty46111</v>
          </cell>
          <cell r="B1195" t="str">
            <v>Sanborn County, SD</v>
          </cell>
          <cell r="C1195">
            <v>0.87660000000000005</v>
          </cell>
        </row>
        <row r="1196">
          <cell r="A1196" t="str">
            <v>cty54001</v>
          </cell>
          <cell r="B1196" t="str">
            <v>Barbour County, WV</v>
          </cell>
          <cell r="C1196">
            <v>0.87649999999999995</v>
          </cell>
        </row>
        <row r="1197">
          <cell r="A1197" t="str">
            <v>cty37037</v>
          </cell>
          <cell r="B1197" t="str">
            <v>Chatham County, NC</v>
          </cell>
          <cell r="C1197">
            <v>0.87649999999999995</v>
          </cell>
        </row>
        <row r="1198">
          <cell r="A1198" t="str">
            <v>cty21199</v>
          </cell>
          <cell r="B1198" t="str">
            <v>Pulaski County, KY</v>
          </cell>
          <cell r="C1198">
            <v>0.87649999999999995</v>
          </cell>
        </row>
        <row r="1199">
          <cell r="A1199" t="str">
            <v>cty31045</v>
          </cell>
          <cell r="B1199" t="str">
            <v>Dawes County, NE</v>
          </cell>
          <cell r="C1199">
            <v>0.87639999999999996</v>
          </cell>
        </row>
        <row r="1200">
          <cell r="A1200" t="str">
            <v>cty55075</v>
          </cell>
          <cell r="B1200" t="str">
            <v>Marinette County, WI</v>
          </cell>
          <cell r="C1200">
            <v>0.87639999999999996</v>
          </cell>
        </row>
        <row r="1201">
          <cell r="A1201" t="str">
            <v>cty27167</v>
          </cell>
          <cell r="B1201" t="str">
            <v>Wilkin County, MN</v>
          </cell>
          <cell r="C1201">
            <v>0.87639999999999996</v>
          </cell>
        </row>
        <row r="1202">
          <cell r="A1202" t="str">
            <v>cty29047</v>
          </cell>
          <cell r="B1202" t="str">
            <v>Clay County, MO</v>
          </cell>
          <cell r="C1202">
            <v>0.87629999999999997</v>
          </cell>
        </row>
        <row r="1203">
          <cell r="A1203" t="str">
            <v>cty27039</v>
          </cell>
          <cell r="B1203" t="str">
            <v>Dodge County, MN</v>
          </cell>
          <cell r="C1203">
            <v>0.87629999999999997</v>
          </cell>
        </row>
        <row r="1204">
          <cell r="A1204" t="str">
            <v>cty31079</v>
          </cell>
          <cell r="B1204" t="str">
            <v>Hall County, NE</v>
          </cell>
          <cell r="C1204">
            <v>0.87629999999999997</v>
          </cell>
        </row>
        <row r="1205">
          <cell r="A1205" t="str">
            <v>cty42097</v>
          </cell>
          <cell r="B1205" t="str">
            <v>Northumberland County, PA</v>
          </cell>
          <cell r="C1205">
            <v>0.87629999999999997</v>
          </cell>
        </row>
        <row r="1206">
          <cell r="A1206" t="str">
            <v>cty32510</v>
          </cell>
          <cell r="B1206" t="str">
            <v>Carson City, NV</v>
          </cell>
          <cell r="C1206">
            <v>0.87609999999999999</v>
          </cell>
        </row>
        <row r="1207">
          <cell r="A1207" t="str">
            <v>cty26045</v>
          </cell>
          <cell r="B1207" t="str">
            <v>Eaton County, MI</v>
          </cell>
          <cell r="C1207">
            <v>0.87609999999999999</v>
          </cell>
        </row>
        <row r="1208">
          <cell r="A1208" t="str">
            <v>cty12085</v>
          </cell>
          <cell r="B1208" t="str">
            <v>Martin County, FL</v>
          </cell>
          <cell r="C1208">
            <v>0.87609999999999999</v>
          </cell>
        </row>
        <row r="1209">
          <cell r="A1209" t="str">
            <v>cty19193</v>
          </cell>
          <cell r="B1209" t="str">
            <v>Woodbury County, IA</v>
          </cell>
          <cell r="C1209">
            <v>0.876</v>
          </cell>
        </row>
        <row r="1210">
          <cell r="A1210" t="str">
            <v>cty46093</v>
          </cell>
          <cell r="B1210" t="str">
            <v>Meade County, SD</v>
          </cell>
          <cell r="C1210">
            <v>0.876</v>
          </cell>
        </row>
        <row r="1211">
          <cell r="A1211" t="str">
            <v>cty26043</v>
          </cell>
          <cell r="B1211" t="str">
            <v>Dickinson County, MI</v>
          </cell>
          <cell r="C1211">
            <v>0.876</v>
          </cell>
        </row>
        <row r="1212">
          <cell r="A1212" t="str">
            <v>cty16017</v>
          </cell>
          <cell r="B1212" t="str">
            <v>Bonner County, ID</v>
          </cell>
          <cell r="C1212">
            <v>0.87590000000000001</v>
          </cell>
        </row>
        <row r="1213">
          <cell r="A1213" t="str">
            <v>cty48397</v>
          </cell>
          <cell r="B1213" t="str">
            <v>Rockwall County, TX</v>
          </cell>
          <cell r="C1213">
            <v>0.87580000000000002</v>
          </cell>
        </row>
        <row r="1214">
          <cell r="A1214" t="str">
            <v>cty20107</v>
          </cell>
          <cell r="B1214" t="str">
            <v>Linn County, KS</v>
          </cell>
          <cell r="C1214">
            <v>0.87580000000000002</v>
          </cell>
        </row>
        <row r="1215">
          <cell r="A1215" t="str">
            <v>cty27047</v>
          </cell>
          <cell r="B1215" t="str">
            <v>Freeborn County, MN</v>
          </cell>
          <cell r="C1215">
            <v>0.87580000000000002</v>
          </cell>
        </row>
        <row r="1216">
          <cell r="A1216" t="str">
            <v>cty29177</v>
          </cell>
          <cell r="B1216" t="str">
            <v>Ray County, MO</v>
          </cell>
          <cell r="C1216">
            <v>0.87580000000000002</v>
          </cell>
        </row>
        <row r="1217">
          <cell r="A1217" t="str">
            <v>cty16051</v>
          </cell>
          <cell r="B1217" t="str">
            <v>Jefferson County, ID</v>
          </cell>
          <cell r="C1217">
            <v>0.87570000000000003</v>
          </cell>
        </row>
        <row r="1218">
          <cell r="A1218" t="str">
            <v>cty56039</v>
          </cell>
          <cell r="B1218" t="str">
            <v>Teton County, WY</v>
          </cell>
          <cell r="C1218">
            <v>0.87570000000000003</v>
          </cell>
        </row>
        <row r="1219">
          <cell r="A1219" t="str">
            <v>cty54099</v>
          </cell>
          <cell r="B1219" t="str">
            <v>Wayne County, WV</v>
          </cell>
          <cell r="C1219">
            <v>0.87570000000000003</v>
          </cell>
        </row>
        <row r="1220">
          <cell r="A1220" t="str">
            <v>cty53049</v>
          </cell>
          <cell r="B1220" t="str">
            <v>Pacific County, WA</v>
          </cell>
          <cell r="C1220">
            <v>0.87560000000000004</v>
          </cell>
        </row>
        <row r="1221">
          <cell r="A1221" t="str">
            <v>cty18013</v>
          </cell>
          <cell r="B1221" t="str">
            <v>Brown County, IN</v>
          </cell>
          <cell r="C1221">
            <v>0.87560000000000004</v>
          </cell>
        </row>
        <row r="1222">
          <cell r="A1222" t="str">
            <v>cty05025</v>
          </cell>
          <cell r="B1222" t="str">
            <v>Cleveland County, AR</v>
          </cell>
          <cell r="C1222">
            <v>0.87560000000000004</v>
          </cell>
        </row>
        <row r="1223">
          <cell r="A1223" t="str">
            <v>cty27131</v>
          </cell>
          <cell r="B1223" t="str">
            <v>Rice County, MN</v>
          </cell>
          <cell r="C1223">
            <v>0.87549999999999994</v>
          </cell>
        </row>
        <row r="1224">
          <cell r="A1224" t="str">
            <v>cty30025</v>
          </cell>
          <cell r="B1224" t="str">
            <v>Fallon County, MT</v>
          </cell>
          <cell r="C1224">
            <v>0.87549999999999994</v>
          </cell>
        </row>
        <row r="1225">
          <cell r="A1225" t="str">
            <v>cty21227</v>
          </cell>
          <cell r="B1225" t="str">
            <v>Warren County, KY</v>
          </cell>
          <cell r="C1225">
            <v>0.87549999999999994</v>
          </cell>
        </row>
        <row r="1226">
          <cell r="A1226" t="str">
            <v>cty38013</v>
          </cell>
          <cell r="B1226" t="str">
            <v>Burke County, ND</v>
          </cell>
          <cell r="C1226">
            <v>0.87549999999999994</v>
          </cell>
        </row>
        <row r="1227">
          <cell r="A1227" t="str">
            <v>cty48027</v>
          </cell>
          <cell r="B1227" t="str">
            <v>Bell County, TX</v>
          </cell>
          <cell r="C1227">
            <v>0.87529999999999997</v>
          </cell>
        </row>
        <row r="1228">
          <cell r="A1228" t="str">
            <v>cty39157</v>
          </cell>
          <cell r="B1228" t="str">
            <v>Tuscarawas County, OH</v>
          </cell>
          <cell r="C1228">
            <v>0.87529999999999997</v>
          </cell>
        </row>
        <row r="1229">
          <cell r="A1229" t="str">
            <v>cty13073</v>
          </cell>
          <cell r="B1229" t="str">
            <v>Columbia County, GA</v>
          </cell>
          <cell r="C1229">
            <v>0.87529999999999997</v>
          </cell>
        </row>
        <row r="1230">
          <cell r="A1230" t="str">
            <v>cty31051</v>
          </cell>
          <cell r="B1230" t="str">
            <v>Dixon County, NE</v>
          </cell>
          <cell r="C1230">
            <v>0.87529999999999997</v>
          </cell>
        </row>
        <row r="1231">
          <cell r="A1231" t="str">
            <v>cty26097</v>
          </cell>
          <cell r="B1231" t="str">
            <v>Mackinac County, MI</v>
          </cell>
          <cell r="C1231">
            <v>0.87519999999999998</v>
          </cell>
        </row>
        <row r="1232">
          <cell r="A1232" t="str">
            <v>cty21017</v>
          </cell>
          <cell r="B1232" t="str">
            <v>Bourbon County, KY</v>
          </cell>
          <cell r="C1232">
            <v>0.87519999999999998</v>
          </cell>
        </row>
        <row r="1233">
          <cell r="A1233" t="str">
            <v>cty47175</v>
          </cell>
          <cell r="B1233" t="str">
            <v>Van Buren County, TN</v>
          </cell>
          <cell r="C1233">
            <v>0.87519999999999998</v>
          </cell>
        </row>
        <row r="1234">
          <cell r="A1234" t="str">
            <v>cty51069</v>
          </cell>
          <cell r="B1234" t="str">
            <v>Frederick County, VA</v>
          </cell>
          <cell r="C1234">
            <v>0.87519999999999998</v>
          </cell>
        </row>
        <row r="1235">
          <cell r="A1235" t="str">
            <v>cty49053</v>
          </cell>
          <cell r="B1235" t="str">
            <v>Washington County, UT</v>
          </cell>
          <cell r="C1235">
            <v>0.87509999999999999</v>
          </cell>
        </row>
        <row r="1236">
          <cell r="A1236" t="str">
            <v>cty21005</v>
          </cell>
          <cell r="B1236" t="str">
            <v>Anderson County, KY</v>
          </cell>
          <cell r="C1236">
            <v>0.87509999999999999</v>
          </cell>
        </row>
        <row r="1237">
          <cell r="A1237" t="str">
            <v>cty19053</v>
          </cell>
          <cell r="B1237" t="str">
            <v>Decatur County, IA</v>
          </cell>
          <cell r="C1237">
            <v>0.875</v>
          </cell>
        </row>
        <row r="1238">
          <cell r="A1238" t="str">
            <v>cty36025</v>
          </cell>
          <cell r="B1238" t="str">
            <v>Delaware County, NY</v>
          </cell>
          <cell r="C1238">
            <v>0.875</v>
          </cell>
        </row>
        <row r="1239">
          <cell r="A1239" t="str">
            <v>cty19071</v>
          </cell>
          <cell r="B1239" t="str">
            <v>Fremont County, IA</v>
          </cell>
          <cell r="C1239">
            <v>0.87490000000000001</v>
          </cell>
        </row>
        <row r="1240">
          <cell r="A1240" t="str">
            <v>cty36009</v>
          </cell>
          <cell r="B1240" t="str">
            <v>Cattaraugus County, NY</v>
          </cell>
          <cell r="C1240">
            <v>0.87480000000000002</v>
          </cell>
        </row>
        <row r="1241">
          <cell r="A1241" t="str">
            <v>cty39155</v>
          </cell>
          <cell r="B1241" t="str">
            <v>Trumbull County, OH</v>
          </cell>
          <cell r="C1241">
            <v>0.87480000000000002</v>
          </cell>
        </row>
        <row r="1242">
          <cell r="A1242" t="str">
            <v>cty47023</v>
          </cell>
          <cell r="B1242" t="str">
            <v>Chester County, TN</v>
          </cell>
          <cell r="C1242">
            <v>0.87480000000000002</v>
          </cell>
        </row>
        <row r="1243">
          <cell r="A1243" t="str">
            <v>cty51680</v>
          </cell>
          <cell r="B1243" t="str">
            <v>Lynchburg city, VA</v>
          </cell>
          <cell r="C1243">
            <v>0.87480000000000002</v>
          </cell>
        </row>
        <row r="1244">
          <cell r="A1244" t="str">
            <v>cty30063</v>
          </cell>
          <cell r="B1244" t="str">
            <v>Missoula County, MT</v>
          </cell>
          <cell r="C1244">
            <v>0.87470000000000003</v>
          </cell>
        </row>
        <row r="1245">
          <cell r="A1245" t="str">
            <v>cty31037</v>
          </cell>
          <cell r="B1245" t="str">
            <v>Colfax County, NE</v>
          </cell>
          <cell r="C1245">
            <v>0.87470000000000003</v>
          </cell>
        </row>
        <row r="1246">
          <cell r="A1246" t="str">
            <v>cty36023</v>
          </cell>
          <cell r="B1246" t="str">
            <v>Cortland County, NY</v>
          </cell>
          <cell r="C1246">
            <v>0.87470000000000003</v>
          </cell>
        </row>
        <row r="1247">
          <cell r="A1247" t="str">
            <v>cty05049</v>
          </cell>
          <cell r="B1247" t="str">
            <v>Fulton County, AR</v>
          </cell>
          <cell r="C1247">
            <v>0.87460000000000004</v>
          </cell>
        </row>
        <row r="1248">
          <cell r="A1248" t="str">
            <v>cty48023</v>
          </cell>
          <cell r="B1248" t="str">
            <v>Baylor County, TX</v>
          </cell>
          <cell r="C1248">
            <v>0.87460000000000004</v>
          </cell>
        </row>
        <row r="1249">
          <cell r="A1249" t="str">
            <v>cty47165</v>
          </cell>
          <cell r="B1249" t="str">
            <v>Sumner County, TN</v>
          </cell>
          <cell r="C1249">
            <v>0.87460000000000004</v>
          </cell>
        </row>
        <row r="1250">
          <cell r="A1250" t="str">
            <v>cty18037</v>
          </cell>
          <cell r="B1250" t="str">
            <v>Dubois County, IN</v>
          </cell>
          <cell r="C1250">
            <v>0.87450000000000006</v>
          </cell>
        </row>
        <row r="1251">
          <cell r="A1251" t="str">
            <v>cty49039</v>
          </cell>
          <cell r="B1251" t="str">
            <v>Sanpete County, UT</v>
          </cell>
          <cell r="C1251">
            <v>0.87450000000000006</v>
          </cell>
        </row>
        <row r="1252">
          <cell r="A1252" t="str">
            <v>cty47033</v>
          </cell>
          <cell r="B1252" t="str">
            <v>Crockett County, TN</v>
          </cell>
          <cell r="C1252">
            <v>0.87450000000000006</v>
          </cell>
        </row>
        <row r="1253">
          <cell r="A1253" t="str">
            <v>cty08067</v>
          </cell>
          <cell r="B1253" t="str">
            <v>La Plata County, CO</v>
          </cell>
          <cell r="C1253">
            <v>0.87439999999999996</v>
          </cell>
        </row>
        <row r="1254">
          <cell r="A1254" t="str">
            <v>cty18051</v>
          </cell>
          <cell r="B1254" t="str">
            <v>Gibson County, IN</v>
          </cell>
          <cell r="C1254">
            <v>0.87439999999999996</v>
          </cell>
        </row>
        <row r="1255">
          <cell r="A1255" t="str">
            <v>cty55095</v>
          </cell>
          <cell r="B1255" t="str">
            <v>Polk County, WI</v>
          </cell>
          <cell r="C1255">
            <v>0.87429999999999997</v>
          </cell>
        </row>
        <row r="1256">
          <cell r="A1256" t="str">
            <v>cty51640</v>
          </cell>
          <cell r="B1256" t="str">
            <v>Galax city, VA</v>
          </cell>
          <cell r="C1256">
            <v>0.87429999999999997</v>
          </cell>
        </row>
        <row r="1257">
          <cell r="A1257" t="str">
            <v>cty54075</v>
          </cell>
          <cell r="B1257" t="str">
            <v>Pocahontas County, WV</v>
          </cell>
          <cell r="C1257">
            <v>0.87419999999999998</v>
          </cell>
        </row>
        <row r="1258">
          <cell r="A1258" t="str">
            <v>cty29073</v>
          </cell>
          <cell r="B1258" t="str">
            <v>Gasconade County, MO</v>
          </cell>
          <cell r="C1258">
            <v>0.87419999999999998</v>
          </cell>
        </row>
        <row r="1259">
          <cell r="A1259" t="str">
            <v>cty27075</v>
          </cell>
          <cell r="B1259" t="str">
            <v>Lake County, MN</v>
          </cell>
          <cell r="C1259">
            <v>0.87419999999999998</v>
          </cell>
        </row>
        <row r="1260">
          <cell r="A1260" t="str">
            <v>cty54097</v>
          </cell>
          <cell r="B1260" t="str">
            <v>Upshur County, WV</v>
          </cell>
          <cell r="C1260">
            <v>0.87409999999999999</v>
          </cell>
        </row>
        <row r="1261">
          <cell r="A1261" t="str">
            <v>cty17193</v>
          </cell>
          <cell r="B1261" t="str">
            <v>White County, IL</v>
          </cell>
          <cell r="C1261">
            <v>0.87409999999999999</v>
          </cell>
        </row>
        <row r="1262">
          <cell r="A1262" t="str">
            <v>cty36097</v>
          </cell>
          <cell r="B1262" t="str">
            <v>Schuyler County, NY</v>
          </cell>
          <cell r="C1262">
            <v>0.87409999999999999</v>
          </cell>
        </row>
        <row r="1263">
          <cell r="A1263" t="str">
            <v>cty53061</v>
          </cell>
          <cell r="B1263" t="str">
            <v>Snohomish County, WA</v>
          </cell>
          <cell r="C1263">
            <v>0.87390000000000001</v>
          </cell>
        </row>
        <row r="1264">
          <cell r="A1264" t="str">
            <v>cty39087</v>
          </cell>
          <cell r="B1264" t="str">
            <v>Lawrence County, OH</v>
          </cell>
          <cell r="C1264">
            <v>0.87390000000000001</v>
          </cell>
        </row>
        <row r="1265">
          <cell r="A1265" t="str">
            <v>cty30017</v>
          </cell>
          <cell r="B1265" t="str">
            <v>Custer County, MT</v>
          </cell>
          <cell r="C1265">
            <v>0.87390000000000001</v>
          </cell>
        </row>
        <row r="1266">
          <cell r="A1266" t="str">
            <v>cty21225</v>
          </cell>
          <cell r="B1266" t="str">
            <v>Union County, KY</v>
          </cell>
          <cell r="C1266">
            <v>0.87390000000000001</v>
          </cell>
        </row>
        <row r="1267">
          <cell r="A1267" t="str">
            <v>cty40065</v>
          </cell>
          <cell r="B1267" t="str">
            <v>Jackson County, OK</v>
          </cell>
          <cell r="C1267">
            <v>0.87380000000000002</v>
          </cell>
        </row>
        <row r="1268">
          <cell r="A1268" t="str">
            <v>cty29019</v>
          </cell>
          <cell r="B1268" t="str">
            <v>Boone County, MO</v>
          </cell>
          <cell r="C1268">
            <v>0.87380000000000002</v>
          </cell>
        </row>
        <row r="1269">
          <cell r="A1269" t="str">
            <v>cty19159</v>
          </cell>
          <cell r="B1269" t="str">
            <v>Ringgold County, IA</v>
          </cell>
          <cell r="C1269">
            <v>0.87380000000000002</v>
          </cell>
        </row>
        <row r="1270">
          <cell r="A1270" t="str">
            <v>cty29179</v>
          </cell>
          <cell r="B1270" t="str">
            <v>Reynolds County, MO</v>
          </cell>
          <cell r="C1270">
            <v>0.87380000000000002</v>
          </cell>
        </row>
        <row r="1271">
          <cell r="A1271" t="str">
            <v>cty18005</v>
          </cell>
          <cell r="B1271" t="str">
            <v>Bartholomew County, IN</v>
          </cell>
          <cell r="C1271">
            <v>0.87380000000000002</v>
          </cell>
        </row>
        <row r="1272">
          <cell r="A1272" t="str">
            <v>cty27171</v>
          </cell>
          <cell r="B1272" t="str">
            <v>Wright County, MN</v>
          </cell>
          <cell r="C1272">
            <v>0.87380000000000002</v>
          </cell>
        </row>
        <row r="1273">
          <cell r="A1273" t="str">
            <v>cty37103</v>
          </cell>
          <cell r="B1273" t="str">
            <v>Jones County, NC</v>
          </cell>
          <cell r="C1273">
            <v>0.87370000000000003</v>
          </cell>
        </row>
        <row r="1274">
          <cell r="A1274" t="str">
            <v>cty26017</v>
          </cell>
          <cell r="B1274" t="str">
            <v>Bay County, MI</v>
          </cell>
          <cell r="C1274">
            <v>0.87370000000000003</v>
          </cell>
        </row>
        <row r="1275">
          <cell r="A1275" t="str">
            <v>cty05015</v>
          </cell>
          <cell r="B1275" t="str">
            <v>Carroll County, AR</v>
          </cell>
          <cell r="C1275">
            <v>0.87370000000000003</v>
          </cell>
        </row>
        <row r="1276">
          <cell r="A1276" t="str">
            <v>cty39093</v>
          </cell>
          <cell r="B1276" t="str">
            <v>Lorain County, OH</v>
          </cell>
          <cell r="C1276">
            <v>0.87360000000000004</v>
          </cell>
        </row>
        <row r="1277">
          <cell r="A1277" t="str">
            <v>cty33017</v>
          </cell>
          <cell r="B1277" t="str">
            <v>Strafford County, NH</v>
          </cell>
          <cell r="C1277">
            <v>0.87360000000000004</v>
          </cell>
        </row>
        <row r="1278">
          <cell r="A1278" t="str">
            <v>cty36017</v>
          </cell>
          <cell r="B1278" t="str">
            <v>Chenango County, NY</v>
          </cell>
          <cell r="C1278">
            <v>0.87360000000000004</v>
          </cell>
        </row>
        <row r="1279">
          <cell r="A1279" t="str">
            <v>cty01091</v>
          </cell>
          <cell r="B1279" t="str">
            <v>Marengo County, AL</v>
          </cell>
          <cell r="C1279">
            <v>0.87360000000000004</v>
          </cell>
        </row>
        <row r="1280">
          <cell r="A1280" t="str">
            <v>cty21171</v>
          </cell>
          <cell r="B1280" t="str">
            <v>Monroe County, KY</v>
          </cell>
          <cell r="C1280">
            <v>0.87360000000000004</v>
          </cell>
        </row>
        <row r="1281">
          <cell r="A1281" t="str">
            <v>cty25007</v>
          </cell>
          <cell r="B1281" t="str">
            <v>Dukes County, MA</v>
          </cell>
          <cell r="C1281">
            <v>0.87360000000000004</v>
          </cell>
        </row>
        <row r="1282">
          <cell r="A1282" t="str">
            <v>cty16015</v>
          </cell>
          <cell r="B1282" t="str">
            <v>Boise County, ID</v>
          </cell>
          <cell r="C1282">
            <v>0.87350000000000005</v>
          </cell>
        </row>
        <row r="1283">
          <cell r="A1283" t="str">
            <v>cty50005</v>
          </cell>
          <cell r="B1283" t="str">
            <v>Caledonia County, VT</v>
          </cell>
          <cell r="C1283">
            <v>0.87350000000000005</v>
          </cell>
        </row>
        <row r="1284">
          <cell r="A1284" t="str">
            <v>cty29209</v>
          </cell>
          <cell r="B1284" t="str">
            <v>Stone County, MO</v>
          </cell>
          <cell r="C1284">
            <v>0.87350000000000005</v>
          </cell>
        </row>
        <row r="1285">
          <cell r="A1285" t="str">
            <v>cty18065</v>
          </cell>
          <cell r="B1285" t="str">
            <v>Henry County, IN</v>
          </cell>
          <cell r="C1285">
            <v>0.87350000000000005</v>
          </cell>
        </row>
        <row r="1286">
          <cell r="A1286" t="str">
            <v>cty53029</v>
          </cell>
          <cell r="B1286" t="str">
            <v>Island County, WA</v>
          </cell>
          <cell r="C1286">
            <v>0.87339999999999995</v>
          </cell>
        </row>
        <row r="1287">
          <cell r="A1287" t="str">
            <v>cty27011</v>
          </cell>
          <cell r="B1287" t="str">
            <v>Big Stone County, MN</v>
          </cell>
          <cell r="C1287">
            <v>0.87339999999999995</v>
          </cell>
        </row>
        <row r="1288">
          <cell r="A1288" t="str">
            <v>cty31133</v>
          </cell>
          <cell r="B1288" t="str">
            <v>Pawnee County, NE</v>
          </cell>
          <cell r="C1288">
            <v>0.87339999999999995</v>
          </cell>
        </row>
        <row r="1289">
          <cell r="A1289" t="str">
            <v>cty54003</v>
          </cell>
          <cell r="B1289" t="str">
            <v>Berkeley County, WV</v>
          </cell>
          <cell r="C1289">
            <v>0.87339999999999995</v>
          </cell>
        </row>
        <row r="1290">
          <cell r="A1290" t="str">
            <v>cty17187</v>
          </cell>
          <cell r="B1290" t="str">
            <v>Warren County, IL</v>
          </cell>
          <cell r="C1290">
            <v>0.87339999999999995</v>
          </cell>
        </row>
        <row r="1291">
          <cell r="A1291" t="str">
            <v>cty12059</v>
          </cell>
          <cell r="B1291" t="str">
            <v>Holmes County, FL</v>
          </cell>
          <cell r="C1291">
            <v>0.87339999999999995</v>
          </cell>
        </row>
        <row r="1292">
          <cell r="A1292" t="str">
            <v>cty31165</v>
          </cell>
          <cell r="B1292" t="str">
            <v>Sioux County, NE</v>
          </cell>
          <cell r="C1292">
            <v>0.87329999999999997</v>
          </cell>
        </row>
        <row r="1293">
          <cell r="A1293" t="str">
            <v>cty42123</v>
          </cell>
          <cell r="B1293" t="str">
            <v>Warren County, PA</v>
          </cell>
          <cell r="C1293">
            <v>0.87329999999999997</v>
          </cell>
        </row>
        <row r="1294">
          <cell r="A1294" t="str">
            <v>cty21151</v>
          </cell>
          <cell r="B1294" t="str">
            <v>Madison County, KY</v>
          </cell>
          <cell r="C1294">
            <v>0.87329999999999997</v>
          </cell>
        </row>
        <row r="1295">
          <cell r="A1295" t="str">
            <v>cty21033</v>
          </cell>
          <cell r="B1295" t="str">
            <v>Caldwell County, KY</v>
          </cell>
          <cell r="C1295">
            <v>0.87319999999999998</v>
          </cell>
        </row>
        <row r="1296">
          <cell r="A1296" t="str">
            <v>cty48339</v>
          </cell>
          <cell r="B1296" t="str">
            <v>Montgomery County, TX</v>
          </cell>
          <cell r="C1296">
            <v>0.87309999999999999</v>
          </cell>
        </row>
        <row r="1297">
          <cell r="A1297" t="str">
            <v>cty47025</v>
          </cell>
          <cell r="B1297" t="str">
            <v>Claiborne County, TN</v>
          </cell>
          <cell r="C1297">
            <v>0.87309999999999999</v>
          </cell>
        </row>
        <row r="1298">
          <cell r="A1298" t="str">
            <v>cty48091</v>
          </cell>
          <cell r="B1298" t="str">
            <v>Comal County, TX</v>
          </cell>
          <cell r="C1298">
            <v>0.87309999999999999</v>
          </cell>
        </row>
        <row r="1299">
          <cell r="A1299" t="str">
            <v>cty08025</v>
          </cell>
          <cell r="B1299" t="str">
            <v>Crowley County, CO</v>
          </cell>
          <cell r="C1299">
            <v>0.87309999999999999</v>
          </cell>
        </row>
        <row r="1300">
          <cell r="A1300" t="str">
            <v>cty17055</v>
          </cell>
          <cell r="B1300" t="str">
            <v>Franklin County, IL</v>
          </cell>
          <cell r="C1300">
            <v>0.873</v>
          </cell>
        </row>
        <row r="1301">
          <cell r="A1301" t="str">
            <v>cty21073</v>
          </cell>
          <cell r="B1301" t="str">
            <v>Franklin County, KY</v>
          </cell>
          <cell r="C1301">
            <v>0.87290000000000001</v>
          </cell>
        </row>
        <row r="1302">
          <cell r="A1302" t="str">
            <v>cty20183</v>
          </cell>
          <cell r="B1302" t="str">
            <v>Smith County, KS</v>
          </cell>
          <cell r="C1302">
            <v>0.87290000000000001</v>
          </cell>
        </row>
        <row r="1303">
          <cell r="A1303" t="str">
            <v>cty17045</v>
          </cell>
          <cell r="B1303" t="str">
            <v>Edgar County, IL</v>
          </cell>
          <cell r="C1303">
            <v>0.87290000000000001</v>
          </cell>
        </row>
        <row r="1304">
          <cell r="A1304" t="str">
            <v>cty20061</v>
          </cell>
          <cell r="B1304" t="str">
            <v>Geary County, KS</v>
          </cell>
          <cell r="C1304">
            <v>0.87290000000000001</v>
          </cell>
        </row>
        <row r="1305">
          <cell r="A1305" t="str">
            <v>cty05011</v>
          </cell>
          <cell r="B1305" t="str">
            <v>Bradley County, AR</v>
          </cell>
          <cell r="C1305">
            <v>0.87280000000000002</v>
          </cell>
        </row>
        <row r="1306">
          <cell r="A1306" t="str">
            <v>cty42103</v>
          </cell>
          <cell r="B1306" t="str">
            <v>Pike County, PA</v>
          </cell>
          <cell r="C1306">
            <v>0.87280000000000002</v>
          </cell>
        </row>
        <row r="1307">
          <cell r="A1307" t="str">
            <v>cty29121</v>
          </cell>
          <cell r="B1307" t="str">
            <v>Macon County, MO</v>
          </cell>
          <cell r="C1307">
            <v>0.87270000000000003</v>
          </cell>
        </row>
        <row r="1308">
          <cell r="A1308" t="str">
            <v>cty47017</v>
          </cell>
          <cell r="B1308" t="str">
            <v>Carroll County, TN</v>
          </cell>
          <cell r="C1308">
            <v>0.87270000000000003</v>
          </cell>
        </row>
        <row r="1309">
          <cell r="A1309" t="str">
            <v>cty31053</v>
          </cell>
          <cell r="B1309" t="str">
            <v>Dodge County, NE</v>
          </cell>
          <cell r="C1309">
            <v>0.87270000000000003</v>
          </cell>
        </row>
        <row r="1310">
          <cell r="A1310" t="str">
            <v>cty40055</v>
          </cell>
          <cell r="B1310" t="str">
            <v>Greer County, OK</v>
          </cell>
          <cell r="C1310">
            <v>0.87270000000000003</v>
          </cell>
        </row>
        <row r="1311">
          <cell r="A1311" t="str">
            <v>cty53071</v>
          </cell>
          <cell r="B1311" t="str">
            <v>Walla Walla County, WA</v>
          </cell>
          <cell r="C1311">
            <v>0.87260000000000004</v>
          </cell>
        </row>
        <row r="1312">
          <cell r="A1312" t="str">
            <v>cty39019</v>
          </cell>
          <cell r="B1312" t="str">
            <v>Carroll County, OH</v>
          </cell>
          <cell r="C1312">
            <v>0.87239999999999995</v>
          </cell>
        </row>
        <row r="1313">
          <cell r="A1313" t="str">
            <v>cty36049</v>
          </cell>
          <cell r="B1313" t="str">
            <v>Lewis County, NY</v>
          </cell>
          <cell r="C1313">
            <v>0.87239999999999995</v>
          </cell>
        </row>
        <row r="1314">
          <cell r="A1314" t="str">
            <v>cty41025</v>
          </cell>
          <cell r="B1314" t="str">
            <v>Harney County, OR</v>
          </cell>
          <cell r="C1314">
            <v>0.87239999999999995</v>
          </cell>
        </row>
        <row r="1315">
          <cell r="A1315" t="str">
            <v>cty37099</v>
          </cell>
          <cell r="B1315" t="str">
            <v>Jackson County, NC</v>
          </cell>
          <cell r="C1315">
            <v>0.87229999999999996</v>
          </cell>
        </row>
        <row r="1316">
          <cell r="A1316" t="str">
            <v>cty50021</v>
          </cell>
          <cell r="B1316" t="str">
            <v>Rutland County, VT</v>
          </cell>
          <cell r="C1316">
            <v>0.87229999999999996</v>
          </cell>
        </row>
        <row r="1317">
          <cell r="A1317" t="str">
            <v>cty39077</v>
          </cell>
          <cell r="B1317" t="str">
            <v>Huron County, OH</v>
          </cell>
          <cell r="C1317">
            <v>0.87229999999999996</v>
          </cell>
        </row>
        <row r="1318">
          <cell r="A1318" t="str">
            <v>cty17121</v>
          </cell>
          <cell r="B1318" t="str">
            <v>Marion County, IL</v>
          </cell>
          <cell r="C1318">
            <v>0.87229999999999996</v>
          </cell>
        </row>
        <row r="1319">
          <cell r="A1319" t="str">
            <v>cty42001</v>
          </cell>
          <cell r="B1319" t="str">
            <v>Adams County, PA</v>
          </cell>
          <cell r="C1319">
            <v>0.87219999999999998</v>
          </cell>
        </row>
        <row r="1320">
          <cell r="A1320" t="str">
            <v>cty53035</v>
          </cell>
          <cell r="B1320" t="str">
            <v>Kitsap County, WA</v>
          </cell>
          <cell r="C1320">
            <v>0.87209999999999999</v>
          </cell>
        </row>
        <row r="1321">
          <cell r="A1321" t="str">
            <v>cty51125</v>
          </cell>
          <cell r="B1321" t="str">
            <v>Nelson County, VA</v>
          </cell>
          <cell r="C1321">
            <v>0.87209999999999999</v>
          </cell>
        </row>
        <row r="1322">
          <cell r="A1322" t="str">
            <v>cty49027</v>
          </cell>
          <cell r="B1322" t="str">
            <v>Millard County, UT</v>
          </cell>
          <cell r="C1322">
            <v>0.87209999999999999</v>
          </cell>
        </row>
        <row r="1323">
          <cell r="A1323" t="str">
            <v>cty05077</v>
          </cell>
          <cell r="B1323" t="str">
            <v>Lee County, AR</v>
          </cell>
          <cell r="C1323">
            <v>0.87209999999999999</v>
          </cell>
        </row>
        <row r="1324">
          <cell r="A1324" t="str">
            <v>cty16075</v>
          </cell>
          <cell r="B1324" t="str">
            <v>Payette County, ID</v>
          </cell>
          <cell r="C1324">
            <v>0.87209999999999999</v>
          </cell>
        </row>
        <row r="1325">
          <cell r="A1325" t="str">
            <v>cty51033</v>
          </cell>
          <cell r="B1325" t="str">
            <v>Caroline County, VA</v>
          </cell>
          <cell r="C1325">
            <v>0.872</v>
          </cell>
        </row>
        <row r="1326">
          <cell r="A1326" t="str">
            <v>cty21193</v>
          </cell>
          <cell r="B1326" t="str">
            <v>Perry County, KY</v>
          </cell>
          <cell r="C1326">
            <v>0.872</v>
          </cell>
        </row>
        <row r="1327">
          <cell r="A1327" t="str">
            <v>cty38073</v>
          </cell>
          <cell r="B1327" t="str">
            <v>Ransom County, ND</v>
          </cell>
          <cell r="C1327">
            <v>0.872</v>
          </cell>
        </row>
        <row r="1328">
          <cell r="A1328" t="str">
            <v>cty21149</v>
          </cell>
          <cell r="B1328" t="str">
            <v>McLean County, KY</v>
          </cell>
          <cell r="C1328">
            <v>0.872</v>
          </cell>
        </row>
        <row r="1329">
          <cell r="A1329" t="str">
            <v>cty46127</v>
          </cell>
          <cell r="B1329" t="str">
            <v>Union County, SD</v>
          </cell>
          <cell r="C1329">
            <v>0.872</v>
          </cell>
        </row>
        <row r="1330">
          <cell r="A1330" t="str">
            <v>cty17201</v>
          </cell>
          <cell r="B1330" t="str">
            <v>Winnebago County, IL</v>
          </cell>
          <cell r="C1330">
            <v>0.87190000000000001</v>
          </cell>
        </row>
        <row r="1331">
          <cell r="A1331" t="str">
            <v>cty51075</v>
          </cell>
          <cell r="B1331" t="str">
            <v>Goochland County, VA</v>
          </cell>
          <cell r="C1331">
            <v>0.87190000000000001</v>
          </cell>
        </row>
        <row r="1332">
          <cell r="A1332" t="str">
            <v>cty48015</v>
          </cell>
          <cell r="B1332" t="str">
            <v>Austin County, TX</v>
          </cell>
          <cell r="C1332">
            <v>0.87190000000000001</v>
          </cell>
        </row>
        <row r="1333">
          <cell r="A1333" t="str">
            <v>cty05055</v>
          </cell>
          <cell r="B1333" t="str">
            <v>Greene County, AR</v>
          </cell>
          <cell r="C1333">
            <v>0.87190000000000001</v>
          </cell>
        </row>
        <row r="1334">
          <cell r="A1334" t="str">
            <v>cty17017</v>
          </cell>
          <cell r="B1334" t="str">
            <v>Cass County, IL</v>
          </cell>
          <cell r="C1334">
            <v>0.87190000000000001</v>
          </cell>
        </row>
        <row r="1335">
          <cell r="A1335" t="str">
            <v>cty18145</v>
          </cell>
          <cell r="B1335" t="str">
            <v>Shelby County, IN</v>
          </cell>
          <cell r="C1335">
            <v>0.87150000000000005</v>
          </cell>
        </row>
        <row r="1336">
          <cell r="A1336" t="str">
            <v>cty42099</v>
          </cell>
          <cell r="B1336" t="str">
            <v>Perry County, PA</v>
          </cell>
          <cell r="C1336">
            <v>0.87150000000000005</v>
          </cell>
        </row>
        <row r="1337">
          <cell r="A1337" t="str">
            <v>cty12001</v>
          </cell>
          <cell r="B1337" t="str">
            <v>Alachua County, FL</v>
          </cell>
          <cell r="C1337">
            <v>0.87139999999999995</v>
          </cell>
        </row>
        <row r="1338">
          <cell r="A1338" t="str">
            <v>cty20203</v>
          </cell>
          <cell r="B1338" t="str">
            <v>Wichita County, KS</v>
          </cell>
          <cell r="C1338">
            <v>0.87139999999999995</v>
          </cell>
        </row>
        <row r="1339">
          <cell r="A1339" t="str">
            <v>cty30111</v>
          </cell>
          <cell r="B1339" t="str">
            <v>Yellowstone County, MT</v>
          </cell>
          <cell r="C1339">
            <v>0.87129999999999996</v>
          </cell>
        </row>
        <row r="1340">
          <cell r="A1340" t="str">
            <v>cty13057</v>
          </cell>
          <cell r="B1340" t="str">
            <v>Cherokee County, GA</v>
          </cell>
          <cell r="C1340">
            <v>0.87129999999999996</v>
          </cell>
        </row>
        <row r="1341">
          <cell r="A1341" t="str">
            <v>cty18017</v>
          </cell>
          <cell r="B1341" t="str">
            <v>Cass County, IN</v>
          </cell>
          <cell r="C1341">
            <v>0.87129999999999996</v>
          </cell>
        </row>
        <row r="1342">
          <cell r="A1342" t="str">
            <v>cty55111</v>
          </cell>
          <cell r="B1342" t="str">
            <v>Sauk County, WI</v>
          </cell>
          <cell r="C1342">
            <v>0.87119999999999997</v>
          </cell>
        </row>
        <row r="1343">
          <cell r="A1343" t="str">
            <v>cty47021</v>
          </cell>
          <cell r="B1343" t="str">
            <v>Cheatham County, TN</v>
          </cell>
          <cell r="C1343">
            <v>0.87119999999999997</v>
          </cell>
        </row>
        <row r="1344">
          <cell r="A1344" t="str">
            <v>cty32013</v>
          </cell>
          <cell r="B1344" t="str">
            <v>Humboldt County, NV</v>
          </cell>
          <cell r="C1344">
            <v>0.871</v>
          </cell>
        </row>
        <row r="1345">
          <cell r="A1345" t="str">
            <v>cty54045</v>
          </cell>
          <cell r="B1345" t="str">
            <v>Logan County, WV</v>
          </cell>
          <cell r="C1345">
            <v>0.87090000000000001</v>
          </cell>
        </row>
        <row r="1346">
          <cell r="A1346" t="str">
            <v>cty36039</v>
          </cell>
          <cell r="B1346" t="str">
            <v>Greene County, NY</v>
          </cell>
          <cell r="C1346">
            <v>0.87080000000000002</v>
          </cell>
        </row>
        <row r="1347">
          <cell r="A1347" t="str">
            <v>cty37011</v>
          </cell>
          <cell r="B1347" t="str">
            <v>Avery County, NC</v>
          </cell>
          <cell r="C1347">
            <v>0.87080000000000002</v>
          </cell>
        </row>
        <row r="1348">
          <cell r="A1348" t="str">
            <v>cty29205</v>
          </cell>
          <cell r="B1348" t="str">
            <v>Shelby County, MO</v>
          </cell>
          <cell r="C1348">
            <v>0.87080000000000002</v>
          </cell>
        </row>
        <row r="1349">
          <cell r="A1349" t="str">
            <v>cty24011</v>
          </cell>
          <cell r="B1349" t="str">
            <v>Caroline County, MD</v>
          </cell>
          <cell r="C1349">
            <v>0.87070000000000003</v>
          </cell>
        </row>
        <row r="1350">
          <cell r="A1350" t="str">
            <v>cty08043</v>
          </cell>
          <cell r="B1350" t="str">
            <v>Fremont County, CO</v>
          </cell>
          <cell r="C1350">
            <v>0.87070000000000003</v>
          </cell>
        </row>
        <row r="1351">
          <cell r="A1351" t="str">
            <v>cty18031</v>
          </cell>
          <cell r="B1351" t="str">
            <v>Decatur County, IN</v>
          </cell>
          <cell r="C1351">
            <v>0.87070000000000003</v>
          </cell>
        </row>
        <row r="1352">
          <cell r="A1352" t="str">
            <v>cty12073</v>
          </cell>
          <cell r="B1352" t="str">
            <v>Leon County, FL</v>
          </cell>
          <cell r="C1352">
            <v>0.87060000000000004</v>
          </cell>
        </row>
        <row r="1353">
          <cell r="A1353" t="str">
            <v>cty56015</v>
          </cell>
          <cell r="B1353" t="str">
            <v>Goshen County, WY</v>
          </cell>
          <cell r="C1353">
            <v>0.87060000000000004</v>
          </cell>
        </row>
        <row r="1354">
          <cell r="A1354" t="str">
            <v>cty39003</v>
          </cell>
          <cell r="B1354" t="str">
            <v>Allen County, OH</v>
          </cell>
          <cell r="C1354">
            <v>0.87060000000000004</v>
          </cell>
        </row>
        <row r="1355">
          <cell r="A1355" t="str">
            <v>cty19173</v>
          </cell>
          <cell r="B1355" t="str">
            <v>Taylor County, IA</v>
          </cell>
          <cell r="C1355">
            <v>0.87050000000000005</v>
          </cell>
        </row>
        <row r="1356">
          <cell r="A1356" t="str">
            <v>cty36031</v>
          </cell>
          <cell r="B1356" t="str">
            <v>Essex County, NY</v>
          </cell>
          <cell r="C1356">
            <v>0.87050000000000005</v>
          </cell>
        </row>
        <row r="1357">
          <cell r="A1357" t="str">
            <v>cty47149</v>
          </cell>
          <cell r="B1357" t="str">
            <v>Rutherford County, TN</v>
          </cell>
          <cell r="C1357">
            <v>0.87039999999999995</v>
          </cell>
        </row>
        <row r="1358">
          <cell r="A1358" t="str">
            <v>cty37129</v>
          </cell>
          <cell r="B1358" t="str">
            <v>New Hanover County, NC</v>
          </cell>
          <cell r="C1358">
            <v>0.87029999999999996</v>
          </cell>
        </row>
        <row r="1359">
          <cell r="A1359" t="str">
            <v>cty18003</v>
          </cell>
          <cell r="B1359" t="str">
            <v>Allen County, IN</v>
          </cell>
          <cell r="C1359">
            <v>0.87029999999999996</v>
          </cell>
        </row>
        <row r="1360">
          <cell r="A1360" t="str">
            <v>cty51159</v>
          </cell>
          <cell r="B1360" t="str">
            <v>Richmond County, VA</v>
          </cell>
          <cell r="C1360">
            <v>0.87029999999999996</v>
          </cell>
        </row>
        <row r="1361">
          <cell r="A1361" t="str">
            <v>cty05027</v>
          </cell>
          <cell r="B1361" t="str">
            <v>Columbia County, AR</v>
          </cell>
          <cell r="C1361">
            <v>0.87029999999999996</v>
          </cell>
        </row>
        <row r="1362">
          <cell r="A1362" t="str">
            <v>cty20159</v>
          </cell>
          <cell r="B1362" t="str">
            <v>Rice County, KS</v>
          </cell>
          <cell r="C1362">
            <v>0.87019999999999997</v>
          </cell>
        </row>
        <row r="1363">
          <cell r="A1363" t="str">
            <v>cty39059</v>
          </cell>
          <cell r="B1363" t="str">
            <v>Guernsey County, OH</v>
          </cell>
          <cell r="C1363">
            <v>0.87019999999999997</v>
          </cell>
        </row>
        <row r="1364">
          <cell r="A1364" t="str">
            <v>cty47089</v>
          </cell>
          <cell r="B1364" t="str">
            <v>Jefferson County, TN</v>
          </cell>
          <cell r="C1364">
            <v>0.87019999999999997</v>
          </cell>
        </row>
        <row r="1365">
          <cell r="A1365" t="str">
            <v>cty37089</v>
          </cell>
          <cell r="B1365" t="str">
            <v>Henderson County, NC</v>
          </cell>
          <cell r="C1365">
            <v>0.87019999999999997</v>
          </cell>
        </row>
        <row r="1366">
          <cell r="A1366" t="str">
            <v>cty19147</v>
          </cell>
          <cell r="B1366" t="str">
            <v>Palo Alto County, IA</v>
          </cell>
          <cell r="C1366">
            <v>0.87019999999999997</v>
          </cell>
        </row>
        <row r="1367">
          <cell r="A1367" t="str">
            <v>cty19007</v>
          </cell>
          <cell r="B1367" t="str">
            <v>Appanoose County, IA</v>
          </cell>
          <cell r="C1367">
            <v>0.87019999999999997</v>
          </cell>
        </row>
        <row r="1368">
          <cell r="A1368" t="str">
            <v>cty30091</v>
          </cell>
          <cell r="B1368" t="str">
            <v>Sheridan County, MT</v>
          </cell>
          <cell r="C1368">
            <v>0.87009999999999998</v>
          </cell>
        </row>
        <row r="1369">
          <cell r="A1369" t="str">
            <v>cty21179</v>
          </cell>
          <cell r="B1369" t="str">
            <v>Nelson County, KY</v>
          </cell>
          <cell r="C1369">
            <v>0.87009999999999998</v>
          </cell>
        </row>
        <row r="1370">
          <cell r="A1370" t="str">
            <v>cty31105</v>
          </cell>
          <cell r="B1370" t="str">
            <v>Kimball County, NE</v>
          </cell>
          <cell r="C1370">
            <v>0.87009999999999998</v>
          </cell>
        </row>
        <row r="1371">
          <cell r="A1371" t="str">
            <v>cty36089</v>
          </cell>
          <cell r="B1371" t="str">
            <v>St. Lawrence County, NY</v>
          </cell>
          <cell r="C1371">
            <v>0.87</v>
          </cell>
        </row>
        <row r="1372">
          <cell r="A1372" t="str">
            <v>cty55101</v>
          </cell>
          <cell r="B1372" t="str">
            <v>Racine County, WI</v>
          </cell>
          <cell r="C1372">
            <v>0.87</v>
          </cell>
        </row>
        <row r="1373">
          <cell r="A1373" t="str">
            <v>cty26067</v>
          </cell>
          <cell r="B1373" t="str">
            <v>Ionia County, MI</v>
          </cell>
          <cell r="C1373">
            <v>0.87</v>
          </cell>
        </row>
        <row r="1374">
          <cell r="A1374" t="str">
            <v>cty54017</v>
          </cell>
          <cell r="B1374" t="str">
            <v>Doddridge County, WV</v>
          </cell>
          <cell r="C1374">
            <v>0.87</v>
          </cell>
        </row>
        <row r="1375">
          <cell r="A1375" t="str">
            <v>cty08103</v>
          </cell>
          <cell r="B1375" t="str">
            <v>Rio Blanco County, CO</v>
          </cell>
          <cell r="C1375">
            <v>0.87</v>
          </cell>
        </row>
        <row r="1376">
          <cell r="A1376" t="str">
            <v>cty29127</v>
          </cell>
          <cell r="B1376" t="str">
            <v>Marion County, MO</v>
          </cell>
          <cell r="C1376">
            <v>0.87</v>
          </cell>
        </row>
        <row r="1377">
          <cell r="A1377" t="str">
            <v>cty56033</v>
          </cell>
          <cell r="B1377" t="str">
            <v>Sheridan County, WY</v>
          </cell>
          <cell r="C1377">
            <v>0.87</v>
          </cell>
        </row>
        <row r="1378">
          <cell r="A1378" t="str">
            <v>cty48211</v>
          </cell>
          <cell r="B1378" t="str">
            <v>Hemphill County, TX</v>
          </cell>
          <cell r="C1378">
            <v>0.87</v>
          </cell>
        </row>
        <row r="1379">
          <cell r="A1379" t="str">
            <v>cty18091</v>
          </cell>
          <cell r="B1379" t="str">
            <v>LaPorte County, IN</v>
          </cell>
          <cell r="C1379">
            <v>0.86990000000000001</v>
          </cell>
        </row>
        <row r="1380">
          <cell r="A1380" t="str">
            <v>cty41009</v>
          </cell>
          <cell r="B1380" t="str">
            <v>Columbia County, OR</v>
          </cell>
          <cell r="C1380">
            <v>0.86980000000000002</v>
          </cell>
        </row>
        <row r="1381">
          <cell r="A1381" t="str">
            <v>cty54101</v>
          </cell>
          <cell r="B1381" t="str">
            <v>Webster County, WV</v>
          </cell>
          <cell r="C1381">
            <v>0.86980000000000002</v>
          </cell>
        </row>
        <row r="1382">
          <cell r="A1382" t="str">
            <v>cty18019</v>
          </cell>
          <cell r="B1382" t="str">
            <v>Clark County, IN</v>
          </cell>
          <cell r="C1382">
            <v>0.86980000000000002</v>
          </cell>
        </row>
        <row r="1383">
          <cell r="A1383" t="str">
            <v>cty51065</v>
          </cell>
          <cell r="B1383" t="str">
            <v>Fluvanna County, VA</v>
          </cell>
          <cell r="C1383">
            <v>0.86980000000000002</v>
          </cell>
        </row>
        <row r="1384">
          <cell r="A1384" t="str">
            <v>cty06043</v>
          </cell>
          <cell r="B1384" t="str">
            <v>Mariposa County, CA</v>
          </cell>
          <cell r="C1384">
            <v>0.86960000000000004</v>
          </cell>
        </row>
        <row r="1385">
          <cell r="A1385" t="str">
            <v>cty54083</v>
          </cell>
          <cell r="B1385" t="str">
            <v>Randolph County, WV</v>
          </cell>
          <cell r="C1385">
            <v>0.86950000000000005</v>
          </cell>
        </row>
        <row r="1386">
          <cell r="A1386" t="str">
            <v>cty36115</v>
          </cell>
          <cell r="B1386" t="str">
            <v>Washington County, NY</v>
          </cell>
          <cell r="C1386">
            <v>0.86939999999999995</v>
          </cell>
        </row>
        <row r="1387">
          <cell r="A1387" t="str">
            <v>cty20095</v>
          </cell>
          <cell r="B1387" t="str">
            <v>Kingman County, KS</v>
          </cell>
          <cell r="C1387">
            <v>0.86929999999999996</v>
          </cell>
        </row>
        <row r="1388">
          <cell r="A1388" t="str">
            <v>cty26075</v>
          </cell>
          <cell r="B1388" t="str">
            <v>Jackson County, MI</v>
          </cell>
          <cell r="C1388">
            <v>0.86919999999999997</v>
          </cell>
        </row>
        <row r="1389">
          <cell r="A1389" t="str">
            <v>cty21045</v>
          </cell>
          <cell r="B1389" t="str">
            <v>Casey County, KY</v>
          </cell>
          <cell r="C1389">
            <v>0.86919999999999997</v>
          </cell>
        </row>
        <row r="1390">
          <cell r="A1390" t="str">
            <v>cty18075</v>
          </cell>
          <cell r="B1390" t="str">
            <v>Jay County, IN</v>
          </cell>
          <cell r="C1390">
            <v>0.86919999999999997</v>
          </cell>
        </row>
        <row r="1391">
          <cell r="A1391" t="str">
            <v>cty34017</v>
          </cell>
          <cell r="B1391" t="str">
            <v>Hudson County, NJ</v>
          </cell>
          <cell r="C1391">
            <v>0.86909999999999998</v>
          </cell>
        </row>
        <row r="1392">
          <cell r="A1392" t="str">
            <v>cty27141</v>
          </cell>
          <cell r="B1392" t="str">
            <v>Sherburne County, MN</v>
          </cell>
          <cell r="C1392">
            <v>0.86909999999999998</v>
          </cell>
        </row>
        <row r="1393">
          <cell r="A1393" t="str">
            <v>cty37187</v>
          </cell>
          <cell r="B1393" t="str">
            <v>Washington County, NC</v>
          </cell>
          <cell r="C1393">
            <v>0.86909999999999998</v>
          </cell>
        </row>
        <row r="1394">
          <cell r="A1394" t="str">
            <v>cty08027</v>
          </cell>
          <cell r="B1394" t="str">
            <v>Custer County, CO</v>
          </cell>
          <cell r="C1394">
            <v>0.86909999999999998</v>
          </cell>
        </row>
        <row r="1395">
          <cell r="A1395" t="str">
            <v>cty12129</v>
          </cell>
          <cell r="B1395" t="str">
            <v>Wakulla County, FL</v>
          </cell>
          <cell r="C1395">
            <v>0.86899999999999999</v>
          </cell>
        </row>
        <row r="1396">
          <cell r="A1396" t="str">
            <v>cty18071</v>
          </cell>
          <cell r="B1396" t="str">
            <v>Jackson County, IN</v>
          </cell>
          <cell r="C1396">
            <v>0.86899999999999999</v>
          </cell>
        </row>
        <row r="1397">
          <cell r="A1397" t="str">
            <v>cty46009</v>
          </cell>
          <cell r="B1397" t="str">
            <v>Bon Homme County, SD</v>
          </cell>
          <cell r="C1397">
            <v>0.86890000000000001</v>
          </cell>
        </row>
        <row r="1398">
          <cell r="A1398" t="str">
            <v>cty39127</v>
          </cell>
          <cell r="B1398" t="str">
            <v>Perry County, OH</v>
          </cell>
          <cell r="C1398">
            <v>0.86890000000000001</v>
          </cell>
        </row>
        <row r="1399">
          <cell r="A1399" t="str">
            <v>cty47145</v>
          </cell>
          <cell r="B1399" t="str">
            <v>Roane County, TN</v>
          </cell>
          <cell r="C1399">
            <v>0.86880000000000002</v>
          </cell>
        </row>
        <row r="1400">
          <cell r="A1400" t="str">
            <v>cty45027</v>
          </cell>
          <cell r="B1400" t="str">
            <v>Clarendon County, SC</v>
          </cell>
          <cell r="C1400">
            <v>0.86880000000000002</v>
          </cell>
        </row>
        <row r="1401">
          <cell r="A1401" t="str">
            <v>cty46015</v>
          </cell>
          <cell r="B1401" t="str">
            <v>Brule County, SD</v>
          </cell>
          <cell r="C1401">
            <v>0.86880000000000002</v>
          </cell>
        </row>
        <row r="1402">
          <cell r="A1402" t="str">
            <v>cty55013</v>
          </cell>
          <cell r="B1402" t="str">
            <v>Burnett County, WI</v>
          </cell>
          <cell r="C1402">
            <v>0.86870000000000003</v>
          </cell>
        </row>
        <row r="1403">
          <cell r="A1403" t="str">
            <v>cty47059</v>
          </cell>
          <cell r="B1403" t="str">
            <v>Greene County, TN</v>
          </cell>
          <cell r="C1403">
            <v>0.86870000000000003</v>
          </cell>
        </row>
        <row r="1404">
          <cell r="A1404" t="str">
            <v>cty22011</v>
          </cell>
          <cell r="B1404" t="str">
            <v>Beauregard Parish, LA</v>
          </cell>
          <cell r="C1404">
            <v>0.86870000000000003</v>
          </cell>
        </row>
        <row r="1405">
          <cell r="A1405" t="str">
            <v>cty06083</v>
          </cell>
          <cell r="B1405" t="str">
            <v>Santa Barbara County, CA</v>
          </cell>
          <cell r="C1405">
            <v>0.86860000000000004</v>
          </cell>
        </row>
        <row r="1406">
          <cell r="A1406" t="str">
            <v>cty47081</v>
          </cell>
          <cell r="B1406" t="str">
            <v>Hickman County, TN</v>
          </cell>
          <cell r="C1406">
            <v>0.86850000000000005</v>
          </cell>
        </row>
        <row r="1407">
          <cell r="A1407" t="str">
            <v>cty26105</v>
          </cell>
          <cell r="B1407" t="str">
            <v>Mason County, MI</v>
          </cell>
          <cell r="C1407">
            <v>0.86850000000000005</v>
          </cell>
        </row>
        <row r="1408">
          <cell r="A1408" t="str">
            <v>cty21239</v>
          </cell>
          <cell r="B1408" t="str">
            <v>Woodford County, KY</v>
          </cell>
          <cell r="C1408">
            <v>0.86850000000000005</v>
          </cell>
        </row>
        <row r="1409">
          <cell r="A1409" t="str">
            <v>cty39029</v>
          </cell>
          <cell r="B1409" t="str">
            <v>Columbiana County, OH</v>
          </cell>
          <cell r="C1409">
            <v>0.86850000000000005</v>
          </cell>
        </row>
        <row r="1410">
          <cell r="A1410" t="str">
            <v>cty18105</v>
          </cell>
          <cell r="B1410" t="str">
            <v>Monroe County, IN</v>
          </cell>
          <cell r="C1410">
            <v>0.86850000000000005</v>
          </cell>
        </row>
        <row r="1411">
          <cell r="A1411" t="str">
            <v>cty48191</v>
          </cell>
          <cell r="B1411" t="str">
            <v>Hall County, TX</v>
          </cell>
          <cell r="C1411">
            <v>0.86839999999999995</v>
          </cell>
        </row>
        <row r="1412">
          <cell r="A1412" t="str">
            <v>cty21191</v>
          </cell>
          <cell r="B1412" t="str">
            <v>Pendleton County, KY</v>
          </cell>
          <cell r="C1412">
            <v>0.86839999999999995</v>
          </cell>
        </row>
        <row r="1413">
          <cell r="A1413" t="str">
            <v>cty27025</v>
          </cell>
          <cell r="B1413" t="str">
            <v>Chisago County, MN</v>
          </cell>
          <cell r="C1413">
            <v>0.86839999999999995</v>
          </cell>
        </row>
        <row r="1414">
          <cell r="A1414" t="str">
            <v>cty38011</v>
          </cell>
          <cell r="B1414" t="str">
            <v>Bowman County, ND</v>
          </cell>
          <cell r="C1414">
            <v>0.86829999999999996</v>
          </cell>
        </row>
        <row r="1415">
          <cell r="A1415" t="str">
            <v>cty16073</v>
          </cell>
          <cell r="B1415" t="str">
            <v>Owyhee County, ID</v>
          </cell>
          <cell r="C1415">
            <v>0.86829999999999996</v>
          </cell>
        </row>
        <row r="1416">
          <cell r="A1416" t="str">
            <v>cty29021</v>
          </cell>
          <cell r="B1416" t="str">
            <v>Buchanan County, MO</v>
          </cell>
          <cell r="C1416">
            <v>0.86829999999999996</v>
          </cell>
        </row>
        <row r="1417">
          <cell r="A1417" t="str">
            <v>cty42053</v>
          </cell>
          <cell r="B1417" t="str">
            <v>Forest County, PA</v>
          </cell>
          <cell r="C1417">
            <v>0.86829999999999996</v>
          </cell>
        </row>
        <row r="1418">
          <cell r="A1418" t="str">
            <v>cty21097</v>
          </cell>
          <cell r="B1418" t="str">
            <v>Harrison County, KY</v>
          </cell>
          <cell r="C1418">
            <v>0.86829999999999996</v>
          </cell>
        </row>
        <row r="1419">
          <cell r="A1419" t="str">
            <v>cty53009</v>
          </cell>
          <cell r="B1419" t="str">
            <v>Clallam County, WA</v>
          </cell>
          <cell r="C1419">
            <v>0.86819999999999997</v>
          </cell>
        </row>
        <row r="1420">
          <cell r="A1420" t="str">
            <v>cty42023</v>
          </cell>
          <cell r="B1420" t="str">
            <v>Cameron County, PA</v>
          </cell>
          <cell r="C1420">
            <v>0.86819999999999997</v>
          </cell>
        </row>
        <row r="1421">
          <cell r="A1421" t="str">
            <v>cty21093</v>
          </cell>
          <cell r="B1421" t="str">
            <v>Hardin County, KY</v>
          </cell>
          <cell r="C1421">
            <v>0.86799999999999999</v>
          </cell>
        </row>
        <row r="1422">
          <cell r="A1422" t="str">
            <v>cty31035</v>
          </cell>
          <cell r="B1422" t="str">
            <v>Clay County, NE</v>
          </cell>
          <cell r="C1422">
            <v>0.86799999999999999</v>
          </cell>
        </row>
        <row r="1423">
          <cell r="A1423" t="str">
            <v>cty16031</v>
          </cell>
          <cell r="B1423" t="str">
            <v>Cassia County, ID</v>
          </cell>
          <cell r="C1423">
            <v>0.86799999999999999</v>
          </cell>
        </row>
        <row r="1424">
          <cell r="A1424" t="str">
            <v>cty51510</v>
          </cell>
          <cell r="B1424" t="str">
            <v>Alexandria city, VA</v>
          </cell>
          <cell r="C1424">
            <v>0.86799999999999999</v>
          </cell>
        </row>
        <row r="1425">
          <cell r="A1425" t="str">
            <v>cty54059</v>
          </cell>
          <cell r="B1425" t="str">
            <v>Mingo County, WV</v>
          </cell>
          <cell r="C1425">
            <v>0.86799999999999999</v>
          </cell>
        </row>
        <row r="1426">
          <cell r="A1426" t="str">
            <v>cty05033</v>
          </cell>
          <cell r="B1426" t="str">
            <v>Crawford County, AR</v>
          </cell>
          <cell r="C1426">
            <v>0.86780000000000002</v>
          </cell>
        </row>
        <row r="1427">
          <cell r="A1427" t="str">
            <v>cty47171</v>
          </cell>
          <cell r="B1427" t="str">
            <v>Unicoi County, TN</v>
          </cell>
          <cell r="C1427">
            <v>0.86780000000000002</v>
          </cell>
        </row>
        <row r="1428">
          <cell r="A1428" t="str">
            <v>cty38099</v>
          </cell>
          <cell r="B1428" t="str">
            <v>Walsh County, ND</v>
          </cell>
          <cell r="C1428">
            <v>0.86780000000000002</v>
          </cell>
        </row>
        <row r="1429">
          <cell r="A1429" t="str">
            <v>cty05131</v>
          </cell>
          <cell r="B1429" t="str">
            <v>Sebastian County, AR</v>
          </cell>
          <cell r="C1429">
            <v>0.86770000000000003</v>
          </cell>
        </row>
        <row r="1430">
          <cell r="A1430" t="str">
            <v>cty34001</v>
          </cell>
          <cell r="B1430" t="str">
            <v>Atlantic County, NJ</v>
          </cell>
          <cell r="C1430">
            <v>0.86770000000000003</v>
          </cell>
        </row>
        <row r="1431">
          <cell r="A1431" t="str">
            <v>cty48497</v>
          </cell>
          <cell r="B1431" t="str">
            <v>Wise County, TX</v>
          </cell>
          <cell r="C1431">
            <v>0.86770000000000003</v>
          </cell>
        </row>
        <row r="1432">
          <cell r="A1432" t="str">
            <v>cty54065</v>
          </cell>
          <cell r="B1432" t="str">
            <v>Morgan County, WV</v>
          </cell>
          <cell r="C1432">
            <v>0.86770000000000003</v>
          </cell>
        </row>
        <row r="1433">
          <cell r="A1433" t="str">
            <v>cty39061</v>
          </cell>
          <cell r="B1433" t="str">
            <v>Hamilton County, OH</v>
          </cell>
          <cell r="C1433">
            <v>0.86760000000000004</v>
          </cell>
        </row>
        <row r="1434">
          <cell r="A1434" t="str">
            <v>cty40145</v>
          </cell>
          <cell r="B1434" t="str">
            <v>Wagoner County, OK</v>
          </cell>
          <cell r="C1434">
            <v>0.86750000000000005</v>
          </cell>
        </row>
        <row r="1435">
          <cell r="A1435" t="str">
            <v>cty39091</v>
          </cell>
          <cell r="B1435" t="str">
            <v>Logan County, OH</v>
          </cell>
          <cell r="C1435">
            <v>0.86750000000000005</v>
          </cell>
        </row>
        <row r="1436">
          <cell r="A1436" t="str">
            <v>cty48485</v>
          </cell>
          <cell r="B1436" t="str">
            <v>Wichita County, TX</v>
          </cell>
          <cell r="C1436">
            <v>0.86739999999999995</v>
          </cell>
        </row>
        <row r="1437">
          <cell r="A1437" t="str">
            <v>cty06049</v>
          </cell>
          <cell r="B1437" t="str">
            <v>Modoc County, CA</v>
          </cell>
          <cell r="C1437">
            <v>0.86739999999999995</v>
          </cell>
        </row>
        <row r="1438">
          <cell r="A1438" t="str">
            <v>cty48043</v>
          </cell>
          <cell r="B1438" t="str">
            <v>Brewster County, TX</v>
          </cell>
          <cell r="C1438">
            <v>0.86739999999999995</v>
          </cell>
        </row>
        <row r="1439">
          <cell r="A1439" t="str">
            <v>cty55078</v>
          </cell>
          <cell r="B1439" t="str">
            <v>Menominee County, WI</v>
          </cell>
          <cell r="C1439">
            <v>0.86729999999999996</v>
          </cell>
        </row>
        <row r="1440">
          <cell r="A1440" t="str">
            <v>cty30041</v>
          </cell>
          <cell r="B1440" t="str">
            <v>Hill County, MT</v>
          </cell>
          <cell r="C1440">
            <v>0.86719999999999997</v>
          </cell>
        </row>
        <row r="1441">
          <cell r="A1441" t="str">
            <v>cty55083</v>
          </cell>
          <cell r="B1441" t="str">
            <v>Oconto County, WI</v>
          </cell>
          <cell r="C1441">
            <v>0.86719999999999997</v>
          </cell>
        </row>
        <row r="1442">
          <cell r="A1442" t="str">
            <v>cty46003</v>
          </cell>
          <cell r="B1442" t="str">
            <v>Aurora County, SD</v>
          </cell>
          <cell r="C1442">
            <v>0.86719999999999997</v>
          </cell>
        </row>
        <row r="1443">
          <cell r="A1443" t="str">
            <v>cty13247</v>
          </cell>
          <cell r="B1443" t="str">
            <v>Rockdale County, GA</v>
          </cell>
          <cell r="C1443">
            <v>0.86719999999999997</v>
          </cell>
        </row>
        <row r="1444">
          <cell r="A1444" t="str">
            <v>cty13053</v>
          </cell>
          <cell r="B1444" t="str">
            <v>Chattahoochee County, GA</v>
          </cell>
          <cell r="C1444">
            <v>0.86719999999999997</v>
          </cell>
        </row>
        <row r="1445">
          <cell r="A1445" t="str">
            <v>cty27107</v>
          </cell>
          <cell r="B1445" t="str">
            <v>Norman County, MN</v>
          </cell>
          <cell r="C1445">
            <v>0.86719999999999997</v>
          </cell>
        </row>
        <row r="1446">
          <cell r="A1446" t="str">
            <v>cty40073</v>
          </cell>
          <cell r="B1446" t="str">
            <v>Kingfisher County, OK</v>
          </cell>
          <cell r="C1446">
            <v>0.86709999999999998</v>
          </cell>
        </row>
        <row r="1447">
          <cell r="A1447" t="str">
            <v>cty39105</v>
          </cell>
          <cell r="B1447" t="str">
            <v>Meigs County, OH</v>
          </cell>
          <cell r="C1447">
            <v>0.86709999999999998</v>
          </cell>
        </row>
        <row r="1448">
          <cell r="A1448" t="str">
            <v>cty29049</v>
          </cell>
          <cell r="B1448" t="str">
            <v>Clinton County, MO</v>
          </cell>
          <cell r="C1448">
            <v>0.86709999999999998</v>
          </cell>
        </row>
        <row r="1449">
          <cell r="A1449" t="str">
            <v>cty31023</v>
          </cell>
          <cell r="B1449" t="str">
            <v>Butler County, NE</v>
          </cell>
          <cell r="C1449">
            <v>0.86709999999999998</v>
          </cell>
        </row>
        <row r="1450">
          <cell r="A1450" t="str">
            <v>cty26095</v>
          </cell>
          <cell r="B1450" t="str">
            <v>Luce County, MI</v>
          </cell>
          <cell r="C1450">
            <v>0.86699999999999999</v>
          </cell>
        </row>
        <row r="1451">
          <cell r="A1451" t="str">
            <v>cty21127</v>
          </cell>
          <cell r="B1451" t="str">
            <v>Lawrence County, KY</v>
          </cell>
          <cell r="C1451">
            <v>0.86699999999999999</v>
          </cell>
        </row>
        <row r="1452">
          <cell r="A1452" t="str">
            <v>cty55001</v>
          </cell>
          <cell r="B1452" t="str">
            <v>Adams County, WI</v>
          </cell>
          <cell r="C1452">
            <v>0.8669</v>
          </cell>
        </row>
        <row r="1453">
          <cell r="A1453" t="str">
            <v>cty47009</v>
          </cell>
          <cell r="B1453" t="str">
            <v>Blount County, TN</v>
          </cell>
          <cell r="C1453">
            <v>0.8669</v>
          </cell>
        </row>
        <row r="1454">
          <cell r="A1454" t="str">
            <v>cty21007</v>
          </cell>
          <cell r="B1454" t="str">
            <v>Ballard County, KY</v>
          </cell>
          <cell r="C1454">
            <v>0.8669</v>
          </cell>
        </row>
        <row r="1455">
          <cell r="A1455" t="str">
            <v>cty42081</v>
          </cell>
          <cell r="B1455" t="str">
            <v>Lycoming County, PA</v>
          </cell>
          <cell r="C1455">
            <v>0.8669</v>
          </cell>
        </row>
        <row r="1456">
          <cell r="A1456" t="str">
            <v>cty19139</v>
          </cell>
          <cell r="B1456" t="str">
            <v>Muscatine County, IA</v>
          </cell>
          <cell r="C1456">
            <v>0.86680000000000001</v>
          </cell>
        </row>
        <row r="1457">
          <cell r="A1457" t="str">
            <v>cty42121</v>
          </cell>
          <cell r="B1457" t="str">
            <v>Venango County, PA</v>
          </cell>
          <cell r="C1457">
            <v>0.86680000000000001</v>
          </cell>
        </row>
        <row r="1458">
          <cell r="A1458" t="str">
            <v>cty47027</v>
          </cell>
          <cell r="B1458" t="str">
            <v>Clay County, TN</v>
          </cell>
          <cell r="C1458">
            <v>0.86680000000000001</v>
          </cell>
        </row>
        <row r="1459">
          <cell r="A1459" t="str">
            <v>cty39171</v>
          </cell>
          <cell r="B1459" t="str">
            <v>Williams County, OH</v>
          </cell>
          <cell r="C1459">
            <v>0.86680000000000001</v>
          </cell>
        </row>
        <row r="1460">
          <cell r="A1460" t="str">
            <v>cty08047</v>
          </cell>
          <cell r="B1460" t="str">
            <v>Gilpin County, CO</v>
          </cell>
          <cell r="C1460">
            <v>0.86670000000000003</v>
          </cell>
        </row>
        <row r="1461">
          <cell r="A1461" t="str">
            <v>cty40013</v>
          </cell>
          <cell r="B1461" t="str">
            <v>Bryan County, OK</v>
          </cell>
          <cell r="C1461">
            <v>0.86660000000000004</v>
          </cell>
        </row>
        <row r="1462">
          <cell r="A1462" t="str">
            <v>cty04005</v>
          </cell>
          <cell r="B1462" t="str">
            <v>Coconino County, AZ</v>
          </cell>
          <cell r="C1462">
            <v>0.86660000000000004</v>
          </cell>
        </row>
        <row r="1463">
          <cell r="A1463" t="str">
            <v>cty26155</v>
          </cell>
          <cell r="B1463" t="str">
            <v>Shiawassee County, MI</v>
          </cell>
          <cell r="C1463">
            <v>0.86660000000000004</v>
          </cell>
        </row>
        <row r="1464">
          <cell r="A1464" t="str">
            <v>cty27077</v>
          </cell>
          <cell r="B1464" t="str">
            <v>Lake of the Woods County, MN</v>
          </cell>
          <cell r="C1464">
            <v>0.86660000000000004</v>
          </cell>
        </row>
        <row r="1465">
          <cell r="A1465" t="str">
            <v>cty54029</v>
          </cell>
          <cell r="B1465" t="str">
            <v>Hancock County, WV</v>
          </cell>
          <cell r="C1465">
            <v>0.86660000000000004</v>
          </cell>
        </row>
        <row r="1466">
          <cell r="A1466" t="str">
            <v>cty56029</v>
          </cell>
          <cell r="B1466" t="str">
            <v>Park County, WY</v>
          </cell>
          <cell r="C1466">
            <v>0.86660000000000004</v>
          </cell>
        </row>
        <row r="1467">
          <cell r="A1467" t="str">
            <v>cty26005</v>
          </cell>
          <cell r="B1467" t="str">
            <v>Allegan County, MI</v>
          </cell>
          <cell r="C1467">
            <v>0.86650000000000005</v>
          </cell>
        </row>
        <row r="1468">
          <cell r="A1468" t="str">
            <v>cty13153</v>
          </cell>
          <cell r="B1468" t="str">
            <v>Houston County, GA</v>
          </cell>
          <cell r="C1468">
            <v>0.86650000000000005</v>
          </cell>
        </row>
        <row r="1469">
          <cell r="A1469" t="str">
            <v>cty39125</v>
          </cell>
          <cell r="B1469" t="str">
            <v>Paulding County, OH</v>
          </cell>
          <cell r="C1469">
            <v>0.86650000000000005</v>
          </cell>
        </row>
        <row r="1470">
          <cell r="A1470" t="str">
            <v>cty27079</v>
          </cell>
          <cell r="B1470" t="str">
            <v>Le Sueur County, MN</v>
          </cell>
          <cell r="C1470">
            <v>0.86650000000000005</v>
          </cell>
        </row>
        <row r="1471">
          <cell r="A1471" t="str">
            <v>cty41027</v>
          </cell>
          <cell r="B1471" t="str">
            <v>Hood River County, OR</v>
          </cell>
          <cell r="C1471">
            <v>0.86650000000000005</v>
          </cell>
        </row>
        <row r="1472">
          <cell r="A1472" t="str">
            <v>cty21207</v>
          </cell>
          <cell r="B1472" t="str">
            <v>Russell County, KY</v>
          </cell>
          <cell r="C1472">
            <v>0.86650000000000005</v>
          </cell>
        </row>
        <row r="1473">
          <cell r="A1473" t="str">
            <v>cty39129</v>
          </cell>
          <cell r="B1473" t="str">
            <v>Pickaway County, OH</v>
          </cell>
          <cell r="C1473">
            <v>0.86639999999999995</v>
          </cell>
        </row>
        <row r="1474">
          <cell r="A1474" t="str">
            <v>cty29017</v>
          </cell>
          <cell r="B1474" t="str">
            <v>Bollinger County, MO</v>
          </cell>
          <cell r="C1474">
            <v>0.86639999999999995</v>
          </cell>
        </row>
        <row r="1475">
          <cell r="A1475" t="str">
            <v>cty31047</v>
          </cell>
          <cell r="B1475" t="str">
            <v>Dawson County, NE</v>
          </cell>
          <cell r="C1475">
            <v>0.86639999999999995</v>
          </cell>
        </row>
        <row r="1476">
          <cell r="A1476" t="str">
            <v>cty39005</v>
          </cell>
          <cell r="B1476" t="str">
            <v>Ashland County, OH</v>
          </cell>
          <cell r="C1476">
            <v>0.86639999999999995</v>
          </cell>
        </row>
        <row r="1477">
          <cell r="A1477" t="str">
            <v>cty21123</v>
          </cell>
          <cell r="B1477" t="str">
            <v>Larue County, KY</v>
          </cell>
          <cell r="C1477">
            <v>0.86639999999999995</v>
          </cell>
        </row>
        <row r="1478">
          <cell r="A1478" t="str">
            <v>cty39149</v>
          </cell>
          <cell r="B1478" t="str">
            <v>Shelby County, OH</v>
          </cell>
          <cell r="C1478">
            <v>0.86639999999999995</v>
          </cell>
        </row>
        <row r="1479">
          <cell r="A1479" t="str">
            <v>cty20171</v>
          </cell>
          <cell r="B1479" t="str">
            <v>Scott County, KS</v>
          </cell>
          <cell r="C1479">
            <v>0.86629999999999996</v>
          </cell>
        </row>
        <row r="1480">
          <cell r="A1480" t="str">
            <v>cty51093</v>
          </cell>
          <cell r="B1480" t="str">
            <v>Isle of Wight County, VA</v>
          </cell>
          <cell r="C1480">
            <v>0.86629999999999996</v>
          </cell>
        </row>
        <row r="1481">
          <cell r="A1481" t="str">
            <v>cty42093</v>
          </cell>
          <cell r="B1481" t="str">
            <v>Montour County, PA</v>
          </cell>
          <cell r="C1481">
            <v>0.86629999999999996</v>
          </cell>
        </row>
        <row r="1482">
          <cell r="A1482" t="str">
            <v>cty47105</v>
          </cell>
          <cell r="B1482" t="str">
            <v>Loudon County, TN</v>
          </cell>
          <cell r="C1482">
            <v>0.86629999999999996</v>
          </cell>
        </row>
        <row r="1483">
          <cell r="A1483" t="str">
            <v>cty35035</v>
          </cell>
          <cell r="B1483" t="str">
            <v>Otero County, NM</v>
          </cell>
          <cell r="C1483">
            <v>0.86619999999999997</v>
          </cell>
        </row>
        <row r="1484">
          <cell r="A1484" t="str">
            <v>cty23013</v>
          </cell>
          <cell r="B1484" t="str">
            <v>Knox County, ME</v>
          </cell>
          <cell r="C1484">
            <v>0.86619999999999997</v>
          </cell>
        </row>
        <row r="1485">
          <cell r="A1485" t="str">
            <v>cty18121</v>
          </cell>
          <cell r="B1485" t="str">
            <v>Parke County, IN</v>
          </cell>
          <cell r="C1485">
            <v>0.86619999999999997</v>
          </cell>
        </row>
        <row r="1486">
          <cell r="A1486" t="str">
            <v>cty33013</v>
          </cell>
          <cell r="B1486" t="str">
            <v>Merrimack County, NH</v>
          </cell>
          <cell r="C1486">
            <v>0.86609999999999998</v>
          </cell>
        </row>
        <row r="1487">
          <cell r="A1487" t="str">
            <v>cty08125</v>
          </cell>
          <cell r="B1487" t="str">
            <v>Yuma County, CO</v>
          </cell>
          <cell r="C1487">
            <v>0.86609999999999998</v>
          </cell>
        </row>
        <row r="1488">
          <cell r="A1488" t="str">
            <v>cty18107</v>
          </cell>
          <cell r="B1488" t="str">
            <v>Montgomery County, IN</v>
          </cell>
          <cell r="C1488">
            <v>0.86609999999999998</v>
          </cell>
        </row>
        <row r="1489">
          <cell r="A1489" t="str">
            <v>cty51167</v>
          </cell>
          <cell r="B1489" t="str">
            <v>Russell County, VA</v>
          </cell>
          <cell r="C1489">
            <v>0.86609999999999998</v>
          </cell>
        </row>
        <row r="1490">
          <cell r="A1490" t="str">
            <v>cty01031</v>
          </cell>
          <cell r="B1490" t="str">
            <v>Coffee County, AL</v>
          </cell>
          <cell r="C1490">
            <v>0.86599999999999999</v>
          </cell>
        </row>
        <row r="1491">
          <cell r="A1491" t="str">
            <v>cty22093</v>
          </cell>
          <cell r="B1491" t="str">
            <v>St. James Parish, LA</v>
          </cell>
          <cell r="C1491">
            <v>0.86599999999999999</v>
          </cell>
        </row>
        <row r="1492">
          <cell r="A1492" t="str">
            <v>cty53073</v>
          </cell>
          <cell r="B1492" t="str">
            <v>Whatcom County, WA</v>
          </cell>
          <cell r="C1492">
            <v>0.86580000000000001</v>
          </cell>
        </row>
        <row r="1493">
          <cell r="A1493" t="str">
            <v>cty39089</v>
          </cell>
          <cell r="B1493" t="str">
            <v>Licking County, OH</v>
          </cell>
          <cell r="C1493">
            <v>0.86580000000000001</v>
          </cell>
        </row>
        <row r="1494">
          <cell r="A1494" t="str">
            <v>cty20189</v>
          </cell>
          <cell r="B1494" t="str">
            <v>Stevens County, KS</v>
          </cell>
          <cell r="C1494">
            <v>0.86580000000000001</v>
          </cell>
        </row>
        <row r="1495">
          <cell r="A1495" t="str">
            <v>cty05103</v>
          </cell>
          <cell r="B1495" t="str">
            <v>Ouachita County, AR</v>
          </cell>
          <cell r="C1495">
            <v>0.86580000000000001</v>
          </cell>
        </row>
        <row r="1496">
          <cell r="A1496" t="str">
            <v>cty55077</v>
          </cell>
          <cell r="B1496" t="str">
            <v>Marquette County, WI</v>
          </cell>
          <cell r="C1496">
            <v>0.86570000000000003</v>
          </cell>
        </row>
        <row r="1497">
          <cell r="A1497" t="str">
            <v>cty51005</v>
          </cell>
          <cell r="B1497" t="str">
            <v>Alleghany County, VA</v>
          </cell>
          <cell r="C1497">
            <v>0.86570000000000003</v>
          </cell>
        </row>
        <row r="1498">
          <cell r="A1498" t="str">
            <v>cty47125</v>
          </cell>
          <cell r="B1498" t="str">
            <v>Montgomery County, TN</v>
          </cell>
          <cell r="C1498">
            <v>0.86550000000000005</v>
          </cell>
        </row>
        <row r="1499">
          <cell r="A1499" t="str">
            <v>cty37049</v>
          </cell>
          <cell r="B1499" t="str">
            <v>Craven County, NC</v>
          </cell>
          <cell r="C1499">
            <v>0.86550000000000005</v>
          </cell>
        </row>
        <row r="1500">
          <cell r="A1500" t="str">
            <v>cty12045</v>
          </cell>
          <cell r="B1500" t="str">
            <v>Gulf County, FL</v>
          </cell>
          <cell r="C1500">
            <v>0.86550000000000005</v>
          </cell>
        </row>
        <row r="1501">
          <cell r="A1501" t="str">
            <v>cty21061</v>
          </cell>
          <cell r="B1501" t="str">
            <v>Edmonson County, KY</v>
          </cell>
          <cell r="C1501">
            <v>0.86550000000000005</v>
          </cell>
        </row>
        <row r="1502">
          <cell r="A1502" t="str">
            <v>cty26029</v>
          </cell>
          <cell r="B1502" t="str">
            <v>Charlevoix County, MI</v>
          </cell>
          <cell r="C1502">
            <v>0.86539999999999995</v>
          </cell>
        </row>
        <row r="1503">
          <cell r="A1503" t="str">
            <v>cty21087</v>
          </cell>
          <cell r="B1503" t="str">
            <v>Green County, KY</v>
          </cell>
          <cell r="C1503">
            <v>0.86539999999999995</v>
          </cell>
        </row>
        <row r="1504">
          <cell r="A1504" t="str">
            <v>cty18089</v>
          </cell>
          <cell r="B1504" t="str">
            <v>Lake County, IN</v>
          </cell>
          <cell r="C1504">
            <v>0.86529999999999996</v>
          </cell>
        </row>
        <row r="1505">
          <cell r="A1505" t="str">
            <v>cty05109</v>
          </cell>
          <cell r="B1505" t="str">
            <v>Pike County, AR</v>
          </cell>
          <cell r="C1505">
            <v>0.86519999999999997</v>
          </cell>
        </row>
        <row r="1506">
          <cell r="A1506" t="str">
            <v>cty38063</v>
          </cell>
          <cell r="B1506" t="str">
            <v>Nelson County, ND</v>
          </cell>
          <cell r="C1506">
            <v>0.86519999999999997</v>
          </cell>
        </row>
        <row r="1507">
          <cell r="A1507" t="str">
            <v>cty42085</v>
          </cell>
          <cell r="B1507" t="str">
            <v>Mercer County, PA</v>
          </cell>
          <cell r="C1507">
            <v>0.86519999999999997</v>
          </cell>
        </row>
        <row r="1508">
          <cell r="A1508" t="str">
            <v>cty29029</v>
          </cell>
          <cell r="B1508" t="str">
            <v>Camden County, MO</v>
          </cell>
          <cell r="C1508">
            <v>0.86519999999999997</v>
          </cell>
        </row>
        <row r="1509">
          <cell r="A1509" t="str">
            <v>cty39095</v>
          </cell>
          <cell r="B1509" t="str">
            <v>Lucas County, OH</v>
          </cell>
          <cell r="C1509">
            <v>0.86509999999999998</v>
          </cell>
        </row>
        <row r="1510">
          <cell r="A1510" t="str">
            <v>cty39035</v>
          </cell>
          <cell r="B1510" t="str">
            <v>Cuyahoga County, OH</v>
          </cell>
          <cell r="C1510">
            <v>0.86509999999999998</v>
          </cell>
        </row>
        <row r="1511">
          <cell r="A1511" t="str">
            <v>cty17183</v>
          </cell>
          <cell r="B1511" t="str">
            <v>Vermilion County, IL</v>
          </cell>
          <cell r="C1511">
            <v>0.86509999999999998</v>
          </cell>
        </row>
        <row r="1512">
          <cell r="A1512" t="str">
            <v>cty21021</v>
          </cell>
          <cell r="B1512" t="str">
            <v>Boyle County, KY</v>
          </cell>
          <cell r="C1512">
            <v>0.86509999999999998</v>
          </cell>
        </row>
        <row r="1513">
          <cell r="A1513" t="str">
            <v>cty01051</v>
          </cell>
          <cell r="B1513" t="str">
            <v>Elmore County, AL</v>
          </cell>
          <cell r="C1513">
            <v>0.86509999999999998</v>
          </cell>
        </row>
        <row r="1514">
          <cell r="A1514" t="str">
            <v>cty46103</v>
          </cell>
          <cell r="B1514" t="str">
            <v>Pennington County, SD</v>
          </cell>
          <cell r="C1514">
            <v>0.8649</v>
          </cell>
        </row>
        <row r="1515">
          <cell r="A1515" t="str">
            <v>cty26031</v>
          </cell>
          <cell r="B1515" t="str">
            <v>Cheboygan County, MI</v>
          </cell>
          <cell r="C1515">
            <v>0.8649</v>
          </cell>
        </row>
        <row r="1516">
          <cell r="A1516" t="str">
            <v>cty47131</v>
          </cell>
          <cell r="B1516" t="str">
            <v>Obion County, TN</v>
          </cell>
          <cell r="C1516">
            <v>0.8649</v>
          </cell>
        </row>
        <row r="1517">
          <cell r="A1517" t="str">
            <v>cty30073</v>
          </cell>
          <cell r="B1517" t="str">
            <v>Pondera County, MT</v>
          </cell>
          <cell r="C1517">
            <v>0.86480000000000001</v>
          </cell>
        </row>
        <row r="1518">
          <cell r="A1518" t="str">
            <v>cty47189</v>
          </cell>
          <cell r="B1518" t="str">
            <v>Wilson County, TN</v>
          </cell>
          <cell r="C1518">
            <v>0.86480000000000001</v>
          </cell>
        </row>
        <row r="1519">
          <cell r="A1519" t="str">
            <v>cty20173</v>
          </cell>
          <cell r="B1519" t="str">
            <v>Sedgwick County, KS</v>
          </cell>
          <cell r="C1519">
            <v>0.86470000000000002</v>
          </cell>
        </row>
        <row r="1520">
          <cell r="A1520" t="str">
            <v>cty46123</v>
          </cell>
          <cell r="B1520" t="str">
            <v>Tripp County, SD</v>
          </cell>
          <cell r="C1520">
            <v>0.86460000000000004</v>
          </cell>
        </row>
        <row r="1521">
          <cell r="A1521" t="str">
            <v>cty55057</v>
          </cell>
          <cell r="B1521" t="str">
            <v>Juneau County, WI</v>
          </cell>
          <cell r="C1521">
            <v>0.86460000000000004</v>
          </cell>
        </row>
        <row r="1522">
          <cell r="A1522" t="str">
            <v>cty16049</v>
          </cell>
          <cell r="B1522" t="str">
            <v>Idaho County, ID</v>
          </cell>
          <cell r="C1522">
            <v>0.86450000000000005</v>
          </cell>
        </row>
        <row r="1523">
          <cell r="A1523" t="str">
            <v>cty29117</v>
          </cell>
          <cell r="B1523" t="str">
            <v>Livingston County, MO</v>
          </cell>
          <cell r="C1523">
            <v>0.86450000000000005</v>
          </cell>
        </row>
        <row r="1524">
          <cell r="A1524" t="str">
            <v>cty18115</v>
          </cell>
          <cell r="B1524" t="str">
            <v>Ohio County, IN</v>
          </cell>
          <cell r="C1524">
            <v>0.86450000000000005</v>
          </cell>
        </row>
        <row r="1525">
          <cell r="A1525" t="str">
            <v>cty13029</v>
          </cell>
          <cell r="B1525" t="str">
            <v>Bryan County, GA</v>
          </cell>
          <cell r="C1525">
            <v>0.86439999999999995</v>
          </cell>
        </row>
        <row r="1526">
          <cell r="A1526" t="str">
            <v>cty05021</v>
          </cell>
          <cell r="B1526" t="str">
            <v>Clay County, AR</v>
          </cell>
          <cell r="C1526">
            <v>0.86439999999999995</v>
          </cell>
        </row>
        <row r="1527">
          <cell r="A1527" t="str">
            <v>cty51036</v>
          </cell>
          <cell r="B1527" t="str">
            <v>Charles City County, VA</v>
          </cell>
          <cell r="C1527">
            <v>0.86439999999999995</v>
          </cell>
        </row>
        <row r="1528">
          <cell r="A1528" t="str">
            <v>cty38001</v>
          </cell>
          <cell r="B1528" t="str">
            <v>Adams County, ND</v>
          </cell>
          <cell r="C1528">
            <v>0.86429999999999996</v>
          </cell>
        </row>
        <row r="1529">
          <cell r="A1529" t="str">
            <v>cty21183</v>
          </cell>
          <cell r="B1529" t="str">
            <v>Ohio County, KY</v>
          </cell>
          <cell r="C1529">
            <v>0.86429999999999996</v>
          </cell>
        </row>
        <row r="1530">
          <cell r="A1530" t="str">
            <v>cty41033</v>
          </cell>
          <cell r="B1530" t="str">
            <v>Josephine County, OR</v>
          </cell>
          <cell r="C1530">
            <v>0.86419999999999997</v>
          </cell>
        </row>
        <row r="1531">
          <cell r="A1531" t="str">
            <v>cty36101</v>
          </cell>
          <cell r="B1531" t="str">
            <v>Steuben County, NY</v>
          </cell>
          <cell r="C1531">
            <v>0.86419999999999997</v>
          </cell>
        </row>
        <row r="1532">
          <cell r="A1532" t="str">
            <v>cty33007</v>
          </cell>
          <cell r="B1532" t="str">
            <v>Coos County, NH</v>
          </cell>
          <cell r="C1532">
            <v>0.86409999999999998</v>
          </cell>
        </row>
        <row r="1533">
          <cell r="A1533" t="str">
            <v>cty46027</v>
          </cell>
          <cell r="B1533" t="str">
            <v>Clay County, SD</v>
          </cell>
          <cell r="C1533">
            <v>0.86399999999999999</v>
          </cell>
        </row>
        <row r="1534">
          <cell r="A1534" t="str">
            <v>cty06099</v>
          </cell>
          <cell r="B1534" t="str">
            <v>Stanislaus County, CA</v>
          </cell>
          <cell r="C1534">
            <v>0.86399999999999999</v>
          </cell>
        </row>
        <row r="1535">
          <cell r="A1535" t="str">
            <v>cty17165</v>
          </cell>
          <cell r="B1535" t="str">
            <v>Saline County, IL</v>
          </cell>
          <cell r="C1535">
            <v>0.86399999999999999</v>
          </cell>
        </row>
        <row r="1536">
          <cell r="A1536" t="str">
            <v>cty04017</v>
          </cell>
          <cell r="B1536" t="str">
            <v>Navajo County, AZ</v>
          </cell>
          <cell r="C1536">
            <v>0.8639</v>
          </cell>
        </row>
        <row r="1537">
          <cell r="A1537" t="str">
            <v>cty01081</v>
          </cell>
          <cell r="B1537" t="str">
            <v>Lee County, AL</v>
          </cell>
          <cell r="C1537">
            <v>0.8639</v>
          </cell>
        </row>
        <row r="1538">
          <cell r="A1538" t="str">
            <v>cty08071</v>
          </cell>
          <cell r="B1538" t="str">
            <v>Las Animas County, CO</v>
          </cell>
          <cell r="C1538">
            <v>0.8639</v>
          </cell>
        </row>
        <row r="1539">
          <cell r="A1539" t="str">
            <v>cty08085</v>
          </cell>
          <cell r="B1539" t="str">
            <v>Montrose County, CO</v>
          </cell>
          <cell r="C1539">
            <v>0.8639</v>
          </cell>
        </row>
        <row r="1540">
          <cell r="A1540" t="str">
            <v>cty27035</v>
          </cell>
          <cell r="B1540" t="str">
            <v>Crow Wing County, MN</v>
          </cell>
          <cell r="C1540">
            <v>0.8639</v>
          </cell>
        </row>
        <row r="1541">
          <cell r="A1541" t="str">
            <v>cty47035</v>
          </cell>
          <cell r="B1541" t="str">
            <v>Cumberland County, TN</v>
          </cell>
          <cell r="C1541">
            <v>0.8639</v>
          </cell>
        </row>
        <row r="1542">
          <cell r="A1542" t="str">
            <v>cty37079</v>
          </cell>
          <cell r="B1542" t="str">
            <v>Greene County, NC</v>
          </cell>
          <cell r="C1542">
            <v>0.8639</v>
          </cell>
        </row>
        <row r="1543">
          <cell r="A1543" t="str">
            <v>cty08021</v>
          </cell>
          <cell r="B1543" t="str">
            <v>Conejos County, CO</v>
          </cell>
          <cell r="C1543">
            <v>0.86380000000000001</v>
          </cell>
        </row>
        <row r="1544">
          <cell r="A1544" t="str">
            <v>cty05063</v>
          </cell>
          <cell r="B1544" t="str">
            <v>Independence County, AR</v>
          </cell>
          <cell r="C1544">
            <v>0.86370000000000002</v>
          </cell>
        </row>
        <row r="1545">
          <cell r="A1545" t="str">
            <v>cty18001</v>
          </cell>
          <cell r="B1545" t="str">
            <v>Adams County, IN</v>
          </cell>
          <cell r="C1545">
            <v>0.86370000000000002</v>
          </cell>
        </row>
        <row r="1546">
          <cell r="A1546" t="str">
            <v>cty42041</v>
          </cell>
          <cell r="B1546" t="str">
            <v>Cumberland County, PA</v>
          </cell>
          <cell r="C1546">
            <v>0.86370000000000002</v>
          </cell>
        </row>
        <row r="1547">
          <cell r="A1547" t="str">
            <v>cty31021</v>
          </cell>
          <cell r="B1547" t="str">
            <v>Burt County, NE</v>
          </cell>
          <cell r="C1547">
            <v>0.86360000000000003</v>
          </cell>
        </row>
        <row r="1548">
          <cell r="A1548" t="str">
            <v>cty48421</v>
          </cell>
          <cell r="B1548" t="str">
            <v>Sherman County, TX</v>
          </cell>
          <cell r="C1548">
            <v>0.86350000000000005</v>
          </cell>
        </row>
        <row r="1549">
          <cell r="A1549" t="str">
            <v>cty30089</v>
          </cell>
          <cell r="B1549" t="str">
            <v>Sanders County, MT</v>
          </cell>
          <cell r="C1549">
            <v>0.86350000000000005</v>
          </cell>
        </row>
        <row r="1550">
          <cell r="A1550" t="str">
            <v>cty19035</v>
          </cell>
          <cell r="B1550" t="str">
            <v>Cherokee County, IA</v>
          </cell>
          <cell r="C1550">
            <v>0.86350000000000005</v>
          </cell>
        </row>
        <row r="1551">
          <cell r="A1551" t="str">
            <v>cty27005</v>
          </cell>
          <cell r="B1551" t="str">
            <v>Becker County, MN</v>
          </cell>
          <cell r="C1551">
            <v>0.86339999999999995</v>
          </cell>
        </row>
        <row r="1552">
          <cell r="A1552" t="str">
            <v>cty51091</v>
          </cell>
          <cell r="B1552" t="str">
            <v>Highland County, VA</v>
          </cell>
          <cell r="C1552">
            <v>0.86339999999999995</v>
          </cell>
        </row>
        <row r="1553">
          <cell r="A1553" t="str">
            <v>cty47163</v>
          </cell>
          <cell r="B1553" t="str">
            <v>Sullivan County, TN</v>
          </cell>
          <cell r="C1553">
            <v>0.86339999999999995</v>
          </cell>
        </row>
        <row r="1554">
          <cell r="A1554" t="str">
            <v>cty37021</v>
          </cell>
          <cell r="B1554" t="str">
            <v>Buncombe County, NC</v>
          </cell>
          <cell r="C1554">
            <v>0.86329999999999996</v>
          </cell>
        </row>
        <row r="1555">
          <cell r="A1555" t="str">
            <v>cty37067</v>
          </cell>
          <cell r="B1555" t="str">
            <v>Forsyth County, NC</v>
          </cell>
          <cell r="C1555">
            <v>0.86329999999999996</v>
          </cell>
        </row>
        <row r="1556">
          <cell r="A1556" t="str">
            <v>cty38053</v>
          </cell>
          <cell r="B1556" t="str">
            <v>McKenzie County, ND</v>
          </cell>
          <cell r="C1556">
            <v>0.86319999999999997</v>
          </cell>
        </row>
        <row r="1557">
          <cell r="A1557" t="str">
            <v>cty46045</v>
          </cell>
          <cell r="B1557" t="str">
            <v>Edmunds County, SD</v>
          </cell>
          <cell r="C1557">
            <v>0.86319999999999997</v>
          </cell>
        </row>
        <row r="1558">
          <cell r="A1558" t="str">
            <v>cty36011</v>
          </cell>
          <cell r="B1558" t="str">
            <v>Cayuga County, NY</v>
          </cell>
          <cell r="C1558">
            <v>0.86319999999999997</v>
          </cell>
        </row>
        <row r="1559">
          <cell r="A1559" t="str">
            <v>cty19155</v>
          </cell>
          <cell r="B1559" t="str">
            <v>Pottawattamie County, IA</v>
          </cell>
          <cell r="C1559">
            <v>0.86309999999999998</v>
          </cell>
        </row>
        <row r="1560">
          <cell r="A1560" t="str">
            <v>cty51595</v>
          </cell>
          <cell r="B1560" t="str">
            <v>Emporia city, VA</v>
          </cell>
          <cell r="C1560">
            <v>0.86309999999999998</v>
          </cell>
        </row>
        <row r="1561">
          <cell r="A1561" t="str">
            <v>cty47147</v>
          </cell>
          <cell r="B1561" t="str">
            <v>Robertson County, TN</v>
          </cell>
          <cell r="C1561">
            <v>0.86309999999999998</v>
          </cell>
        </row>
        <row r="1562">
          <cell r="A1562" t="str">
            <v>cty21217</v>
          </cell>
          <cell r="B1562" t="str">
            <v>Taylor County, KY</v>
          </cell>
          <cell r="C1562">
            <v>0.86309999999999998</v>
          </cell>
        </row>
        <row r="1563">
          <cell r="A1563" t="str">
            <v>cty29027</v>
          </cell>
          <cell r="B1563" t="str">
            <v>Callaway County, MO</v>
          </cell>
          <cell r="C1563">
            <v>0.86309999999999998</v>
          </cell>
        </row>
        <row r="1564">
          <cell r="A1564" t="str">
            <v>cty05051</v>
          </cell>
          <cell r="B1564" t="str">
            <v>Garland County, AR</v>
          </cell>
          <cell r="C1564">
            <v>0.86299999999999999</v>
          </cell>
        </row>
        <row r="1565">
          <cell r="A1565" t="str">
            <v>cty06103</v>
          </cell>
          <cell r="B1565" t="str">
            <v>Tehama County, CA</v>
          </cell>
          <cell r="C1565">
            <v>0.86299999999999999</v>
          </cell>
        </row>
        <row r="1566">
          <cell r="A1566" t="str">
            <v>cty51690</v>
          </cell>
          <cell r="B1566" t="str">
            <v>Martinsville city, VA</v>
          </cell>
          <cell r="C1566">
            <v>0.86299999999999999</v>
          </cell>
        </row>
        <row r="1567">
          <cell r="A1567" t="str">
            <v>cty26151</v>
          </cell>
          <cell r="B1567" t="str">
            <v>Sanilac County, MI</v>
          </cell>
          <cell r="C1567">
            <v>0.86299999999999999</v>
          </cell>
        </row>
        <row r="1568">
          <cell r="A1568" t="str">
            <v>cty05121</v>
          </cell>
          <cell r="B1568" t="str">
            <v>Randolph County, AR</v>
          </cell>
          <cell r="C1568">
            <v>0.86299999999999999</v>
          </cell>
        </row>
        <row r="1569">
          <cell r="A1569" t="str">
            <v>cty48147</v>
          </cell>
          <cell r="B1569" t="str">
            <v>Fannin County, TX</v>
          </cell>
          <cell r="C1569">
            <v>0.8629</v>
          </cell>
        </row>
        <row r="1570">
          <cell r="A1570" t="str">
            <v>cty06087</v>
          </cell>
          <cell r="B1570" t="str">
            <v>Santa Cruz County, CA</v>
          </cell>
          <cell r="C1570">
            <v>0.8629</v>
          </cell>
        </row>
        <row r="1571">
          <cell r="A1571" t="str">
            <v>cty35027</v>
          </cell>
          <cell r="B1571" t="str">
            <v>Lincoln County, NM</v>
          </cell>
          <cell r="C1571">
            <v>0.8629</v>
          </cell>
        </row>
        <row r="1572">
          <cell r="A1572" t="str">
            <v>cty48471</v>
          </cell>
          <cell r="B1572" t="str">
            <v>Walker County, TX</v>
          </cell>
          <cell r="C1572">
            <v>0.86280000000000001</v>
          </cell>
        </row>
        <row r="1573">
          <cell r="A1573" t="str">
            <v>cty17007</v>
          </cell>
          <cell r="B1573" t="str">
            <v>Boone County, IL</v>
          </cell>
          <cell r="C1573">
            <v>0.86280000000000001</v>
          </cell>
        </row>
        <row r="1574">
          <cell r="A1574" t="str">
            <v>cty47067</v>
          </cell>
          <cell r="B1574" t="str">
            <v>Hancock County, TN</v>
          </cell>
          <cell r="C1574">
            <v>0.86280000000000001</v>
          </cell>
        </row>
        <row r="1575">
          <cell r="A1575" t="str">
            <v>cty29045</v>
          </cell>
          <cell r="B1575" t="str">
            <v>Clark County, MO</v>
          </cell>
          <cell r="C1575">
            <v>0.86280000000000001</v>
          </cell>
        </row>
        <row r="1576">
          <cell r="A1576" t="str">
            <v>cty31049</v>
          </cell>
          <cell r="B1576" t="str">
            <v>Deuel County, NE</v>
          </cell>
          <cell r="C1576">
            <v>0.86270000000000002</v>
          </cell>
        </row>
        <row r="1577">
          <cell r="A1577" t="str">
            <v>cty37197</v>
          </cell>
          <cell r="B1577" t="str">
            <v>Yadkin County, NC</v>
          </cell>
          <cell r="C1577">
            <v>0.86270000000000002</v>
          </cell>
        </row>
        <row r="1578">
          <cell r="A1578" t="str">
            <v>cty47073</v>
          </cell>
          <cell r="B1578" t="str">
            <v>Hawkins County, TN</v>
          </cell>
          <cell r="C1578">
            <v>0.86270000000000002</v>
          </cell>
        </row>
        <row r="1579">
          <cell r="A1579" t="str">
            <v>cty26015</v>
          </cell>
          <cell r="B1579" t="str">
            <v>Barry County, MI</v>
          </cell>
          <cell r="C1579">
            <v>0.86270000000000002</v>
          </cell>
        </row>
        <row r="1580">
          <cell r="A1580" t="str">
            <v>cty21157</v>
          </cell>
          <cell r="B1580" t="str">
            <v>Marshall County, KY</v>
          </cell>
          <cell r="C1580">
            <v>0.86270000000000002</v>
          </cell>
        </row>
        <row r="1581">
          <cell r="A1581" t="str">
            <v>cty05081</v>
          </cell>
          <cell r="B1581" t="str">
            <v>Little River County, AR</v>
          </cell>
          <cell r="C1581">
            <v>0.86270000000000002</v>
          </cell>
        </row>
        <row r="1582">
          <cell r="A1582" t="str">
            <v>cty41051</v>
          </cell>
          <cell r="B1582" t="str">
            <v>Multnomah County, OR</v>
          </cell>
          <cell r="C1582">
            <v>0.86260000000000003</v>
          </cell>
        </row>
        <row r="1583">
          <cell r="A1583" t="str">
            <v>cty29169</v>
          </cell>
          <cell r="B1583" t="str">
            <v>Pulaski County, MO</v>
          </cell>
          <cell r="C1583">
            <v>0.86260000000000003</v>
          </cell>
        </row>
        <row r="1584">
          <cell r="A1584" t="str">
            <v>cty26073</v>
          </cell>
          <cell r="B1584" t="str">
            <v>Isabella County, MI</v>
          </cell>
          <cell r="C1584">
            <v>0.86250000000000004</v>
          </cell>
        </row>
        <row r="1585">
          <cell r="A1585" t="str">
            <v>cty20079</v>
          </cell>
          <cell r="B1585" t="str">
            <v>Harvey County, KS</v>
          </cell>
          <cell r="C1585">
            <v>0.86250000000000004</v>
          </cell>
        </row>
        <row r="1586">
          <cell r="A1586" t="str">
            <v>cty29173</v>
          </cell>
          <cell r="B1586" t="str">
            <v>Ralls County, MO</v>
          </cell>
          <cell r="C1586">
            <v>0.86250000000000004</v>
          </cell>
        </row>
        <row r="1587">
          <cell r="A1587" t="str">
            <v>cty20125</v>
          </cell>
          <cell r="B1587" t="str">
            <v>Montgomery County, KS</v>
          </cell>
          <cell r="C1587">
            <v>0.86240000000000006</v>
          </cell>
        </row>
        <row r="1588">
          <cell r="A1588" t="str">
            <v>cty45081</v>
          </cell>
          <cell r="B1588" t="str">
            <v>Saluda County, SC</v>
          </cell>
          <cell r="C1588">
            <v>0.86240000000000006</v>
          </cell>
        </row>
        <row r="1589">
          <cell r="A1589" t="str">
            <v>cty48059</v>
          </cell>
          <cell r="B1589" t="str">
            <v>Callahan County, TX</v>
          </cell>
          <cell r="C1589">
            <v>0.86240000000000006</v>
          </cell>
        </row>
        <row r="1590">
          <cell r="A1590" t="str">
            <v>cty56041</v>
          </cell>
          <cell r="B1590" t="str">
            <v>Uinta County, WY</v>
          </cell>
          <cell r="C1590">
            <v>0.86229999999999996</v>
          </cell>
        </row>
        <row r="1591">
          <cell r="A1591" t="str">
            <v>cty18055</v>
          </cell>
          <cell r="B1591" t="str">
            <v>Greene County, IN</v>
          </cell>
          <cell r="C1591">
            <v>0.86229999999999996</v>
          </cell>
        </row>
        <row r="1592">
          <cell r="A1592" t="str">
            <v>cty46107</v>
          </cell>
          <cell r="B1592" t="str">
            <v>Potter County, SD</v>
          </cell>
          <cell r="C1592">
            <v>0.86219999999999997</v>
          </cell>
        </row>
        <row r="1593">
          <cell r="A1593" t="str">
            <v>cty26147</v>
          </cell>
          <cell r="B1593" t="str">
            <v>St. Clair County, MI</v>
          </cell>
          <cell r="C1593">
            <v>0.86209999999999998</v>
          </cell>
        </row>
        <row r="1594">
          <cell r="A1594" t="str">
            <v>cty34011</v>
          </cell>
          <cell r="B1594" t="str">
            <v>Cumberland County, NJ</v>
          </cell>
          <cell r="C1594">
            <v>0.86209999999999998</v>
          </cell>
        </row>
        <row r="1595">
          <cell r="A1595" t="str">
            <v>cty42067</v>
          </cell>
          <cell r="B1595" t="str">
            <v>Juniata County, PA</v>
          </cell>
          <cell r="C1595">
            <v>0.86209999999999998</v>
          </cell>
        </row>
        <row r="1596">
          <cell r="A1596" t="str">
            <v>cty39025</v>
          </cell>
          <cell r="B1596" t="str">
            <v>Clermont County, OH</v>
          </cell>
          <cell r="C1596">
            <v>0.86199999999999999</v>
          </cell>
        </row>
        <row r="1597">
          <cell r="A1597" t="str">
            <v>cty48277</v>
          </cell>
          <cell r="B1597" t="str">
            <v>Lamar County, TX</v>
          </cell>
          <cell r="C1597">
            <v>0.8619</v>
          </cell>
        </row>
        <row r="1598">
          <cell r="A1598" t="str">
            <v>cty53041</v>
          </cell>
          <cell r="B1598" t="str">
            <v>Lewis County, WA</v>
          </cell>
          <cell r="C1598">
            <v>0.8619</v>
          </cell>
        </row>
        <row r="1599">
          <cell r="A1599" t="str">
            <v>cty32033</v>
          </cell>
          <cell r="B1599" t="str">
            <v>White Pine County, NV</v>
          </cell>
          <cell r="C1599">
            <v>0.8619</v>
          </cell>
        </row>
        <row r="1600">
          <cell r="A1600" t="str">
            <v>cty29149</v>
          </cell>
          <cell r="B1600" t="str">
            <v>Oregon County, MO</v>
          </cell>
          <cell r="C1600">
            <v>0.8619</v>
          </cell>
        </row>
        <row r="1601">
          <cell r="A1601" t="str">
            <v>cty12115</v>
          </cell>
          <cell r="B1601" t="str">
            <v>Sarasota County, FL</v>
          </cell>
          <cell r="C1601">
            <v>0.86180000000000001</v>
          </cell>
        </row>
        <row r="1602">
          <cell r="A1602" t="str">
            <v>cty47087</v>
          </cell>
          <cell r="B1602" t="str">
            <v>Jackson County, TN</v>
          </cell>
          <cell r="C1602">
            <v>0.86180000000000001</v>
          </cell>
        </row>
        <row r="1603">
          <cell r="A1603" t="str">
            <v>cty39139</v>
          </cell>
          <cell r="B1603" t="str">
            <v>Richland County, OH</v>
          </cell>
          <cell r="C1603">
            <v>0.86180000000000001</v>
          </cell>
        </row>
        <row r="1604">
          <cell r="A1604" t="str">
            <v>cty48333</v>
          </cell>
          <cell r="B1604" t="str">
            <v>Mills County, TX</v>
          </cell>
          <cell r="C1604">
            <v>0.86180000000000001</v>
          </cell>
        </row>
        <row r="1605">
          <cell r="A1605" t="str">
            <v>cty37043</v>
          </cell>
          <cell r="B1605" t="str">
            <v>Clay County, NC</v>
          </cell>
          <cell r="C1605">
            <v>0.86180000000000001</v>
          </cell>
        </row>
        <row r="1606">
          <cell r="A1606" t="str">
            <v>cty45045</v>
          </cell>
          <cell r="B1606" t="str">
            <v>Greenville County, SC</v>
          </cell>
          <cell r="C1606">
            <v>0.86170000000000002</v>
          </cell>
        </row>
        <row r="1607">
          <cell r="A1607" t="str">
            <v>cty13117</v>
          </cell>
          <cell r="B1607" t="str">
            <v>Forsyth County, GA</v>
          </cell>
          <cell r="C1607">
            <v>0.86170000000000002</v>
          </cell>
        </row>
        <row r="1608">
          <cell r="A1608" t="str">
            <v>cty05013</v>
          </cell>
          <cell r="B1608" t="str">
            <v>Calhoun County, AR</v>
          </cell>
          <cell r="C1608">
            <v>0.86160000000000003</v>
          </cell>
        </row>
        <row r="1609">
          <cell r="A1609" t="str">
            <v>cty16085</v>
          </cell>
          <cell r="B1609" t="str">
            <v>Valley County, ID</v>
          </cell>
          <cell r="C1609">
            <v>0.86160000000000003</v>
          </cell>
        </row>
        <row r="1610">
          <cell r="A1610" t="str">
            <v>cty18015</v>
          </cell>
          <cell r="B1610" t="str">
            <v>Carroll County, IN</v>
          </cell>
          <cell r="C1610">
            <v>0.86150000000000004</v>
          </cell>
        </row>
        <row r="1611">
          <cell r="A1611" t="str">
            <v>cty40099</v>
          </cell>
          <cell r="B1611" t="str">
            <v>Murray County, OK</v>
          </cell>
          <cell r="C1611">
            <v>0.86140000000000005</v>
          </cell>
        </row>
        <row r="1612">
          <cell r="A1612" t="str">
            <v>cty06055</v>
          </cell>
          <cell r="B1612" t="str">
            <v>Napa County, CA</v>
          </cell>
          <cell r="C1612">
            <v>0.86140000000000005</v>
          </cell>
        </row>
        <row r="1613">
          <cell r="A1613" t="str">
            <v>cty47113</v>
          </cell>
          <cell r="B1613" t="str">
            <v>Madison County, TN</v>
          </cell>
          <cell r="C1613">
            <v>0.86140000000000005</v>
          </cell>
        </row>
        <row r="1614">
          <cell r="A1614" t="str">
            <v>cty37177</v>
          </cell>
          <cell r="B1614" t="str">
            <v>Tyrrell County, NC</v>
          </cell>
          <cell r="C1614">
            <v>0.86140000000000005</v>
          </cell>
        </row>
        <row r="1615">
          <cell r="A1615" t="str">
            <v>cty06069</v>
          </cell>
          <cell r="B1615" t="str">
            <v>San Benito County, CA</v>
          </cell>
          <cell r="C1615">
            <v>0.86140000000000005</v>
          </cell>
        </row>
        <row r="1616">
          <cell r="A1616" t="str">
            <v>cty47127</v>
          </cell>
          <cell r="B1616" t="str">
            <v>Moore County, TN</v>
          </cell>
          <cell r="C1616">
            <v>0.86140000000000005</v>
          </cell>
        </row>
        <row r="1617">
          <cell r="A1617" t="str">
            <v>cty30077</v>
          </cell>
          <cell r="B1617" t="str">
            <v>Powell County, MT</v>
          </cell>
          <cell r="C1617">
            <v>0.86140000000000005</v>
          </cell>
        </row>
        <row r="1618">
          <cell r="A1618" t="str">
            <v>cty47019</v>
          </cell>
          <cell r="B1618" t="str">
            <v>Carter County, TN</v>
          </cell>
          <cell r="C1618">
            <v>0.86140000000000005</v>
          </cell>
        </row>
        <row r="1619">
          <cell r="A1619" t="str">
            <v>cty18035</v>
          </cell>
          <cell r="B1619" t="str">
            <v>Delaware County, IN</v>
          </cell>
          <cell r="C1619">
            <v>0.86140000000000005</v>
          </cell>
        </row>
        <row r="1620">
          <cell r="A1620" t="str">
            <v>cty48209</v>
          </cell>
          <cell r="B1620" t="str">
            <v>Hays County, TX</v>
          </cell>
          <cell r="C1620">
            <v>0.86129999999999995</v>
          </cell>
        </row>
        <row r="1621">
          <cell r="A1621" t="str">
            <v>cty47123</v>
          </cell>
          <cell r="B1621" t="str">
            <v>Monroe County, TN</v>
          </cell>
          <cell r="C1621">
            <v>0.86119999999999997</v>
          </cell>
        </row>
        <row r="1622">
          <cell r="A1622" t="str">
            <v>cty29007</v>
          </cell>
          <cell r="B1622" t="str">
            <v>Audrain County, MO</v>
          </cell>
          <cell r="C1622">
            <v>0.86119999999999997</v>
          </cell>
        </row>
        <row r="1623">
          <cell r="A1623" t="str">
            <v>cty51077</v>
          </cell>
          <cell r="B1623" t="str">
            <v>Grayson County, VA</v>
          </cell>
          <cell r="C1623">
            <v>0.86119999999999997</v>
          </cell>
        </row>
        <row r="1624">
          <cell r="A1624" t="str">
            <v>cty31043</v>
          </cell>
          <cell r="B1624" t="str">
            <v>Dakota County, NE</v>
          </cell>
          <cell r="C1624">
            <v>0.86109999999999998</v>
          </cell>
        </row>
        <row r="1625">
          <cell r="A1625" t="str">
            <v>cty40129</v>
          </cell>
          <cell r="B1625" t="str">
            <v>Roger Mills County, OK</v>
          </cell>
          <cell r="C1625">
            <v>0.86109999999999998</v>
          </cell>
        </row>
        <row r="1626">
          <cell r="A1626" t="str">
            <v>cty47143</v>
          </cell>
          <cell r="B1626" t="str">
            <v>Rhea County, TN</v>
          </cell>
          <cell r="C1626">
            <v>0.86099999999999999</v>
          </cell>
        </row>
        <row r="1627">
          <cell r="A1627" t="str">
            <v>cty20165</v>
          </cell>
          <cell r="B1627" t="str">
            <v>Rush County, KS</v>
          </cell>
          <cell r="C1627">
            <v>0.86099999999999999</v>
          </cell>
        </row>
        <row r="1628">
          <cell r="A1628" t="str">
            <v>cty05039</v>
          </cell>
          <cell r="B1628" t="str">
            <v>Dallas County, AR</v>
          </cell>
          <cell r="C1628">
            <v>0.8609</v>
          </cell>
        </row>
        <row r="1629">
          <cell r="A1629" t="str">
            <v>cty35033</v>
          </cell>
          <cell r="B1629" t="str">
            <v>Mora County, NM</v>
          </cell>
          <cell r="C1629">
            <v>0.8609</v>
          </cell>
        </row>
        <row r="1630">
          <cell r="A1630" t="str">
            <v>cty27057</v>
          </cell>
          <cell r="B1630" t="str">
            <v>Hubbard County, MN</v>
          </cell>
          <cell r="C1630">
            <v>0.86080000000000001</v>
          </cell>
        </row>
        <row r="1631">
          <cell r="A1631" t="str">
            <v>cty47177</v>
          </cell>
          <cell r="B1631" t="str">
            <v>Warren County, TN</v>
          </cell>
          <cell r="C1631">
            <v>0.86080000000000001</v>
          </cell>
        </row>
        <row r="1632">
          <cell r="A1632" t="str">
            <v>cty20155</v>
          </cell>
          <cell r="B1632" t="str">
            <v>Reno County, KS</v>
          </cell>
          <cell r="C1632">
            <v>0.86070000000000002</v>
          </cell>
        </row>
        <row r="1633">
          <cell r="A1633" t="str">
            <v>cty42117</v>
          </cell>
          <cell r="B1633" t="str">
            <v>Tioga County, PA</v>
          </cell>
          <cell r="C1633">
            <v>0.86060000000000003</v>
          </cell>
        </row>
        <row r="1634">
          <cell r="A1634" t="str">
            <v>cty39119</v>
          </cell>
          <cell r="B1634" t="str">
            <v>Muskingum County, OH</v>
          </cell>
          <cell r="C1634">
            <v>0.86060000000000003</v>
          </cell>
        </row>
        <row r="1635">
          <cell r="A1635" t="str">
            <v>cty48225</v>
          </cell>
          <cell r="B1635" t="str">
            <v>Houston County, TX</v>
          </cell>
          <cell r="C1635">
            <v>0.86060000000000003</v>
          </cell>
        </row>
        <row r="1636">
          <cell r="A1636" t="str">
            <v>cty22075</v>
          </cell>
          <cell r="B1636" t="str">
            <v>Plaquemines Parish, LA</v>
          </cell>
          <cell r="C1636">
            <v>0.86060000000000003</v>
          </cell>
        </row>
        <row r="1637">
          <cell r="A1637" t="str">
            <v>cty47031</v>
          </cell>
          <cell r="B1637" t="str">
            <v>Coffee County, TN</v>
          </cell>
          <cell r="C1637">
            <v>0.86050000000000004</v>
          </cell>
        </row>
        <row r="1638">
          <cell r="A1638" t="str">
            <v>cty08017</v>
          </cell>
          <cell r="B1638" t="str">
            <v>Cheyenne County, CO</v>
          </cell>
          <cell r="C1638">
            <v>0.86050000000000004</v>
          </cell>
        </row>
        <row r="1639">
          <cell r="A1639" t="str">
            <v>cty18125</v>
          </cell>
          <cell r="B1639" t="str">
            <v>Pike County, IN</v>
          </cell>
          <cell r="C1639">
            <v>0.86050000000000004</v>
          </cell>
        </row>
        <row r="1640">
          <cell r="A1640" t="str">
            <v>cty18179</v>
          </cell>
          <cell r="B1640" t="str">
            <v>Wells County, IN</v>
          </cell>
          <cell r="C1640">
            <v>0.86050000000000004</v>
          </cell>
        </row>
        <row r="1641">
          <cell r="A1641" t="str">
            <v>cty08015</v>
          </cell>
          <cell r="B1641" t="str">
            <v>Chaffee County, CO</v>
          </cell>
          <cell r="C1641">
            <v>0.86050000000000004</v>
          </cell>
        </row>
        <row r="1642">
          <cell r="A1642" t="str">
            <v>cty02013</v>
          </cell>
          <cell r="B1642" t="str">
            <v>Aleutians East Borough, AK</v>
          </cell>
          <cell r="C1642">
            <v>0.86040000000000005</v>
          </cell>
        </row>
        <row r="1643">
          <cell r="A1643" t="str">
            <v>cty48367</v>
          </cell>
          <cell r="B1643" t="str">
            <v>Parker County, TX</v>
          </cell>
          <cell r="C1643">
            <v>0.86040000000000005</v>
          </cell>
        </row>
        <row r="1644">
          <cell r="A1644" t="str">
            <v>cty08081</v>
          </cell>
          <cell r="B1644" t="str">
            <v>Moffat County, CO</v>
          </cell>
          <cell r="C1644">
            <v>0.86040000000000005</v>
          </cell>
        </row>
        <row r="1645">
          <cell r="A1645" t="str">
            <v>cty48473</v>
          </cell>
          <cell r="B1645" t="str">
            <v>Waller County, TX</v>
          </cell>
          <cell r="C1645">
            <v>0.86029999999999995</v>
          </cell>
        </row>
        <row r="1646">
          <cell r="A1646" t="str">
            <v>cty26101</v>
          </cell>
          <cell r="B1646" t="str">
            <v>Manistee County, MI</v>
          </cell>
          <cell r="C1646">
            <v>0.86029999999999995</v>
          </cell>
        </row>
        <row r="1647">
          <cell r="A1647" t="str">
            <v>cty37167</v>
          </cell>
          <cell r="B1647" t="str">
            <v>Stanly County, NC</v>
          </cell>
          <cell r="C1647">
            <v>0.86029999999999995</v>
          </cell>
        </row>
        <row r="1648">
          <cell r="A1648" t="str">
            <v>cty21067</v>
          </cell>
          <cell r="B1648" t="str">
            <v>Fayette County, KY</v>
          </cell>
          <cell r="C1648">
            <v>0.86029999999999995</v>
          </cell>
        </row>
        <row r="1649">
          <cell r="A1649" t="str">
            <v>cty31169</v>
          </cell>
          <cell r="B1649" t="str">
            <v>Thayer County, NE</v>
          </cell>
          <cell r="C1649">
            <v>0.86019999999999996</v>
          </cell>
        </row>
        <row r="1650">
          <cell r="A1650" t="str">
            <v>cty18163</v>
          </cell>
          <cell r="B1650" t="str">
            <v>Vanderburgh County, IN</v>
          </cell>
          <cell r="C1650">
            <v>0.86009999999999998</v>
          </cell>
        </row>
        <row r="1651">
          <cell r="A1651" t="str">
            <v>cty27059</v>
          </cell>
          <cell r="B1651" t="str">
            <v>Isanti County, MN</v>
          </cell>
          <cell r="C1651">
            <v>0.86009999999999998</v>
          </cell>
        </row>
        <row r="1652">
          <cell r="A1652" t="str">
            <v>cty33009</v>
          </cell>
          <cell r="B1652" t="str">
            <v>Grafton County, NH</v>
          </cell>
          <cell r="C1652">
            <v>0.86009999999999998</v>
          </cell>
        </row>
        <row r="1653">
          <cell r="A1653" t="str">
            <v>cty20113</v>
          </cell>
          <cell r="B1653" t="str">
            <v>McPherson County, KS</v>
          </cell>
          <cell r="C1653">
            <v>0.86009999999999998</v>
          </cell>
        </row>
        <row r="1654">
          <cell r="A1654" t="str">
            <v>cty47179</v>
          </cell>
          <cell r="B1654" t="str">
            <v>Washington County, TN</v>
          </cell>
          <cell r="C1654">
            <v>0.86</v>
          </cell>
        </row>
        <row r="1655">
          <cell r="A1655" t="str">
            <v>cty05083</v>
          </cell>
          <cell r="B1655" t="str">
            <v>Logan County, AR</v>
          </cell>
          <cell r="C1655">
            <v>0.86</v>
          </cell>
        </row>
        <row r="1656">
          <cell r="A1656" t="str">
            <v>cty12021</v>
          </cell>
          <cell r="B1656" t="str">
            <v>Collier County, FL</v>
          </cell>
          <cell r="C1656">
            <v>0.86</v>
          </cell>
        </row>
        <row r="1657">
          <cell r="A1657" t="str">
            <v>cty41023</v>
          </cell>
          <cell r="B1657" t="str">
            <v>Grant County, OR</v>
          </cell>
          <cell r="C1657">
            <v>0.86</v>
          </cell>
        </row>
        <row r="1658">
          <cell r="A1658" t="str">
            <v>cty41019</v>
          </cell>
          <cell r="B1658" t="str">
            <v>Douglas County, OR</v>
          </cell>
          <cell r="C1658">
            <v>0.8599</v>
          </cell>
        </row>
        <row r="1659">
          <cell r="A1659" t="str">
            <v>cty26049</v>
          </cell>
          <cell r="B1659" t="str">
            <v>Genesee County, MI</v>
          </cell>
          <cell r="C1659">
            <v>0.8599</v>
          </cell>
        </row>
        <row r="1660">
          <cell r="A1660" t="str">
            <v>cty05089</v>
          </cell>
          <cell r="B1660" t="str">
            <v>Marion County, AR</v>
          </cell>
          <cell r="C1660">
            <v>0.8599</v>
          </cell>
        </row>
        <row r="1661">
          <cell r="A1661" t="str">
            <v>cty26057</v>
          </cell>
          <cell r="B1661" t="str">
            <v>Gratiot County, MI</v>
          </cell>
          <cell r="C1661">
            <v>0.8599</v>
          </cell>
        </row>
        <row r="1662">
          <cell r="A1662" t="str">
            <v>cty13201</v>
          </cell>
          <cell r="B1662" t="str">
            <v>Miller County, GA</v>
          </cell>
          <cell r="C1662">
            <v>0.85980000000000001</v>
          </cell>
        </row>
        <row r="1663">
          <cell r="A1663" t="str">
            <v>cty29161</v>
          </cell>
          <cell r="B1663" t="str">
            <v>Phelps County, MO</v>
          </cell>
          <cell r="C1663">
            <v>0.85980000000000001</v>
          </cell>
        </row>
        <row r="1664">
          <cell r="A1664" t="str">
            <v>cty47029</v>
          </cell>
          <cell r="B1664" t="str">
            <v>Cocke County, TN</v>
          </cell>
          <cell r="C1664">
            <v>0.85980000000000001</v>
          </cell>
        </row>
        <row r="1665">
          <cell r="A1665" t="str">
            <v>cty51165</v>
          </cell>
          <cell r="B1665" t="str">
            <v>Rockingham County, VA</v>
          </cell>
          <cell r="C1665">
            <v>0.85980000000000001</v>
          </cell>
        </row>
        <row r="1666">
          <cell r="A1666" t="str">
            <v>cty51081</v>
          </cell>
          <cell r="B1666" t="str">
            <v>Greensville County, VA</v>
          </cell>
          <cell r="C1666">
            <v>0.85980000000000001</v>
          </cell>
        </row>
        <row r="1667">
          <cell r="A1667" t="str">
            <v>cty47103</v>
          </cell>
          <cell r="B1667" t="str">
            <v>Lincoln County, TN</v>
          </cell>
          <cell r="C1667">
            <v>0.85980000000000001</v>
          </cell>
        </row>
        <row r="1668">
          <cell r="A1668" t="str">
            <v>cty53015</v>
          </cell>
          <cell r="B1668" t="str">
            <v>Cowlitz County, WA</v>
          </cell>
          <cell r="C1668">
            <v>0.85970000000000002</v>
          </cell>
        </row>
        <row r="1669">
          <cell r="A1669" t="str">
            <v>cty47161</v>
          </cell>
          <cell r="B1669" t="str">
            <v>Stewart County, TN</v>
          </cell>
          <cell r="C1669">
            <v>0.85970000000000002</v>
          </cell>
        </row>
        <row r="1670">
          <cell r="A1670" t="str">
            <v>cty51820</v>
          </cell>
          <cell r="B1670" t="str">
            <v>Waynesboro city, VA</v>
          </cell>
          <cell r="C1670">
            <v>0.85970000000000002</v>
          </cell>
        </row>
        <row r="1671">
          <cell r="A1671" t="str">
            <v>cty17101</v>
          </cell>
          <cell r="B1671" t="str">
            <v>Lawrence County, IL</v>
          </cell>
          <cell r="C1671">
            <v>0.85970000000000002</v>
          </cell>
        </row>
        <row r="1672">
          <cell r="A1672" t="str">
            <v>cty20115</v>
          </cell>
          <cell r="B1672" t="str">
            <v>Marion County, KS</v>
          </cell>
          <cell r="C1672">
            <v>0.85970000000000002</v>
          </cell>
        </row>
        <row r="1673">
          <cell r="A1673" t="str">
            <v>cty31029</v>
          </cell>
          <cell r="B1673" t="str">
            <v>Chase County, NE</v>
          </cell>
          <cell r="C1673">
            <v>0.85960000000000003</v>
          </cell>
        </row>
        <row r="1674">
          <cell r="A1674" t="str">
            <v>cty37141</v>
          </cell>
          <cell r="B1674" t="str">
            <v>Pender County, NC</v>
          </cell>
          <cell r="C1674">
            <v>0.85960000000000003</v>
          </cell>
        </row>
        <row r="1675">
          <cell r="A1675" t="str">
            <v>cty01071</v>
          </cell>
          <cell r="B1675" t="str">
            <v>Jackson County, AL</v>
          </cell>
          <cell r="C1675">
            <v>0.85950000000000004</v>
          </cell>
        </row>
        <row r="1676">
          <cell r="A1676" t="str">
            <v>cty27029</v>
          </cell>
          <cell r="B1676" t="str">
            <v>Clearwater County, MN</v>
          </cell>
          <cell r="C1676">
            <v>0.85940000000000005</v>
          </cell>
        </row>
        <row r="1677">
          <cell r="A1677" t="str">
            <v>cty39135</v>
          </cell>
          <cell r="B1677" t="str">
            <v>Preble County, OH</v>
          </cell>
          <cell r="C1677">
            <v>0.85940000000000005</v>
          </cell>
        </row>
        <row r="1678">
          <cell r="A1678" t="str">
            <v>cty18061</v>
          </cell>
          <cell r="B1678" t="str">
            <v>Harrison County, IN</v>
          </cell>
          <cell r="C1678">
            <v>0.85940000000000005</v>
          </cell>
        </row>
        <row r="1679">
          <cell r="A1679" t="str">
            <v>cty29186</v>
          </cell>
          <cell r="B1679" t="str">
            <v>Ste. Genevieve County, MO</v>
          </cell>
          <cell r="C1679">
            <v>0.85940000000000005</v>
          </cell>
        </row>
        <row r="1680">
          <cell r="A1680" t="str">
            <v>cty53011</v>
          </cell>
          <cell r="B1680" t="str">
            <v>Clark County, WA</v>
          </cell>
          <cell r="C1680">
            <v>0.85929999999999995</v>
          </cell>
        </row>
        <row r="1681">
          <cell r="A1681" t="str">
            <v>cty21235</v>
          </cell>
          <cell r="B1681" t="str">
            <v>Whitley County, KY</v>
          </cell>
          <cell r="C1681">
            <v>0.85929999999999995</v>
          </cell>
        </row>
        <row r="1682">
          <cell r="A1682" t="str">
            <v>cty21133</v>
          </cell>
          <cell r="B1682" t="str">
            <v>Letcher County, KY</v>
          </cell>
          <cell r="C1682">
            <v>0.85929999999999995</v>
          </cell>
        </row>
        <row r="1683">
          <cell r="A1683" t="str">
            <v>cty21233</v>
          </cell>
          <cell r="B1683" t="str">
            <v>Webster County, KY</v>
          </cell>
          <cell r="C1683">
            <v>0.85929999999999995</v>
          </cell>
        </row>
        <row r="1684">
          <cell r="A1684" t="str">
            <v>cty21177</v>
          </cell>
          <cell r="B1684" t="str">
            <v>Muhlenberg County, KY</v>
          </cell>
          <cell r="C1684">
            <v>0.85929999999999995</v>
          </cell>
        </row>
        <row r="1685">
          <cell r="A1685" t="str">
            <v>cty21111</v>
          </cell>
          <cell r="B1685" t="str">
            <v>Jefferson County, KY</v>
          </cell>
          <cell r="C1685">
            <v>0.85919999999999996</v>
          </cell>
        </row>
        <row r="1686">
          <cell r="A1686" t="str">
            <v>cty37081</v>
          </cell>
          <cell r="B1686" t="str">
            <v>Guilford County, NC</v>
          </cell>
          <cell r="C1686">
            <v>0.85919999999999996</v>
          </cell>
        </row>
        <row r="1687">
          <cell r="A1687" t="str">
            <v>cty05145</v>
          </cell>
          <cell r="B1687" t="str">
            <v>White County, AR</v>
          </cell>
          <cell r="C1687">
            <v>0.85919999999999996</v>
          </cell>
        </row>
        <row r="1688">
          <cell r="A1688" t="str">
            <v>cty31077</v>
          </cell>
          <cell r="B1688" t="str">
            <v>Greeley County, NE</v>
          </cell>
          <cell r="C1688">
            <v>0.85909999999999997</v>
          </cell>
        </row>
        <row r="1689">
          <cell r="A1689" t="str">
            <v>cty47085</v>
          </cell>
          <cell r="B1689" t="str">
            <v>Humphreys County, TN</v>
          </cell>
          <cell r="C1689">
            <v>0.85909999999999997</v>
          </cell>
        </row>
        <row r="1690">
          <cell r="A1690" t="str">
            <v>cty39141</v>
          </cell>
          <cell r="B1690" t="str">
            <v>Ross County, OH</v>
          </cell>
          <cell r="C1690">
            <v>0.85899999999999999</v>
          </cell>
        </row>
        <row r="1691">
          <cell r="A1691" t="str">
            <v>cty51007</v>
          </cell>
          <cell r="B1691" t="str">
            <v>Amelia County, VA</v>
          </cell>
          <cell r="C1691">
            <v>0.85899999999999999</v>
          </cell>
        </row>
        <row r="1692">
          <cell r="A1692" t="str">
            <v>cty18141</v>
          </cell>
          <cell r="B1692" t="str">
            <v>St. Joseph County, IN</v>
          </cell>
          <cell r="C1692">
            <v>0.8589</v>
          </cell>
        </row>
        <row r="1693">
          <cell r="A1693" t="str">
            <v>cty18053</v>
          </cell>
          <cell r="B1693" t="str">
            <v>Grant County, IN</v>
          </cell>
          <cell r="C1693">
            <v>0.8589</v>
          </cell>
        </row>
        <row r="1694">
          <cell r="A1694" t="str">
            <v>cty05001</v>
          </cell>
          <cell r="B1694" t="str">
            <v>Arkansas County, AR</v>
          </cell>
          <cell r="C1694">
            <v>0.85880000000000001</v>
          </cell>
        </row>
        <row r="1695">
          <cell r="A1695" t="str">
            <v>cty41047</v>
          </cell>
          <cell r="B1695" t="str">
            <v>Marion County, OR</v>
          </cell>
          <cell r="C1695">
            <v>0.85870000000000002</v>
          </cell>
        </row>
        <row r="1696">
          <cell r="A1696" t="str">
            <v>cty54013</v>
          </cell>
          <cell r="B1696" t="str">
            <v>Calhoun County, WV</v>
          </cell>
          <cell r="C1696">
            <v>0.85870000000000002</v>
          </cell>
        </row>
        <row r="1697">
          <cell r="A1697" t="str">
            <v>cty48379</v>
          </cell>
          <cell r="B1697" t="str">
            <v>Rains County, TX</v>
          </cell>
          <cell r="C1697">
            <v>0.85870000000000002</v>
          </cell>
        </row>
        <row r="1698">
          <cell r="A1698" t="str">
            <v>cty49045</v>
          </cell>
          <cell r="B1698" t="str">
            <v>Tooele County, UT</v>
          </cell>
          <cell r="C1698">
            <v>0.85860000000000003</v>
          </cell>
        </row>
        <row r="1699">
          <cell r="A1699" t="str">
            <v>cty54025</v>
          </cell>
          <cell r="B1699" t="str">
            <v>Greenbrier County, WV</v>
          </cell>
          <cell r="C1699">
            <v>0.85860000000000003</v>
          </cell>
        </row>
        <row r="1700">
          <cell r="A1700" t="str">
            <v>cty30005</v>
          </cell>
          <cell r="B1700" t="str">
            <v>Blaine County, MT</v>
          </cell>
          <cell r="C1700">
            <v>0.85850000000000004</v>
          </cell>
        </row>
        <row r="1701">
          <cell r="A1701" t="str">
            <v>cty12017</v>
          </cell>
          <cell r="B1701" t="str">
            <v>Citrus County, FL</v>
          </cell>
          <cell r="C1701">
            <v>0.85850000000000004</v>
          </cell>
        </row>
        <row r="1702">
          <cell r="A1702" t="str">
            <v>cty48475</v>
          </cell>
          <cell r="B1702" t="str">
            <v>Ward County, TX</v>
          </cell>
          <cell r="C1702">
            <v>0.85850000000000004</v>
          </cell>
        </row>
        <row r="1703">
          <cell r="A1703" t="str">
            <v>cty46061</v>
          </cell>
          <cell r="B1703" t="str">
            <v>Hanson County, SD</v>
          </cell>
          <cell r="C1703">
            <v>0.85850000000000004</v>
          </cell>
        </row>
        <row r="1704">
          <cell r="A1704" t="str">
            <v>cty31041</v>
          </cell>
          <cell r="B1704" t="str">
            <v>Custer County, NE</v>
          </cell>
          <cell r="C1704">
            <v>0.85850000000000004</v>
          </cell>
        </row>
        <row r="1705">
          <cell r="A1705" t="str">
            <v>cty16045</v>
          </cell>
          <cell r="B1705" t="str">
            <v>Gem County, ID</v>
          </cell>
          <cell r="C1705">
            <v>0.85840000000000005</v>
          </cell>
        </row>
        <row r="1706">
          <cell r="A1706" t="str">
            <v>cty55053</v>
          </cell>
          <cell r="B1706" t="str">
            <v>Jackson County, WI</v>
          </cell>
          <cell r="C1706">
            <v>0.85829999999999995</v>
          </cell>
        </row>
        <row r="1707">
          <cell r="A1707" t="str">
            <v>cty30057</v>
          </cell>
          <cell r="B1707" t="str">
            <v>Madison County, MT</v>
          </cell>
          <cell r="C1707">
            <v>0.85829999999999995</v>
          </cell>
        </row>
        <row r="1708">
          <cell r="A1708" t="str">
            <v>cty06071</v>
          </cell>
          <cell r="B1708" t="str">
            <v>San Bernardino County, CA</v>
          </cell>
          <cell r="C1708">
            <v>0.85819999999999996</v>
          </cell>
        </row>
        <row r="1709">
          <cell r="A1709" t="str">
            <v>cty47057</v>
          </cell>
          <cell r="B1709" t="str">
            <v>Grainger County, TN</v>
          </cell>
          <cell r="C1709">
            <v>0.85819999999999996</v>
          </cell>
        </row>
        <row r="1710">
          <cell r="A1710" t="str">
            <v>cty40105</v>
          </cell>
          <cell r="B1710" t="str">
            <v>Nowata County, OK</v>
          </cell>
          <cell r="C1710">
            <v>0.85809999999999997</v>
          </cell>
        </row>
        <row r="1711">
          <cell r="A1711" t="str">
            <v>cty18077</v>
          </cell>
          <cell r="B1711" t="str">
            <v>Jefferson County, IN</v>
          </cell>
          <cell r="C1711">
            <v>0.85809999999999997</v>
          </cell>
        </row>
        <row r="1712">
          <cell r="A1712" t="str">
            <v>cty46109</v>
          </cell>
          <cell r="B1712" t="str">
            <v>Roberts County, SD</v>
          </cell>
          <cell r="C1712">
            <v>0.85799999999999998</v>
          </cell>
        </row>
        <row r="1713">
          <cell r="A1713" t="str">
            <v>cty40143</v>
          </cell>
          <cell r="B1713" t="str">
            <v>Tulsa County, OK</v>
          </cell>
          <cell r="C1713">
            <v>0.85799999999999998</v>
          </cell>
        </row>
        <row r="1714">
          <cell r="A1714" t="str">
            <v>cty49023</v>
          </cell>
          <cell r="B1714" t="str">
            <v>Juab County, UT</v>
          </cell>
          <cell r="C1714">
            <v>0.85799999999999998</v>
          </cell>
        </row>
        <row r="1715">
          <cell r="A1715" t="str">
            <v>cty25025</v>
          </cell>
          <cell r="B1715" t="str">
            <v>Suffolk County, MA</v>
          </cell>
          <cell r="C1715">
            <v>0.8579</v>
          </cell>
        </row>
        <row r="1716">
          <cell r="A1716" t="str">
            <v>cty02198</v>
          </cell>
          <cell r="B1716" t="str">
            <v>Prince of Wales-Hyder Census Area, AK</v>
          </cell>
          <cell r="C1716">
            <v>0.8579</v>
          </cell>
        </row>
        <row r="1717">
          <cell r="A1717" t="str">
            <v>cty39113</v>
          </cell>
          <cell r="B1717" t="str">
            <v>Montgomery County, OH</v>
          </cell>
          <cell r="C1717">
            <v>0.8579</v>
          </cell>
        </row>
        <row r="1718">
          <cell r="A1718" t="str">
            <v>cty27001</v>
          </cell>
          <cell r="B1718" t="str">
            <v>Aitkin County, MN</v>
          </cell>
          <cell r="C1718">
            <v>0.8579</v>
          </cell>
        </row>
        <row r="1719">
          <cell r="A1719" t="str">
            <v>cty01057</v>
          </cell>
          <cell r="B1719" t="str">
            <v>Fayette County, AL</v>
          </cell>
          <cell r="C1719">
            <v>0.8579</v>
          </cell>
        </row>
        <row r="1720">
          <cell r="A1720" t="str">
            <v>cty20027</v>
          </cell>
          <cell r="B1720" t="str">
            <v>Clay County, KS</v>
          </cell>
          <cell r="C1720">
            <v>0.8579</v>
          </cell>
        </row>
        <row r="1721">
          <cell r="A1721" t="str">
            <v>cty04003</v>
          </cell>
          <cell r="B1721" t="str">
            <v>Cochise County, AZ</v>
          </cell>
          <cell r="C1721">
            <v>0.85780000000000001</v>
          </cell>
        </row>
        <row r="1722">
          <cell r="A1722" t="str">
            <v>cty51011</v>
          </cell>
          <cell r="B1722" t="str">
            <v>Appomattox County, VA</v>
          </cell>
          <cell r="C1722">
            <v>0.85780000000000001</v>
          </cell>
        </row>
        <row r="1723">
          <cell r="A1723" t="str">
            <v>cty26143</v>
          </cell>
          <cell r="B1723" t="str">
            <v>Roscommon County, MI</v>
          </cell>
          <cell r="C1723">
            <v>0.85780000000000001</v>
          </cell>
        </row>
        <row r="1724">
          <cell r="A1724" t="str">
            <v>cty16067</v>
          </cell>
          <cell r="B1724" t="str">
            <v>Minidoka County, ID</v>
          </cell>
          <cell r="C1724">
            <v>0.85780000000000001</v>
          </cell>
        </row>
        <row r="1725">
          <cell r="A1725" t="str">
            <v>cty48425</v>
          </cell>
          <cell r="B1725" t="str">
            <v>Somervell County, TX</v>
          </cell>
          <cell r="C1725">
            <v>0.85780000000000001</v>
          </cell>
        </row>
        <row r="1726">
          <cell r="A1726" t="str">
            <v>cty18009</v>
          </cell>
          <cell r="B1726" t="str">
            <v>Blackford County, IN</v>
          </cell>
          <cell r="C1726">
            <v>0.85770000000000002</v>
          </cell>
        </row>
        <row r="1727">
          <cell r="A1727" t="str">
            <v>cty18151</v>
          </cell>
          <cell r="B1727" t="str">
            <v>Steuben County, IN</v>
          </cell>
          <cell r="C1727">
            <v>0.85760000000000003</v>
          </cell>
        </row>
        <row r="1728">
          <cell r="A1728" t="str">
            <v>cty26121</v>
          </cell>
          <cell r="B1728" t="str">
            <v>Muskegon County, MI</v>
          </cell>
          <cell r="C1728">
            <v>0.85750000000000004</v>
          </cell>
        </row>
        <row r="1729">
          <cell r="A1729" t="str">
            <v>cty18135</v>
          </cell>
          <cell r="B1729" t="str">
            <v>Randolph County, IN</v>
          </cell>
          <cell r="C1729">
            <v>0.85750000000000004</v>
          </cell>
        </row>
        <row r="1730">
          <cell r="A1730" t="str">
            <v>cty05119</v>
          </cell>
          <cell r="B1730" t="str">
            <v>Pulaski County, AR</v>
          </cell>
          <cell r="C1730">
            <v>0.85740000000000005</v>
          </cell>
        </row>
        <row r="1731">
          <cell r="A1731" t="str">
            <v>cty29099</v>
          </cell>
          <cell r="B1731" t="str">
            <v>Jefferson County, MO</v>
          </cell>
          <cell r="C1731">
            <v>0.85740000000000005</v>
          </cell>
        </row>
        <row r="1732">
          <cell r="A1732" t="str">
            <v>cty29013</v>
          </cell>
          <cell r="B1732" t="str">
            <v>Bates County, MO</v>
          </cell>
          <cell r="C1732">
            <v>0.85740000000000005</v>
          </cell>
        </row>
        <row r="1733">
          <cell r="A1733" t="str">
            <v>cty18023</v>
          </cell>
          <cell r="B1733" t="str">
            <v>Clinton County, IN</v>
          </cell>
          <cell r="C1733">
            <v>0.85740000000000005</v>
          </cell>
        </row>
        <row r="1734">
          <cell r="A1734" t="str">
            <v>cty47053</v>
          </cell>
          <cell r="B1734" t="str">
            <v>Gibson County, TN</v>
          </cell>
          <cell r="C1734">
            <v>0.85729999999999995</v>
          </cell>
        </row>
        <row r="1735">
          <cell r="A1735" t="str">
            <v>cty45035</v>
          </cell>
          <cell r="B1735" t="str">
            <v>Dorchester County, SC</v>
          </cell>
          <cell r="C1735">
            <v>0.85719999999999996</v>
          </cell>
        </row>
        <row r="1736">
          <cell r="A1736" t="str">
            <v>cty26157</v>
          </cell>
          <cell r="B1736" t="str">
            <v>Tuscola County, MI</v>
          </cell>
          <cell r="C1736">
            <v>0.85719999999999996</v>
          </cell>
        </row>
        <row r="1737">
          <cell r="A1737" t="str">
            <v>cty39079</v>
          </cell>
          <cell r="B1737" t="str">
            <v>Jackson County, OH</v>
          </cell>
          <cell r="C1737">
            <v>0.85719999999999996</v>
          </cell>
        </row>
        <row r="1738">
          <cell r="A1738" t="str">
            <v>cty37001</v>
          </cell>
          <cell r="B1738" t="str">
            <v>Alamance County, NC</v>
          </cell>
          <cell r="C1738">
            <v>0.85709999999999997</v>
          </cell>
        </row>
        <row r="1739">
          <cell r="A1739" t="str">
            <v>cty53025</v>
          </cell>
          <cell r="B1739" t="str">
            <v>Grant County, WA</v>
          </cell>
          <cell r="C1739">
            <v>0.85699999999999998</v>
          </cell>
        </row>
        <row r="1740">
          <cell r="A1740" t="str">
            <v>cty17071</v>
          </cell>
          <cell r="B1740" t="str">
            <v>Henderson County, IL</v>
          </cell>
          <cell r="C1740">
            <v>0.85699999999999998</v>
          </cell>
        </row>
        <row r="1741">
          <cell r="A1741" t="str">
            <v>cty48281</v>
          </cell>
          <cell r="B1741" t="str">
            <v>Lampasas County, TX</v>
          </cell>
          <cell r="C1741">
            <v>0.85699999999999998</v>
          </cell>
        </row>
        <row r="1742">
          <cell r="A1742" t="str">
            <v>cty21145</v>
          </cell>
          <cell r="B1742" t="str">
            <v>McCracken County, KY</v>
          </cell>
          <cell r="C1742">
            <v>0.85699999999999998</v>
          </cell>
        </row>
        <row r="1743">
          <cell r="A1743" t="str">
            <v>cty29087</v>
          </cell>
          <cell r="B1743" t="str">
            <v>Holt County, MO</v>
          </cell>
          <cell r="C1743">
            <v>0.85699999999999998</v>
          </cell>
        </row>
        <row r="1744">
          <cell r="A1744" t="str">
            <v>cty08077</v>
          </cell>
          <cell r="B1744" t="str">
            <v>Mesa County, CO</v>
          </cell>
          <cell r="C1744">
            <v>0.8569</v>
          </cell>
        </row>
        <row r="1745">
          <cell r="A1745" t="str">
            <v>cty05127</v>
          </cell>
          <cell r="B1745" t="str">
            <v>Scott County, AR</v>
          </cell>
          <cell r="C1745">
            <v>0.8569</v>
          </cell>
        </row>
        <row r="1746">
          <cell r="A1746" t="str">
            <v>cty18103</v>
          </cell>
          <cell r="B1746" t="str">
            <v>Miami County, IN</v>
          </cell>
          <cell r="C1746">
            <v>0.85680000000000001</v>
          </cell>
        </row>
        <row r="1747">
          <cell r="A1747" t="str">
            <v>cty46059</v>
          </cell>
          <cell r="B1747" t="str">
            <v>Hand County, SD</v>
          </cell>
          <cell r="C1747">
            <v>0.85680000000000001</v>
          </cell>
        </row>
        <row r="1748">
          <cell r="A1748" t="str">
            <v>cty22005</v>
          </cell>
          <cell r="B1748" t="str">
            <v>Ascension Parish, LA</v>
          </cell>
          <cell r="C1748">
            <v>0.85670000000000002</v>
          </cell>
        </row>
        <row r="1749">
          <cell r="A1749" t="str">
            <v>cty37119</v>
          </cell>
          <cell r="B1749" t="str">
            <v>Mecklenburg County, NC</v>
          </cell>
          <cell r="C1749">
            <v>0.85660000000000003</v>
          </cell>
        </row>
        <row r="1750">
          <cell r="A1750" t="str">
            <v>cty29135</v>
          </cell>
          <cell r="B1750" t="str">
            <v>Moniteau County, MO</v>
          </cell>
          <cell r="C1750">
            <v>0.85660000000000003</v>
          </cell>
        </row>
        <row r="1751">
          <cell r="A1751" t="str">
            <v>cty37025</v>
          </cell>
          <cell r="B1751" t="str">
            <v>Cabarrus County, NC</v>
          </cell>
          <cell r="C1751">
            <v>0.85660000000000003</v>
          </cell>
        </row>
        <row r="1752">
          <cell r="A1752" t="str">
            <v>cty05065</v>
          </cell>
          <cell r="B1752" t="str">
            <v>Izard County, AR</v>
          </cell>
          <cell r="C1752">
            <v>0.85650000000000004</v>
          </cell>
        </row>
        <row r="1753">
          <cell r="A1753" t="str">
            <v>cty51660</v>
          </cell>
          <cell r="B1753" t="str">
            <v>Harrisonburg city, VA</v>
          </cell>
          <cell r="C1753">
            <v>0.85650000000000004</v>
          </cell>
        </row>
        <row r="1754">
          <cell r="A1754" t="str">
            <v>cty21205</v>
          </cell>
          <cell r="B1754" t="str">
            <v>Rowan County, KY</v>
          </cell>
          <cell r="C1754">
            <v>0.85650000000000004</v>
          </cell>
        </row>
        <row r="1755">
          <cell r="A1755" t="str">
            <v>cty08029</v>
          </cell>
          <cell r="B1755" t="str">
            <v>Delta County, CO</v>
          </cell>
          <cell r="C1755">
            <v>0.85640000000000005</v>
          </cell>
        </row>
        <row r="1756">
          <cell r="A1756" t="str">
            <v>cty48195</v>
          </cell>
          <cell r="B1756" t="str">
            <v>Hansford County, TX</v>
          </cell>
          <cell r="C1756">
            <v>0.85629999999999995</v>
          </cell>
        </row>
        <row r="1757">
          <cell r="A1757" t="str">
            <v>cty41045</v>
          </cell>
          <cell r="B1757" t="str">
            <v>Malheur County, OR</v>
          </cell>
          <cell r="C1757">
            <v>0.85629999999999995</v>
          </cell>
        </row>
        <row r="1758">
          <cell r="A1758" t="str">
            <v>cty37053</v>
          </cell>
          <cell r="B1758" t="str">
            <v>Currituck County, NC</v>
          </cell>
          <cell r="C1758">
            <v>0.85629999999999995</v>
          </cell>
        </row>
        <row r="1759">
          <cell r="A1759" t="str">
            <v>cty37133</v>
          </cell>
          <cell r="B1759" t="str">
            <v>Onslow County, NC</v>
          </cell>
          <cell r="C1759">
            <v>0.85619999999999996</v>
          </cell>
        </row>
        <row r="1760">
          <cell r="A1760" t="str">
            <v>cty21221</v>
          </cell>
          <cell r="B1760" t="str">
            <v>Trigg County, KY</v>
          </cell>
          <cell r="C1760">
            <v>0.85619999999999996</v>
          </cell>
        </row>
        <row r="1761">
          <cell r="A1761" t="str">
            <v>cty18133</v>
          </cell>
          <cell r="B1761" t="str">
            <v>Putnam County, IN</v>
          </cell>
          <cell r="C1761">
            <v>0.85619999999999996</v>
          </cell>
        </row>
        <row r="1762">
          <cell r="A1762" t="str">
            <v>cty18099</v>
          </cell>
          <cell r="B1762" t="str">
            <v>Marshall County, IN</v>
          </cell>
          <cell r="C1762">
            <v>0.85619999999999996</v>
          </cell>
        </row>
        <row r="1763">
          <cell r="A1763" t="str">
            <v>cty37179</v>
          </cell>
          <cell r="B1763" t="str">
            <v>Union County, NC</v>
          </cell>
          <cell r="C1763">
            <v>0.85609999999999997</v>
          </cell>
        </row>
        <row r="1764">
          <cell r="A1764" t="str">
            <v>cty29111</v>
          </cell>
          <cell r="B1764" t="str">
            <v>Lewis County, MO</v>
          </cell>
          <cell r="C1764">
            <v>0.85609999999999997</v>
          </cell>
        </row>
        <row r="1765">
          <cell r="A1765" t="str">
            <v>cty29167</v>
          </cell>
          <cell r="B1765" t="str">
            <v>Polk County, MO</v>
          </cell>
          <cell r="C1765">
            <v>0.85609999999999997</v>
          </cell>
        </row>
        <row r="1766">
          <cell r="A1766" t="str">
            <v>cty54021</v>
          </cell>
          <cell r="B1766" t="str">
            <v>Gilmer County, WV</v>
          </cell>
          <cell r="C1766">
            <v>0.85609999999999997</v>
          </cell>
        </row>
        <row r="1767">
          <cell r="A1767" t="str">
            <v>cty35006</v>
          </cell>
          <cell r="B1767" t="str">
            <v>Cibola County, NM</v>
          </cell>
          <cell r="C1767">
            <v>0.85599999999999998</v>
          </cell>
        </row>
        <row r="1768">
          <cell r="A1768" t="str">
            <v>cty42101</v>
          </cell>
          <cell r="B1768" t="str">
            <v>Philadelphia County, PA</v>
          </cell>
          <cell r="C1768">
            <v>0.85599999999999998</v>
          </cell>
        </row>
        <row r="1769">
          <cell r="A1769" t="str">
            <v>cty21181</v>
          </cell>
          <cell r="B1769" t="str">
            <v>Nicholas County, KY</v>
          </cell>
          <cell r="C1769">
            <v>0.85599999999999998</v>
          </cell>
        </row>
        <row r="1770">
          <cell r="A1770" t="str">
            <v>cty32007</v>
          </cell>
          <cell r="B1770" t="str">
            <v>Elko County, NV</v>
          </cell>
          <cell r="C1770">
            <v>0.85589999999999999</v>
          </cell>
        </row>
        <row r="1771">
          <cell r="A1771" t="str">
            <v>cty51700</v>
          </cell>
          <cell r="B1771" t="str">
            <v>Newport News city, VA</v>
          </cell>
          <cell r="C1771">
            <v>0.85589999999999999</v>
          </cell>
        </row>
        <row r="1772">
          <cell r="A1772" t="str">
            <v>cty05067</v>
          </cell>
          <cell r="B1772" t="str">
            <v>Jackson County, AR</v>
          </cell>
          <cell r="C1772">
            <v>0.85589999999999999</v>
          </cell>
        </row>
        <row r="1773">
          <cell r="A1773" t="str">
            <v>cty48089</v>
          </cell>
          <cell r="B1773" t="str">
            <v>Colorado County, TX</v>
          </cell>
          <cell r="C1773">
            <v>0.85589999999999999</v>
          </cell>
        </row>
        <row r="1774">
          <cell r="A1774" t="str">
            <v>cty17125</v>
          </cell>
          <cell r="B1774" t="str">
            <v>Mason County, IL</v>
          </cell>
          <cell r="C1774">
            <v>0.85589999999999999</v>
          </cell>
        </row>
        <row r="1775">
          <cell r="A1775" t="str">
            <v>cty26025</v>
          </cell>
          <cell r="B1775" t="str">
            <v>Calhoun County, MI</v>
          </cell>
          <cell r="C1775">
            <v>0.85589999999999999</v>
          </cell>
        </row>
        <row r="1776">
          <cell r="A1776" t="str">
            <v>cty40153</v>
          </cell>
          <cell r="B1776" t="str">
            <v>Woodward County, OK</v>
          </cell>
          <cell r="C1776">
            <v>0.85580000000000001</v>
          </cell>
        </row>
        <row r="1777">
          <cell r="A1777" t="str">
            <v>cty12011</v>
          </cell>
          <cell r="B1777" t="str">
            <v>Broward County, FL</v>
          </cell>
          <cell r="C1777">
            <v>0.85580000000000001</v>
          </cell>
        </row>
        <row r="1778">
          <cell r="A1778" t="str">
            <v>cty35049</v>
          </cell>
          <cell r="B1778" t="str">
            <v>Santa Fe County, NM</v>
          </cell>
          <cell r="C1778">
            <v>0.85570000000000002</v>
          </cell>
        </row>
        <row r="1779">
          <cell r="A1779" t="str">
            <v>cty51678</v>
          </cell>
          <cell r="B1779" t="str">
            <v>Lexington city, VA</v>
          </cell>
          <cell r="C1779">
            <v>0.85570000000000002</v>
          </cell>
        </row>
        <row r="1780">
          <cell r="A1780" t="str">
            <v>cty05115</v>
          </cell>
          <cell r="B1780" t="str">
            <v>Pope County, AR</v>
          </cell>
          <cell r="C1780">
            <v>0.85570000000000002</v>
          </cell>
        </row>
        <row r="1781">
          <cell r="A1781" t="str">
            <v>cty17181</v>
          </cell>
          <cell r="B1781" t="str">
            <v>Union County, IL</v>
          </cell>
          <cell r="C1781">
            <v>0.85570000000000002</v>
          </cell>
        </row>
        <row r="1782">
          <cell r="A1782" t="str">
            <v>cty40059</v>
          </cell>
          <cell r="B1782" t="str">
            <v>Harper County, OK</v>
          </cell>
          <cell r="C1782">
            <v>0.85570000000000002</v>
          </cell>
        </row>
        <row r="1783">
          <cell r="A1783" t="str">
            <v>cty48107</v>
          </cell>
          <cell r="B1783" t="str">
            <v>Crosby County, TX</v>
          </cell>
          <cell r="C1783">
            <v>0.85570000000000002</v>
          </cell>
        </row>
        <row r="1784">
          <cell r="A1784" t="str">
            <v>cty55105</v>
          </cell>
          <cell r="B1784" t="str">
            <v>Rock County, WI</v>
          </cell>
          <cell r="C1784">
            <v>0.85560000000000003</v>
          </cell>
        </row>
        <row r="1785">
          <cell r="A1785" t="str">
            <v>cty40147</v>
          </cell>
          <cell r="B1785" t="str">
            <v>Washington County, OK</v>
          </cell>
          <cell r="C1785">
            <v>0.85560000000000003</v>
          </cell>
        </row>
        <row r="1786">
          <cell r="A1786" t="str">
            <v>cty20163</v>
          </cell>
          <cell r="B1786" t="str">
            <v>Rooks County, KS</v>
          </cell>
          <cell r="C1786">
            <v>0.85560000000000003</v>
          </cell>
        </row>
        <row r="1787">
          <cell r="A1787" t="str">
            <v>cty39039</v>
          </cell>
          <cell r="B1787" t="str">
            <v>Defiance County, OH</v>
          </cell>
          <cell r="C1787">
            <v>0.85560000000000003</v>
          </cell>
        </row>
        <row r="1788">
          <cell r="A1788" t="str">
            <v>cty30029</v>
          </cell>
          <cell r="B1788" t="str">
            <v>Flathead County, MT</v>
          </cell>
          <cell r="C1788">
            <v>0.85550000000000004</v>
          </cell>
        </row>
        <row r="1789">
          <cell r="A1789" t="str">
            <v>cty06077</v>
          </cell>
          <cell r="B1789" t="str">
            <v>San Joaquin County, CA</v>
          </cell>
          <cell r="C1789">
            <v>0.85550000000000004</v>
          </cell>
        </row>
        <row r="1790">
          <cell r="A1790" t="str">
            <v>cty23017</v>
          </cell>
          <cell r="B1790" t="str">
            <v>Oxford County, ME</v>
          </cell>
          <cell r="C1790">
            <v>0.85550000000000004</v>
          </cell>
        </row>
        <row r="1791">
          <cell r="A1791" t="str">
            <v>cty39065</v>
          </cell>
          <cell r="B1791" t="str">
            <v>Hardin County, OH</v>
          </cell>
          <cell r="C1791">
            <v>0.85540000000000005</v>
          </cell>
        </row>
        <row r="1792">
          <cell r="A1792" t="str">
            <v>cty31087</v>
          </cell>
          <cell r="B1792" t="str">
            <v>Hitchcock County, NE</v>
          </cell>
          <cell r="C1792">
            <v>0.85540000000000005</v>
          </cell>
        </row>
        <row r="1793">
          <cell r="A1793" t="str">
            <v>cty48187</v>
          </cell>
          <cell r="B1793" t="str">
            <v>Guadalupe County, TX</v>
          </cell>
          <cell r="C1793">
            <v>0.85529999999999995</v>
          </cell>
        </row>
        <row r="1794">
          <cell r="A1794" t="str">
            <v>cty47155</v>
          </cell>
          <cell r="B1794" t="str">
            <v>Sevier County, TN</v>
          </cell>
          <cell r="C1794">
            <v>0.85529999999999995</v>
          </cell>
        </row>
        <row r="1795">
          <cell r="A1795" t="str">
            <v>cty18093</v>
          </cell>
          <cell r="B1795" t="str">
            <v>Lawrence County, IN</v>
          </cell>
          <cell r="C1795">
            <v>0.85529999999999995</v>
          </cell>
        </row>
        <row r="1796">
          <cell r="A1796" t="str">
            <v>cty29081</v>
          </cell>
          <cell r="B1796" t="str">
            <v>Harrison County, MO</v>
          </cell>
          <cell r="C1796">
            <v>0.85529999999999995</v>
          </cell>
        </row>
        <row r="1797">
          <cell r="A1797" t="str">
            <v>cty32031</v>
          </cell>
          <cell r="B1797" t="str">
            <v>Washoe County, NV</v>
          </cell>
          <cell r="C1797">
            <v>0.85519999999999996</v>
          </cell>
        </row>
        <row r="1798">
          <cell r="A1798" t="str">
            <v>cty06047</v>
          </cell>
          <cell r="B1798" t="str">
            <v>Merced County, CA</v>
          </cell>
          <cell r="C1798">
            <v>0.85519999999999996</v>
          </cell>
        </row>
        <row r="1799">
          <cell r="A1799" t="str">
            <v>cty40047</v>
          </cell>
          <cell r="B1799" t="str">
            <v>Garfield County, OK</v>
          </cell>
          <cell r="C1799">
            <v>0.85499999999999998</v>
          </cell>
        </row>
        <row r="1800">
          <cell r="A1800" t="str">
            <v>cty06065</v>
          </cell>
          <cell r="B1800" t="str">
            <v>Riverside County, CA</v>
          </cell>
          <cell r="C1800">
            <v>0.85499999999999998</v>
          </cell>
        </row>
        <row r="1801">
          <cell r="A1801" t="str">
            <v>cty31135</v>
          </cell>
          <cell r="B1801" t="str">
            <v>Perkins County, NE</v>
          </cell>
          <cell r="C1801">
            <v>0.85499999999999998</v>
          </cell>
        </row>
        <row r="1802">
          <cell r="A1802" t="str">
            <v>cty39021</v>
          </cell>
          <cell r="B1802" t="str">
            <v>Champaign County, OH</v>
          </cell>
          <cell r="C1802">
            <v>0.85499999999999998</v>
          </cell>
        </row>
        <row r="1803">
          <cell r="A1803" t="str">
            <v>cty47117</v>
          </cell>
          <cell r="B1803" t="str">
            <v>Marshall County, TN</v>
          </cell>
          <cell r="C1803">
            <v>0.85499999999999998</v>
          </cell>
        </row>
        <row r="1804">
          <cell r="A1804" t="str">
            <v>cty53017</v>
          </cell>
          <cell r="B1804" t="str">
            <v>Douglas County, WA</v>
          </cell>
          <cell r="C1804">
            <v>0.85489999999999999</v>
          </cell>
        </row>
        <row r="1805">
          <cell r="A1805" t="str">
            <v>cty40079</v>
          </cell>
          <cell r="B1805" t="str">
            <v>Le Flore County, OK</v>
          </cell>
          <cell r="C1805">
            <v>0.8548</v>
          </cell>
        </row>
        <row r="1806">
          <cell r="A1806" t="str">
            <v>cty39101</v>
          </cell>
          <cell r="B1806" t="str">
            <v>Marion County, OH</v>
          </cell>
          <cell r="C1806">
            <v>0.8548</v>
          </cell>
        </row>
        <row r="1807">
          <cell r="A1807" t="str">
            <v>cty54091</v>
          </cell>
          <cell r="B1807" t="str">
            <v>Taylor County, WV</v>
          </cell>
          <cell r="C1807">
            <v>0.85470000000000002</v>
          </cell>
        </row>
        <row r="1808">
          <cell r="A1808" t="str">
            <v>cty17003</v>
          </cell>
          <cell r="B1808" t="str">
            <v>Alexander County, IL</v>
          </cell>
          <cell r="C1808">
            <v>0.85470000000000002</v>
          </cell>
        </row>
        <row r="1809">
          <cell r="A1809" t="str">
            <v>cty18045</v>
          </cell>
          <cell r="B1809" t="str">
            <v>Fountain County, IN</v>
          </cell>
          <cell r="C1809">
            <v>0.85470000000000002</v>
          </cell>
        </row>
        <row r="1810">
          <cell r="A1810" t="str">
            <v>cty39145</v>
          </cell>
          <cell r="B1810" t="str">
            <v>Scioto County, OH</v>
          </cell>
          <cell r="C1810">
            <v>0.85460000000000003</v>
          </cell>
        </row>
        <row r="1811">
          <cell r="A1811" t="str">
            <v>cty18079</v>
          </cell>
          <cell r="B1811" t="str">
            <v>Jennings County, IN</v>
          </cell>
          <cell r="C1811">
            <v>0.85460000000000003</v>
          </cell>
        </row>
        <row r="1812">
          <cell r="A1812" t="str">
            <v>cty48139</v>
          </cell>
          <cell r="B1812" t="str">
            <v>Ellis County, TX</v>
          </cell>
          <cell r="C1812">
            <v>0.85450000000000004</v>
          </cell>
        </row>
        <row r="1813">
          <cell r="A1813" t="str">
            <v>cty48505</v>
          </cell>
          <cell r="B1813" t="str">
            <v>Zapata County, TX</v>
          </cell>
          <cell r="C1813">
            <v>0.85450000000000004</v>
          </cell>
        </row>
        <row r="1814">
          <cell r="A1814" t="str">
            <v>cty54031</v>
          </cell>
          <cell r="B1814" t="str">
            <v>Hardy County, WV</v>
          </cell>
          <cell r="C1814">
            <v>0.85450000000000004</v>
          </cell>
        </row>
        <row r="1815">
          <cell r="A1815" t="str">
            <v>cty06021</v>
          </cell>
          <cell r="B1815" t="str">
            <v>Glenn County, CA</v>
          </cell>
          <cell r="C1815">
            <v>0.85429999999999995</v>
          </cell>
        </row>
        <row r="1816">
          <cell r="A1816" t="str">
            <v>cty32027</v>
          </cell>
          <cell r="B1816" t="str">
            <v>Pershing County, NV</v>
          </cell>
          <cell r="C1816">
            <v>0.85409999999999997</v>
          </cell>
        </row>
        <row r="1817">
          <cell r="A1817" t="str">
            <v>cty54095</v>
          </cell>
          <cell r="B1817" t="str">
            <v>Tyler County, WV</v>
          </cell>
          <cell r="C1817">
            <v>0.85409999999999997</v>
          </cell>
        </row>
        <row r="1818">
          <cell r="A1818" t="str">
            <v>cty26163</v>
          </cell>
          <cell r="B1818" t="str">
            <v>Wayne County, MI</v>
          </cell>
          <cell r="C1818">
            <v>0.85399999999999998</v>
          </cell>
        </row>
        <row r="1819">
          <cell r="A1819" t="str">
            <v>cty39031</v>
          </cell>
          <cell r="B1819" t="str">
            <v>Coshocton County, OH</v>
          </cell>
          <cell r="C1819">
            <v>0.85399999999999998</v>
          </cell>
        </row>
        <row r="1820">
          <cell r="A1820" t="str">
            <v>cty31157</v>
          </cell>
          <cell r="B1820" t="str">
            <v>Scotts Bluff County, NE</v>
          </cell>
          <cell r="C1820">
            <v>0.85389999999999999</v>
          </cell>
        </row>
        <row r="1821">
          <cell r="A1821" t="str">
            <v>cty22103</v>
          </cell>
          <cell r="B1821" t="str">
            <v>St. Tammany Parish, LA</v>
          </cell>
          <cell r="C1821">
            <v>0.85389999999999999</v>
          </cell>
        </row>
        <row r="1822">
          <cell r="A1822" t="str">
            <v>cty01089</v>
          </cell>
          <cell r="B1822" t="str">
            <v>Madison County, AL</v>
          </cell>
          <cell r="C1822">
            <v>0.85389999999999999</v>
          </cell>
        </row>
        <row r="1823">
          <cell r="A1823" t="str">
            <v>cty33001</v>
          </cell>
          <cell r="B1823" t="str">
            <v>Belknap County, NH</v>
          </cell>
          <cell r="C1823">
            <v>0.8538</v>
          </cell>
        </row>
        <row r="1824">
          <cell r="A1824" t="str">
            <v>cty24019</v>
          </cell>
          <cell r="B1824" t="str">
            <v>Dorchester County, MD</v>
          </cell>
          <cell r="C1824">
            <v>0.8538</v>
          </cell>
        </row>
        <row r="1825">
          <cell r="A1825" t="str">
            <v>cty53053</v>
          </cell>
          <cell r="B1825" t="str">
            <v>Pierce County, WA</v>
          </cell>
          <cell r="C1825">
            <v>0.85370000000000001</v>
          </cell>
        </row>
        <row r="1826">
          <cell r="A1826" t="str">
            <v>cty05017</v>
          </cell>
          <cell r="B1826" t="str">
            <v>Chicot County, AR</v>
          </cell>
          <cell r="C1826">
            <v>0.85370000000000001</v>
          </cell>
        </row>
        <row r="1827">
          <cell r="A1827" t="str">
            <v>cty51037</v>
          </cell>
          <cell r="B1827" t="str">
            <v>Charlotte County, VA</v>
          </cell>
          <cell r="C1827">
            <v>0.85370000000000001</v>
          </cell>
        </row>
        <row r="1828">
          <cell r="A1828" t="str">
            <v>cty55103</v>
          </cell>
          <cell r="B1828" t="str">
            <v>Richland County, WI</v>
          </cell>
          <cell r="C1828">
            <v>0.85370000000000001</v>
          </cell>
        </row>
        <row r="1829">
          <cell r="A1829" t="str">
            <v>cty21173</v>
          </cell>
          <cell r="B1829" t="str">
            <v>Montgomery County, KY</v>
          </cell>
          <cell r="C1829">
            <v>0.85360000000000003</v>
          </cell>
        </row>
        <row r="1830">
          <cell r="A1830" t="str">
            <v>cty17051</v>
          </cell>
          <cell r="B1830" t="str">
            <v>Fayette County, IL</v>
          </cell>
          <cell r="C1830">
            <v>0.85360000000000003</v>
          </cell>
        </row>
        <row r="1831">
          <cell r="A1831" t="str">
            <v>cty49037</v>
          </cell>
          <cell r="B1831" t="str">
            <v>San Juan County, UT</v>
          </cell>
          <cell r="C1831">
            <v>0.85350000000000004</v>
          </cell>
        </row>
        <row r="1832">
          <cell r="A1832" t="str">
            <v>cty40123</v>
          </cell>
          <cell r="B1832" t="str">
            <v>Pontotoc County, OK</v>
          </cell>
          <cell r="C1832">
            <v>0.85350000000000004</v>
          </cell>
        </row>
        <row r="1833">
          <cell r="A1833" t="str">
            <v>cty29077</v>
          </cell>
          <cell r="B1833" t="str">
            <v>Greene County, MO</v>
          </cell>
          <cell r="C1833">
            <v>0.85350000000000004</v>
          </cell>
        </row>
        <row r="1834">
          <cell r="A1834" t="str">
            <v>cty18021</v>
          </cell>
          <cell r="B1834" t="str">
            <v>Clay County, IN</v>
          </cell>
          <cell r="C1834">
            <v>0.85340000000000005</v>
          </cell>
        </row>
        <row r="1835">
          <cell r="A1835" t="str">
            <v>cty47011</v>
          </cell>
          <cell r="B1835" t="str">
            <v>Bradley County, TN</v>
          </cell>
          <cell r="C1835">
            <v>0.85340000000000005</v>
          </cell>
        </row>
        <row r="1836">
          <cell r="A1836" t="str">
            <v>cty26091</v>
          </cell>
          <cell r="B1836" t="str">
            <v>Lenawee County, MI</v>
          </cell>
          <cell r="C1836">
            <v>0.85329999999999995</v>
          </cell>
        </row>
        <row r="1837">
          <cell r="A1837" t="str">
            <v>cty18083</v>
          </cell>
          <cell r="B1837" t="str">
            <v>Knox County, IN</v>
          </cell>
          <cell r="C1837">
            <v>0.85329999999999995</v>
          </cell>
        </row>
        <row r="1838">
          <cell r="A1838" t="str">
            <v>cty29131</v>
          </cell>
          <cell r="B1838" t="str">
            <v>Miller County, MO</v>
          </cell>
          <cell r="C1838">
            <v>0.85329999999999995</v>
          </cell>
        </row>
        <row r="1839">
          <cell r="A1839" t="str">
            <v>cty48159</v>
          </cell>
          <cell r="B1839" t="str">
            <v>Franklin County, TX</v>
          </cell>
          <cell r="C1839">
            <v>0.85329999999999995</v>
          </cell>
        </row>
        <row r="1840">
          <cell r="A1840" t="str">
            <v>cty31181</v>
          </cell>
          <cell r="B1840" t="str">
            <v>Webster County, NE</v>
          </cell>
          <cell r="C1840">
            <v>0.85319999999999996</v>
          </cell>
        </row>
        <row r="1841">
          <cell r="A1841" t="str">
            <v>cty18119</v>
          </cell>
          <cell r="B1841" t="str">
            <v>Owen County, IN</v>
          </cell>
          <cell r="C1841">
            <v>0.85319999999999996</v>
          </cell>
        </row>
        <row r="1842">
          <cell r="A1842" t="str">
            <v>cty31145</v>
          </cell>
          <cell r="B1842" t="str">
            <v>Red Willow County, NE</v>
          </cell>
          <cell r="C1842">
            <v>0.85319999999999996</v>
          </cell>
        </row>
        <row r="1843">
          <cell r="A1843" t="str">
            <v>cty29227</v>
          </cell>
          <cell r="B1843" t="str">
            <v>Worth County, MO</v>
          </cell>
          <cell r="C1843">
            <v>0.85309999999999997</v>
          </cell>
        </row>
        <row r="1844">
          <cell r="A1844" t="str">
            <v>cty48469</v>
          </cell>
          <cell r="B1844" t="str">
            <v>Victoria County, TX</v>
          </cell>
          <cell r="C1844">
            <v>0.85309999999999997</v>
          </cell>
        </row>
        <row r="1845">
          <cell r="A1845" t="str">
            <v>cty28085</v>
          </cell>
          <cell r="B1845" t="str">
            <v>Lincoln County, MS</v>
          </cell>
          <cell r="C1845">
            <v>0.85299999999999998</v>
          </cell>
        </row>
        <row r="1846">
          <cell r="A1846" t="str">
            <v>cty51047</v>
          </cell>
          <cell r="B1846" t="str">
            <v>Culpeper County, VA</v>
          </cell>
          <cell r="C1846">
            <v>0.85289999999999999</v>
          </cell>
        </row>
        <row r="1847">
          <cell r="A1847" t="str">
            <v>cty40087</v>
          </cell>
          <cell r="B1847" t="str">
            <v>McClain County, OK</v>
          </cell>
          <cell r="C1847">
            <v>0.8528</v>
          </cell>
        </row>
        <row r="1848">
          <cell r="A1848" t="str">
            <v>cty18169</v>
          </cell>
          <cell r="B1848" t="str">
            <v>Wabash County, IN</v>
          </cell>
          <cell r="C1848">
            <v>0.8528</v>
          </cell>
        </row>
        <row r="1849">
          <cell r="A1849" t="str">
            <v>cty45015</v>
          </cell>
          <cell r="B1849" t="str">
            <v>Berkeley County, SC</v>
          </cell>
          <cell r="C1849">
            <v>0.85270000000000001</v>
          </cell>
        </row>
        <row r="1850">
          <cell r="A1850" t="str">
            <v>cty29071</v>
          </cell>
          <cell r="B1850" t="str">
            <v>Franklin County, MO</v>
          </cell>
          <cell r="C1850">
            <v>0.85270000000000001</v>
          </cell>
        </row>
        <row r="1851">
          <cell r="A1851" t="str">
            <v>cty26129</v>
          </cell>
          <cell r="B1851" t="str">
            <v>Ogemaw County, MI</v>
          </cell>
          <cell r="C1851">
            <v>0.85270000000000001</v>
          </cell>
        </row>
        <row r="1852">
          <cell r="A1852" t="str">
            <v>cty51620</v>
          </cell>
          <cell r="B1852" t="str">
            <v>Franklin city, VA</v>
          </cell>
          <cell r="C1852">
            <v>0.85250000000000004</v>
          </cell>
        </row>
        <row r="1853">
          <cell r="A1853" t="str">
            <v>cty21195</v>
          </cell>
          <cell r="B1853" t="str">
            <v>Pike County, KY</v>
          </cell>
          <cell r="C1853">
            <v>0.85250000000000004</v>
          </cell>
        </row>
        <row r="1854">
          <cell r="A1854" t="str">
            <v>cty26153</v>
          </cell>
          <cell r="B1854" t="str">
            <v>Schoolcraft County, MI</v>
          </cell>
          <cell r="C1854">
            <v>0.85240000000000005</v>
          </cell>
        </row>
        <row r="1855">
          <cell r="A1855" t="str">
            <v>cty22033</v>
          </cell>
          <cell r="B1855" t="str">
            <v>East Baton Rouge Parish, LA</v>
          </cell>
          <cell r="C1855">
            <v>0.85240000000000005</v>
          </cell>
        </row>
        <row r="1856">
          <cell r="A1856" t="str">
            <v>cty56043</v>
          </cell>
          <cell r="B1856" t="str">
            <v>Washakie County, WY</v>
          </cell>
          <cell r="C1856">
            <v>0.85240000000000005</v>
          </cell>
        </row>
        <row r="1857">
          <cell r="A1857" t="str">
            <v>cty21213</v>
          </cell>
          <cell r="B1857" t="str">
            <v>Simpson County, KY</v>
          </cell>
          <cell r="C1857">
            <v>0.85240000000000005</v>
          </cell>
        </row>
        <row r="1858">
          <cell r="A1858" t="str">
            <v>cty29005</v>
          </cell>
          <cell r="B1858" t="str">
            <v>Atchison County, MO</v>
          </cell>
          <cell r="C1858">
            <v>0.85240000000000005</v>
          </cell>
        </row>
        <row r="1859">
          <cell r="A1859" t="str">
            <v>cty19133</v>
          </cell>
          <cell r="B1859" t="str">
            <v>Monona County, IA</v>
          </cell>
          <cell r="C1859">
            <v>0.85240000000000005</v>
          </cell>
        </row>
        <row r="1860">
          <cell r="A1860" t="str">
            <v>cty29207</v>
          </cell>
          <cell r="B1860" t="str">
            <v>Stoddard County, MO</v>
          </cell>
          <cell r="C1860">
            <v>0.85229999999999995</v>
          </cell>
        </row>
        <row r="1861">
          <cell r="A1861" t="str">
            <v>cty51193</v>
          </cell>
          <cell r="B1861" t="str">
            <v>Westmoreland County, VA</v>
          </cell>
          <cell r="C1861">
            <v>0.85229999999999995</v>
          </cell>
        </row>
        <row r="1862">
          <cell r="A1862" t="str">
            <v>cty18111</v>
          </cell>
          <cell r="B1862" t="str">
            <v>Newton County, IN</v>
          </cell>
          <cell r="C1862">
            <v>0.85229999999999995</v>
          </cell>
        </row>
        <row r="1863">
          <cell r="A1863" t="str">
            <v>cty48083</v>
          </cell>
          <cell r="B1863" t="str">
            <v>Coleman County, TX</v>
          </cell>
          <cell r="C1863">
            <v>0.85219999999999996</v>
          </cell>
        </row>
        <row r="1864">
          <cell r="A1864" t="str">
            <v>cty47111</v>
          </cell>
          <cell r="B1864" t="str">
            <v>Macon County, TN</v>
          </cell>
          <cell r="C1864">
            <v>0.85219999999999996</v>
          </cell>
        </row>
        <row r="1865">
          <cell r="A1865" t="str">
            <v>cty13039</v>
          </cell>
          <cell r="B1865" t="str">
            <v>Camden County, GA</v>
          </cell>
          <cell r="C1865">
            <v>0.85219999999999996</v>
          </cell>
        </row>
        <row r="1866">
          <cell r="A1866" t="str">
            <v>cty53027</v>
          </cell>
          <cell r="B1866" t="str">
            <v>Grays Harbor County, WA</v>
          </cell>
          <cell r="C1866">
            <v>0.85209999999999997</v>
          </cell>
        </row>
        <row r="1867">
          <cell r="A1867" t="str">
            <v>cty13179</v>
          </cell>
          <cell r="B1867" t="str">
            <v>Liberty County, GA</v>
          </cell>
          <cell r="C1867">
            <v>0.85209999999999997</v>
          </cell>
        </row>
        <row r="1868">
          <cell r="A1868" t="str">
            <v>cty16063</v>
          </cell>
          <cell r="B1868" t="str">
            <v>Lincoln County, ID</v>
          </cell>
          <cell r="C1868">
            <v>0.85209999999999997</v>
          </cell>
        </row>
        <row r="1869">
          <cell r="A1869" t="str">
            <v>cty37127</v>
          </cell>
          <cell r="B1869" t="str">
            <v>Nash County, NC</v>
          </cell>
          <cell r="C1869">
            <v>0.85199999999999998</v>
          </cell>
        </row>
        <row r="1870">
          <cell r="A1870" t="str">
            <v>cty33005</v>
          </cell>
          <cell r="B1870" t="str">
            <v>Cheshire County, NH</v>
          </cell>
          <cell r="C1870">
            <v>0.85199999999999998</v>
          </cell>
        </row>
        <row r="1871">
          <cell r="A1871" t="str">
            <v>cty55113</v>
          </cell>
          <cell r="B1871" t="str">
            <v>Sawyer County, WI</v>
          </cell>
          <cell r="C1871">
            <v>0.85189999999999999</v>
          </cell>
        </row>
        <row r="1872">
          <cell r="A1872" t="str">
            <v>cty26165</v>
          </cell>
          <cell r="B1872" t="str">
            <v>Wexford County, MI</v>
          </cell>
          <cell r="C1872">
            <v>0.85189999999999999</v>
          </cell>
        </row>
        <row r="1873">
          <cell r="A1873" t="str">
            <v>cty53057</v>
          </cell>
          <cell r="B1873" t="str">
            <v>Skagit County, WA</v>
          </cell>
          <cell r="C1873">
            <v>0.8518</v>
          </cell>
        </row>
        <row r="1874">
          <cell r="A1874" t="str">
            <v>cty26069</v>
          </cell>
          <cell r="B1874" t="str">
            <v>Iosco County, MI</v>
          </cell>
          <cell r="C1874">
            <v>0.8518</v>
          </cell>
        </row>
        <row r="1875">
          <cell r="A1875" t="str">
            <v>cty10005</v>
          </cell>
          <cell r="B1875" t="str">
            <v>Sussex County, DE</v>
          </cell>
          <cell r="C1875">
            <v>0.85170000000000001</v>
          </cell>
        </row>
        <row r="1876">
          <cell r="A1876" t="str">
            <v>cty29097</v>
          </cell>
          <cell r="B1876" t="str">
            <v>Jasper County, MO</v>
          </cell>
          <cell r="C1876">
            <v>0.85170000000000001</v>
          </cell>
        </row>
        <row r="1877">
          <cell r="A1877" t="str">
            <v>cty26059</v>
          </cell>
          <cell r="B1877" t="str">
            <v>Hillsdale County, MI</v>
          </cell>
          <cell r="C1877">
            <v>0.85160000000000002</v>
          </cell>
        </row>
        <row r="1878">
          <cell r="A1878" t="str">
            <v>cty47041</v>
          </cell>
          <cell r="B1878" t="str">
            <v>DeKalb County, TN</v>
          </cell>
          <cell r="C1878">
            <v>0.85160000000000002</v>
          </cell>
        </row>
        <row r="1879">
          <cell r="A1879" t="str">
            <v>cty19021</v>
          </cell>
          <cell r="B1879" t="str">
            <v>Buena Vista County, IA</v>
          </cell>
          <cell r="C1879">
            <v>0.85160000000000002</v>
          </cell>
        </row>
        <row r="1880">
          <cell r="A1880" t="str">
            <v>cty36057</v>
          </cell>
          <cell r="B1880" t="str">
            <v>Montgomery County, NY</v>
          </cell>
          <cell r="C1880">
            <v>0.85150000000000003</v>
          </cell>
        </row>
        <row r="1881">
          <cell r="A1881" t="str">
            <v>cty41061</v>
          </cell>
          <cell r="B1881" t="str">
            <v>Union County, OR</v>
          </cell>
          <cell r="C1881">
            <v>0.85140000000000005</v>
          </cell>
        </row>
        <row r="1882">
          <cell r="A1882" t="str">
            <v>cty29107</v>
          </cell>
          <cell r="B1882" t="str">
            <v>Lafayette County, MO</v>
          </cell>
          <cell r="C1882">
            <v>0.85140000000000005</v>
          </cell>
        </row>
        <row r="1883">
          <cell r="A1883" t="str">
            <v>cty28073</v>
          </cell>
          <cell r="B1883" t="str">
            <v>Lamar County, MS</v>
          </cell>
          <cell r="C1883">
            <v>0.85140000000000005</v>
          </cell>
        </row>
        <row r="1884">
          <cell r="A1884" t="str">
            <v>cty12041</v>
          </cell>
          <cell r="B1884" t="str">
            <v>Gilchrist County, FL</v>
          </cell>
          <cell r="C1884">
            <v>0.85129999999999995</v>
          </cell>
        </row>
        <row r="1885">
          <cell r="A1885" t="str">
            <v>cty06037</v>
          </cell>
          <cell r="B1885" t="str">
            <v>Los Angeles County, CA</v>
          </cell>
          <cell r="C1885">
            <v>0.85119999999999996</v>
          </cell>
        </row>
        <row r="1886">
          <cell r="A1886" t="str">
            <v>cty29153</v>
          </cell>
          <cell r="B1886" t="str">
            <v>Ozark County, MO</v>
          </cell>
          <cell r="C1886">
            <v>0.85119999999999996</v>
          </cell>
        </row>
        <row r="1887">
          <cell r="A1887" t="str">
            <v>cty01077</v>
          </cell>
          <cell r="B1887" t="str">
            <v>Lauderdale County, AL</v>
          </cell>
          <cell r="C1887">
            <v>0.85109999999999997</v>
          </cell>
        </row>
        <row r="1888">
          <cell r="A1888" t="str">
            <v>cty39053</v>
          </cell>
          <cell r="B1888" t="str">
            <v>Gallia County, OH</v>
          </cell>
          <cell r="C1888">
            <v>0.85099999999999998</v>
          </cell>
        </row>
        <row r="1889">
          <cell r="A1889" t="str">
            <v>cty48503</v>
          </cell>
          <cell r="B1889" t="str">
            <v>Young County, TX</v>
          </cell>
          <cell r="C1889">
            <v>0.85099999999999998</v>
          </cell>
        </row>
        <row r="1890">
          <cell r="A1890" t="str">
            <v>cty21119</v>
          </cell>
          <cell r="B1890" t="str">
            <v>Knott County, KY</v>
          </cell>
          <cell r="C1890">
            <v>0.85089999999999999</v>
          </cell>
        </row>
        <row r="1891">
          <cell r="A1891" t="str">
            <v>cty13251</v>
          </cell>
          <cell r="B1891" t="str">
            <v>Screven County, GA</v>
          </cell>
          <cell r="C1891">
            <v>0.85089999999999999</v>
          </cell>
        </row>
        <row r="1892">
          <cell r="A1892" t="str">
            <v>cty21189</v>
          </cell>
          <cell r="B1892" t="str">
            <v>Owsley County, KY</v>
          </cell>
          <cell r="C1892">
            <v>0.85089999999999999</v>
          </cell>
        </row>
        <row r="1893">
          <cell r="A1893" t="str">
            <v>cty38075</v>
          </cell>
          <cell r="B1893" t="str">
            <v>Renville County, ND</v>
          </cell>
          <cell r="C1893">
            <v>0.85089999999999999</v>
          </cell>
        </row>
        <row r="1894">
          <cell r="A1894" t="str">
            <v>cty20111</v>
          </cell>
          <cell r="B1894" t="str">
            <v>Lyon County, KS</v>
          </cell>
          <cell r="C1894">
            <v>0.8508</v>
          </cell>
        </row>
        <row r="1895">
          <cell r="A1895" t="str">
            <v>cty18139</v>
          </cell>
          <cell r="B1895" t="str">
            <v>Rush County, IN</v>
          </cell>
          <cell r="C1895">
            <v>0.85070000000000001</v>
          </cell>
        </row>
        <row r="1896">
          <cell r="A1896" t="str">
            <v>cty55079</v>
          </cell>
          <cell r="B1896" t="str">
            <v>Milwaukee County, WI</v>
          </cell>
          <cell r="C1896">
            <v>0.85060000000000002</v>
          </cell>
        </row>
        <row r="1897">
          <cell r="A1897" t="str">
            <v>cty30047</v>
          </cell>
          <cell r="B1897" t="str">
            <v>Lake County, MT</v>
          </cell>
          <cell r="C1897">
            <v>0.85050000000000003</v>
          </cell>
        </row>
        <row r="1898">
          <cell r="A1898" t="str">
            <v>cty48289</v>
          </cell>
          <cell r="B1898" t="str">
            <v>Leon County, TX</v>
          </cell>
          <cell r="C1898">
            <v>0.85050000000000003</v>
          </cell>
        </row>
        <row r="1899">
          <cell r="A1899" t="str">
            <v>cty41071</v>
          </cell>
          <cell r="B1899" t="str">
            <v>Yamhill County, OR</v>
          </cell>
          <cell r="C1899">
            <v>0.85040000000000004</v>
          </cell>
        </row>
        <row r="1900">
          <cell r="A1900" t="str">
            <v>cty48361</v>
          </cell>
          <cell r="B1900" t="str">
            <v>Orange County, TX</v>
          </cell>
          <cell r="C1900">
            <v>0.85040000000000004</v>
          </cell>
        </row>
        <row r="1901">
          <cell r="A1901" t="str">
            <v>cty37019</v>
          </cell>
          <cell r="B1901" t="str">
            <v>Brunswick County, NC</v>
          </cell>
          <cell r="C1901">
            <v>0.85040000000000004</v>
          </cell>
        </row>
        <row r="1902">
          <cell r="A1902" t="str">
            <v>cty41029</v>
          </cell>
          <cell r="B1902" t="str">
            <v>Jackson County, OR</v>
          </cell>
          <cell r="C1902">
            <v>0.85029999999999994</v>
          </cell>
        </row>
        <row r="1903">
          <cell r="A1903" t="str">
            <v>cty20021</v>
          </cell>
          <cell r="B1903" t="str">
            <v>Cherokee County, KS</v>
          </cell>
          <cell r="C1903">
            <v>0.85029999999999994</v>
          </cell>
        </row>
        <row r="1904">
          <cell r="A1904" t="str">
            <v>cty48005</v>
          </cell>
          <cell r="B1904" t="str">
            <v>Angelina County, TX</v>
          </cell>
          <cell r="C1904">
            <v>0.85029999999999994</v>
          </cell>
        </row>
        <row r="1905">
          <cell r="A1905" t="str">
            <v>cty20019</v>
          </cell>
          <cell r="B1905" t="str">
            <v>Chautauqua County, KS</v>
          </cell>
          <cell r="C1905">
            <v>0.85019999999999996</v>
          </cell>
        </row>
        <row r="1906">
          <cell r="A1906" t="str">
            <v>cty26145</v>
          </cell>
          <cell r="B1906" t="str">
            <v>Saginaw County, MI</v>
          </cell>
          <cell r="C1906">
            <v>0.85009999999999997</v>
          </cell>
        </row>
        <row r="1907">
          <cell r="A1907" t="str">
            <v>cty01003</v>
          </cell>
          <cell r="B1907" t="str">
            <v>Baldwin County, AL</v>
          </cell>
          <cell r="C1907">
            <v>0.85</v>
          </cell>
        </row>
        <row r="1908">
          <cell r="A1908" t="str">
            <v>cty41059</v>
          </cell>
          <cell r="B1908" t="str">
            <v>Umatilla County, OR</v>
          </cell>
          <cell r="C1908">
            <v>0.84989999999999999</v>
          </cell>
        </row>
        <row r="1909">
          <cell r="A1909" t="str">
            <v>cty12019</v>
          </cell>
          <cell r="B1909" t="str">
            <v>Clay County, FL</v>
          </cell>
          <cell r="C1909">
            <v>0.84989999999999999</v>
          </cell>
        </row>
        <row r="1910">
          <cell r="A1910" t="str">
            <v>cty40045</v>
          </cell>
          <cell r="B1910" t="str">
            <v>Ellis County, OK</v>
          </cell>
          <cell r="C1910">
            <v>0.84989999999999999</v>
          </cell>
        </row>
        <row r="1911">
          <cell r="A1911" t="str">
            <v>cty48285</v>
          </cell>
          <cell r="B1911" t="str">
            <v>Lavaca County, TX</v>
          </cell>
          <cell r="C1911">
            <v>0.84989999999999999</v>
          </cell>
        </row>
        <row r="1912">
          <cell r="A1912" t="str">
            <v>cty48331</v>
          </cell>
          <cell r="B1912" t="str">
            <v>Milam County, TX</v>
          </cell>
          <cell r="C1912">
            <v>0.84989999999999999</v>
          </cell>
        </row>
        <row r="1913">
          <cell r="A1913" t="str">
            <v>cty22019</v>
          </cell>
          <cell r="B1913" t="str">
            <v>Calcasieu Parish, LA</v>
          </cell>
          <cell r="C1913">
            <v>0.8498</v>
          </cell>
        </row>
        <row r="1914">
          <cell r="A1914" t="str">
            <v>cty37171</v>
          </cell>
          <cell r="B1914" t="str">
            <v>Surry County, NC</v>
          </cell>
          <cell r="C1914">
            <v>0.8498</v>
          </cell>
        </row>
        <row r="1915">
          <cell r="A1915" t="str">
            <v>cty21043</v>
          </cell>
          <cell r="B1915" t="str">
            <v>Carter County, KY</v>
          </cell>
          <cell r="C1915">
            <v>0.8498</v>
          </cell>
        </row>
        <row r="1916">
          <cell r="A1916" t="str">
            <v>cty42055</v>
          </cell>
          <cell r="B1916" t="str">
            <v>Franklin County, PA</v>
          </cell>
          <cell r="C1916">
            <v>0.8498</v>
          </cell>
        </row>
        <row r="1917">
          <cell r="A1917" t="str">
            <v>cty28059</v>
          </cell>
          <cell r="B1917" t="str">
            <v>Jackson County, MS</v>
          </cell>
          <cell r="C1917">
            <v>0.84970000000000001</v>
          </cell>
        </row>
        <row r="1918">
          <cell r="A1918" t="str">
            <v>cty39049</v>
          </cell>
          <cell r="B1918" t="str">
            <v>Franklin County, OH</v>
          </cell>
          <cell r="C1918">
            <v>0.84970000000000001</v>
          </cell>
        </row>
        <row r="1919">
          <cell r="A1919" t="str">
            <v>cty53007</v>
          </cell>
          <cell r="B1919" t="str">
            <v>Chelan County, WA</v>
          </cell>
          <cell r="C1919">
            <v>0.84960000000000002</v>
          </cell>
        </row>
        <row r="1920">
          <cell r="A1920" t="str">
            <v>cty22115</v>
          </cell>
          <cell r="B1920" t="str">
            <v>Vernon Parish, LA</v>
          </cell>
          <cell r="C1920">
            <v>0.84960000000000002</v>
          </cell>
        </row>
        <row r="1921">
          <cell r="A1921" t="str">
            <v>cty26137</v>
          </cell>
          <cell r="B1921" t="str">
            <v>Otsego County, MI</v>
          </cell>
          <cell r="C1921">
            <v>0.84960000000000002</v>
          </cell>
        </row>
        <row r="1922">
          <cell r="A1922" t="str">
            <v>cty26009</v>
          </cell>
          <cell r="B1922" t="str">
            <v>Antrim County, MI</v>
          </cell>
          <cell r="C1922">
            <v>0.84960000000000002</v>
          </cell>
        </row>
        <row r="1923">
          <cell r="A1923" t="str">
            <v>cty12063</v>
          </cell>
          <cell r="B1923" t="str">
            <v>Jackson County, FL</v>
          </cell>
          <cell r="C1923">
            <v>0.84960000000000002</v>
          </cell>
        </row>
        <row r="1924">
          <cell r="A1924" t="str">
            <v>cty47055</v>
          </cell>
          <cell r="B1924" t="str">
            <v>Giles County, TN</v>
          </cell>
          <cell r="C1924">
            <v>0.84960000000000002</v>
          </cell>
        </row>
        <row r="1925">
          <cell r="A1925" t="str">
            <v>cty05069</v>
          </cell>
          <cell r="B1925" t="str">
            <v>Jefferson County, AR</v>
          </cell>
          <cell r="C1925">
            <v>0.84950000000000003</v>
          </cell>
        </row>
        <row r="1926">
          <cell r="A1926" t="str">
            <v>cty48001</v>
          </cell>
          <cell r="B1926" t="str">
            <v>Anderson County, TX</v>
          </cell>
          <cell r="C1926">
            <v>0.84930000000000005</v>
          </cell>
        </row>
        <row r="1927">
          <cell r="A1927" t="str">
            <v>cty54047</v>
          </cell>
          <cell r="B1927" t="str">
            <v>McDowell County, WV</v>
          </cell>
          <cell r="C1927">
            <v>0.84930000000000005</v>
          </cell>
        </row>
        <row r="1928">
          <cell r="A1928" t="str">
            <v>cty46091</v>
          </cell>
          <cell r="B1928" t="str">
            <v>Marshall County, SD</v>
          </cell>
          <cell r="C1928">
            <v>0.84930000000000005</v>
          </cell>
        </row>
        <row r="1929">
          <cell r="A1929" t="str">
            <v>cty21063</v>
          </cell>
          <cell r="B1929" t="str">
            <v>Elliott County, KY</v>
          </cell>
          <cell r="C1929">
            <v>0.84930000000000005</v>
          </cell>
        </row>
        <row r="1930">
          <cell r="A1930" t="str">
            <v>cty45003</v>
          </cell>
          <cell r="B1930" t="str">
            <v>Aiken County, SC</v>
          </cell>
          <cell r="C1930">
            <v>0.84919999999999995</v>
          </cell>
        </row>
        <row r="1931">
          <cell r="A1931" t="str">
            <v>cty35001</v>
          </cell>
          <cell r="B1931" t="str">
            <v>Bernalillo County, NM</v>
          </cell>
          <cell r="C1931">
            <v>0.84909999999999997</v>
          </cell>
        </row>
        <row r="1932">
          <cell r="A1932" t="str">
            <v>cty37199</v>
          </cell>
          <cell r="B1932" t="str">
            <v>Yancey County, NC</v>
          </cell>
          <cell r="C1932">
            <v>0.84909999999999997</v>
          </cell>
        </row>
        <row r="1933">
          <cell r="A1933" t="str">
            <v>cty55041</v>
          </cell>
          <cell r="B1933" t="str">
            <v>Forest County, WI</v>
          </cell>
          <cell r="C1933">
            <v>0.84899999999999998</v>
          </cell>
        </row>
        <row r="1934">
          <cell r="A1934" t="str">
            <v>cty21105</v>
          </cell>
          <cell r="B1934" t="str">
            <v>Hickman County, KY</v>
          </cell>
          <cell r="C1934">
            <v>0.84899999999999998</v>
          </cell>
        </row>
        <row r="1935">
          <cell r="A1935" t="str">
            <v>cty47069</v>
          </cell>
          <cell r="B1935" t="str">
            <v>Hardeman County, TN</v>
          </cell>
          <cell r="C1935">
            <v>0.84899999999999998</v>
          </cell>
        </row>
        <row r="1936">
          <cell r="A1936" t="str">
            <v>cty54053</v>
          </cell>
          <cell r="B1936" t="str">
            <v>Mason County, WV</v>
          </cell>
          <cell r="C1936">
            <v>0.84899999999999998</v>
          </cell>
        </row>
        <row r="1937">
          <cell r="A1937" t="str">
            <v>cty45079</v>
          </cell>
          <cell r="B1937" t="str">
            <v>Richland County, SC</v>
          </cell>
          <cell r="C1937">
            <v>0.84889999999999999</v>
          </cell>
        </row>
        <row r="1938">
          <cell r="A1938" t="str">
            <v>cty05113</v>
          </cell>
          <cell r="B1938" t="str">
            <v>Polk County, AR</v>
          </cell>
          <cell r="C1938">
            <v>0.8488</v>
          </cell>
        </row>
        <row r="1939">
          <cell r="A1939" t="str">
            <v>cty37191</v>
          </cell>
          <cell r="B1939" t="str">
            <v>Wayne County, NC</v>
          </cell>
          <cell r="C1939">
            <v>0.8488</v>
          </cell>
        </row>
        <row r="1940">
          <cell r="A1940" t="str">
            <v>cty48293</v>
          </cell>
          <cell r="B1940" t="str">
            <v>Limestone County, TX</v>
          </cell>
          <cell r="C1940">
            <v>0.8488</v>
          </cell>
        </row>
        <row r="1941">
          <cell r="A1941" t="str">
            <v>cty29113</v>
          </cell>
          <cell r="B1941" t="str">
            <v>Lincoln County, MO</v>
          </cell>
          <cell r="C1941">
            <v>0.84870000000000001</v>
          </cell>
        </row>
        <row r="1942">
          <cell r="A1942" t="str">
            <v>cty51053</v>
          </cell>
          <cell r="B1942" t="str">
            <v>Dinwiddie County, VA</v>
          </cell>
          <cell r="C1942">
            <v>0.84870000000000001</v>
          </cell>
        </row>
        <row r="1943">
          <cell r="A1943" t="str">
            <v>cty48453</v>
          </cell>
          <cell r="B1943" t="str">
            <v>Travis County, TX</v>
          </cell>
          <cell r="C1943">
            <v>0.84860000000000002</v>
          </cell>
        </row>
        <row r="1944">
          <cell r="A1944" t="str">
            <v>cty12009</v>
          </cell>
          <cell r="B1944" t="str">
            <v>Brevard County, FL</v>
          </cell>
          <cell r="C1944">
            <v>0.84850000000000003</v>
          </cell>
        </row>
        <row r="1945">
          <cell r="A1945" t="str">
            <v>cty06101</v>
          </cell>
          <cell r="B1945" t="str">
            <v>Sutter County, CA</v>
          </cell>
          <cell r="C1945">
            <v>0.84840000000000004</v>
          </cell>
        </row>
        <row r="1946">
          <cell r="A1946" t="str">
            <v>cty36041</v>
          </cell>
          <cell r="B1946" t="str">
            <v>Hamilton County, NY</v>
          </cell>
          <cell r="C1946">
            <v>0.84840000000000004</v>
          </cell>
        </row>
        <row r="1947">
          <cell r="A1947" t="str">
            <v>cty40031</v>
          </cell>
          <cell r="B1947" t="str">
            <v>Comanche County, OK</v>
          </cell>
          <cell r="C1947">
            <v>0.84830000000000005</v>
          </cell>
        </row>
        <row r="1948">
          <cell r="A1948" t="str">
            <v>cty29163</v>
          </cell>
          <cell r="B1948" t="str">
            <v>Pike County, MO</v>
          </cell>
          <cell r="C1948">
            <v>0.84830000000000005</v>
          </cell>
        </row>
        <row r="1949">
          <cell r="A1949" t="str">
            <v>cty45055</v>
          </cell>
          <cell r="B1949" t="str">
            <v>Kershaw County, SC</v>
          </cell>
          <cell r="C1949">
            <v>0.84830000000000005</v>
          </cell>
        </row>
        <row r="1950">
          <cell r="A1950" t="str">
            <v>cty05101</v>
          </cell>
          <cell r="B1950" t="str">
            <v>Newton County, AR</v>
          </cell>
          <cell r="C1950">
            <v>0.84830000000000005</v>
          </cell>
        </row>
        <row r="1951">
          <cell r="A1951" t="str">
            <v>cty39007</v>
          </cell>
          <cell r="B1951" t="str">
            <v>Ashtabula County, OH</v>
          </cell>
          <cell r="C1951">
            <v>0.84830000000000005</v>
          </cell>
        </row>
        <row r="1952">
          <cell r="A1952" t="str">
            <v>cty48167</v>
          </cell>
          <cell r="B1952" t="str">
            <v>Galveston County, TX</v>
          </cell>
          <cell r="C1952">
            <v>0.84819999999999995</v>
          </cell>
        </row>
        <row r="1953">
          <cell r="A1953" t="str">
            <v>cty26003</v>
          </cell>
          <cell r="B1953" t="str">
            <v>Alger County, MI</v>
          </cell>
          <cell r="C1953">
            <v>0.84819999999999995</v>
          </cell>
        </row>
        <row r="1954">
          <cell r="A1954" t="str">
            <v>cty18123</v>
          </cell>
          <cell r="B1954" t="str">
            <v>Perry County, IN</v>
          </cell>
          <cell r="C1954">
            <v>0.84819999999999995</v>
          </cell>
        </row>
        <row r="1955">
          <cell r="A1955" t="str">
            <v>cty18049</v>
          </cell>
          <cell r="B1955" t="str">
            <v>Fulton County, IN</v>
          </cell>
          <cell r="C1955">
            <v>0.84819999999999995</v>
          </cell>
        </row>
        <row r="1956">
          <cell r="A1956" t="str">
            <v>cty29089</v>
          </cell>
          <cell r="B1956" t="str">
            <v>Howard County, MO</v>
          </cell>
          <cell r="C1956">
            <v>0.84809999999999997</v>
          </cell>
        </row>
        <row r="1957">
          <cell r="A1957" t="str">
            <v>cty48439</v>
          </cell>
          <cell r="B1957" t="str">
            <v>Tarrant County, TX</v>
          </cell>
          <cell r="C1957">
            <v>0.84799999999999998</v>
          </cell>
        </row>
        <row r="1958">
          <cell r="A1958" t="str">
            <v>cty48501</v>
          </cell>
          <cell r="B1958" t="str">
            <v>Yoakum County, TX</v>
          </cell>
          <cell r="C1958">
            <v>0.84799999999999998</v>
          </cell>
        </row>
        <row r="1959">
          <cell r="A1959" t="str">
            <v>cty13169</v>
          </cell>
          <cell r="B1959" t="str">
            <v>Jones County, GA</v>
          </cell>
          <cell r="C1959">
            <v>0.84799999999999998</v>
          </cell>
        </row>
        <row r="1960">
          <cell r="A1960" t="str">
            <v>cty08115</v>
          </cell>
          <cell r="B1960" t="str">
            <v>Sedgwick County, CO</v>
          </cell>
          <cell r="C1960">
            <v>0.84799999999999998</v>
          </cell>
        </row>
        <row r="1961">
          <cell r="A1961" t="str">
            <v>cty12053</v>
          </cell>
          <cell r="B1961" t="str">
            <v>Hernando County, FL</v>
          </cell>
          <cell r="C1961">
            <v>0.84789999999999999</v>
          </cell>
        </row>
        <row r="1962">
          <cell r="A1962" t="str">
            <v>cty41001</v>
          </cell>
          <cell r="B1962" t="str">
            <v>Baker County, OR</v>
          </cell>
          <cell r="C1962">
            <v>0.84789999999999999</v>
          </cell>
        </row>
        <row r="1963">
          <cell r="A1963" t="str">
            <v>cty29083</v>
          </cell>
          <cell r="B1963" t="str">
            <v>Henry County, MO</v>
          </cell>
          <cell r="C1963">
            <v>0.84789999999999999</v>
          </cell>
        </row>
        <row r="1964">
          <cell r="A1964" t="str">
            <v>cty12013</v>
          </cell>
          <cell r="B1964" t="str">
            <v>Calhoun County, FL</v>
          </cell>
          <cell r="C1964">
            <v>0.84789999999999999</v>
          </cell>
        </row>
        <row r="1965">
          <cell r="A1965" t="str">
            <v>cty08049</v>
          </cell>
          <cell r="B1965" t="str">
            <v>Grand County, CO</v>
          </cell>
          <cell r="C1965">
            <v>0.84789999999999999</v>
          </cell>
        </row>
        <row r="1966">
          <cell r="A1966" t="str">
            <v>cty21083</v>
          </cell>
          <cell r="B1966" t="str">
            <v>Graves County, KY</v>
          </cell>
          <cell r="C1966">
            <v>0.8478</v>
          </cell>
        </row>
        <row r="1967">
          <cell r="A1967" t="str">
            <v>cty48049</v>
          </cell>
          <cell r="B1967" t="str">
            <v>Brown County, TX</v>
          </cell>
          <cell r="C1967">
            <v>0.8478</v>
          </cell>
        </row>
        <row r="1968">
          <cell r="A1968" t="str">
            <v>cty48423</v>
          </cell>
          <cell r="B1968" t="str">
            <v>Smith County, TX</v>
          </cell>
          <cell r="C1968">
            <v>0.84770000000000001</v>
          </cell>
        </row>
        <row r="1969">
          <cell r="A1969" t="str">
            <v>cty23009</v>
          </cell>
          <cell r="B1969" t="str">
            <v>Hancock County, ME</v>
          </cell>
          <cell r="C1969">
            <v>0.84770000000000001</v>
          </cell>
        </row>
        <row r="1970">
          <cell r="A1970" t="str">
            <v>cty48313</v>
          </cell>
          <cell r="B1970" t="str">
            <v>Madison County, TX</v>
          </cell>
          <cell r="C1970">
            <v>0.84770000000000001</v>
          </cell>
        </row>
        <row r="1971">
          <cell r="A1971" t="str">
            <v>cty18117</v>
          </cell>
          <cell r="B1971" t="str">
            <v>Orange County, IN</v>
          </cell>
          <cell r="C1971">
            <v>0.84760000000000002</v>
          </cell>
        </row>
        <row r="1972">
          <cell r="A1972" t="str">
            <v>cty12113</v>
          </cell>
          <cell r="B1972" t="str">
            <v>Santa Rosa County, FL</v>
          </cell>
          <cell r="C1972">
            <v>0.84750000000000003</v>
          </cell>
        </row>
        <row r="1973">
          <cell r="A1973" t="str">
            <v>cty21009</v>
          </cell>
          <cell r="B1973" t="str">
            <v>Barren County, KY</v>
          </cell>
          <cell r="C1973">
            <v>0.84740000000000004</v>
          </cell>
        </row>
        <row r="1974">
          <cell r="A1974" t="str">
            <v>cty29219</v>
          </cell>
          <cell r="B1974" t="str">
            <v>Warren County, MO</v>
          </cell>
          <cell r="C1974">
            <v>0.84740000000000004</v>
          </cell>
        </row>
        <row r="1975">
          <cell r="A1975" t="str">
            <v>cty47043</v>
          </cell>
          <cell r="B1975" t="str">
            <v>Dickson County, TN</v>
          </cell>
          <cell r="C1975">
            <v>0.84740000000000004</v>
          </cell>
        </row>
        <row r="1976">
          <cell r="A1976" t="str">
            <v>cty26119</v>
          </cell>
          <cell r="B1976" t="str">
            <v>Montmorency County, MI</v>
          </cell>
          <cell r="C1976">
            <v>0.84740000000000004</v>
          </cell>
        </row>
        <row r="1977">
          <cell r="A1977" t="str">
            <v>cty47045</v>
          </cell>
          <cell r="B1977" t="str">
            <v>Dyer County, TN</v>
          </cell>
          <cell r="C1977">
            <v>0.84740000000000004</v>
          </cell>
        </row>
        <row r="1978">
          <cell r="A1978" t="str">
            <v>cty48325</v>
          </cell>
          <cell r="B1978" t="str">
            <v>Medina County, TX</v>
          </cell>
          <cell r="C1978">
            <v>0.84730000000000005</v>
          </cell>
        </row>
        <row r="1979">
          <cell r="A1979" t="str">
            <v>cty13279</v>
          </cell>
          <cell r="B1979" t="str">
            <v>Toombs County, GA</v>
          </cell>
          <cell r="C1979">
            <v>0.84719999999999995</v>
          </cell>
        </row>
        <row r="1980">
          <cell r="A1980" t="str">
            <v>cty42075</v>
          </cell>
          <cell r="B1980" t="str">
            <v>Lebanon County, PA</v>
          </cell>
          <cell r="C1980">
            <v>0.84719999999999995</v>
          </cell>
        </row>
        <row r="1981">
          <cell r="A1981" t="str">
            <v>cty21141</v>
          </cell>
          <cell r="B1981" t="str">
            <v>Logan County, KY</v>
          </cell>
          <cell r="C1981">
            <v>0.84719999999999995</v>
          </cell>
        </row>
        <row r="1982">
          <cell r="A1982" t="str">
            <v>cty48013</v>
          </cell>
          <cell r="B1982" t="str">
            <v>Atascosa County, TX</v>
          </cell>
          <cell r="C1982">
            <v>0.84719999999999995</v>
          </cell>
        </row>
        <row r="1983">
          <cell r="A1983" t="str">
            <v>cty38039</v>
          </cell>
          <cell r="B1983" t="str">
            <v>Griggs County, ND</v>
          </cell>
          <cell r="C1983">
            <v>0.84709999999999996</v>
          </cell>
        </row>
        <row r="1984">
          <cell r="A1984" t="str">
            <v>cty47173</v>
          </cell>
          <cell r="B1984" t="str">
            <v>Union County, TN</v>
          </cell>
          <cell r="C1984">
            <v>0.84709999999999996</v>
          </cell>
        </row>
        <row r="1985">
          <cell r="A1985" t="str">
            <v>cty48081</v>
          </cell>
          <cell r="B1985" t="str">
            <v>Coke County, TX</v>
          </cell>
          <cell r="C1985">
            <v>0.84709999999999996</v>
          </cell>
        </row>
        <row r="1986">
          <cell r="A1986" t="str">
            <v>cty35043</v>
          </cell>
          <cell r="B1986" t="str">
            <v>Sandoval County, NM</v>
          </cell>
          <cell r="C1986">
            <v>0.84699999999999998</v>
          </cell>
        </row>
        <row r="1987">
          <cell r="A1987" t="str">
            <v>cty54027</v>
          </cell>
          <cell r="B1987" t="str">
            <v>Hampshire County, WV</v>
          </cell>
          <cell r="C1987">
            <v>0.84699999999999998</v>
          </cell>
        </row>
        <row r="1988">
          <cell r="A1988" t="str">
            <v>cty12103</v>
          </cell>
          <cell r="B1988" t="str">
            <v>Pinellas County, FL</v>
          </cell>
          <cell r="C1988">
            <v>0.84689999999999999</v>
          </cell>
        </row>
        <row r="1989">
          <cell r="A1989" t="str">
            <v>cty48371</v>
          </cell>
          <cell r="B1989" t="str">
            <v>Pecos County, TX</v>
          </cell>
          <cell r="C1989">
            <v>0.84689999999999999</v>
          </cell>
        </row>
        <row r="1990">
          <cell r="A1990" t="str">
            <v>cty04011</v>
          </cell>
          <cell r="B1990" t="str">
            <v>Greenlee County, AZ</v>
          </cell>
          <cell r="C1990">
            <v>0.8468</v>
          </cell>
        </row>
        <row r="1991">
          <cell r="A1991" t="str">
            <v>cty13137</v>
          </cell>
          <cell r="B1991" t="str">
            <v>Habersham County, GA</v>
          </cell>
          <cell r="C1991">
            <v>0.84670000000000001</v>
          </cell>
        </row>
        <row r="1992">
          <cell r="A1992" t="str">
            <v>cty33003</v>
          </cell>
          <cell r="B1992" t="str">
            <v>Carroll County, NH</v>
          </cell>
          <cell r="C1992">
            <v>0.84660000000000002</v>
          </cell>
        </row>
        <row r="1993">
          <cell r="A1993" t="str">
            <v>cty48193</v>
          </cell>
          <cell r="B1993" t="str">
            <v>Hamilton County, TX</v>
          </cell>
          <cell r="C1993">
            <v>0.84660000000000002</v>
          </cell>
        </row>
        <row r="1994">
          <cell r="A1994" t="str">
            <v>cty22057</v>
          </cell>
          <cell r="B1994" t="str">
            <v>Lafourche Parish, LA</v>
          </cell>
          <cell r="C1994">
            <v>0.84650000000000003</v>
          </cell>
        </row>
        <row r="1995">
          <cell r="A1995" t="str">
            <v>cty12125</v>
          </cell>
          <cell r="B1995" t="str">
            <v>Union County, FL</v>
          </cell>
          <cell r="C1995">
            <v>0.84650000000000003</v>
          </cell>
        </row>
        <row r="1996">
          <cell r="A1996" t="str">
            <v>cty50013</v>
          </cell>
          <cell r="B1996" t="str">
            <v>Grand Isle County, VT</v>
          </cell>
          <cell r="C1996">
            <v>0.84650000000000003</v>
          </cell>
        </row>
        <row r="1997">
          <cell r="A1997" t="str">
            <v>cty48303</v>
          </cell>
          <cell r="B1997" t="str">
            <v>Lubbock County, TX</v>
          </cell>
          <cell r="C1997">
            <v>0.84640000000000004</v>
          </cell>
        </row>
        <row r="1998">
          <cell r="A1998" t="str">
            <v>cty48087</v>
          </cell>
          <cell r="B1998" t="str">
            <v>Collingsworth County, TX</v>
          </cell>
          <cell r="C1998">
            <v>0.84630000000000005</v>
          </cell>
        </row>
        <row r="1999">
          <cell r="A1999" t="str">
            <v>cty20133</v>
          </cell>
          <cell r="B1999" t="str">
            <v>Neosho County, KS</v>
          </cell>
          <cell r="C1999">
            <v>0.84630000000000005</v>
          </cell>
        </row>
        <row r="2000">
          <cell r="A2000" t="str">
            <v>cty30087</v>
          </cell>
          <cell r="B2000" t="str">
            <v>Rosebud County, MT</v>
          </cell>
          <cell r="C2000">
            <v>0.84619999999999995</v>
          </cell>
        </row>
        <row r="2001">
          <cell r="A2001" t="str">
            <v>cty13315</v>
          </cell>
          <cell r="B2001" t="str">
            <v>Wilcox County, GA</v>
          </cell>
          <cell r="C2001">
            <v>0.84619999999999995</v>
          </cell>
        </row>
        <row r="2002">
          <cell r="A2002" t="str">
            <v>cty50017</v>
          </cell>
          <cell r="B2002" t="str">
            <v>Orange County, VT</v>
          </cell>
          <cell r="C2002">
            <v>0.84619999999999995</v>
          </cell>
        </row>
        <row r="2003">
          <cell r="A2003" t="str">
            <v>cty18067</v>
          </cell>
          <cell r="B2003" t="str">
            <v>Howard County, IN</v>
          </cell>
          <cell r="C2003">
            <v>0.84609999999999996</v>
          </cell>
        </row>
        <row r="2004">
          <cell r="A2004" t="str">
            <v>cty18153</v>
          </cell>
          <cell r="B2004" t="str">
            <v>Sullivan County, IN</v>
          </cell>
          <cell r="C2004">
            <v>0.84609999999999996</v>
          </cell>
        </row>
        <row r="2005">
          <cell r="A2005" t="str">
            <v>cty45051</v>
          </cell>
          <cell r="B2005" t="str">
            <v>Horry County, SC</v>
          </cell>
          <cell r="C2005">
            <v>0.84599999999999997</v>
          </cell>
        </row>
        <row r="2006">
          <cell r="A2006" t="str">
            <v>cty13031</v>
          </cell>
          <cell r="B2006" t="str">
            <v>Bulloch County, GA</v>
          </cell>
          <cell r="C2006">
            <v>0.84599999999999997</v>
          </cell>
        </row>
        <row r="2007">
          <cell r="A2007" t="str">
            <v>cty48071</v>
          </cell>
          <cell r="B2007" t="str">
            <v>Chambers County, TX</v>
          </cell>
          <cell r="C2007">
            <v>0.84589999999999999</v>
          </cell>
        </row>
        <row r="2008">
          <cell r="A2008" t="str">
            <v>cty21159</v>
          </cell>
          <cell r="B2008" t="str">
            <v>Martin County, KY</v>
          </cell>
          <cell r="C2008">
            <v>0.84570000000000001</v>
          </cell>
        </row>
        <row r="2009">
          <cell r="A2009" t="str">
            <v>cty37105</v>
          </cell>
          <cell r="B2009" t="str">
            <v>Lee County, NC</v>
          </cell>
          <cell r="C2009">
            <v>0.84570000000000001</v>
          </cell>
        </row>
        <row r="2010">
          <cell r="A2010" t="str">
            <v>cty30085</v>
          </cell>
          <cell r="B2010" t="str">
            <v>Roosevelt County, MT</v>
          </cell>
          <cell r="C2010">
            <v>0.84560000000000002</v>
          </cell>
        </row>
        <row r="2011">
          <cell r="A2011" t="str">
            <v>cty40005</v>
          </cell>
          <cell r="B2011" t="str">
            <v>Atoka County, OK</v>
          </cell>
          <cell r="C2011">
            <v>0.84560000000000002</v>
          </cell>
        </row>
        <row r="2012">
          <cell r="A2012" t="str">
            <v>cty16083</v>
          </cell>
          <cell r="B2012" t="str">
            <v>Twin Falls County, ID</v>
          </cell>
          <cell r="C2012">
            <v>0.84560000000000002</v>
          </cell>
        </row>
        <row r="2013">
          <cell r="A2013" t="str">
            <v>cty40137</v>
          </cell>
          <cell r="B2013" t="str">
            <v>Stephens County, OK</v>
          </cell>
          <cell r="C2013">
            <v>0.84550000000000003</v>
          </cell>
        </row>
        <row r="2014">
          <cell r="A2014" t="str">
            <v>cty46041</v>
          </cell>
          <cell r="B2014" t="str">
            <v>Dewey County, SD</v>
          </cell>
          <cell r="C2014">
            <v>0.84530000000000005</v>
          </cell>
        </row>
        <row r="2015">
          <cell r="A2015" t="str">
            <v>cty05135</v>
          </cell>
          <cell r="B2015" t="str">
            <v>Sharp County, AR</v>
          </cell>
          <cell r="C2015">
            <v>0.84530000000000005</v>
          </cell>
        </row>
        <row r="2016">
          <cell r="A2016" t="str">
            <v>cty48299</v>
          </cell>
          <cell r="B2016" t="str">
            <v>Llano County, TX</v>
          </cell>
          <cell r="C2016">
            <v>0.84519999999999995</v>
          </cell>
        </row>
        <row r="2017">
          <cell r="A2017" t="str">
            <v>cty16037</v>
          </cell>
          <cell r="B2017" t="str">
            <v>Custer County, ID</v>
          </cell>
          <cell r="C2017">
            <v>0.84519999999999995</v>
          </cell>
        </row>
        <row r="2018">
          <cell r="A2018" t="str">
            <v>cty29213</v>
          </cell>
          <cell r="B2018" t="str">
            <v>Taney County, MO</v>
          </cell>
          <cell r="C2018">
            <v>0.84519999999999995</v>
          </cell>
        </row>
        <row r="2019">
          <cell r="A2019" t="str">
            <v>cty12071</v>
          </cell>
          <cell r="B2019" t="str">
            <v>Lee County, FL</v>
          </cell>
          <cell r="C2019">
            <v>0.84509999999999996</v>
          </cell>
        </row>
        <row r="2020">
          <cell r="A2020" t="str">
            <v>cty48297</v>
          </cell>
          <cell r="B2020" t="str">
            <v>Live Oak County, TX</v>
          </cell>
          <cell r="C2020">
            <v>0.84509999999999996</v>
          </cell>
        </row>
        <row r="2021">
          <cell r="A2021" t="str">
            <v>cty47099</v>
          </cell>
          <cell r="B2021" t="str">
            <v>Lawrence County, TN</v>
          </cell>
          <cell r="C2021">
            <v>0.84509999999999996</v>
          </cell>
        </row>
        <row r="2022">
          <cell r="A2022" t="str">
            <v>cty40113</v>
          </cell>
          <cell r="B2022" t="str">
            <v>Osage County, OK</v>
          </cell>
          <cell r="C2022">
            <v>0.84499999999999997</v>
          </cell>
        </row>
        <row r="2023">
          <cell r="A2023" t="str">
            <v>cty21165</v>
          </cell>
          <cell r="B2023" t="str">
            <v>Menifee County, KY</v>
          </cell>
          <cell r="C2023">
            <v>0.84499999999999997</v>
          </cell>
        </row>
        <row r="2024">
          <cell r="A2024" t="str">
            <v>cty42115</v>
          </cell>
          <cell r="B2024" t="str">
            <v>Susquehanna County, PA</v>
          </cell>
          <cell r="C2024">
            <v>0.84499999999999997</v>
          </cell>
        </row>
        <row r="2025">
          <cell r="A2025" t="str">
            <v>cty21187</v>
          </cell>
          <cell r="B2025" t="str">
            <v>Owen County, KY</v>
          </cell>
          <cell r="C2025">
            <v>0.84499999999999997</v>
          </cell>
        </row>
        <row r="2026">
          <cell r="A2026" t="str">
            <v>cty20205</v>
          </cell>
          <cell r="B2026" t="str">
            <v>Wilson County, KS</v>
          </cell>
          <cell r="C2026">
            <v>0.84499999999999997</v>
          </cell>
        </row>
        <row r="2027">
          <cell r="A2027" t="str">
            <v>cty18167</v>
          </cell>
          <cell r="B2027" t="str">
            <v>Vigo County, IN</v>
          </cell>
          <cell r="C2027">
            <v>0.84499999999999997</v>
          </cell>
        </row>
        <row r="2028">
          <cell r="A2028" t="str">
            <v>cty41043</v>
          </cell>
          <cell r="B2028" t="str">
            <v>Linn County, OR</v>
          </cell>
          <cell r="C2028">
            <v>0.84489999999999998</v>
          </cell>
        </row>
        <row r="2029">
          <cell r="A2029" t="str">
            <v>cty48383</v>
          </cell>
          <cell r="B2029" t="str">
            <v>Reagan County, TX</v>
          </cell>
          <cell r="C2029">
            <v>0.84489999999999998</v>
          </cell>
        </row>
        <row r="2030">
          <cell r="A2030" t="str">
            <v>cty48365</v>
          </cell>
          <cell r="B2030" t="str">
            <v>Panola County, TX</v>
          </cell>
          <cell r="C2030">
            <v>0.84489999999999998</v>
          </cell>
        </row>
        <row r="2031">
          <cell r="A2031" t="str">
            <v>cty04013</v>
          </cell>
          <cell r="B2031" t="str">
            <v>Maricopa County, AZ</v>
          </cell>
          <cell r="C2031">
            <v>0.8448</v>
          </cell>
        </row>
        <row r="2032">
          <cell r="A2032" t="str">
            <v>cty21175</v>
          </cell>
          <cell r="B2032" t="str">
            <v>Morgan County, KY</v>
          </cell>
          <cell r="C2032">
            <v>0.8448</v>
          </cell>
        </row>
        <row r="2033">
          <cell r="A2033" t="str">
            <v>cty37091</v>
          </cell>
          <cell r="B2033" t="str">
            <v>Hertford County, NC</v>
          </cell>
          <cell r="C2033">
            <v>0.8448</v>
          </cell>
        </row>
        <row r="2034">
          <cell r="A2034" t="str">
            <v>cty48041</v>
          </cell>
          <cell r="B2034" t="str">
            <v>Brazos County, TX</v>
          </cell>
          <cell r="C2034">
            <v>0.84470000000000001</v>
          </cell>
        </row>
        <row r="2035">
          <cell r="A2035" t="str">
            <v>cty48317</v>
          </cell>
          <cell r="B2035" t="str">
            <v>Martin County, TX</v>
          </cell>
          <cell r="C2035">
            <v>0.84470000000000001</v>
          </cell>
        </row>
        <row r="2036">
          <cell r="A2036" t="str">
            <v>cty37173</v>
          </cell>
          <cell r="B2036" t="str">
            <v>Swain County, NC</v>
          </cell>
          <cell r="C2036">
            <v>0.84460000000000002</v>
          </cell>
        </row>
        <row r="2037">
          <cell r="A2037" t="str">
            <v>cty48143</v>
          </cell>
          <cell r="B2037" t="str">
            <v>Erath County, TX</v>
          </cell>
          <cell r="C2037">
            <v>0.84460000000000002</v>
          </cell>
        </row>
        <row r="2038">
          <cell r="A2038" t="str">
            <v>cty21107</v>
          </cell>
          <cell r="B2038" t="str">
            <v>Hopkins County, KY</v>
          </cell>
          <cell r="C2038">
            <v>0.84460000000000002</v>
          </cell>
        </row>
        <row r="2039">
          <cell r="A2039" t="str">
            <v>cty48441</v>
          </cell>
          <cell r="B2039" t="str">
            <v>Taylor County, TX</v>
          </cell>
          <cell r="C2039">
            <v>0.84450000000000003</v>
          </cell>
        </row>
        <row r="2040">
          <cell r="A2040" t="str">
            <v>cty05143</v>
          </cell>
          <cell r="B2040" t="str">
            <v>Washington County, AR</v>
          </cell>
          <cell r="C2040">
            <v>0.84450000000000003</v>
          </cell>
        </row>
        <row r="2041">
          <cell r="A2041" t="str">
            <v>cty13147</v>
          </cell>
          <cell r="B2041" t="str">
            <v>Hart County, GA</v>
          </cell>
          <cell r="C2041">
            <v>0.84450000000000003</v>
          </cell>
        </row>
        <row r="2042">
          <cell r="A2042" t="str">
            <v>cty32015</v>
          </cell>
          <cell r="B2042" t="str">
            <v>Lander County, NV</v>
          </cell>
          <cell r="C2042">
            <v>0.84450000000000003</v>
          </cell>
        </row>
        <row r="2043">
          <cell r="A2043" t="str">
            <v>cty40141</v>
          </cell>
          <cell r="B2043" t="str">
            <v>Tillman County, OK</v>
          </cell>
          <cell r="C2043">
            <v>0.84450000000000003</v>
          </cell>
        </row>
        <row r="2044">
          <cell r="A2044" t="str">
            <v>cty05075</v>
          </cell>
          <cell r="B2044" t="str">
            <v>Lawrence County, AR</v>
          </cell>
          <cell r="C2044">
            <v>0.84450000000000003</v>
          </cell>
        </row>
        <row r="2045">
          <cell r="A2045" t="str">
            <v>cty37163</v>
          </cell>
          <cell r="B2045" t="str">
            <v>Sampson County, NC</v>
          </cell>
          <cell r="C2045">
            <v>0.84440000000000004</v>
          </cell>
        </row>
        <row r="2046">
          <cell r="A2046" t="str">
            <v>cty48039</v>
          </cell>
          <cell r="B2046" t="str">
            <v>Brazoria County, TX</v>
          </cell>
          <cell r="C2046">
            <v>0.84440000000000004</v>
          </cell>
        </row>
        <row r="2047">
          <cell r="A2047" t="str">
            <v>cty08083</v>
          </cell>
          <cell r="B2047" t="str">
            <v>Montezuma County, CO</v>
          </cell>
          <cell r="C2047">
            <v>0.84430000000000005</v>
          </cell>
        </row>
        <row r="2048">
          <cell r="A2048" t="str">
            <v>cty04019</v>
          </cell>
          <cell r="B2048" t="str">
            <v>Pima County, AZ</v>
          </cell>
          <cell r="C2048">
            <v>0.84430000000000005</v>
          </cell>
        </row>
        <row r="2049">
          <cell r="A2049" t="str">
            <v>cty49041</v>
          </cell>
          <cell r="B2049" t="str">
            <v>Sevier County, UT</v>
          </cell>
          <cell r="C2049">
            <v>0.84430000000000005</v>
          </cell>
        </row>
        <row r="2050">
          <cell r="A2050" t="str">
            <v>cty21115</v>
          </cell>
          <cell r="B2050" t="str">
            <v>Johnson County, KY</v>
          </cell>
          <cell r="C2050">
            <v>0.84430000000000005</v>
          </cell>
        </row>
        <row r="2051">
          <cell r="A2051" t="str">
            <v>cty51540</v>
          </cell>
          <cell r="B2051" t="str">
            <v>Charlottesville city, VA</v>
          </cell>
          <cell r="C2051">
            <v>0.84430000000000005</v>
          </cell>
        </row>
        <row r="2052">
          <cell r="A2052" t="str">
            <v>cty36021</v>
          </cell>
          <cell r="B2052" t="str">
            <v>Columbia County, NY</v>
          </cell>
          <cell r="C2052">
            <v>0.84430000000000005</v>
          </cell>
        </row>
        <row r="2053">
          <cell r="A2053" t="str">
            <v>cty12089</v>
          </cell>
          <cell r="B2053" t="str">
            <v>Nassau County, FL</v>
          </cell>
          <cell r="C2053">
            <v>0.84430000000000005</v>
          </cell>
        </row>
        <row r="2054">
          <cell r="A2054" t="str">
            <v>cty05029</v>
          </cell>
          <cell r="B2054" t="str">
            <v>Conway County, AR</v>
          </cell>
          <cell r="C2054">
            <v>0.84419999999999995</v>
          </cell>
        </row>
        <row r="2055">
          <cell r="A2055" t="str">
            <v>cty48251</v>
          </cell>
          <cell r="B2055" t="str">
            <v>Johnson County, TX</v>
          </cell>
          <cell r="C2055">
            <v>0.84409999999999996</v>
          </cell>
        </row>
        <row r="2056">
          <cell r="A2056" t="str">
            <v>cty29067</v>
          </cell>
          <cell r="B2056" t="str">
            <v>Douglas County, MO</v>
          </cell>
          <cell r="C2056">
            <v>0.84409999999999996</v>
          </cell>
        </row>
        <row r="2057">
          <cell r="A2057" t="str">
            <v>cty30023</v>
          </cell>
          <cell r="B2057" t="str">
            <v>Deer Lodge County, MT</v>
          </cell>
          <cell r="C2057">
            <v>0.84409999999999996</v>
          </cell>
        </row>
        <row r="2058">
          <cell r="A2058" t="str">
            <v>cty54087</v>
          </cell>
          <cell r="B2058" t="str">
            <v>Roane County, WV</v>
          </cell>
          <cell r="C2058">
            <v>0.84409999999999996</v>
          </cell>
        </row>
        <row r="2059">
          <cell r="A2059" t="str">
            <v>cty13103</v>
          </cell>
          <cell r="B2059" t="str">
            <v>Effingham County, GA</v>
          </cell>
          <cell r="C2059">
            <v>0.84409999999999996</v>
          </cell>
        </row>
        <row r="2060">
          <cell r="A2060" t="str">
            <v>cty08011</v>
          </cell>
          <cell r="B2060" t="str">
            <v>Bent County, CO</v>
          </cell>
          <cell r="C2060">
            <v>0.84399999999999997</v>
          </cell>
        </row>
        <row r="2061">
          <cell r="A2061" t="str">
            <v>cty37097</v>
          </cell>
          <cell r="B2061" t="str">
            <v>Iredell County, NC</v>
          </cell>
          <cell r="C2061">
            <v>0.84389999999999998</v>
          </cell>
        </row>
        <row r="2062">
          <cell r="A2062" t="str">
            <v>cty46007</v>
          </cell>
          <cell r="B2062" t="str">
            <v>Bennett County, SD</v>
          </cell>
          <cell r="C2062">
            <v>0.84379999999999999</v>
          </cell>
        </row>
        <row r="2063">
          <cell r="A2063" t="str">
            <v>cty46023</v>
          </cell>
          <cell r="B2063" t="str">
            <v>Charles Mix County, SD</v>
          </cell>
          <cell r="C2063">
            <v>0.84379999999999999</v>
          </cell>
        </row>
        <row r="2064">
          <cell r="A2064" t="str">
            <v>cty37009</v>
          </cell>
          <cell r="B2064" t="str">
            <v>Ashe County, NC</v>
          </cell>
          <cell r="C2064">
            <v>0.84379999999999999</v>
          </cell>
        </row>
        <row r="2065">
          <cell r="A2065" t="str">
            <v>cty22049</v>
          </cell>
          <cell r="B2065" t="str">
            <v>Jackson Parish, LA</v>
          </cell>
          <cell r="C2065">
            <v>0.84379999999999999</v>
          </cell>
        </row>
        <row r="2066">
          <cell r="A2066" t="str">
            <v>cty40009</v>
          </cell>
          <cell r="B2066" t="str">
            <v>Beckham County, OK</v>
          </cell>
          <cell r="C2066">
            <v>0.84370000000000001</v>
          </cell>
        </row>
        <row r="2067">
          <cell r="A2067" t="str">
            <v>cty17153</v>
          </cell>
          <cell r="B2067" t="str">
            <v>Pulaski County, IL</v>
          </cell>
          <cell r="C2067">
            <v>0.84370000000000001</v>
          </cell>
        </row>
        <row r="2068">
          <cell r="A2068" t="str">
            <v>cty38041</v>
          </cell>
          <cell r="B2068" t="str">
            <v>Hettinger County, ND</v>
          </cell>
          <cell r="C2068">
            <v>0.84370000000000001</v>
          </cell>
        </row>
        <row r="2069">
          <cell r="A2069" t="str">
            <v>cty45001</v>
          </cell>
          <cell r="B2069" t="str">
            <v>Abbeville County, SC</v>
          </cell>
          <cell r="C2069">
            <v>0.84370000000000001</v>
          </cell>
        </row>
        <row r="2070">
          <cell r="A2070" t="str">
            <v>cty16021</v>
          </cell>
          <cell r="B2070" t="str">
            <v>Boundary County, ID</v>
          </cell>
          <cell r="C2070">
            <v>0.84370000000000001</v>
          </cell>
        </row>
        <row r="2071">
          <cell r="A2071" t="str">
            <v>cty48101</v>
          </cell>
          <cell r="B2071" t="str">
            <v>Cottle County, TX</v>
          </cell>
          <cell r="C2071">
            <v>0.84370000000000001</v>
          </cell>
        </row>
        <row r="2072">
          <cell r="A2072" t="str">
            <v>cty20141</v>
          </cell>
          <cell r="B2072" t="str">
            <v>Osborne County, KS</v>
          </cell>
          <cell r="C2072">
            <v>0.84360000000000002</v>
          </cell>
        </row>
        <row r="2073">
          <cell r="A2073" t="str">
            <v>cty47101</v>
          </cell>
          <cell r="B2073" t="str">
            <v>Lewis County, TN</v>
          </cell>
          <cell r="C2073">
            <v>0.84360000000000002</v>
          </cell>
        </row>
        <row r="2074">
          <cell r="A2074" t="str">
            <v>cty37159</v>
          </cell>
          <cell r="B2074" t="str">
            <v>Rowan County, NC</v>
          </cell>
          <cell r="C2074">
            <v>0.84350000000000003</v>
          </cell>
        </row>
        <row r="2075">
          <cell r="A2075" t="str">
            <v>cty48415</v>
          </cell>
          <cell r="B2075" t="str">
            <v>Scurry County, TX</v>
          </cell>
          <cell r="C2075">
            <v>0.84350000000000003</v>
          </cell>
        </row>
        <row r="2076">
          <cell r="A2076" t="str">
            <v>cty41013</v>
          </cell>
          <cell r="B2076" t="str">
            <v>Crook County, OR</v>
          </cell>
          <cell r="C2076">
            <v>0.84350000000000003</v>
          </cell>
        </row>
        <row r="2077">
          <cell r="A2077" t="str">
            <v>cty40051</v>
          </cell>
          <cell r="B2077" t="str">
            <v>Grady County, OK</v>
          </cell>
          <cell r="C2077">
            <v>0.84340000000000004</v>
          </cell>
        </row>
        <row r="2078">
          <cell r="A2078" t="str">
            <v>cty48183</v>
          </cell>
          <cell r="B2078" t="str">
            <v>Gregg County, TX</v>
          </cell>
          <cell r="C2078">
            <v>0.84340000000000004</v>
          </cell>
        </row>
        <row r="2079">
          <cell r="A2079" t="str">
            <v>cty29123</v>
          </cell>
          <cell r="B2079" t="str">
            <v>Madison County, MO</v>
          </cell>
          <cell r="C2079">
            <v>0.84340000000000004</v>
          </cell>
        </row>
        <row r="2080">
          <cell r="A2080" t="str">
            <v>cty12127</v>
          </cell>
          <cell r="B2080" t="str">
            <v>Volusia County, FL</v>
          </cell>
          <cell r="C2080">
            <v>0.84330000000000005</v>
          </cell>
        </row>
        <row r="2081">
          <cell r="A2081" t="str">
            <v>cty29095</v>
          </cell>
          <cell r="B2081" t="str">
            <v>Jackson County, MO</v>
          </cell>
          <cell r="C2081">
            <v>0.84330000000000005</v>
          </cell>
        </row>
        <row r="2082">
          <cell r="A2082" t="str">
            <v>cty40083</v>
          </cell>
          <cell r="B2082" t="str">
            <v>Logan County, OK</v>
          </cell>
          <cell r="C2082">
            <v>0.84330000000000005</v>
          </cell>
        </row>
        <row r="2083">
          <cell r="A2083" t="str">
            <v>cty48499</v>
          </cell>
          <cell r="B2083" t="str">
            <v>Wood County, TX</v>
          </cell>
          <cell r="C2083">
            <v>0.84330000000000005</v>
          </cell>
        </row>
        <row r="2084">
          <cell r="A2084" t="str">
            <v>cty37117</v>
          </cell>
          <cell r="B2084" t="str">
            <v>Martin County, NC</v>
          </cell>
          <cell r="C2084">
            <v>0.84330000000000005</v>
          </cell>
        </row>
        <row r="2085">
          <cell r="A2085" t="str">
            <v>cty21125</v>
          </cell>
          <cell r="B2085" t="str">
            <v>Laurel County, KY</v>
          </cell>
          <cell r="C2085">
            <v>0.84330000000000005</v>
          </cell>
        </row>
        <row r="2086">
          <cell r="A2086" t="str">
            <v>cty17139</v>
          </cell>
          <cell r="B2086" t="str">
            <v>Moultrie County, IL</v>
          </cell>
          <cell r="C2086">
            <v>0.84319999999999995</v>
          </cell>
        </row>
        <row r="2087">
          <cell r="A2087" t="str">
            <v>cty50025</v>
          </cell>
          <cell r="B2087" t="str">
            <v>Windham County, VT</v>
          </cell>
          <cell r="C2087">
            <v>0.84309999999999996</v>
          </cell>
        </row>
        <row r="2088">
          <cell r="A2088" t="str">
            <v>cty16039</v>
          </cell>
          <cell r="B2088" t="str">
            <v>Elmore County, ID</v>
          </cell>
          <cell r="C2088">
            <v>0.84309999999999996</v>
          </cell>
        </row>
        <row r="2089">
          <cell r="A2089" t="str">
            <v>cty40063</v>
          </cell>
          <cell r="B2089" t="str">
            <v>Hughes County, OK</v>
          </cell>
          <cell r="C2089">
            <v>0.84299999999999997</v>
          </cell>
        </row>
        <row r="2090">
          <cell r="A2090" t="str">
            <v>cty05007</v>
          </cell>
          <cell r="B2090" t="str">
            <v>Benton County, AR</v>
          </cell>
          <cell r="C2090">
            <v>0.84299999999999997</v>
          </cell>
        </row>
        <row r="2091">
          <cell r="A2091" t="str">
            <v>cty51139</v>
          </cell>
          <cell r="B2091" t="str">
            <v>Page County, VA</v>
          </cell>
          <cell r="C2091">
            <v>0.84299999999999997</v>
          </cell>
        </row>
        <row r="2092">
          <cell r="A2092" t="str">
            <v>cty31161</v>
          </cell>
          <cell r="B2092" t="str">
            <v>Sheridan County, NE</v>
          </cell>
          <cell r="C2092">
            <v>0.84289999999999998</v>
          </cell>
        </row>
        <row r="2093">
          <cell r="A2093" t="str">
            <v>cty29115</v>
          </cell>
          <cell r="B2093" t="str">
            <v>Linn County, MO</v>
          </cell>
          <cell r="C2093">
            <v>0.84289999999999998</v>
          </cell>
        </row>
        <row r="2094">
          <cell r="A2094" t="str">
            <v>cty48037</v>
          </cell>
          <cell r="B2094" t="str">
            <v>Bowie County, TX</v>
          </cell>
          <cell r="C2094">
            <v>0.84279999999999999</v>
          </cell>
        </row>
        <row r="2095">
          <cell r="A2095" t="str">
            <v>cty48203</v>
          </cell>
          <cell r="B2095" t="str">
            <v>Harrison County, TX</v>
          </cell>
          <cell r="C2095">
            <v>0.84279999999999999</v>
          </cell>
        </row>
        <row r="2096">
          <cell r="A2096" t="str">
            <v>cty45073</v>
          </cell>
          <cell r="B2096" t="str">
            <v>Oconee County, SC</v>
          </cell>
          <cell r="C2096">
            <v>0.84279999999999999</v>
          </cell>
        </row>
        <row r="2097">
          <cell r="A2097" t="str">
            <v>cty51073</v>
          </cell>
          <cell r="B2097" t="str">
            <v>Gloucester County, VA</v>
          </cell>
          <cell r="C2097">
            <v>0.8427</v>
          </cell>
        </row>
        <row r="2098">
          <cell r="A2098" t="str">
            <v>cty16027</v>
          </cell>
          <cell r="B2098" t="str">
            <v>Canyon County, ID</v>
          </cell>
          <cell r="C2098">
            <v>0.84260000000000002</v>
          </cell>
        </row>
        <row r="2099">
          <cell r="A2099" t="str">
            <v>cty12099</v>
          </cell>
          <cell r="B2099" t="str">
            <v>Palm Beach County, FL</v>
          </cell>
          <cell r="C2099">
            <v>0.84250000000000003</v>
          </cell>
        </row>
        <row r="2100">
          <cell r="A2100" t="str">
            <v>cty12057</v>
          </cell>
          <cell r="B2100" t="str">
            <v>Hillsborough County, FL</v>
          </cell>
          <cell r="C2100">
            <v>0.84250000000000003</v>
          </cell>
        </row>
        <row r="2101">
          <cell r="A2101" t="str">
            <v>cty20007</v>
          </cell>
          <cell r="B2101" t="str">
            <v>Barber County, KS</v>
          </cell>
          <cell r="C2101">
            <v>0.84250000000000003</v>
          </cell>
        </row>
        <row r="2102">
          <cell r="A2102" t="str">
            <v>cty01073</v>
          </cell>
          <cell r="B2102" t="str">
            <v>Jefferson County, AL</v>
          </cell>
          <cell r="C2102">
            <v>0.84230000000000005</v>
          </cell>
        </row>
        <row r="2103">
          <cell r="A2103" t="str">
            <v>cty13159</v>
          </cell>
          <cell r="B2103" t="str">
            <v>Jasper County, GA</v>
          </cell>
          <cell r="C2103">
            <v>0.84230000000000005</v>
          </cell>
        </row>
        <row r="2104">
          <cell r="A2104" t="str">
            <v>cty05091</v>
          </cell>
          <cell r="B2104" t="str">
            <v>Miller County, AR</v>
          </cell>
          <cell r="C2104">
            <v>0.84230000000000005</v>
          </cell>
        </row>
        <row r="2105">
          <cell r="A2105" t="str">
            <v>cty27021</v>
          </cell>
          <cell r="B2105" t="str">
            <v>Cass County, MN</v>
          </cell>
          <cell r="C2105">
            <v>0.84219999999999995</v>
          </cell>
        </row>
        <row r="2106">
          <cell r="A2106" t="str">
            <v>cty40081</v>
          </cell>
          <cell r="B2106" t="str">
            <v>Lincoln County, OK</v>
          </cell>
          <cell r="C2106">
            <v>0.84219999999999995</v>
          </cell>
        </row>
        <row r="2107">
          <cell r="A2107" t="str">
            <v>cty22051</v>
          </cell>
          <cell r="B2107" t="str">
            <v>Jefferson Parish, LA</v>
          </cell>
          <cell r="C2107">
            <v>0.84219999999999995</v>
          </cell>
        </row>
        <row r="2108">
          <cell r="A2108" t="str">
            <v>cty40057</v>
          </cell>
          <cell r="B2108" t="str">
            <v>Harmon County, OK</v>
          </cell>
          <cell r="C2108">
            <v>0.84219999999999995</v>
          </cell>
        </row>
        <row r="2109">
          <cell r="A2109" t="str">
            <v>cty27065</v>
          </cell>
          <cell r="B2109" t="str">
            <v>Kanabec County, MN</v>
          </cell>
          <cell r="C2109">
            <v>0.84219999999999995</v>
          </cell>
        </row>
        <row r="2110">
          <cell r="A2110" t="str">
            <v>cty39033</v>
          </cell>
          <cell r="B2110" t="str">
            <v>Crawford County, OH</v>
          </cell>
          <cell r="C2110">
            <v>0.84219999999999995</v>
          </cell>
        </row>
        <row r="2111">
          <cell r="A2111" t="str">
            <v>cty13097</v>
          </cell>
          <cell r="B2111" t="str">
            <v>Douglas County, GA</v>
          </cell>
          <cell r="C2111">
            <v>0.84209999999999996</v>
          </cell>
        </row>
        <row r="2112">
          <cell r="A2112" t="str">
            <v>cty42109</v>
          </cell>
          <cell r="B2112" t="str">
            <v>Snyder County, PA</v>
          </cell>
          <cell r="C2112">
            <v>0.84199999999999997</v>
          </cell>
        </row>
        <row r="2113">
          <cell r="A2113" t="str">
            <v>cty16079</v>
          </cell>
          <cell r="B2113" t="str">
            <v>Shoshone County, ID</v>
          </cell>
          <cell r="C2113">
            <v>0.84199999999999997</v>
          </cell>
        </row>
        <row r="2114">
          <cell r="A2114" t="str">
            <v>cty21209</v>
          </cell>
          <cell r="B2114" t="str">
            <v>Scott County, KY</v>
          </cell>
          <cell r="C2114">
            <v>0.84189999999999998</v>
          </cell>
        </row>
        <row r="2115">
          <cell r="A2115" t="str">
            <v>cty51001</v>
          </cell>
          <cell r="B2115" t="str">
            <v>Accomack County, VA</v>
          </cell>
          <cell r="C2115">
            <v>0.84189999999999998</v>
          </cell>
        </row>
        <row r="2116">
          <cell r="A2116" t="str">
            <v>cty48241</v>
          </cell>
          <cell r="B2116" t="str">
            <v>Jasper County, TX</v>
          </cell>
          <cell r="C2116">
            <v>0.84179999999999999</v>
          </cell>
        </row>
        <row r="2117">
          <cell r="A2117" t="str">
            <v>cty17151</v>
          </cell>
          <cell r="B2117" t="str">
            <v>Pope County, IL</v>
          </cell>
          <cell r="C2117">
            <v>0.84179999999999999</v>
          </cell>
        </row>
        <row r="2118">
          <cell r="A2118" t="str">
            <v>cty48493</v>
          </cell>
          <cell r="B2118" t="str">
            <v>Wilson County, TX</v>
          </cell>
          <cell r="C2118">
            <v>0.84179999999999999</v>
          </cell>
        </row>
        <row r="2119">
          <cell r="A2119" t="str">
            <v>cty36035</v>
          </cell>
          <cell r="B2119" t="str">
            <v>Fulton County, NY</v>
          </cell>
          <cell r="C2119">
            <v>0.84179999999999999</v>
          </cell>
        </row>
        <row r="2120">
          <cell r="A2120" t="str">
            <v>cty29143</v>
          </cell>
          <cell r="B2120" t="str">
            <v>New Madrid County, MO</v>
          </cell>
          <cell r="C2120">
            <v>0.8417</v>
          </cell>
        </row>
        <row r="2121">
          <cell r="A2121" t="str">
            <v>cty26113</v>
          </cell>
          <cell r="B2121" t="str">
            <v>Missaukee County, MI</v>
          </cell>
          <cell r="C2121">
            <v>0.84160000000000001</v>
          </cell>
        </row>
        <row r="2122">
          <cell r="A2122" t="str">
            <v>cty08121</v>
          </cell>
          <cell r="B2122" t="str">
            <v>Washington County, CO</v>
          </cell>
          <cell r="C2122">
            <v>0.84160000000000001</v>
          </cell>
        </row>
        <row r="2123">
          <cell r="A2123" t="str">
            <v>cty06029</v>
          </cell>
          <cell r="B2123" t="str">
            <v>Kern County, CA</v>
          </cell>
          <cell r="C2123">
            <v>0.84150000000000003</v>
          </cell>
        </row>
        <row r="2124">
          <cell r="A2124" t="str">
            <v>cty40089</v>
          </cell>
          <cell r="B2124" t="str">
            <v>McCurtain County, OK</v>
          </cell>
          <cell r="C2124">
            <v>0.84140000000000004</v>
          </cell>
        </row>
        <row r="2125">
          <cell r="A2125" t="str">
            <v>cty40067</v>
          </cell>
          <cell r="B2125" t="str">
            <v>Jefferson County, OK</v>
          </cell>
          <cell r="C2125">
            <v>0.84130000000000005</v>
          </cell>
        </row>
        <row r="2126">
          <cell r="A2126" t="str">
            <v>cty48483</v>
          </cell>
          <cell r="B2126" t="str">
            <v>Wheeler County, TX</v>
          </cell>
          <cell r="C2126">
            <v>0.84130000000000005</v>
          </cell>
        </row>
        <row r="2127">
          <cell r="A2127" t="str">
            <v>cty37073</v>
          </cell>
          <cell r="B2127" t="str">
            <v>Gates County, NC</v>
          </cell>
          <cell r="C2127">
            <v>0.84130000000000005</v>
          </cell>
        </row>
        <row r="2128">
          <cell r="A2128" t="str">
            <v>cty37051</v>
          </cell>
          <cell r="B2128" t="str">
            <v>Cumberland County, NC</v>
          </cell>
          <cell r="C2128">
            <v>0.84119999999999995</v>
          </cell>
        </row>
        <row r="2129">
          <cell r="A2129" t="str">
            <v>cty37035</v>
          </cell>
          <cell r="B2129" t="str">
            <v>Catawba County, NC</v>
          </cell>
          <cell r="C2129">
            <v>0.84119999999999995</v>
          </cell>
        </row>
        <row r="2130">
          <cell r="A2130" t="str">
            <v>cty51051</v>
          </cell>
          <cell r="B2130" t="str">
            <v>Dickenson County, VA</v>
          </cell>
          <cell r="C2130">
            <v>0.84119999999999995</v>
          </cell>
        </row>
        <row r="2131">
          <cell r="A2131" t="str">
            <v>cty31163</v>
          </cell>
          <cell r="B2131" t="str">
            <v>Sherman County, NE</v>
          </cell>
          <cell r="C2131">
            <v>0.84119999999999995</v>
          </cell>
        </row>
        <row r="2132">
          <cell r="A2132" t="str">
            <v>cty49015</v>
          </cell>
          <cell r="B2132" t="str">
            <v>Emery County, UT</v>
          </cell>
          <cell r="C2132">
            <v>0.84109999999999996</v>
          </cell>
        </row>
        <row r="2133">
          <cell r="A2133" t="str">
            <v>cty48353</v>
          </cell>
          <cell r="B2133" t="str">
            <v>Nolan County, TX</v>
          </cell>
          <cell r="C2133">
            <v>0.84109999999999996</v>
          </cell>
        </row>
        <row r="2134">
          <cell r="A2134" t="str">
            <v>cty13047</v>
          </cell>
          <cell r="B2134" t="str">
            <v>Catoosa County, GA</v>
          </cell>
          <cell r="C2134">
            <v>0.84109999999999996</v>
          </cell>
        </row>
        <row r="2135">
          <cell r="A2135" t="str">
            <v>cty26107</v>
          </cell>
          <cell r="B2135" t="str">
            <v>Mecosta County, MI</v>
          </cell>
          <cell r="C2135">
            <v>0.84109999999999996</v>
          </cell>
        </row>
        <row r="2136">
          <cell r="A2136" t="str">
            <v>cty37057</v>
          </cell>
          <cell r="B2136" t="str">
            <v>Davidson County, NC</v>
          </cell>
          <cell r="C2136">
            <v>0.84099999999999997</v>
          </cell>
        </row>
        <row r="2137">
          <cell r="A2137" t="str">
            <v>cty51183</v>
          </cell>
          <cell r="B2137" t="str">
            <v>Sussex County, VA</v>
          </cell>
          <cell r="C2137">
            <v>0.84099999999999997</v>
          </cell>
        </row>
        <row r="2138">
          <cell r="A2138" t="str">
            <v>cty48451</v>
          </cell>
          <cell r="B2138" t="str">
            <v>Tom Green County, TX</v>
          </cell>
          <cell r="C2138">
            <v>0.84089999999999998</v>
          </cell>
        </row>
        <row r="2139">
          <cell r="A2139" t="str">
            <v>cty48181</v>
          </cell>
          <cell r="B2139" t="str">
            <v>Grayson County, TX</v>
          </cell>
          <cell r="C2139">
            <v>0.84089999999999998</v>
          </cell>
        </row>
        <row r="2140">
          <cell r="A2140" t="str">
            <v>cty21231</v>
          </cell>
          <cell r="B2140" t="str">
            <v>Wayne County, KY</v>
          </cell>
          <cell r="C2140">
            <v>0.84089999999999998</v>
          </cell>
        </row>
        <row r="2141">
          <cell r="A2141" t="str">
            <v>cty49047</v>
          </cell>
          <cell r="B2141" t="str">
            <v>Uintah County, UT</v>
          </cell>
          <cell r="C2141">
            <v>0.84079999999999999</v>
          </cell>
        </row>
        <row r="2142">
          <cell r="A2142" t="str">
            <v>cty51141</v>
          </cell>
          <cell r="B2142" t="str">
            <v>Patrick County, VA</v>
          </cell>
          <cell r="C2142">
            <v>0.84079999999999999</v>
          </cell>
        </row>
        <row r="2143">
          <cell r="A2143" t="str">
            <v>cty45017</v>
          </cell>
          <cell r="B2143" t="str">
            <v>Calhoun County, SC</v>
          </cell>
          <cell r="C2143">
            <v>0.8407</v>
          </cell>
        </row>
        <row r="2144">
          <cell r="A2144" t="str">
            <v>cty30061</v>
          </cell>
          <cell r="B2144" t="str">
            <v>Mineral County, MT</v>
          </cell>
          <cell r="C2144">
            <v>0.8407</v>
          </cell>
        </row>
        <row r="2145">
          <cell r="A2145" t="str">
            <v>cty21027</v>
          </cell>
          <cell r="B2145" t="str">
            <v>Breckinridge County, KY</v>
          </cell>
          <cell r="C2145">
            <v>0.8407</v>
          </cell>
        </row>
        <row r="2146">
          <cell r="A2146" t="str">
            <v>cty37111</v>
          </cell>
          <cell r="B2146" t="str">
            <v>McDowell County, NC</v>
          </cell>
          <cell r="C2146">
            <v>0.84060000000000001</v>
          </cell>
        </row>
        <row r="2147">
          <cell r="A2147" t="str">
            <v>cty41041</v>
          </cell>
          <cell r="B2147" t="str">
            <v>Lincoln County, OR</v>
          </cell>
          <cell r="C2147">
            <v>0.84050000000000002</v>
          </cell>
        </row>
        <row r="2148">
          <cell r="A2148" t="str">
            <v>cty13151</v>
          </cell>
          <cell r="B2148" t="str">
            <v>Henry County, GA</v>
          </cell>
          <cell r="C2148">
            <v>0.84050000000000002</v>
          </cell>
        </row>
        <row r="2149">
          <cell r="A2149" t="str">
            <v>cty16053</v>
          </cell>
          <cell r="B2149" t="str">
            <v>Jerome County, ID</v>
          </cell>
          <cell r="C2149">
            <v>0.84050000000000002</v>
          </cell>
        </row>
        <row r="2150">
          <cell r="A2150" t="str">
            <v>cty37153</v>
          </cell>
          <cell r="B2150" t="str">
            <v>Richmond County, NC</v>
          </cell>
          <cell r="C2150">
            <v>0.84040000000000004</v>
          </cell>
        </row>
        <row r="2151">
          <cell r="A2151" t="str">
            <v>cty37101</v>
          </cell>
          <cell r="B2151" t="str">
            <v>Johnston County, NC</v>
          </cell>
          <cell r="C2151">
            <v>0.84040000000000004</v>
          </cell>
        </row>
        <row r="2152">
          <cell r="A2152" t="str">
            <v>cty05139</v>
          </cell>
          <cell r="B2152" t="str">
            <v>Union County, AR</v>
          </cell>
          <cell r="C2152">
            <v>0.84040000000000004</v>
          </cell>
        </row>
        <row r="2153">
          <cell r="A2153" t="str">
            <v>cty30043</v>
          </cell>
          <cell r="B2153" t="str">
            <v>Jefferson County, MT</v>
          </cell>
          <cell r="C2153">
            <v>0.84040000000000004</v>
          </cell>
        </row>
        <row r="2154">
          <cell r="A2154" t="str">
            <v>cty48385</v>
          </cell>
          <cell r="B2154" t="str">
            <v>Real County, TX</v>
          </cell>
          <cell r="C2154">
            <v>0.84030000000000005</v>
          </cell>
        </row>
        <row r="2155">
          <cell r="A2155" t="str">
            <v>cty45091</v>
          </cell>
          <cell r="B2155" t="str">
            <v>York County, SC</v>
          </cell>
          <cell r="C2155">
            <v>0.84009999999999996</v>
          </cell>
        </row>
        <row r="2156">
          <cell r="A2156" t="str">
            <v>cty30101</v>
          </cell>
          <cell r="B2156" t="str">
            <v>Toole County, MT</v>
          </cell>
          <cell r="C2156">
            <v>0.84009999999999996</v>
          </cell>
        </row>
        <row r="2157">
          <cell r="A2157" t="str">
            <v>cty29217</v>
          </cell>
          <cell r="B2157" t="str">
            <v>Vernon County, MO</v>
          </cell>
          <cell r="C2157">
            <v>0.84009999999999996</v>
          </cell>
        </row>
        <row r="2158">
          <cell r="A2158" t="str">
            <v>cty16035</v>
          </cell>
          <cell r="B2158" t="str">
            <v>Clearwater County, ID</v>
          </cell>
          <cell r="C2158">
            <v>0.84</v>
          </cell>
        </row>
        <row r="2159">
          <cell r="A2159" t="str">
            <v>cty54085</v>
          </cell>
          <cell r="B2159" t="str">
            <v>Ritchie County, WV</v>
          </cell>
          <cell r="C2159">
            <v>0.84</v>
          </cell>
        </row>
        <row r="2160">
          <cell r="A2160" t="str">
            <v>cty12033</v>
          </cell>
          <cell r="B2160" t="str">
            <v>Escambia County, FL</v>
          </cell>
          <cell r="C2160">
            <v>0.83989999999999998</v>
          </cell>
        </row>
        <row r="2161">
          <cell r="A2161" t="str">
            <v>cty04025</v>
          </cell>
          <cell r="B2161" t="str">
            <v>Yavapai County, AZ</v>
          </cell>
          <cell r="C2161">
            <v>0.83989999999999998</v>
          </cell>
        </row>
        <row r="2162">
          <cell r="A2162" t="str">
            <v>cty39023</v>
          </cell>
          <cell r="B2162" t="str">
            <v>Clark County, OH</v>
          </cell>
          <cell r="C2162">
            <v>0.83979999999999999</v>
          </cell>
        </row>
        <row r="2163">
          <cell r="A2163" t="str">
            <v>cty22023</v>
          </cell>
          <cell r="B2163" t="str">
            <v>Cameron Parish, LA</v>
          </cell>
          <cell r="C2163">
            <v>0.83979999999999999</v>
          </cell>
        </row>
        <row r="2164">
          <cell r="A2164" t="str">
            <v>cty01075</v>
          </cell>
          <cell r="B2164" t="str">
            <v>Lamar County, AL</v>
          </cell>
          <cell r="C2164">
            <v>0.8397</v>
          </cell>
        </row>
        <row r="2165">
          <cell r="A2165" t="str">
            <v>cty26123</v>
          </cell>
          <cell r="B2165" t="str">
            <v>Newaygo County, MI</v>
          </cell>
          <cell r="C2165">
            <v>0.8397</v>
          </cell>
        </row>
        <row r="2166">
          <cell r="A2166" t="str">
            <v>cty35047</v>
          </cell>
          <cell r="B2166" t="str">
            <v>San Miguel County, NM</v>
          </cell>
          <cell r="C2166">
            <v>0.83960000000000001</v>
          </cell>
        </row>
        <row r="2167">
          <cell r="A2167" t="str">
            <v>cty28071</v>
          </cell>
          <cell r="B2167" t="str">
            <v>Lafayette County, MS</v>
          </cell>
          <cell r="C2167">
            <v>0.83950000000000002</v>
          </cell>
        </row>
        <row r="2168">
          <cell r="A2168" t="str">
            <v>cty39169</v>
          </cell>
          <cell r="B2168" t="str">
            <v>Wayne County, OH</v>
          </cell>
          <cell r="C2168">
            <v>0.83940000000000003</v>
          </cell>
        </row>
        <row r="2169">
          <cell r="A2169" t="str">
            <v>cty32019</v>
          </cell>
          <cell r="B2169" t="str">
            <v>Lyon County, NV</v>
          </cell>
          <cell r="C2169">
            <v>0.83930000000000005</v>
          </cell>
        </row>
        <row r="2170">
          <cell r="A2170" t="str">
            <v>cty48213</v>
          </cell>
          <cell r="B2170" t="str">
            <v>Henderson County, TX</v>
          </cell>
          <cell r="C2170">
            <v>0.83919999999999995</v>
          </cell>
        </row>
        <row r="2171">
          <cell r="A2171" t="str">
            <v>cty48265</v>
          </cell>
          <cell r="B2171" t="str">
            <v>Kerr County, TX</v>
          </cell>
          <cell r="C2171">
            <v>0.83919999999999995</v>
          </cell>
        </row>
        <row r="2172">
          <cell r="A2172" t="str">
            <v>cty41031</v>
          </cell>
          <cell r="B2172" t="str">
            <v>Jefferson County, OR</v>
          </cell>
          <cell r="C2172">
            <v>0.83889999999999998</v>
          </cell>
        </row>
        <row r="2173">
          <cell r="A2173" t="str">
            <v>cty26051</v>
          </cell>
          <cell r="B2173" t="str">
            <v>Gladwin County, MI</v>
          </cell>
          <cell r="C2173">
            <v>0.83889999999999998</v>
          </cell>
        </row>
        <row r="2174">
          <cell r="A2174" t="str">
            <v>cty21001</v>
          </cell>
          <cell r="B2174" t="str">
            <v>Adair County, KY</v>
          </cell>
          <cell r="C2174">
            <v>0.83889999999999998</v>
          </cell>
        </row>
        <row r="2175">
          <cell r="A2175" t="str">
            <v>cty48459</v>
          </cell>
          <cell r="B2175" t="str">
            <v>Upshur County, TX</v>
          </cell>
          <cell r="C2175">
            <v>0.83879999999999999</v>
          </cell>
        </row>
        <row r="2176">
          <cell r="A2176" t="str">
            <v>cty22015</v>
          </cell>
          <cell r="B2176" t="str">
            <v>Bossier Parish, LA</v>
          </cell>
          <cell r="C2176">
            <v>0.8387</v>
          </cell>
        </row>
        <row r="2177">
          <cell r="A2177" t="str">
            <v>cty01103</v>
          </cell>
          <cell r="B2177" t="str">
            <v>Morgan County, AL</v>
          </cell>
          <cell r="C2177">
            <v>0.8387</v>
          </cell>
        </row>
        <row r="2178">
          <cell r="A2178" t="str">
            <v>cty29139</v>
          </cell>
          <cell r="B2178" t="str">
            <v>Montgomery County, MO</v>
          </cell>
          <cell r="C2178">
            <v>0.83850000000000002</v>
          </cell>
        </row>
        <row r="2179">
          <cell r="A2179" t="str">
            <v>cty51187</v>
          </cell>
          <cell r="B2179" t="str">
            <v>Warren County, VA</v>
          </cell>
          <cell r="C2179">
            <v>0.83850000000000002</v>
          </cell>
        </row>
        <row r="2180">
          <cell r="A2180" t="str">
            <v>cty37139</v>
          </cell>
          <cell r="B2180" t="str">
            <v>Pasquotank County, NC</v>
          </cell>
          <cell r="C2180">
            <v>0.83840000000000003</v>
          </cell>
        </row>
        <row r="2181">
          <cell r="A2181" t="str">
            <v>cty01069</v>
          </cell>
          <cell r="B2181" t="str">
            <v>Houston County, AL</v>
          </cell>
          <cell r="C2181">
            <v>0.83840000000000003</v>
          </cell>
        </row>
        <row r="2182">
          <cell r="A2182" t="str">
            <v>cty48457</v>
          </cell>
          <cell r="B2182" t="str">
            <v>Tyler County, TX</v>
          </cell>
          <cell r="C2182">
            <v>0.83830000000000005</v>
          </cell>
        </row>
        <row r="2183">
          <cell r="A2183" t="str">
            <v>cty18095</v>
          </cell>
          <cell r="B2183" t="str">
            <v>Madison County, IN</v>
          </cell>
          <cell r="C2183">
            <v>0.83830000000000005</v>
          </cell>
        </row>
        <row r="2184">
          <cell r="A2184" t="str">
            <v>cty29185</v>
          </cell>
          <cell r="B2184" t="str">
            <v>St. Clair County, MO</v>
          </cell>
          <cell r="C2184">
            <v>0.83830000000000005</v>
          </cell>
        </row>
        <row r="2185">
          <cell r="A2185" t="str">
            <v>cty12095</v>
          </cell>
          <cell r="B2185" t="str">
            <v>Orange County, FL</v>
          </cell>
          <cell r="C2185">
            <v>0.83819999999999995</v>
          </cell>
        </row>
        <row r="2186">
          <cell r="A2186" t="str">
            <v>cty37013</v>
          </cell>
          <cell r="B2186" t="str">
            <v>Beaufort County, NC</v>
          </cell>
          <cell r="C2186">
            <v>0.83819999999999995</v>
          </cell>
        </row>
        <row r="2187">
          <cell r="A2187" t="str">
            <v>cty01133</v>
          </cell>
          <cell r="B2187" t="str">
            <v>Winston County, AL</v>
          </cell>
          <cell r="C2187">
            <v>0.83819999999999995</v>
          </cell>
        </row>
        <row r="2188">
          <cell r="A2188" t="str">
            <v>cty13291</v>
          </cell>
          <cell r="B2188" t="str">
            <v>Union County, GA</v>
          </cell>
          <cell r="C2188">
            <v>0.83819999999999995</v>
          </cell>
        </row>
        <row r="2189">
          <cell r="A2189" t="str">
            <v>cty13121</v>
          </cell>
          <cell r="B2189" t="str">
            <v>Fulton County, GA</v>
          </cell>
          <cell r="C2189">
            <v>0.83799999999999997</v>
          </cell>
        </row>
        <row r="2190">
          <cell r="A2190" t="str">
            <v>cty48219</v>
          </cell>
          <cell r="B2190" t="str">
            <v>Hockley County, TX</v>
          </cell>
          <cell r="C2190">
            <v>0.83799999999999997</v>
          </cell>
        </row>
        <row r="2191">
          <cell r="A2191" t="str">
            <v>cty40069</v>
          </cell>
          <cell r="B2191" t="str">
            <v>Johnston County, OK</v>
          </cell>
          <cell r="C2191">
            <v>0.83789999999999998</v>
          </cell>
        </row>
        <row r="2192">
          <cell r="A2192" t="str">
            <v>cty12005</v>
          </cell>
          <cell r="B2192" t="str">
            <v>Bay County, FL</v>
          </cell>
          <cell r="C2192">
            <v>0.83789999999999998</v>
          </cell>
        </row>
        <row r="2193">
          <cell r="A2193" t="str">
            <v>cty37063</v>
          </cell>
          <cell r="B2193" t="str">
            <v>Durham County, NC</v>
          </cell>
          <cell r="C2193">
            <v>0.83779999999999999</v>
          </cell>
        </row>
        <row r="2194">
          <cell r="A2194" t="str">
            <v>cty22055</v>
          </cell>
          <cell r="B2194" t="str">
            <v>Lafayette Parish, LA</v>
          </cell>
          <cell r="C2194">
            <v>0.83779999999999999</v>
          </cell>
        </row>
        <row r="2195">
          <cell r="A2195" t="str">
            <v>cty51117</v>
          </cell>
          <cell r="B2195" t="str">
            <v>Mecklenburg County, VA</v>
          </cell>
          <cell r="C2195">
            <v>0.8377</v>
          </cell>
        </row>
        <row r="2196">
          <cell r="A2196" t="str">
            <v>cty37147</v>
          </cell>
          <cell r="B2196" t="str">
            <v>Pitt County, NC</v>
          </cell>
          <cell r="C2196">
            <v>0.8377</v>
          </cell>
        </row>
        <row r="2197">
          <cell r="A2197" t="str">
            <v>cty13289</v>
          </cell>
          <cell r="B2197" t="str">
            <v>Twiggs County, GA</v>
          </cell>
          <cell r="C2197">
            <v>0.8377</v>
          </cell>
        </row>
        <row r="2198">
          <cell r="A2198" t="str">
            <v>cty20129</v>
          </cell>
          <cell r="B2198" t="str">
            <v>Morton County, KS</v>
          </cell>
          <cell r="C2198">
            <v>0.8377</v>
          </cell>
        </row>
        <row r="2199">
          <cell r="A2199" t="str">
            <v>cty29199</v>
          </cell>
          <cell r="B2199" t="str">
            <v>Scotland County, MO</v>
          </cell>
          <cell r="C2199">
            <v>0.83760000000000001</v>
          </cell>
        </row>
        <row r="2200">
          <cell r="A2200" t="str">
            <v>cty36047</v>
          </cell>
          <cell r="B2200" t="str">
            <v>Kings County, NY</v>
          </cell>
          <cell r="C2200">
            <v>0.83750000000000002</v>
          </cell>
        </row>
        <row r="2201">
          <cell r="A2201" t="str">
            <v>cty51109</v>
          </cell>
          <cell r="B2201" t="str">
            <v>Louisa County, VA</v>
          </cell>
          <cell r="C2201">
            <v>0.83750000000000002</v>
          </cell>
        </row>
        <row r="2202">
          <cell r="A2202" t="str">
            <v>cty26021</v>
          </cell>
          <cell r="B2202" t="str">
            <v>Berrien County, MI</v>
          </cell>
          <cell r="C2202">
            <v>0.83740000000000003</v>
          </cell>
        </row>
        <row r="2203">
          <cell r="A2203" t="str">
            <v>cty28081</v>
          </cell>
          <cell r="B2203" t="str">
            <v>Lee County, MS</v>
          </cell>
          <cell r="C2203">
            <v>0.83740000000000003</v>
          </cell>
        </row>
        <row r="2204">
          <cell r="A2204" t="str">
            <v>cty54037</v>
          </cell>
          <cell r="B2204" t="str">
            <v>Jefferson County, WV</v>
          </cell>
          <cell r="C2204">
            <v>0.83740000000000003</v>
          </cell>
        </row>
        <row r="2205">
          <cell r="A2205" t="str">
            <v>cty49013</v>
          </cell>
          <cell r="B2205" t="str">
            <v>Duchesne County, UT</v>
          </cell>
          <cell r="C2205">
            <v>0.83730000000000004</v>
          </cell>
        </row>
        <row r="2206">
          <cell r="A2206" t="str">
            <v>cty40121</v>
          </cell>
          <cell r="B2206" t="str">
            <v>Pittsburg County, OK</v>
          </cell>
          <cell r="C2206">
            <v>0.83730000000000004</v>
          </cell>
        </row>
        <row r="2207">
          <cell r="A2207" t="str">
            <v>cty48055</v>
          </cell>
          <cell r="B2207" t="str">
            <v>Caldwell County, TX</v>
          </cell>
          <cell r="C2207">
            <v>0.83730000000000004</v>
          </cell>
        </row>
        <row r="2208">
          <cell r="A2208" t="str">
            <v>cty47077</v>
          </cell>
          <cell r="B2208" t="str">
            <v>Henderson County, TN</v>
          </cell>
          <cell r="C2208">
            <v>0.83730000000000004</v>
          </cell>
        </row>
        <row r="2209">
          <cell r="A2209" t="str">
            <v>cty40111</v>
          </cell>
          <cell r="B2209" t="str">
            <v>Okmulgee County, OK</v>
          </cell>
          <cell r="C2209">
            <v>0.83720000000000006</v>
          </cell>
        </row>
        <row r="2210">
          <cell r="A2210" t="str">
            <v>cty40039</v>
          </cell>
          <cell r="B2210" t="str">
            <v>Custer County, OK</v>
          </cell>
          <cell r="C2210">
            <v>0.83720000000000006</v>
          </cell>
        </row>
        <row r="2211">
          <cell r="A2211" t="str">
            <v>cty21049</v>
          </cell>
          <cell r="B2211" t="str">
            <v>Clark County, KY</v>
          </cell>
          <cell r="C2211">
            <v>0.83720000000000006</v>
          </cell>
        </row>
        <row r="2212">
          <cell r="A2212" t="str">
            <v>cty13207</v>
          </cell>
          <cell r="B2212" t="str">
            <v>Monroe County, GA</v>
          </cell>
          <cell r="C2212">
            <v>0.83720000000000006</v>
          </cell>
        </row>
        <row r="2213">
          <cell r="A2213" t="str">
            <v>cty08123</v>
          </cell>
          <cell r="B2213" t="str">
            <v>Weld County, CO</v>
          </cell>
          <cell r="C2213">
            <v>0.83699999999999997</v>
          </cell>
        </row>
        <row r="2214">
          <cell r="A2214" t="str">
            <v>cty47071</v>
          </cell>
          <cell r="B2214" t="str">
            <v>Hardin County, TN</v>
          </cell>
          <cell r="C2214">
            <v>0.83699999999999997</v>
          </cell>
        </row>
        <row r="2215">
          <cell r="A2215" t="str">
            <v>cty56007</v>
          </cell>
          <cell r="B2215" t="str">
            <v>Carbon County, WY</v>
          </cell>
          <cell r="C2215">
            <v>0.83699999999999997</v>
          </cell>
        </row>
        <row r="2216">
          <cell r="A2216" t="str">
            <v>cty45071</v>
          </cell>
          <cell r="B2216" t="str">
            <v>Newberry County, SC</v>
          </cell>
          <cell r="C2216">
            <v>0.83689999999999998</v>
          </cell>
        </row>
        <row r="2217">
          <cell r="A2217" t="str">
            <v>cty39015</v>
          </cell>
          <cell r="B2217" t="str">
            <v>Brown County, OH</v>
          </cell>
          <cell r="C2217">
            <v>0.83679999999999999</v>
          </cell>
        </row>
        <row r="2218">
          <cell r="A2218" t="str">
            <v>cty30099</v>
          </cell>
          <cell r="B2218" t="str">
            <v>Teton County, MT</v>
          </cell>
          <cell r="C2218">
            <v>0.83679999999999999</v>
          </cell>
        </row>
        <row r="2219">
          <cell r="A2219" t="str">
            <v>cty48207</v>
          </cell>
          <cell r="B2219" t="str">
            <v>Haskell County, TX</v>
          </cell>
          <cell r="C2219">
            <v>0.83679999999999999</v>
          </cell>
        </row>
        <row r="2220">
          <cell r="A2220" t="str">
            <v>cty37143</v>
          </cell>
          <cell r="B2220" t="str">
            <v>Perquimans County, NC</v>
          </cell>
          <cell r="C2220">
            <v>0.8367</v>
          </cell>
        </row>
        <row r="2221">
          <cell r="A2221" t="str">
            <v>cty48403</v>
          </cell>
          <cell r="B2221" t="str">
            <v>Sabine County, TX</v>
          </cell>
          <cell r="C2221">
            <v>0.8367</v>
          </cell>
        </row>
        <row r="2222">
          <cell r="A2222" t="str">
            <v>cty41007</v>
          </cell>
          <cell r="B2222" t="str">
            <v>Clatsop County, OR</v>
          </cell>
          <cell r="C2222">
            <v>0.83660000000000001</v>
          </cell>
        </row>
        <row r="2223">
          <cell r="A2223" t="str">
            <v>cty48141</v>
          </cell>
          <cell r="B2223" t="str">
            <v>El Paso County, TX</v>
          </cell>
          <cell r="C2223">
            <v>0.83660000000000001</v>
          </cell>
        </row>
        <row r="2224">
          <cell r="A2224" t="str">
            <v>cty05111</v>
          </cell>
          <cell r="B2224" t="str">
            <v>Poinsett County, AR</v>
          </cell>
          <cell r="C2224">
            <v>0.83660000000000001</v>
          </cell>
        </row>
        <row r="2225">
          <cell r="A2225" t="str">
            <v>cty28089</v>
          </cell>
          <cell r="B2225" t="str">
            <v>Madison County, MS</v>
          </cell>
          <cell r="C2225">
            <v>0.83640000000000003</v>
          </cell>
        </row>
        <row r="2226">
          <cell r="A2226" t="str">
            <v>cty13085</v>
          </cell>
          <cell r="B2226" t="str">
            <v>Dawson County, GA</v>
          </cell>
          <cell r="C2226">
            <v>0.83640000000000003</v>
          </cell>
        </row>
        <row r="2227">
          <cell r="A2227" t="str">
            <v>cty45083</v>
          </cell>
          <cell r="B2227" t="str">
            <v>Spartanburg County, SC</v>
          </cell>
          <cell r="C2227">
            <v>0.83630000000000004</v>
          </cell>
        </row>
        <row r="2228">
          <cell r="A2228" t="str">
            <v>cty21051</v>
          </cell>
          <cell r="B2228" t="str">
            <v>Clay County, KY</v>
          </cell>
          <cell r="C2228">
            <v>0.83630000000000004</v>
          </cell>
        </row>
        <row r="2229">
          <cell r="A2229" t="str">
            <v>cty40109</v>
          </cell>
          <cell r="B2229" t="str">
            <v>Oklahoma County, OK</v>
          </cell>
          <cell r="C2229">
            <v>0.83620000000000005</v>
          </cell>
        </row>
        <row r="2230">
          <cell r="A2230" t="str">
            <v>cty26011</v>
          </cell>
          <cell r="B2230" t="str">
            <v>Arenac County, MI</v>
          </cell>
          <cell r="C2230">
            <v>0.83620000000000005</v>
          </cell>
        </row>
        <row r="2231">
          <cell r="A2231" t="str">
            <v>cty21113</v>
          </cell>
          <cell r="B2231" t="str">
            <v>Jessamine County, KY</v>
          </cell>
          <cell r="C2231">
            <v>0.83620000000000005</v>
          </cell>
        </row>
        <row r="2232">
          <cell r="A2232" t="str">
            <v>cty48161</v>
          </cell>
          <cell r="B2232" t="str">
            <v>Freestone County, TX</v>
          </cell>
          <cell r="C2232">
            <v>0.83609999999999995</v>
          </cell>
        </row>
        <row r="2233">
          <cell r="A2233" t="str">
            <v>cty37003</v>
          </cell>
          <cell r="B2233" t="str">
            <v>Alexander County, NC</v>
          </cell>
          <cell r="C2233">
            <v>0.83599999999999997</v>
          </cell>
        </row>
        <row r="2234">
          <cell r="A2234" t="str">
            <v>cty12086</v>
          </cell>
          <cell r="B2234" t="str">
            <v>Miami-Dade County, FL</v>
          </cell>
          <cell r="C2234">
            <v>0.83589999999999998</v>
          </cell>
        </row>
        <row r="2235">
          <cell r="A2235" t="str">
            <v>cty47167</v>
          </cell>
          <cell r="B2235" t="str">
            <v>Tipton County, TN</v>
          </cell>
          <cell r="C2235">
            <v>0.83589999999999998</v>
          </cell>
        </row>
        <row r="2236">
          <cell r="A2236" t="str">
            <v>cty05073</v>
          </cell>
          <cell r="B2236" t="str">
            <v>Lafayette County, AR</v>
          </cell>
          <cell r="C2236">
            <v>0.83589999999999998</v>
          </cell>
        </row>
        <row r="2237">
          <cell r="A2237" t="str">
            <v>cty13111</v>
          </cell>
          <cell r="B2237" t="str">
            <v>Fannin County, GA</v>
          </cell>
          <cell r="C2237">
            <v>0.83589999999999998</v>
          </cell>
        </row>
        <row r="2238">
          <cell r="A2238" t="str">
            <v>cty29075</v>
          </cell>
          <cell r="B2238" t="str">
            <v>Gentry County, MO</v>
          </cell>
          <cell r="C2238">
            <v>0.83589999999999998</v>
          </cell>
        </row>
        <row r="2239">
          <cell r="A2239" t="str">
            <v>cty39115</v>
          </cell>
          <cell r="B2239" t="str">
            <v>Morgan County, OH</v>
          </cell>
          <cell r="C2239">
            <v>0.83579999999999999</v>
          </cell>
        </row>
        <row r="2240">
          <cell r="A2240" t="str">
            <v>cty01001</v>
          </cell>
          <cell r="B2240" t="str">
            <v>Autauga County, AL</v>
          </cell>
          <cell r="C2240">
            <v>0.83579999999999999</v>
          </cell>
        </row>
        <row r="2241">
          <cell r="A2241" t="str">
            <v>cty02070</v>
          </cell>
          <cell r="B2241" t="str">
            <v>Dillingham Census Area, AK</v>
          </cell>
          <cell r="C2241">
            <v>0.8357</v>
          </cell>
        </row>
        <row r="2242">
          <cell r="A2242" t="str">
            <v>cty12015</v>
          </cell>
          <cell r="B2242" t="str">
            <v>Charlotte County, FL</v>
          </cell>
          <cell r="C2242">
            <v>0.8357</v>
          </cell>
        </row>
        <row r="2243">
          <cell r="A2243" t="str">
            <v>cty28045</v>
          </cell>
          <cell r="B2243" t="str">
            <v>Hancock County, MS</v>
          </cell>
          <cell r="C2243">
            <v>0.83560000000000001</v>
          </cell>
        </row>
        <row r="2244">
          <cell r="A2244" t="str">
            <v>cty37085</v>
          </cell>
          <cell r="B2244" t="str">
            <v>Harnett County, NC</v>
          </cell>
          <cell r="C2244">
            <v>0.83550000000000002</v>
          </cell>
        </row>
        <row r="2245">
          <cell r="A2245" t="str">
            <v>cty53059</v>
          </cell>
          <cell r="B2245" t="str">
            <v>Skamania County, WA</v>
          </cell>
          <cell r="C2245">
            <v>0.83550000000000002</v>
          </cell>
        </row>
        <row r="2246">
          <cell r="A2246" t="str">
            <v>cty30027</v>
          </cell>
          <cell r="B2246" t="str">
            <v>Fergus County, MT</v>
          </cell>
          <cell r="C2246">
            <v>0.83550000000000002</v>
          </cell>
        </row>
        <row r="2247">
          <cell r="A2247" t="str">
            <v>cty01045</v>
          </cell>
          <cell r="B2247" t="str">
            <v>Dale County, AL</v>
          </cell>
          <cell r="C2247">
            <v>0.83540000000000003</v>
          </cell>
        </row>
        <row r="2248">
          <cell r="A2248" t="str">
            <v>cty37145</v>
          </cell>
          <cell r="B2248" t="str">
            <v>Person County, NC</v>
          </cell>
          <cell r="C2248">
            <v>0.83540000000000003</v>
          </cell>
        </row>
        <row r="2249">
          <cell r="A2249" t="str">
            <v>cty48253</v>
          </cell>
          <cell r="B2249" t="str">
            <v>Jones County, TX</v>
          </cell>
          <cell r="C2249">
            <v>0.83540000000000003</v>
          </cell>
        </row>
        <row r="2250">
          <cell r="A2250" t="str">
            <v>cty26039</v>
          </cell>
          <cell r="B2250" t="str">
            <v>Crawford County, MI</v>
          </cell>
          <cell r="C2250">
            <v>0.83530000000000004</v>
          </cell>
        </row>
        <row r="2251">
          <cell r="A2251" t="str">
            <v>cty04001</v>
          </cell>
          <cell r="B2251" t="str">
            <v>Apache County, AZ</v>
          </cell>
          <cell r="C2251">
            <v>0.83520000000000005</v>
          </cell>
        </row>
        <row r="2252">
          <cell r="A2252" t="str">
            <v>cty40115</v>
          </cell>
          <cell r="B2252" t="str">
            <v>Ottawa County, OK</v>
          </cell>
          <cell r="C2252">
            <v>0.83509999999999995</v>
          </cell>
        </row>
        <row r="2253">
          <cell r="A2253" t="str">
            <v>cty56003</v>
          </cell>
          <cell r="B2253" t="str">
            <v>Big Horn County, WY</v>
          </cell>
          <cell r="C2253">
            <v>0.83509999999999995</v>
          </cell>
        </row>
        <row r="2254">
          <cell r="A2254" t="str">
            <v>cty42015</v>
          </cell>
          <cell r="B2254" t="str">
            <v>Bradford County, PA</v>
          </cell>
          <cell r="C2254">
            <v>0.83509999999999995</v>
          </cell>
        </row>
        <row r="2255">
          <cell r="A2255" t="str">
            <v>cty48275</v>
          </cell>
          <cell r="B2255" t="str">
            <v>Knox County, TX</v>
          </cell>
          <cell r="C2255">
            <v>0.83509999999999995</v>
          </cell>
        </row>
        <row r="2256">
          <cell r="A2256" t="str">
            <v>cty22095</v>
          </cell>
          <cell r="B2256" t="str">
            <v>St. John the Baptist Parish, LA</v>
          </cell>
          <cell r="C2256">
            <v>0.83509999999999995</v>
          </cell>
        </row>
        <row r="2257">
          <cell r="A2257" t="str">
            <v>cty29065</v>
          </cell>
          <cell r="B2257" t="str">
            <v>Dent County, MO</v>
          </cell>
          <cell r="C2257">
            <v>0.83509999999999995</v>
          </cell>
        </row>
        <row r="2258">
          <cell r="A2258" t="str">
            <v>cty13209</v>
          </cell>
          <cell r="B2258" t="str">
            <v>Montgomery County, GA</v>
          </cell>
          <cell r="C2258">
            <v>0.83489999999999998</v>
          </cell>
        </row>
        <row r="2259">
          <cell r="A2259" t="str">
            <v>cty48335</v>
          </cell>
          <cell r="B2259" t="str">
            <v>Mitchell County, TX</v>
          </cell>
          <cell r="C2259">
            <v>0.83460000000000001</v>
          </cell>
        </row>
        <row r="2260">
          <cell r="A2260" t="str">
            <v>cty56031</v>
          </cell>
          <cell r="B2260" t="str">
            <v>Platte County, WY</v>
          </cell>
          <cell r="C2260">
            <v>0.83460000000000001</v>
          </cell>
        </row>
        <row r="2261">
          <cell r="A2261" t="str">
            <v>cty13089</v>
          </cell>
          <cell r="B2261" t="str">
            <v>DeKalb County, GA</v>
          </cell>
          <cell r="C2261">
            <v>0.83450000000000002</v>
          </cell>
        </row>
        <row r="2262">
          <cell r="A2262" t="str">
            <v>cty22123</v>
          </cell>
          <cell r="B2262" t="str">
            <v>West Carroll Parish, LA</v>
          </cell>
          <cell r="C2262">
            <v>0.83450000000000002</v>
          </cell>
        </row>
        <row r="2263">
          <cell r="A2263" t="str">
            <v>cty48067</v>
          </cell>
          <cell r="B2263" t="str">
            <v>Cass County, TX</v>
          </cell>
          <cell r="C2263">
            <v>0.83450000000000002</v>
          </cell>
        </row>
        <row r="2264">
          <cell r="A2264" t="str">
            <v>cty27095</v>
          </cell>
          <cell r="B2264" t="str">
            <v>Mille Lacs County, MN</v>
          </cell>
          <cell r="C2264">
            <v>0.83430000000000004</v>
          </cell>
        </row>
        <row r="2265">
          <cell r="A2265" t="str">
            <v>cty48097</v>
          </cell>
          <cell r="B2265" t="str">
            <v>Cooke County, TX</v>
          </cell>
          <cell r="C2265">
            <v>0.83430000000000004</v>
          </cell>
        </row>
        <row r="2266">
          <cell r="A2266" t="str">
            <v>cty18177</v>
          </cell>
          <cell r="B2266" t="str">
            <v>Wayne County, IN</v>
          </cell>
          <cell r="C2266">
            <v>0.83420000000000005</v>
          </cell>
        </row>
        <row r="2267">
          <cell r="A2267" t="str">
            <v>cty54043</v>
          </cell>
          <cell r="B2267" t="str">
            <v>Lincoln County, WV</v>
          </cell>
          <cell r="C2267">
            <v>0.83409999999999995</v>
          </cell>
        </row>
        <row r="2268">
          <cell r="A2268" t="str">
            <v>cty28159</v>
          </cell>
          <cell r="B2268" t="str">
            <v>Winston County, MS</v>
          </cell>
          <cell r="C2268">
            <v>0.83399999999999996</v>
          </cell>
        </row>
        <row r="2269">
          <cell r="A2269" t="str">
            <v>cty48495</v>
          </cell>
          <cell r="B2269" t="str">
            <v>Winkler County, TX</v>
          </cell>
          <cell r="C2269">
            <v>0.83399999999999996</v>
          </cell>
        </row>
        <row r="2270">
          <cell r="A2270" t="str">
            <v>cty28121</v>
          </cell>
          <cell r="B2270" t="str">
            <v>Rankin County, MS</v>
          </cell>
          <cell r="C2270">
            <v>0.83389999999999997</v>
          </cell>
        </row>
        <row r="2271">
          <cell r="A2271" t="str">
            <v>cty45085</v>
          </cell>
          <cell r="B2271" t="str">
            <v>Sumter County, SC</v>
          </cell>
          <cell r="C2271">
            <v>0.83379999999999999</v>
          </cell>
        </row>
        <row r="2272">
          <cell r="A2272" t="str">
            <v>cty21085</v>
          </cell>
          <cell r="B2272" t="str">
            <v>Grayson County, KY</v>
          </cell>
          <cell r="C2272">
            <v>0.83379999999999999</v>
          </cell>
        </row>
        <row r="2273">
          <cell r="A2273" t="str">
            <v>cty41065</v>
          </cell>
          <cell r="B2273" t="str">
            <v>Wasco County, OR</v>
          </cell>
          <cell r="C2273">
            <v>0.8337</v>
          </cell>
        </row>
        <row r="2274">
          <cell r="A2274" t="str">
            <v>cty35013</v>
          </cell>
          <cell r="B2274" t="str">
            <v>Do±íáüna County, NM</v>
          </cell>
          <cell r="C2274">
            <v>0.8337</v>
          </cell>
        </row>
        <row r="2275">
          <cell r="A2275" t="str">
            <v>cty48347</v>
          </cell>
          <cell r="B2275" t="str">
            <v>Nacogdoches County, TX</v>
          </cell>
          <cell r="C2275">
            <v>0.8337</v>
          </cell>
        </row>
        <row r="2276">
          <cell r="A2276" t="str">
            <v>cty40091</v>
          </cell>
          <cell r="B2276" t="str">
            <v>McIntosh County, OK</v>
          </cell>
          <cell r="C2276">
            <v>0.83360000000000001</v>
          </cell>
        </row>
        <row r="2277">
          <cell r="A2277" t="str">
            <v>cty53045</v>
          </cell>
          <cell r="B2277" t="str">
            <v>Mason County, WA</v>
          </cell>
          <cell r="C2277">
            <v>0.83360000000000001</v>
          </cell>
        </row>
        <row r="2278">
          <cell r="A2278" t="str">
            <v>cty06115</v>
          </cell>
          <cell r="B2278" t="str">
            <v>Yuba County, CA</v>
          </cell>
          <cell r="C2278">
            <v>0.83360000000000001</v>
          </cell>
        </row>
        <row r="2279">
          <cell r="A2279" t="str">
            <v>cty21137</v>
          </cell>
          <cell r="B2279" t="str">
            <v>Lincoln County, KY</v>
          </cell>
          <cell r="C2279">
            <v>0.83360000000000001</v>
          </cell>
        </row>
        <row r="2280">
          <cell r="A2280" t="str">
            <v>cty21047</v>
          </cell>
          <cell r="B2280" t="str">
            <v>Christian County, KY</v>
          </cell>
          <cell r="C2280">
            <v>0.83360000000000001</v>
          </cell>
        </row>
        <row r="2281">
          <cell r="A2281" t="str">
            <v>cty18025</v>
          </cell>
          <cell r="B2281" t="str">
            <v>Crawford County, IN</v>
          </cell>
          <cell r="C2281">
            <v>0.83350000000000002</v>
          </cell>
        </row>
        <row r="2282">
          <cell r="A2282" t="str">
            <v>cty54089</v>
          </cell>
          <cell r="B2282" t="str">
            <v>Summers County, WV</v>
          </cell>
          <cell r="C2282">
            <v>0.83350000000000002</v>
          </cell>
        </row>
        <row r="2283">
          <cell r="A2283" t="str">
            <v>cty72127</v>
          </cell>
          <cell r="B2283" t="str">
            <v>San Juan Municipio, PR</v>
          </cell>
          <cell r="C2283">
            <v>0.83350000000000002</v>
          </cell>
        </row>
        <row r="2284">
          <cell r="A2284" t="str">
            <v>cty28005</v>
          </cell>
          <cell r="B2284" t="str">
            <v>Amite County, MS</v>
          </cell>
          <cell r="C2284">
            <v>0.83350000000000002</v>
          </cell>
        </row>
        <row r="2285">
          <cell r="A2285" t="str">
            <v>cty06107</v>
          </cell>
          <cell r="B2285" t="str">
            <v>Tulare County, CA</v>
          </cell>
          <cell r="C2285">
            <v>0.83340000000000003</v>
          </cell>
        </row>
        <row r="2286">
          <cell r="A2286" t="str">
            <v>cty51025</v>
          </cell>
          <cell r="B2286" t="str">
            <v>Brunswick County, VA</v>
          </cell>
          <cell r="C2286">
            <v>0.83340000000000003</v>
          </cell>
        </row>
        <row r="2287">
          <cell r="A2287" t="str">
            <v>cty01127</v>
          </cell>
          <cell r="B2287" t="str">
            <v>Walker County, AL</v>
          </cell>
          <cell r="C2287">
            <v>0.83340000000000003</v>
          </cell>
        </row>
        <row r="2288">
          <cell r="A2288" t="str">
            <v>cty55019</v>
          </cell>
          <cell r="B2288" t="str">
            <v>Clark County, WI</v>
          </cell>
          <cell r="C2288">
            <v>0.83340000000000003</v>
          </cell>
        </row>
        <row r="2289">
          <cell r="A2289" t="str">
            <v>cty12101</v>
          </cell>
          <cell r="B2289" t="str">
            <v>Pasco County, FL</v>
          </cell>
          <cell r="C2289">
            <v>0.83330000000000004</v>
          </cell>
        </row>
        <row r="2290">
          <cell r="A2290" t="str">
            <v>cty12097</v>
          </cell>
          <cell r="B2290" t="str">
            <v>Osceola County, FL</v>
          </cell>
          <cell r="C2290">
            <v>0.83330000000000004</v>
          </cell>
        </row>
        <row r="2291">
          <cell r="A2291" t="str">
            <v>cty28061</v>
          </cell>
          <cell r="B2291" t="str">
            <v>Jasper County, MS</v>
          </cell>
          <cell r="C2291">
            <v>0.83320000000000005</v>
          </cell>
        </row>
        <row r="2292">
          <cell r="A2292" t="str">
            <v>cty01033</v>
          </cell>
          <cell r="B2292" t="str">
            <v>Colbert County, AL</v>
          </cell>
          <cell r="C2292">
            <v>0.83320000000000005</v>
          </cell>
        </row>
        <row r="2293">
          <cell r="A2293" t="str">
            <v>cty21031</v>
          </cell>
          <cell r="B2293" t="str">
            <v>Butler County, KY</v>
          </cell>
          <cell r="C2293">
            <v>0.83309999999999995</v>
          </cell>
        </row>
        <row r="2294">
          <cell r="A2294" t="str">
            <v>cty17175</v>
          </cell>
          <cell r="B2294" t="str">
            <v>Stark County, IL</v>
          </cell>
          <cell r="C2294">
            <v>0.83309999999999995</v>
          </cell>
        </row>
        <row r="2295">
          <cell r="A2295" t="str">
            <v>cty12121</v>
          </cell>
          <cell r="B2295" t="str">
            <v>Suwannee County, FL</v>
          </cell>
          <cell r="C2295">
            <v>0.83299999999999996</v>
          </cell>
        </row>
        <row r="2296">
          <cell r="A2296" t="str">
            <v>cty28021</v>
          </cell>
          <cell r="B2296" t="str">
            <v>Claiborne County, MS</v>
          </cell>
          <cell r="C2296">
            <v>0.83299999999999996</v>
          </cell>
        </row>
        <row r="2297">
          <cell r="A2297" t="str">
            <v>cty48401</v>
          </cell>
          <cell r="B2297" t="str">
            <v>Rusk County, TX</v>
          </cell>
          <cell r="C2297">
            <v>0.83289999999999997</v>
          </cell>
        </row>
        <row r="2298">
          <cell r="A2298" t="str">
            <v>cty22059</v>
          </cell>
          <cell r="B2298" t="str">
            <v>LaSalle Parish, LA</v>
          </cell>
          <cell r="C2298">
            <v>0.83289999999999997</v>
          </cell>
        </row>
        <row r="2299">
          <cell r="A2299" t="str">
            <v>cty05041</v>
          </cell>
          <cell r="B2299" t="str">
            <v>Desha County, AR</v>
          </cell>
          <cell r="C2299">
            <v>0.83279999999999998</v>
          </cell>
        </row>
        <row r="2300">
          <cell r="A2300" t="str">
            <v>cty26117</v>
          </cell>
          <cell r="B2300" t="str">
            <v>Montcalm County, MI</v>
          </cell>
          <cell r="C2300">
            <v>0.83279999999999998</v>
          </cell>
        </row>
        <row r="2301">
          <cell r="A2301" t="str">
            <v>cty45043</v>
          </cell>
          <cell r="B2301" t="str">
            <v>Georgetown County, SC</v>
          </cell>
          <cell r="C2301">
            <v>0.8327</v>
          </cell>
        </row>
        <row r="2302">
          <cell r="A2302" t="str">
            <v>cty37023</v>
          </cell>
          <cell r="B2302" t="str">
            <v>Burke County, NC</v>
          </cell>
          <cell r="C2302">
            <v>0.8327</v>
          </cell>
        </row>
        <row r="2303">
          <cell r="A2303" t="str">
            <v>cty48175</v>
          </cell>
          <cell r="B2303" t="str">
            <v>Goliad County, TX</v>
          </cell>
          <cell r="C2303">
            <v>0.83260000000000001</v>
          </cell>
        </row>
        <row r="2304">
          <cell r="A2304" t="str">
            <v>cty18041</v>
          </cell>
          <cell r="B2304" t="str">
            <v>Fayette County, IN</v>
          </cell>
          <cell r="C2304">
            <v>0.83260000000000001</v>
          </cell>
        </row>
        <row r="2305">
          <cell r="A2305" t="str">
            <v>cty48481</v>
          </cell>
          <cell r="B2305" t="str">
            <v>Wharton County, TX</v>
          </cell>
          <cell r="C2305">
            <v>0.83260000000000001</v>
          </cell>
        </row>
        <row r="2306">
          <cell r="A2306" t="str">
            <v>cty40107</v>
          </cell>
          <cell r="B2306" t="str">
            <v>Okfuskee County, OK</v>
          </cell>
          <cell r="C2306">
            <v>0.83250000000000002</v>
          </cell>
        </row>
        <row r="2307">
          <cell r="A2307" t="str">
            <v>cty47051</v>
          </cell>
          <cell r="B2307" t="str">
            <v>Franklin County, TN</v>
          </cell>
          <cell r="C2307">
            <v>0.83250000000000002</v>
          </cell>
        </row>
        <row r="2308">
          <cell r="A2308" t="str">
            <v>cty01061</v>
          </cell>
          <cell r="B2308" t="str">
            <v>Geneva County, AL</v>
          </cell>
          <cell r="C2308">
            <v>0.83250000000000002</v>
          </cell>
        </row>
        <row r="2309">
          <cell r="A2309" t="str">
            <v>cty47151</v>
          </cell>
          <cell r="B2309" t="str">
            <v>Scott County, TN</v>
          </cell>
          <cell r="C2309">
            <v>0.83250000000000002</v>
          </cell>
        </row>
        <row r="2310">
          <cell r="A2310" t="str">
            <v>cty29091</v>
          </cell>
          <cell r="B2310" t="str">
            <v>Howell County, MO</v>
          </cell>
          <cell r="C2310">
            <v>0.83250000000000002</v>
          </cell>
        </row>
        <row r="2311">
          <cell r="A2311" t="str">
            <v>cty22003</v>
          </cell>
          <cell r="B2311" t="str">
            <v>Allen Parish, LA</v>
          </cell>
          <cell r="C2311">
            <v>0.83230000000000004</v>
          </cell>
        </row>
        <row r="2312">
          <cell r="A2312" t="str">
            <v>cty05149</v>
          </cell>
          <cell r="B2312" t="str">
            <v>Yell County, AR</v>
          </cell>
          <cell r="C2312">
            <v>0.83230000000000004</v>
          </cell>
        </row>
        <row r="2313">
          <cell r="A2313" t="str">
            <v>cty28149</v>
          </cell>
          <cell r="B2313" t="str">
            <v>Warren County, MS</v>
          </cell>
          <cell r="C2313">
            <v>0.83230000000000004</v>
          </cell>
        </row>
        <row r="2314">
          <cell r="A2314" t="str">
            <v>cty27115</v>
          </cell>
          <cell r="B2314" t="str">
            <v>Pine County, MN</v>
          </cell>
          <cell r="C2314">
            <v>0.83220000000000005</v>
          </cell>
        </row>
        <row r="2315">
          <cell r="A2315" t="str">
            <v>cty12007</v>
          </cell>
          <cell r="B2315" t="str">
            <v>Bradford County, FL</v>
          </cell>
          <cell r="C2315">
            <v>0.83220000000000005</v>
          </cell>
        </row>
        <row r="2316">
          <cell r="A2316" t="str">
            <v>cty21069</v>
          </cell>
          <cell r="B2316" t="str">
            <v>Fleming County, KY</v>
          </cell>
          <cell r="C2316">
            <v>0.83220000000000005</v>
          </cell>
        </row>
        <row r="2317">
          <cell r="A2317" t="str">
            <v>cty08087</v>
          </cell>
          <cell r="B2317" t="str">
            <v>Morgan County, CO</v>
          </cell>
          <cell r="C2317">
            <v>0.83220000000000005</v>
          </cell>
        </row>
        <row r="2318">
          <cell r="A2318" t="str">
            <v>cty06019</v>
          </cell>
          <cell r="B2318" t="str">
            <v>Fresno County, CA</v>
          </cell>
          <cell r="C2318">
            <v>0.83209999999999995</v>
          </cell>
        </row>
        <row r="2319">
          <cell r="A2319" t="str">
            <v>cty13051</v>
          </cell>
          <cell r="B2319" t="str">
            <v>Chatham County, GA</v>
          </cell>
          <cell r="C2319">
            <v>0.83209999999999995</v>
          </cell>
        </row>
        <row r="2320">
          <cell r="A2320" t="str">
            <v>cty37115</v>
          </cell>
          <cell r="B2320" t="str">
            <v>Madison County, NC</v>
          </cell>
          <cell r="C2320">
            <v>0.83209999999999995</v>
          </cell>
        </row>
        <row r="2321">
          <cell r="A2321" t="str">
            <v>cty49025</v>
          </cell>
          <cell r="B2321" t="str">
            <v>Kane County, UT</v>
          </cell>
          <cell r="C2321">
            <v>0.83199999999999996</v>
          </cell>
        </row>
        <row r="2322">
          <cell r="A2322" t="str">
            <v>cty40061</v>
          </cell>
          <cell r="B2322" t="str">
            <v>Haskell County, OK</v>
          </cell>
          <cell r="C2322">
            <v>0.83179999999999998</v>
          </cell>
        </row>
        <row r="2323">
          <cell r="A2323" t="str">
            <v>cty08101</v>
          </cell>
          <cell r="B2323" t="str">
            <v>Pueblo County, CO</v>
          </cell>
          <cell r="C2323">
            <v>0.83169999999999999</v>
          </cell>
        </row>
        <row r="2324">
          <cell r="A2324" t="str">
            <v>cty20119</v>
          </cell>
          <cell r="B2324" t="str">
            <v>Meade County, KS</v>
          </cell>
          <cell r="C2324">
            <v>0.83169999999999999</v>
          </cell>
        </row>
        <row r="2325">
          <cell r="A2325" t="str">
            <v>cty40125</v>
          </cell>
          <cell r="B2325" t="str">
            <v>Pottawatomie County, OK</v>
          </cell>
          <cell r="C2325">
            <v>0.83160000000000001</v>
          </cell>
        </row>
        <row r="2326">
          <cell r="A2326" t="str">
            <v>cty40049</v>
          </cell>
          <cell r="B2326" t="str">
            <v>Garvin County, OK</v>
          </cell>
          <cell r="C2326">
            <v>0.83140000000000003</v>
          </cell>
        </row>
        <row r="2327">
          <cell r="A2327" t="str">
            <v>cty48487</v>
          </cell>
          <cell r="B2327" t="str">
            <v>Wilbarger County, TX</v>
          </cell>
          <cell r="C2327">
            <v>0.83140000000000003</v>
          </cell>
        </row>
        <row r="2328">
          <cell r="A2328" t="str">
            <v>cty48437</v>
          </cell>
          <cell r="B2328" t="str">
            <v>Swisher County, TX</v>
          </cell>
          <cell r="C2328">
            <v>0.83140000000000003</v>
          </cell>
        </row>
        <row r="2329">
          <cell r="A2329" t="str">
            <v>cty38027</v>
          </cell>
          <cell r="B2329" t="str">
            <v>Eddy County, ND</v>
          </cell>
          <cell r="C2329">
            <v>0.83140000000000003</v>
          </cell>
        </row>
        <row r="2330">
          <cell r="A2330" t="str">
            <v>cty40021</v>
          </cell>
          <cell r="B2330" t="str">
            <v>Cherokee County, OK</v>
          </cell>
          <cell r="C2330">
            <v>0.83130000000000004</v>
          </cell>
        </row>
        <row r="2331">
          <cell r="A2331" t="str">
            <v>cty20145</v>
          </cell>
          <cell r="B2331" t="str">
            <v>Pawnee County, KS</v>
          </cell>
          <cell r="C2331">
            <v>0.83130000000000004</v>
          </cell>
        </row>
        <row r="2332">
          <cell r="A2332" t="str">
            <v>cty37109</v>
          </cell>
          <cell r="B2332" t="str">
            <v>Lincoln County, NC</v>
          </cell>
          <cell r="C2332">
            <v>0.83120000000000005</v>
          </cell>
        </row>
        <row r="2333">
          <cell r="A2333" t="str">
            <v>cty42113</v>
          </cell>
          <cell r="B2333" t="str">
            <v>Sullivan County, PA</v>
          </cell>
          <cell r="C2333">
            <v>0.83120000000000005</v>
          </cell>
        </row>
        <row r="2334">
          <cell r="A2334" t="str">
            <v>cty47065</v>
          </cell>
          <cell r="B2334" t="str">
            <v>Hamilton County, TN</v>
          </cell>
          <cell r="C2334">
            <v>0.83109999999999995</v>
          </cell>
        </row>
        <row r="2335">
          <cell r="A2335" t="str">
            <v>cty40101</v>
          </cell>
          <cell r="B2335" t="str">
            <v>Muskogee County, OK</v>
          </cell>
          <cell r="C2335">
            <v>0.83109999999999995</v>
          </cell>
        </row>
        <row r="2336">
          <cell r="A2336" t="str">
            <v>cty01055</v>
          </cell>
          <cell r="B2336" t="str">
            <v>Etowah County, AL</v>
          </cell>
          <cell r="C2336">
            <v>0.83109999999999995</v>
          </cell>
        </row>
        <row r="2337">
          <cell r="A2337" t="str">
            <v>cty02180</v>
          </cell>
          <cell r="B2337" t="str">
            <v>Nome Census Area, AK</v>
          </cell>
          <cell r="C2337">
            <v>0.83069999999999999</v>
          </cell>
        </row>
        <row r="2338">
          <cell r="A2338" t="str">
            <v>cty39071</v>
          </cell>
          <cell r="B2338" t="str">
            <v>Highland County, OH</v>
          </cell>
          <cell r="C2338">
            <v>0.83069999999999999</v>
          </cell>
        </row>
        <row r="2339">
          <cell r="A2339" t="str">
            <v>cty13109</v>
          </cell>
          <cell r="B2339" t="str">
            <v>Evans County, GA</v>
          </cell>
          <cell r="C2339">
            <v>0.83069999999999999</v>
          </cell>
        </row>
        <row r="2340">
          <cell r="A2340" t="str">
            <v>cty28075</v>
          </cell>
          <cell r="B2340" t="str">
            <v>Lauderdale County, MS</v>
          </cell>
          <cell r="C2340">
            <v>0.83069999999999999</v>
          </cell>
        </row>
        <row r="2341">
          <cell r="A2341" t="str">
            <v>cty20179</v>
          </cell>
          <cell r="B2341" t="str">
            <v>Sheridan County, KS</v>
          </cell>
          <cell r="C2341">
            <v>0.8306</v>
          </cell>
        </row>
        <row r="2342">
          <cell r="A2342" t="str">
            <v>cty22117</v>
          </cell>
          <cell r="B2342" t="str">
            <v>Washington Parish, LA</v>
          </cell>
          <cell r="C2342">
            <v>0.8306</v>
          </cell>
        </row>
        <row r="2343">
          <cell r="A2343" t="str">
            <v>cty45041</v>
          </cell>
          <cell r="B2343" t="str">
            <v>Florence County, SC</v>
          </cell>
          <cell r="C2343">
            <v>0.8306</v>
          </cell>
        </row>
        <row r="2344">
          <cell r="A2344" t="str">
            <v>cty40015</v>
          </cell>
          <cell r="B2344" t="str">
            <v>Caddo County, OK</v>
          </cell>
          <cell r="C2344">
            <v>0.83050000000000002</v>
          </cell>
        </row>
        <row r="2345">
          <cell r="A2345" t="str">
            <v>cty39055</v>
          </cell>
          <cell r="B2345" t="str">
            <v>Geauga County, OH</v>
          </cell>
          <cell r="C2345">
            <v>0.83050000000000002</v>
          </cell>
        </row>
        <row r="2346">
          <cell r="A2346" t="str">
            <v>cty37047</v>
          </cell>
          <cell r="B2346" t="str">
            <v>Columbus County, NC</v>
          </cell>
          <cell r="C2346">
            <v>0.83040000000000003</v>
          </cell>
        </row>
        <row r="2347">
          <cell r="A2347" t="str">
            <v>cty18097</v>
          </cell>
          <cell r="B2347" t="str">
            <v>Marion County, IN</v>
          </cell>
          <cell r="C2347">
            <v>0.83030000000000004</v>
          </cell>
        </row>
        <row r="2348">
          <cell r="A2348" t="str">
            <v>cty18175</v>
          </cell>
          <cell r="B2348" t="str">
            <v>Washington County, IN</v>
          </cell>
          <cell r="C2348">
            <v>0.83030000000000004</v>
          </cell>
        </row>
        <row r="2349">
          <cell r="A2349" t="str">
            <v>cty29145</v>
          </cell>
          <cell r="B2349" t="str">
            <v>Newton County, MO</v>
          </cell>
          <cell r="C2349">
            <v>0.83020000000000005</v>
          </cell>
        </row>
        <row r="2350">
          <cell r="A2350" t="str">
            <v>cty50009</v>
          </cell>
          <cell r="B2350" t="str">
            <v>Essex County, VT</v>
          </cell>
          <cell r="C2350">
            <v>0.83020000000000005</v>
          </cell>
        </row>
        <row r="2351">
          <cell r="A2351" t="str">
            <v>cty40075</v>
          </cell>
          <cell r="B2351" t="str">
            <v>Kiowa County, OK</v>
          </cell>
          <cell r="C2351">
            <v>0.83</v>
          </cell>
        </row>
        <row r="2352">
          <cell r="A2352" t="str">
            <v>cty29125</v>
          </cell>
          <cell r="B2352" t="str">
            <v>Maries County, MO</v>
          </cell>
          <cell r="C2352">
            <v>0.83</v>
          </cell>
        </row>
        <row r="2353">
          <cell r="A2353" t="str">
            <v>cty29187</v>
          </cell>
          <cell r="B2353" t="str">
            <v>St. Francois County, MO</v>
          </cell>
          <cell r="C2353">
            <v>0.83</v>
          </cell>
        </row>
        <row r="2354">
          <cell r="A2354" t="str">
            <v>cty48257</v>
          </cell>
          <cell r="B2354" t="str">
            <v>Kaufman County, TX</v>
          </cell>
          <cell r="C2354">
            <v>0.82989999999999997</v>
          </cell>
        </row>
        <row r="2355">
          <cell r="A2355" t="str">
            <v>cty20199</v>
          </cell>
          <cell r="B2355" t="str">
            <v>Wallace County, KS</v>
          </cell>
          <cell r="C2355">
            <v>0.82989999999999997</v>
          </cell>
        </row>
        <row r="2356">
          <cell r="A2356" t="str">
            <v>cty20077</v>
          </cell>
          <cell r="B2356" t="str">
            <v>Harper County, KS</v>
          </cell>
          <cell r="C2356">
            <v>0.82979999999999998</v>
          </cell>
        </row>
        <row r="2357">
          <cell r="A2357" t="str">
            <v>cty31103</v>
          </cell>
          <cell r="B2357" t="str">
            <v>Keya Paha County, NE</v>
          </cell>
          <cell r="C2357">
            <v>0.82969999999999999</v>
          </cell>
        </row>
        <row r="2358">
          <cell r="A2358" t="str">
            <v>cty35009</v>
          </cell>
          <cell r="B2358" t="str">
            <v>Curry County, NM</v>
          </cell>
          <cell r="C2358">
            <v>0.82969999999999999</v>
          </cell>
        </row>
        <row r="2359">
          <cell r="A2359" t="str">
            <v>cty20075</v>
          </cell>
          <cell r="B2359" t="str">
            <v>Hamilton County, KS</v>
          </cell>
          <cell r="C2359">
            <v>0.8296</v>
          </cell>
        </row>
        <row r="2360">
          <cell r="A2360" t="str">
            <v>cty51590</v>
          </cell>
          <cell r="B2360" t="str">
            <v>Danville city, VA</v>
          </cell>
          <cell r="C2360">
            <v>0.8296</v>
          </cell>
        </row>
        <row r="2361">
          <cell r="A2361" t="str">
            <v>cty38103</v>
          </cell>
          <cell r="B2361" t="str">
            <v>Wells County, ND</v>
          </cell>
          <cell r="C2361">
            <v>0.82930000000000004</v>
          </cell>
        </row>
        <row r="2362">
          <cell r="A2362" t="str">
            <v>cty48395</v>
          </cell>
          <cell r="B2362" t="str">
            <v>Robertson County, TX</v>
          </cell>
          <cell r="C2362">
            <v>0.82930000000000004</v>
          </cell>
        </row>
        <row r="2363">
          <cell r="A2363" t="str">
            <v>cty48021</v>
          </cell>
          <cell r="B2363" t="str">
            <v>Bastrop County, TX</v>
          </cell>
          <cell r="C2363">
            <v>0.82930000000000004</v>
          </cell>
        </row>
        <row r="2364">
          <cell r="A2364" t="str">
            <v>cty28009</v>
          </cell>
          <cell r="B2364" t="str">
            <v>Benton County, MS</v>
          </cell>
          <cell r="C2364">
            <v>0.82920000000000005</v>
          </cell>
        </row>
        <row r="2365">
          <cell r="A2365" t="str">
            <v>cty37033</v>
          </cell>
          <cell r="B2365" t="str">
            <v>Caswell County, NC</v>
          </cell>
          <cell r="C2365">
            <v>0.82909999999999995</v>
          </cell>
        </row>
        <row r="2366">
          <cell r="A2366" t="str">
            <v>cty37137</v>
          </cell>
          <cell r="B2366" t="str">
            <v>Pamlico County, NC</v>
          </cell>
          <cell r="C2366">
            <v>0.82899999999999996</v>
          </cell>
        </row>
        <row r="2367">
          <cell r="A2367" t="str">
            <v>cty45029</v>
          </cell>
          <cell r="B2367" t="str">
            <v>Colleton County, SC</v>
          </cell>
          <cell r="C2367">
            <v>0.82899999999999996</v>
          </cell>
        </row>
        <row r="2368">
          <cell r="A2368" t="str">
            <v>cty48231</v>
          </cell>
          <cell r="B2368" t="str">
            <v>Hunt County, TX</v>
          </cell>
          <cell r="C2368">
            <v>0.82889999999999997</v>
          </cell>
        </row>
        <row r="2369">
          <cell r="A2369" t="str">
            <v>cty48305</v>
          </cell>
          <cell r="B2369" t="str">
            <v>Lynn County, TX</v>
          </cell>
          <cell r="C2369">
            <v>0.82889999999999997</v>
          </cell>
        </row>
        <row r="2370">
          <cell r="A2370" t="str">
            <v>cty40093</v>
          </cell>
          <cell r="B2370" t="str">
            <v>Major County, OK</v>
          </cell>
          <cell r="C2370">
            <v>0.82889999999999997</v>
          </cell>
        </row>
        <row r="2371">
          <cell r="A2371" t="str">
            <v>cty05095</v>
          </cell>
          <cell r="B2371" t="str">
            <v>Monroe County, AR</v>
          </cell>
          <cell r="C2371">
            <v>0.82879999999999998</v>
          </cell>
        </row>
        <row r="2372">
          <cell r="A2372" t="str">
            <v>cty21147</v>
          </cell>
          <cell r="B2372" t="str">
            <v>McCreary County, KY</v>
          </cell>
          <cell r="C2372">
            <v>0.82879999999999998</v>
          </cell>
        </row>
        <row r="2373">
          <cell r="A2373" t="str">
            <v>cty48189</v>
          </cell>
          <cell r="B2373" t="str">
            <v>Hale County, TX</v>
          </cell>
          <cell r="C2373">
            <v>0.82879999999999998</v>
          </cell>
        </row>
        <row r="2374">
          <cell r="A2374" t="str">
            <v>cty37131</v>
          </cell>
          <cell r="B2374" t="str">
            <v>Northampton County, NC</v>
          </cell>
          <cell r="C2374">
            <v>0.82879999999999998</v>
          </cell>
        </row>
        <row r="2375">
          <cell r="A2375" t="str">
            <v>cty26133</v>
          </cell>
          <cell r="B2375" t="str">
            <v>Osceola County, MI</v>
          </cell>
          <cell r="C2375">
            <v>0.82869999999999999</v>
          </cell>
        </row>
        <row r="2376">
          <cell r="A2376" t="str">
            <v>cty51137</v>
          </cell>
          <cell r="B2376" t="str">
            <v>Orange County, VA</v>
          </cell>
          <cell r="C2376">
            <v>0.8286</v>
          </cell>
        </row>
        <row r="2377">
          <cell r="A2377" t="str">
            <v>cty13285</v>
          </cell>
          <cell r="B2377" t="str">
            <v>Troup County, GA</v>
          </cell>
          <cell r="C2377">
            <v>0.8286</v>
          </cell>
        </row>
        <row r="2378">
          <cell r="A2378" t="str">
            <v>cty48245</v>
          </cell>
          <cell r="B2378" t="str">
            <v>Jefferson County, TX</v>
          </cell>
          <cell r="C2378">
            <v>0.82850000000000001</v>
          </cell>
        </row>
        <row r="2379">
          <cell r="A2379" t="str">
            <v>cty31123</v>
          </cell>
          <cell r="B2379" t="str">
            <v>Morrill County, NE</v>
          </cell>
          <cell r="C2379">
            <v>0.82850000000000001</v>
          </cell>
        </row>
        <row r="2380">
          <cell r="A2380" t="str">
            <v>cty05097</v>
          </cell>
          <cell r="B2380" t="str">
            <v>Montgomery County, AR</v>
          </cell>
          <cell r="C2380">
            <v>0.82850000000000001</v>
          </cell>
        </row>
        <row r="2381">
          <cell r="A2381" t="str">
            <v>cty42039</v>
          </cell>
          <cell r="B2381" t="str">
            <v>Crawford County, PA</v>
          </cell>
          <cell r="C2381">
            <v>0.82840000000000003</v>
          </cell>
        </row>
        <row r="2382">
          <cell r="A2382" t="str">
            <v>cty37077</v>
          </cell>
          <cell r="B2382" t="str">
            <v>Granville County, NC</v>
          </cell>
          <cell r="C2382">
            <v>0.82830000000000004</v>
          </cell>
        </row>
        <row r="2383">
          <cell r="A2383" t="str">
            <v>cty39131</v>
          </cell>
          <cell r="B2383" t="str">
            <v>Pike County, OH</v>
          </cell>
          <cell r="C2383">
            <v>0.82820000000000005</v>
          </cell>
        </row>
        <row r="2384">
          <cell r="A2384" t="str">
            <v>cty21071</v>
          </cell>
          <cell r="B2384" t="str">
            <v>Floyd County, KY</v>
          </cell>
          <cell r="C2384">
            <v>0.82809999999999995</v>
          </cell>
        </row>
        <row r="2385">
          <cell r="A2385" t="str">
            <v>cty48273</v>
          </cell>
          <cell r="B2385" t="str">
            <v>Kleberg County, TX</v>
          </cell>
          <cell r="C2385">
            <v>0.82779999999999998</v>
          </cell>
        </row>
        <row r="2386">
          <cell r="A2386" t="str">
            <v>cty48169</v>
          </cell>
          <cell r="B2386" t="str">
            <v>Garza County, TX</v>
          </cell>
          <cell r="C2386">
            <v>0.82779999999999998</v>
          </cell>
        </row>
        <row r="2387">
          <cell r="A2387" t="str">
            <v>cty53047</v>
          </cell>
          <cell r="B2387" t="str">
            <v>Okanogan County, WA</v>
          </cell>
          <cell r="C2387">
            <v>0.82769999999999999</v>
          </cell>
        </row>
        <row r="2388">
          <cell r="A2388" t="str">
            <v>cty30015</v>
          </cell>
          <cell r="B2388" t="str">
            <v>Chouteau County, MT</v>
          </cell>
          <cell r="C2388">
            <v>0.82769999999999999</v>
          </cell>
        </row>
        <row r="2389">
          <cell r="A2389" t="str">
            <v>cty40001</v>
          </cell>
          <cell r="B2389" t="str">
            <v>Adair County, OK</v>
          </cell>
          <cell r="C2389">
            <v>0.8276</v>
          </cell>
        </row>
        <row r="2390">
          <cell r="A2390" t="str">
            <v>cty48337</v>
          </cell>
          <cell r="B2390" t="str">
            <v>Montague County, TX</v>
          </cell>
          <cell r="C2390">
            <v>0.8276</v>
          </cell>
        </row>
        <row r="2391">
          <cell r="A2391" t="str">
            <v>cty21163</v>
          </cell>
          <cell r="B2391" t="str">
            <v>Meade County, KY</v>
          </cell>
          <cell r="C2391">
            <v>0.82750000000000001</v>
          </cell>
        </row>
        <row r="2392">
          <cell r="A2392" t="str">
            <v>cty21013</v>
          </cell>
          <cell r="B2392" t="str">
            <v>Bell County, KY</v>
          </cell>
          <cell r="C2392">
            <v>0.82750000000000001</v>
          </cell>
        </row>
        <row r="2393">
          <cell r="A2393" t="str">
            <v>cty48145</v>
          </cell>
          <cell r="B2393" t="str">
            <v>Falls County, TX</v>
          </cell>
          <cell r="C2393">
            <v>0.82740000000000002</v>
          </cell>
        </row>
        <row r="2394">
          <cell r="A2394" t="str">
            <v>cty45031</v>
          </cell>
          <cell r="B2394" t="str">
            <v>Darlington County, SC</v>
          </cell>
          <cell r="C2394">
            <v>0.82720000000000005</v>
          </cell>
        </row>
        <row r="2395">
          <cell r="A2395" t="str">
            <v>cty48073</v>
          </cell>
          <cell r="B2395" t="str">
            <v>Cherokee County, TX</v>
          </cell>
          <cell r="C2395">
            <v>0.82720000000000005</v>
          </cell>
        </row>
        <row r="2396">
          <cell r="A2396" t="str">
            <v>cty29085</v>
          </cell>
          <cell r="B2396" t="str">
            <v>Hickory County, MO</v>
          </cell>
          <cell r="C2396">
            <v>0.82720000000000005</v>
          </cell>
        </row>
        <row r="2397">
          <cell r="A2397" t="str">
            <v>cty40011</v>
          </cell>
          <cell r="B2397" t="str">
            <v>Blaine County, OK</v>
          </cell>
          <cell r="C2397">
            <v>0.82709999999999995</v>
          </cell>
        </row>
        <row r="2398">
          <cell r="A2398" t="str">
            <v>cty13223</v>
          </cell>
          <cell r="B2398" t="str">
            <v>Paulding County, GA</v>
          </cell>
          <cell r="C2398">
            <v>0.82709999999999995</v>
          </cell>
        </row>
        <row r="2399">
          <cell r="A2399" t="str">
            <v>cty13293</v>
          </cell>
          <cell r="B2399" t="str">
            <v>Upson County, GA</v>
          </cell>
          <cell r="C2399">
            <v>0.82699999999999996</v>
          </cell>
        </row>
        <row r="2400">
          <cell r="A2400" t="str">
            <v>cty53003</v>
          </cell>
          <cell r="B2400" t="str">
            <v>Asotin County, WA</v>
          </cell>
          <cell r="C2400">
            <v>0.82699999999999996</v>
          </cell>
        </row>
        <row r="2401">
          <cell r="A2401" t="str">
            <v>cty02290</v>
          </cell>
          <cell r="B2401" t="str">
            <v>Yukon-Koyukuk Census Area, AK</v>
          </cell>
          <cell r="C2401">
            <v>0.82689999999999997</v>
          </cell>
        </row>
        <row r="2402">
          <cell r="A2402" t="str">
            <v>cty26159</v>
          </cell>
          <cell r="B2402" t="str">
            <v>Van Buren County, MI</v>
          </cell>
          <cell r="C2402">
            <v>0.82689999999999997</v>
          </cell>
        </row>
        <row r="2403">
          <cell r="A2403" t="str">
            <v>cty48309</v>
          </cell>
          <cell r="B2403" t="str">
            <v>McLennan County, TX</v>
          </cell>
          <cell r="C2403">
            <v>0.82689999999999997</v>
          </cell>
        </row>
        <row r="2404">
          <cell r="A2404" t="str">
            <v>cty48315</v>
          </cell>
          <cell r="B2404" t="str">
            <v>Marion County, TX</v>
          </cell>
          <cell r="C2404">
            <v>0.82669999999999999</v>
          </cell>
        </row>
        <row r="2405">
          <cell r="A2405" t="str">
            <v>cty48399</v>
          </cell>
          <cell r="B2405" t="str">
            <v>Runnels County, TX</v>
          </cell>
          <cell r="C2405">
            <v>0.8266</v>
          </cell>
        </row>
        <row r="2406">
          <cell r="A2406" t="str">
            <v>cty21075</v>
          </cell>
          <cell r="B2406" t="str">
            <v>Fulton County, KY</v>
          </cell>
          <cell r="C2406">
            <v>0.82650000000000001</v>
          </cell>
        </row>
        <row r="2407">
          <cell r="A2407" t="str">
            <v>cty05105</v>
          </cell>
          <cell r="B2407" t="str">
            <v>Perry County, AR</v>
          </cell>
          <cell r="C2407">
            <v>0.82650000000000001</v>
          </cell>
        </row>
        <row r="2408">
          <cell r="A2408" t="str">
            <v>cty54063</v>
          </cell>
          <cell r="B2408" t="str">
            <v>Monroe County, WV</v>
          </cell>
          <cell r="C2408">
            <v>0.82650000000000001</v>
          </cell>
        </row>
        <row r="2409">
          <cell r="A2409" t="str">
            <v>cty22061</v>
          </cell>
          <cell r="B2409" t="str">
            <v>Lincoln Parish, LA</v>
          </cell>
          <cell r="C2409">
            <v>0.82620000000000005</v>
          </cell>
        </row>
        <row r="2410">
          <cell r="A2410" t="str">
            <v>cty21003</v>
          </cell>
          <cell r="B2410" t="str">
            <v>Allen County, KY</v>
          </cell>
          <cell r="C2410">
            <v>0.82609999999999995</v>
          </cell>
        </row>
        <row r="2411">
          <cell r="A2411" t="str">
            <v>cty37193</v>
          </cell>
          <cell r="B2411" t="str">
            <v>Wilkes County, NC</v>
          </cell>
          <cell r="C2411">
            <v>0.82609999999999995</v>
          </cell>
        </row>
        <row r="2412">
          <cell r="A2412" t="str">
            <v>cty40071</v>
          </cell>
          <cell r="B2412" t="str">
            <v>Kay County, OK</v>
          </cell>
          <cell r="C2412">
            <v>0.82599999999999996</v>
          </cell>
        </row>
        <row r="2413">
          <cell r="A2413" t="str">
            <v>cty01119</v>
          </cell>
          <cell r="B2413" t="str">
            <v>Sumter County, AL</v>
          </cell>
          <cell r="C2413">
            <v>0.82599999999999996</v>
          </cell>
        </row>
        <row r="2414">
          <cell r="A2414" t="str">
            <v>cty48329</v>
          </cell>
          <cell r="B2414" t="str">
            <v>Midland County, TX</v>
          </cell>
          <cell r="C2414">
            <v>0.82589999999999997</v>
          </cell>
        </row>
        <row r="2415">
          <cell r="A2415" t="str">
            <v>cty20057</v>
          </cell>
          <cell r="B2415" t="str">
            <v>Ford County, KS</v>
          </cell>
          <cell r="C2415">
            <v>0.82589999999999997</v>
          </cell>
        </row>
        <row r="2416">
          <cell r="A2416" t="str">
            <v>cty26033</v>
          </cell>
          <cell r="B2416" t="str">
            <v>Chippewa County, MI</v>
          </cell>
          <cell r="C2416">
            <v>0.82579999999999998</v>
          </cell>
        </row>
        <row r="2417">
          <cell r="A2417" t="str">
            <v>cty48035</v>
          </cell>
          <cell r="B2417" t="str">
            <v>Bosque County, TX</v>
          </cell>
          <cell r="C2417">
            <v>0.82579999999999998</v>
          </cell>
        </row>
        <row r="2418">
          <cell r="A2418" t="str">
            <v>cty26071</v>
          </cell>
          <cell r="B2418" t="str">
            <v>Iron County, MI</v>
          </cell>
          <cell r="C2418">
            <v>0.82579999999999998</v>
          </cell>
        </row>
        <row r="2419">
          <cell r="A2419" t="str">
            <v>cty05087</v>
          </cell>
          <cell r="B2419" t="str">
            <v>Madison County, AR</v>
          </cell>
          <cell r="C2419">
            <v>0.82569999999999999</v>
          </cell>
        </row>
        <row r="2420">
          <cell r="A2420" t="str">
            <v>cty22037</v>
          </cell>
          <cell r="B2420" t="str">
            <v>East Feliciana Parish, LA</v>
          </cell>
          <cell r="C2420">
            <v>0.82569999999999999</v>
          </cell>
        </row>
        <row r="2421">
          <cell r="A2421" t="str">
            <v>cty13019</v>
          </cell>
          <cell r="B2421" t="str">
            <v>Berrien County, GA</v>
          </cell>
          <cell r="C2421">
            <v>0.82569999999999999</v>
          </cell>
        </row>
        <row r="2422">
          <cell r="A2422" t="str">
            <v>cty29057</v>
          </cell>
          <cell r="B2422" t="str">
            <v>Dade County, MO</v>
          </cell>
          <cell r="C2422">
            <v>0.8256</v>
          </cell>
        </row>
        <row r="2423">
          <cell r="A2423" t="str">
            <v>cty46077</v>
          </cell>
          <cell r="B2423" t="str">
            <v>Kingsbury County, SD</v>
          </cell>
          <cell r="C2423">
            <v>0.8256</v>
          </cell>
        </row>
        <row r="2424">
          <cell r="A2424" t="str">
            <v>cty35045</v>
          </cell>
          <cell r="B2424" t="str">
            <v>San Juan County, NM</v>
          </cell>
          <cell r="C2424">
            <v>0.82550000000000001</v>
          </cell>
        </row>
        <row r="2425">
          <cell r="A2425" t="str">
            <v>cty08105</v>
          </cell>
          <cell r="B2425" t="str">
            <v>Rio Grande County, CO</v>
          </cell>
          <cell r="C2425">
            <v>0.82550000000000001</v>
          </cell>
        </row>
        <row r="2426">
          <cell r="A2426" t="str">
            <v>cty01039</v>
          </cell>
          <cell r="B2426" t="str">
            <v>Covington County, AL</v>
          </cell>
          <cell r="C2426">
            <v>0.82540000000000002</v>
          </cell>
        </row>
        <row r="2427">
          <cell r="A2427" t="str">
            <v>cty13175</v>
          </cell>
          <cell r="B2427" t="str">
            <v>Laurens County, GA</v>
          </cell>
          <cell r="C2427">
            <v>0.82530000000000003</v>
          </cell>
        </row>
        <row r="2428">
          <cell r="A2428" t="str">
            <v>cty20097</v>
          </cell>
          <cell r="B2428" t="str">
            <v>Kiowa County, KS</v>
          </cell>
          <cell r="C2428">
            <v>0.82520000000000004</v>
          </cell>
        </row>
        <row r="2429">
          <cell r="A2429" t="str">
            <v>cty40003</v>
          </cell>
          <cell r="B2429" t="str">
            <v>Alfalfa County, OK</v>
          </cell>
          <cell r="C2429">
            <v>0.82520000000000004</v>
          </cell>
        </row>
        <row r="2430">
          <cell r="A2430" t="str">
            <v>cty48227</v>
          </cell>
          <cell r="B2430" t="str">
            <v>Howard County, TX</v>
          </cell>
          <cell r="C2430">
            <v>0.82509999999999994</v>
          </cell>
        </row>
        <row r="2431">
          <cell r="A2431" t="str">
            <v>cty28019</v>
          </cell>
          <cell r="B2431" t="str">
            <v>Choctaw County, MS</v>
          </cell>
          <cell r="C2431">
            <v>0.82509999999999994</v>
          </cell>
        </row>
        <row r="2432">
          <cell r="A2432" t="str">
            <v>cty37071</v>
          </cell>
          <cell r="B2432" t="str">
            <v>Gaston County, NC</v>
          </cell>
          <cell r="C2432">
            <v>0.82499999999999996</v>
          </cell>
        </row>
        <row r="2433">
          <cell r="A2433" t="str">
            <v>cty29175</v>
          </cell>
          <cell r="B2433" t="str">
            <v>Randolph County, MO</v>
          </cell>
          <cell r="C2433">
            <v>0.82499999999999996</v>
          </cell>
        </row>
        <row r="2434">
          <cell r="A2434" t="str">
            <v>cty13091</v>
          </cell>
          <cell r="B2434" t="str">
            <v>Dodge County, GA</v>
          </cell>
          <cell r="C2434">
            <v>0.82499999999999996</v>
          </cell>
        </row>
        <row r="2435">
          <cell r="A2435" t="str">
            <v>cty48387</v>
          </cell>
          <cell r="B2435" t="str">
            <v>Red River County, TX</v>
          </cell>
          <cell r="C2435">
            <v>0.82489999999999997</v>
          </cell>
        </row>
        <row r="2436">
          <cell r="A2436" t="str">
            <v>cty12061</v>
          </cell>
          <cell r="B2436" t="str">
            <v>Indian River County, FL</v>
          </cell>
          <cell r="C2436">
            <v>0.82489999999999997</v>
          </cell>
        </row>
        <row r="2437">
          <cell r="A2437" t="str">
            <v>cty21025</v>
          </cell>
          <cell r="B2437" t="str">
            <v>Breathitt County, KY</v>
          </cell>
          <cell r="C2437">
            <v>0.82489999999999997</v>
          </cell>
        </row>
        <row r="2438">
          <cell r="A2438" t="str">
            <v>cty05057</v>
          </cell>
          <cell r="B2438" t="str">
            <v>Hempstead County, AR</v>
          </cell>
          <cell r="C2438">
            <v>0.82469999999999999</v>
          </cell>
        </row>
        <row r="2439">
          <cell r="A2439" t="str">
            <v>cty05107</v>
          </cell>
          <cell r="B2439" t="str">
            <v>Phillips County, AR</v>
          </cell>
          <cell r="C2439">
            <v>0.82469999999999999</v>
          </cell>
        </row>
        <row r="2440">
          <cell r="A2440" t="str">
            <v>cty35007</v>
          </cell>
          <cell r="B2440" t="str">
            <v>Colfax County, NM</v>
          </cell>
          <cell r="C2440">
            <v>0.82469999999999999</v>
          </cell>
        </row>
        <row r="2441">
          <cell r="A2441" t="str">
            <v>cty45019</v>
          </cell>
          <cell r="B2441" t="str">
            <v>Charleston County, SC</v>
          </cell>
          <cell r="C2441">
            <v>0.8246</v>
          </cell>
        </row>
        <row r="2442">
          <cell r="A2442" t="str">
            <v>cty37123</v>
          </cell>
          <cell r="B2442" t="str">
            <v>Montgomery County, NC</v>
          </cell>
          <cell r="C2442">
            <v>0.8246</v>
          </cell>
        </row>
        <row r="2443">
          <cell r="A2443" t="str">
            <v>cty40151</v>
          </cell>
          <cell r="B2443" t="str">
            <v>Woods County, OK</v>
          </cell>
          <cell r="C2443">
            <v>0.82450000000000001</v>
          </cell>
        </row>
        <row r="2444">
          <cell r="A2444" t="str">
            <v>cty16061</v>
          </cell>
          <cell r="B2444" t="str">
            <v>Lewis County, ID</v>
          </cell>
          <cell r="C2444">
            <v>0.82450000000000001</v>
          </cell>
        </row>
        <row r="2445">
          <cell r="A2445" t="str">
            <v>cty29181</v>
          </cell>
          <cell r="B2445" t="str">
            <v>Ripley County, MO</v>
          </cell>
          <cell r="C2445">
            <v>0.82450000000000001</v>
          </cell>
        </row>
        <row r="2446">
          <cell r="A2446" t="str">
            <v>cty22063</v>
          </cell>
          <cell r="B2446" t="str">
            <v>Livingston Parish, LA</v>
          </cell>
          <cell r="C2446">
            <v>0.82440000000000002</v>
          </cell>
        </row>
        <row r="2447">
          <cell r="A2447" t="str">
            <v>cty48429</v>
          </cell>
          <cell r="B2447" t="str">
            <v>Stephens County, TX</v>
          </cell>
          <cell r="C2447">
            <v>0.82420000000000004</v>
          </cell>
        </row>
        <row r="2448">
          <cell r="A2448" t="str">
            <v>cty22107</v>
          </cell>
          <cell r="B2448" t="str">
            <v>Tensas Parish, LA</v>
          </cell>
          <cell r="C2448">
            <v>0.82410000000000005</v>
          </cell>
        </row>
        <row r="2449">
          <cell r="A2449" t="str">
            <v>cty48341</v>
          </cell>
          <cell r="B2449" t="str">
            <v>Moore County, TX</v>
          </cell>
          <cell r="C2449">
            <v>0.82410000000000005</v>
          </cell>
        </row>
        <row r="2450">
          <cell r="A2450" t="str">
            <v>cty13101</v>
          </cell>
          <cell r="B2450" t="str">
            <v>Echols County, GA</v>
          </cell>
          <cell r="C2450">
            <v>0.82410000000000005</v>
          </cell>
        </row>
        <row r="2451">
          <cell r="A2451" t="str">
            <v>cty29229</v>
          </cell>
          <cell r="B2451" t="str">
            <v>Wright County, MO</v>
          </cell>
          <cell r="C2451">
            <v>0.82389999999999997</v>
          </cell>
        </row>
        <row r="2452">
          <cell r="A2452" t="str">
            <v>cty47115</v>
          </cell>
          <cell r="B2452" t="str">
            <v>Marion County, TN</v>
          </cell>
          <cell r="C2452">
            <v>0.82379999999999998</v>
          </cell>
        </row>
        <row r="2453">
          <cell r="A2453" t="str">
            <v>cty37029</v>
          </cell>
          <cell r="B2453" t="str">
            <v>Camden County, NC</v>
          </cell>
          <cell r="C2453">
            <v>0.82379999999999998</v>
          </cell>
        </row>
        <row r="2454">
          <cell r="A2454" t="str">
            <v>cty48151</v>
          </cell>
          <cell r="B2454" t="str">
            <v>Fisher County, TX</v>
          </cell>
          <cell r="C2454">
            <v>0.82379999999999998</v>
          </cell>
        </row>
        <row r="2455">
          <cell r="A2455" t="str">
            <v>cty26023</v>
          </cell>
          <cell r="B2455" t="str">
            <v>Branch County, MI</v>
          </cell>
          <cell r="C2455">
            <v>0.82379999999999998</v>
          </cell>
        </row>
        <row r="2456">
          <cell r="A2456" t="str">
            <v>cty47037</v>
          </cell>
          <cell r="B2456" t="str">
            <v>Davidson County, TN</v>
          </cell>
          <cell r="C2456">
            <v>0.82369999999999999</v>
          </cell>
        </row>
        <row r="2457">
          <cell r="A2457" t="str">
            <v>cty32003</v>
          </cell>
          <cell r="B2457" t="str">
            <v>Clark County, NV</v>
          </cell>
          <cell r="C2457">
            <v>0.82369999999999999</v>
          </cell>
        </row>
        <row r="2458">
          <cell r="A2458" t="str">
            <v>cty48291</v>
          </cell>
          <cell r="B2458" t="str">
            <v>Liberty County, TX</v>
          </cell>
          <cell r="C2458">
            <v>0.82369999999999999</v>
          </cell>
        </row>
        <row r="2459">
          <cell r="A2459" t="str">
            <v>cty35061</v>
          </cell>
          <cell r="B2459" t="str">
            <v>Valencia County, NM</v>
          </cell>
          <cell r="C2459">
            <v>0.8236</v>
          </cell>
        </row>
        <row r="2460">
          <cell r="A2460" t="str">
            <v>cty40041</v>
          </cell>
          <cell r="B2460" t="str">
            <v>Delaware County, OK</v>
          </cell>
          <cell r="C2460">
            <v>0.82330000000000003</v>
          </cell>
        </row>
        <row r="2461">
          <cell r="A2461" t="str">
            <v>cty48093</v>
          </cell>
          <cell r="B2461" t="str">
            <v>Comanche County, TX</v>
          </cell>
          <cell r="C2461">
            <v>0.82330000000000003</v>
          </cell>
        </row>
        <row r="2462">
          <cell r="A2462" t="str">
            <v>cty06031</v>
          </cell>
          <cell r="B2462" t="str">
            <v>Kings County, CA</v>
          </cell>
          <cell r="C2462">
            <v>0.82320000000000004</v>
          </cell>
        </row>
        <row r="2463">
          <cell r="A2463" t="str">
            <v>cty13161</v>
          </cell>
          <cell r="B2463" t="str">
            <v>Jeff Davis County, GA</v>
          </cell>
          <cell r="C2463">
            <v>0.82320000000000004</v>
          </cell>
        </row>
        <row r="2464">
          <cell r="A2464" t="str">
            <v>cty48115</v>
          </cell>
          <cell r="B2464" t="str">
            <v>Dawson County, TX</v>
          </cell>
          <cell r="C2464">
            <v>0.82320000000000004</v>
          </cell>
        </row>
        <row r="2465">
          <cell r="A2465" t="str">
            <v>cty51840</v>
          </cell>
          <cell r="B2465" t="str">
            <v>Winchester city, VA</v>
          </cell>
          <cell r="C2465">
            <v>0.82320000000000004</v>
          </cell>
        </row>
        <row r="2466">
          <cell r="A2466" t="str">
            <v>cty28033</v>
          </cell>
          <cell r="B2466" t="str">
            <v>DeSoto County, MS</v>
          </cell>
          <cell r="C2466">
            <v>0.82320000000000004</v>
          </cell>
        </row>
        <row r="2467">
          <cell r="A2467" t="str">
            <v>cty26027</v>
          </cell>
          <cell r="B2467" t="str">
            <v>Cass County, MI</v>
          </cell>
          <cell r="C2467">
            <v>0.82320000000000004</v>
          </cell>
        </row>
        <row r="2468">
          <cell r="A2468" t="str">
            <v>cty01059</v>
          </cell>
          <cell r="B2468" t="str">
            <v>Franklin County, AL</v>
          </cell>
          <cell r="C2468">
            <v>0.82310000000000005</v>
          </cell>
        </row>
        <row r="2469">
          <cell r="A2469" t="str">
            <v>cty48255</v>
          </cell>
          <cell r="B2469" t="str">
            <v>Karnes County, TX</v>
          </cell>
          <cell r="C2469">
            <v>0.82310000000000005</v>
          </cell>
        </row>
        <row r="2470">
          <cell r="A2470" t="str">
            <v>cty01043</v>
          </cell>
          <cell r="B2470" t="str">
            <v>Cullman County, AL</v>
          </cell>
          <cell r="C2470">
            <v>0.82310000000000005</v>
          </cell>
        </row>
        <row r="2471">
          <cell r="A2471" t="str">
            <v>cty48017</v>
          </cell>
          <cell r="B2471" t="str">
            <v>Bailey County, TX</v>
          </cell>
          <cell r="C2471">
            <v>0.82299999999999995</v>
          </cell>
        </row>
        <row r="2472">
          <cell r="A2472" t="str">
            <v>cty08001</v>
          </cell>
          <cell r="B2472" t="str">
            <v>Adams County, CO</v>
          </cell>
          <cell r="C2472">
            <v>0.82289999999999996</v>
          </cell>
        </row>
        <row r="2473">
          <cell r="A2473" t="str">
            <v>cty48063</v>
          </cell>
          <cell r="B2473" t="str">
            <v>Camp County, TX</v>
          </cell>
          <cell r="C2473">
            <v>0.82289999999999996</v>
          </cell>
        </row>
        <row r="2474">
          <cell r="A2474" t="str">
            <v>cty12083</v>
          </cell>
          <cell r="B2474" t="str">
            <v>Marion County, FL</v>
          </cell>
          <cell r="C2474">
            <v>0.82279999999999998</v>
          </cell>
        </row>
        <row r="2475">
          <cell r="A2475" t="str">
            <v>cty48029</v>
          </cell>
          <cell r="B2475" t="str">
            <v>Bexar County, TX</v>
          </cell>
          <cell r="C2475">
            <v>0.82269999999999999</v>
          </cell>
        </row>
        <row r="2476">
          <cell r="A2476" t="str">
            <v>cty16003</v>
          </cell>
          <cell r="B2476" t="str">
            <v>Adams County, ID</v>
          </cell>
          <cell r="C2476">
            <v>0.82269999999999999</v>
          </cell>
        </row>
        <row r="2477">
          <cell r="A2477" t="str">
            <v>cty40037</v>
          </cell>
          <cell r="B2477" t="str">
            <v>Creek County, OK</v>
          </cell>
          <cell r="C2477">
            <v>0.8226</v>
          </cell>
        </row>
        <row r="2478">
          <cell r="A2478" t="str">
            <v>cty51147</v>
          </cell>
          <cell r="B2478" t="str">
            <v>Prince Edward County, VA</v>
          </cell>
          <cell r="C2478">
            <v>0.82250000000000001</v>
          </cell>
        </row>
        <row r="2479">
          <cell r="A2479" t="str">
            <v>cty46047</v>
          </cell>
          <cell r="B2479" t="str">
            <v>Fall River County, SD</v>
          </cell>
          <cell r="C2479">
            <v>0.82240000000000002</v>
          </cell>
        </row>
        <row r="2480">
          <cell r="A2480" t="str">
            <v>cty48123</v>
          </cell>
          <cell r="B2480" t="str">
            <v>DeWitt County, TX</v>
          </cell>
          <cell r="C2480">
            <v>0.82240000000000002</v>
          </cell>
        </row>
        <row r="2481">
          <cell r="A2481" t="str">
            <v>cty29203</v>
          </cell>
          <cell r="B2481" t="str">
            <v>Shannon County, MO</v>
          </cell>
          <cell r="C2481">
            <v>0.82240000000000002</v>
          </cell>
        </row>
        <row r="2482">
          <cell r="A2482" t="str">
            <v>cty33019</v>
          </cell>
          <cell r="B2482" t="str">
            <v>Sullivan County, NH</v>
          </cell>
          <cell r="C2482">
            <v>0.82240000000000002</v>
          </cell>
        </row>
        <row r="2483">
          <cell r="A2483" t="str">
            <v>cty18085</v>
          </cell>
          <cell r="B2483" t="str">
            <v>Kosciusko County, IN</v>
          </cell>
          <cell r="C2483">
            <v>0.82199999999999995</v>
          </cell>
        </row>
        <row r="2484">
          <cell r="A2484" t="str">
            <v>cty48007</v>
          </cell>
          <cell r="B2484" t="str">
            <v>Aransas County, TX</v>
          </cell>
          <cell r="C2484">
            <v>0.82189999999999996</v>
          </cell>
        </row>
        <row r="2485">
          <cell r="A2485" t="str">
            <v>cty01025</v>
          </cell>
          <cell r="B2485" t="str">
            <v>Clarke County, AL</v>
          </cell>
          <cell r="C2485">
            <v>0.82189999999999996</v>
          </cell>
        </row>
        <row r="2486">
          <cell r="A2486" t="str">
            <v>cty21011</v>
          </cell>
          <cell r="B2486" t="str">
            <v>Bath County, KY</v>
          </cell>
          <cell r="C2486">
            <v>0.82179999999999997</v>
          </cell>
        </row>
        <row r="2487">
          <cell r="A2487" t="str">
            <v>cty48201</v>
          </cell>
          <cell r="B2487" t="str">
            <v>Harris County, TX</v>
          </cell>
          <cell r="C2487">
            <v>0.82169999999999999</v>
          </cell>
        </row>
        <row r="2488">
          <cell r="A2488" t="str">
            <v>cty01123</v>
          </cell>
          <cell r="B2488" t="str">
            <v>Tallapoosa County, AL</v>
          </cell>
          <cell r="C2488">
            <v>0.82169999999999999</v>
          </cell>
        </row>
        <row r="2489">
          <cell r="A2489" t="str">
            <v>cty29079</v>
          </cell>
          <cell r="B2489" t="str">
            <v>Grundy County, MO</v>
          </cell>
          <cell r="C2489">
            <v>0.8216</v>
          </cell>
        </row>
        <row r="2490">
          <cell r="A2490" t="str">
            <v>cty20175</v>
          </cell>
          <cell r="B2490" t="str">
            <v>Seward County, KS</v>
          </cell>
          <cell r="C2490">
            <v>0.8216</v>
          </cell>
        </row>
        <row r="2491">
          <cell r="A2491" t="str">
            <v>cty01093</v>
          </cell>
          <cell r="B2491" t="str">
            <v>Marion County, AL</v>
          </cell>
          <cell r="C2491">
            <v>0.82150000000000001</v>
          </cell>
        </row>
        <row r="2492">
          <cell r="A2492" t="str">
            <v>cty35031</v>
          </cell>
          <cell r="B2492" t="str">
            <v>McKinley County, NM</v>
          </cell>
          <cell r="C2492">
            <v>0.82120000000000004</v>
          </cell>
        </row>
        <row r="2493">
          <cell r="A2493" t="str">
            <v>cty40043</v>
          </cell>
          <cell r="B2493" t="str">
            <v>Dewey County, OK</v>
          </cell>
          <cell r="C2493">
            <v>0.82120000000000004</v>
          </cell>
        </row>
        <row r="2494">
          <cell r="A2494" t="str">
            <v>cty32023</v>
          </cell>
          <cell r="B2494" t="str">
            <v>Nye County, NV</v>
          </cell>
          <cell r="C2494">
            <v>0.82120000000000004</v>
          </cell>
        </row>
        <row r="2495">
          <cell r="A2495" t="str">
            <v>cty13317</v>
          </cell>
          <cell r="B2495" t="str">
            <v>Wilkes County, GA</v>
          </cell>
          <cell r="C2495">
            <v>0.82120000000000004</v>
          </cell>
        </row>
        <row r="2496">
          <cell r="A2496" t="str">
            <v>cty06025</v>
          </cell>
          <cell r="B2496" t="str">
            <v>Imperial County, CA</v>
          </cell>
          <cell r="C2496">
            <v>0.82099999999999995</v>
          </cell>
        </row>
        <row r="2497">
          <cell r="A2497" t="str">
            <v>cty21053</v>
          </cell>
          <cell r="B2497" t="str">
            <v>Clinton County, KY</v>
          </cell>
          <cell r="C2497">
            <v>0.82099999999999995</v>
          </cell>
        </row>
        <row r="2498">
          <cell r="A2498" t="str">
            <v>cty48103</v>
          </cell>
          <cell r="B2498" t="str">
            <v>Crane County, TX</v>
          </cell>
          <cell r="C2498">
            <v>0.82099999999999995</v>
          </cell>
        </row>
        <row r="2499">
          <cell r="A2499" t="str">
            <v>cty08019</v>
          </cell>
          <cell r="B2499" t="str">
            <v>Clear Creek County, CO</v>
          </cell>
          <cell r="C2499">
            <v>0.82079999999999997</v>
          </cell>
        </row>
        <row r="2500">
          <cell r="A2500" t="str">
            <v>cty13215</v>
          </cell>
          <cell r="B2500" t="str">
            <v>Muscogee County, GA</v>
          </cell>
          <cell r="C2500">
            <v>0.82069999999999999</v>
          </cell>
        </row>
        <row r="2501">
          <cell r="A2501" t="str">
            <v>cty12043</v>
          </cell>
          <cell r="B2501" t="str">
            <v>Glades County, FL</v>
          </cell>
          <cell r="C2501">
            <v>0.82069999999999999</v>
          </cell>
        </row>
        <row r="2502">
          <cell r="A2502" t="str">
            <v>cty01079</v>
          </cell>
          <cell r="B2502" t="str">
            <v>Lawrence County, AL</v>
          </cell>
          <cell r="C2502">
            <v>0.8206</v>
          </cell>
        </row>
        <row r="2503">
          <cell r="A2503" t="str">
            <v>cty47153</v>
          </cell>
          <cell r="B2503" t="str">
            <v>Sequatchie County, TN</v>
          </cell>
          <cell r="C2503">
            <v>0.8206</v>
          </cell>
        </row>
        <row r="2504">
          <cell r="A2504" t="str">
            <v>cty21077</v>
          </cell>
          <cell r="B2504" t="str">
            <v>Gallatin County, KY</v>
          </cell>
          <cell r="C2504">
            <v>0.82020000000000004</v>
          </cell>
        </row>
        <row r="2505">
          <cell r="A2505" t="str">
            <v>cty08099</v>
          </cell>
          <cell r="B2505" t="str">
            <v>Prowers County, CO</v>
          </cell>
          <cell r="C2505">
            <v>0.82010000000000005</v>
          </cell>
        </row>
        <row r="2506">
          <cell r="A2506" t="str">
            <v>cty16009</v>
          </cell>
          <cell r="B2506" t="str">
            <v>Benewah County, ID</v>
          </cell>
          <cell r="C2506">
            <v>0.82</v>
          </cell>
        </row>
        <row r="2507">
          <cell r="A2507" t="str">
            <v>cty26127</v>
          </cell>
          <cell r="B2507" t="str">
            <v>Oceana County, MI</v>
          </cell>
          <cell r="C2507">
            <v>0.82</v>
          </cell>
        </row>
        <row r="2508">
          <cell r="A2508" t="str">
            <v>cty22071</v>
          </cell>
          <cell r="B2508" t="str">
            <v>Orleans Parish, LA</v>
          </cell>
          <cell r="C2508">
            <v>0.81989999999999996</v>
          </cell>
        </row>
        <row r="2509">
          <cell r="A2509" t="str">
            <v>cty51800</v>
          </cell>
          <cell r="B2509" t="str">
            <v>Suffolk city, VA</v>
          </cell>
          <cell r="C2509">
            <v>0.81979999999999997</v>
          </cell>
        </row>
        <row r="2510">
          <cell r="A2510" t="str">
            <v>cty21099</v>
          </cell>
          <cell r="B2510" t="str">
            <v>Hart County, KY</v>
          </cell>
          <cell r="C2510">
            <v>0.81969999999999998</v>
          </cell>
        </row>
        <row r="2511">
          <cell r="A2511" t="str">
            <v>cty48287</v>
          </cell>
          <cell r="B2511" t="str">
            <v>Lee County, TX</v>
          </cell>
          <cell r="C2511">
            <v>0.81950000000000001</v>
          </cell>
        </row>
        <row r="2512">
          <cell r="A2512" t="str">
            <v>cty41049</v>
          </cell>
          <cell r="B2512" t="str">
            <v>Morrow County, OR</v>
          </cell>
          <cell r="C2512">
            <v>0.81950000000000001</v>
          </cell>
        </row>
        <row r="2513">
          <cell r="A2513" t="str">
            <v>cty48113</v>
          </cell>
          <cell r="B2513" t="str">
            <v>Dallas County, TX</v>
          </cell>
          <cell r="C2513">
            <v>0.81940000000000002</v>
          </cell>
        </row>
        <row r="2514">
          <cell r="A2514" t="str">
            <v>cty38065</v>
          </cell>
          <cell r="B2514" t="str">
            <v>Oliver County, ND</v>
          </cell>
          <cell r="C2514">
            <v>0.81940000000000002</v>
          </cell>
        </row>
        <row r="2515">
          <cell r="A2515" t="str">
            <v>cty29137</v>
          </cell>
          <cell r="B2515" t="str">
            <v>Monroe County, MO</v>
          </cell>
          <cell r="C2515">
            <v>0.81940000000000002</v>
          </cell>
        </row>
        <row r="2516">
          <cell r="A2516" t="str">
            <v>cty40023</v>
          </cell>
          <cell r="B2516" t="str">
            <v>Choctaw County, OK</v>
          </cell>
          <cell r="C2516">
            <v>0.81910000000000005</v>
          </cell>
        </row>
        <row r="2517">
          <cell r="A2517" t="str">
            <v>cty28109</v>
          </cell>
          <cell r="B2517" t="str">
            <v>Pearl River County, MS</v>
          </cell>
          <cell r="C2517">
            <v>0.81910000000000005</v>
          </cell>
        </row>
        <row r="2518">
          <cell r="A2518" t="str">
            <v>cty48117</v>
          </cell>
          <cell r="B2518" t="str">
            <v>Deaf Smith County, TX</v>
          </cell>
          <cell r="C2518">
            <v>0.81910000000000005</v>
          </cell>
        </row>
        <row r="2519">
          <cell r="A2519" t="str">
            <v>cty46119</v>
          </cell>
          <cell r="B2519" t="str">
            <v>Sully County, SD</v>
          </cell>
          <cell r="C2519">
            <v>0.81910000000000005</v>
          </cell>
        </row>
        <row r="2520">
          <cell r="A2520" t="str">
            <v>cty13059</v>
          </cell>
          <cell r="B2520" t="str">
            <v>Clarke County, GA</v>
          </cell>
          <cell r="C2520">
            <v>0.81899999999999995</v>
          </cell>
        </row>
        <row r="2521">
          <cell r="A2521" t="str">
            <v>cty04009</v>
          </cell>
          <cell r="B2521" t="str">
            <v>Graham County, AZ</v>
          </cell>
          <cell r="C2521">
            <v>0.81889999999999996</v>
          </cell>
        </row>
        <row r="2522">
          <cell r="A2522" t="str">
            <v>cty35015</v>
          </cell>
          <cell r="B2522" t="str">
            <v>Eddy County, NM</v>
          </cell>
          <cell r="C2522">
            <v>0.81879999999999997</v>
          </cell>
        </row>
        <row r="2523">
          <cell r="A2523" t="str">
            <v>cty22073</v>
          </cell>
          <cell r="B2523" t="str">
            <v>Ouachita Parish, LA</v>
          </cell>
          <cell r="C2523">
            <v>0.81869999999999998</v>
          </cell>
        </row>
        <row r="2524">
          <cell r="A2524" t="str">
            <v>cty22125</v>
          </cell>
          <cell r="B2524" t="str">
            <v>West Feliciana Parish, LA</v>
          </cell>
          <cell r="C2524">
            <v>0.81869999999999998</v>
          </cell>
        </row>
        <row r="2525">
          <cell r="A2525" t="str">
            <v>cty21219</v>
          </cell>
          <cell r="B2525" t="str">
            <v>Todd County, KY</v>
          </cell>
          <cell r="C2525">
            <v>0.81859999999999999</v>
          </cell>
        </row>
        <row r="2526">
          <cell r="A2526" t="str">
            <v>cty48445</v>
          </cell>
          <cell r="B2526" t="str">
            <v>Terry County, TX</v>
          </cell>
          <cell r="C2526">
            <v>0.81850000000000001</v>
          </cell>
        </row>
        <row r="2527">
          <cell r="A2527" t="str">
            <v>cty29023</v>
          </cell>
          <cell r="B2527" t="str">
            <v>Butler County, MO</v>
          </cell>
          <cell r="C2527">
            <v>0.81840000000000002</v>
          </cell>
        </row>
        <row r="2528">
          <cell r="A2528" t="str">
            <v>cty45021</v>
          </cell>
          <cell r="B2528" t="str">
            <v>Cherokee County, SC</v>
          </cell>
          <cell r="C2528">
            <v>0.81840000000000002</v>
          </cell>
        </row>
        <row r="2529">
          <cell r="A2529" t="str">
            <v>cty48373</v>
          </cell>
          <cell r="B2529" t="str">
            <v>Polk County, TX</v>
          </cell>
          <cell r="C2529">
            <v>0.81830000000000003</v>
          </cell>
        </row>
        <row r="2530">
          <cell r="A2530" t="str">
            <v>cty48405</v>
          </cell>
          <cell r="B2530" t="str">
            <v>San Augustine County, TX</v>
          </cell>
          <cell r="C2530">
            <v>0.81830000000000003</v>
          </cell>
        </row>
        <row r="2531">
          <cell r="A2531" t="str">
            <v>cty47157</v>
          </cell>
          <cell r="B2531" t="str">
            <v>Shelby County, TN</v>
          </cell>
          <cell r="C2531">
            <v>0.81820000000000004</v>
          </cell>
        </row>
        <row r="2532">
          <cell r="A2532" t="str">
            <v>cty17041</v>
          </cell>
          <cell r="B2532" t="str">
            <v>Douglas County, IL</v>
          </cell>
          <cell r="C2532">
            <v>0.81820000000000004</v>
          </cell>
        </row>
        <row r="2533">
          <cell r="A2533" t="str">
            <v>cty20009</v>
          </cell>
          <cell r="B2533" t="str">
            <v>Barton County, KS</v>
          </cell>
          <cell r="C2533">
            <v>0.81810000000000005</v>
          </cell>
        </row>
        <row r="2534">
          <cell r="A2534" t="str">
            <v>cty29109</v>
          </cell>
          <cell r="B2534" t="str">
            <v>Lawrence County, MO</v>
          </cell>
          <cell r="C2534">
            <v>0.81810000000000005</v>
          </cell>
        </row>
        <row r="2535">
          <cell r="A2535" t="str">
            <v>cty13005</v>
          </cell>
          <cell r="B2535" t="str">
            <v>Bacon County, GA</v>
          </cell>
          <cell r="C2535">
            <v>0.81810000000000005</v>
          </cell>
        </row>
        <row r="2536">
          <cell r="A2536" t="str">
            <v>cty04015</v>
          </cell>
          <cell r="B2536" t="str">
            <v>Mohave County, AZ</v>
          </cell>
          <cell r="C2536">
            <v>0.81799999999999995</v>
          </cell>
        </row>
        <row r="2537">
          <cell r="A2537" t="str">
            <v>cty48045</v>
          </cell>
          <cell r="B2537" t="str">
            <v>Briscoe County, TX</v>
          </cell>
          <cell r="C2537">
            <v>0.81799999999999995</v>
          </cell>
        </row>
        <row r="2538">
          <cell r="A2538" t="str">
            <v>cty48247</v>
          </cell>
          <cell r="B2538" t="str">
            <v>Jim Hogg County, TX</v>
          </cell>
          <cell r="C2538">
            <v>0.81799999999999995</v>
          </cell>
        </row>
        <row r="2539">
          <cell r="A2539" t="str">
            <v>cty35005</v>
          </cell>
          <cell r="B2539" t="str">
            <v>Chaves County, NM</v>
          </cell>
          <cell r="C2539">
            <v>0.81789999999999996</v>
          </cell>
        </row>
        <row r="2540">
          <cell r="A2540" t="str">
            <v>cty06039</v>
          </cell>
          <cell r="B2540" t="str">
            <v>Madera County, CA</v>
          </cell>
          <cell r="C2540">
            <v>0.81789999999999996</v>
          </cell>
        </row>
        <row r="2541">
          <cell r="A2541" t="str">
            <v>cty12031</v>
          </cell>
          <cell r="B2541" t="str">
            <v>Duval County, FL</v>
          </cell>
          <cell r="C2541">
            <v>0.81779999999999997</v>
          </cell>
        </row>
        <row r="2542">
          <cell r="A2542" t="str">
            <v>cty28029</v>
          </cell>
          <cell r="B2542" t="str">
            <v>Copiah County, MS</v>
          </cell>
          <cell r="C2542">
            <v>0.81779999999999997</v>
          </cell>
        </row>
        <row r="2543">
          <cell r="A2543" t="str">
            <v>cty13069</v>
          </cell>
          <cell r="B2543" t="str">
            <v>Coffee County, GA</v>
          </cell>
          <cell r="C2543">
            <v>0.81759999999999999</v>
          </cell>
        </row>
        <row r="2544">
          <cell r="A2544" t="str">
            <v>cty11001</v>
          </cell>
          <cell r="B2544" t="str">
            <v>District of Columbia, DC</v>
          </cell>
          <cell r="C2544">
            <v>0.8175</v>
          </cell>
        </row>
        <row r="2545">
          <cell r="A2545" t="str">
            <v>cty42119</v>
          </cell>
          <cell r="B2545" t="str">
            <v>Union County, PA</v>
          </cell>
          <cell r="C2545">
            <v>0.8175</v>
          </cell>
        </row>
        <row r="2546">
          <cell r="A2546" t="str">
            <v>cty45037</v>
          </cell>
          <cell r="B2546" t="str">
            <v>Edgefield County, SC</v>
          </cell>
          <cell r="C2546">
            <v>0.81740000000000002</v>
          </cell>
        </row>
        <row r="2547">
          <cell r="A2547" t="str">
            <v>cty37083</v>
          </cell>
          <cell r="B2547" t="str">
            <v>Halifax County, NC</v>
          </cell>
          <cell r="C2547">
            <v>0.81730000000000003</v>
          </cell>
        </row>
        <row r="2548">
          <cell r="A2548" t="str">
            <v>cty12069</v>
          </cell>
          <cell r="B2548" t="str">
            <v>Lake County, FL</v>
          </cell>
          <cell r="C2548">
            <v>0.81720000000000004</v>
          </cell>
        </row>
        <row r="2549">
          <cell r="A2549" t="str">
            <v>cty22017</v>
          </cell>
          <cell r="B2549" t="str">
            <v>Caddo Parish, LA</v>
          </cell>
          <cell r="C2549">
            <v>0.81720000000000004</v>
          </cell>
        </row>
        <row r="2550">
          <cell r="A2550" t="str">
            <v>cty40127</v>
          </cell>
          <cell r="B2550" t="str">
            <v>Pushmataha County, OK</v>
          </cell>
          <cell r="C2550">
            <v>0.81710000000000005</v>
          </cell>
        </row>
        <row r="2551">
          <cell r="A2551" t="str">
            <v>cty29129</v>
          </cell>
          <cell r="B2551" t="str">
            <v>Mercer County, MO</v>
          </cell>
          <cell r="C2551">
            <v>0.81699999999999995</v>
          </cell>
        </row>
        <row r="2552">
          <cell r="A2552" t="str">
            <v>cty37045</v>
          </cell>
          <cell r="B2552" t="str">
            <v>Cleveland County, NC</v>
          </cell>
          <cell r="C2552">
            <v>0.81699999999999995</v>
          </cell>
        </row>
        <row r="2553">
          <cell r="A2553" t="str">
            <v>cty21095</v>
          </cell>
          <cell r="B2553" t="str">
            <v>Harlan County, KY</v>
          </cell>
          <cell r="C2553">
            <v>0.81689999999999996</v>
          </cell>
        </row>
        <row r="2554">
          <cell r="A2554" t="str">
            <v>cty28039</v>
          </cell>
          <cell r="B2554" t="str">
            <v>George County, MS</v>
          </cell>
          <cell r="C2554">
            <v>0.81689999999999996</v>
          </cell>
        </row>
        <row r="2555">
          <cell r="A2555" t="str">
            <v>cty53077</v>
          </cell>
          <cell r="B2555" t="str">
            <v>Yakima County, WA</v>
          </cell>
          <cell r="C2555">
            <v>0.81679999999999997</v>
          </cell>
        </row>
        <row r="2556">
          <cell r="A2556" t="str">
            <v>cty22027</v>
          </cell>
          <cell r="B2556" t="str">
            <v>Claiborne Parish, LA</v>
          </cell>
          <cell r="C2556">
            <v>0.81669999999999998</v>
          </cell>
        </row>
        <row r="2557">
          <cell r="A2557" t="str">
            <v>cty13257</v>
          </cell>
          <cell r="B2557" t="str">
            <v>Stephens County, GA</v>
          </cell>
          <cell r="C2557">
            <v>0.81659999999999999</v>
          </cell>
        </row>
        <row r="2558">
          <cell r="A2558" t="str">
            <v>cty53001</v>
          </cell>
          <cell r="B2558" t="str">
            <v>Adams County, WA</v>
          </cell>
          <cell r="C2558">
            <v>0.81659999999999999</v>
          </cell>
        </row>
        <row r="2559">
          <cell r="A2559" t="str">
            <v>cty22101</v>
          </cell>
          <cell r="B2559" t="str">
            <v>St. Mary Parish, LA</v>
          </cell>
          <cell r="C2559">
            <v>0.8165</v>
          </cell>
        </row>
        <row r="2560">
          <cell r="A2560" t="str">
            <v>cty18171</v>
          </cell>
          <cell r="B2560" t="str">
            <v>Warren County, IN</v>
          </cell>
          <cell r="C2560">
            <v>0.8165</v>
          </cell>
        </row>
        <row r="2561">
          <cell r="A2561" t="str">
            <v>cty01017</v>
          </cell>
          <cell r="B2561" t="str">
            <v>Chambers County, AL</v>
          </cell>
          <cell r="C2561">
            <v>0.81640000000000001</v>
          </cell>
        </row>
        <row r="2562">
          <cell r="A2562" t="str">
            <v>cty06053</v>
          </cell>
          <cell r="B2562" t="str">
            <v>Monterey County, CA</v>
          </cell>
          <cell r="C2562">
            <v>0.81620000000000004</v>
          </cell>
        </row>
        <row r="2563">
          <cell r="A2563" t="str">
            <v>cty13105</v>
          </cell>
          <cell r="B2563" t="str">
            <v>Elbert County, GA</v>
          </cell>
          <cell r="C2563">
            <v>0.81620000000000004</v>
          </cell>
        </row>
        <row r="2564">
          <cell r="A2564" t="str">
            <v>cty05093</v>
          </cell>
          <cell r="B2564" t="str">
            <v>Mississippi County, AR</v>
          </cell>
          <cell r="C2564">
            <v>0.81610000000000005</v>
          </cell>
        </row>
        <row r="2565">
          <cell r="A2565" t="str">
            <v>cty13115</v>
          </cell>
          <cell r="B2565" t="str">
            <v>Floyd County, GA</v>
          </cell>
          <cell r="C2565">
            <v>0.81610000000000005</v>
          </cell>
        </row>
        <row r="2566">
          <cell r="A2566" t="str">
            <v>cty35017</v>
          </cell>
          <cell r="B2566" t="str">
            <v>Grant County, NM</v>
          </cell>
          <cell r="C2566">
            <v>0.81599999999999995</v>
          </cell>
        </row>
        <row r="2567">
          <cell r="A2567" t="str">
            <v>cty48349</v>
          </cell>
          <cell r="B2567" t="str">
            <v>Navarro County, TX</v>
          </cell>
          <cell r="C2567">
            <v>0.81579999999999997</v>
          </cell>
        </row>
        <row r="2568">
          <cell r="A2568" t="str">
            <v>cty37095</v>
          </cell>
          <cell r="B2568" t="str">
            <v>Hyde County, NC</v>
          </cell>
          <cell r="C2568">
            <v>0.81569999999999998</v>
          </cell>
        </row>
        <row r="2569">
          <cell r="A2569" t="str">
            <v>cty21065</v>
          </cell>
          <cell r="B2569" t="str">
            <v>Estill County, KY</v>
          </cell>
          <cell r="C2569">
            <v>0.81559999999999999</v>
          </cell>
        </row>
        <row r="2570">
          <cell r="A2570" t="str">
            <v>cty48409</v>
          </cell>
          <cell r="B2570" t="str">
            <v>San Patricio County, TX</v>
          </cell>
          <cell r="C2570">
            <v>0.81559999999999999</v>
          </cell>
        </row>
        <row r="2571">
          <cell r="A2571" t="str">
            <v>cty08007</v>
          </cell>
          <cell r="B2571" t="str">
            <v>Archuleta County, CO</v>
          </cell>
          <cell r="C2571">
            <v>0.81540000000000001</v>
          </cell>
        </row>
        <row r="2572">
          <cell r="A2572" t="str">
            <v>cty48025</v>
          </cell>
          <cell r="B2572" t="str">
            <v>Bee County, TX</v>
          </cell>
          <cell r="C2572">
            <v>0.81530000000000002</v>
          </cell>
        </row>
        <row r="2573">
          <cell r="A2573" t="str">
            <v>cty51670</v>
          </cell>
          <cell r="B2573" t="str">
            <v>Hopewell city, VA</v>
          </cell>
          <cell r="C2573">
            <v>0.81530000000000002</v>
          </cell>
        </row>
        <row r="2574">
          <cell r="A2574" t="str">
            <v>cty51740</v>
          </cell>
          <cell r="B2574" t="str">
            <v>Portsmouth city, VA</v>
          </cell>
          <cell r="C2574">
            <v>0.81520000000000004</v>
          </cell>
        </row>
        <row r="2575">
          <cell r="A2575" t="str">
            <v>cty45007</v>
          </cell>
          <cell r="B2575" t="str">
            <v>Anderson County, SC</v>
          </cell>
          <cell r="C2575">
            <v>0.81520000000000004</v>
          </cell>
        </row>
        <row r="2576">
          <cell r="A2576" t="str">
            <v>cty01009</v>
          </cell>
          <cell r="B2576" t="str">
            <v>Blount County, AL</v>
          </cell>
          <cell r="C2576">
            <v>0.81520000000000004</v>
          </cell>
        </row>
        <row r="2577">
          <cell r="A2577" t="str">
            <v>cty37161</v>
          </cell>
          <cell r="B2577" t="str">
            <v>Rutherford County, NC</v>
          </cell>
          <cell r="C2577">
            <v>0.81520000000000004</v>
          </cell>
        </row>
        <row r="2578">
          <cell r="A2578" t="str">
            <v>cty47007</v>
          </cell>
          <cell r="B2578" t="str">
            <v>Bledsoe County, TN</v>
          </cell>
          <cell r="C2578">
            <v>0.81520000000000004</v>
          </cell>
        </row>
        <row r="2579">
          <cell r="A2579" t="str">
            <v>cty04007</v>
          </cell>
          <cell r="B2579" t="str">
            <v>Gila County, AZ</v>
          </cell>
          <cell r="C2579">
            <v>0.81510000000000005</v>
          </cell>
        </row>
        <row r="2580">
          <cell r="A2580" t="str">
            <v>cty45087</v>
          </cell>
          <cell r="B2580" t="str">
            <v>Union County, SC</v>
          </cell>
          <cell r="C2580">
            <v>0.81510000000000005</v>
          </cell>
        </row>
        <row r="2581">
          <cell r="A2581" t="str">
            <v>cty28147</v>
          </cell>
          <cell r="B2581" t="str">
            <v>Walthall County, MS</v>
          </cell>
          <cell r="C2581">
            <v>0.81510000000000005</v>
          </cell>
        </row>
        <row r="2582">
          <cell r="A2582" t="str">
            <v>cty47097</v>
          </cell>
          <cell r="B2582" t="str">
            <v>Lauderdale County, TN</v>
          </cell>
          <cell r="C2582">
            <v>0.81489999999999996</v>
          </cell>
        </row>
        <row r="2583">
          <cell r="A2583" t="str">
            <v>cty08055</v>
          </cell>
          <cell r="B2583" t="str">
            <v>Huerfano County, CO</v>
          </cell>
          <cell r="C2583">
            <v>0.81489999999999996</v>
          </cell>
        </row>
        <row r="2584">
          <cell r="A2584" t="str">
            <v>cty37093</v>
          </cell>
          <cell r="B2584" t="str">
            <v>Hoke County, NC</v>
          </cell>
          <cell r="C2584">
            <v>0.81479999999999997</v>
          </cell>
        </row>
        <row r="2585">
          <cell r="A2585" t="str">
            <v>cty12107</v>
          </cell>
          <cell r="B2585" t="str">
            <v>Putnam County, FL</v>
          </cell>
          <cell r="C2585">
            <v>0.81479999999999997</v>
          </cell>
        </row>
        <row r="2586">
          <cell r="A2586" t="str">
            <v>cty29105</v>
          </cell>
          <cell r="B2586" t="str">
            <v>Laclede County, MO</v>
          </cell>
          <cell r="C2586">
            <v>0.81479999999999997</v>
          </cell>
        </row>
        <row r="2587">
          <cell r="A2587" t="str">
            <v>cty12055</v>
          </cell>
          <cell r="B2587" t="str">
            <v>Highlands County, FL</v>
          </cell>
          <cell r="C2587">
            <v>0.81479999999999997</v>
          </cell>
        </row>
        <row r="2588">
          <cell r="A2588" t="str">
            <v>cty22105</v>
          </cell>
          <cell r="B2588" t="str">
            <v>Tangipahoa Parish, LA</v>
          </cell>
          <cell r="C2588">
            <v>0.81479999999999997</v>
          </cell>
        </row>
        <row r="2589">
          <cell r="A2589" t="str">
            <v>cty37169</v>
          </cell>
          <cell r="B2589" t="str">
            <v>Stokes County, NC</v>
          </cell>
          <cell r="C2589">
            <v>0.81469999999999998</v>
          </cell>
        </row>
        <row r="2590">
          <cell r="A2590" t="str">
            <v>cty01021</v>
          </cell>
          <cell r="B2590" t="str">
            <v>Chilton County, AL</v>
          </cell>
          <cell r="C2590">
            <v>0.81469999999999998</v>
          </cell>
        </row>
        <row r="2591">
          <cell r="A2591" t="str">
            <v>cty13077</v>
          </cell>
          <cell r="B2591" t="str">
            <v>Coweta County, GA</v>
          </cell>
          <cell r="C2591">
            <v>0.81469999999999998</v>
          </cell>
        </row>
        <row r="2592">
          <cell r="A2592" t="str">
            <v>cty28047</v>
          </cell>
          <cell r="B2592" t="str">
            <v>Harrison County, MS</v>
          </cell>
          <cell r="C2592">
            <v>0.81459999999999999</v>
          </cell>
        </row>
        <row r="2593">
          <cell r="A2593" t="str">
            <v>cty48321</v>
          </cell>
          <cell r="B2593" t="str">
            <v>Matagorda County, TX</v>
          </cell>
          <cell r="C2593">
            <v>0.81459999999999999</v>
          </cell>
        </row>
        <row r="2594">
          <cell r="A2594" t="str">
            <v>cty40139</v>
          </cell>
          <cell r="B2594" t="str">
            <v>Texas County, OK</v>
          </cell>
          <cell r="C2594">
            <v>0.81459999999999999</v>
          </cell>
        </row>
        <row r="2595">
          <cell r="A2595" t="str">
            <v>cty21057</v>
          </cell>
          <cell r="B2595" t="str">
            <v>Cumberland County, KY</v>
          </cell>
          <cell r="C2595">
            <v>0.8145</v>
          </cell>
        </row>
        <row r="2596">
          <cell r="A2596" t="str">
            <v>cty13275</v>
          </cell>
          <cell r="B2596" t="str">
            <v>Thomas County, GA</v>
          </cell>
          <cell r="C2596">
            <v>0.81440000000000001</v>
          </cell>
        </row>
        <row r="2597">
          <cell r="A2597" t="str">
            <v>cty48185</v>
          </cell>
          <cell r="B2597" t="str">
            <v>Grimes County, TX</v>
          </cell>
          <cell r="C2597">
            <v>0.81440000000000001</v>
          </cell>
        </row>
        <row r="2598">
          <cell r="A2598" t="str">
            <v>cty48069</v>
          </cell>
          <cell r="B2598" t="str">
            <v>Castro County, TX</v>
          </cell>
          <cell r="C2598">
            <v>0.81430000000000002</v>
          </cell>
        </row>
        <row r="2599">
          <cell r="A2599" t="str">
            <v>cty13261</v>
          </cell>
          <cell r="B2599" t="str">
            <v>Sumter County, GA</v>
          </cell>
          <cell r="C2599">
            <v>0.81410000000000005</v>
          </cell>
        </row>
        <row r="2600">
          <cell r="A2600" t="str">
            <v>cty37061</v>
          </cell>
          <cell r="B2600" t="str">
            <v>Duplin County, NC</v>
          </cell>
          <cell r="C2600">
            <v>0.81399999999999995</v>
          </cell>
        </row>
        <row r="2601">
          <cell r="A2601" t="str">
            <v>cty22069</v>
          </cell>
          <cell r="B2601" t="str">
            <v>Natchitoches Parish, LA</v>
          </cell>
          <cell r="C2601">
            <v>0.81399999999999995</v>
          </cell>
        </row>
        <row r="2602">
          <cell r="A2602" t="str">
            <v>cty05133</v>
          </cell>
          <cell r="B2602" t="str">
            <v>Sevier County, AR</v>
          </cell>
          <cell r="C2602">
            <v>0.81369999999999998</v>
          </cell>
        </row>
        <row r="2603">
          <cell r="A2603" t="str">
            <v>cty28013</v>
          </cell>
          <cell r="B2603" t="str">
            <v>Calhoun County, MS</v>
          </cell>
          <cell r="C2603">
            <v>0.81369999999999998</v>
          </cell>
        </row>
        <row r="2604">
          <cell r="A2604" t="str">
            <v>cty01131</v>
          </cell>
          <cell r="B2604" t="str">
            <v>Wilcox County, AL</v>
          </cell>
          <cell r="C2604">
            <v>0.81369999999999998</v>
          </cell>
        </row>
        <row r="2605">
          <cell r="A2605" t="str">
            <v>cty05037</v>
          </cell>
          <cell r="B2605" t="str">
            <v>Cross County, AR</v>
          </cell>
          <cell r="C2605">
            <v>0.81359999999999999</v>
          </cell>
        </row>
        <row r="2606">
          <cell r="A2606" t="str">
            <v>cty48011</v>
          </cell>
          <cell r="B2606" t="str">
            <v>Armstrong County, TX</v>
          </cell>
          <cell r="C2606">
            <v>0.8135</v>
          </cell>
        </row>
        <row r="2607">
          <cell r="A2607" t="str">
            <v>cty20209</v>
          </cell>
          <cell r="B2607" t="str">
            <v>Wyandotte County, KS</v>
          </cell>
          <cell r="C2607">
            <v>0.81340000000000001</v>
          </cell>
        </row>
        <row r="2608">
          <cell r="A2608" t="str">
            <v>cty22079</v>
          </cell>
          <cell r="B2608" t="str">
            <v>Rapides Parish, LA</v>
          </cell>
          <cell r="C2608">
            <v>0.81330000000000002</v>
          </cell>
        </row>
        <row r="2609">
          <cell r="A2609" t="str">
            <v>cty39047</v>
          </cell>
          <cell r="B2609" t="str">
            <v>Fayette County, OH</v>
          </cell>
          <cell r="C2609">
            <v>0.81310000000000004</v>
          </cell>
        </row>
        <row r="2610">
          <cell r="A2610" t="str">
            <v>cty22043</v>
          </cell>
          <cell r="B2610" t="str">
            <v>Grant Parish, LA</v>
          </cell>
          <cell r="C2610">
            <v>0.81299999999999994</v>
          </cell>
        </row>
        <row r="2611">
          <cell r="A2611" t="str">
            <v>cty10001</v>
          </cell>
          <cell r="B2611" t="str">
            <v>Kent County, DE</v>
          </cell>
          <cell r="C2611">
            <v>0.81289999999999996</v>
          </cell>
        </row>
        <row r="2612">
          <cell r="A2612" t="str">
            <v>cty36061</v>
          </cell>
          <cell r="B2612" t="str">
            <v>New York County, NY</v>
          </cell>
          <cell r="C2612">
            <v>0.81269999999999998</v>
          </cell>
        </row>
        <row r="2613">
          <cell r="A2613" t="str">
            <v>cty45057</v>
          </cell>
          <cell r="B2613" t="str">
            <v>Lancaster County, SC</v>
          </cell>
          <cell r="C2613">
            <v>0.81269999999999998</v>
          </cell>
        </row>
        <row r="2614">
          <cell r="A2614" t="str">
            <v>cty29159</v>
          </cell>
          <cell r="B2614" t="str">
            <v>Pettis County, MO</v>
          </cell>
          <cell r="C2614">
            <v>0.81259999999999999</v>
          </cell>
        </row>
        <row r="2615">
          <cell r="A2615" t="str">
            <v>cty18149</v>
          </cell>
          <cell r="B2615" t="str">
            <v>Starke County, IN</v>
          </cell>
          <cell r="C2615">
            <v>0.81259999999999999</v>
          </cell>
        </row>
        <row r="2616">
          <cell r="A2616" t="str">
            <v>cty37149</v>
          </cell>
          <cell r="B2616" t="str">
            <v>Polk County, NC</v>
          </cell>
          <cell r="C2616">
            <v>0.8125</v>
          </cell>
        </row>
        <row r="2617">
          <cell r="A2617" t="str">
            <v>cty05061</v>
          </cell>
          <cell r="B2617" t="str">
            <v>Howard County, AR</v>
          </cell>
          <cell r="C2617">
            <v>0.8125</v>
          </cell>
        </row>
        <row r="2618">
          <cell r="A2618" t="str">
            <v>cty01035</v>
          </cell>
          <cell r="B2618" t="str">
            <v>Conecuh County, AL</v>
          </cell>
          <cell r="C2618">
            <v>0.8125</v>
          </cell>
        </row>
        <row r="2619">
          <cell r="A2619" t="str">
            <v>cty46105</v>
          </cell>
          <cell r="B2619" t="str">
            <v>Perkins County, SD</v>
          </cell>
          <cell r="C2619">
            <v>0.81240000000000001</v>
          </cell>
        </row>
        <row r="2620">
          <cell r="A2620" t="str">
            <v>cty21211</v>
          </cell>
          <cell r="B2620" t="str">
            <v>Shelby County, KY</v>
          </cell>
          <cell r="C2620">
            <v>0.81240000000000001</v>
          </cell>
        </row>
        <row r="2621">
          <cell r="A2621" t="str">
            <v>cty48053</v>
          </cell>
          <cell r="B2621" t="str">
            <v>Burnet County, TX</v>
          </cell>
          <cell r="C2621">
            <v>0.81240000000000001</v>
          </cell>
        </row>
        <row r="2622">
          <cell r="A2622" t="str">
            <v>cty13049</v>
          </cell>
          <cell r="B2622" t="str">
            <v>Charlton County, GA</v>
          </cell>
          <cell r="C2622">
            <v>0.81220000000000003</v>
          </cell>
        </row>
        <row r="2623">
          <cell r="A2623" t="str">
            <v>cty13129</v>
          </cell>
          <cell r="B2623" t="str">
            <v>Gordon County, GA</v>
          </cell>
          <cell r="C2623">
            <v>0.81220000000000003</v>
          </cell>
        </row>
        <row r="2624">
          <cell r="A2624" t="str">
            <v>cty45067</v>
          </cell>
          <cell r="B2624" t="str">
            <v>Marion County, SC</v>
          </cell>
          <cell r="C2624">
            <v>0.81220000000000003</v>
          </cell>
        </row>
        <row r="2625">
          <cell r="A2625" t="str">
            <v>cty51770</v>
          </cell>
          <cell r="B2625" t="str">
            <v>Roanoke city, VA</v>
          </cell>
          <cell r="C2625">
            <v>0.81210000000000004</v>
          </cell>
        </row>
        <row r="2626">
          <cell r="A2626" t="str">
            <v>cty01083</v>
          </cell>
          <cell r="B2626" t="str">
            <v>Limestone County, AL</v>
          </cell>
          <cell r="C2626">
            <v>0.81210000000000004</v>
          </cell>
        </row>
        <row r="2627">
          <cell r="A2627" t="str">
            <v>cty18101</v>
          </cell>
          <cell r="B2627" t="str">
            <v>Martin County, IN</v>
          </cell>
          <cell r="C2627">
            <v>0.81210000000000004</v>
          </cell>
        </row>
        <row r="2628">
          <cell r="A2628" t="str">
            <v>cty12081</v>
          </cell>
          <cell r="B2628" t="str">
            <v>Manatee County, FL</v>
          </cell>
          <cell r="C2628">
            <v>0.81200000000000006</v>
          </cell>
        </row>
        <row r="2629">
          <cell r="A2629" t="str">
            <v>cty56019</v>
          </cell>
          <cell r="B2629" t="str">
            <v>Johnson County, WY</v>
          </cell>
          <cell r="C2629">
            <v>0.81189999999999996</v>
          </cell>
        </row>
        <row r="2630">
          <cell r="A2630" t="str">
            <v>cty45025</v>
          </cell>
          <cell r="B2630" t="str">
            <v>Chesterfield County, SC</v>
          </cell>
          <cell r="C2630">
            <v>0.81189999999999996</v>
          </cell>
        </row>
        <row r="2631">
          <cell r="A2631" t="str">
            <v>cty28105</v>
          </cell>
          <cell r="B2631" t="str">
            <v>Oktibbeha County, MS</v>
          </cell>
          <cell r="C2631">
            <v>0.81189999999999996</v>
          </cell>
        </row>
        <row r="2632">
          <cell r="A2632" t="str">
            <v>cty40097</v>
          </cell>
          <cell r="B2632" t="str">
            <v>Mayes County, OK</v>
          </cell>
          <cell r="C2632">
            <v>0.81179999999999997</v>
          </cell>
        </row>
        <row r="2633">
          <cell r="A2633" t="str">
            <v>cty48467</v>
          </cell>
          <cell r="B2633" t="str">
            <v>Van Zandt County, TX</v>
          </cell>
          <cell r="C2633">
            <v>0.81179999999999997</v>
          </cell>
        </row>
        <row r="2634">
          <cell r="A2634" t="str">
            <v>cty28001</v>
          </cell>
          <cell r="B2634" t="str">
            <v>Adams County, MS</v>
          </cell>
          <cell r="C2634">
            <v>0.81169999999999998</v>
          </cell>
        </row>
        <row r="2635">
          <cell r="A2635" t="str">
            <v>cty13087</v>
          </cell>
          <cell r="B2635" t="str">
            <v>Decatur County, GA</v>
          </cell>
          <cell r="C2635">
            <v>0.81159999999999999</v>
          </cell>
        </row>
        <row r="2636">
          <cell r="A2636" t="str">
            <v>cty37195</v>
          </cell>
          <cell r="B2636" t="str">
            <v>Wilson County, NC</v>
          </cell>
          <cell r="C2636">
            <v>0.81159999999999999</v>
          </cell>
        </row>
        <row r="2637">
          <cell r="A2637" t="str">
            <v>cty13217</v>
          </cell>
          <cell r="B2637" t="str">
            <v>Newton County, GA</v>
          </cell>
          <cell r="C2637">
            <v>0.8115</v>
          </cell>
        </row>
        <row r="2638">
          <cell r="A2638" t="str">
            <v>cty40077</v>
          </cell>
          <cell r="B2638" t="str">
            <v>Latimer County, OK</v>
          </cell>
          <cell r="C2638">
            <v>0.81130000000000002</v>
          </cell>
        </row>
        <row r="2639">
          <cell r="A2639" t="str">
            <v>cty20067</v>
          </cell>
          <cell r="B2639" t="str">
            <v>Grant County, KS</v>
          </cell>
          <cell r="C2639">
            <v>0.81130000000000002</v>
          </cell>
        </row>
        <row r="2640">
          <cell r="A2640" t="str">
            <v>cty21129</v>
          </cell>
          <cell r="B2640" t="str">
            <v>Lee County, KY</v>
          </cell>
          <cell r="C2640">
            <v>0.81120000000000003</v>
          </cell>
        </row>
        <row r="2641">
          <cell r="A2641" t="str">
            <v>cty35039</v>
          </cell>
          <cell r="B2641" t="str">
            <v>Rio Arriba County, NM</v>
          </cell>
          <cell r="C2641">
            <v>0.81110000000000004</v>
          </cell>
        </row>
        <row r="2642">
          <cell r="A2642" t="str">
            <v>cty37027</v>
          </cell>
          <cell r="B2642" t="str">
            <v>Caldwell County, NC</v>
          </cell>
          <cell r="C2642">
            <v>0.81110000000000004</v>
          </cell>
        </row>
        <row r="2643">
          <cell r="A2643" t="str">
            <v>cty29221</v>
          </cell>
          <cell r="B2643" t="str">
            <v>Washington County, MO</v>
          </cell>
          <cell r="C2643">
            <v>0.81110000000000004</v>
          </cell>
        </row>
        <row r="2644">
          <cell r="A2644" t="str">
            <v>cty22077</v>
          </cell>
          <cell r="B2644" t="str">
            <v>Pointe Coupee Parish, LA</v>
          </cell>
          <cell r="C2644">
            <v>0.81100000000000005</v>
          </cell>
        </row>
        <row r="2645">
          <cell r="A2645" t="str">
            <v>cty28049</v>
          </cell>
          <cell r="B2645" t="str">
            <v>Hinds County, MS</v>
          </cell>
          <cell r="C2645">
            <v>0.8105</v>
          </cell>
        </row>
        <row r="2646">
          <cell r="A2646" t="str">
            <v>cty28015</v>
          </cell>
          <cell r="B2646" t="str">
            <v>Carroll County, MS</v>
          </cell>
          <cell r="C2646">
            <v>0.81040000000000001</v>
          </cell>
        </row>
        <row r="2647">
          <cell r="A2647" t="str">
            <v>cty13231</v>
          </cell>
          <cell r="B2647" t="str">
            <v>Pike County, GA</v>
          </cell>
          <cell r="C2647">
            <v>0.81030000000000002</v>
          </cell>
        </row>
        <row r="2648">
          <cell r="A2648" t="str">
            <v>cty22121</v>
          </cell>
          <cell r="B2648" t="str">
            <v>West Baton Rouge Parish, LA</v>
          </cell>
          <cell r="C2648">
            <v>0.81020000000000003</v>
          </cell>
        </row>
        <row r="2649">
          <cell r="A2649" t="str">
            <v>cty01005</v>
          </cell>
          <cell r="B2649" t="str">
            <v>Barbour County, AL</v>
          </cell>
          <cell r="C2649">
            <v>0.81010000000000004</v>
          </cell>
        </row>
        <row r="2650">
          <cell r="A2650" t="str">
            <v>cty01041</v>
          </cell>
          <cell r="B2650" t="str">
            <v>Crenshaw County, AL</v>
          </cell>
          <cell r="C2650">
            <v>0.81010000000000004</v>
          </cell>
        </row>
        <row r="2651">
          <cell r="A2651" t="str">
            <v>cty26035</v>
          </cell>
          <cell r="B2651" t="str">
            <v>Clare County, MI</v>
          </cell>
          <cell r="C2651">
            <v>0.81</v>
          </cell>
        </row>
        <row r="2652">
          <cell r="A2652" t="str">
            <v>cty45039</v>
          </cell>
          <cell r="B2652" t="str">
            <v>Fairfield County, SC</v>
          </cell>
          <cell r="C2652">
            <v>0.81</v>
          </cell>
        </row>
        <row r="2653">
          <cell r="A2653" t="str">
            <v>cty01101</v>
          </cell>
          <cell r="B2653" t="str">
            <v>Montgomery County, AL</v>
          </cell>
          <cell r="C2653">
            <v>0.80989999999999995</v>
          </cell>
        </row>
        <row r="2654">
          <cell r="A2654" t="str">
            <v>cty28087</v>
          </cell>
          <cell r="B2654" t="str">
            <v>Lowndes County, MS</v>
          </cell>
          <cell r="C2654">
            <v>0.80989999999999995</v>
          </cell>
        </row>
        <row r="2655">
          <cell r="A2655" t="str">
            <v>cty05071</v>
          </cell>
          <cell r="B2655" t="str">
            <v>Johnson County, AR</v>
          </cell>
          <cell r="C2655">
            <v>0.80979999999999996</v>
          </cell>
        </row>
        <row r="2656">
          <cell r="A2656" t="str">
            <v>cty12111</v>
          </cell>
          <cell r="B2656" t="str">
            <v>St. Lucie County, FL</v>
          </cell>
          <cell r="C2656">
            <v>0.80940000000000001</v>
          </cell>
        </row>
        <row r="2657">
          <cell r="A2657" t="str">
            <v>cty01095</v>
          </cell>
          <cell r="B2657" t="str">
            <v>Marshall County, AL</v>
          </cell>
          <cell r="C2657">
            <v>0.80940000000000001</v>
          </cell>
        </row>
        <row r="2658">
          <cell r="A2658" t="str">
            <v>cty13267</v>
          </cell>
          <cell r="B2658" t="str">
            <v>Tattnall County, GA</v>
          </cell>
          <cell r="C2658">
            <v>0.80940000000000001</v>
          </cell>
        </row>
        <row r="2659">
          <cell r="A2659" t="str">
            <v>cty08109</v>
          </cell>
          <cell r="B2659" t="str">
            <v>Saguache County, CO</v>
          </cell>
          <cell r="C2659">
            <v>0.80940000000000001</v>
          </cell>
        </row>
        <row r="2660">
          <cell r="A2660" t="str">
            <v>cty21023</v>
          </cell>
          <cell r="B2660" t="str">
            <v>Bracken County, KY</v>
          </cell>
          <cell r="C2660">
            <v>0.80940000000000001</v>
          </cell>
        </row>
        <row r="2661">
          <cell r="A2661" t="str">
            <v>cty45011</v>
          </cell>
          <cell r="B2661" t="str">
            <v>Barnwell County, SC</v>
          </cell>
          <cell r="C2661">
            <v>0.80910000000000004</v>
          </cell>
        </row>
        <row r="2662">
          <cell r="A2662" t="str">
            <v>cty29201</v>
          </cell>
          <cell r="B2662" t="str">
            <v>Scott County, MO</v>
          </cell>
          <cell r="C2662">
            <v>0.80889999999999995</v>
          </cell>
        </row>
        <row r="2663">
          <cell r="A2663" t="str">
            <v>cty01067</v>
          </cell>
          <cell r="B2663" t="str">
            <v>Henry County, AL</v>
          </cell>
          <cell r="C2663">
            <v>0.80889999999999995</v>
          </cell>
        </row>
        <row r="2664">
          <cell r="A2664" t="str">
            <v>cty21139</v>
          </cell>
          <cell r="B2664" t="str">
            <v>Livingston County, KY</v>
          </cell>
          <cell r="C2664">
            <v>0.80879999999999996</v>
          </cell>
        </row>
        <row r="2665">
          <cell r="A2665" t="str">
            <v>cty20055</v>
          </cell>
          <cell r="B2665" t="str">
            <v>Finney County, KS</v>
          </cell>
          <cell r="C2665">
            <v>0.8085</v>
          </cell>
        </row>
        <row r="2666">
          <cell r="A2666" t="str">
            <v>cty40019</v>
          </cell>
          <cell r="B2666" t="str">
            <v>Carter County, OK</v>
          </cell>
          <cell r="C2666">
            <v>0.80840000000000001</v>
          </cell>
        </row>
        <row r="2667">
          <cell r="A2667" t="str">
            <v>cty01097</v>
          </cell>
          <cell r="B2667" t="str">
            <v>Mobile County, AL</v>
          </cell>
          <cell r="C2667">
            <v>0.80830000000000002</v>
          </cell>
        </row>
        <row r="2668">
          <cell r="A2668" t="str">
            <v>cty48355</v>
          </cell>
          <cell r="B2668" t="str">
            <v>Nueces County, TX</v>
          </cell>
          <cell r="C2668">
            <v>0.80810000000000004</v>
          </cell>
        </row>
        <row r="2669">
          <cell r="A2669" t="str">
            <v>cty01027</v>
          </cell>
          <cell r="B2669" t="str">
            <v>Clay County, AL</v>
          </cell>
          <cell r="C2669">
            <v>0.80800000000000005</v>
          </cell>
        </row>
        <row r="2670">
          <cell r="A2670" t="str">
            <v>cty48135</v>
          </cell>
          <cell r="B2670" t="str">
            <v>Ector County, TX</v>
          </cell>
          <cell r="C2670">
            <v>0.80789999999999995</v>
          </cell>
        </row>
        <row r="2671">
          <cell r="A2671" t="str">
            <v>cty51580</v>
          </cell>
          <cell r="B2671" t="str">
            <v>Covington city, VA</v>
          </cell>
          <cell r="C2671">
            <v>0.80789999999999995</v>
          </cell>
        </row>
        <row r="2672">
          <cell r="A2672" t="str">
            <v>cty51710</v>
          </cell>
          <cell r="B2672" t="str">
            <v>Norfolk city, VA</v>
          </cell>
          <cell r="C2672">
            <v>0.80779999999999996</v>
          </cell>
        </row>
        <row r="2673">
          <cell r="A2673" t="str">
            <v>cty12133</v>
          </cell>
          <cell r="B2673" t="str">
            <v>Washington County, FL</v>
          </cell>
          <cell r="C2673">
            <v>0.80769999999999997</v>
          </cell>
        </row>
        <row r="2674">
          <cell r="A2674" t="str">
            <v>cty48003</v>
          </cell>
          <cell r="B2674" t="str">
            <v>Andrews County, TX</v>
          </cell>
          <cell r="C2674">
            <v>0.80769999999999997</v>
          </cell>
        </row>
        <row r="2675">
          <cell r="A2675" t="str">
            <v>cty45059</v>
          </cell>
          <cell r="B2675" t="str">
            <v>Laurens County, SC</v>
          </cell>
          <cell r="C2675">
            <v>0.80759999999999998</v>
          </cell>
        </row>
        <row r="2676">
          <cell r="A2676" t="str">
            <v>cty40029</v>
          </cell>
          <cell r="B2676" t="str">
            <v>Coal County, OK</v>
          </cell>
          <cell r="C2676">
            <v>0.8075</v>
          </cell>
        </row>
        <row r="2677">
          <cell r="A2677" t="str">
            <v>cty13033</v>
          </cell>
          <cell r="B2677" t="str">
            <v>Burke County, GA</v>
          </cell>
          <cell r="C2677">
            <v>0.8075</v>
          </cell>
        </row>
        <row r="2678">
          <cell r="A2678" t="str">
            <v>cty01015</v>
          </cell>
          <cell r="B2678" t="str">
            <v>Calhoun County, AL</v>
          </cell>
          <cell r="C2678">
            <v>0.80730000000000002</v>
          </cell>
        </row>
        <row r="2679">
          <cell r="A2679" t="str">
            <v>cty13311</v>
          </cell>
          <cell r="B2679" t="str">
            <v>White County, GA</v>
          </cell>
          <cell r="C2679">
            <v>0.80730000000000002</v>
          </cell>
        </row>
        <row r="2680">
          <cell r="A2680" t="str">
            <v>cty28141</v>
          </cell>
          <cell r="B2680" t="str">
            <v>Tishomingo County, MS</v>
          </cell>
          <cell r="C2680">
            <v>0.80720000000000003</v>
          </cell>
        </row>
        <row r="2681">
          <cell r="A2681" t="str">
            <v>cty21103</v>
          </cell>
          <cell r="B2681" t="str">
            <v>Henry County, KY</v>
          </cell>
          <cell r="C2681">
            <v>0.80700000000000005</v>
          </cell>
        </row>
        <row r="2682">
          <cell r="A2682" t="str">
            <v>cty12105</v>
          </cell>
          <cell r="B2682" t="str">
            <v>Polk County, FL</v>
          </cell>
          <cell r="C2682">
            <v>0.80679999999999996</v>
          </cell>
        </row>
        <row r="2683">
          <cell r="A2683" t="str">
            <v>cty13063</v>
          </cell>
          <cell r="B2683" t="str">
            <v>Clayton County, GA</v>
          </cell>
          <cell r="C2683">
            <v>0.80679999999999996</v>
          </cell>
        </row>
        <row r="2684">
          <cell r="A2684" t="str">
            <v>cty22039</v>
          </cell>
          <cell r="B2684" t="str">
            <v>Evangeline Parish, LA</v>
          </cell>
          <cell r="C2684">
            <v>0.80679999999999996</v>
          </cell>
        </row>
        <row r="2685">
          <cell r="A2685" t="str">
            <v>cty04027</v>
          </cell>
          <cell r="B2685" t="str">
            <v>Yuma County, AZ</v>
          </cell>
          <cell r="C2685">
            <v>0.80669999999999997</v>
          </cell>
        </row>
        <row r="2686">
          <cell r="A2686" t="str">
            <v>cty04012</v>
          </cell>
          <cell r="B2686" t="str">
            <v>La Paz County, AZ</v>
          </cell>
          <cell r="C2686">
            <v>0.80649999999999999</v>
          </cell>
        </row>
        <row r="2687">
          <cell r="A2687" t="str">
            <v>cty28041</v>
          </cell>
          <cell r="B2687" t="str">
            <v>Greene County, MS</v>
          </cell>
          <cell r="C2687">
            <v>0.80649999999999999</v>
          </cell>
        </row>
        <row r="2688">
          <cell r="A2688" t="str">
            <v>cty18113</v>
          </cell>
          <cell r="B2688" t="str">
            <v>Noble County, IN</v>
          </cell>
          <cell r="C2688">
            <v>0.80620000000000003</v>
          </cell>
        </row>
        <row r="2689">
          <cell r="A2689" t="str">
            <v>cty12123</v>
          </cell>
          <cell r="B2689" t="str">
            <v>Taylor County, FL</v>
          </cell>
          <cell r="C2689">
            <v>0.80610000000000004</v>
          </cell>
        </row>
        <row r="2690">
          <cell r="A2690" t="str">
            <v>cty22111</v>
          </cell>
          <cell r="B2690" t="str">
            <v>Union Parish, LA</v>
          </cell>
          <cell r="C2690">
            <v>0.80610000000000004</v>
          </cell>
        </row>
        <row r="2691">
          <cell r="A2691" t="str">
            <v>cty13035</v>
          </cell>
          <cell r="B2691" t="str">
            <v>Butts County, GA</v>
          </cell>
          <cell r="C2691">
            <v>0.80610000000000004</v>
          </cell>
        </row>
        <row r="2692">
          <cell r="A2692" t="str">
            <v>cty13283</v>
          </cell>
          <cell r="B2692" t="str">
            <v>Treutlen County, GA</v>
          </cell>
          <cell r="C2692">
            <v>0.80610000000000004</v>
          </cell>
        </row>
        <row r="2693">
          <cell r="A2693" t="str">
            <v>cty39001</v>
          </cell>
          <cell r="B2693" t="str">
            <v>Adams County, OH</v>
          </cell>
          <cell r="C2693">
            <v>0.80610000000000004</v>
          </cell>
        </row>
        <row r="2694">
          <cell r="A2694" t="str">
            <v>cty40133</v>
          </cell>
          <cell r="B2694" t="str">
            <v>Seminole County, OK</v>
          </cell>
          <cell r="C2694">
            <v>0.80600000000000005</v>
          </cell>
        </row>
        <row r="2695">
          <cell r="A2695" t="str">
            <v>cty28007</v>
          </cell>
          <cell r="B2695" t="str">
            <v>Attala County, MS</v>
          </cell>
          <cell r="C2695">
            <v>0.80600000000000005</v>
          </cell>
        </row>
        <row r="2696">
          <cell r="A2696" t="str">
            <v>cty01053</v>
          </cell>
          <cell r="B2696" t="str">
            <v>Escambia County, AL</v>
          </cell>
          <cell r="C2696">
            <v>0.80589999999999995</v>
          </cell>
        </row>
        <row r="2697">
          <cell r="A2697" t="str">
            <v>cty22001</v>
          </cell>
          <cell r="B2697" t="str">
            <v>Acadia Parish, LA</v>
          </cell>
          <cell r="C2697">
            <v>0.80589999999999995</v>
          </cell>
        </row>
        <row r="2698">
          <cell r="A2698" t="str">
            <v>cty28111</v>
          </cell>
          <cell r="B2698" t="str">
            <v>Perry County, MS</v>
          </cell>
          <cell r="C2698">
            <v>0.80579999999999996</v>
          </cell>
        </row>
        <row r="2699">
          <cell r="A2699" t="str">
            <v>cty12131</v>
          </cell>
          <cell r="B2699" t="str">
            <v>Walton County, FL</v>
          </cell>
          <cell r="C2699">
            <v>0.80569999999999997</v>
          </cell>
        </row>
        <row r="2700">
          <cell r="A2700" t="str">
            <v>cty45053</v>
          </cell>
          <cell r="B2700" t="str">
            <v>Jasper County, SC</v>
          </cell>
          <cell r="C2700">
            <v>0.80559999999999998</v>
          </cell>
        </row>
        <row r="2701">
          <cell r="A2701" t="str">
            <v>cty37157</v>
          </cell>
          <cell r="B2701" t="str">
            <v>Rockingham County, NC</v>
          </cell>
          <cell r="C2701">
            <v>0.80549999999999999</v>
          </cell>
        </row>
        <row r="2702">
          <cell r="A2702" t="str">
            <v>cty28057</v>
          </cell>
          <cell r="B2702" t="str">
            <v>Itawamba County, MS</v>
          </cell>
          <cell r="C2702">
            <v>0.80549999999999999</v>
          </cell>
        </row>
        <row r="2703">
          <cell r="A2703" t="str">
            <v>cty45047</v>
          </cell>
          <cell r="B2703" t="str">
            <v>Greenwood County, SC</v>
          </cell>
          <cell r="C2703">
            <v>0.8054</v>
          </cell>
        </row>
        <row r="2704">
          <cell r="A2704" t="str">
            <v>cty48019</v>
          </cell>
          <cell r="B2704" t="str">
            <v>Bandera County, TX</v>
          </cell>
          <cell r="C2704">
            <v>0.8054</v>
          </cell>
        </row>
        <row r="2705">
          <cell r="A2705" t="str">
            <v>cty38085</v>
          </cell>
          <cell r="B2705" t="str">
            <v>Sioux County, ND</v>
          </cell>
          <cell r="C2705">
            <v>0.80520000000000003</v>
          </cell>
        </row>
        <row r="2706">
          <cell r="A2706" t="str">
            <v>cty22127</v>
          </cell>
          <cell r="B2706" t="str">
            <v>Winn Parish, LA</v>
          </cell>
          <cell r="C2706">
            <v>0.80520000000000003</v>
          </cell>
        </row>
        <row r="2707">
          <cell r="A2707" t="str">
            <v>cty39163</v>
          </cell>
          <cell r="B2707" t="str">
            <v>Vinton County, OH</v>
          </cell>
          <cell r="C2707">
            <v>0.80489999999999995</v>
          </cell>
        </row>
        <row r="2708">
          <cell r="A2708" t="str">
            <v>cty13127</v>
          </cell>
          <cell r="B2708" t="str">
            <v>Glynn County, GA</v>
          </cell>
          <cell r="C2708">
            <v>0.80479999999999996</v>
          </cell>
        </row>
        <row r="2709">
          <cell r="A2709" t="str">
            <v>cty01111</v>
          </cell>
          <cell r="B2709" t="str">
            <v>Randolph County, AL</v>
          </cell>
          <cell r="C2709">
            <v>0.80479999999999996</v>
          </cell>
        </row>
        <row r="2710">
          <cell r="A2710" t="str">
            <v>cty47139</v>
          </cell>
          <cell r="B2710" t="str">
            <v>Polk County, TN</v>
          </cell>
          <cell r="C2710">
            <v>0.80479999999999996</v>
          </cell>
        </row>
        <row r="2711">
          <cell r="A2711" t="str">
            <v>cty29011</v>
          </cell>
          <cell r="B2711" t="str">
            <v>Barton County, MO</v>
          </cell>
          <cell r="C2711">
            <v>0.80469999999999997</v>
          </cell>
        </row>
        <row r="2712">
          <cell r="A2712" t="str">
            <v>cty48419</v>
          </cell>
          <cell r="B2712" t="str">
            <v>Shelby County, TX</v>
          </cell>
          <cell r="C2712">
            <v>0.80469999999999997</v>
          </cell>
        </row>
        <row r="2713">
          <cell r="A2713" t="str">
            <v>cty13165</v>
          </cell>
          <cell r="B2713" t="str">
            <v>Jenkins County, GA</v>
          </cell>
          <cell r="C2713">
            <v>0.8044</v>
          </cell>
        </row>
        <row r="2714">
          <cell r="A2714" t="str">
            <v>cty45061</v>
          </cell>
          <cell r="B2714" t="str">
            <v>Lee County, SC</v>
          </cell>
          <cell r="C2714">
            <v>0.8044</v>
          </cell>
        </row>
        <row r="2715">
          <cell r="A2715" t="str">
            <v>cty48057</v>
          </cell>
          <cell r="B2715" t="str">
            <v>Calhoun County, TX</v>
          </cell>
          <cell r="C2715">
            <v>0.80430000000000001</v>
          </cell>
        </row>
        <row r="2716">
          <cell r="A2716" t="str">
            <v>cty20187</v>
          </cell>
          <cell r="B2716" t="str">
            <v>Stanton County, KS</v>
          </cell>
          <cell r="C2716">
            <v>0.80420000000000003</v>
          </cell>
        </row>
        <row r="2717">
          <cell r="A2717" t="str">
            <v>cty18143</v>
          </cell>
          <cell r="B2717" t="str">
            <v>Scott County, IN</v>
          </cell>
          <cell r="C2717">
            <v>0.80420000000000003</v>
          </cell>
        </row>
        <row r="2718">
          <cell r="A2718" t="str">
            <v>cty13181</v>
          </cell>
          <cell r="B2718" t="str">
            <v>Lincoln County, GA</v>
          </cell>
          <cell r="C2718">
            <v>0.80410000000000004</v>
          </cell>
        </row>
        <row r="2719">
          <cell r="A2719" t="str">
            <v>cty28065</v>
          </cell>
          <cell r="B2719" t="str">
            <v>Jefferson Davis County, MS</v>
          </cell>
          <cell r="C2719">
            <v>0.80410000000000004</v>
          </cell>
        </row>
        <row r="2720">
          <cell r="A2720" t="str">
            <v>cty13107</v>
          </cell>
          <cell r="B2720" t="str">
            <v>Emanuel County, GA</v>
          </cell>
          <cell r="C2720">
            <v>0.80400000000000005</v>
          </cell>
        </row>
        <row r="2721">
          <cell r="A2721" t="str">
            <v>cty28091</v>
          </cell>
          <cell r="B2721" t="str">
            <v>Marion County, MS</v>
          </cell>
          <cell r="C2721">
            <v>0.80400000000000005</v>
          </cell>
        </row>
        <row r="2722">
          <cell r="A2722" t="str">
            <v>cty04023</v>
          </cell>
          <cell r="B2722" t="str">
            <v>Santa Cruz County, AZ</v>
          </cell>
          <cell r="C2722">
            <v>0.80389999999999995</v>
          </cell>
        </row>
        <row r="2723">
          <cell r="A2723" t="str">
            <v>cty40135</v>
          </cell>
          <cell r="B2723" t="str">
            <v>Sequoyah County, OK</v>
          </cell>
          <cell r="C2723">
            <v>0.80379999999999996</v>
          </cell>
        </row>
        <row r="2724">
          <cell r="A2724" t="str">
            <v>cty28067</v>
          </cell>
          <cell r="B2724" t="str">
            <v>Jones County, MS</v>
          </cell>
          <cell r="C2724">
            <v>0.80369999999999997</v>
          </cell>
        </row>
        <row r="2725">
          <cell r="A2725" t="str">
            <v>cty13139</v>
          </cell>
          <cell r="B2725" t="str">
            <v>Hall County, GA</v>
          </cell>
          <cell r="C2725">
            <v>0.80369999999999997</v>
          </cell>
        </row>
        <row r="2726">
          <cell r="A2726" t="str">
            <v>cty05123</v>
          </cell>
          <cell r="B2726" t="str">
            <v>St. Francis County, AR</v>
          </cell>
          <cell r="C2726">
            <v>0.80369999999999997</v>
          </cell>
        </row>
        <row r="2727">
          <cell r="A2727" t="str">
            <v>cty47015</v>
          </cell>
          <cell r="B2727" t="str">
            <v>Cannon County, TN</v>
          </cell>
          <cell r="C2727">
            <v>0.80359999999999998</v>
          </cell>
        </row>
        <row r="2728">
          <cell r="A2728" t="str">
            <v>cty21109</v>
          </cell>
          <cell r="B2728" t="str">
            <v>Jackson County, KY</v>
          </cell>
          <cell r="C2728">
            <v>0.80359999999999998</v>
          </cell>
        </row>
        <row r="2729">
          <cell r="A2729" t="str">
            <v>cty42071</v>
          </cell>
          <cell r="B2729" t="str">
            <v>Lancaster County, PA</v>
          </cell>
          <cell r="C2729">
            <v>0.80349999999999999</v>
          </cell>
        </row>
        <row r="2730">
          <cell r="A2730" t="str">
            <v>cty28043</v>
          </cell>
          <cell r="B2730" t="str">
            <v>Grenada County, MS</v>
          </cell>
          <cell r="C2730">
            <v>0.8034</v>
          </cell>
        </row>
        <row r="2731">
          <cell r="A2731" t="str">
            <v>cty05035</v>
          </cell>
          <cell r="B2731" t="str">
            <v>Crittenden County, AR</v>
          </cell>
          <cell r="C2731">
            <v>0.8034</v>
          </cell>
        </row>
        <row r="2732">
          <cell r="A2732" t="str">
            <v>cty13001</v>
          </cell>
          <cell r="B2732" t="str">
            <v>Appling County, GA</v>
          </cell>
          <cell r="C2732">
            <v>0.8034</v>
          </cell>
        </row>
        <row r="2733">
          <cell r="A2733" t="str">
            <v>cty01113</v>
          </cell>
          <cell r="B2733" t="str">
            <v>Russell County, AL</v>
          </cell>
          <cell r="C2733">
            <v>0.80320000000000003</v>
          </cell>
        </row>
        <row r="2734">
          <cell r="A2734" t="str">
            <v>cty26149</v>
          </cell>
          <cell r="B2734" t="str">
            <v>St. Joseph County, MI</v>
          </cell>
          <cell r="C2734">
            <v>0.80320000000000003</v>
          </cell>
        </row>
        <row r="2735">
          <cell r="A2735" t="str">
            <v>cty01049</v>
          </cell>
          <cell r="B2735" t="str">
            <v>DeKalb County, AL</v>
          </cell>
          <cell r="C2735">
            <v>0.80310000000000004</v>
          </cell>
        </row>
        <row r="2736">
          <cell r="A2736" t="str">
            <v>cty01085</v>
          </cell>
          <cell r="B2736" t="str">
            <v>Lowndes County, AL</v>
          </cell>
          <cell r="C2736">
            <v>0.80300000000000005</v>
          </cell>
        </row>
        <row r="2737">
          <cell r="A2737" t="str">
            <v>cty48343</v>
          </cell>
          <cell r="B2737" t="str">
            <v>Morris County, TX</v>
          </cell>
          <cell r="C2737">
            <v>0.80300000000000005</v>
          </cell>
        </row>
        <row r="2738">
          <cell r="A2738" t="str">
            <v>cty12027</v>
          </cell>
          <cell r="B2738" t="str">
            <v>DeSoto County, FL</v>
          </cell>
          <cell r="C2738">
            <v>0.80300000000000005</v>
          </cell>
        </row>
        <row r="2739">
          <cell r="A2739" t="str">
            <v>cty48051</v>
          </cell>
          <cell r="B2739" t="str">
            <v>Burleson County, TX</v>
          </cell>
          <cell r="C2739">
            <v>0.80279999999999996</v>
          </cell>
        </row>
        <row r="2740">
          <cell r="A2740" t="str">
            <v>cty29009</v>
          </cell>
          <cell r="B2740" t="str">
            <v>Barry County, MO</v>
          </cell>
          <cell r="C2740">
            <v>0.80249999999999999</v>
          </cell>
        </row>
        <row r="2741">
          <cell r="A2741" t="str">
            <v>cty48249</v>
          </cell>
          <cell r="B2741" t="str">
            <v>Jim Wells County, TX</v>
          </cell>
          <cell r="C2741">
            <v>0.8024</v>
          </cell>
        </row>
        <row r="2742">
          <cell r="A2742" t="str">
            <v>cty28137</v>
          </cell>
          <cell r="B2742" t="str">
            <v>Tate County, MS</v>
          </cell>
          <cell r="C2742">
            <v>0.80230000000000001</v>
          </cell>
        </row>
        <row r="2743">
          <cell r="A2743" t="str">
            <v>cty12047</v>
          </cell>
          <cell r="B2743" t="str">
            <v>Hamilton County, FL</v>
          </cell>
          <cell r="C2743">
            <v>0.80230000000000001</v>
          </cell>
        </row>
        <row r="2744">
          <cell r="A2744" t="str">
            <v>cty45009</v>
          </cell>
          <cell r="B2744" t="str">
            <v>Bamberg County, SC</v>
          </cell>
          <cell r="C2744">
            <v>0.80220000000000002</v>
          </cell>
        </row>
        <row r="2745">
          <cell r="A2745" t="str">
            <v>cty48449</v>
          </cell>
          <cell r="B2745" t="str">
            <v>Titus County, TX</v>
          </cell>
          <cell r="C2745">
            <v>0.80210000000000004</v>
          </cell>
        </row>
        <row r="2746">
          <cell r="A2746" t="str">
            <v>cty22091</v>
          </cell>
          <cell r="B2746" t="str">
            <v>St. Helena Parish, LA</v>
          </cell>
          <cell r="C2746">
            <v>0.80200000000000005</v>
          </cell>
        </row>
        <row r="2747">
          <cell r="A2747" t="str">
            <v>cty28131</v>
          </cell>
          <cell r="B2747" t="str">
            <v>Stone County, MS</v>
          </cell>
          <cell r="C2747">
            <v>0.80189999999999995</v>
          </cell>
        </row>
        <row r="2748">
          <cell r="A2748" t="str">
            <v>cty28035</v>
          </cell>
          <cell r="B2748" t="str">
            <v>Forrest County, MS</v>
          </cell>
          <cell r="C2748">
            <v>0.80189999999999995</v>
          </cell>
        </row>
        <row r="2749">
          <cell r="A2749" t="str">
            <v>cty13297</v>
          </cell>
          <cell r="B2749" t="str">
            <v>Walton County, GA</v>
          </cell>
          <cell r="C2749">
            <v>0.80179999999999996</v>
          </cell>
        </row>
        <row r="2750">
          <cell r="A2750" t="str">
            <v>cty48217</v>
          </cell>
          <cell r="B2750" t="str">
            <v>Hill County, TX</v>
          </cell>
          <cell r="C2750">
            <v>0.80169999999999997</v>
          </cell>
        </row>
        <row r="2751">
          <cell r="A2751" t="str">
            <v>cty13017</v>
          </cell>
          <cell r="B2751" t="str">
            <v>Ben Hill County, GA</v>
          </cell>
          <cell r="C2751">
            <v>0.80169999999999997</v>
          </cell>
        </row>
        <row r="2752">
          <cell r="A2752" t="str">
            <v>cty35059</v>
          </cell>
          <cell r="B2752" t="str">
            <v>Union County, NM</v>
          </cell>
          <cell r="C2752">
            <v>0.80149999999999999</v>
          </cell>
        </row>
        <row r="2753">
          <cell r="A2753" t="str">
            <v>cty48133</v>
          </cell>
          <cell r="B2753" t="str">
            <v>Eastland County, TX</v>
          </cell>
          <cell r="C2753">
            <v>0.80149999999999999</v>
          </cell>
        </row>
        <row r="2754">
          <cell r="A2754" t="str">
            <v>cty28101</v>
          </cell>
          <cell r="B2754" t="str">
            <v>Newton County, MS</v>
          </cell>
          <cell r="C2754">
            <v>0.80120000000000002</v>
          </cell>
        </row>
        <row r="2755">
          <cell r="A2755" t="str">
            <v>cty21223</v>
          </cell>
          <cell r="B2755" t="str">
            <v>Trimble County, KY</v>
          </cell>
          <cell r="C2755">
            <v>0.80120000000000002</v>
          </cell>
        </row>
        <row r="2756">
          <cell r="A2756" t="str">
            <v>cty01121</v>
          </cell>
          <cell r="B2756" t="str">
            <v>Talladega County, AL</v>
          </cell>
          <cell r="C2756">
            <v>0.80120000000000002</v>
          </cell>
        </row>
        <row r="2757">
          <cell r="A2757" t="str">
            <v>cty42087</v>
          </cell>
          <cell r="B2757" t="str">
            <v>Mifflin County, PA</v>
          </cell>
          <cell r="C2757">
            <v>0.80110000000000003</v>
          </cell>
        </row>
        <row r="2758">
          <cell r="A2758" t="str">
            <v>cty22097</v>
          </cell>
          <cell r="B2758" t="str">
            <v>St. Landry Parish, LA</v>
          </cell>
          <cell r="C2758">
            <v>0.80100000000000005</v>
          </cell>
        </row>
        <row r="2759">
          <cell r="A2759" t="str">
            <v>cty47185</v>
          </cell>
          <cell r="B2759" t="str">
            <v>White County, TN</v>
          </cell>
          <cell r="C2759">
            <v>0.80089999999999995</v>
          </cell>
        </row>
        <row r="2760">
          <cell r="A2760" t="str">
            <v>cty45077</v>
          </cell>
          <cell r="B2760" t="str">
            <v>Pickens County, SC</v>
          </cell>
          <cell r="C2760">
            <v>0.80079999999999996</v>
          </cell>
        </row>
        <row r="2761">
          <cell r="A2761" t="str">
            <v>cty35041</v>
          </cell>
          <cell r="B2761" t="str">
            <v>Roosevelt County, NM</v>
          </cell>
          <cell r="C2761">
            <v>0.80079999999999996</v>
          </cell>
        </row>
        <row r="2762">
          <cell r="A2762" t="str">
            <v>cty48131</v>
          </cell>
          <cell r="B2762" t="str">
            <v>Duval County, TX</v>
          </cell>
          <cell r="C2762">
            <v>0.80079999999999996</v>
          </cell>
        </row>
        <row r="2763">
          <cell r="A2763" t="str">
            <v>cty13295</v>
          </cell>
          <cell r="B2763" t="str">
            <v>Walker County, GA</v>
          </cell>
          <cell r="C2763">
            <v>0.80069999999999997</v>
          </cell>
        </row>
        <row r="2764">
          <cell r="A2764" t="str">
            <v>cty13171</v>
          </cell>
          <cell r="B2764" t="str">
            <v>Lamar County, GA</v>
          </cell>
          <cell r="C2764">
            <v>0.80059999999999998</v>
          </cell>
        </row>
        <row r="2765">
          <cell r="A2765" t="str">
            <v>cty01125</v>
          </cell>
          <cell r="B2765" t="str">
            <v>Tuscaloosa County, AL</v>
          </cell>
          <cell r="C2765">
            <v>0.80059999999999998</v>
          </cell>
        </row>
        <row r="2766">
          <cell r="A2766" t="str">
            <v>cty40033</v>
          </cell>
          <cell r="B2766" t="str">
            <v>Cotton County, OK</v>
          </cell>
          <cell r="C2766">
            <v>0.80049999999999999</v>
          </cell>
        </row>
        <row r="2767">
          <cell r="A2767" t="str">
            <v>cty12077</v>
          </cell>
          <cell r="B2767" t="str">
            <v>Liberty County, FL</v>
          </cell>
          <cell r="C2767">
            <v>0.80049999999999999</v>
          </cell>
        </row>
        <row r="2768">
          <cell r="A2768" t="str">
            <v>cty13163</v>
          </cell>
          <cell r="B2768" t="str">
            <v>Jefferson County, GA</v>
          </cell>
          <cell r="C2768">
            <v>0.80030000000000001</v>
          </cell>
        </row>
        <row r="2769">
          <cell r="A2769" t="str">
            <v>cty37165</v>
          </cell>
          <cell r="B2769" t="str">
            <v>Scotland County, NC</v>
          </cell>
          <cell r="C2769">
            <v>0.80020000000000002</v>
          </cell>
        </row>
        <row r="2770">
          <cell r="A2770" t="str">
            <v>cty47013</v>
          </cell>
          <cell r="B2770" t="str">
            <v>Campbell County, TN</v>
          </cell>
          <cell r="C2770">
            <v>0.80010000000000003</v>
          </cell>
        </row>
        <row r="2771">
          <cell r="A2771" t="str">
            <v>cty01023</v>
          </cell>
          <cell r="B2771" t="str">
            <v>Choctaw County, AL</v>
          </cell>
          <cell r="C2771">
            <v>0.8</v>
          </cell>
        </row>
        <row r="2772">
          <cell r="A2772" t="str">
            <v>cty48177</v>
          </cell>
          <cell r="B2772" t="str">
            <v>Gonzales County, TX</v>
          </cell>
          <cell r="C2772">
            <v>0.79979999999999996</v>
          </cell>
        </row>
        <row r="2773">
          <cell r="A2773" t="str">
            <v>cty29155</v>
          </cell>
          <cell r="B2773" t="str">
            <v>Pemiscot County, MO</v>
          </cell>
          <cell r="C2773">
            <v>0.79979999999999996</v>
          </cell>
        </row>
        <row r="2774">
          <cell r="A2774" t="str">
            <v>cty08031</v>
          </cell>
          <cell r="B2774" t="str">
            <v>Denver County, CO</v>
          </cell>
          <cell r="C2774">
            <v>0.79959999999999998</v>
          </cell>
        </row>
        <row r="2775">
          <cell r="A2775" t="str">
            <v>cty05079</v>
          </cell>
          <cell r="B2775" t="str">
            <v>Lincoln County, AR</v>
          </cell>
          <cell r="C2775">
            <v>0.79959999999999998</v>
          </cell>
        </row>
        <row r="2776">
          <cell r="A2776" t="str">
            <v>cty37151</v>
          </cell>
          <cell r="B2776" t="str">
            <v>Randolph County, NC</v>
          </cell>
          <cell r="C2776">
            <v>0.7994</v>
          </cell>
        </row>
        <row r="2777">
          <cell r="A2777" t="str">
            <v>cty22045</v>
          </cell>
          <cell r="B2777" t="str">
            <v>Iberia Parish, LA</v>
          </cell>
          <cell r="C2777">
            <v>0.7994</v>
          </cell>
        </row>
        <row r="2778">
          <cell r="A2778" t="str">
            <v>cty01007</v>
          </cell>
          <cell r="B2778" t="str">
            <v>Bibb County, AL</v>
          </cell>
          <cell r="C2778">
            <v>0.79900000000000004</v>
          </cell>
        </row>
        <row r="2779">
          <cell r="A2779" t="str">
            <v>cty02185</v>
          </cell>
          <cell r="B2779" t="str">
            <v>North Slope Borough, AK</v>
          </cell>
          <cell r="C2779">
            <v>0.79890000000000005</v>
          </cell>
        </row>
        <row r="2780">
          <cell r="A2780" t="str">
            <v>cty29225</v>
          </cell>
          <cell r="B2780" t="str">
            <v>Webster County, MO</v>
          </cell>
          <cell r="C2780">
            <v>0.79879999999999995</v>
          </cell>
        </row>
        <row r="2781">
          <cell r="A2781" t="str">
            <v>cty40117</v>
          </cell>
          <cell r="B2781" t="str">
            <v>Pawnee County, OK</v>
          </cell>
          <cell r="C2781">
            <v>0.79869999999999997</v>
          </cell>
        </row>
        <row r="2782">
          <cell r="A2782" t="str">
            <v>cty28115</v>
          </cell>
          <cell r="B2782" t="str">
            <v>Pontotoc County, MS</v>
          </cell>
          <cell r="C2782">
            <v>0.79859999999999998</v>
          </cell>
        </row>
        <row r="2783">
          <cell r="A2783" t="str">
            <v>cty48455</v>
          </cell>
          <cell r="B2783" t="str">
            <v>Trinity County, TX</v>
          </cell>
          <cell r="C2783">
            <v>0.79859999999999998</v>
          </cell>
        </row>
        <row r="2784">
          <cell r="A2784" t="str">
            <v>cty47047</v>
          </cell>
          <cell r="B2784" t="str">
            <v>Fayette County, TN</v>
          </cell>
          <cell r="C2784">
            <v>0.79849999999999999</v>
          </cell>
        </row>
        <row r="2785">
          <cell r="A2785" t="str">
            <v>cty20047</v>
          </cell>
          <cell r="B2785" t="str">
            <v>Edwards County, KS</v>
          </cell>
          <cell r="C2785">
            <v>0.7984</v>
          </cell>
        </row>
        <row r="2786">
          <cell r="A2786" t="str">
            <v>cty29215</v>
          </cell>
          <cell r="B2786" t="str">
            <v>Texas County, MO</v>
          </cell>
          <cell r="C2786">
            <v>0.79810000000000003</v>
          </cell>
        </row>
        <row r="2787">
          <cell r="A2787" t="str">
            <v>cty48127</v>
          </cell>
          <cell r="B2787" t="str">
            <v>Dimmit County, TX</v>
          </cell>
          <cell r="C2787">
            <v>0.79810000000000003</v>
          </cell>
        </row>
        <row r="2788">
          <cell r="A2788" t="str">
            <v>cty13095</v>
          </cell>
          <cell r="B2788" t="str">
            <v>Dougherty County, GA</v>
          </cell>
          <cell r="C2788">
            <v>0.79810000000000003</v>
          </cell>
        </row>
        <row r="2789">
          <cell r="A2789" t="str">
            <v>cty21081</v>
          </cell>
          <cell r="B2789" t="str">
            <v>Grant County, KY</v>
          </cell>
          <cell r="C2789">
            <v>0.79790000000000005</v>
          </cell>
        </row>
        <row r="2790">
          <cell r="A2790" t="str">
            <v>cty29061</v>
          </cell>
          <cell r="B2790" t="str">
            <v>Daviess County, MO</v>
          </cell>
          <cell r="C2790">
            <v>0.79779999999999995</v>
          </cell>
        </row>
        <row r="2791">
          <cell r="A2791" t="str">
            <v>cty48279</v>
          </cell>
          <cell r="B2791" t="str">
            <v>Lamb County, TX</v>
          </cell>
          <cell r="C2791">
            <v>0.79779999999999995</v>
          </cell>
        </row>
        <row r="2792">
          <cell r="A2792" t="str">
            <v>cty47049</v>
          </cell>
          <cell r="B2792" t="str">
            <v>Fentress County, TN</v>
          </cell>
          <cell r="C2792">
            <v>0.79769999999999996</v>
          </cell>
        </row>
        <row r="2793">
          <cell r="A2793" t="str">
            <v>cty13125</v>
          </cell>
          <cell r="B2793" t="str">
            <v>Glascock County, GA</v>
          </cell>
          <cell r="C2793">
            <v>0.79749999999999999</v>
          </cell>
        </row>
        <row r="2794">
          <cell r="A2794" t="str">
            <v>cty47091</v>
          </cell>
          <cell r="B2794" t="str">
            <v>Johnson County, TN</v>
          </cell>
          <cell r="C2794">
            <v>0.79749999999999999</v>
          </cell>
        </row>
        <row r="2795">
          <cell r="A2795" t="str">
            <v>cty48237</v>
          </cell>
          <cell r="B2795" t="str">
            <v>Jack County, TX</v>
          </cell>
          <cell r="C2795">
            <v>0.79720000000000002</v>
          </cell>
        </row>
        <row r="2796">
          <cell r="A2796" t="str">
            <v>cty46031</v>
          </cell>
          <cell r="B2796" t="str">
            <v>Corson County, SD</v>
          </cell>
          <cell r="C2796">
            <v>0.79710000000000003</v>
          </cell>
        </row>
        <row r="2797">
          <cell r="A2797" t="str">
            <v>cty26019</v>
          </cell>
          <cell r="B2797" t="str">
            <v>Benzie County, MI</v>
          </cell>
          <cell r="C2797">
            <v>0.79700000000000004</v>
          </cell>
        </row>
        <row r="2798">
          <cell r="A2798" t="str">
            <v>cty37185</v>
          </cell>
          <cell r="B2798" t="str">
            <v>Warren County, NC</v>
          </cell>
          <cell r="C2798">
            <v>0.79679999999999995</v>
          </cell>
        </row>
        <row r="2799">
          <cell r="A2799" t="str">
            <v>cty22113</v>
          </cell>
          <cell r="B2799" t="str">
            <v>Vermilion Parish, LA</v>
          </cell>
          <cell r="C2799">
            <v>0.7964</v>
          </cell>
        </row>
        <row r="2800">
          <cell r="A2800" t="str">
            <v>cty35025</v>
          </cell>
          <cell r="B2800" t="str">
            <v>Lea County, NM</v>
          </cell>
          <cell r="C2800">
            <v>0.7964</v>
          </cell>
        </row>
        <row r="2801">
          <cell r="A2801" t="str">
            <v>cty48173</v>
          </cell>
          <cell r="B2801" t="str">
            <v>Glasscock County, TX</v>
          </cell>
          <cell r="C2801">
            <v>0.79630000000000001</v>
          </cell>
        </row>
        <row r="2802">
          <cell r="A2802" t="str">
            <v>cty13185</v>
          </cell>
          <cell r="B2802" t="str">
            <v>Lowndes County, GA</v>
          </cell>
          <cell r="C2802">
            <v>0.79620000000000002</v>
          </cell>
        </row>
        <row r="2803">
          <cell r="A2803" t="str">
            <v>cty16087</v>
          </cell>
          <cell r="B2803" t="str">
            <v>Washington County, ID</v>
          </cell>
          <cell r="C2803">
            <v>0.79610000000000003</v>
          </cell>
        </row>
        <row r="2804">
          <cell r="A2804" t="str">
            <v>cty46117</v>
          </cell>
          <cell r="B2804" t="str">
            <v>Stanley County, SD</v>
          </cell>
          <cell r="C2804">
            <v>0.79600000000000004</v>
          </cell>
        </row>
        <row r="2805">
          <cell r="A2805" t="str">
            <v>cty28127</v>
          </cell>
          <cell r="B2805" t="str">
            <v>Simpson County, MS</v>
          </cell>
          <cell r="C2805">
            <v>0.79590000000000005</v>
          </cell>
        </row>
        <row r="2806">
          <cell r="A2806" t="str">
            <v>cty21153</v>
          </cell>
          <cell r="B2806" t="str">
            <v>Magoffin County, KY</v>
          </cell>
          <cell r="C2806">
            <v>0.79579999999999995</v>
          </cell>
        </row>
        <row r="2807">
          <cell r="A2807" t="str">
            <v>cty45075</v>
          </cell>
          <cell r="B2807" t="str">
            <v>Orangeburg County, SC</v>
          </cell>
          <cell r="C2807">
            <v>0.79579999999999995</v>
          </cell>
        </row>
        <row r="2808">
          <cell r="A2808" t="str">
            <v>cty22085</v>
          </cell>
          <cell r="B2808" t="str">
            <v>Sabine Parish, LA</v>
          </cell>
          <cell r="C2808">
            <v>0.79559999999999997</v>
          </cell>
        </row>
        <row r="2809">
          <cell r="A2809" t="str">
            <v>cty01047</v>
          </cell>
          <cell r="B2809" t="str">
            <v>Dallas County, AL</v>
          </cell>
          <cell r="C2809">
            <v>0.79559999999999997</v>
          </cell>
        </row>
        <row r="2810">
          <cell r="A2810" t="str">
            <v>cty13083</v>
          </cell>
          <cell r="B2810" t="str">
            <v>Dade County, GA</v>
          </cell>
          <cell r="C2810">
            <v>0.7954</v>
          </cell>
        </row>
        <row r="2811">
          <cell r="A2811" t="str">
            <v>cty13055</v>
          </cell>
          <cell r="B2811" t="str">
            <v>Chattooga County, GA</v>
          </cell>
          <cell r="C2811">
            <v>0.79530000000000001</v>
          </cell>
        </row>
        <row r="2812">
          <cell r="A2812" t="str">
            <v>cty13075</v>
          </cell>
          <cell r="B2812" t="str">
            <v>Cook County, GA</v>
          </cell>
          <cell r="C2812">
            <v>0.79520000000000002</v>
          </cell>
        </row>
        <row r="2813">
          <cell r="A2813" t="str">
            <v>cty48461</v>
          </cell>
          <cell r="B2813" t="str">
            <v>Upton County, TX</v>
          </cell>
          <cell r="C2813">
            <v>0.79510000000000003</v>
          </cell>
        </row>
        <row r="2814">
          <cell r="A2814" t="str">
            <v>cty31007</v>
          </cell>
          <cell r="B2814" t="str">
            <v>Banner County, NE</v>
          </cell>
          <cell r="C2814">
            <v>0.79500000000000004</v>
          </cell>
        </row>
        <row r="2815">
          <cell r="A2815" t="str">
            <v>cty18039</v>
          </cell>
          <cell r="B2815" t="str">
            <v>Elkhart County, IN</v>
          </cell>
          <cell r="C2815">
            <v>0.79469999999999996</v>
          </cell>
        </row>
        <row r="2816">
          <cell r="A2816" t="str">
            <v>cty31115</v>
          </cell>
          <cell r="B2816" t="str">
            <v>Loup County, NE</v>
          </cell>
          <cell r="C2816">
            <v>0.79469999999999996</v>
          </cell>
        </row>
        <row r="2817">
          <cell r="A2817" t="str">
            <v>cty13281</v>
          </cell>
          <cell r="B2817" t="str">
            <v>Towns County, GA</v>
          </cell>
          <cell r="C2817">
            <v>0.79449999999999998</v>
          </cell>
        </row>
        <row r="2818">
          <cell r="A2818" t="str">
            <v>cty29093</v>
          </cell>
          <cell r="B2818" t="str">
            <v>Iron County, MO</v>
          </cell>
          <cell r="C2818">
            <v>0.7944</v>
          </cell>
        </row>
        <row r="2819">
          <cell r="A2819" t="str">
            <v>cty21041</v>
          </cell>
          <cell r="B2819" t="str">
            <v>Carroll County, KY</v>
          </cell>
          <cell r="C2819">
            <v>0.79430000000000001</v>
          </cell>
        </row>
        <row r="2820">
          <cell r="A2820" t="str">
            <v>cty13305</v>
          </cell>
          <cell r="B2820" t="str">
            <v>Wayne County, GA</v>
          </cell>
          <cell r="C2820">
            <v>0.79420000000000002</v>
          </cell>
        </row>
        <row r="2821">
          <cell r="A2821" t="str">
            <v>cty29141</v>
          </cell>
          <cell r="B2821" t="str">
            <v>Morgan County, MO</v>
          </cell>
          <cell r="C2821">
            <v>0.79390000000000005</v>
          </cell>
        </row>
        <row r="2822">
          <cell r="A2822" t="str">
            <v>cty26085</v>
          </cell>
          <cell r="B2822" t="str">
            <v>Lake County, MI</v>
          </cell>
          <cell r="C2822">
            <v>0.79359999999999997</v>
          </cell>
        </row>
        <row r="2823">
          <cell r="A2823" t="str">
            <v>cty13021</v>
          </cell>
          <cell r="B2823" t="str">
            <v>Bibb County, GA</v>
          </cell>
          <cell r="C2823">
            <v>0.79349999999999998</v>
          </cell>
        </row>
        <row r="2824">
          <cell r="A2824" t="str">
            <v>cty13187</v>
          </cell>
          <cell r="B2824" t="str">
            <v>Lumpkin County, GA</v>
          </cell>
          <cell r="C2824">
            <v>0.79320000000000002</v>
          </cell>
        </row>
        <row r="2825">
          <cell r="A2825" t="str">
            <v>cty29510</v>
          </cell>
          <cell r="B2825" t="str">
            <v>St. Louis city, MO</v>
          </cell>
          <cell r="C2825">
            <v>0.79300000000000004</v>
          </cell>
        </row>
        <row r="2826">
          <cell r="A2826" t="str">
            <v>cty40085</v>
          </cell>
          <cell r="B2826" t="str">
            <v>Love County, OK</v>
          </cell>
          <cell r="C2826">
            <v>0.79290000000000005</v>
          </cell>
        </row>
        <row r="2827">
          <cell r="A2827" t="str">
            <v>cty28095</v>
          </cell>
          <cell r="B2827" t="str">
            <v>Monroe County, MS</v>
          </cell>
          <cell r="C2827">
            <v>0.79249999999999998</v>
          </cell>
        </row>
        <row r="2828">
          <cell r="A2828" t="str">
            <v>cty12079</v>
          </cell>
          <cell r="B2828" t="str">
            <v>Madison County, FL</v>
          </cell>
          <cell r="C2828">
            <v>0.79239999999999999</v>
          </cell>
        </row>
        <row r="2829">
          <cell r="A2829" t="str">
            <v>cty38079</v>
          </cell>
          <cell r="B2829" t="str">
            <v>Rolette County, ND</v>
          </cell>
          <cell r="C2829">
            <v>0.79220000000000002</v>
          </cell>
        </row>
        <row r="2830">
          <cell r="A2830" t="str">
            <v>cty28077</v>
          </cell>
          <cell r="B2830" t="str">
            <v>Lawrence County, MS</v>
          </cell>
          <cell r="C2830">
            <v>0.79200000000000004</v>
          </cell>
        </row>
        <row r="2831">
          <cell r="A2831" t="str">
            <v>cty48407</v>
          </cell>
          <cell r="B2831" t="str">
            <v>San Jacinto County, TX</v>
          </cell>
          <cell r="C2831">
            <v>0.79200000000000004</v>
          </cell>
        </row>
        <row r="2832">
          <cell r="A2832" t="str">
            <v>cty38005</v>
          </cell>
          <cell r="B2832" t="str">
            <v>Benson County, ND</v>
          </cell>
          <cell r="C2832">
            <v>0.79190000000000005</v>
          </cell>
        </row>
        <row r="2833">
          <cell r="A2833" t="str">
            <v>cty48369</v>
          </cell>
          <cell r="B2833" t="str">
            <v>Parmer County, TX</v>
          </cell>
          <cell r="C2833">
            <v>0.79190000000000005</v>
          </cell>
        </row>
        <row r="2834">
          <cell r="A2834" t="str">
            <v>cty28113</v>
          </cell>
          <cell r="B2834" t="str">
            <v>Pike County, MS</v>
          </cell>
          <cell r="C2834">
            <v>0.79190000000000005</v>
          </cell>
        </row>
        <row r="2835">
          <cell r="A2835" t="str">
            <v>cty26013</v>
          </cell>
          <cell r="B2835" t="str">
            <v>Baraga County, MI</v>
          </cell>
          <cell r="C2835">
            <v>0.79179999999999995</v>
          </cell>
        </row>
        <row r="2836">
          <cell r="A2836" t="str">
            <v>cty13023</v>
          </cell>
          <cell r="B2836" t="str">
            <v>Bleckley County, GA</v>
          </cell>
          <cell r="C2836">
            <v>0.79179999999999995</v>
          </cell>
        </row>
        <row r="2837">
          <cell r="A2837" t="str">
            <v>cty48375</v>
          </cell>
          <cell r="B2837" t="str">
            <v>Potter County, TX</v>
          </cell>
          <cell r="C2837">
            <v>0.79139999999999999</v>
          </cell>
        </row>
        <row r="2838">
          <cell r="A2838" t="str">
            <v>cty12039</v>
          </cell>
          <cell r="B2838" t="str">
            <v>Gadsden County, FL</v>
          </cell>
          <cell r="C2838">
            <v>0.79139999999999999</v>
          </cell>
        </row>
        <row r="2839">
          <cell r="A2839" t="str">
            <v>cty13221</v>
          </cell>
          <cell r="B2839" t="str">
            <v>Oglethorpe County, GA</v>
          </cell>
          <cell r="C2839">
            <v>0.7913</v>
          </cell>
        </row>
        <row r="2840">
          <cell r="A2840" t="str">
            <v>cty18155</v>
          </cell>
          <cell r="B2840" t="str">
            <v>Switzerland County, IN</v>
          </cell>
          <cell r="C2840">
            <v>0.7913</v>
          </cell>
        </row>
        <row r="2841">
          <cell r="A2841" t="str">
            <v>cty28069</v>
          </cell>
          <cell r="B2841" t="str">
            <v>Kemper County, MS</v>
          </cell>
          <cell r="C2841">
            <v>0.79120000000000001</v>
          </cell>
        </row>
        <row r="2842">
          <cell r="A2842" t="str">
            <v>cty48267</v>
          </cell>
          <cell r="B2842" t="str">
            <v>Kimble County, TX</v>
          </cell>
          <cell r="C2842">
            <v>0.79120000000000001</v>
          </cell>
        </row>
        <row r="2843">
          <cell r="A2843" t="str">
            <v>cty28079</v>
          </cell>
          <cell r="B2843" t="str">
            <v>Leake County, MS</v>
          </cell>
          <cell r="C2843">
            <v>0.79079999999999995</v>
          </cell>
        </row>
        <row r="2844">
          <cell r="A2844" t="str">
            <v>cty01019</v>
          </cell>
          <cell r="B2844" t="str">
            <v>Cherokee County, AL</v>
          </cell>
          <cell r="C2844">
            <v>0.79079999999999995</v>
          </cell>
        </row>
        <row r="2845">
          <cell r="A2845" t="str">
            <v>cty53021</v>
          </cell>
          <cell r="B2845" t="str">
            <v>Franklin County, WA</v>
          </cell>
          <cell r="C2845">
            <v>0.79069999999999996</v>
          </cell>
        </row>
        <row r="2846">
          <cell r="A2846" t="str">
            <v>cty48111</v>
          </cell>
          <cell r="B2846" t="str">
            <v>Dallam County, TX</v>
          </cell>
          <cell r="C2846">
            <v>0.79069999999999996</v>
          </cell>
        </row>
        <row r="2847">
          <cell r="A2847" t="str">
            <v>cty01115</v>
          </cell>
          <cell r="B2847" t="str">
            <v>St. Clair County, AL</v>
          </cell>
          <cell r="C2847">
            <v>0.79059999999999997</v>
          </cell>
        </row>
        <row r="2848">
          <cell r="A2848" t="str">
            <v>cty47005</v>
          </cell>
          <cell r="B2848" t="str">
            <v>Benton County, TN</v>
          </cell>
          <cell r="C2848">
            <v>0.79059999999999997</v>
          </cell>
        </row>
        <row r="2849">
          <cell r="A2849" t="str">
            <v>cty48125</v>
          </cell>
          <cell r="B2849" t="str">
            <v>Dickens County, TX</v>
          </cell>
          <cell r="C2849">
            <v>0.79020000000000001</v>
          </cell>
        </row>
        <row r="2850">
          <cell r="A2850" t="str">
            <v>cty13015</v>
          </cell>
          <cell r="B2850" t="str">
            <v>Bartow County, GA</v>
          </cell>
          <cell r="C2850">
            <v>0.79010000000000002</v>
          </cell>
        </row>
        <row r="2851">
          <cell r="A2851" t="str">
            <v>cty02261</v>
          </cell>
          <cell r="B2851" t="str">
            <v>Valdez-Cordova Census Area, AK</v>
          </cell>
          <cell r="C2851">
            <v>0.78990000000000005</v>
          </cell>
        </row>
        <row r="2852">
          <cell r="A2852" t="str">
            <v>cty22013</v>
          </cell>
          <cell r="B2852" t="str">
            <v>Bienville Parish, LA</v>
          </cell>
          <cell r="C2852">
            <v>0.78979999999999995</v>
          </cell>
        </row>
        <row r="2853">
          <cell r="A2853" t="str">
            <v>cty13037</v>
          </cell>
          <cell r="B2853" t="str">
            <v>Calhoun County, GA</v>
          </cell>
          <cell r="C2853">
            <v>0.78979999999999995</v>
          </cell>
        </row>
        <row r="2854">
          <cell r="A2854" t="str">
            <v>cty13013</v>
          </cell>
          <cell r="B2854" t="str">
            <v>Barrow County, GA</v>
          </cell>
          <cell r="C2854">
            <v>0.78959999999999997</v>
          </cell>
        </row>
        <row r="2855">
          <cell r="A2855" t="str">
            <v>cty13093</v>
          </cell>
          <cell r="B2855" t="str">
            <v>Dooly County, GA</v>
          </cell>
          <cell r="C2855">
            <v>0.7893</v>
          </cell>
        </row>
        <row r="2856">
          <cell r="A2856" t="str">
            <v>cty37069</v>
          </cell>
          <cell r="B2856" t="str">
            <v>Franklin County, NC</v>
          </cell>
          <cell r="C2856">
            <v>0.78920000000000001</v>
          </cell>
        </row>
        <row r="2857">
          <cell r="A2857" t="str">
            <v>cty37017</v>
          </cell>
          <cell r="B2857" t="str">
            <v>Bladen County, NC</v>
          </cell>
          <cell r="C2857">
            <v>0.78910000000000002</v>
          </cell>
        </row>
        <row r="2858">
          <cell r="A2858" t="str">
            <v>cty28031</v>
          </cell>
          <cell r="B2858" t="str">
            <v>Covington County, MS</v>
          </cell>
          <cell r="C2858">
            <v>0.78900000000000003</v>
          </cell>
        </row>
        <row r="2859">
          <cell r="A2859" t="str">
            <v>cty46121</v>
          </cell>
          <cell r="B2859" t="str">
            <v>Todd County, SD</v>
          </cell>
          <cell r="C2859">
            <v>0.78890000000000005</v>
          </cell>
        </row>
        <row r="2860">
          <cell r="A2860" t="str">
            <v>cty47061</v>
          </cell>
          <cell r="B2860" t="str">
            <v>Grundy County, TN</v>
          </cell>
          <cell r="C2860">
            <v>0.78890000000000005</v>
          </cell>
        </row>
        <row r="2861">
          <cell r="A2861" t="str">
            <v>cty22099</v>
          </cell>
          <cell r="B2861" t="str">
            <v>St. Martin Parish, LA</v>
          </cell>
          <cell r="C2861">
            <v>0.78890000000000005</v>
          </cell>
        </row>
        <row r="2862">
          <cell r="A2862" t="str">
            <v>cty26079</v>
          </cell>
          <cell r="B2862" t="str">
            <v>Kalkaska County, MI</v>
          </cell>
          <cell r="C2862">
            <v>0.78890000000000005</v>
          </cell>
        </row>
        <row r="2863">
          <cell r="A2863" t="str">
            <v>cty13195</v>
          </cell>
          <cell r="B2863" t="str">
            <v>Madison County, GA</v>
          </cell>
          <cell r="C2863">
            <v>0.78849999999999998</v>
          </cell>
        </row>
        <row r="2864">
          <cell r="A2864" t="str">
            <v>cty35023</v>
          </cell>
          <cell r="B2864" t="str">
            <v>Hidalgo County, NM</v>
          </cell>
          <cell r="C2864">
            <v>0.78849999999999998</v>
          </cell>
        </row>
        <row r="2865">
          <cell r="A2865" t="str">
            <v>cty22119</v>
          </cell>
          <cell r="B2865" t="str">
            <v>Webster Parish, LA</v>
          </cell>
          <cell r="C2865">
            <v>0.78839999999999999</v>
          </cell>
        </row>
        <row r="2866">
          <cell r="A2866" t="str">
            <v>cty22031</v>
          </cell>
          <cell r="B2866" t="str">
            <v>De Soto Parish, LA</v>
          </cell>
          <cell r="C2866">
            <v>0.78820000000000001</v>
          </cell>
        </row>
        <row r="2867">
          <cell r="A2867" t="str">
            <v>cty13071</v>
          </cell>
          <cell r="B2867" t="str">
            <v>Colquitt County, GA</v>
          </cell>
          <cell r="C2867">
            <v>0.78820000000000001</v>
          </cell>
        </row>
        <row r="2868">
          <cell r="A2868" t="str">
            <v>cty29119</v>
          </cell>
          <cell r="B2868" t="str">
            <v>McDonald County, MO</v>
          </cell>
          <cell r="C2868">
            <v>0.78810000000000002</v>
          </cell>
        </row>
        <row r="2869">
          <cell r="A2869" t="str">
            <v>cty21203</v>
          </cell>
          <cell r="B2869" t="str">
            <v>Rockcastle County, KY</v>
          </cell>
          <cell r="C2869">
            <v>0.78810000000000002</v>
          </cell>
        </row>
        <row r="2870">
          <cell r="A2870" t="str">
            <v>cty12023</v>
          </cell>
          <cell r="B2870" t="str">
            <v>Columbia County, FL</v>
          </cell>
          <cell r="C2870">
            <v>0.78800000000000003</v>
          </cell>
        </row>
        <row r="2871">
          <cell r="A2871" t="str">
            <v>cty40053</v>
          </cell>
          <cell r="B2871" t="str">
            <v>Grant County, OK</v>
          </cell>
          <cell r="C2871">
            <v>0.78759999999999997</v>
          </cell>
        </row>
        <row r="2872">
          <cell r="A2872" t="str">
            <v>cty40149</v>
          </cell>
          <cell r="B2872" t="str">
            <v>Washita County, OK</v>
          </cell>
          <cell r="C2872">
            <v>0.78759999999999997</v>
          </cell>
        </row>
        <row r="2873">
          <cell r="A2873" t="str">
            <v>cty48391</v>
          </cell>
          <cell r="B2873" t="str">
            <v>Refugio County, TX</v>
          </cell>
          <cell r="C2873">
            <v>0.78720000000000001</v>
          </cell>
        </row>
        <row r="2874">
          <cell r="A2874" t="str">
            <v>cty13321</v>
          </cell>
          <cell r="B2874" t="str">
            <v>Worth County, GA</v>
          </cell>
          <cell r="C2874">
            <v>0.78710000000000002</v>
          </cell>
        </row>
        <row r="2875">
          <cell r="A2875" t="str">
            <v>cty46137</v>
          </cell>
          <cell r="B2875" t="str">
            <v>Ziebach County, SD</v>
          </cell>
          <cell r="C2875">
            <v>0.78659999999999997</v>
          </cell>
        </row>
        <row r="2876">
          <cell r="A2876" t="str">
            <v>cty29069</v>
          </cell>
          <cell r="B2876" t="str">
            <v>Dunklin County, MO</v>
          </cell>
          <cell r="C2876">
            <v>0.78659999999999997</v>
          </cell>
        </row>
        <row r="2877">
          <cell r="A2877" t="str">
            <v>cty13011</v>
          </cell>
          <cell r="B2877" t="str">
            <v>Banks County, GA</v>
          </cell>
          <cell r="C2877">
            <v>0.78649999999999998</v>
          </cell>
        </row>
        <row r="2878">
          <cell r="A2878" t="str">
            <v>cty13081</v>
          </cell>
          <cell r="B2878" t="str">
            <v>Crisp County, GA</v>
          </cell>
          <cell r="C2878">
            <v>0.78639999999999999</v>
          </cell>
        </row>
        <row r="2879">
          <cell r="A2879" t="str">
            <v>cty13189</v>
          </cell>
          <cell r="B2879" t="str">
            <v>McDuffie County, GA</v>
          </cell>
          <cell r="C2879">
            <v>0.78610000000000002</v>
          </cell>
        </row>
        <row r="2880">
          <cell r="A2880" t="str">
            <v>cty01013</v>
          </cell>
          <cell r="B2880" t="str">
            <v>Butler County, AL</v>
          </cell>
          <cell r="C2880">
            <v>0.78600000000000003</v>
          </cell>
        </row>
        <row r="2881">
          <cell r="A2881" t="str">
            <v>cty48363</v>
          </cell>
          <cell r="B2881" t="str">
            <v>Palo Pinto County, TX</v>
          </cell>
          <cell r="C2881">
            <v>0.78590000000000004</v>
          </cell>
        </row>
        <row r="2882">
          <cell r="A2882" t="str">
            <v>cty04021</v>
          </cell>
          <cell r="B2882" t="str">
            <v>Pinal County, AZ</v>
          </cell>
          <cell r="C2882">
            <v>0.78569999999999995</v>
          </cell>
        </row>
        <row r="2883">
          <cell r="A2883" t="str">
            <v>cty21169</v>
          </cell>
          <cell r="B2883" t="str">
            <v>Metcalfe County, KY</v>
          </cell>
          <cell r="C2883">
            <v>0.78569999999999995</v>
          </cell>
        </row>
        <row r="2884">
          <cell r="A2884" t="str">
            <v>cty01107</v>
          </cell>
          <cell r="B2884" t="str">
            <v>Pickens County, AL</v>
          </cell>
          <cell r="C2884">
            <v>0.78539999999999999</v>
          </cell>
        </row>
        <row r="2885">
          <cell r="A2885" t="str">
            <v>cty28011</v>
          </cell>
          <cell r="B2885" t="str">
            <v>Bolivar County, MS</v>
          </cell>
          <cell r="C2885">
            <v>0.7853</v>
          </cell>
        </row>
        <row r="2886">
          <cell r="A2886" t="str">
            <v>cty37065</v>
          </cell>
          <cell r="B2886" t="str">
            <v>Edgecombe County, NC</v>
          </cell>
          <cell r="C2886">
            <v>0.78510000000000002</v>
          </cell>
        </row>
        <row r="2887">
          <cell r="A2887" t="str">
            <v>cty21197</v>
          </cell>
          <cell r="B2887" t="str">
            <v>Powell County, KY</v>
          </cell>
          <cell r="C2887">
            <v>0.78500000000000003</v>
          </cell>
        </row>
        <row r="2888">
          <cell r="A2888" t="str">
            <v>cty13199</v>
          </cell>
          <cell r="B2888" t="str">
            <v>Meriwether County, GA</v>
          </cell>
          <cell r="C2888">
            <v>0.78500000000000003</v>
          </cell>
        </row>
        <row r="2889">
          <cell r="A2889" t="str">
            <v>cty45089</v>
          </cell>
          <cell r="B2889" t="str">
            <v>Williamsburg County, SC</v>
          </cell>
          <cell r="C2889">
            <v>0.78490000000000004</v>
          </cell>
        </row>
        <row r="2890">
          <cell r="A2890" t="str">
            <v>cty47169</v>
          </cell>
          <cell r="B2890" t="str">
            <v>Trousdale County, TN</v>
          </cell>
          <cell r="C2890">
            <v>0.78469999999999995</v>
          </cell>
        </row>
        <row r="2891">
          <cell r="A2891" t="str">
            <v>cty13299</v>
          </cell>
          <cell r="B2891" t="str">
            <v>Ware County, GA</v>
          </cell>
          <cell r="C2891">
            <v>0.7843</v>
          </cell>
        </row>
        <row r="2892">
          <cell r="A2892" t="str">
            <v>cty02240</v>
          </cell>
          <cell r="B2892" t="str">
            <v>Southeast Fairbanks Census Area, AK</v>
          </cell>
          <cell r="C2892">
            <v>0.78420000000000001</v>
          </cell>
        </row>
        <row r="2893">
          <cell r="A2893" t="str">
            <v>cty48215</v>
          </cell>
          <cell r="B2893" t="str">
            <v>Hidalgo County, TX</v>
          </cell>
          <cell r="C2893">
            <v>0.78420000000000001</v>
          </cell>
        </row>
        <row r="2894">
          <cell r="A2894" t="str">
            <v>cty26001</v>
          </cell>
          <cell r="B2894" t="str">
            <v>Alcona County, MI</v>
          </cell>
          <cell r="C2894">
            <v>0.78410000000000002</v>
          </cell>
        </row>
        <row r="2895">
          <cell r="A2895" t="str">
            <v>cty30007</v>
          </cell>
          <cell r="B2895" t="str">
            <v>Broadwater County, MT</v>
          </cell>
          <cell r="C2895">
            <v>0.78400000000000003</v>
          </cell>
        </row>
        <row r="2896">
          <cell r="A2896" t="str">
            <v>cty13277</v>
          </cell>
          <cell r="B2896" t="str">
            <v>Tift County, GA</v>
          </cell>
          <cell r="C2896">
            <v>0.78380000000000005</v>
          </cell>
        </row>
        <row r="2897">
          <cell r="A2897" t="str">
            <v>cty29059</v>
          </cell>
          <cell r="B2897" t="str">
            <v>Dallas County, MO</v>
          </cell>
          <cell r="C2897">
            <v>0.78369999999999995</v>
          </cell>
        </row>
        <row r="2898">
          <cell r="A2898" t="str">
            <v>cty48479</v>
          </cell>
          <cell r="B2898" t="str">
            <v>Webb County, TX</v>
          </cell>
          <cell r="C2898">
            <v>0.78369999999999995</v>
          </cell>
        </row>
        <row r="2899">
          <cell r="A2899" t="str">
            <v>cty13227</v>
          </cell>
          <cell r="B2899" t="str">
            <v>Pickens County, GA</v>
          </cell>
          <cell r="C2899">
            <v>0.78349999999999997</v>
          </cell>
        </row>
        <row r="2900">
          <cell r="A2900" t="str">
            <v>cty51760</v>
          </cell>
          <cell r="B2900" t="str">
            <v>Richmond city, VA</v>
          </cell>
          <cell r="C2900">
            <v>0.7833</v>
          </cell>
        </row>
        <row r="2901">
          <cell r="A2901" t="str">
            <v>cty12029</v>
          </cell>
          <cell r="B2901" t="str">
            <v>Dixie County, FL</v>
          </cell>
          <cell r="C2901">
            <v>0.78300000000000003</v>
          </cell>
        </row>
        <row r="2902">
          <cell r="A2902" t="str">
            <v>cty13211</v>
          </cell>
          <cell r="B2902" t="str">
            <v>Morgan County, GA</v>
          </cell>
          <cell r="C2902">
            <v>0.78300000000000003</v>
          </cell>
        </row>
        <row r="2903">
          <cell r="A2903" t="str">
            <v>cty48079</v>
          </cell>
          <cell r="B2903" t="str">
            <v>Cochran County, TX</v>
          </cell>
          <cell r="C2903">
            <v>0.78259999999999996</v>
          </cell>
        </row>
        <row r="2904">
          <cell r="A2904" t="str">
            <v>cty13313</v>
          </cell>
          <cell r="B2904" t="str">
            <v>Whitfield County, GA</v>
          </cell>
          <cell r="C2904">
            <v>0.78259999999999996</v>
          </cell>
        </row>
        <row r="2905">
          <cell r="A2905" t="str">
            <v>cty13045</v>
          </cell>
          <cell r="B2905" t="str">
            <v>Carroll County, GA</v>
          </cell>
          <cell r="C2905">
            <v>0.78239999999999998</v>
          </cell>
        </row>
        <row r="2906">
          <cell r="A2906" t="str">
            <v>cty48465</v>
          </cell>
          <cell r="B2906" t="str">
            <v>Val Verde County, TX</v>
          </cell>
          <cell r="C2906">
            <v>0.78220000000000001</v>
          </cell>
        </row>
        <row r="2907">
          <cell r="A2907" t="str">
            <v>cty26135</v>
          </cell>
          <cell r="B2907" t="str">
            <v>Oscoda County, MI</v>
          </cell>
          <cell r="C2907">
            <v>0.78220000000000001</v>
          </cell>
        </row>
        <row r="2908">
          <cell r="A2908" t="str">
            <v>cty22021</v>
          </cell>
          <cell r="B2908" t="str">
            <v>Caldwell Parish, LA</v>
          </cell>
          <cell r="C2908">
            <v>0.78220000000000001</v>
          </cell>
        </row>
        <row r="2909">
          <cell r="A2909" t="str">
            <v>cty29133</v>
          </cell>
          <cell r="B2909" t="str">
            <v>Mississippi County, MO</v>
          </cell>
          <cell r="C2909">
            <v>0.78210000000000002</v>
          </cell>
        </row>
        <row r="2910">
          <cell r="A2910" t="str">
            <v>cty47075</v>
          </cell>
          <cell r="B2910" t="str">
            <v>Haywood County, TN</v>
          </cell>
          <cell r="C2910">
            <v>0.78200000000000003</v>
          </cell>
        </row>
        <row r="2911">
          <cell r="A2911" t="str">
            <v>cty01029</v>
          </cell>
          <cell r="B2911" t="str">
            <v>Cleburne County, AL</v>
          </cell>
          <cell r="C2911">
            <v>0.78149999999999997</v>
          </cell>
        </row>
        <row r="2912">
          <cell r="A2912" t="str">
            <v>cty13229</v>
          </cell>
          <cell r="B2912" t="str">
            <v>Pierce County, GA</v>
          </cell>
          <cell r="C2912">
            <v>0.78120000000000001</v>
          </cell>
        </row>
        <row r="2913">
          <cell r="A2913" t="str">
            <v>cty36123</v>
          </cell>
          <cell r="B2913" t="str">
            <v>Yates County, NY</v>
          </cell>
          <cell r="C2913">
            <v>0.78120000000000001</v>
          </cell>
        </row>
        <row r="2914">
          <cell r="A2914" t="str">
            <v>cty48061</v>
          </cell>
          <cell r="B2914" t="str">
            <v>Cameron County, TX</v>
          </cell>
          <cell r="C2914">
            <v>0.78100000000000003</v>
          </cell>
        </row>
        <row r="2915">
          <cell r="A2915" t="str">
            <v>cty13245</v>
          </cell>
          <cell r="B2915" t="str">
            <v>Richmond County, GA</v>
          </cell>
          <cell r="C2915">
            <v>0.78090000000000004</v>
          </cell>
        </row>
        <row r="2916">
          <cell r="A2916" t="str">
            <v>cty21079</v>
          </cell>
          <cell r="B2916" t="str">
            <v>Garrard County, KY</v>
          </cell>
          <cell r="C2916">
            <v>0.78090000000000004</v>
          </cell>
        </row>
        <row r="2917">
          <cell r="A2917" t="str">
            <v>cty37107</v>
          </cell>
          <cell r="B2917" t="str">
            <v>Lenoir County, NC</v>
          </cell>
          <cell r="C2917">
            <v>0.77969999999999995</v>
          </cell>
        </row>
        <row r="2918">
          <cell r="A2918" t="str">
            <v>cty12075</v>
          </cell>
          <cell r="B2918" t="str">
            <v>Levy County, FL</v>
          </cell>
          <cell r="C2918">
            <v>0.77959999999999996</v>
          </cell>
        </row>
        <row r="2919">
          <cell r="A2919" t="str">
            <v>cty28099</v>
          </cell>
          <cell r="B2919" t="str">
            <v>Neshoba County, MS</v>
          </cell>
          <cell r="C2919">
            <v>0.7792</v>
          </cell>
        </row>
        <row r="2920">
          <cell r="A2920" t="str">
            <v>cty28051</v>
          </cell>
          <cell r="B2920" t="str">
            <v>Holmes County, MS</v>
          </cell>
          <cell r="C2920">
            <v>0.77910000000000001</v>
          </cell>
        </row>
        <row r="2921">
          <cell r="A2921" t="str">
            <v>cty24510</v>
          </cell>
          <cell r="B2921" t="str">
            <v>Baltimore city, MD</v>
          </cell>
          <cell r="C2921">
            <v>0.77900000000000003</v>
          </cell>
        </row>
        <row r="2922">
          <cell r="A2922" t="str">
            <v>cty37155</v>
          </cell>
          <cell r="B2922" t="str">
            <v>Robeson County, NC</v>
          </cell>
          <cell r="C2922">
            <v>0.77869999999999995</v>
          </cell>
        </row>
        <row r="2923">
          <cell r="A2923" t="str">
            <v>cty28117</v>
          </cell>
          <cell r="B2923" t="str">
            <v>Prentiss County, MS</v>
          </cell>
          <cell r="C2923">
            <v>0.77869999999999995</v>
          </cell>
        </row>
        <row r="2924">
          <cell r="A2924" t="str">
            <v>cty13007</v>
          </cell>
          <cell r="B2924" t="str">
            <v>Baker County, GA</v>
          </cell>
          <cell r="C2924">
            <v>0.77869999999999995</v>
          </cell>
        </row>
        <row r="2925">
          <cell r="A2925" t="str">
            <v>cty35057</v>
          </cell>
          <cell r="B2925" t="str">
            <v>Torrance County, NM</v>
          </cell>
          <cell r="C2925">
            <v>0.77859999999999996</v>
          </cell>
        </row>
        <row r="2926">
          <cell r="A2926" t="str">
            <v>cty13157</v>
          </cell>
          <cell r="B2926" t="str">
            <v>Jackson County, GA</v>
          </cell>
          <cell r="C2926">
            <v>0.77859999999999996</v>
          </cell>
        </row>
        <row r="2927">
          <cell r="A2927" t="str">
            <v>cty36005</v>
          </cell>
          <cell r="B2927" t="str">
            <v>Bronx County, NY</v>
          </cell>
          <cell r="C2927">
            <v>0.77829999999999999</v>
          </cell>
        </row>
        <row r="2928">
          <cell r="A2928" t="str">
            <v>cty53019</v>
          </cell>
          <cell r="B2928" t="str">
            <v>Ferry County, WA</v>
          </cell>
          <cell r="C2928">
            <v>0.77800000000000002</v>
          </cell>
        </row>
        <row r="2929">
          <cell r="A2929" t="str">
            <v>cty35051</v>
          </cell>
          <cell r="B2929" t="str">
            <v>Sierra County, NM</v>
          </cell>
          <cell r="C2929">
            <v>0.77780000000000005</v>
          </cell>
        </row>
        <row r="2930">
          <cell r="A2930" t="str">
            <v>cty37181</v>
          </cell>
          <cell r="B2930" t="str">
            <v>Vance County, NC</v>
          </cell>
          <cell r="C2930">
            <v>0.77680000000000005</v>
          </cell>
        </row>
        <row r="2931">
          <cell r="A2931" t="str">
            <v>cty22109</v>
          </cell>
          <cell r="B2931" t="str">
            <v>Terrebonne Parish, LA</v>
          </cell>
          <cell r="C2931">
            <v>0.77669999999999995</v>
          </cell>
        </row>
        <row r="2932">
          <cell r="A2932" t="str">
            <v>cty45023</v>
          </cell>
          <cell r="B2932" t="str">
            <v>Chester County, SC</v>
          </cell>
          <cell r="C2932">
            <v>0.77669999999999995</v>
          </cell>
        </row>
        <row r="2933">
          <cell r="A2933" t="str">
            <v>cty28139</v>
          </cell>
          <cell r="B2933" t="str">
            <v>Tippah County, MS</v>
          </cell>
          <cell r="C2933">
            <v>0.77639999999999998</v>
          </cell>
        </row>
        <row r="2934">
          <cell r="A2934" t="str">
            <v>cty02050</v>
          </cell>
          <cell r="B2934" t="str">
            <v>Bethel Census Area, AK</v>
          </cell>
          <cell r="C2934">
            <v>0.77629999999999999</v>
          </cell>
        </row>
        <row r="2935">
          <cell r="A2935" t="str">
            <v>cty28003</v>
          </cell>
          <cell r="B2935" t="str">
            <v>Alcorn County, MS</v>
          </cell>
          <cell r="C2935">
            <v>0.77610000000000001</v>
          </cell>
        </row>
        <row r="2936">
          <cell r="A2936" t="str">
            <v>cty05147</v>
          </cell>
          <cell r="B2936" t="str">
            <v>Woodruff County, AR</v>
          </cell>
          <cell r="C2936">
            <v>0.77600000000000002</v>
          </cell>
        </row>
        <row r="2937">
          <cell r="A2937" t="str">
            <v>cty13119</v>
          </cell>
          <cell r="B2937" t="str">
            <v>Franklin County, GA</v>
          </cell>
          <cell r="C2937">
            <v>0.77569999999999995</v>
          </cell>
        </row>
        <row r="2938">
          <cell r="A2938" t="str">
            <v>cty13143</v>
          </cell>
          <cell r="B2938" t="str">
            <v>Haralson County, GA</v>
          </cell>
          <cell r="C2938">
            <v>0.77539999999999998</v>
          </cell>
        </row>
        <row r="2939">
          <cell r="A2939" t="str">
            <v>cty12049</v>
          </cell>
          <cell r="B2939" t="str">
            <v>Hardee County, FL</v>
          </cell>
          <cell r="C2939">
            <v>0.77510000000000001</v>
          </cell>
        </row>
        <row r="2940">
          <cell r="A2940" t="str">
            <v>cty30065</v>
          </cell>
          <cell r="B2940" t="str">
            <v>Musselshell County, MT</v>
          </cell>
          <cell r="C2940">
            <v>0.77459999999999996</v>
          </cell>
        </row>
        <row r="2941">
          <cell r="A2941" t="str">
            <v>cty22009</v>
          </cell>
          <cell r="B2941" t="str">
            <v>Avoyelles Parish, LA</v>
          </cell>
          <cell r="C2941">
            <v>0.77439999999999998</v>
          </cell>
        </row>
        <row r="2942">
          <cell r="A2942" t="str">
            <v>cty28129</v>
          </cell>
          <cell r="B2942" t="str">
            <v>Smith County, MS</v>
          </cell>
          <cell r="C2942">
            <v>0.7742</v>
          </cell>
        </row>
        <row r="2943">
          <cell r="A2943" t="str">
            <v>cty13287</v>
          </cell>
          <cell r="B2943" t="str">
            <v>Turner County, GA</v>
          </cell>
          <cell r="C2943">
            <v>0.77390000000000003</v>
          </cell>
        </row>
        <row r="2944">
          <cell r="A2944" t="str">
            <v>cty48463</v>
          </cell>
          <cell r="B2944" t="str">
            <v>Uvalde County, TX</v>
          </cell>
          <cell r="C2944">
            <v>0.77390000000000003</v>
          </cell>
        </row>
        <row r="2945">
          <cell r="A2945" t="str">
            <v>cty13233</v>
          </cell>
          <cell r="B2945" t="str">
            <v>Polk County, GA</v>
          </cell>
          <cell r="C2945">
            <v>0.77300000000000002</v>
          </cell>
        </row>
        <row r="2946">
          <cell r="A2946" t="str">
            <v>cty13319</v>
          </cell>
          <cell r="B2946" t="str">
            <v>Wilkinson County, GA</v>
          </cell>
          <cell r="C2946">
            <v>0.77280000000000004</v>
          </cell>
        </row>
        <row r="2947">
          <cell r="A2947" t="str">
            <v>cty12037</v>
          </cell>
          <cell r="B2947" t="str">
            <v>Franklin County, FL</v>
          </cell>
          <cell r="C2947">
            <v>0.77270000000000005</v>
          </cell>
        </row>
        <row r="2948">
          <cell r="A2948" t="str">
            <v>cty13191</v>
          </cell>
          <cell r="B2948" t="str">
            <v>McIntosh County, GA</v>
          </cell>
          <cell r="C2948">
            <v>0.77259999999999995</v>
          </cell>
        </row>
        <row r="2949">
          <cell r="A2949" t="str">
            <v>cty22053</v>
          </cell>
          <cell r="B2949" t="str">
            <v>Jefferson Davis Parish, LA</v>
          </cell>
          <cell r="C2949">
            <v>0.77249999999999996</v>
          </cell>
        </row>
        <row r="2950">
          <cell r="A2950" t="str">
            <v>cty13307</v>
          </cell>
          <cell r="B2950" t="str">
            <v>Webster County, GA</v>
          </cell>
          <cell r="C2950">
            <v>0.77229999999999999</v>
          </cell>
        </row>
        <row r="2951">
          <cell r="A2951" t="str">
            <v>cty13237</v>
          </cell>
          <cell r="B2951" t="str">
            <v>Putnam County, GA</v>
          </cell>
          <cell r="C2951">
            <v>0.77190000000000003</v>
          </cell>
        </row>
        <row r="2952">
          <cell r="A2952" t="str">
            <v>cty48047</v>
          </cell>
          <cell r="B2952" t="str">
            <v>Brooks County, TX</v>
          </cell>
          <cell r="C2952">
            <v>0.77170000000000005</v>
          </cell>
        </row>
        <row r="2953">
          <cell r="A2953" t="str">
            <v>cty08065</v>
          </cell>
          <cell r="B2953" t="str">
            <v>Lake County, CO</v>
          </cell>
          <cell r="C2953">
            <v>0.77139999999999997</v>
          </cell>
        </row>
        <row r="2954">
          <cell r="A2954" t="str">
            <v>cty28145</v>
          </cell>
          <cell r="B2954" t="str">
            <v>Union County, MS</v>
          </cell>
          <cell r="C2954">
            <v>0.77139999999999997</v>
          </cell>
        </row>
        <row r="2955">
          <cell r="A2955" t="str">
            <v>cty13309</v>
          </cell>
          <cell r="B2955" t="str">
            <v>Wheeler County, GA</v>
          </cell>
          <cell r="C2955">
            <v>0.77100000000000002</v>
          </cell>
        </row>
        <row r="2956">
          <cell r="A2956" t="str">
            <v>cty02158</v>
          </cell>
          <cell r="B2956" t="str">
            <v>Kusilvak Census Area, AK</v>
          </cell>
          <cell r="C2956">
            <v>0.77090000000000003</v>
          </cell>
        </row>
        <row r="2957">
          <cell r="A2957" t="str">
            <v>cty35019</v>
          </cell>
          <cell r="B2957" t="str">
            <v>Guadalupe County, NM</v>
          </cell>
          <cell r="C2957">
            <v>0.77059999999999995</v>
          </cell>
        </row>
        <row r="2958">
          <cell r="A2958" t="str">
            <v>cty13009</v>
          </cell>
          <cell r="B2958" t="str">
            <v>Baldwin County, GA</v>
          </cell>
          <cell r="C2958">
            <v>0.77029999999999998</v>
          </cell>
        </row>
        <row r="2959">
          <cell r="A2959" t="str">
            <v>cty48489</v>
          </cell>
          <cell r="B2959" t="str">
            <v>Willacy County, TX</v>
          </cell>
          <cell r="C2959">
            <v>0.77029999999999998</v>
          </cell>
        </row>
        <row r="2960">
          <cell r="A2960" t="str">
            <v>cty21237</v>
          </cell>
          <cell r="B2960" t="str">
            <v>Wolfe County, KY</v>
          </cell>
          <cell r="C2960">
            <v>0.77</v>
          </cell>
        </row>
        <row r="2961">
          <cell r="A2961" t="str">
            <v>cty22065</v>
          </cell>
          <cell r="B2961" t="str">
            <v>Madison Parish, LA</v>
          </cell>
          <cell r="C2961">
            <v>0.76949999999999996</v>
          </cell>
        </row>
        <row r="2962">
          <cell r="A2962" t="str">
            <v>cty22083</v>
          </cell>
          <cell r="B2962" t="str">
            <v>Richland Parish, LA</v>
          </cell>
          <cell r="C2962">
            <v>0.76949999999999996</v>
          </cell>
        </row>
        <row r="2963">
          <cell r="A2963" t="str">
            <v>cty37075</v>
          </cell>
          <cell r="B2963" t="str">
            <v>Graham County, NC</v>
          </cell>
          <cell r="C2963">
            <v>0.76939999999999997</v>
          </cell>
        </row>
        <row r="2964">
          <cell r="A2964" t="str">
            <v>cty28133</v>
          </cell>
          <cell r="B2964" t="str">
            <v>Sunflower County, MS</v>
          </cell>
          <cell r="C2964">
            <v>0.76839999999999997</v>
          </cell>
        </row>
        <row r="2965">
          <cell r="A2965" t="str">
            <v>cty35003</v>
          </cell>
          <cell r="B2965" t="str">
            <v>Catron County, NM</v>
          </cell>
          <cell r="C2965">
            <v>0.76819999999999999</v>
          </cell>
        </row>
        <row r="2966">
          <cell r="A2966" t="str">
            <v>cty01087</v>
          </cell>
          <cell r="B2966" t="str">
            <v>Macon County, AL</v>
          </cell>
          <cell r="C2966">
            <v>0.7681</v>
          </cell>
        </row>
        <row r="2967">
          <cell r="A2967" t="str">
            <v>cty01109</v>
          </cell>
          <cell r="B2967" t="str">
            <v>Pike County, AL</v>
          </cell>
          <cell r="C2967">
            <v>0.76739999999999997</v>
          </cell>
        </row>
        <row r="2968">
          <cell r="A2968" t="str">
            <v>cty40095</v>
          </cell>
          <cell r="B2968" t="str">
            <v>Marshall County, OK</v>
          </cell>
          <cell r="C2968">
            <v>0.76719999999999999</v>
          </cell>
        </row>
        <row r="2969">
          <cell r="A2969" t="str">
            <v>cty13173</v>
          </cell>
          <cell r="B2969" t="str">
            <v>Lanier County, GA</v>
          </cell>
          <cell r="C2969">
            <v>0.76690000000000003</v>
          </cell>
        </row>
        <row r="2970">
          <cell r="A2970" t="str">
            <v>cty47003</v>
          </cell>
          <cell r="B2970" t="str">
            <v>Bedford County, TN</v>
          </cell>
          <cell r="C2970">
            <v>0.76670000000000005</v>
          </cell>
        </row>
        <row r="2971">
          <cell r="A2971" t="str">
            <v>cty12003</v>
          </cell>
          <cell r="B2971" t="str">
            <v>Baker County, FL</v>
          </cell>
          <cell r="C2971">
            <v>0.76639999999999997</v>
          </cell>
        </row>
        <row r="2972">
          <cell r="A2972" t="str">
            <v>cty08091</v>
          </cell>
          <cell r="B2972" t="str">
            <v>Ouray County, CO</v>
          </cell>
          <cell r="C2972">
            <v>0.76629999999999998</v>
          </cell>
        </row>
        <row r="2973">
          <cell r="A2973" t="str">
            <v>cty28025</v>
          </cell>
          <cell r="B2973" t="str">
            <v>Clay County, MS</v>
          </cell>
          <cell r="C2973">
            <v>0.76619999999999999</v>
          </cell>
        </row>
        <row r="2974">
          <cell r="A2974" t="str">
            <v>cty28063</v>
          </cell>
          <cell r="B2974" t="str">
            <v>Jefferson County, MS</v>
          </cell>
          <cell r="C2974">
            <v>0.76600000000000001</v>
          </cell>
        </row>
        <row r="2975">
          <cell r="A2975" t="str">
            <v>cty29035</v>
          </cell>
          <cell r="B2975" t="str">
            <v>Carter County, MO</v>
          </cell>
          <cell r="C2975">
            <v>0.76519999999999999</v>
          </cell>
        </row>
        <row r="2976">
          <cell r="A2976" t="str">
            <v>cty02164</v>
          </cell>
          <cell r="B2976" t="str">
            <v>Lake and Peninsula Borough, AK</v>
          </cell>
          <cell r="C2976">
            <v>0.7641</v>
          </cell>
        </row>
        <row r="2977">
          <cell r="A2977" t="str">
            <v>cty48109</v>
          </cell>
          <cell r="B2977" t="str">
            <v>Culberson County, TX</v>
          </cell>
          <cell r="C2977">
            <v>0.76390000000000002</v>
          </cell>
        </row>
        <row r="2978">
          <cell r="A2978" t="str">
            <v>cty28023</v>
          </cell>
          <cell r="B2978" t="str">
            <v>Clarke County, MS</v>
          </cell>
          <cell r="C2978">
            <v>0.76339999999999997</v>
          </cell>
        </row>
        <row r="2979">
          <cell r="A2979" t="str">
            <v>cty13099</v>
          </cell>
          <cell r="B2979" t="str">
            <v>Early County, GA</v>
          </cell>
          <cell r="C2979">
            <v>0.76300000000000001</v>
          </cell>
        </row>
        <row r="2980">
          <cell r="A2980" t="str">
            <v>cty13155</v>
          </cell>
          <cell r="B2980" t="str">
            <v>Irwin County, GA</v>
          </cell>
          <cell r="C2980">
            <v>0.76259999999999994</v>
          </cell>
        </row>
        <row r="2981">
          <cell r="A2981" t="str">
            <v>cty12051</v>
          </cell>
          <cell r="B2981" t="str">
            <v>Hendry County, FL</v>
          </cell>
          <cell r="C2981">
            <v>0.76249999999999996</v>
          </cell>
        </row>
        <row r="2982">
          <cell r="A2982" t="str">
            <v>cty01065</v>
          </cell>
          <cell r="B2982" t="str">
            <v>Hale County, AL</v>
          </cell>
          <cell r="C2982">
            <v>0.76239999999999997</v>
          </cell>
        </row>
        <row r="2983">
          <cell r="A2983" t="str">
            <v>cty47083</v>
          </cell>
          <cell r="B2983" t="str">
            <v>Houston County, TN</v>
          </cell>
          <cell r="C2983">
            <v>0.76170000000000004</v>
          </cell>
        </row>
        <row r="2984">
          <cell r="A2984" t="str">
            <v>cty13167</v>
          </cell>
          <cell r="B2984" t="str">
            <v>Johnson County, GA</v>
          </cell>
          <cell r="C2984">
            <v>0.76170000000000004</v>
          </cell>
        </row>
        <row r="2985">
          <cell r="A2985" t="str">
            <v>cty37015</v>
          </cell>
          <cell r="B2985" t="str">
            <v>Bertie County, NC</v>
          </cell>
          <cell r="C2985">
            <v>0.76170000000000004</v>
          </cell>
        </row>
        <row r="2986">
          <cell r="A2986" t="str">
            <v>cty13131</v>
          </cell>
          <cell r="B2986" t="str">
            <v>Grady County, GA</v>
          </cell>
          <cell r="C2986">
            <v>0.76139999999999997</v>
          </cell>
        </row>
        <row r="2987">
          <cell r="A2987" t="str">
            <v>cty21201</v>
          </cell>
          <cell r="B2987" t="str">
            <v>Robertson County, KY</v>
          </cell>
          <cell r="C2987">
            <v>0.76139999999999997</v>
          </cell>
        </row>
        <row r="2988">
          <cell r="A2988" t="str">
            <v>cty13123</v>
          </cell>
          <cell r="B2988" t="str">
            <v>Gilmer County, GA</v>
          </cell>
          <cell r="C2988">
            <v>0.76119999999999999</v>
          </cell>
        </row>
        <row r="2989">
          <cell r="A2989" t="str">
            <v>cty32029</v>
          </cell>
          <cell r="B2989" t="str">
            <v>Storey County, NV</v>
          </cell>
          <cell r="C2989">
            <v>0.76100000000000001</v>
          </cell>
        </row>
        <row r="2990">
          <cell r="A2990" t="str">
            <v>cty12119</v>
          </cell>
          <cell r="B2990" t="str">
            <v>Sumter County, FL</v>
          </cell>
          <cell r="C2990">
            <v>0.75970000000000004</v>
          </cell>
        </row>
        <row r="2991">
          <cell r="A2991" t="str">
            <v>cty29055</v>
          </cell>
          <cell r="B2991" t="str">
            <v>Crawford County, MO</v>
          </cell>
          <cell r="C2991">
            <v>0.75929999999999997</v>
          </cell>
        </row>
        <row r="2992">
          <cell r="A2992" t="str">
            <v>cty13225</v>
          </cell>
          <cell r="B2992" t="str">
            <v>Peach County, GA</v>
          </cell>
          <cell r="C2992">
            <v>0.75900000000000001</v>
          </cell>
        </row>
        <row r="2993">
          <cell r="A2993" t="str">
            <v>cty22007</v>
          </cell>
          <cell r="B2993" t="str">
            <v>Assumption Parish, LA</v>
          </cell>
          <cell r="C2993">
            <v>0.75890000000000002</v>
          </cell>
        </row>
        <row r="2994">
          <cell r="A2994" t="str">
            <v>cty46075</v>
          </cell>
          <cell r="B2994" t="str">
            <v>Jones County, SD</v>
          </cell>
          <cell r="C2994">
            <v>0.75829999999999997</v>
          </cell>
        </row>
        <row r="2995">
          <cell r="A2995" t="str">
            <v>cty48389</v>
          </cell>
          <cell r="B2995" t="str">
            <v>Reeves County, TX</v>
          </cell>
          <cell r="C2995">
            <v>0.75829999999999997</v>
          </cell>
        </row>
        <row r="2996">
          <cell r="A2996" t="str">
            <v>cty51730</v>
          </cell>
          <cell r="B2996" t="str">
            <v>Petersburg city, VA</v>
          </cell>
          <cell r="C2996">
            <v>0.75829999999999997</v>
          </cell>
        </row>
        <row r="2997">
          <cell r="A2997" t="str">
            <v>cty48319</v>
          </cell>
          <cell r="B2997" t="str">
            <v>Mason County, TX</v>
          </cell>
          <cell r="C2997">
            <v>0.75819999999999999</v>
          </cell>
        </row>
        <row r="2998">
          <cell r="A2998" t="str">
            <v>cty48165</v>
          </cell>
          <cell r="B2998" t="str">
            <v>Gaines County, TX</v>
          </cell>
          <cell r="C2998">
            <v>0.7581</v>
          </cell>
        </row>
        <row r="2999">
          <cell r="A2999" t="str">
            <v>cty46069</v>
          </cell>
          <cell r="B2999" t="str">
            <v>Hyde County, SD</v>
          </cell>
          <cell r="C2999">
            <v>0.7581</v>
          </cell>
        </row>
        <row r="3000">
          <cell r="A3000" t="str">
            <v>cty47121</v>
          </cell>
          <cell r="B3000" t="str">
            <v>Meigs County, TN</v>
          </cell>
          <cell r="C3000">
            <v>0.75770000000000004</v>
          </cell>
        </row>
        <row r="3001">
          <cell r="A3001" t="str">
            <v>cty28107</v>
          </cell>
          <cell r="B3001" t="str">
            <v>Panola County, MS</v>
          </cell>
          <cell r="C3001">
            <v>0.7571</v>
          </cell>
        </row>
        <row r="3002">
          <cell r="A3002" t="str">
            <v>cty20093</v>
          </cell>
          <cell r="B3002" t="str">
            <v>Kearny County, KS</v>
          </cell>
          <cell r="C3002">
            <v>0.75519999999999998</v>
          </cell>
        </row>
        <row r="3003">
          <cell r="A3003" t="str">
            <v>cty18027</v>
          </cell>
          <cell r="B3003" t="str">
            <v>Daviess County, IN</v>
          </cell>
          <cell r="C3003">
            <v>0.75419999999999998</v>
          </cell>
        </row>
        <row r="3004">
          <cell r="A3004" t="str">
            <v>cty48153</v>
          </cell>
          <cell r="B3004" t="str">
            <v>Floyd County, TX</v>
          </cell>
          <cell r="C3004">
            <v>0.754</v>
          </cell>
        </row>
        <row r="3005">
          <cell r="A3005" t="str">
            <v>cty48351</v>
          </cell>
          <cell r="B3005" t="str">
            <v>Newton County, TX</v>
          </cell>
          <cell r="C3005">
            <v>0.75390000000000001</v>
          </cell>
        </row>
        <row r="3006">
          <cell r="A3006" t="str">
            <v>cty13205</v>
          </cell>
          <cell r="B3006" t="str">
            <v>Mitchell County, GA</v>
          </cell>
          <cell r="C3006">
            <v>0.75339999999999996</v>
          </cell>
        </row>
        <row r="3007">
          <cell r="A3007" t="str">
            <v>cty51685</v>
          </cell>
          <cell r="B3007" t="str">
            <v>Manassas Park city, VA</v>
          </cell>
          <cell r="C3007">
            <v>0.753</v>
          </cell>
        </row>
        <row r="3008">
          <cell r="A3008" t="str">
            <v>cty22041</v>
          </cell>
          <cell r="B3008" t="str">
            <v>Franklin Parish, LA</v>
          </cell>
          <cell r="C3008">
            <v>0.75290000000000001</v>
          </cell>
        </row>
        <row r="3009">
          <cell r="A3009" t="str">
            <v>cty13027</v>
          </cell>
          <cell r="B3009" t="str">
            <v>Brooks County, GA</v>
          </cell>
          <cell r="C3009">
            <v>0.75090000000000001</v>
          </cell>
        </row>
        <row r="3010">
          <cell r="A3010" t="str">
            <v>cty46085</v>
          </cell>
          <cell r="B3010" t="str">
            <v>Lyman County, SD</v>
          </cell>
          <cell r="C3010">
            <v>0.75049999999999994</v>
          </cell>
        </row>
        <row r="3011">
          <cell r="A3011" t="str">
            <v>cty13273</v>
          </cell>
          <cell r="B3011" t="str">
            <v>Terrell County, GA</v>
          </cell>
          <cell r="C3011">
            <v>0.75049999999999994</v>
          </cell>
        </row>
        <row r="3012">
          <cell r="A3012" t="str">
            <v>cty13253</v>
          </cell>
          <cell r="B3012" t="str">
            <v>Seminole County, GA</v>
          </cell>
          <cell r="C3012">
            <v>0.75049999999999994</v>
          </cell>
        </row>
        <row r="3013">
          <cell r="A3013" t="str">
            <v>cty13079</v>
          </cell>
          <cell r="B3013" t="str">
            <v>Crawford County, GA</v>
          </cell>
          <cell r="C3013">
            <v>0.75009999999999999</v>
          </cell>
        </row>
        <row r="3014">
          <cell r="A3014" t="str">
            <v>cty28017</v>
          </cell>
          <cell r="B3014" t="str">
            <v>Chickasaw County, MS</v>
          </cell>
          <cell r="C3014">
            <v>0.75</v>
          </cell>
        </row>
        <row r="3015">
          <cell r="A3015" t="str">
            <v>cty01037</v>
          </cell>
          <cell r="B3015" t="str">
            <v>Coosa County, AL</v>
          </cell>
          <cell r="C3015">
            <v>0.74970000000000003</v>
          </cell>
        </row>
        <row r="3016">
          <cell r="A3016" t="str">
            <v>cty28155</v>
          </cell>
          <cell r="B3016" t="str">
            <v>Webster County, MS</v>
          </cell>
          <cell r="C3016">
            <v>0.74919999999999998</v>
          </cell>
        </row>
        <row r="3017">
          <cell r="A3017" t="str">
            <v>cty28037</v>
          </cell>
          <cell r="B3017" t="str">
            <v>Franklin County, MS</v>
          </cell>
          <cell r="C3017">
            <v>0.74880000000000002</v>
          </cell>
        </row>
        <row r="3018">
          <cell r="A3018" t="str">
            <v>cty20025</v>
          </cell>
          <cell r="B3018" t="str">
            <v>Clark County, KS</v>
          </cell>
          <cell r="C3018">
            <v>0.74819999999999998</v>
          </cell>
        </row>
        <row r="3019">
          <cell r="A3019" t="str">
            <v>cty13269</v>
          </cell>
          <cell r="B3019" t="str">
            <v>Taylor County, GA</v>
          </cell>
          <cell r="C3019">
            <v>0.74790000000000001</v>
          </cell>
        </row>
        <row r="3020">
          <cell r="A3020" t="str">
            <v>cty22029</v>
          </cell>
          <cell r="B3020" t="str">
            <v>Concordia Parish, LA</v>
          </cell>
          <cell r="C3020">
            <v>0.74739999999999995</v>
          </cell>
        </row>
        <row r="3021">
          <cell r="A3021" t="str">
            <v>cty28143</v>
          </cell>
          <cell r="B3021" t="str">
            <v>Tunica County, MS</v>
          </cell>
          <cell r="C3021">
            <v>0.74739999999999995</v>
          </cell>
        </row>
        <row r="3022">
          <cell r="A3022" t="str">
            <v>cty13043</v>
          </cell>
          <cell r="B3022" t="str">
            <v>Candler County, GA</v>
          </cell>
          <cell r="C3022">
            <v>0.74719999999999998</v>
          </cell>
        </row>
        <row r="3023">
          <cell r="A3023" t="str">
            <v>cty28027</v>
          </cell>
          <cell r="B3023" t="str">
            <v>Coahoma County, MS</v>
          </cell>
          <cell r="C3023">
            <v>0.74660000000000004</v>
          </cell>
        </row>
        <row r="3024">
          <cell r="A3024" t="str">
            <v>cty37007</v>
          </cell>
          <cell r="B3024" t="str">
            <v>Anson County, NC</v>
          </cell>
          <cell r="C3024">
            <v>0.74629999999999996</v>
          </cell>
        </row>
        <row r="3025">
          <cell r="A3025" t="str">
            <v>cty13303</v>
          </cell>
          <cell r="B3025" t="str">
            <v>Washington County, GA</v>
          </cell>
          <cell r="C3025">
            <v>0.745</v>
          </cell>
        </row>
        <row r="3026">
          <cell r="A3026" t="str">
            <v>cty22067</v>
          </cell>
          <cell r="B3026" t="str">
            <v>Morehouse Parish, LA</v>
          </cell>
          <cell r="C3026">
            <v>0.74460000000000004</v>
          </cell>
        </row>
        <row r="3027">
          <cell r="A3027" t="str">
            <v>cty13241</v>
          </cell>
          <cell r="B3027" t="str">
            <v>Rabun County, GA</v>
          </cell>
          <cell r="C3027">
            <v>0.74450000000000005</v>
          </cell>
        </row>
        <row r="3028">
          <cell r="A3028" t="str">
            <v>cty30039</v>
          </cell>
          <cell r="B3028" t="str">
            <v>Granite County, MT</v>
          </cell>
          <cell r="C3028">
            <v>0.74399999999999999</v>
          </cell>
        </row>
        <row r="3029">
          <cell r="A3029" t="str">
            <v>cty22047</v>
          </cell>
          <cell r="B3029" t="str">
            <v>Iberville Parish, LA</v>
          </cell>
          <cell r="C3029">
            <v>0.74309999999999998</v>
          </cell>
        </row>
        <row r="3030">
          <cell r="A3030" t="str">
            <v>cty21121</v>
          </cell>
          <cell r="B3030" t="str">
            <v>Knox County, KY</v>
          </cell>
          <cell r="C3030">
            <v>0.74280000000000002</v>
          </cell>
        </row>
        <row r="3031">
          <cell r="A3031" t="str">
            <v>cty48323</v>
          </cell>
          <cell r="B3031" t="str">
            <v>Maverick County, TX</v>
          </cell>
          <cell r="C3031">
            <v>0.74270000000000003</v>
          </cell>
        </row>
        <row r="3032">
          <cell r="A3032" t="str">
            <v>cty30035</v>
          </cell>
          <cell r="B3032" t="str">
            <v>Glacier County, MT</v>
          </cell>
          <cell r="C3032">
            <v>0.7419</v>
          </cell>
        </row>
        <row r="3033">
          <cell r="A3033" t="str">
            <v>cty13025</v>
          </cell>
          <cell r="B3033" t="str">
            <v>Brantley County, GA</v>
          </cell>
          <cell r="C3033">
            <v>0.7419</v>
          </cell>
        </row>
        <row r="3034">
          <cell r="A3034" t="str">
            <v>cty45065</v>
          </cell>
          <cell r="B3034" t="str">
            <v>McCormick County, SC</v>
          </cell>
          <cell r="C3034">
            <v>0.74180000000000001</v>
          </cell>
        </row>
        <row r="3035">
          <cell r="A3035" t="str">
            <v>cty35029</v>
          </cell>
          <cell r="B3035" t="str">
            <v>Luna County, NM</v>
          </cell>
          <cell r="C3035">
            <v>0.7409</v>
          </cell>
        </row>
        <row r="3036">
          <cell r="A3036" t="str">
            <v>cty28123</v>
          </cell>
          <cell r="B3036" t="str">
            <v>Scott County, MS</v>
          </cell>
          <cell r="C3036">
            <v>0.74070000000000003</v>
          </cell>
        </row>
        <row r="3037">
          <cell r="A3037" t="str">
            <v>cty13141</v>
          </cell>
          <cell r="B3037" t="str">
            <v>Hancock County, GA</v>
          </cell>
          <cell r="C3037">
            <v>0.74070000000000003</v>
          </cell>
        </row>
        <row r="3038">
          <cell r="A3038" t="str">
            <v>cty28097</v>
          </cell>
          <cell r="B3038" t="str">
            <v>Montgomery County, MS</v>
          </cell>
          <cell r="C3038">
            <v>0.74039999999999995</v>
          </cell>
        </row>
        <row r="3039">
          <cell r="A3039" t="str">
            <v>cty13193</v>
          </cell>
          <cell r="B3039" t="str">
            <v>Macon County, GA</v>
          </cell>
          <cell r="C3039">
            <v>0.74009999999999998</v>
          </cell>
        </row>
        <row r="3040">
          <cell r="A3040" t="str">
            <v>cty28163</v>
          </cell>
          <cell r="B3040" t="str">
            <v>Yazoo County, MS</v>
          </cell>
          <cell r="C3040">
            <v>0.73970000000000002</v>
          </cell>
        </row>
        <row r="3041">
          <cell r="A3041" t="str">
            <v>cty28161</v>
          </cell>
          <cell r="B3041" t="str">
            <v>Yalobusha County, MS</v>
          </cell>
          <cell r="C3041">
            <v>0.73880000000000001</v>
          </cell>
        </row>
        <row r="3042">
          <cell r="A3042" t="str">
            <v>cty13263</v>
          </cell>
          <cell r="B3042" t="str">
            <v>Talbot County, GA</v>
          </cell>
          <cell r="C3042">
            <v>0.73880000000000001</v>
          </cell>
        </row>
        <row r="3043">
          <cell r="A3043" t="str">
            <v>cty13255</v>
          </cell>
          <cell r="B3043" t="str">
            <v>Spalding County, GA</v>
          </cell>
          <cell r="C3043">
            <v>0.73780000000000001</v>
          </cell>
        </row>
        <row r="3044">
          <cell r="A3044" t="str">
            <v>cty48163</v>
          </cell>
          <cell r="B3044" t="str">
            <v>Frio County, TX</v>
          </cell>
          <cell r="C3044">
            <v>0.73729999999999996</v>
          </cell>
        </row>
        <row r="3045">
          <cell r="A3045" t="str">
            <v>cty45069</v>
          </cell>
          <cell r="B3045" t="str">
            <v>Marlboro County, SC</v>
          </cell>
          <cell r="C3045">
            <v>0.73719999999999997</v>
          </cell>
        </row>
        <row r="3046">
          <cell r="A3046" t="str">
            <v>cty13149</v>
          </cell>
          <cell r="B3046" t="str">
            <v>Heard County, GA</v>
          </cell>
          <cell r="C3046">
            <v>0.73719999999999997</v>
          </cell>
        </row>
        <row r="3047">
          <cell r="A3047" t="str">
            <v>cty45033</v>
          </cell>
          <cell r="B3047" t="str">
            <v>Dillon County, SC</v>
          </cell>
          <cell r="C3047">
            <v>0.73660000000000003</v>
          </cell>
        </row>
        <row r="3048">
          <cell r="A3048" t="str">
            <v>cty28093</v>
          </cell>
          <cell r="B3048" t="str">
            <v>Marshall County, MS</v>
          </cell>
          <cell r="C3048">
            <v>0.73609999999999998</v>
          </cell>
        </row>
        <row r="3049">
          <cell r="A3049" t="str">
            <v>cty13183</v>
          </cell>
          <cell r="B3049" t="str">
            <v>Long County, GA</v>
          </cell>
          <cell r="C3049">
            <v>0.73470000000000002</v>
          </cell>
        </row>
        <row r="3050">
          <cell r="A3050" t="str">
            <v>cty12065</v>
          </cell>
          <cell r="B3050" t="str">
            <v>Jefferson County, FL</v>
          </cell>
          <cell r="C3050">
            <v>0.73419999999999996</v>
          </cell>
        </row>
        <row r="3051">
          <cell r="A3051" t="str">
            <v>cty45005</v>
          </cell>
          <cell r="B3051" t="str">
            <v>Allendale County, SC</v>
          </cell>
          <cell r="C3051">
            <v>0.73380000000000001</v>
          </cell>
        </row>
        <row r="3052">
          <cell r="A3052" t="str">
            <v>cty22081</v>
          </cell>
          <cell r="B3052" t="str">
            <v>Red River Parish, LA</v>
          </cell>
          <cell r="C3052">
            <v>0.73340000000000005</v>
          </cell>
        </row>
        <row r="3053">
          <cell r="A3053" t="str">
            <v>cty45049</v>
          </cell>
          <cell r="B3053" t="str">
            <v>Hampton County, SC</v>
          </cell>
          <cell r="C3053">
            <v>0.73309999999999997</v>
          </cell>
        </row>
        <row r="3054">
          <cell r="A3054" t="str">
            <v>cty48507</v>
          </cell>
          <cell r="B3054" t="str">
            <v>Zavala County, TX</v>
          </cell>
          <cell r="C3054">
            <v>0.7329</v>
          </cell>
        </row>
        <row r="3055">
          <cell r="A3055" t="str">
            <v>cty02188</v>
          </cell>
          <cell r="B3055" t="str">
            <v>Northwest Arctic Borough, AK</v>
          </cell>
          <cell r="C3055">
            <v>0.73280000000000001</v>
          </cell>
        </row>
        <row r="3056">
          <cell r="A3056" t="str">
            <v>cty35037</v>
          </cell>
          <cell r="B3056" t="str">
            <v>Quay County, NM</v>
          </cell>
          <cell r="C3056">
            <v>0.73199999999999998</v>
          </cell>
        </row>
        <row r="3057">
          <cell r="A3057" t="str">
            <v>cty13235</v>
          </cell>
          <cell r="B3057" t="str">
            <v>Pulaski County, GA</v>
          </cell>
          <cell r="C3057">
            <v>0.7319</v>
          </cell>
        </row>
        <row r="3058">
          <cell r="A3058" t="str">
            <v>cty13003</v>
          </cell>
          <cell r="B3058" t="str">
            <v>Atkinson County, GA</v>
          </cell>
          <cell r="C3058">
            <v>0.73150000000000004</v>
          </cell>
        </row>
        <row r="3059">
          <cell r="A3059" t="str">
            <v>cty01105</v>
          </cell>
          <cell r="B3059" t="str">
            <v>Perry County, AL</v>
          </cell>
          <cell r="C3059">
            <v>0.73060000000000003</v>
          </cell>
        </row>
        <row r="3060">
          <cell r="A3060" t="str">
            <v>cty13197</v>
          </cell>
          <cell r="B3060" t="str">
            <v>Marion County, GA</v>
          </cell>
          <cell r="C3060">
            <v>0.7298</v>
          </cell>
        </row>
        <row r="3061">
          <cell r="A3061" t="str">
            <v>cty28083</v>
          </cell>
          <cell r="B3061" t="str">
            <v>Leflore County, MS</v>
          </cell>
          <cell r="C3061">
            <v>0.72960000000000003</v>
          </cell>
        </row>
        <row r="3062">
          <cell r="A3062" t="str">
            <v>cty13213</v>
          </cell>
          <cell r="B3062" t="str">
            <v>Murray County, GA</v>
          </cell>
          <cell r="C3062">
            <v>0.72940000000000005</v>
          </cell>
        </row>
        <row r="3063">
          <cell r="A3063" t="str">
            <v>cty28055</v>
          </cell>
          <cell r="B3063" t="str">
            <v>Issaquena County, MS</v>
          </cell>
          <cell r="C3063">
            <v>0.72889999999999999</v>
          </cell>
        </row>
        <row r="3064">
          <cell r="A3064" t="str">
            <v>cty48229</v>
          </cell>
          <cell r="B3064" t="str">
            <v>Hudspeth County, TX</v>
          </cell>
          <cell r="C3064">
            <v>0.72850000000000004</v>
          </cell>
        </row>
        <row r="3065">
          <cell r="A3065" t="str">
            <v>cty28151</v>
          </cell>
          <cell r="B3065" t="str">
            <v>Washington County, MS</v>
          </cell>
          <cell r="C3065">
            <v>0.72770000000000001</v>
          </cell>
        </row>
        <row r="3066">
          <cell r="A3066" t="str">
            <v>cty48427</v>
          </cell>
          <cell r="B3066" t="str">
            <v>Starr County, TX</v>
          </cell>
          <cell r="C3066">
            <v>0.72719999999999996</v>
          </cell>
        </row>
        <row r="3067">
          <cell r="A3067" t="str">
            <v>cty13271</v>
          </cell>
          <cell r="B3067" t="str">
            <v>Telfair County, GA</v>
          </cell>
          <cell r="C3067">
            <v>0.72640000000000005</v>
          </cell>
        </row>
        <row r="3068">
          <cell r="A3068" t="str">
            <v>cty28157</v>
          </cell>
          <cell r="B3068" t="str">
            <v>Wilkinson County, MS</v>
          </cell>
          <cell r="C3068">
            <v>0.72589999999999999</v>
          </cell>
        </row>
        <row r="3069">
          <cell r="A3069" t="str">
            <v>cty12093</v>
          </cell>
          <cell r="B3069" t="str">
            <v>Okeechobee County, FL</v>
          </cell>
          <cell r="C3069">
            <v>0.72399999999999998</v>
          </cell>
        </row>
        <row r="3070">
          <cell r="A3070" t="str">
            <v>cty46102</v>
          </cell>
          <cell r="B3070" t="str">
            <v>Oglala Lakota County, SD</v>
          </cell>
          <cell r="C3070">
            <v>0.72360000000000002</v>
          </cell>
        </row>
        <row r="3071">
          <cell r="A3071" t="str">
            <v>cty13065</v>
          </cell>
          <cell r="B3071" t="str">
            <v>Clinch County, GA</v>
          </cell>
          <cell r="C3071">
            <v>0.72330000000000005</v>
          </cell>
        </row>
        <row r="3072">
          <cell r="A3072" t="str">
            <v>cty28103</v>
          </cell>
          <cell r="B3072" t="str">
            <v>Noxubee County, MS</v>
          </cell>
          <cell r="C3072">
            <v>0.72099999999999997</v>
          </cell>
        </row>
        <row r="3073">
          <cell r="A3073" t="str">
            <v>cty48283</v>
          </cell>
          <cell r="B3073" t="str">
            <v>La Salle County, TX</v>
          </cell>
          <cell r="C3073">
            <v>0.71750000000000003</v>
          </cell>
        </row>
        <row r="3074">
          <cell r="A3074" t="str">
            <v>cty51131</v>
          </cell>
          <cell r="B3074" t="str">
            <v>Northampton County, VA</v>
          </cell>
          <cell r="C3074">
            <v>0.71579999999999999</v>
          </cell>
        </row>
        <row r="3075">
          <cell r="A3075" t="str">
            <v>cty28053</v>
          </cell>
          <cell r="B3075" t="str">
            <v>Humphreys County, MS</v>
          </cell>
          <cell r="C3075">
            <v>0.71519999999999995</v>
          </cell>
        </row>
        <row r="3076">
          <cell r="A3076" t="str">
            <v>cty28153</v>
          </cell>
          <cell r="B3076" t="str">
            <v>Wayne County, MS</v>
          </cell>
          <cell r="C3076">
            <v>0.71309999999999996</v>
          </cell>
        </row>
        <row r="3077">
          <cell r="A3077" t="str">
            <v>cty01011</v>
          </cell>
          <cell r="B3077" t="str">
            <v>Bullock County, AL</v>
          </cell>
          <cell r="C3077">
            <v>0.71309999999999996</v>
          </cell>
        </row>
        <row r="3078">
          <cell r="A3078" t="str">
            <v>cty01063</v>
          </cell>
          <cell r="B3078" t="str">
            <v>Greene County, AL</v>
          </cell>
          <cell r="C3078">
            <v>0.71189999999999998</v>
          </cell>
        </row>
        <row r="3079">
          <cell r="A3079" t="str">
            <v>cty13243</v>
          </cell>
          <cell r="B3079" t="str">
            <v>Randolph County, GA</v>
          </cell>
          <cell r="C3079">
            <v>0.70979999999999999</v>
          </cell>
        </row>
        <row r="3080">
          <cell r="A3080" t="str">
            <v>cty22035</v>
          </cell>
          <cell r="B3080" t="str">
            <v>East Carroll Parish, LA</v>
          </cell>
          <cell r="C3080">
            <v>0.7097</v>
          </cell>
        </row>
        <row r="3081">
          <cell r="A3081" t="str">
            <v>cty48413</v>
          </cell>
          <cell r="B3081" t="str">
            <v>Schleicher County, TX</v>
          </cell>
          <cell r="C3081">
            <v>0.70899999999999996</v>
          </cell>
        </row>
        <row r="3082">
          <cell r="A3082" t="str">
            <v>cty20069</v>
          </cell>
          <cell r="B3082" t="str">
            <v>Gray County, KS</v>
          </cell>
          <cell r="C3082">
            <v>0.7087</v>
          </cell>
        </row>
        <row r="3083">
          <cell r="A3083" t="str">
            <v>cty22025</v>
          </cell>
          <cell r="B3083" t="str">
            <v>Catahoula Parish, LA</v>
          </cell>
          <cell r="C3083">
            <v>0.70609999999999995</v>
          </cell>
        </row>
        <row r="3084">
          <cell r="A3084" t="str">
            <v>cty13061</v>
          </cell>
          <cell r="B3084" t="str">
            <v>Clay County, GA</v>
          </cell>
          <cell r="C3084">
            <v>0.70209999999999995</v>
          </cell>
        </row>
        <row r="3085">
          <cell r="A3085" t="str">
            <v>cty13133</v>
          </cell>
          <cell r="B3085" t="str">
            <v>Greene County, GA</v>
          </cell>
          <cell r="C3085">
            <v>0.69550000000000001</v>
          </cell>
        </row>
        <row r="3086">
          <cell r="A3086" t="str">
            <v>cty13259</v>
          </cell>
          <cell r="B3086" t="str">
            <v>Stewart County, GA</v>
          </cell>
          <cell r="C3086">
            <v>0.69269999999999998</v>
          </cell>
        </row>
        <row r="3087">
          <cell r="A3087" t="str">
            <v>cty13239</v>
          </cell>
          <cell r="B3087" t="str">
            <v>Quitman County, GA</v>
          </cell>
          <cell r="C3087">
            <v>0.68589999999999995</v>
          </cell>
        </row>
        <row r="3088">
          <cell r="A3088" t="str">
            <v>cty28119</v>
          </cell>
          <cell r="B3088" t="str">
            <v>Quitman County, MS</v>
          </cell>
          <cell r="C3088">
            <v>0.6845</v>
          </cell>
        </row>
        <row r="3089">
          <cell r="A3089" t="str">
            <v>cty28135</v>
          </cell>
          <cell r="B3089" t="str">
            <v>Tallahatchie County, MS</v>
          </cell>
          <cell r="C3089">
            <v>0.67949999999999999</v>
          </cell>
        </row>
        <row r="3090">
          <cell r="A3090" t="str">
            <v>cty13249</v>
          </cell>
          <cell r="B3090" t="str">
            <v>Schley County, GA</v>
          </cell>
          <cell r="C3090">
            <v>0.67320000000000002</v>
          </cell>
        </row>
        <row r="3091">
          <cell r="A3091" t="str">
            <v>cty46017</v>
          </cell>
          <cell r="B3091" t="str">
            <v>Buffalo County, SD</v>
          </cell>
          <cell r="C3091">
            <v>0.67179999999999995</v>
          </cell>
        </row>
        <row r="3092">
          <cell r="A3092" t="str">
            <v>cty13301</v>
          </cell>
          <cell r="B3092" t="str">
            <v>Warren County, GA</v>
          </cell>
          <cell r="C3092">
            <v>0.65429999999999999</v>
          </cell>
        </row>
        <row r="3093">
          <cell r="A3093" t="str">
            <v>cty20081</v>
          </cell>
          <cell r="B3093" t="str">
            <v>Haskell County, KS</v>
          </cell>
          <cell r="C3093">
            <v>0.64300000000000002</v>
          </cell>
        </row>
        <row r="3094">
          <cell r="A3094" t="str">
            <v>cty13265</v>
          </cell>
          <cell r="B3094" t="str">
            <v>Taliaferro County, GA</v>
          </cell>
          <cell r="C3094">
            <v>0.6421</v>
          </cell>
        </row>
        <row r="3095">
          <cell r="A3095" t="str">
            <v>cty28125</v>
          </cell>
          <cell r="B3095" t="str">
            <v>Sharkey County, MS</v>
          </cell>
          <cell r="C3095">
            <v>0.61860000000000004</v>
          </cell>
        </row>
        <row r="3096">
          <cell r="A3096" t="str">
            <v>cty46095</v>
          </cell>
          <cell r="B3096" t="str">
            <v>Mellette County, SD</v>
          </cell>
          <cell r="C3096">
            <v>0.61829999999999996</v>
          </cell>
        </row>
        <row r="3097">
          <cell r="A3097" t="str">
            <v>cty48377</v>
          </cell>
          <cell r="B3097" t="str">
            <v>Presidio County, TX</v>
          </cell>
          <cell r="C3097">
            <v>0.59960000000000002</v>
          </cell>
        </row>
        <row r="3098">
          <cell r="A3098" t="str">
            <v>cty39075</v>
          </cell>
          <cell r="B3098" t="str">
            <v>Holmes County, OH</v>
          </cell>
          <cell r="C3098">
            <v>0.53890000000000005</v>
          </cell>
        </row>
        <row r="3099">
          <cell r="A3099" t="str">
            <v>cty18087</v>
          </cell>
          <cell r="B3099" t="str">
            <v>LaGrange County, IN</v>
          </cell>
          <cell r="C3099">
            <v>0.53059999999999996</v>
          </cell>
        </row>
        <row r="3100">
          <cell r="A3100" t="str">
            <v>cty48269</v>
          </cell>
          <cell r="B3100" t="str">
            <v>King County, TX</v>
          </cell>
        </row>
        <row r="3101">
          <cell r="A3101" t="str">
            <v>cty30079</v>
          </cell>
          <cell r="B3101" t="str">
            <v>Prairie County, MT</v>
          </cell>
        </row>
        <row r="3102">
          <cell r="A3102" t="str">
            <v>cty72025</v>
          </cell>
          <cell r="B3102" t="str">
            <v>Caguas Municipio, PR</v>
          </cell>
        </row>
        <row r="3103">
          <cell r="A3103" t="str">
            <v>cty49009</v>
          </cell>
          <cell r="B3103" t="str">
            <v>Daggett County, UT</v>
          </cell>
        </row>
        <row r="3104">
          <cell r="A3104" t="str">
            <v>cty72003</v>
          </cell>
          <cell r="B3104" t="str">
            <v>Aguada Municipio, PR</v>
          </cell>
        </row>
        <row r="3105">
          <cell r="A3105" t="str">
            <v>cty72133</v>
          </cell>
          <cell r="B3105" t="str">
            <v>Santa Isabel Municipio, PR</v>
          </cell>
        </row>
        <row r="3106">
          <cell r="A3106" t="str">
            <v>cty72035</v>
          </cell>
          <cell r="B3106" t="str">
            <v>Cayey Municipio, PR</v>
          </cell>
        </row>
        <row r="3107">
          <cell r="A3107" t="str">
            <v>cty72054</v>
          </cell>
          <cell r="B3107" t="str">
            <v>Florida Municipio, PR</v>
          </cell>
        </row>
        <row r="3108">
          <cell r="A3108" t="str">
            <v>cty72087</v>
          </cell>
          <cell r="B3108" t="str">
            <v>Loiza Municipio, PR</v>
          </cell>
        </row>
        <row r="3109">
          <cell r="A3109" t="str">
            <v>cty72011</v>
          </cell>
          <cell r="B3109" t="str">
            <v>Anasco Municipio, PR</v>
          </cell>
        </row>
        <row r="3110">
          <cell r="A3110" t="str">
            <v>cty08057</v>
          </cell>
          <cell r="B3110" t="str">
            <v>Jackson County, CO</v>
          </cell>
        </row>
        <row r="3111">
          <cell r="A3111" t="str">
            <v>cty72099</v>
          </cell>
          <cell r="B3111" t="str">
            <v>Moca Municipio, PR</v>
          </cell>
        </row>
        <row r="3112">
          <cell r="A3112" t="str">
            <v>cty72135</v>
          </cell>
          <cell r="B3112" t="str">
            <v>Toa Alta Municipio, PR</v>
          </cell>
        </row>
        <row r="3113">
          <cell r="A3113" t="str">
            <v>cty72063</v>
          </cell>
          <cell r="B3113" t="str">
            <v>Gurabo Municipio, PR</v>
          </cell>
        </row>
        <row r="3114">
          <cell r="A3114" t="str">
            <v>cty31075</v>
          </cell>
          <cell r="B3114" t="str">
            <v>Grant County, NE</v>
          </cell>
        </row>
        <row r="3115">
          <cell r="A3115" t="str">
            <v>cty30019</v>
          </cell>
          <cell r="B3115" t="str">
            <v>Daniels County, MT</v>
          </cell>
        </row>
        <row r="3116">
          <cell r="A3116" t="str">
            <v>cty72081</v>
          </cell>
          <cell r="B3116" t="str">
            <v>Lares Municipio, PR</v>
          </cell>
        </row>
        <row r="3117">
          <cell r="A3117" t="str">
            <v>cty72001</v>
          </cell>
          <cell r="B3117" t="str">
            <v>Adjuntas Municipio, PR</v>
          </cell>
        </row>
        <row r="3118">
          <cell r="A3118" t="str">
            <v>cty72075</v>
          </cell>
          <cell r="B3118" t="str">
            <v>Juana Diaz Municipio, PR</v>
          </cell>
        </row>
        <row r="3119">
          <cell r="A3119" t="str">
            <v>cty72015</v>
          </cell>
          <cell r="B3119" t="str">
            <v>Arroyo Municipio, PR</v>
          </cell>
        </row>
        <row r="3120">
          <cell r="A3120" t="str">
            <v>cty31009</v>
          </cell>
          <cell r="B3120" t="str">
            <v>Blaine County, NE</v>
          </cell>
        </row>
        <row r="3121">
          <cell r="A3121" t="str">
            <v>cty72095</v>
          </cell>
          <cell r="B3121" t="str">
            <v>Maunabo Municipio, PR</v>
          </cell>
        </row>
        <row r="3122">
          <cell r="A3122" t="str">
            <v>cty72089</v>
          </cell>
          <cell r="B3122" t="str">
            <v>Luquillo Municipio, PR</v>
          </cell>
        </row>
        <row r="3123">
          <cell r="A3123" t="str">
            <v>cty72147</v>
          </cell>
          <cell r="B3123" t="str">
            <v>Vieques Municipio, PR</v>
          </cell>
        </row>
        <row r="3124">
          <cell r="A3124" t="str">
            <v>cty02282</v>
          </cell>
          <cell r="B3124" t="str">
            <v>Yakutat City and Borough, AK</v>
          </cell>
        </row>
        <row r="3125">
          <cell r="A3125" t="str">
            <v>cty48431</v>
          </cell>
          <cell r="B3125" t="str">
            <v>Sterling County, TX</v>
          </cell>
        </row>
        <row r="3126">
          <cell r="A3126" t="str">
            <v>cty72079</v>
          </cell>
          <cell r="B3126" t="str">
            <v>Lajas Municipio, PR</v>
          </cell>
        </row>
        <row r="3127">
          <cell r="A3127" t="str">
            <v>cty72103</v>
          </cell>
          <cell r="B3127" t="str">
            <v>Naguabo Municipio, PR</v>
          </cell>
        </row>
        <row r="3128">
          <cell r="A3128" t="str">
            <v>cty16025</v>
          </cell>
          <cell r="B3128" t="str">
            <v>Camas County, ID</v>
          </cell>
        </row>
        <row r="3129">
          <cell r="A3129" t="str">
            <v>cty72131</v>
          </cell>
          <cell r="B3129" t="str">
            <v>San Sebastian Municipio, PR</v>
          </cell>
        </row>
        <row r="3130">
          <cell r="A3130" t="str">
            <v>cty30109</v>
          </cell>
          <cell r="B3130" t="str">
            <v>Wibaux County, MT</v>
          </cell>
        </row>
        <row r="3131">
          <cell r="A3131" t="str">
            <v>cty72077</v>
          </cell>
          <cell r="B3131" t="str">
            <v>Juncos Municipio, PR</v>
          </cell>
        </row>
        <row r="3132">
          <cell r="A3132" t="str">
            <v>cty72137</v>
          </cell>
          <cell r="B3132" t="str">
            <v>Toa Baja Municipio, PR</v>
          </cell>
        </row>
        <row r="3133">
          <cell r="A3133" t="str">
            <v>cty72007</v>
          </cell>
          <cell r="B3133" t="str">
            <v>Aguas Buenas Municipio, PR</v>
          </cell>
        </row>
        <row r="3134">
          <cell r="A3134" t="str">
            <v>cty48155</v>
          </cell>
          <cell r="B3134" t="str">
            <v>Foard County, TX</v>
          </cell>
        </row>
        <row r="3135">
          <cell r="A3135" t="str">
            <v>cty72055</v>
          </cell>
          <cell r="B3135" t="str">
            <v>Guanica Municipio, PR</v>
          </cell>
        </row>
        <row r="3136">
          <cell r="A3136" t="str">
            <v>cty30103</v>
          </cell>
          <cell r="B3136" t="str">
            <v>Treasure County, MT</v>
          </cell>
        </row>
        <row r="3137">
          <cell r="A3137" t="str">
            <v>cty72113</v>
          </cell>
          <cell r="B3137" t="str">
            <v>Ponce Municipio, PR</v>
          </cell>
        </row>
        <row r="3138">
          <cell r="A3138" t="str">
            <v>cty72139</v>
          </cell>
          <cell r="B3138" t="str">
            <v>Trujillo Alto Municipio, PR</v>
          </cell>
        </row>
        <row r="3139">
          <cell r="A3139" t="str">
            <v>cty72125</v>
          </cell>
          <cell r="B3139" t="str">
            <v>San German Municipio, PR</v>
          </cell>
        </row>
        <row r="3140">
          <cell r="A3140" t="str">
            <v>cty72083</v>
          </cell>
          <cell r="B3140" t="str">
            <v>Las Marias Municipio, PR</v>
          </cell>
        </row>
        <row r="3141">
          <cell r="A3141" t="str">
            <v>cty72029</v>
          </cell>
          <cell r="B3141" t="str">
            <v>Canovanas Municipio, PR</v>
          </cell>
        </row>
        <row r="3142">
          <cell r="A3142" t="str">
            <v>cty35021</v>
          </cell>
          <cell r="B3142" t="str">
            <v>Harding County, NM</v>
          </cell>
        </row>
        <row r="3143">
          <cell r="A3143" t="str">
            <v>cty72117</v>
          </cell>
          <cell r="B3143" t="str">
            <v>Rincon Municipio, PR</v>
          </cell>
        </row>
        <row r="3144">
          <cell r="A3144" t="str">
            <v>cty30033</v>
          </cell>
          <cell r="B3144" t="str">
            <v>Garfield County, MT</v>
          </cell>
        </row>
        <row r="3145">
          <cell r="A3145" t="str">
            <v>cty08033</v>
          </cell>
          <cell r="B3145" t="str">
            <v>Dolores County, CO</v>
          </cell>
        </row>
        <row r="3146">
          <cell r="A3146" t="str">
            <v>cty72141</v>
          </cell>
          <cell r="B3146" t="str">
            <v>Utuado Municipio, PR</v>
          </cell>
        </row>
        <row r="3147">
          <cell r="A3147" t="str">
            <v>cty72109</v>
          </cell>
          <cell r="B3147" t="str">
            <v>Patillas Municipio, PR</v>
          </cell>
        </row>
        <row r="3148">
          <cell r="A3148" t="str">
            <v>cty72005</v>
          </cell>
          <cell r="B3148" t="str">
            <v>Aguadilla Municipio, PR</v>
          </cell>
        </row>
        <row r="3149">
          <cell r="A3149" t="str">
            <v>cty02230</v>
          </cell>
          <cell r="B3149" t="str">
            <v>Skagway Municipality, AK</v>
          </cell>
        </row>
        <row r="3150">
          <cell r="A3150" t="str">
            <v>cty31091</v>
          </cell>
          <cell r="B3150" t="str">
            <v>Hooker County, NE</v>
          </cell>
        </row>
        <row r="3151">
          <cell r="A3151" t="str">
            <v>cty72115</v>
          </cell>
          <cell r="B3151" t="str">
            <v>Quebradillas Municipio, PR</v>
          </cell>
        </row>
        <row r="3152">
          <cell r="A3152" t="str">
            <v>cty72041</v>
          </cell>
          <cell r="B3152" t="str">
            <v>Cidra Municipio, PR</v>
          </cell>
        </row>
        <row r="3153">
          <cell r="A3153" t="str">
            <v>cty72059</v>
          </cell>
          <cell r="B3153" t="str">
            <v>Guayanilla Municipio, PR</v>
          </cell>
        </row>
        <row r="3154">
          <cell r="A3154" t="str">
            <v>cty31117</v>
          </cell>
          <cell r="B3154" t="str">
            <v>McPherson County, NE</v>
          </cell>
        </row>
        <row r="3155">
          <cell r="A3155" t="str">
            <v>cty72071</v>
          </cell>
          <cell r="B3155" t="str">
            <v>Isabela Municipio, PR</v>
          </cell>
        </row>
        <row r="3156">
          <cell r="A3156" t="str">
            <v>cty72149</v>
          </cell>
          <cell r="B3156" t="str">
            <v>Villalba Municipio, PR</v>
          </cell>
        </row>
        <row r="3157">
          <cell r="A3157" t="str">
            <v>cty02060</v>
          </cell>
          <cell r="B3157" t="str">
            <v>Bristol Bay Borough, AK</v>
          </cell>
        </row>
        <row r="3158">
          <cell r="A3158" t="str">
            <v>cty72039</v>
          </cell>
          <cell r="B3158" t="str">
            <v>Ciales Municipio, PR</v>
          </cell>
        </row>
        <row r="3159">
          <cell r="A3159" t="str">
            <v>cty72065</v>
          </cell>
          <cell r="B3159" t="str">
            <v>Hatillo Municipio, PR</v>
          </cell>
        </row>
        <row r="3160">
          <cell r="A3160" t="str">
            <v>cty72037</v>
          </cell>
          <cell r="B3160" t="str">
            <v>Ceiba Municipio, PR</v>
          </cell>
        </row>
        <row r="3161">
          <cell r="A3161" t="str">
            <v>cty72017</v>
          </cell>
          <cell r="B3161" t="str">
            <v>Barceloneta Municipio, PR</v>
          </cell>
        </row>
        <row r="3162">
          <cell r="A3162" t="str">
            <v>cty15005</v>
          </cell>
          <cell r="B3162" t="str">
            <v>Kalawao County, HI</v>
          </cell>
        </row>
        <row r="3163">
          <cell r="A3163" t="str">
            <v>cty30069</v>
          </cell>
          <cell r="B3163" t="str">
            <v>Petroleum County, MT</v>
          </cell>
        </row>
        <row r="3164">
          <cell r="A3164" t="str">
            <v>cty72091</v>
          </cell>
          <cell r="B3164" t="str">
            <v>Manati Municipio, PR</v>
          </cell>
        </row>
        <row r="3165">
          <cell r="A3165" t="str">
            <v>cty72021</v>
          </cell>
          <cell r="B3165" t="str">
            <v>Bayamon Municipio, PR</v>
          </cell>
        </row>
        <row r="3166">
          <cell r="A3166" t="str">
            <v>cty72129</v>
          </cell>
          <cell r="B3166" t="str">
            <v>San Lorenzo Municipio, PR</v>
          </cell>
        </row>
        <row r="3167">
          <cell r="A3167" t="str">
            <v>cty72151</v>
          </cell>
          <cell r="B3167" t="str">
            <v>Yabucoa Municipio, PR</v>
          </cell>
        </row>
        <row r="3168">
          <cell r="A3168" t="str">
            <v>cty30051</v>
          </cell>
          <cell r="B3168" t="str">
            <v>Liberty County, MT</v>
          </cell>
        </row>
        <row r="3169">
          <cell r="A3169" t="str">
            <v>cty72119</v>
          </cell>
          <cell r="B3169" t="str">
            <v>Rio Grande Municipio, PR</v>
          </cell>
        </row>
        <row r="3170">
          <cell r="A3170" t="str">
            <v>cty48301</v>
          </cell>
          <cell r="B3170" t="str">
            <v>Loving County, TX</v>
          </cell>
        </row>
        <row r="3171">
          <cell r="A3171" t="str">
            <v>cty30107</v>
          </cell>
          <cell r="B3171" t="str">
            <v>Wheatland County, MT</v>
          </cell>
        </row>
        <row r="3172">
          <cell r="A3172" t="str">
            <v>cty72009</v>
          </cell>
          <cell r="B3172" t="str">
            <v>Aibonito Municipio, PR</v>
          </cell>
        </row>
        <row r="3173">
          <cell r="A3173" t="str">
            <v>cty08079</v>
          </cell>
          <cell r="B3173" t="str">
            <v>Mineral County, CO</v>
          </cell>
        </row>
        <row r="3174">
          <cell r="A3174" t="str">
            <v>cty72023</v>
          </cell>
          <cell r="B3174" t="str">
            <v>Cabo Rojo Municipio, PR</v>
          </cell>
        </row>
        <row r="3175">
          <cell r="A3175" t="str">
            <v>cty72013</v>
          </cell>
          <cell r="B3175" t="str">
            <v>Arecibo Municipio, PR</v>
          </cell>
        </row>
        <row r="3176">
          <cell r="A3176" t="str">
            <v>cty72105</v>
          </cell>
          <cell r="B3176" t="str">
            <v>Naranjito Municipio, PR</v>
          </cell>
        </row>
        <row r="3177">
          <cell r="A3177" t="str">
            <v>cty72057</v>
          </cell>
          <cell r="B3177" t="str">
            <v>Guayama Municipio, PR</v>
          </cell>
        </row>
        <row r="3178">
          <cell r="A3178" t="str">
            <v>cty72153</v>
          </cell>
          <cell r="B3178" t="str">
            <v>Yauco Municipio, PR</v>
          </cell>
        </row>
        <row r="3179">
          <cell r="A3179" t="str">
            <v>cty72061</v>
          </cell>
          <cell r="B3179" t="str">
            <v>Guaynabo Municipio, PR</v>
          </cell>
        </row>
        <row r="3180">
          <cell r="A3180" t="str">
            <v>cty31171</v>
          </cell>
          <cell r="B3180" t="str">
            <v>Thomas County, NE</v>
          </cell>
        </row>
        <row r="3181">
          <cell r="A3181" t="str">
            <v>cty30037</v>
          </cell>
          <cell r="B3181" t="str">
            <v>Golden Valley County, MT</v>
          </cell>
        </row>
        <row r="3182">
          <cell r="A3182" t="str">
            <v>cty48235</v>
          </cell>
          <cell r="B3182" t="str">
            <v>Irion County, TX</v>
          </cell>
        </row>
        <row r="3183">
          <cell r="A3183" t="str">
            <v>cty31005</v>
          </cell>
          <cell r="B3183" t="str">
            <v>Arthur County, NE</v>
          </cell>
        </row>
        <row r="3184">
          <cell r="A3184" t="str">
            <v>cty72073</v>
          </cell>
          <cell r="B3184" t="str">
            <v>Jayuya Municipio, PR</v>
          </cell>
        </row>
        <row r="3185">
          <cell r="A3185" t="str">
            <v>cty32009</v>
          </cell>
          <cell r="B3185" t="str">
            <v>Esmeralda County, NV</v>
          </cell>
        </row>
        <row r="3186">
          <cell r="A3186" t="str">
            <v>cty32011</v>
          </cell>
          <cell r="B3186" t="str">
            <v>Eureka County, NV</v>
          </cell>
        </row>
        <row r="3187">
          <cell r="A3187" t="str">
            <v>cty72145</v>
          </cell>
          <cell r="B3187" t="str">
            <v>Vega Baja Municipio, PR</v>
          </cell>
        </row>
        <row r="3188">
          <cell r="A3188" t="str">
            <v>cty72111</v>
          </cell>
          <cell r="B3188" t="str">
            <v>Penuelas Municipio, PR</v>
          </cell>
        </row>
        <row r="3189">
          <cell r="A3189" t="str">
            <v>cty02100</v>
          </cell>
          <cell r="B3189" t="str">
            <v>Haines Borough, AK</v>
          </cell>
        </row>
        <row r="3190">
          <cell r="A3190" t="str">
            <v>cty72043</v>
          </cell>
          <cell r="B3190" t="str">
            <v>Coamo Municipio, PR</v>
          </cell>
        </row>
        <row r="3191">
          <cell r="A3191" t="str">
            <v>cty08111</v>
          </cell>
          <cell r="B3191" t="str">
            <v>San Juan County, CO</v>
          </cell>
        </row>
        <row r="3192">
          <cell r="A3192" t="str">
            <v>cty72085</v>
          </cell>
          <cell r="B3192" t="str">
            <v>Las Piedras Municipio, PR</v>
          </cell>
        </row>
        <row r="3193">
          <cell r="A3193" t="str">
            <v>cty72097</v>
          </cell>
          <cell r="B3193" t="str">
            <v>Mayaguez Municipio, PR</v>
          </cell>
        </row>
        <row r="3194">
          <cell r="A3194" t="str">
            <v>cty72123</v>
          </cell>
          <cell r="B3194" t="str">
            <v>Salinas Municipio, PR</v>
          </cell>
        </row>
        <row r="3195">
          <cell r="A3195" t="str">
            <v>cty72051</v>
          </cell>
          <cell r="B3195" t="str">
            <v>Dorado Municipio, PR</v>
          </cell>
        </row>
        <row r="3196">
          <cell r="A3196" t="str">
            <v>cty72107</v>
          </cell>
          <cell r="B3196" t="str">
            <v>Orocovis Municipio, PR</v>
          </cell>
        </row>
        <row r="3197">
          <cell r="A3197" t="str">
            <v>cty48443</v>
          </cell>
          <cell r="B3197" t="str">
            <v>Terrell County, TX</v>
          </cell>
        </row>
        <row r="3198">
          <cell r="A3198" t="str">
            <v>cty72067</v>
          </cell>
          <cell r="B3198" t="str">
            <v>Hormigueros Municipio, PR</v>
          </cell>
        </row>
        <row r="3199">
          <cell r="A3199" t="str">
            <v>cty72143</v>
          </cell>
          <cell r="B3199" t="str">
            <v>Vega Alta Municipio, PR</v>
          </cell>
        </row>
        <row r="3200">
          <cell r="A3200" t="str">
            <v>cty48137</v>
          </cell>
          <cell r="B3200" t="str">
            <v>Edwards County, TX</v>
          </cell>
        </row>
        <row r="3201">
          <cell r="A3201" t="str">
            <v>cty72069</v>
          </cell>
          <cell r="B3201" t="str">
            <v>Humacao Municipio, PR</v>
          </cell>
        </row>
        <row r="3202">
          <cell r="A3202" t="str">
            <v>cty48271</v>
          </cell>
          <cell r="B3202" t="str">
            <v>Kinney County, TX</v>
          </cell>
        </row>
        <row r="3203">
          <cell r="A3203" t="str">
            <v>cty48263</v>
          </cell>
          <cell r="B3203" t="str">
            <v>Kent County, TX</v>
          </cell>
        </row>
        <row r="3204">
          <cell r="A3204" t="str">
            <v>cty72027</v>
          </cell>
          <cell r="B3204" t="str">
            <v>Camuy Municipio, PR</v>
          </cell>
        </row>
        <row r="3205">
          <cell r="A3205" t="str">
            <v>cty41069</v>
          </cell>
          <cell r="B3205" t="str">
            <v>Wheeler County, OR</v>
          </cell>
        </row>
        <row r="3206">
          <cell r="A3206" t="str">
            <v>cty72049</v>
          </cell>
          <cell r="B3206" t="str">
            <v>Culebra Municipio, PR</v>
          </cell>
        </row>
        <row r="3207">
          <cell r="A3207" t="str">
            <v>cty72053</v>
          </cell>
          <cell r="B3207" t="str">
            <v>Fajardo Municipio, PR</v>
          </cell>
        </row>
        <row r="3208">
          <cell r="A3208" t="str">
            <v>cty08053</v>
          </cell>
          <cell r="B3208" t="str">
            <v>Hinsdale County, CO</v>
          </cell>
        </row>
        <row r="3209">
          <cell r="A3209" t="str">
            <v>cty72019</v>
          </cell>
          <cell r="B3209" t="str">
            <v>Barranquitas Municipio, PR</v>
          </cell>
        </row>
        <row r="3210">
          <cell r="A3210" t="str">
            <v>cty72033</v>
          </cell>
          <cell r="B3210" t="str">
            <v>Catano Municipio, PR</v>
          </cell>
        </row>
        <row r="3211">
          <cell r="A3211" t="str">
            <v>cty72121</v>
          </cell>
          <cell r="B3211" t="str">
            <v>Sabana Grande Municipio, PR</v>
          </cell>
        </row>
        <row r="3212">
          <cell r="A3212" t="str">
            <v>cty48311</v>
          </cell>
          <cell r="B3212" t="str">
            <v>McMullen County, TX</v>
          </cell>
        </row>
        <row r="3213">
          <cell r="A3213" t="str">
            <v>cty48261</v>
          </cell>
          <cell r="B3213" t="str">
            <v>Kenedy County, TX</v>
          </cell>
        </row>
        <row r="3214">
          <cell r="A3214" t="str">
            <v>cty72031</v>
          </cell>
          <cell r="B3214" t="str">
            <v>Carolina Municipio, PR</v>
          </cell>
        </row>
        <row r="3215">
          <cell r="A3215" t="str">
            <v>cty72093</v>
          </cell>
          <cell r="B3215" t="str">
            <v>Maricao Municipio, PR</v>
          </cell>
        </row>
        <row r="3216">
          <cell r="A3216" t="str">
            <v>cty72045</v>
          </cell>
          <cell r="B3216" t="str">
            <v>Comerio Municipio, PR</v>
          </cell>
        </row>
        <row r="3217">
          <cell r="A3217" t="str">
            <v>cty48345</v>
          </cell>
          <cell r="B3217" t="str">
            <v>Motley County, TX</v>
          </cell>
        </row>
        <row r="3218">
          <cell r="A3218" t="str">
            <v>cty30011</v>
          </cell>
          <cell r="B3218" t="str">
            <v>Carter County, MT</v>
          </cell>
        </row>
        <row r="3219">
          <cell r="A3219" t="str">
            <v>cty72047</v>
          </cell>
          <cell r="B3219" t="str">
            <v>Corozal Municipio, PR</v>
          </cell>
        </row>
        <row r="3220">
          <cell r="A3220" t="str">
            <v>cty48105</v>
          </cell>
          <cell r="B3220" t="str">
            <v>Crockett County, TX</v>
          </cell>
        </row>
        <row r="3221">
          <cell r="A3221" t="str">
            <v>cty72101</v>
          </cell>
          <cell r="B3221" t="str">
            <v>Morovis Municipio, PR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y_coll_rP_gP_p25"/>
    </sheetNames>
    <sheetDataSet>
      <sheetData sheetId="0">
        <row r="2">
          <cell r="A2" t="str">
            <v>cty38001</v>
          </cell>
          <cell r="B2" t="str">
            <v>Adams County, ND</v>
          </cell>
          <cell r="C2">
            <v>0.83479999999999999</v>
          </cell>
        </row>
        <row r="3">
          <cell r="A3" t="str">
            <v>cty16023</v>
          </cell>
          <cell r="B3" t="str">
            <v>Butte County, ID</v>
          </cell>
          <cell r="C3">
            <v>0.73760000000000003</v>
          </cell>
        </row>
        <row r="4">
          <cell r="A4" t="str">
            <v>cty20071</v>
          </cell>
          <cell r="B4" t="str">
            <v>Greeley County, KS</v>
          </cell>
          <cell r="C4">
            <v>0.66869999999999996</v>
          </cell>
        </row>
        <row r="5">
          <cell r="A5" t="str">
            <v>cty08061</v>
          </cell>
          <cell r="B5" t="str">
            <v>Kiowa County, CO</v>
          </cell>
          <cell r="C5">
            <v>0.57650000000000001</v>
          </cell>
        </row>
        <row r="6">
          <cell r="A6" t="str">
            <v>cty20179</v>
          </cell>
          <cell r="B6" t="str">
            <v>Sheridan County, KS</v>
          </cell>
          <cell r="C6">
            <v>0.53700000000000003</v>
          </cell>
        </row>
        <row r="7">
          <cell r="A7" t="str">
            <v>cty30015</v>
          </cell>
          <cell r="B7" t="str">
            <v>Chouteau County, MT</v>
          </cell>
          <cell r="C7">
            <v>0.53569999999999995</v>
          </cell>
        </row>
        <row r="8">
          <cell r="A8" t="str">
            <v>cty20153</v>
          </cell>
          <cell r="B8" t="str">
            <v>Rawlins County, KS</v>
          </cell>
          <cell r="C8">
            <v>0.52949999999999997</v>
          </cell>
        </row>
        <row r="9">
          <cell r="A9" t="str">
            <v>cty38025</v>
          </cell>
          <cell r="B9" t="str">
            <v>Dunn County, ND</v>
          </cell>
          <cell r="C9">
            <v>0.51959999999999995</v>
          </cell>
        </row>
        <row r="10">
          <cell r="A10" t="str">
            <v>cty38091</v>
          </cell>
          <cell r="B10" t="str">
            <v>Steele County, ND</v>
          </cell>
          <cell r="C10">
            <v>0.51429999999999998</v>
          </cell>
        </row>
        <row r="11">
          <cell r="A11" t="str">
            <v>cty30039</v>
          </cell>
          <cell r="B11" t="str">
            <v>Granite County, MT</v>
          </cell>
          <cell r="C11">
            <v>0.51419999999999999</v>
          </cell>
        </row>
        <row r="12">
          <cell r="A12" t="str">
            <v>cty08027</v>
          </cell>
          <cell r="B12" t="str">
            <v>Custer County, CO</v>
          </cell>
          <cell r="C12">
            <v>0.51219999999999999</v>
          </cell>
        </row>
        <row r="13">
          <cell r="A13" t="str">
            <v>cty08047</v>
          </cell>
          <cell r="B13" t="str">
            <v>Gilpin County, CO</v>
          </cell>
          <cell r="C13">
            <v>0.50760000000000005</v>
          </cell>
        </row>
        <row r="14">
          <cell r="A14" t="str">
            <v>cty38039</v>
          </cell>
          <cell r="B14" t="str">
            <v>Griggs County, ND</v>
          </cell>
          <cell r="C14">
            <v>0.50649999999999995</v>
          </cell>
        </row>
        <row r="15">
          <cell r="A15" t="str">
            <v>cty46021</v>
          </cell>
          <cell r="B15" t="str">
            <v>Campbell County, SD</v>
          </cell>
          <cell r="C15">
            <v>0.48509999999999998</v>
          </cell>
        </row>
        <row r="16">
          <cell r="A16" t="str">
            <v>cty31073</v>
          </cell>
          <cell r="B16" t="str">
            <v>Gosper County, NE</v>
          </cell>
          <cell r="C16">
            <v>0.47889999999999999</v>
          </cell>
        </row>
        <row r="17">
          <cell r="A17" t="str">
            <v>cty38061</v>
          </cell>
          <cell r="B17" t="str">
            <v>Mountrail County, ND</v>
          </cell>
          <cell r="C17">
            <v>0.47139999999999999</v>
          </cell>
        </row>
        <row r="18">
          <cell r="A18" t="str">
            <v>cty20135</v>
          </cell>
          <cell r="B18" t="str">
            <v>Ness County, KS</v>
          </cell>
          <cell r="C18">
            <v>0.46920000000000001</v>
          </cell>
        </row>
        <row r="19">
          <cell r="A19" t="str">
            <v>cty20025</v>
          </cell>
          <cell r="B19" t="str">
            <v>Clark County, KS</v>
          </cell>
          <cell r="C19">
            <v>0.46379999999999999</v>
          </cell>
        </row>
        <row r="20">
          <cell r="A20" t="str">
            <v>cty38041</v>
          </cell>
          <cell r="B20" t="str">
            <v>Hettinger County, ND</v>
          </cell>
          <cell r="C20">
            <v>0.46060000000000001</v>
          </cell>
        </row>
        <row r="21">
          <cell r="A21" t="str">
            <v>cty34003</v>
          </cell>
          <cell r="B21" t="str">
            <v>Bergen County, NJ</v>
          </cell>
          <cell r="C21">
            <v>0.4551</v>
          </cell>
        </row>
        <row r="22">
          <cell r="A22" t="str">
            <v>cty31069</v>
          </cell>
          <cell r="B22" t="str">
            <v>Garden County, NE</v>
          </cell>
          <cell r="C22">
            <v>0.45490000000000003</v>
          </cell>
        </row>
        <row r="23">
          <cell r="A23" t="str">
            <v>cty72127</v>
          </cell>
          <cell r="B23" t="str">
            <v>San Juan Municipio, PR</v>
          </cell>
          <cell r="C23">
            <v>0.45040000000000002</v>
          </cell>
        </row>
        <row r="24">
          <cell r="A24" t="str">
            <v>cty31077</v>
          </cell>
          <cell r="B24" t="str">
            <v>Greeley County, NE</v>
          </cell>
          <cell r="C24">
            <v>0.44840000000000002</v>
          </cell>
        </row>
        <row r="25">
          <cell r="A25" t="str">
            <v>cty31071</v>
          </cell>
          <cell r="B25" t="str">
            <v>Garfield County, NE</v>
          </cell>
          <cell r="C25">
            <v>0.44729999999999998</v>
          </cell>
        </row>
        <row r="26">
          <cell r="A26" t="str">
            <v>cty48421</v>
          </cell>
          <cell r="B26" t="str">
            <v>Sherman County, TX</v>
          </cell>
          <cell r="C26">
            <v>0.44469999999999998</v>
          </cell>
        </row>
        <row r="27">
          <cell r="A27" t="str">
            <v>cty36059</v>
          </cell>
          <cell r="B27" t="str">
            <v>Nassau County, NY</v>
          </cell>
          <cell r="C27">
            <v>0.44</v>
          </cell>
        </row>
        <row r="28">
          <cell r="A28" t="str">
            <v>cty06041</v>
          </cell>
          <cell r="B28" t="str">
            <v>Marin County, CA</v>
          </cell>
          <cell r="C28">
            <v>0.43809999999999999</v>
          </cell>
        </row>
        <row r="29">
          <cell r="A29" t="str">
            <v>cty20023</v>
          </cell>
          <cell r="B29" t="str">
            <v>Cheyenne County, KS</v>
          </cell>
          <cell r="C29">
            <v>0.43559999999999999</v>
          </cell>
        </row>
        <row r="30">
          <cell r="A30" t="str">
            <v>cty20137</v>
          </cell>
          <cell r="B30" t="str">
            <v>Norton County, KS</v>
          </cell>
          <cell r="C30">
            <v>0.43319999999999997</v>
          </cell>
        </row>
        <row r="31">
          <cell r="A31" t="str">
            <v>cty38011</v>
          </cell>
          <cell r="B31" t="str">
            <v>Bowman County, ND</v>
          </cell>
          <cell r="C31">
            <v>0.43109999999999998</v>
          </cell>
        </row>
        <row r="32">
          <cell r="A32" t="str">
            <v>cty48011</v>
          </cell>
          <cell r="B32" t="str">
            <v>Armstrong County, TX</v>
          </cell>
          <cell r="C32">
            <v>0.43080000000000002</v>
          </cell>
        </row>
        <row r="33">
          <cell r="A33" t="str">
            <v>cty30095</v>
          </cell>
          <cell r="B33" t="str">
            <v>Stillwater County, MT</v>
          </cell>
          <cell r="C33">
            <v>0.42759999999999998</v>
          </cell>
        </row>
        <row r="34">
          <cell r="A34" t="str">
            <v>cty06075</v>
          </cell>
          <cell r="B34" t="str">
            <v>San Francisco County, CA</v>
          </cell>
          <cell r="C34">
            <v>0.42449999999999999</v>
          </cell>
        </row>
        <row r="35">
          <cell r="A35" t="str">
            <v>cty08117</v>
          </cell>
          <cell r="B35" t="str">
            <v>Summit County, CO</v>
          </cell>
          <cell r="C35">
            <v>0.42370000000000002</v>
          </cell>
        </row>
        <row r="36">
          <cell r="A36" t="str">
            <v>cty34027</v>
          </cell>
          <cell r="B36" t="str">
            <v>Morris County, NJ</v>
          </cell>
          <cell r="C36">
            <v>0.42309999999999998</v>
          </cell>
        </row>
        <row r="37">
          <cell r="A37" t="str">
            <v>cty08091</v>
          </cell>
          <cell r="B37" t="str">
            <v>Ouray County, CO</v>
          </cell>
          <cell r="C37">
            <v>0.4199</v>
          </cell>
        </row>
        <row r="38">
          <cell r="A38" t="str">
            <v>cty51600</v>
          </cell>
          <cell r="B38" t="str">
            <v>Fairfax city, VA</v>
          </cell>
          <cell r="C38">
            <v>0.41899999999999998</v>
          </cell>
        </row>
        <row r="39">
          <cell r="A39" t="str">
            <v>cty56011</v>
          </cell>
          <cell r="B39" t="str">
            <v>Crook County, WY</v>
          </cell>
          <cell r="C39">
            <v>0.41689999999999999</v>
          </cell>
        </row>
        <row r="40">
          <cell r="A40" t="str">
            <v>cty51059</v>
          </cell>
          <cell r="B40" t="str">
            <v>Fairfax County, VA</v>
          </cell>
          <cell r="C40">
            <v>0.41460000000000002</v>
          </cell>
        </row>
        <row r="41">
          <cell r="A41" t="str">
            <v>cty48295</v>
          </cell>
          <cell r="B41" t="str">
            <v>Lipscomb County, TX</v>
          </cell>
          <cell r="C41">
            <v>0.41449999999999998</v>
          </cell>
        </row>
        <row r="42">
          <cell r="A42" t="str">
            <v>cty31039</v>
          </cell>
          <cell r="B42" t="str">
            <v>Cuming County, NE</v>
          </cell>
          <cell r="C42">
            <v>0.41160000000000002</v>
          </cell>
        </row>
        <row r="43">
          <cell r="A43" t="str">
            <v>cty31015</v>
          </cell>
          <cell r="B43" t="str">
            <v>Boyd County, NE</v>
          </cell>
          <cell r="C43">
            <v>0.41160000000000002</v>
          </cell>
        </row>
        <row r="44">
          <cell r="A44" t="str">
            <v>cty46045</v>
          </cell>
          <cell r="B44" t="str">
            <v>Edmunds County, SD</v>
          </cell>
          <cell r="C44">
            <v>0.40989999999999999</v>
          </cell>
        </row>
        <row r="45">
          <cell r="A45" t="str">
            <v>cty46003</v>
          </cell>
          <cell r="B45" t="str">
            <v>Aurora County, SD</v>
          </cell>
          <cell r="C45">
            <v>0.40849999999999997</v>
          </cell>
        </row>
        <row r="46">
          <cell r="A46" t="str">
            <v>cty20129</v>
          </cell>
          <cell r="B46" t="str">
            <v>Morton County, KS</v>
          </cell>
          <cell r="C46">
            <v>0.40839999999999999</v>
          </cell>
        </row>
        <row r="47">
          <cell r="A47" t="str">
            <v>cty20203</v>
          </cell>
          <cell r="B47" t="str">
            <v>Wichita County, KS</v>
          </cell>
          <cell r="C47">
            <v>0.40710000000000002</v>
          </cell>
        </row>
        <row r="48">
          <cell r="A48" t="str">
            <v>cty31179</v>
          </cell>
          <cell r="B48" t="str">
            <v>Wayne County, NE</v>
          </cell>
          <cell r="C48">
            <v>0.40689999999999998</v>
          </cell>
        </row>
        <row r="49">
          <cell r="A49" t="str">
            <v>cty46027</v>
          </cell>
          <cell r="B49" t="str">
            <v>Clay County, SD</v>
          </cell>
          <cell r="C49">
            <v>0.40560000000000002</v>
          </cell>
        </row>
        <row r="50">
          <cell r="A50" t="str">
            <v>cty31063</v>
          </cell>
          <cell r="B50" t="str">
            <v>Frontier County, NE</v>
          </cell>
          <cell r="C50">
            <v>0.4037</v>
          </cell>
        </row>
        <row r="51">
          <cell r="A51" t="str">
            <v>cty20131</v>
          </cell>
          <cell r="B51" t="str">
            <v>Nemaha County, KS</v>
          </cell>
          <cell r="C51">
            <v>0.39889999999999998</v>
          </cell>
        </row>
        <row r="52">
          <cell r="A52" t="str">
            <v>cty36079</v>
          </cell>
          <cell r="B52" t="str">
            <v>Putnam County, NY</v>
          </cell>
          <cell r="C52">
            <v>0.39750000000000002</v>
          </cell>
        </row>
        <row r="53">
          <cell r="A53" t="str">
            <v>cty24031</v>
          </cell>
          <cell r="B53" t="str">
            <v>Montgomery County, MD</v>
          </cell>
          <cell r="C53">
            <v>0.39410000000000001</v>
          </cell>
        </row>
        <row r="54">
          <cell r="A54" t="str">
            <v>cty36081</v>
          </cell>
          <cell r="B54" t="str">
            <v>Queens County, NY</v>
          </cell>
          <cell r="C54">
            <v>0.39360000000000001</v>
          </cell>
        </row>
        <row r="55">
          <cell r="A55" t="str">
            <v>cty31135</v>
          </cell>
          <cell r="B55" t="str">
            <v>Perkins County, NE</v>
          </cell>
          <cell r="C55">
            <v>0.39229999999999998</v>
          </cell>
        </row>
        <row r="56">
          <cell r="A56" t="str">
            <v>cty25021</v>
          </cell>
          <cell r="B56" t="str">
            <v>Norfolk County, MA</v>
          </cell>
          <cell r="C56">
            <v>0.3901</v>
          </cell>
        </row>
        <row r="57">
          <cell r="A57" t="str">
            <v>cty40093</v>
          </cell>
          <cell r="B57" t="str">
            <v>Major County, OK</v>
          </cell>
          <cell r="C57">
            <v>0.38969999999999999</v>
          </cell>
        </row>
        <row r="58">
          <cell r="A58" t="str">
            <v>cty38053</v>
          </cell>
          <cell r="B58" t="str">
            <v>McKenzie County, ND</v>
          </cell>
          <cell r="C58">
            <v>0.3896</v>
          </cell>
        </row>
        <row r="59">
          <cell r="A59" t="str">
            <v>cty54105</v>
          </cell>
          <cell r="B59" t="str">
            <v>Wirt County, WV</v>
          </cell>
          <cell r="C59">
            <v>0.38300000000000001</v>
          </cell>
        </row>
        <row r="60">
          <cell r="A60" t="str">
            <v>cty51610</v>
          </cell>
          <cell r="B60" t="str">
            <v>Falls Church city, VA</v>
          </cell>
          <cell r="C60">
            <v>0.38269999999999998</v>
          </cell>
        </row>
        <row r="61">
          <cell r="A61" t="str">
            <v>cty08115</v>
          </cell>
          <cell r="B61" t="str">
            <v>Sedgwick County, CO</v>
          </cell>
          <cell r="C61">
            <v>0.3821</v>
          </cell>
        </row>
        <row r="62">
          <cell r="A62" t="str">
            <v>cty31123</v>
          </cell>
          <cell r="B62" t="str">
            <v>Morrill County, NE</v>
          </cell>
          <cell r="C62">
            <v>0.38200000000000001</v>
          </cell>
        </row>
        <row r="63">
          <cell r="A63" t="str">
            <v>cty34035</v>
          </cell>
          <cell r="B63" t="str">
            <v>Somerset County, NJ</v>
          </cell>
          <cell r="C63">
            <v>0.38169999999999998</v>
          </cell>
        </row>
        <row r="64">
          <cell r="A64" t="str">
            <v>cty31089</v>
          </cell>
          <cell r="B64" t="str">
            <v>Holt County, NE</v>
          </cell>
          <cell r="C64">
            <v>0.38159999999999999</v>
          </cell>
        </row>
        <row r="65">
          <cell r="A65" t="str">
            <v>cty38019</v>
          </cell>
          <cell r="B65" t="str">
            <v>Cavalier County, ND</v>
          </cell>
          <cell r="C65">
            <v>0.38080000000000003</v>
          </cell>
        </row>
        <row r="66">
          <cell r="A66" t="str">
            <v>cty31085</v>
          </cell>
          <cell r="B66" t="str">
            <v>Hayes County, NE</v>
          </cell>
          <cell r="C66">
            <v>0.38080000000000003</v>
          </cell>
        </row>
        <row r="67">
          <cell r="A67" t="str">
            <v>cty38047</v>
          </cell>
          <cell r="B67" t="str">
            <v>Logan County, ND</v>
          </cell>
          <cell r="C67">
            <v>0.37909999999999999</v>
          </cell>
        </row>
        <row r="68">
          <cell r="A68" t="str">
            <v>cty40025</v>
          </cell>
          <cell r="B68" t="str">
            <v>Cimarron County, OK</v>
          </cell>
          <cell r="C68">
            <v>0.37759999999999999</v>
          </cell>
        </row>
        <row r="69">
          <cell r="A69" t="str">
            <v>cty16085</v>
          </cell>
          <cell r="B69" t="str">
            <v>Valley County, ID</v>
          </cell>
          <cell r="C69">
            <v>0.37659999999999999</v>
          </cell>
        </row>
        <row r="70">
          <cell r="A70" t="str">
            <v>cty08025</v>
          </cell>
          <cell r="B70" t="str">
            <v>Crowley County, CO</v>
          </cell>
          <cell r="C70">
            <v>0.37590000000000001</v>
          </cell>
        </row>
        <row r="71">
          <cell r="A71" t="str">
            <v>cty02240</v>
          </cell>
          <cell r="B71" t="str">
            <v>Southeast Fairbanks Census Area, AK</v>
          </cell>
          <cell r="C71">
            <v>0.37369999999999998</v>
          </cell>
        </row>
        <row r="72">
          <cell r="A72" t="str">
            <v>cty26083</v>
          </cell>
          <cell r="B72" t="str">
            <v>Keweenaw County, MI</v>
          </cell>
          <cell r="C72">
            <v>0.373</v>
          </cell>
        </row>
        <row r="73">
          <cell r="A73" t="str">
            <v>cty20083</v>
          </cell>
          <cell r="B73" t="str">
            <v>Hodgeman County, KS</v>
          </cell>
          <cell r="C73">
            <v>0.37259999999999999</v>
          </cell>
        </row>
        <row r="74">
          <cell r="A74" t="str">
            <v>cty38075</v>
          </cell>
          <cell r="B74" t="str">
            <v>Renville County, ND</v>
          </cell>
          <cell r="C74">
            <v>0.37219999999999998</v>
          </cell>
        </row>
        <row r="75">
          <cell r="A75" t="str">
            <v>cty36119</v>
          </cell>
          <cell r="B75" t="str">
            <v>Westchester County, NY</v>
          </cell>
          <cell r="C75">
            <v>0.37209999999999999</v>
          </cell>
        </row>
        <row r="76">
          <cell r="A76" t="str">
            <v>cty20123</v>
          </cell>
          <cell r="B76" t="str">
            <v>Mitchell County, KS</v>
          </cell>
          <cell r="C76">
            <v>0.37119999999999997</v>
          </cell>
        </row>
        <row r="77">
          <cell r="A77" t="str">
            <v>cty38063</v>
          </cell>
          <cell r="B77" t="str">
            <v>Nelson County, ND</v>
          </cell>
          <cell r="C77">
            <v>0.37109999999999999</v>
          </cell>
        </row>
        <row r="78">
          <cell r="A78" t="str">
            <v>cty08121</v>
          </cell>
          <cell r="B78" t="str">
            <v>Washington County, CO</v>
          </cell>
          <cell r="C78">
            <v>0.3664</v>
          </cell>
        </row>
        <row r="79">
          <cell r="A79" t="str">
            <v>cty46067</v>
          </cell>
          <cell r="B79" t="str">
            <v>Hutchinson County, SD</v>
          </cell>
          <cell r="C79">
            <v>0.3649</v>
          </cell>
        </row>
        <row r="80">
          <cell r="A80" t="str">
            <v>cty46089</v>
          </cell>
          <cell r="B80" t="str">
            <v>McPherson County, SD</v>
          </cell>
          <cell r="C80">
            <v>0.36270000000000002</v>
          </cell>
        </row>
        <row r="81">
          <cell r="A81" t="str">
            <v>cty13281</v>
          </cell>
          <cell r="B81" t="str">
            <v>Towns County, GA</v>
          </cell>
          <cell r="C81">
            <v>0.36199999999999999</v>
          </cell>
        </row>
        <row r="82">
          <cell r="A82" t="str">
            <v>cty36087</v>
          </cell>
          <cell r="B82" t="str">
            <v>Rockland County, NY</v>
          </cell>
          <cell r="C82">
            <v>0.36099999999999999</v>
          </cell>
        </row>
        <row r="83">
          <cell r="A83" t="str">
            <v>cty46025</v>
          </cell>
          <cell r="B83" t="str">
            <v>Clark County, SD</v>
          </cell>
          <cell r="C83">
            <v>0.36049999999999999</v>
          </cell>
        </row>
        <row r="84">
          <cell r="A84" t="str">
            <v>cty56039</v>
          </cell>
          <cell r="B84" t="str">
            <v>Teton County, WY</v>
          </cell>
          <cell r="C84">
            <v>0.35920000000000002</v>
          </cell>
        </row>
        <row r="85">
          <cell r="A85" t="str">
            <v>cty19191</v>
          </cell>
          <cell r="B85" t="str">
            <v>Winneshiek County, IA</v>
          </cell>
          <cell r="C85">
            <v>0.35909999999999997</v>
          </cell>
        </row>
        <row r="86">
          <cell r="A86" t="str">
            <v>cty30005</v>
          </cell>
          <cell r="B86" t="str">
            <v>Blaine County, MT</v>
          </cell>
          <cell r="C86">
            <v>0.3579</v>
          </cell>
        </row>
        <row r="87">
          <cell r="A87" t="str">
            <v>cty20089</v>
          </cell>
          <cell r="B87" t="str">
            <v>Jewell County, KS</v>
          </cell>
          <cell r="C87">
            <v>0.35780000000000001</v>
          </cell>
        </row>
        <row r="88">
          <cell r="A88" t="str">
            <v>cty31183</v>
          </cell>
          <cell r="B88" t="str">
            <v>Wheeler County, NE</v>
          </cell>
          <cell r="C88">
            <v>0.35670000000000002</v>
          </cell>
        </row>
        <row r="89">
          <cell r="A89" t="str">
            <v>cty21201</v>
          </cell>
          <cell r="B89" t="str">
            <v>Robertson County, KY</v>
          </cell>
          <cell r="C89">
            <v>0.35659999999999997</v>
          </cell>
        </row>
        <row r="90">
          <cell r="A90" t="str">
            <v>cty38097</v>
          </cell>
          <cell r="B90" t="str">
            <v>Traill County, ND</v>
          </cell>
          <cell r="C90">
            <v>0.35630000000000001</v>
          </cell>
        </row>
        <row r="91">
          <cell r="A91" t="str">
            <v>cty38051</v>
          </cell>
          <cell r="B91" t="str">
            <v>McIntosh County, ND</v>
          </cell>
          <cell r="C91">
            <v>0.35510000000000003</v>
          </cell>
        </row>
        <row r="92">
          <cell r="A92" t="str">
            <v>cty38029</v>
          </cell>
          <cell r="B92" t="str">
            <v>Emmons County, ND</v>
          </cell>
          <cell r="C92">
            <v>0.35499999999999998</v>
          </cell>
        </row>
        <row r="93">
          <cell r="A93" t="str">
            <v>cty16003</v>
          </cell>
          <cell r="B93" t="str">
            <v>Adams County, ID</v>
          </cell>
          <cell r="C93">
            <v>0.35310000000000002</v>
          </cell>
        </row>
        <row r="94">
          <cell r="A94" t="str">
            <v>cty16065</v>
          </cell>
          <cell r="B94" t="str">
            <v>Madison County, ID</v>
          </cell>
          <cell r="C94">
            <v>0.35299999999999998</v>
          </cell>
        </row>
        <row r="95">
          <cell r="A95" t="str">
            <v>cty08015</v>
          </cell>
          <cell r="B95" t="str">
            <v>Chaffee County, CO</v>
          </cell>
          <cell r="C95">
            <v>0.3518</v>
          </cell>
        </row>
        <row r="96">
          <cell r="A96" t="str">
            <v>cty20039</v>
          </cell>
          <cell r="B96" t="str">
            <v>Decatur County, KS</v>
          </cell>
          <cell r="C96">
            <v>0.3513</v>
          </cell>
        </row>
        <row r="97">
          <cell r="A97" t="str">
            <v>cty20047</v>
          </cell>
          <cell r="B97" t="str">
            <v>Edwards County, KS</v>
          </cell>
          <cell r="C97">
            <v>0.34970000000000001</v>
          </cell>
        </row>
        <row r="98">
          <cell r="A98" t="str">
            <v>cty34023</v>
          </cell>
          <cell r="B98" t="str">
            <v>Middlesex County, NJ</v>
          </cell>
          <cell r="C98">
            <v>0.34920000000000001</v>
          </cell>
        </row>
        <row r="99">
          <cell r="A99" t="str">
            <v>cty38045</v>
          </cell>
          <cell r="B99" t="str">
            <v>LaMoure County, ND</v>
          </cell>
          <cell r="C99">
            <v>0.3488</v>
          </cell>
        </row>
        <row r="100">
          <cell r="A100" t="str">
            <v>cty42091</v>
          </cell>
          <cell r="B100" t="str">
            <v>Montgomery County, PA</v>
          </cell>
          <cell r="C100">
            <v>0.34720000000000001</v>
          </cell>
        </row>
        <row r="101">
          <cell r="A101" t="str">
            <v>cty31139</v>
          </cell>
          <cell r="B101" t="str">
            <v>Pierce County, NE</v>
          </cell>
          <cell r="C101">
            <v>0.34670000000000001</v>
          </cell>
        </row>
        <row r="102">
          <cell r="A102" t="str">
            <v>cty36085</v>
          </cell>
          <cell r="B102" t="str">
            <v>Richmond County, NY</v>
          </cell>
          <cell r="C102">
            <v>0.34520000000000001</v>
          </cell>
        </row>
        <row r="103">
          <cell r="A103" t="str">
            <v>cty31027</v>
          </cell>
          <cell r="B103" t="str">
            <v>Cedar County, NE</v>
          </cell>
          <cell r="C103">
            <v>0.34489999999999998</v>
          </cell>
        </row>
        <row r="104">
          <cell r="A104" t="str">
            <v>cty25017</v>
          </cell>
          <cell r="B104" t="str">
            <v>Middlesex County, MA</v>
          </cell>
          <cell r="C104">
            <v>0.34389999999999998</v>
          </cell>
        </row>
        <row r="105">
          <cell r="A105" t="str">
            <v>cty20095</v>
          </cell>
          <cell r="B105" t="str">
            <v>Kingman County, KS</v>
          </cell>
          <cell r="C105">
            <v>0.34389999999999998</v>
          </cell>
        </row>
        <row r="106">
          <cell r="A106" t="str">
            <v>cty46107</v>
          </cell>
          <cell r="B106" t="str">
            <v>Potter County, SD</v>
          </cell>
          <cell r="C106">
            <v>0.34370000000000001</v>
          </cell>
        </row>
        <row r="107">
          <cell r="A107" t="str">
            <v>cty08097</v>
          </cell>
          <cell r="B107" t="str">
            <v>Pitkin County, CO</v>
          </cell>
          <cell r="C107">
            <v>0.34250000000000003</v>
          </cell>
        </row>
        <row r="108">
          <cell r="A108" t="str">
            <v>cty17043</v>
          </cell>
          <cell r="B108" t="str">
            <v>DuPage County, IL</v>
          </cell>
          <cell r="C108">
            <v>0.34239999999999998</v>
          </cell>
        </row>
        <row r="109">
          <cell r="A109" t="str">
            <v>cty30025</v>
          </cell>
          <cell r="B109" t="str">
            <v>Fallon County, MT</v>
          </cell>
          <cell r="C109">
            <v>0.34179999999999999</v>
          </cell>
        </row>
        <row r="110">
          <cell r="A110" t="str">
            <v>cty08037</v>
          </cell>
          <cell r="B110" t="str">
            <v>Eagle County, CO</v>
          </cell>
          <cell r="C110">
            <v>0.34100000000000003</v>
          </cell>
        </row>
        <row r="111">
          <cell r="A111" t="str">
            <v>cty38009</v>
          </cell>
          <cell r="B111" t="str">
            <v>Bottineau County, ND</v>
          </cell>
          <cell r="C111">
            <v>0.33950000000000002</v>
          </cell>
        </row>
        <row r="112">
          <cell r="A112" t="str">
            <v>cty19161</v>
          </cell>
          <cell r="B112" t="str">
            <v>Sac County, IA</v>
          </cell>
          <cell r="C112">
            <v>0.33839999999999998</v>
          </cell>
        </row>
        <row r="113">
          <cell r="A113" t="str">
            <v>cty16037</v>
          </cell>
          <cell r="B113" t="str">
            <v>Custer County, ID</v>
          </cell>
          <cell r="C113">
            <v>0.33829999999999999</v>
          </cell>
        </row>
        <row r="114">
          <cell r="A114" t="str">
            <v>cty31065</v>
          </cell>
          <cell r="B114" t="str">
            <v>Furnas County, NE</v>
          </cell>
          <cell r="C114">
            <v>0.33800000000000002</v>
          </cell>
        </row>
        <row r="115">
          <cell r="A115" t="str">
            <v>cty30009</v>
          </cell>
          <cell r="B115" t="str">
            <v>Carbon County, MT</v>
          </cell>
          <cell r="C115">
            <v>0.33710000000000001</v>
          </cell>
        </row>
        <row r="116">
          <cell r="A116" t="str">
            <v>cty31181</v>
          </cell>
          <cell r="B116" t="str">
            <v>Webster County, NE</v>
          </cell>
          <cell r="C116">
            <v>0.33689999999999998</v>
          </cell>
        </row>
        <row r="117">
          <cell r="A117" t="str">
            <v>cty13113</v>
          </cell>
          <cell r="B117" t="str">
            <v>Fayette County, GA</v>
          </cell>
          <cell r="C117">
            <v>0.33660000000000001</v>
          </cell>
        </row>
        <row r="118">
          <cell r="A118" t="str">
            <v>cty34019</v>
          </cell>
          <cell r="B118" t="str">
            <v>Hunterdon County, NJ</v>
          </cell>
          <cell r="C118">
            <v>0.33650000000000002</v>
          </cell>
        </row>
        <row r="119">
          <cell r="A119" t="str">
            <v>cty36061</v>
          </cell>
          <cell r="B119" t="str">
            <v>New York County, NY</v>
          </cell>
          <cell r="C119">
            <v>0.33589999999999998</v>
          </cell>
        </row>
        <row r="120">
          <cell r="A120" t="str">
            <v>cty31011</v>
          </cell>
          <cell r="B120" t="str">
            <v>Boone County, NE</v>
          </cell>
          <cell r="C120">
            <v>0.33579999999999999</v>
          </cell>
        </row>
        <row r="121">
          <cell r="A121" t="str">
            <v>cty24027</v>
          </cell>
          <cell r="B121" t="str">
            <v>Howard County, MD</v>
          </cell>
          <cell r="C121">
            <v>0.33550000000000002</v>
          </cell>
        </row>
        <row r="122">
          <cell r="A122" t="str">
            <v>cty20101</v>
          </cell>
          <cell r="B122" t="str">
            <v>Lane County, KS</v>
          </cell>
          <cell r="C122">
            <v>0.33500000000000002</v>
          </cell>
        </row>
        <row r="123">
          <cell r="A123" t="str">
            <v>cty44001</v>
          </cell>
          <cell r="B123" t="str">
            <v>Bristol County, RI</v>
          </cell>
          <cell r="C123">
            <v>0.3342</v>
          </cell>
        </row>
        <row r="124">
          <cell r="A124" t="str">
            <v>cty30001</v>
          </cell>
          <cell r="B124" t="str">
            <v>Beaverhead County, MT</v>
          </cell>
          <cell r="C124">
            <v>0.3337</v>
          </cell>
        </row>
        <row r="125">
          <cell r="A125" t="str">
            <v>cty38007</v>
          </cell>
          <cell r="B125" t="str">
            <v>Billings County, ND</v>
          </cell>
          <cell r="C125">
            <v>0.33329999999999999</v>
          </cell>
        </row>
        <row r="126">
          <cell r="A126" t="str">
            <v>cty48259</v>
          </cell>
          <cell r="B126" t="str">
            <v>Kendall County, TX</v>
          </cell>
          <cell r="C126">
            <v>0.33300000000000002</v>
          </cell>
        </row>
        <row r="127">
          <cell r="A127" t="str">
            <v>cty16057</v>
          </cell>
          <cell r="B127" t="str">
            <v>Latah County, ID</v>
          </cell>
          <cell r="C127">
            <v>0.33229999999999998</v>
          </cell>
        </row>
        <row r="128">
          <cell r="A128" t="str">
            <v>cty38031</v>
          </cell>
          <cell r="B128" t="str">
            <v>Foster County, ND</v>
          </cell>
          <cell r="C128">
            <v>0.33200000000000002</v>
          </cell>
        </row>
        <row r="129">
          <cell r="A129" t="str">
            <v>cty20105</v>
          </cell>
          <cell r="B129" t="str">
            <v>Lincoln County, KS</v>
          </cell>
          <cell r="C129">
            <v>0.33169999999999999</v>
          </cell>
        </row>
        <row r="130">
          <cell r="A130" t="str">
            <v>cty31147</v>
          </cell>
          <cell r="B130" t="str">
            <v>Richardson County, NE</v>
          </cell>
          <cell r="C130">
            <v>0.33129999999999998</v>
          </cell>
        </row>
        <row r="131">
          <cell r="A131" t="str">
            <v>cty30071</v>
          </cell>
          <cell r="B131" t="str">
            <v>Phillips County, MT</v>
          </cell>
          <cell r="C131">
            <v>0.33019999999999999</v>
          </cell>
        </row>
        <row r="132">
          <cell r="A132" t="str">
            <v>cty08051</v>
          </cell>
          <cell r="B132" t="str">
            <v>Gunnison County, CO</v>
          </cell>
          <cell r="C132">
            <v>0.32979999999999998</v>
          </cell>
        </row>
        <row r="133">
          <cell r="A133" t="str">
            <v>cty36039</v>
          </cell>
          <cell r="B133" t="str">
            <v>Greene County, NY</v>
          </cell>
          <cell r="C133">
            <v>0.32840000000000003</v>
          </cell>
        </row>
        <row r="134">
          <cell r="A134" t="str">
            <v>cty08095</v>
          </cell>
          <cell r="B134" t="str">
            <v>Phillips County, CO</v>
          </cell>
          <cell r="C134">
            <v>0.3281</v>
          </cell>
        </row>
        <row r="135">
          <cell r="A135" t="str">
            <v>cty51735</v>
          </cell>
          <cell r="B135" t="str">
            <v>Poquoson city, VA</v>
          </cell>
          <cell r="C135">
            <v>0.3281</v>
          </cell>
        </row>
        <row r="136">
          <cell r="A136" t="str">
            <v>cty19149</v>
          </cell>
          <cell r="B136" t="str">
            <v>Plymouth County, IA</v>
          </cell>
          <cell r="C136">
            <v>0.32800000000000001</v>
          </cell>
        </row>
        <row r="137">
          <cell r="A137" t="str">
            <v>cty42045</v>
          </cell>
          <cell r="B137" t="str">
            <v>Delaware County, PA</v>
          </cell>
          <cell r="C137">
            <v>0.32669999999999999</v>
          </cell>
        </row>
        <row r="138">
          <cell r="A138" t="str">
            <v>cty51181</v>
          </cell>
          <cell r="B138" t="str">
            <v>Surry County, VA</v>
          </cell>
          <cell r="C138">
            <v>0.32629999999999998</v>
          </cell>
        </row>
        <row r="139">
          <cell r="A139" t="str">
            <v>cty46079</v>
          </cell>
          <cell r="B139" t="str">
            <v>Lake County, SD</v>
          </cell>
          <cell r="C139">
            <v>0.32529999999999998</v>
          </cell>
        </row>
        <row r="140">
          <cell r="A140" t="str">
            <v>cty27125</v>
          </cell>
          <cell r="B140" t="str">
            <v>Red Lake County, MN</v>
          </cell>
          <cell r="C140">
            <v>0.32490000000000002</v>
          </cell>
        </row>
        <row r="141">
          <cell r="A141" t="str">
            <v>cty51510</v>
          </cell>
          <cell r="B141" t="str">
            <v>Alexandria city, VA</v>
          </cell>
          <cell r="C141">
            <v>0.32490000000000002</v>
          </cell>
        </row>
        <row r="142">
          <cell r="A142" t="str">
            <v>cty30073</v>
          </cell>
          <cell r="B142" t="str">
            <v>Pondera County, MT</v>
          </cell>
          <cell r="C142">
            <v>0.32400000000000001</v>
          </cell>
        </row>
        <row r="143">
          <cell r="A143" t="str">
            <v>cty19031</v>
          </cell>
          <cell r="B143" t="str">
            <v>Cedar County, IA</v>
          </cell>
          <cell r="C143">
            <v>0.3231</v>
          </cell>
        </row>
        <row r="144">
          <cell r="A144" t="str">
            <v>cty31081</v>
          </cell>
          <cell r="B144" t="str">
            <v>Hamilton County, NE</v>
          </cell>
          <cell r="C144">
            <v>0.32300000000000001</v>
          </cell>
        </row>
        <row r="145">
          <cell r="A145" t="str">
            <v>cty25001</v>
          </cell>
          <cell r="B145" t="str">
            <v>Barnstable County, MA</v>
          </cell>
          <cell r="C145">
            <v>0.32269999999999999</v>
          </cell>
        </row>
        <row r="146">
          <cell r="A146" t="str">
            <v>cty34025</v>
          </cell>
          <cell r="B146" t="str">
            <v>Monmouth County, NJ</v>
          </cell>
          <cell r="C146">
            <v>0.3226</v>
          </cell>
        </row>
        <row r="147">
          <cell r="A147" t="str">
            <v>cty21237</v>
          </cell>
          <cell r="B147" t="str">
            <v>Wolfe County, KY</v>
          </cell>
          <cell r="C147">
            <v>0.32200000000000001</v>
          </cell>
        </row>
        <row r="148">
          <cell r="A148" t="str">
            <v>cty38037</v>
          </cell>
          <cell r="B148" t="str">
            <v>Grant County, ND</v>
          </cell>
          <cell r="C148">
            <v>0.32200000000000001</v>
          </cell>
        </row>
        <row r="149">
          <cell r="A149" t="str">
            <v>cty53037</v>
          </cell>
          <cell r="B149" t="str">
            <v>Kittitas County, WA</v>
          </cell>
          <cell r="C149">
            <v>0.32169999999999999</v>
          </cell>
        </row>
        <row r="150">
          <cell r="A150" t="str">
            <v>cty46039</v>
          </cell>
          <cell r="B150" t="str">
            <v>Deuel County, SD</v>
          </cell>
          <cell r="C150">
            <v>0.32129999999999997</v>
          </cell>
        </row>
        <row r="151">
          <cell r="A151" t="str">
            <v>cty08035</v>
          </cell>
          <cell r="B151" t="str">
            <v>Douglas County, CO</v>
          </cell>
          <cell r="C151">
            <v>0.32069999999999999</v>
          </cell>
        </row>
        <row r="152">
          <cell r="A152" t="str">
            <v>cty17013</v>
          </cell>
          <cell r="B152" t="str">
            <v>Calhoun County, IL</v>
          </cell>
          <cell r="C152">
            <v>0.32040000000000002</v>
          </cell>
        </row>
        <row r="153">
          <cell r="A153" t="str">
            <v>cty36103</v>
          </cell>
          <cell r="B153" t="str">
            <v>Suffolk County, NY</v>
          </cell>
          <cell r="C153">
            <v>0.32019999999999998</v>
          </cell>
        </row>
        <row r="154">
          <cell r="A154" t="str">
            <v>cty19081</v>
          </cell>
          <cell r="B154" t="str">
            <v>Hancock County, IA</v>
          </cell>
          <cell r="C154">
            <v>0.32</v>
          </cell>
        </row>
        <row r="155">
          <cell r="A155" t="str">
            <v>cty48009</v>
          </cell>
          <cell r="B155" t="str">
            <v>Archer County, TX</v>
          </cell>
          <cell r="C155">
            <v>0.31990000000000002</v>
          </cell>
        </row>
        <row r="156">
          <cell r="A156" t="str">
            <v>cty20147</v>
          </cell>
          <cell r="B156" t="str">
            <v>Phillips County, KS</v>
          </cell>
          <cell r="C156">
            <v>0.31900000000000001</v>
          </cell>
        </row>
        <row r="157">
          <cell r="A157" t="str">
            <v>cty30061</v>
          </cell>
          <cell r="B157" t="str">
            <v>Mineral County, MT</v>
          </cell>
          <cell r="C157">
            <v>0.31869999999999998</v>
          </cell>
        </row>
        <row r="158">
          <cell r="A158" t="str">
            <v>cty19075</v>
          </cell>
          <cell r="B158" t="str">
            <v>Grundy County, IA</v>
          </cell>
          <cell r="C158">
            <v>0.318</v>
          </cell>
        </row>
        <row r="159">
          <cell r="A159" t="str">
            <v>cty41003</v>
          </cell>
          <cell r="B159" t="str">
            <v>Benton County, OR</v>
          </cell>
          <cell r="C159">
            <v>0.31690000000000002</v>
          </cell>
        </row>
        <row r="160">
          <cell r="A160" t="str">
            <v>cty19109</v>
          </cell>
          <cell r="B160" t="str">
            <v>Kossuth County, IA</v>
          </cell>
          <cell r="C160">
            <v>0.31690000000000002</v>
          </cell>
        </row>
        <row r="161">
          <cell r="A161" t="str">
            <v>cty31185</v>
          </cell>
          <cell r="B161" t="str">
            <v>York County, NE</v>
          </cell>
          <cell r="C161">
            <v>0.31609999999999999</v>
          </cell>
        </row>
        <row r="162">
          <cell r="A162" t="str">
            <v>cty19001</v>
          </cell>
          <cell r="B162" t="str">
            <v>Adair County, IA</v>
          </cell>
          <cell r="C162">
            <v>0.31559999999999999</v>
          </cell>
        </row>
        <row r="163">
          <cell r="A163" t="str">
            <v>cty51107</v>
          </cell>
          <cell r="B163" t="str">
            <v>Loudoun County, VA</v>
          </cell>
          <cell r="C163">
            <v>0.31540000000000001</v>
          </cell>
        </row>
        <row r="164">
          <cell r="A164" t="str">
            <v>cty27149</v>
          </cell>
          <cell r="B164" t="str">
            <v>Stevens County, MN</v>
          </cell>
          <cell r="C164">
            <v>0.31459999999999999</v>
          </cell>
        </row>
        <row r="165">
          <cell r="A165" t="str">
            <v>cty34037</v>
          </cell>
          <cell r="B165" t="str">
            <v>Sussex County, NJ</v>
          </cell>
          <cell r="C165">
            <v>0.3145</v>
          </cell>
        </row>
        <row r="166">
          <cell r="A166" t="str">
            <v>cty17085</v>
          </cell>
          <cell r="B166" t="str">
            <v>Jo Daviess County, IL</v>
          </cell>
          <cell r="C166">
            <v>0.3145</v>
          </cell>
        </row>
        <row r="167">
          <cell r="A167" t="str">
            <v>cty36047</v>
          </cell>
          <cell r="B167" t="str">
            <v>Kings County, NY</v>
          </cell>
          <cell r="C167">
            <v>0.31419999999999998</v>
          </cell>
        </row>
        <row r="168">
          <cell r="A168" t="str">
            <v>cty30027</v>
          </cell>
          <cell r="B168" t="str">
            <v>Fergus County, MT</v>
          </cell>
          <cell r="C168">
            <v>0.31419999999999998</v>
          </cell>
        </row>
        <row r="169">
          <cell r="A169" t="str">
            <v>cty31161</v>
          </cell>
          <cell r="B169" t="str">
            <v>Sheridan County, NE</v>
          </cell>
          <cell r="C169">
            <v>0.31330000000000002</v>
          </cell>
        </row>
        <row r="170">
          <cell r="A170" t="str">
            <v>cty27161</v>
          </cell>
          <cell r="B170" t="str">
            <v>Waseca County, MN</v>
          </cell>
          <cell r="C170">
            <v>0.31309999999999999</v>
          </cell>
        </row>
        <row r="171">
          <cell r="A171" t="str">
            <v>cty19059</v>
          </cell>
          <cell r="B171" t="str">
            <v>Dickinson County, IA</v>
          </cell>
          <cell r="C171">
            <v>0.31290000000000001</v>
          </cell>
        </row>
        <row r="172">
          <cell r="A172" t="str">
            <v>cty34017</v>
          </cell>
          <cell r="B172" t="str">
            <v>Hudson County, NJ</v>
          </cell>
          <cell r="C172">
            <v>0.31240000000000001</v>
          </cell>
        </row>
        <row r="173">
          <cell r="A173" t="str">
            <v>cty20171</v>
          </cell>
          <cell r="B173" t="str">
            <v>Scott County, KS</v>
          </cell>
          <cell r="C173">
            <v>0.31230000000000002</v>
          </cell>
        </row>
        <row r="174">
          <cell r="A174" t="str">
            <v>cty40075</v>
          </cell>
          <cell r="B174" t="str">
            <v>Kiowa County, OK</v>
          </cell>
          <cell r="C174">
            <v>0.31219999999999998</v>
          </cell>
        </row>
        <row r="175">
          <cell r="A175" t="str">
            <v>cty08021</v>
          </cell>
          <cell r="B175" t="str">
            <v>Conejos County, CO</v>
          </cell>
          <cell r="C175">
            <v>0.31209999999999999</v>
          </cell>
        </row>
        <row r="176">
          <cell r="A176" t="str">
            <v>cty53023</v>
          </cell>
          <cell r="B176" t="str">
            <v>Garfield County, WA</v>
          </cell>
          <cell r="C176">
            <v>0.31190000000000001</v>
          </cell>
        </row>
        <row r="177">
          <cell r="A177" t="str">
            <v>cty44009</v>
          </cell>
          <cell r="B177" t="str">
            <v>Washington County, RI</v>
          </cell>
          <cell r="C177">
            <v>0.31180000000000002</v>
          </cell>
        </row>
        <row r="178">
          <cell r="A178" t="str">
            <v>cty38043</v>
          </cell>
          <cell r="B178" t="str">
            <v>Kidder County, ND</v>
          </cell>
          <cell r="C178">
            <v>0.31180000000000002</v>
          </cell>
        </row>
        <row r="179">
          <cell r="A179" t="str">
            <v>cty31137</v>
          </cell>
          <cell r="B179" t="str">
            <v>Phelps County, NE</v>
          </cell>
          <cell r="C179">
            <v>0.3115</v>
          </cell>
        </row>
        <row r="180">
          <cell r="A180" t="str">
            <v>cty51678</v>
          </cell>
          <cell r="B180" t="str">
            <v>Lexington city, VA</v>
          </cell>
          <cell r="C180">
            <v>0.31130000000000002</v>
          </cell>
        </row>
        <row r="181">
          <cell r="A181" t="str">
            <v>cty56001</v>
          </cell>
          <cell r="B181" t="str">
            <v>Albany County, WY</v>
          </cell>
          <cell r="C181">
            <v>0.31090000000000001</v>
          </cell>
        </row>
        <row r="182">
          <cell r="A182" t="str">
            <v>cty19147</v>
          </cell>
          <cell r="B182" t="str">
            <v>Palo Alto County, IA</v>
          </cell>
          <cell r="C182">
            <v>0.3105</v>
          </cell>
        </row>
        <row r="183">
          <cell r="A183" t="str">
            <v>cty31173</v>
          </cell>
          <cell r="B183" t="str">
            <v>Thurston County, NE</v>
          </cell>
          <cell r="C183">
            <v>0.31019999999999998</v>
          </cell>
        </row>
        <row r="184">
          <cell r="A184" t="str">
            <v>cty31105</v>
          </cell>
          <cell r="B184" t="str">
            <v>Kimball County, NE</v>
          </cell>
          <cell r="C184">
            <v>0.30859999999999999</v>
          </cell>
        </row>
        <row r="185">
          <cell r="A185" t="str">
            <v>cty31165</v>
          </cell>
          <cell r="B185" t="str">
            <v>Sioux County, NE</v>
          </cell>
          <cell r="C185">
            <v>0.30759999999999998</v>
          </cell>
        </row>
        <row r="186">
          <cell r="A186" t="str">
            <v>cty53075</v>
          </cell>
          <cell r="B186" t="str">
            <v>Whitman County, WA</v>
          </cell>
          <cell r="C186">
            <v>0.30730000000000002</v>
          </cell>
        </row>
        <row r="187">
          <cell r="A187" t="str">
            <v>cty20017</v>
          </cell>
          <cell r="B187" t="str">
            <v>Chase County, KS</v>
          </cell>
          <cell r="C187">
            <v>0.30709999999999998</v>
          </cell>
        </row>
        <row r="188">
          <cell r="A188" t="str">
            <v>cty31127</v>
          </cell>
          <cell r="B188" t="str">
            <v>Nemaha County, NE</v>
          </cell>
          <cell r="C188">
            <v>0.30669999999999997</v>
          </cell>
        </row>
        <row r="189">
          <cell r="A189" t="str">
            <v>cty09001</v>
          </cell>
          <cell r="B189" t="str">
            <v>Fairfield County, CT</v>
          </cell>
          <cell r="C189">
            <v>0.30659999999999998</v>
          </cell>
        </row>
        <row r="190">
          <cell r="A190" t="str">
            <v>cty42003</v>
          </cell>
          <cell r="B190" t="str">
            <v>Allegheny County, PA</v>
          </cell>
          <cell r="C190">
            <v>0.30649999999999999</v>
          </cell>
        </row>
        <row r="191">
          <cell r="A191" t="str">
            <v>cty31097</v>
          </cell>
          <cell r="B191" t="str">
            <v>Johnson County, NE</v>
          </cell>
          <cell r="C191">
            <v>0.30640000000000001</v>
          </cell>
        </row>
        <row r="192">
          <cell r="A192" t="str">
            <v>cty20051</v>
          </cell>
          <cell r="B192" t="str">
            <v>Ellis County, KS</v>
          </cell>
          <cell r="C192">
            <v>0.30630000000000002</v>
          </cell>
        </row>
        <row r="193">
          <cell r="A193" t="str">
            <v>cty36001</v>
          </cell>
          <cell r="B193" t="str">
            <v>Albany County, NY</v>
          </cell>
          <cell r="C193">
            <v>0.30609999999999998</v>
          </cell>
        </row>
        <row r="194">
          <cell r="A194" t="str">
            <v>cty29005</v>
          </cell>
          <cell r="B194" t="str">
            <v>Atchison County, MO</v>
          </cell>
          <cell r="C194">
            <v>0.30599999999999999</v>
          </cell>
        </row>
        <row r="195">
          <cell r="A195" t="str">
            <v>cty48393</v>
          </cell>
          <cell r="B195" t="str">
            <v>Roberts County, TX</v>
          </cell>
          <cell r="C195">
            <v>0.30570000000000003</v>
          </cell>
        </row>
        <row r="196">
          <cell r="A196" t="str">
            <v>cty08009</v>
          </cell>
          <cell r="B196" t="str">
            <v>Baca County, CO</v>
          </cell>
          <cell r="C196">
            <v>0.30530000000000002</v>
          </cell>
        </row>
        <row r="197">
          <cell r="A197" t="str">
            <v>cty40151</v>
          </cell>
          <cell r="B197" t="str">
            <v>Woods County, OK</v>
          </cell>
          <cell r="C197">
            <v>0.30399999999999999</v>
          </cell>
        </row>
        <row r="198">
          <cell r="A198" t="str">
            <v>cty56027</v>
          </cell>
          <cell r="B198" t="str">
            <v>Niobrara County, WY</v>
          </cell>
          <cell r="C198">
            <v>0.30370000000000003</v>
          </cell>
        </row>
        <row r="199">
          <cell r="A199" t="str">
            <v>cty27173</v>
          </cell>
          <cell r="B199" t="str">
            <v>Yellow Medicine County, MN</v>
          </cell>
          <cell r="C199">
            <v>0.30330000000000001</v>
          </cell>
        </row>
        <row r="200">
          <cell r="A200" t="str">
            <v>cty49051</v>
          </cell>
          <cell r="B200" t="str">
            <v>Wasatch County, UT</v>
          </cell>
          <cell r="C200">
            <v>0.30309999999999998</v>
          </cell>
        </row>
        <row r="201">
          <cell r="A201" t="str">
            <v>cty38015</v>
          </cell>
          <cell r="B201" t="str">
            <v>Burleigh County, ND</v>
          </cell>
          <cell r="C201">
            <v>0.30299999999999999</v>
          </cell>
        </row>
        <row r="202">
          <cell r="A202" t="str">
            <v>cty25009</v>
          </cell>
          <cell r="B202" t="str">
            <v>Essex County, MA</v>
          </cell>
          <cell r="C202">
            <v>0.30299999999999999</v>
          </cell>
        </row>
        <row r="203">
          <cell r="A203" t="str">
            <v>cty31051</v>
          </cell>
          <cell r="B203" t="str">
            <v>Dixon County, NE</v>
          </cell>
          <cell r="C203">
            <v>0.3029</v>
          </cell>
        </row>
        <row r="204">
          <cell r="A204" t="str">
            <v>cty48149</v>
          </cell>
          <cell r="B204" t="str">
            <v>Fayette County, TX</v>
          </cell>
          <cell r="C204">
            <v>0.30270000000000002</v>
          </cell>
        </row>
        <row r="205">
          <cell r="A205" t="str">
            <v>cty23005</v>
          </cell>
          <cell r="B205" t="str">
            <v>Cumberland County, ME</v>
          </cell>
          <cell r="C205">
            <v>0.3024</v>
          </cell>
        </row>
        <row r="206">
          <cell r="A206" t="str">
            <v>cty20091</v>
          </cell>
          <cell r="B206" t="str">
            <v>Johnson County, KS</v>
          </cell>
          <cell r="C206">
            <v>0.30209999999999998</v>
          </cell>
        </row>
        <row r="207">
          <cell r="A207" t="str">
            <v>cty31041</v>
          </cell>
          <cell r="B207" t="str">
            <v>Custer County, NE</v>
          </cell>
          <cell r="C207">
            <v>0.30170000000000002</v>
          </cell>
        </row>
        <row r="208">
          <cell r="A208" t="str">
            <v>cty26061</v>
          </cell>
          <cell r="B208" t="str">
            <v>Houghton County, MI</v>
          </cell>
          <cell r="C208">
            <v>0.30130000000000001</v>
          </cell>
        </row>
        <row r="209">
          <cell r="A209" t="str">
            <v>cty42069</v>
          </cell>
          <cell r="B209" t="str">
            <v>Lackawanna County, PA</v>
          </cell>
          <cell r="C209">
            <v>0.30120000000000002</v>
          </cell>
        </row>
        <row r="210">
          <cell r="A210" t="str">
            <v>cty19119</v>
          </cell>
          <cell r="B210" t="str">
            <v>Lyon County, IA</v>
          </cell>
          <cell r="C210">
            <v>0.30009999999999998</v>
          </cell>
        </row>
        <row r="211">
          <cell r="A211" t="str">
            <v>cty49043</v>
          </cell>
          <cell r="B211" t="str">
            <v>Summit County, UT</v>
          </cell>
          <cell r="C211">
            <v>0.29949999999999999</v>
          </cell>
        </row>
        <row r="212">
          <cell r="A212" t="str">
            <v>cty31021</v>
          </cell>
          <cell r="B212" t="str">
            <v>Burt County, NE</v>
          </cell>
          <cell r="C212">
            <v>0.29880000000000001</v>
          </cell>
        </row>
        <row r="213">
          <cell r="A213" t="str">
            <v>cty51013</v>
          </cell>
          <cell r="B213" t="str">
            <v>Arlington County, VA</v>
          </cell>
          <cell r="C213">
            <v>0.29870000000000002</v>
          </cell>
        </row>
        <row r="214">
          <cell r="A214" t="str">
            <v>cty30063</v>
          </cell>
          <cell r="B214" t="str">
            <v>Missoula County, MT</v>
          </cell>
          <cell r="C214">
            <v>0.29849999999999999</v>
          </cell>
        </row>
        <row r="215">
          <cell r="A215" t="str">
            <v>cty19047</v>
          </cell>
          <cell r="B215" t="str">
            <v>Crawford County, IA</v>
          </cell>
          <cell r="C215">
            <v>0.2984</v>
          </cell>
        </row>
        <row r="216">
          <cell r="A216" t="str">
            <v>cty38083</v>
          </cell>
          <cell r="B216" t="str">
            <v>Sheridan County, ND</v>
          </cell>
          <cell r="C216">
            <v>0.29820000000000002</v>
          </cell>
        </row>
        <row r="217">
          <cell r="A217" t="str">
            <v>cty17079</v>
          </cell>
          <cell r="B217" t="str">
            <v>Jasper County, IL</v>
          </cell>
          <cell r="C217">
            <v>0.29759999999999998</v>
          </cell>
        </row>
        <row r="218">
          <cell r="A218" t="str">
            <v>cty50023</v>
          </cell>
          <cell r="B218" t="str">
            <v>Washington County, VT</v>
          </cell>
          <cell r="C218">
            <v>0.2969</v>
          </cell>
        </row>
        <row r="219">
          <cell r="A219" t="str">
            <v>cty54093</v>
          </cell>
          <cell r="B219" t="str">
            <v>Tucker County, WV</v>
          </cell>
          <cell r="C219">
            <v>0.29649999999999999</v>
          </cell>
        </row>
        <row r="220">
          <cell r="A220" t="str">
            <v>cty31169</v>
          </cell>
          <cell r="B220" t="str">
            <v>Thayer County, NE</v>
          </cell>
          <cell r="C220">
            <v>0.29649999999999999</v>
          </cell>
        </row>
        <row r="221">
          <cell r="A221" t="str">
            <v>cty37183</v>
          </cell>
          <cell r="B221" t="str">
            <v>Wake County, NC</v>
          </cell>
          <cell r="C221">
            <v>0.2964</v>
          </cell>
        </row>
        <row r="222">
          <cell r="A222" t="str">
            <v>cty21185</v>
          </cell>
          <cell r="B222" t="str">
            <v>Oldham County, KY</v>
          </cell>
          <cell r="C222">
            <v>0.29630000000000001</v>
          </cell>
        </row>
        <row r="223">
          <cell r="A223" t="str">
            <v>cty50005</v>
          </cell>
          <cell r="B223" t="str">
            <v>Caledonia County, VT</v>
          </cell>
          <cell r="C223">
            <v>0.29620000000000002</v>
          </cell>
        </row>
        <row r="224">
          <cell r="A224" t="str">
            <v>cty48425</v>
          </cell>
          <cell r="B224" t="str">
            <v>Somervell County, TX</v>
          </cell>
          <cell r="C224">
            <v>0.29549999999999998</v>
          </cell>
        </row>
        <row r="225">
          <cell r="A225" t="str">
            <v>cty06059</v>
          </cell>
          <cell r="B225" t="str">
            <v>Orange County, CA</v>
          </cell>
          <cell r="C225">
            <v>0.29459999999999997</v>
          </cell>
        </row>
        <row r="226">
          <cell r="A226" t="str">
            <v>cty30083</v>
          </cell>
          <cell r="B226" t="str">
            <v>Richland County, MT</v>
          </cell>
          <cell r="C226">
            <v>0.29449999999999998</v>
          </cell>
        </row>
        <row r="227">
          <cell r="A227" t="str">
            <v>cty19061</v>
          </cell>
          <cell r="B227" t="str">
            <v>Dubuque County, IA</v>
          </cell>
          <cell r="C227">
            <v>0.29430000000000001</v>
          </cell>
        </row>
        <row r="228">
          <cell r="A228" t="str">
            <v>cty56023</v>
          </cell>
          <cell r="B228" t="str">
            <v>Lincoln County, WY</v>
          </cell>
          <cell r="C228">
            <v>0.29380000000000001</v>
          </cell>
        </row>
        <row r="229">
          <cell r="A229" t="str">
            <v>cty19009</v>
          </cell>
          <cell r="B229" t="str">
            <v>Audubon County, IA</v>
          </cell>
          <cell r="C229">
            <v>0.29339999999999999</v>
          </cell>
        </row>
        <row r="230">
          <cell r="A230" t="str">
            <v>cty19005</v>
          </cell>
          <cell r="B230" t="str">
            <v>Allamakee County, IA</v>
          </cell>
          <cell r="C230">
            <v>0.29270000000000002</v>
          </cell>
        </row>
        <row r="231">
          <cell r="A231" t="str">
            <v>cty46069</v>
          </cell>
          <cell r="B231" t="str">
            <v>Hyde County, SD</v>
          </cell>
          <cell r="C231">
            <v>0.29220000000000002</v>
          </cell>
        </row>
        <row r="232">
          <cell r="A232" t="str">
            <v>cty19189</v>
          </cell>
          <cell r="B232" t="str">
            <v>Winnebago County, IA</v>
          </cell>
          <cell r="C232">
            <v>0.29220000000000002</v>
          </cell>
        </row>
        <row r="233">
          <cell r="A233" t="str">
            <v>cty40067</v>
          </cell>
          <cell r="B233" t="str">
            <v>Jefferson County, OK</v>
          </cell>
          <cell r="C233">
            <v>0.29170000000000001</v>
          </cell>
        </row>
        <row r="234">
          <cell r="A234" t="str">
            <v>cty13309</v>
          </cell>
          <cell r="B234" t="str">
            <v>Wheeler County, GA</v>
          </cell>
          <cell r="C234">
            <v>0.2913</v>
          </cell>
        </row>
        <row r="235">
          <cell r="A235" t="str">
            <v>cty42103</v>
          </cell>
          <cell r="B235" t="str">
            <v>Pike County, PA</v>
          </cell>
          <cell r="C235">
            <v>0.29060000000000002</v>
          </cell>
        </row>
        <row r="236">
          <cell r="A236" t="str">
            <v>cty19037</v>
          </cell>
          <cell r="B236" t="str">
            <v>Chickasaw County, IA</v>
          </cell>
          <cell r="C236">
            <v>0.2903</v>
          </cell>
        </row>
        <row r="237">
          <cell r="A237" t="str">
            <v>cty38059</v>
          </cell>
          <cell r="B237" t="str">
            <v>Morton County, ND</v>
          </cell>
          <cell r="C237">
            <v>0.29020000000000001</v>
          </cell>
        </row>
        <row r="238">
          <cell r="A238" t="str">
            <v>cty25003</v>
          </cell>
          <cell r="B238" t="str">
            <v>Berkshire County, MA</v>
          </cell>
          <cell r="C238">
            <v>0.29020000000000001</v>
          </cell>
        </row>
        <row r="239">
          <cell r="A239" t="str">
            <v>cty29019</v>
          </cell>
          <cell r="B239" t="str">
            <v>Boone County, MO</v>
          </cell>
          <cell r="C239">
            <v>0.29010000000000002</v>
          </cell>
        </row>
        <row r="240">
          <cell r="A240" t="str">
            <v>cty51620</v>
          </cell>
          <cell r="B240" t="str">
            <v>Franklin city, VA</v>
          </cell>
          <cell r="C240">
            <v>0.28989999999999999</v>
          </cell>
        </row>
        <row r="241">
          <cell r="A241" t="str">
            <v>cty42017</v>
          </cell>
          <cell r="B241" t="str">
            <v>Bucks County, PA</v>
          </cell>
          <cell r="C241">
            <v>0.28910000000000002</v>
          </cell>
        </row>
        <row r="242">
          <cell r="A242" t="str">
            <v>cty06057</v>
          </cell>
          <cell r="B242" t="str">
            <v>Nevada County, CA</v>
          </cell>
          <cell r="C242">
            <v>0.28899999999999998</v>
          </cell>
        </row>
        <row r="243">
          <cell r="A243" t="str">
            <v>cty30031</v>
          </cell>
          <cell r="B243" t="str">
            <v>Gallatin County, MT</v>
          </cell>
          <cell r="C243">
            <v>0.28870000000000001</v>
          </cell>
        </row>
        <row r="244">
          <cell r="A244" t="str">
            <v>cty38073</v>
          </cell>
          <cell r="B244" t="str">
            <v>Ransom County, ND</v>
          </cell>
          <cell r="C244">
            <v>0.28849999999999998</v>
          </cell>
        </row>
        <row r="245">
          <cell r="A245" t="str">
            <v>cty42089</v>
          </cell>
          <cell r="B245" t="str">
            <v>Monroe County, PA</v>
          </cell>
          <cell r="C245">
            <v>0.28849999999999998</v>
          </cell>
        </row>
        <row r="246">
          <cell r="A246" t="str">
            <v>cty19141</v>
          </cell>
          <cell r="B246" t="str">
            <v>O'Brien County, IA</v>
          </cell>
          <cell r="C246">
            <v>0.28849999999999998</v>
          </cell>
        </row>
        <row r="247">
          <cell r="A247" t="str">
            <v>cty51570</v>
          </cell>
          <cell r="B247" t="str">
            <v>Colonial Heights city, VA</v>
          </cell>
          <cell r="C247">
            <v>0.28810000000000002</v>
          </cell>
        </row>
        <row r="248">
          <cell r="A248" t="str">
            <v>cty30057</v>
          </cell>
          <cell r="B248" t="str">
            <v>Madison County, MT</v>
          </cell>
          <cell r="C248">
            <v>0.28810000000000002</v>
          </cell>
        </row>
        <row r="249">
          <cell r="A249" t="str">
            <v>cty30089</v>
          </cell>
          <cell r="B249" t="str">
            <v>Sanders County, MT</v>
          </cell>
          <cell r="C249">
            <v>0.28799999999999998</v>
          </cell>
        </row>
        <row r="250">
          <cell r="A250" t="str">
            <v>cty21035</v>
          </cell>
          <cell r="B250" t="str">
            <v>Calloway County, KY</v>
          </cell>
          <cell r="C250">
            <v>0.28799999999999998</v>
          </cell>
        </row>
        <row r="251">
          <cell r="A251" t="str">
            <v>cty50015</v>
          </cell>
          <cell r="B251" t="str">
            <v>Lamoille County, VT</v>
          </cell>
          <cell r="C251">
            <v>0.28760000000000002</v>
          </cell>
        </row>
        <row r="252">
          <cell r="A252" t="str">
            <v>cty55089</v>
          </cell>
          <cell r="B252" t="str">
            <v>Ozaukee County, WI</v>
          </cell>
          <cell r="C252">
            <v>0.28689999999999999</v>
          </cell>
        </row>
        <row r="253">
          <cell r="A253" t="str">
            <v>cty38055</v>
          </cell>
          <cell r="B253" t="str">
            <v>McLean County, ND</v>
          </cell>
          <cell r="C253">
            <v>0.28670000000000001</v>
          </cell>
        </row>
        <row r="254">
          <cell r="A254" t="str">
            <v>cty08003</v>
          </cell>
          <cell r="B254" t="str">
            <v>Alamosa County, CO</v>
          </cell>
          <cell r="C254">
            <v>0.28660000000000002</v>
          </cell>
        </row>
        <row r="255">
          <cell r="A255" t="str">
            <v>cty49019</v>
          </cell>
          <cell r="B255" t="str">
            <v>Grand County, UT</v>
          </cell>
          <cell r="C255">
            <v>0.28649999999999998</v>
          </cell>
        </row>
        <row r="256">
          <cell r="A256" t="str">
            <v>cty25007</v>
          </cell>
          <cell r="B256" t="str">
            <v>Dukes County, MA</v>
          </cell>
          <cell r="C256">
            <v>0.28639999999999999</v>
          </cell>
        </row>
        <row r="257">
          <cell r="A257" t="str">
            <v>cty34039</v>
          </cell>
          <cell r="B257" t="str">
            <v>Union County, NJ</v>
          </cell>
          <cell r="C257">
            <v>0.2863</v>
          </cell>
        </row>
        <row r="258">
          <cell r="A258" t="str">
            <v>cty48205</v>
          </cell>
          <cell r="B258" t="str">
            <v>Hartley County, TX</v>
          </cell>
          <cell r="C258">
            <v>0.2863</v>
          </cell>
        </row>
        <row r="259">
          <cell r="A259" t="str">
            <v>cty54069</v>
          </cell>
          <cell r="B259" t="str">
            <v>Ohio County, WV</v>
          </cell>
          <cell r="C259">
            <v>0.2863</v>
          </cell>
        </row>
        <row r="260">
          <cell r="A260" t="str">
            <v>cty16051</v>
          </cell>
          <cell r="B260" t="str">
            <v>Jefferson County, ID</v>
          </cell>
          <cell r="C260">
            <v>0.28589999999999999</v>
          </cell>
        </row>
        <row r="261">
          <cell r="A261" t="str">
            <v>cty40045</v>
          </cell>
          <cell r="B261" t="str">
            <v>Ellis County, OK</v>
          </cell>
          <cell r="C261">
            <v>0.28589999999999999</v>
          </cell>
        </row>
        <row r="262">
          <cell r="A262" t="str">
            <v>cty25023</v>
          </cell>
          <cell r="B262" t="str">
            <v>Plymouth County, MA</v>
          </cell>
          <cell r="C262">
            <v>0.2858</v>
          </cell>
        </row>
        <row r="263">
          <cell r="A263" t="str">
            <v>cty19069</v>
          </cell>
          <cell r="B263" t="str">
            <v>Franklin County, IA</v>
          </cell>
          <cell r="C263">
            <v>0.28570000000000001</v>
          </cell>
        </row>
        <row r="264">
          <cell r="A264" t="str">
            <v>cty47187</v>
          </cell>
          <cell r="B264" t="str">
            <v>Williamson County, TN</v>
          </cell>
          <cell r="C264">
            <v>0.28510000000000002</v>
          </cell>
        </row>
        <row r="265">
          <cell r="A265" t="str">
            <v>cty08013</v>
          </cell>
          <cell r="B265" t="str">
            <v>Boulder County, CO</v>
          </cell>
          <cell r="C265">
            <v>0.28489999999999999</v>
          </cell>
        </row>
        <row r="266">
          <cell r="A266" t="str">
            <v>cty16035</v>
          </cell>
          <cell r="B266" t="str">
            <v>Clearwater County, ID</v>
          </cell>
          <cell r="C266">
            <v>0.2843</v>
          </cell>
        </row>
        <row r="267">
          <cell r="A267" t="str">
            <v>cty34031</v>
          </cell>
          <cell r="B267" t="str">
            <v>Passaic County, NJ</v>
          </cell>
          <cell r="C267">
            <v>0.28420000000000001</v>
          </cell>
        </row>
        <row r="268">
          <cell r="A268" t="str">
            <v>cty51199</v>
          </cell>
          <cell r="B268" t="str">
            <v>York County, VA</v>
          </cell>
          <cell r="C268">
            <v>0.28399999999999997</v>
          </cell>
        </row>
        <row r="269">
          <cell r="A269" t="str">
            <v>cty20161</v>
          </cell>
          <cell r="B269" t="str">
            <v>Riley County, KS</v>
          </cell>
          <cell r="C269">
            <v>0.2838</v>
          </cell>
        </row>
        <row r="270">
          <cell r="A270" t="str">
            <v>cty46007</v>
          </cell>
          <cell r="B270" t="str">
            <v>Bennett County, SD</v>
          </cell>
          <cell r="C270">
            <v>0.28370000000000001</v>
          </cell>
        </row>
        <row r="271">
          <cell r="A271" t="str">
            <v>cty42129</v>
          </cell>
          <cell r="B271" t="str">
            <v>Westmoreland County, PA</v>
          </cell>
          <cell r="C271">
            <v>0.28299999999999997</v>
          </cell>
        </row>
        <row r="272">
          <cell r="A272" t="str">
            <v>cty42029</v>
          </cell>
          <cell r="B272" t="str">
            <v>Chester County, PA</v>
          </cell>
          <cell r="C272">
            <v>0.28270000000000001</v>
          </cell>
        </row>
        <row r="273">
          <cell r="A273" t="str">
            <v>cty08065</v>
          </cell>
          <cell r="B273" t="str">
            <v>Lake County, CO</v>
          </cell>
          <cell r="C273">
            <v>0.28249999999999997</v>
          </cell>
        </row>
        <row r="274">
          <cell r="A274" t="str">
            <v>cty41063</v>
          </cell>
          <cell r="B274" t="str">
            <v>Wallowa County, OR</v>
          </cell>
          <cell r="C274">
            <v>0.28220000000000001</v>
          </cell>
        </row>
        <row r="275">
          <cell r="A275" t="str">
            <v>cty30049</v>
          </cell>
          <cell r="B275" t="str">
            <v>Lewis and Clark County, MT</v>
          </cell>
          <cell r="C275">
            <v>0.28179999999999999</v>
          </cell>
        </row>
        <row r="276">
          <cell r="A276" t="str">
            <v>cty45013</v>
          </cell>
          <cell r="B276" t="str">
            <v>Beaufort County, SC</v>
          </cell>
          <cell r="C276">
            <v>0.28170000000000001</v>
          </cell>
        </row>
        <row r="277">
          <cell r="A277" t="str">
            <v>cty34013</v>
          </cell>
          <cell r="B277" t="str">
            <v>Essex County, NJ</v>
          </cell>
          <cell r="C277">
            <v>0.28160000000000002</v>
          </cell>
        </row>
        <row r="278">
          <cell r="A278" t="str">
            <v>cty13067</v>
          </cell>
          <cell r="B278" t="str">
            <v>Cobb County, GA</v>
          </cell>
          <cell r="C278">
            <v>0.28160000000000002</v>
          </cell>
        </row>
        <row r="279">
          <cell r="A279" t="str">
            <v>cty48171</v>
          </cell>
          <cell r="B279" t="str">
            <v>Gillespie County, TX</v>
          </cell>
          <cell r="C279">
            <v>0.28129999999999999</v>
          </cell>
        </row>
        <row r="280">
          <cell r="A280" t="str">
            <v>cty13135</v>
          </cell>
          <cell r="B280" t="str">
            <v>Gwinnett County, GA</v>
          </cell>
          <cell r="C280">
            <v>0.28120000000000001</v>
          </cell>
        </row>
        <row r="281">
          <cell r="A281" t="str">
            <v>cty46105</v>
          </cell>
          <cell r="B281" t="str">
            <v>Perkins County, SD</v>
          </cell>
          <cell r="C281">
            <v>0.28100000000000003</v>
          </cell>
        </row>
        <row r="282">
          <cell r="A282" t="str">
            <v>cty41027</v>
          </cell>
          <cell r="B282" t="str">
            <v>Hood River County, OR</v>
          </cell>
          <cell r="C282">
            <v>0.28079999999999999</v>
          </cell>
        </row>
        <row r="283">
          <cell r="A283" t="str">
            <v>cty20199</v>
          </cell>
          <cell r="B283" t="str">
            <v>Wallace County, KS</v>
          </cell>
          <cell r="C283">
            <v>0.28060000000000002</v>
          </cell>
        </row>
        <row r="284">
          <cell r="A284" t="str">
            <v>cty36029</v>
          </cell>
          <cell r="B284" t="str">
            <v>Erie County, NY</v>
          </cell>
          <cell r="C284">
            <v>0.28050000000000003</v>
          </cell>
        </row>
        <row r="285">
          <cell r="A285" t="str">
            <v>cty20167</v>
          </cell>
          <cell r="B285" t="str">
            <v>Russell County, KS</v>
          </cell>
          <cell r="C285">
            <v>0.28050000000000003</v>
          </cell>
        </row>
        <row r="286">
          <cell r="A286" t="str">
            <v>cty30007</v>
          </cell>
          <cell r="B286" t="str">
            <v>Broadwater County, MT</v>
          </cell>
          <cell r="C286">
            <v>0.28039999999999998</v>
          </cell>
        </row>
        <row r="287">
          <cell r="A287" t="str">
            <v>cty19103</v>
          </cell>
          <cell r="B287" t="str">
            <v>Johnson County, IA</v>
          </cell>
          <cell r="C287">
            <v>0.28029999999999999</v>
          </cell>
        </row>
        <row r="288">
          <cell r="A288" t="str">
            <v>cty19027</v>
          </cell>
          <cell r="B288" t="str">
            <v>Carroll County, IA</v>
          </cell>
          <cell r="C288">
            <v>0.28000000000000003</v>
          </cell>
        </row>
        <row r="289">
          <cell r="A289" t="str">
            <v>cty20151</v>
          </cell>
          <cell r="B289" t="str">
            <v>Pratt County, KS</v>
          </cell>
          <cell r="C289">
            <v>0.28000000000000003</v>
          </cell>
        </row>
        <row r="290">
          <cell r="A290" t="str">
            <v>cty33003</v>
          </cell>
          <cell r="B290" t="str">
            <v>Carroll County, NH</v>
          </cell>
          <cell r="C290">
            <v>0.27960000000000002</v>
          </cell>
        </row>
        <row r="291">
          <cell r="A291" t="str">
            <v>cty19101</v>
          </cell>
          <cell r="B291" t="str">
            <v>Jefferson County, IA</v>
          </cell>
          <cell r="C291">
            <v>0.27929999999999999</v>
          </cell>
        </row>
        <row r="292">
          <cell r="A292" t="str">
            <v>cty29089</v>
          </cell>
          <cell r="B292" t="str">
            <v>Howard County, MO</v>
          </cell>
          <cell r="C292">
            <v>0.27900000000000003</v>
          </cell>
        </row>
        <row r="293">
          <cell r="A293" t="str">
            <v>cty46115</v>
          </cell>
          <cell r="B293" t="str">
            <v>Spink County, SD</v>
          </cell>
          <cell r="C293">
            <v>0.27850000000000003</v>
          </cell>
        </row>
        <row r="294">
          <cell r="A294" t="str">
            <v>cty46077</v>
          </cell>
          <cell r="B294" t="str">
            <v>Kingsbury County, SD</v>
          </cell>
          <cell r="C294">
            <v>0.27810000000000001</v>
          </cell>
        </row>
        <row r="295">
          <cell r="A295" t="str">
            <v>cty54007</v>
          </cell>
          <cell r="B295" t="str">
            <v>Braxton County, WV</v>
          </cell>
          <cell r="C295">
            <v>0.27789999999999998</v>
          </cell>
        </row>
        <row r="296">
          <cell r="A296" t="str">
            <v>cty46097</v>
          </cell>
          <cell r="B296" t="str">
            <v>Miner County, SD</v>
          </cell>
          <cell r="C296">
            <v>0.27779999999999999</v>
          </cell>
        </row>
        <row r="297">
          <cell r="A297" t="str">
            <v>cty19015</v>
          </cell>
          <cell r="B297" t="str">
            <v>Boone County, IA</v>
          </cell>
          <cell r="C297">
            <v>0.27760000000000001</v>
          </cell>
        </row>
        <row r="298">
          <cell r="A298" t="str">
            <v>cty30093</v>
          </cell>
          <cell r="B298" t="str">
            <v>Silver Bow County, MT</v>
          </cell>
          <cell r="C298">
            <v>0.27739999999999998</v>
          </cell>
        </row>
        <row r="299">
          <cell r="A299" t="str">
            <v>cty17009</v>
          </cell>
          <cell r="B299" t="str">
            <v>Brown County, IL</v>
          </cell>
          <cell r="C299">
            <v>0.27729999999999999</v>
          </cell>
        </row>
        <row r="300">
          <cell r="A300" t="str">
            <v>cty33015</v>
          </cell>
          <cell r="B300" t="str">
            <v>Rockingham County, NH</v>
          </cell>
          <cell r="C300">
            <v>0.27710000000000001</v>
          </cell>
        </row>
        <row r="301">
          <cell r="A301" t="str">
            <v>cty31099</v>
          </cell>
          <cell r="B301" t="str">
            <v>Kearney County, NE</v>
          </cell>
          <cell r="C301">
            <v>0.27689999999999998</v>
          </cell>
        </row>
        <row r="302">
          <cell r="A302" t="str">
            <v>cty47137</v>
          </cell>
          <cell r="B302" t="str">
            <v>Pickett County, TN</v>
          </cell>
          <cell r="C302">
            <v>0.27679999999999999</v>
          </cell>
        </row>
        <row r="303">
          <cell r="A303" t="str">
            <v>cty46011</v>
          </cell>
          <cell r="B303" t="str">
            <v>Brookings County, SD</v>
          </cell>
          <cell r="C303">
            <v>0.27679999999999999</v>
          </cell>
        </row>
        <row r="304">
          <cell r="A304" t="str">
            <v>cty53055</v>
          </cell>
          <cell r="B304" t="str">
            <v>San Juan County, WA</v>
          </cell>
          <cell r="C304">
            <v>0.2767</v>
          </cell>
        </row>
        <row r="305">
          <cell r="A305" t="str">
            <v>cty50007</v>
          </cell>
          <cell r="B305" t="str">
            <v>Chittenden County, VT</v>
          </cell>
          <cell r="C305">
            <v>0.2767</v>
          </cell>
        </row>
        <row r="306">
          <cell r="A306" t="str">
            <v>cty21207</v>
          </cell>
          <cell r="B306" t="str">
            <v>Russell County, KY</v>
          </cell>
          <cell r="C306">
            <v>0.27639999999999998</v>
          </cell>
        </row>
        <row r="307">
          <cell r="A307" t="str">
            <v>cty48023</v>
          </cell>
          <cell r="B307" t="str">
            <v>Baylor County, TX</v>
          </cell>
          <cell r="C307">
            <v>0.2762</v>
          </cell>
        </row>
        <row r="308">
          <cell r="A308" t="str">
            <v>cty38089</v>
          </cell>
          <cell r="B308" t="str">
            <v>Stark County, ND</v>
          </cell>
          <cell r="C308">
            <v>0.27600000000000002</v>
          </cell>
        </row>
        <row r="309">
          <cell r="A309" t="str">
            <v>cty31045</v>
          </cell>
          <cell r="B309" t="str">
            <v>Dawes County, NE</v>
          </cell>
          <cell r="C309">
            <v>0.27589999999999998</v>
          </cell>
        </row>
        <row r="310">
          <cell r="A310" t="str">
            <v>cty19065</v>
          </cell>
          <cell r="B310" t="str">
            <v>Fayette County, IA</v>
          </cell>
          <cell r="C310">
            <v>0.27560000000000001</v>
          </cell>
        </row>
        <row r="311">
          <cell r="A311" t="str">
            <v>cty31033</v>
          </cell>
          <cell r="B311" t="str">
            <v>Cheyenne County, NE</v>
          </cell>
          <cell r="C311">
            <v>0.2752</v>
          </cell>
        </row>
        <row r="312">
          <cell r="A312" t="str">
            <v>cty25025</v>
          </cell>
          <cell r="B312" t="str">
            <v>Suffolk County, MA</v>
          </cell>
          <cell r="C312">
            <v>0.2747</v>
          </cell>
        </row>
        <row r="313">
          <cell r="A313" t="str">
            <v>cty28053</v>
          </cell>
          <cell r="B313" t="str">
            <v>Humphreys County, MS</v>
          </cell>
          <cell r="C313">
            <v>0.2747</v>
          </cell>
        </row>
        <row r="314">
          <cell r="A314" t="str">
            <v>cty46047</v>
          </cell>
          <cell r="B314" t="str">
            <v>Fall River County, SD</v>
          </cell>
          <cell r="C314">
            <v>0.27460000000000001</v>
          </cell>
        </row>
        <row r="315">
          <cell r="A315" t="str">
            <v>cty27101</v>
          </cell>
          <cell r="B315" t="str">
            <v>Murray County, MN</v>
          </cell>
          <cell r="C315">
            <v>0.27450000000000002</v>
          </cell>
        </row>
        <row r="316">
          <cell r="A316" t="str">
            <v>cty46137</v>
          </cell>
          <cell r="B316" t="str">
            <v>Ziebach County, SD</v>
          </cell>
          <cell r="C316">
            <v>0.27439999999999998</v>
          </cell>
        </row>
        <row r="317">
          <cell r="A317" t="str">
            <v>cty16081</v>
          </cell>
          <cell r="B317" t="str">
            <v>Teton County, ID</v>
          </cell>
          <cell r="C317">
            <v>0.27429999999999999</v>
          </cell>
        </row>
        <row r="318">
          <cell r="A318" t="str">
            <v>cty31107</v>
          </cell>
          <cell r="B318" t="str">
            <v>Knox County, NE</v>
          </cell>
          <cell r="C318">
            <v>0.27410000000000001</v>
          </cell>
        </row>
        <row r="319">
          <cell r="A319" t="str">
            <v>cty38067</v>
          </cell>
          <cell r="B319" t="str">
            <v>Pembina County, ND</v>
          </cell>
          <cell r="C319">
            <v>0.27400000000000002</v>
          </cell>
        </row>
        <row r="320">
          <cell r="A320" t="str">
            <v>cty44005</v>
          </cell>
          <cell r="B320" t="str">
            <v>Newport County, RI</v>
          </cell>
          <cell r="C320">
            <v>0.27400000000000002</v>
          </cell>
        </row>
        <row r="321">
          <cell r="A321" t="str">
            <v>cty27063</v>
          </cell>
          <cell r="B321" t="str">
            <v>Jackson County, MN</v>
          </cell>
          <cell r="C321">
            <v>0.27350000000000002</v>
          </cell>
        </row>
        <row r="322">
          <cell r="A322" t="str">
            <v>cty20201</v>
          </cell>
          <cell r="B322" t="str">
            <v>Washington County, KS</v>
          </cell>
          <cell r="C322">
            <v>0.27350000000000002</v>
          </cell>
        </row>
        <row r="323">
          <cell r="A323" t="str">
            <v>cty20049</v>
          </cell>
          <cell r="B323" t="str">
            <v>Elk County, KS</v>
          </cell>
          <cell r="C323">
            <v>0.2732</v>
          </cell>
        </row>
        <row r="324">
          <cell r="A324" t="str">
            <v>cty48069</v>
          </cell>
          <cell r="B324" t="str">
            <v>Castro County, TX</v>
          </cell>
          <cell r="C324">
            <v>0.27279999999999999</v>
          </cell>
        </row>
        <row r="325">
          <cell r="A325" t="str">
            <v>cty27087</v>
          </cell>
          <cell r="B325" t="str">
            <v>Mahnomen County, MN</v>
          </cell>
          <cell r="C325">
            <v>0.27250000000000002</v>
          </cell>
        </row>
        <row r="326">
          <cell r="A326" t="str">
            <v>cty51125</v>
          </cell>
          <cell r="B326" t="str">
            <v>Nelson County, VA</v>
          </cell>
          <cell r="C326">
            <v>0.27229999999999999</v>
          </cell>
        </row>
        <row r="327">
          <cell r="A327" t="str">
            <v>cty56015</v>
          </cell>
          <cell r="B327" t="str">
            <v>Goshen County, WY</v>
          </cell>
          <cell r="C327">
            <v>0.27210000000000001</v>
          </cell>
        </row>
        <row r="328">
          <cell r="A328" t="str">
            <v>cty19169</v>
          </cell>
          <cell r="B328" t="str">
            <v>Story County, IA</v>
          </cell>
          <cell r="C328">
            <v>0.27200000000000002</v>
          </cell>
        </row>
        <row r="329">
          <cell r="A329" t="str">
            <v>cty28009</v>
          </cell>
          <cell r="B329" t="str">
            <v>Benton County, MS</v>
          </cell>
          <cell r="C329">
            <v>0.27189999999999998</v>
          </cell>
        </row>
        <row r="330">
          <cell r="A330" t="str">
            <v>cty19079</v>
          </cell>
          <cell r="B330" t="str">
            <v>Hamilton County, IA</v>
          </cell>
          <cell r="C330">
            <v>0.27179999999999999</v>
          </cell>
        </row>
        <row r="331">
          <cell r="A331" t="str">
            <v>cty19025</v>
          </cell>
          <cell r="B331" t="str">
            <v>Calhoun County, IA</v>
          </cell>
          <cell r="C331">
            <v>0.27179999999999999</v>
          </cell>
        </row>
        <row r="332">
          <cell r="A332" t="str">
            <v>cty27043</v>
          </cell>
          <cell r="B332" t="str">
            <v>Faribault County, MN</v>
          </cell>
          <cell r="C332">
            <v>0.2717</v>
          </cell>
        </row>
        <row r="333">
          <cell r="A333" t="str">
            <v>cty17185</v>
          </cell>
          <cell r="B333" t="str">
            <v>Wabash County, IL</v>
          </cell>
          <cell r="C333">
            <v>0.27079999999999999</v>
          </cell>
        </row>
        <row r="334">
          <cell r="A334" t="str">
            <v>cty19089</v>
          </cell>
          <cell r="B334" t="str">
            <v>Howard County, IA</v>
          </cell>
          <cell r="C334">
            <v>0.27060000000000001</v>
          </cell>
        </row>
        <row r="335">
          <cell r="A335" t="str">
            <v>cty41037</v>
          </cell>
          <cell r="B335" t="str">
            <v>Lake County, OR</v>
          </cell>
          <cell r="C335">
            <v>0.27050000000000002</v>
          </cell>
        </row>
        <row r="336">
          <cell r="A336" t="str">
            <v>cty20181</v>
          </cell>
          <cell r="B336" t="str">
            <v>Sherman County, KS</v>
          </cell>
          <cell r="C336">
            <v>0.2702</v>
          </cell>
        </row>
        <row r="337">
          <cell r="A337" t="str">
            <v>cty19035</v>
          </cell>
          <cell r="B337" t="str">
            <v>Cherokee County, IA</v>
          </cell>
          <cell r="C337">
            <v>0.27010000000000001</v>
          </cell>
        </row>
        <row r="338">
          <cell r="A338" t="str">
            <v>cty12117</v>
          </cell>
          <cell r="B338" t="str">
            <v>Seminole County, FL</v>
          </cell>
          <cell r="C338">
            <v>0.26989999999999997</v>
          </cell>
        </row>
        <row r="339">
          <cell r="A339" t="str">
            <v>cty27107</v>
          </cell>
          <cell r="B339" t="str">
            <v>Norman County, MN</v>
          </cell>
          <cell r="C339">
            <v>0.2697</v>
          </cell>
        </row>
        <row r="340">
          <cell r="A340" t="str">
            <v>cty20119</v>
          </cell>
          <cell r="B340" t="str">
            <v>Meade County, KS</v>
          </cell>
          <cell r="C340">
            <v>0.26960000000000001</v>
          </cell>
        </row>
        <row r="341">
          <cell r="A341" t="str">
            <v>cty06085</v>
          </cell>
          <cell r="B341" t="str">
            <v>Santa Clara County, CA</v>
          </cell>
          <cell r="C341">
            <v>0.26910000000000001</v>
          </cell>
        </row>
        <row r="342">
          <cell r="A342" t="str">
            <v>cty29041</v>
          </cell>
          <cell r="B342" t="str">
            <v>Chariton County, MO</v>
          </cell>
          <cell r="C342">
            <v>0.26879999999999998</v>
          </cell>
        </row>
        <row r="343">
          <cell r="A343" t="str">
            <v>cty30043</v>
          </cell>
          <cell r="B343" t="str">
            <v>Jefferson County, MT</v>
          </cell>
          <cell r="C343">
            <v>0.26829999999999998</v>
          </cell>
        </row>
        <row r="344">
          <cell r="A344" t="str">
            <v>cty37055</v>
          </cell>
          <cell r="B344" t="str">
            <v>Dare County, NC</v>
          </cell>
          <cell r="C344">
            <v>0.26829999999999998</v>
          </cell>
        </row>
        <row r="345">
          <cell r="A345" t="str">
            <v>cty20043</v>
          </cell>
          <cell r="B345" t="str">
            <v>Doniphan County, KS</v>
          </cell>
          <cell r="C345">
            <v>0.26829999999999998</v>
          </cell>
        </row>
        <row r="346">
          <cell r="A346" t="str">
            <v>cty09009</v>
          </cell>
          <cell r="B346" t="str">
            <v>New Haven County, CT</v>
          </cell>
          <cell r="C346">
            <v>0.26800000000000002</v>
          </cell>
        </row>
        <row r="347">
          <cell r="A347" t="str">
            <v>cty06081</v>
          </cell>
          <cell r="B347" t="str">
            <v>San Mateo County, CA</v>
          </cell>
          <cell r="C347">
            <v>0.26769999999999999</v>
          </cell>
        </row>
        <row r="348">
          <cell r="A348" t="str">
            <v>cty22103</v>
          </cell>
          <cell r="B348" t="str">
            <v>St. Tammany Parish, LA</v>
          </cell>
          <cell r="C348">
            <v>0.2676</v>
          </cell>
        </row>
        <row r="349">
          <cell r="A349" t="str">
            <v>cty54055</v>
          </cell>
          <cell r="B349" t="str">
            <v>Mercer County, WV</v>
          </cell>
          <cell r="C349">
            <v>0.2676</v>
          </cell>
        </row>
        <row r="350">
          <cell r="A350" t="str">
            <v>cty20007</v>
          </cell>
          <cell r="B350" t="str">
            <v>Barber County, KS</v>
          </cell>
          <cell r="C350">
            <v>0.26690000000000003</v>
          </cell>
        </row>
        <row r="351">
          <cell r="A351" t="str">
            <v>cty36027</v>
          </cell>
          <cell r="B351" t="str">
            <v>Dutchess County, NY</v>
          </cell>
          <cell r="C351">
            <v>0.26679999999999998</v>
          </cell>
        </row>
        <row r="352">
          <cell r="A352" t="str">
            <v>cty12073</v>
          </cell>
          <cell r="B352" t="str">
            <v>Leon County, FL</v>
          </cell>
          <cell r="C352">
            <v>0.26650000000000001</v>
          </cell>
        </row>
        <row r="353">
          <cell r="A353" t="str">
            <v>cty38003</v>
          </cell>
          <cell r="B353" t="str">
            <v>Barnes County, ND</v>
          </cell>
          <cell r="C353">
            <v>0.26629999999999998</v>
          </cell>
        </row>
        <row r="354">
          <cell r="A354" t="str">
            <v>cty19167</v>
          </cell>
          <cell r="B354" t="str">
            <v>Sioux County, IA</v>
          </cell>
          <cell r="C354">
            <v>0.26600000000000001</v>
          </cell>
        </row>
        <row r="355">
          <cell r="A355" t="str">
            <v>cty29165</v>
          </cell>
          <cell r="B355" t="str">
            <v>Platte County, MO</v>
          </cell>
          <cell r="C355">
            <v>0.26590000000000003</v>
          </cell>
        </row>
        <row r="356">
          <cell r="A356" t="str">
            <v>cty37135</v>
          </cell>
          <cell r="B356" t="str">
            <v>Orange County, NC</v>
          </cell>
          <cell r="C356">
            <v>0.26590000000000003</v>
          </cell>
        </row>
        <row r="357">
          <cell r="A357" t="str">
            <v>cty27133</v>
          </cell>
          <cell r="B357" t="str">
            <v>Rock County, MN</v>
          </cell>
          <cell r="C357">
            <v>0.26579999999999998</v>
          </cell>
        </row>
        <row r="358">
          <cell r="A358" t="str">
            <v>cty40103</v>
          </cell>
          <cell r="B358" t="str">
            <v>Noble County, OK</v>
          </cell>
          <cell r="C358">
            <v>0.26569999999999999</v>
          </cell>
        </row>
        <row r="359">
          <cell r="A359" t="str">
            <v>cty06001</v>
          </cell>
          <cell r="B359" t="str">
            <v>Alameda County, CA</v>
          </cell>
          <cell r="C359">
            <v>0.26569999999999999</v>
          </cell>
        </row>
        <row r="360">
          <cell r="A360" t="str">
            <v>cty42079</v>
          </cell>
          <cell r="B360" t="str">
            <v>Luzerne County, PA</v>
          </cell>
          <cell r="C360">
            <v>0.2656</v>
          </cell>
        </row>
        <row r="361">
          <cell r="A361" t="str">
            <v>cty56009</v>
          </cell>
          <cell r="B361" t="str">
            <v>Converse County, WY</v>
          </cell>
          <cell r="C361">
            <v>0.2656</v>
          </cell>
        </row>
        <row r="362">
          <cell r="A362" t="str">
            <v>cty48085</v>
          </cell>
          <cell r="B362" t="str">
            <v>Collin County, TX</v>
          </cell>
          <cell r="C362">
            <v>0.26500000000000001</v>
          </cell>
        </row>
        <row r="363">
          <cell r="A363" t="str">
            <v>cty18057</v>
          </cell>
          <cell r="B363" t="str">
            <v>Hamilton County, IN</v>
          </cell>
          <cell r="C363">
            <v>0.26500000000000001</v>
          </cell>
        </row>
        <row r="364">
          <cell r="A364" t="str">
            <v>cty54083</v>
          </cell>
          <cell r="B364" t="str">
            <v>Randolph County, WV</v>
          </cell>
          <cell r="C364">
            <v>0.26500000000000001</v>
          </cell>
        </row>
        <row r="365">
          <cell r="A365" t="str">
            <v>cty25015</v>
          </cell>
          <cell r="B365" t="str">
            <v>Hampshire County, MA</v>
          </cell>
          <cell r="C365">
            <v>0.26490000000000002</v>
          </cell>
        </row>
        <row r="366">
          <cell r="A366" t="str">
            <v>cty53043</v>
          </cell>
          <cell r="B366" t="str">
            <v>Lincoln County, WA</v>
          </cell>
          <cell r="C366">
            <v>0.26490000000000002</v>
          </cell>
        </row>
        <row r="367">
          <cell r="A367" t="str">
            <v>cty48157</v>
          </cell>
          <cell r="B367" t="str">
            <v>Fort Bend County, TX</v>
          </cell>
          <cell r="C367">
            <v>0.26469999999999999</v>
          </cell>
        </row>
        <row r="368">
          <cell r="A368" t="str">
            <v>cty20011</v>
          </cell>
          <cell r="B368" t="str">
            <v>Bourbon County, KS</v>
          </cell>
          <cell r="C368">
            <v>0.2646</v>
          </cell>
        </row>
        <row r="369">
          <cell r="A369" t="str">
            <v>cty48093</v>
          </cell>
          <cell r="B369" t="str">
            <v>Comanche County, TX</v>
          </cell>
          <cell r="C369">
            <v>0.2646</v>
          </cell>
        </row>
        <row r="370">
          <cell r="A370" t="str">
            <v>cty27089</v>
          </cell>
          <cell r="B370" t="str">
            <v>Marshall County, MN</v>
          </cell>
          <cell r="C370">
            <v>0.26450000000000001</v>
          </cell>
        </row>
        <row r="371">
          <cell r="A371" t="str">
            <v>cty40039</v>
          </cell>
          <cell r="B371" t="str">
            <v>Custer County, OK</v>
          </cell>
          <cell r="C371">
            <v>0.26429999999999998</v>
          </cell>
        </row>
        <row r="372">
          <cell r="A372" t="str">
            <v>cty46037</v>
          </cell>
          <cell r="B372" t="str">
            <v>Day County, SD</v>
          </cell>
          <cell r="C372">
            <v>0.26419999999999999</v>
          </cell>
        </row>
        <row r="373">
          <cell r="A373" t="str">
            <v>cty48299</v>
          </cell>
          <cell r="B373" t="str">
            <v>Llano County, TX</v>
          </cell>
          <cell r="C373">
            <v>0.26419999999999999</v>
          </cell>
        </row>
        <row r="374">
          <cell r="A374" t="str">
            <v>cty35059</v>
          </cell>
          <cell r="B374" t="str">
            <v>Union County, NM</v>
          </cell>
          <cell r="C374">
            <v>0.26369999999999999</v>
          </cell>
        </row>
        <row r="375">
          <cell r="A375" t="str">
            <v>cty08069</v>
          </cell>
          <cell r="B375" t="str">
            <v>Larimer County, CO</v>
          </cell>
          <cell r="C375">
            <v>0.26340000000000002</v>
          </cell>
        </row>
        <row r="376">
          <cell r="A376" t="str">
            <v>cty51750</v>
          </cell>
          <cell r="B376" t="str">
            <v>Radford city, VA</v>
          </cell>
          <cell r="C376">
            <v>0.26340000000000002</v>
          </cell>
        </row>
        <row r="377">
          <cell r="A377" t="str">
            <v>cty31031</v>
          </cell>
          <cell r="B377" t="str">
            <v>Cherry County, NE</v>
          </cell>
          <cell r="C377">
            <v>0.26319999999999999</v>
          </cell>
        </row>
        <row r="378">
          <cell r="A378" t="str">
            <v>cty36111</v>
          </cell>
          <cell r="B378" t="str">
            <v>Ulster County, NY</v>
          </cell>
          <cell r="C378">
            <v>0.26319999999999999</v>
          </cell>
        </row>
        <row r="379">
          <cell r="A379" t="str">
            <v>cty30081</v>
          </cell>
          <cell r="B379" t="str">
            <v>Ravalli County, MT</v>
          </cell>
          <cell r="C379">
            <v>0.26290000000000002</v>
          </cell>
        </row>
        <row r="380">
          <cell r="A380" t="str">
            <v>cty12001</v>
          </cell>
          <cell r="B380" t="str">
            <v>Alachua County, FL</v>
          </cell>
          <cell r="C380">
            <v>0.26269999999999999</v>
          </cell>
        </row>
        <row r="381">
          <cell r="A381" t="str">
            <v>cty31159</v>
          </cell>
          <cell r="B381" t="str">
            <v>Seward County, NE</v>
          </cell>
          <cell r="C381">
            <v>0.26269999999999999</v>
          </cell>
        </row>
        <row r="382">
          <cell r="A382" t="str">
            <v>cty48195</v>
          </cell>
          <cell r="B382" t="str">
            <v>Hansford County, TX</v>
          </cell>
          <cell r="C382">
            <v>0.26250000000000001</v>
          </cell>
        </row>
        <row r="383">
          <cell r="A383" t="str">
            <v>cty20183</v>
          </cell>
          <cell r="B383" t="str">
            <v>Smith County, KS</v>
          </cell>
          <cell r="C383">
            <v>0.26219999999999999</v>
          </cell>
        </row>
        <row r="384">
          <cell r="A384" t="str">
            <v>cty08107</v>
          </cell>
          <cell r="B384" t="str">
            <v>Routt County, CO</v>
          </cell>
          <cell r="C384">
            <v>0.2616</v>
          </cell>
        </row>
        <row r="385">
          <cell r="A385" t="str">
            <v>cty26161</v>
          </cell>
          <cell r="B385" t="str">
            <v>Washtenaw County, MI</v>
          </cell>
          <cell r="C385">
            <v>0.26140000000000002</v>
          </cell>
        </row>
        <row r="386">
          <cell r="A386" t="str">
            <v>cty36007</v>
          </cell>
          <cell r="B386" t="str">
            <v>Broome County, NY</v>
          </cell>
          <cell r="C386">
            <v>0.26140000000000002</v>
          </cell>
        </row>
        <row r="387">
          <cell r="A387" t="str">
            <v>cty18161</v>
          </cell>
          <cell r="B387" t="str">
            <v>Union County, IN</v>
          </cell>
          <cell r="C387">
            <v>0.26140000000000002</v>
          </cell>
        </row>
        <row r="388">
          <cell r="A388" t="str">
            <v>cty38021</v>
          </cell>
          <cell r="B388" t="str">
            <v>Dickey County, ND</v>
          </cell>
          <cell r="C388">
            <v>0.26129999999999998</v>
          </cell>
        </row>
        <row r="389">
          <cell r="A389" t="str">
            <v>cty38017</v>
          </cell>
          <cell r="B389" t="str">
            <v>Cass County, ND</v>
          </cell>
          <cell r="C389">
            <v>0.2611</v>
          </cell>
        </row>
        <row r="390">
          <cell r="A390" t="str">
            <v>cty30091</v>
          </cell>
          <cell r="B390" t="str">
            <v>Sheridan County, MT</v>
          </cell>
          <cell r="C390">
            <v>0.26090000000000002</v>
          </cell>
        </row>
        <row r="391">
          <cell r="A391" t="str">
            <v>cty19183</v>
          </cell>
          <cell r="B391" t="str">
            <v>Washington County, IA</v>
          </cell>
          <cell r="C391">
            <v>0.26079999999999998</v>
          </cell>
        </row>
        <row r="392">
          <cell r="A392" t="str">
            <v>cty40007</v>
          </cell>
          <cell r="B392" t="str">
            <v>Beaver County, OK</v>
          </cell>
          <cell r="C392">
            <v>0.26069999999999999</v>
          </cell>
        </row>
        <row r="393">
          <cell r="A393" t="str">
            <v>cty51003</v>
          </cell>
          <cell r="B393" t="str">
            <v>Albemarle County, VA</v>
          </cell>
          <cell r="C393">
            <v>0.26069999999999999</v>
          </cell>
        </row>
        <row r="394">
          <cell r="A394" t="str">
            <v>cty20189</v>
          </cell>
          <cell r="B394" t="str">
            <v>Stevens County, KS</v>
          </cell>
          <cell r="C394">
            <v>0.26050000000000001</v>
          </cell>
        </row>
        <row r="395">
          <cell r="A395" t="str">
            <v>cty01029</v>
          </cell>
          <cell r="B395" t="str">
            <v>Cleburne County, AL</v>
          </cell>
          <cell r="C395">
            <v>0.26040000000000002</v>
          </cell>
        </row>
        <row r="396">
          <cell r="A396" t="str">
            <v>cty39043</v>
          </cell>
          <cell r="B396" t="str">
            <v>Erie County, OH</v>
          </cell>
          <cell r="C396">
            <v>0.26019999999999999</v>
          </cell>
        </row>
        <row r="397">
          <cell r="A397" t="str">
            <v>cty49005</v>
          </cell>
          <cell r="B397" t="str">
            <v>Cache County, UT</v>
          </cell>
          <cell r="C397">
            <v>0.2601</v>
          </cell>
        </row>
        <row r="398">
          <cell r="A398" t="str">
            <v>cty48313</v>
          </cell>
          <cell r="B398" t="str">
            <v>Madison County, TX</v>
          </cell>
          <cell r="C398">
            <v>0.2596</v>
          </cell>
        </row>
        <row r="399">
          <cell r="A399" t="str">
            <v>cty20053</v>
          </cell>
          <cell r="B399" t="str">
            <v>Ellsworth County, KS</v>
          </cell>
          <cell r="C399">
            <v>0.2596</v>
          </cell>
        </row>
        <row r="400">
          <cell r="A400" t="str">
            <v>cty42125</v>
          </cell>
          <cell r="B400" t="str">
            <v>Washington County, PA</v>
          </cell>
          <cell r="C400">
            <v>0.25950000000000001</v>
          </cell>
        </row>
        <row r="401">
          <cell r="A401" t="str">
            <v>cty37189</v>
          </cell>
          <cell r="B401" t="str">
            <v>Watauga County, NC</v>
          </cell>
          <cell r="C401">
            <v>0.25929999999999997</v>
          </cell>
        </row>
        <row r="402">
          <cell r="A402" t="str">
            <v>cty38103</v>
          </cell>
          <cell r="B402" t="str">
            <v>Wells County, ND</v>
          </cell>
          <cell r="C402">
            <v>0.25900000000000001</v>
          </cell>
        </row>
        <row r="403">
          <cell r="A403" t="str">
            <v>cty46059</v>
          </cell>
          <cell r="B403" t="str">
            <v>Hand County, SD</v>
          </cell>
          <cell r="C403">
            <v>0.25879999999999997</v>
          </cell>
        </row>
        <row r="404">
          <cell r="A404" t="str">
            <v>cty29189</v>
          </cell>
          <cell r="B404" t="str">
            <v>St. Louis County, MO</v>
          </cell>
          <cell r="C404">
            <v>0.25869999999999999</v>
          </cell>
        </row>
        <row r="405">
          <cell r="A405" t="str">
            <v>cty54061</v>
          </cell>
          <cell r="B405" t="str">
            <v>Monongalia County, WV</v>
          </cell>
          <cell r="C405">
            <v>0.2586</v>
          </cell>
        </row>
        <row r="406">
          <cell r="A406" t="str">
            <v>cty42047</v>
          </cell>
          <cell r="B406" t="str">
            <v>Elk County, PA</v>
          </cell>
          <cell r="C406">
            <v>0.25840000000000002</v>
          </cell>
        </row>
        <row r="407">
          <cell r="A407" t="str">
            <v>cty19043</v>
          </cell>
          <cell r="B407" t="str">
            <v>Clayton County, IA</v>
          </cell>
          <cell r="C407">
            <v>0.2581</v>
          </cell>
        </row>
        <row r="408">
          <cell r="A408" t="str">
            <v>cty26043</v>
          </cell>
          <cell r="B408" t="str">
            <v>Dickinson County, MI</v>
          </cell>
          <cell r="C408">
            <v>0.25800000000000001</v>
          </cell>
        </row>
        <row r="409">
          <cell r="A409" t="str">
            <v>cty48501</v>
          </cell>
          <cell r="B409" t="str">
            <v>Yoakum County, TX</v>
          </cell>
          <cell r="C409">
            <v>0.25790000000000002</v>
          </cell>
        </row>
        <row r="410">
          <cell r="A410" t="str">
            <v>cty56017</v>
          </cell>
          <cell r="B410" t="str">
            <v>Hot Springs County, WY</v>
          </cell>
          <cell r="C410">
            <v>0.2576</v>
          </cell>
        </row>
        <row r="411">
          <cell r="A411" t="str">
            <v>cty09007</v>
          </cell>
          <cell r="B411" t="str">
            <v>Middlesex County, CT</v>
          </cell>
          <cell r="C411">
            <v>0.25750000000000001</v>
          </cell>
        </row>
        <row r="412">
          <cell r="A412" t="str">
            <v>cty51081</v>
          </cell>
          <cell r="B412" t="str">
            <v>Greensville County, VA</v>
          </cell>
          <cell r="C412">
            <v>0.25750000000000001</v>
          </cell>
        </row>
        <row r="413">
          <cell r="A413" t="str">
            <v>cty36093</v>
          </cell>
          <cell r="B413" t="str">
            <v>Schenectady County, NY</v>
          </cell>
          <cell r="C413">
            <v>0.25740000000000002</v>
          </cell>
        </row>
        <row r="414">
          <cell r="A414" t="str">
            <v>cty19039</v>
          </cell>
          <cell r="B414" t="str">
            <v>Clarke County, IA</v>
          </cell>
          <cell r="C414">
            <v>0.25740000000000002</v>
          </cell>
        </row>
        <row r="415">
          <cell r="A415" t="str">
            <v>cty46127</v>
          </cell>
          <cell r="B415" t="str">
            <v>Union County, SD</v>
          </cell>
          <cell r="C415">
            <v>0.25729999999999997</v>
          </cell>
        </row>
        <row r="416">
          <cell r="A416" t="str">
            <v>cty08063</v>
          </cell>
          <cell r="B416" t="str">
            <v>Kit Carson County, CO</v>
          </cell>
          <cell r="C416">
            <v>0.25729999999999997</v>
          </cell>
        </row>
        <row r="417">
          <cell r="A417" t="str">
            <v>cty33011</v>
          </cell>
          <cell r="B417" t="str">
            <v>Hillsborough County, NH</v>
          </cell>
          <cell r="C417">
            <v>0.25700000000000001</v>
          </cell>
        </row>
        <row r="418">
          <cell r="A418" t="str">
            <v>cty12011</v>
          </cell>
          <cell r="B418" t="str">
            <v>Broward County, FL</v>
          </cell>
          <cell r="C418">
            <v>0.25690000000000002</v>
          </cell>
        </row>
        <row r="419">
          <cell r="A419" t="str">
            <v>cty27155</v>
          </cell>
          <cell r="B419" t="str">
            <v>Traverse County, MN</v>
          </cell>
          <cell r="C419">
            <v>0.25669999999999998</v>
          </cell>
        </row>
        <row r="420">
          <cell r="A420" t="str">
            <v>cty20073</v>
          </cell>
          <cell r="B420" t="str">
            <v>Greenwood County, KS</v>
          </cell>
          <cell r="C420">
            <v>0.25609999999999999</v>
          </cell>
        </row>
        <row r="421">
          <cell r="A421" t="str">
            <v>cty46051</v>
          </cell>
          <cell r="B421" t="str">
            <v>Grant County, SD</v>
          </cell>
          <cell r="C421">
            <v>0.25600000000000001</v>
          </cell>
        </row>
        <row r="422">
          <cell r="A422" t="str">
            <v>cty48019</v>
          </cell>
          <cell r="B422" t="str">
            <v>Bandera County, TX</v>
          </cell>
          <cell r="C422">
            <v>0.25569999999999998</v>
          </cell>
        </row>
        <row r="423">
          <cell r="A423" t="str">
            <v>cty25019</v>
          </cell>
          <cell r="B423" t="str">
            <v>Nantucket County, MA</v>
          </cell>
          <cell r="C423">
            <v>0.25559999999999999</v>
          </cell>
        </row>
        <row r="424">
          <cell r="A424" t="str">
            <v>cty48059</v>
          </cell>
          <cell r="B424" t="str">
            <v>Callahan County, TX</v>
          </cell>
          <cell r="C424">
            <v>0.25530000000000003</v>
          </cell>
        </row>
        <row r="425">
          <cell r="A425" t="str">
            <v>cty23015</v>
          </cell>
          <cell r="B425" t="str">
            <v>Lincoln County, ME</v>
          </cell>
          <cell r="C425">
            <v>0.25519999999999998</v>
          </cell>
        </row>
        <row r="426">
          <cell r="A426" t="str">
            <v>cty40059</v>
          </cell>
          <cell r="B426" t="str">
            <v>Harper County, OK</v>
          </cell>
          <cell r="C426">
            <v>0.25490000000000002</v>
          </cell>
        </row>
        <row r="427">
          <cell r="A427" t="str">
            <v>cty19105</v>
          </cell>
          <cell r="B427" t="str">
            <v>Jones County, IA</v>
          </cell>
          <cell r="C427">
            <v>0.25480000000000003</v>
          </cell>
        </row>
        <row r="428">
          <cell r="A428" t="str">
            <v>cty25027</v>
          </cell>
          <cell r="B428" t="str">
            <v>Worcester County, MA</v>
          </cell>
          <cell r="C428">
            <v>0.2545</v>
          </cell>
        </row>
        <row r="429">
          <cell r="A429" t="str">
            <v>cty12085</v>
          </cell>
          <cell r="B429" t="str">
            <v>Martin County, FL</v>
          </cell>
          <cell r="C429">
            <v>0.2545</v>
          </cell>
        </row>
        <row r="430">
          <cell r="A430" t="str">
            <v>cty54049</v>
          </cell>
          <cell r="B430" t="str">
            <v>Marion County, WV</v>
          </cell>
          <cell r="C430">
            <v>0.25440000000000002</v>
          </cell>
        </row>
        <row r="431">
          <cell r="A431" t="str">
            <v>cty30105</v>
          </cell>
          <cell r="B431" t="str">
            <v>Valley County, MT</v>
          </cell>
          <cell r="C431">
            <v>0.25419999999999998</v>
          </cell>
        </row>
        <row r="432">
          <cell r="A432" t="str">
            <v>cty22107</v>
          </cell>
          <cell r="B432" t="str">
            <v>Tensas Parish, LA</v>
          </cell>
          <cell r="C432">
            <v>0.254</v>
          </cell>
        </row>
        <row r="433">
          <cell r="A433" t="str">
            <v>cty34029</v>
          </cell>
          <cell r="B433" t="str">
            <v>Ocean County, NJ</v>
          </cell>
          <cell r="C433">
            <v>0.25380000000000003</v>
          </cell>
        </row>
        <row r="434">
          <cell r="A434" t="str">
            <v>cty37043</v>
          </cell>
          <cell r="B434" t="str">
            <v>Clay County, NC</v>
          </cell>
          <cell r="C434">
            <v>0.25359999999999999</v>
          </cell>
        </row>
        <row r="435">
          <cell r="A435" t="str">
            <v>cty29035</v>
          </cell>
          <cell r="B435" t="str">
            <v>Carter County, MO</v>
          </cell>
          <cell r="C435">
            <v>0.25340000000000001</v>
          </cell>
        </row>
        <row r="436">
          <cell r="A436" t="str">
            <v>cty50027</v>
          </cell>
          <cell r="B436" t="str">
            <v>Windsor County, VT</v>
          </cell>
          <cell r="C436">
            <v>0.25319999999999998</v>
          </cell>
        </row>
        <row r="437">
          <cell r="A437" t="str">
            <v>cty16041</v>
          </cell>
          <cell r="B437" t="str">
            <v>Franklin County, ID</v>
          </cell>
          <cell r="C437">
            <v>0.25309999999999999</v>
          </cell>
        </row>
        <row r="438">
          <cell r="A438" t="str">
            <v>cty12087</v>
          </cell>
          <cell r="B438" t="str">
            <v>Monroe County, FL</v>
          </cell>
          <cell r="C438">
            <v>0.253</v>
          </cell>
        </row>
        <row r="439">
          <cell r="A439" t="str">
            <v>cty41015</v>
          </cell>
          <cell r="B439" t="str">
            <v>Curry County, OR</v>
          </cell>
          <cell r="C439">
            <v>0.25290000000000001</v>
          </cell>
        </row>
        <row r="440">
          <cell r="A440" t="str">
            <v>cty08073</v>
          </cell>
          <cell r="B440" t="str">
            <v>Lincoln County, CO</v>
          </cell>
          <cell r="C440">
            <v>0.25290000000000001</v>
          </cell>
        </row>
        <row r="441">
          <cell r="A441" t="str">
            <v>cty09005</v>
          </cell>
          <cell r="B441" t="str">
            <v>Litchfield County, CT</v>
          </cell>
          <cell r="C441">
            <v>0.25280000000000002</v>
          </cell>
        </row>
        <row r="442">
          <cell r="A442" t="str">
            <v>cty48193</v>
          </cell>
          <cell r="B442" t="str">
            <v>Hamilton County, TX</v>
          </cell>
          <cell r="C442">
            <v>0.25240000000000001</v>
          </cell>
        </row>
        <row r="443">
          <cell r="A443" t="str">
            <v>cty27083</v>
          </cell>
          <cell r="B443" t="str">
            <v>Lyon County, MN</v>
          </cell>
          <cell r="C443">
            <v>0.25240000000000001</v>
          </cell>
        </row>
        <row r="444">
          <cell r="A444" t="str">
            <v>cty38069</v>
          </cell>
          <cell r="B444" t="str">
            <v>Pierce County, ND</v>
          </cell>
          <cell r="C444">
            <v>0.25240000000000001</v>
          </cell>
        </row>
        <row r="445">
          <cell r="A445" t="str">
            <v>cty21171</v>
          </cell>
          <cell r="B445" t="str">
            <v>Monroe County, KY</v>
          </cell>
          <cell r="C445">
            <v>0.25230000000000002</v>
          </cell>
        </row>
        <row r="446">
          <cell r="A446" t="str">
            <v>cty19165</v>
          </cell>
          <cell r="B446" t="str">
            <v>Shelby County, IA</v>
          </cell>
          <cell r="C446">
            <v>0.25209999999999999</v>
          </cell>
        </row>
        <row r="447">
          <cell r="A447" t="str">
            <v>cty39099</v>
          </cell>
          <cell r="B447" t="str">
            <v>Mahoning County, OH</v>
          </cell>
          <cell r="C447">
            <v>0.25209999999999999</v>
          </cell>
        </row>
        <row r="448">
          <cell r="A448" t="str">
            <v>cty20115</v>
          </cell>
          <cell r="B448" t="str">
            <v>Marion County, KS</v>
          </cell>
          <cell r="C448">
            <v>0.25209999999999999</v>
          </cell>
        </row>
        <row r="449">
          <cell r="A449" t="str">
            <v>cty17067</v>
          </cell>
          <cell r="B449" t="str">
            <v>Hancock County, IL</v>
          </cell>
          <cell r="C449">
            <v>0.2515</v>
          </cell>
        </row>
        <row r="450">
          <cell r="A450" t="str">
            <v>cty31129</v>
          </cell>
          <cell r="B450" t="str">
            <v>Nuckolls County, NE</v>
          </cell>
          <cell r="C450">
            <v>0.25140000000000001</v>
          </cell>
        </row>
        <row r="451">
          <cell r="A451" t="str">
            <v>cty31019</v>
          </cell>
          <cell r="B451" t="str">
            <v>Buffalo County, NE</v>
          </cell>
          <cell r="C451">
            <v>0.25140000000000001</v>
          </cell>
        </row>
        <row r="452">
          <cell r="A452" t="str">
            <v>cty17019</v>
          </cell>
          <cell r="B452" t="str">
            <v>Champaign County, IL</v>
          </cell>
          <cell r="C452">
            <v>0.25109999999999999</v>
          </cell>
        </row>
        <row r="453">
          <cell r="A453" t="str">
            <v>cty09003</v>
          </cell>
          <cell r="B453" t="str">
            <v>Hartford County, CT</v>
          </cell>
          <cell r="C453">
            <v>0.25080000000000002</v>
          </cell>
        </row>
        <row r="454">
          <cell r="A454" t="str">
            <v>cty21057</v>
          </cell>
          <cell r="B454" t="str">
            <v>Cumberland County, KY</v>
          </cell>
          <cell r="C454">
            <v>0.25080000000000002</v>
          </cell>
        </row>
        <row r="455">
          <cell r="A455" t="str">
            <v>cty17109</v>
          </cell>
          <cell r="B455" t="str">
            <v>McDonough County, IL</v>
          </cell>
          <cell r="C455">
            <v>0.25069999999999998</v>
          </cell>
        </row>
        <row r="456">
          <cell r="A456" t="str">
            <v>cty31121</v>
          </cell>
          <cell r="B456" t="str">
            <v>Merrick County, NE</v>
          </cell>
          <cell r="C456">
            <v>0.24970000000000001</v>
          </cell>
        </row>
        <row r="457">
          <cell r="A457" t="str">
            <v>cty31175</v>
          </cell>
          <cell r="B457" t="str">
            <v>Valley County, NE</v>
          </cell>
          <cell r="C457">
            <v>0.24959999999999999</v>
          </cell>
        </row>
        <row r="458">
          <cell r="A458" t="str">
            <v>cty19073</v>
          </cell>
          <cell r="B458" t="str">
            <v>Greene County, IA</v>
          </cell>
          <cell r="C458">
            <v>0.24940000000000001</v>
          </cell>
        </row>
        <row r="459">
          <cell r="A459" t="str">
            <v>cty48369</v>
          </cell>
          <cell r="B459" t="str">
            <v>Parmer County, TX</v>
          </cell>
          <cell r="C459">
            <v>0.249</v>
          </cell>
        </row>
        <row r="460">
          <cell r="A460" t="str">
            <v>cty08125</v>
          </cell>
          <cell r="B460" t="str">
            <v>Yuma County, CO</v>
          </cell>
          <cell r="C460">
            <v>0.24890000000000001</v>
          </cell>
        </row>
        <row r="461">
          <cell r="A461" t="str">
            <v>cty38033</v>
          </cell>
          <cell r="B461" t="str">
            <v>Golden Valley County, ND</v>
          </cell>
          <cell r="C461">
            <v>0.24859999999999999</v>
          </cell>
        </row>
        <row r="462">
          <cell r="A462" t="str">
            <v>cty56019</v>
          </cell>
          <cell r="B462" t="str">
            <v>Johnson County, WY</v>
          </cell>
          <cell r="C462">
            <v>0.24859999999999999</v>
          </cell>
        </row>
        <row r="463">
          <cell r="A463" t="str">
            <v>cty19055</v>
          </cell>
          <cell r="B463" t="str">
            <v>Delaware County, IA</v>
          </cell>
          <cell r="C463">
            <v>0.2482</v>
          </cell>
        </row>
        <row r="464">
          <cell r="A464" t="str">
            <v>cty08059</v>
          </cell>
          <cell r="B464" t="str">
            <v>Jefferson County, CO</v>
          </cell>
          <cell r="C464">
            <v>0.24809999999999999</v>
          </cell>
        </row>
        <row r="465">
          <cell r="A465" t="str">
            <v>cty29183</v>
          </cell>
          <cell r="B465" t="str">
            <v>St. Charles County, MO</v>
          </cell>
          <cell r="C465">
            <v>0.24779999999999999</v>
          </cell>
        </row>
        <row r="466">
          <cell r="A466" t="str">
            <v>cty55133</v>
          </cell>
          <cell r="B466" t="str">
            <v>Waukesha County, WI</v>
          </cell>
          <cell r="C466">
            <v>0.24779999999999999</v>
          </cell>
        </row>
        <row r="467">
          <cell r="A467" t="str">
            <v>cty36069</v>
          </cell>
          <cell r="B467" t="str">
            <v>Ontario County, NY</v>
          </cell>
          <cell r="C467">
            <v>0.2477</v>
          </cell>
        </row>
        <row r="468">
          <cell r="A468" t="str">
            <v>cty36091</v>
          </cell>
          <cell r="B468" t="str">
            <v>Saratoga County, NY</v>
          </cell>
          <cell r="C468">
            <v>0.24759999999999999</v>
          </cell>
        </row>
        <row r="469">
          <cell r="A469" t="str">
            <v>cty20145</v>
          </cell>
          <cell r="B469" t="str">
            <v>Pawnee County, KS</v>
          </cell>
          <cell r="C469">
            <v>0.24740000000000001</v>
          </cell>
        </row>
        <row r="470">
          <cell r="A470" t="str">
            <v>cty19045</v>
          </cell>
          <cell r="B470" t="str">
            <v>Clinton County, IA</v>
          </cell>
          <cell r="C470">
            <v>0.24709999999999999</v>
          </cell>
        </row>
        <row r="471">
          <cell r="A471" t="str">
            <v>cty20195</v>
          </cell>
          <cell r="B471" t="str">
            <v>Trego County, KS</v>
          </cell>
          <cell r="C471">
            <v>0.24679999999999999</v>
          </cell>
        </row>
        <row r="472">
          <cell r="A472" t="str">
            <v>cty28069</v>
          </cell>
          <cell r="B472" t="str">
            <v>Kemper County, MS</v>
          </cell>
          <cell r="C472">
            <v>0.24679999999999999</v>
          </cell>
        </row>
        <row r="473">
          <cell r="A473" t="str">
            <v>cty20019</v>
          </cell>
          <cell r="B473" t="str">
            <v>Chautauqua County, KS</v>
          </cell>
          <cell r="C473">
            <v>0.24679999999999999</v>
          </cell>
        </row>
        <row r="474">
          <cell r="A474" t="str">
            <v>cty19151</v>
          </cell>
          <cell r="B474" t="str">
            <v>Pocahontas County, IA</v>
          </cell>
          <cell r="C474">
            <v>0.24679999999999999</v>
          </cell>
        </row>
        <row r="475">
          <cell r="A475" t="str">
            <v>cty38079</v>
          </cell>
          <cell r="B475" t="str">
            <v>Rolette County, ND</v>
          </cell>
          <cell r="C475">
            <v>0.2467</v>
          </cell>
        </row>
        <row r="476">
          <cell r="A476" t="str">
            <v>cty28043</v>
          </cell>
          <cell r="B476" t="str">
            <v>Grenada County, MS</v>
          </cell>
          <cell r="C476">
            <v>0.2467</v>
          </cell>
        </row>
        <row r="477">
          <cell r="A477" t="str">
            <v>cty46049</v>
          </cell>
          <cell r="B477" t="str">
            <v>Faulk County, SD</v>
          </cell>
          <cell r="C477">
            <v>0.2467</v>
          </cell>
        </row>
        <row r="478">
          <cell r="A478" t="str">
            <v>cty51161</v>
          </cell>
          <cell r="B478" t="str">
            <v>Roanoke County, VA</v>
          </cell>
          <cell r="C478">
            <v>0.2465</v>
          </cell>
        </row>
        <row r="479">
          <cell r="A479" t="str">
            <v>cty36113</v>
          </cell>
          <cell r="B479" t="str">
            <v>Warren County, NY</v>
          </cell>
          <cell r="C479">
            <v>0.2465</v>
          </cell>
        </row>
        <row r="480">
          <cell r="A480" t="str">
            <v>cty36067</v>
          </cell>
          <cell r="B480" t="str">
            <v>Onondaga County, NY</v>
          </cell>
          <cell r="C480">
            <v>0.24629999999999999</v>
          </cell>
        </row>
        <row r="481">
          <cell r="A481" t="str">
            <v>cty34009</v>
          </cell>
          <cell r="B481" t="str">
            <v>Cape May County, NJ</v>
          </cell>
          <cell r="C481">
            <v>0.2462</v>
          </cell>
        </row>
        <row r="482">
          <cell r="A482" t="str">
            <v>cty36041</v>
          </cell>
          <cell r="B482" t="str">
            <v>Hamilton County, NY</v>
          </cell>
          <cell r="C482">
            <v>0.2462</v>
          </cell>
        </row>
        <row r="483">
          <cell r="A483" t="str">
            <v>cty27081</v>
          </cell>
          <cell r="B483" t="str">
            <v>Lincoln County, MN</v>
          </cell>
          <cell r="C483">
            <v>0.24590000000000001</v>
          </cell>
        </row>
        <row r="484">
          <cell r="A484" t="str">
            <v>cty29045</v>
          </cell>
          <cell r="B484" t="str">
            <v>Clark County, MO</v>
          </cell>
          <cell r="C484">
            <v>0.24590000000000001</v>
          </cell>
        </row>
        <row r="485">
          <cell r="A485" t="str">
            <v>cty54073</v>
          </cell>
          <cell r="B485" t="str">
            <v>Pleasants County, WV</v>
          </cell>
          <cell r="C485">
            <v>0.24579999999999999</v>
          </cell>
        </row>
        <row r="486">
          <cell r="A486" t="str">
            <v>cty53033</v>
          </cell>
          <cell r="B486" t="str">
            <v>King County, WA</v>
          </cell>
          <cell r="C486">
            <v>0.24560000000000001</v>
          </cell>
        </row>
        <row r="487">
          <cell r="A487" t="str">
            <v>cty19143</v>
          </cell>
          <cell r="B487" t="str">
            <v>Osceola County, IA</v>
          </cell>
          <cell r="C487">
            <v>0.2455</v>
          </cell>
        </row>
        <row r="488">
          <cell r="A488" t="str">
            <v>cty12086</v>
          </cell>
          <cell r="B488" t="str">
            <v>Miami-Dade County, FL</v>
          </cell>
          <cell r="C488">
            <v>0.24540000000000001</v>
          </cell>
        </row>
        <row r="489">
          <cell r="A489" t="str">
            <v>cty37175</v>
          </cell>
          <cell r="B489" t="str">
            <v>Transylvania County, NC</v>
          </cell>
          <cell r="C489">
            <v>0.24510000000000001</v>
          </cell>
        </row>
        <row r="490">
          <cell r="A490" t="str">
            <v>cty53031</v>
          </cell>
          <cell r="B490" t="str">
            <v>Jefferson County, WA</v>
          </cell>
          <cell r="C490">
            <v>0.24490000000000001</v>
          </cell>
        </row>
        <row r="491">
          <cell r="A491" t="str">
            <v>cty16073</v>
          </cell>
          <cell r="B491" t="str">
            <v>Owyhee County, ID</v>
          </cell>
          <cell r="C491">
            <v>0.24490000000000001</v>
          </cell>
        </row>
        <row r="492">
          <cell r="A492" t="str">
            <v>cty13109</v>
          </cell>
          <cell r="B492" t="str">
            <v>Evans County, GA</v>
          </cell>
          <cell r="C492">
            <v>0.24490000000000001</v>
          </cell>
        </row>
        <row r="493">
          <cell r="A493" t="str">
            <v>cty27117</v>
          </cell>
          <cell r="B493" t="str">
            <v>Pipestone County, MN</v>
          </cell>
          <cell r="C493">
            <v>0.2445</v>
          </cell>
        </row>
        <row r="494">
          <cell r="A494" t="str">
            <v>cty08067</v>
          </cell>
          <cell r="B494" t="str">
            <v>La Plata County, CO</v>
          </cell>
          <cell r="C494">
            <v>0.24429999999999999</v>
          </cell>
        </row>
        <row r="495">
          <cell r="A495" t="str">
            <v>cty48127</v>
          </cell>
          <cell r="B495" t="str">
            <v>Dimmit County, TX</v>
          </cell>
          <cell r="C495">
            <v>0.2442</v>
          </cell>
        </row>
        <row r="496">
          <cell r="A496" t="str">
            <v>cty34005</v>
          </cell>
          <cell r="B496" t="str">
            <v>Burlington County, NJ</v>
          </cell>
          <cell r="C496">
            <v>0.24410000000000001</v>
          </cell>
        </row>
        <row r="497">
          <cell r="A497" t="str">
            <v>cty17171</v>
          </cell>
          <cell r="B497" t="str">
            <v>Scott County, IL</v>
          </cell>
          <cell r="C497">
            <v>0.24390000000000001</v>
          </cell>
        </row>
        <row r="498">
          <cell r="A498" t="str">
            <v>cty17073</v>
          </cell>
          <cell r="B498" t="str">
            <v>Henry County, IL</v>
          </cell>
          <cell r="C498">
            <v>0.24390000000000001</v>
          </cell>
        </row>
        <row r="499">
          <cell r="A499" t="str">
            <v>cty22025</v>
          </cell>
          <cell r="B499" t="str">
            <v>Catahoula Parish, LA</v>
          </cell>
          <cell r="C499">
            <v>0.24360000000000001</v>
          </cell>
        </row>
        <row r="500">
          <cell r="A500" t="str">
            <v>cty34021</v>
          </cell>
          <cell r="B500" t="str">
            <v>Mercer County, NJ</v>
          </cell>
          <cell r="C500">
            <v>0.24360000000000001</v>
          </cell>
        </row>
        <row r="501">
          <cell r="A501" t="str">
            <v>cty08005</v>
          </cell>
          <cell r="B501" t="str">
            <v>Arapahoe County, CO</v>
          </cell>
          <cell r="C501">
            <v>0.24349999999999999</v>
          </cell>
        </row>
        <row r="502">
          <cell r="A502" t="str">
            <v>cty20169</v>
          </cell>
          <cell r="B502" t="str">
            <v>Saline County, KS</v>
          </cell>
          <cell r="C502">
            <v>0.24349999999999999</v>
          </cell>
        </row>
        <row r="503">
          <cell r="A503" t="str">
            <v>cty20193</v>
          </cell>
          <cell r="B503" t="str">
            <v>Thomas County, KS</v>
          </cell>
          <cell r="C503">
            <v>0.24349999999999999</v>
          </cell>
        </row>
        <row r="504">
          <cell r="A504" t="str">
            <v>cty27167</v>
          </cell>
          <cell r="B504" t="str">
            <v>Wilkin County, MN</v>
          </cell>
          <cell r="C504">
            <v>0.24349999999999999</v>
          </cell>
        </row>
        <row r="505">
          <cell r="A505" t="str">
            <v>cty55037</v>
          </cell>
          <cell r="B505" t="str">
            <v>Florence County, WI</v>
          </cell>
          <cell r="C505">
            <v>0.24340000000000001</v>
          </cell>
        </row>
        <row r="506">
          <cell r="A506" t="str">
            <v>cty54097</v>
          </cell>
          <cell r="B506" t="str">
            <v>Upshur County, WV</v>
          </cell>
          <cell r="C506">
            <v>0.24329999999999999</v>
          </cell>
        </row>
        <row r="507">
          <cell r="A507" t="str">
            <v>cty29199</v>
          </cell>
          <cell r="B507" t="str">
            <v>Scotland County, MO</v>
          </cell>
          <cell r="C507">
            <v>0.2432</v>
          </cell>
        </row>
        <row r="508">
          <cell r="A508" t="str">
            <v>cty23031</v>
          </cell>
          <cell r="B508" t="str">
            <v>York County, ME</v>
          </cell>
          <cell r="C508">
            <v>0.24299999999999999</v>
          </cell>
        </row>
        <row r="509">
          <cell r="A509" t="str">
            <v>cty31125</v>
          </cell>
          <cell r="B509" t="str">
            <v>Nance County, NE</v>
          </cell>
          <cell r="C509">
            <v>0.2429</v>
          </cell>
        </row>
        <row r="510">
          <cell r="A510" t="str">
            <v>cty46125</v>
          </cell>
          <cell r="B510" t="str">
            <v>Turner County, SD</v>
          </cell>
          <cell r="C510">
            <v>0.2427</v>
          </cell>
        </row>
        <row r="511">
          <cell r="A511" t="str">
            <v>cty20113</v>
          </cell>
          <cell r="B511" t="str">
            <v>McPherson County, KS</v>
          </cell>
          <cell r="C511">
            <v>0.24260000000000001</v>
          </cell>
        </row>
        <row r="512">
          <cell r="A512" t="str">
            <v>cty17065</v>
          </cell>
          <cell r="B512" t="str">
            <v>Hamilton County, IL</v>
          </cell>
          <cell r="C512">
            <v>0.2424</v>
          </cell>
        </row>
        <row r="513">
          <cell r="A513" t="str">
            <v>cty36065</v>
          </cell>
          <cell r="B513" t="str">
            <v>Oneida County, NY</v>
          </cell>
          <cell r="C513">
            <v>0.24229999999999999</v>
          </cell>
        </row>
        <row r="514">
          <cell r="A514" t="str">
            <v>cty48427</v>
          </cell>
          <cell r="B514" t="str">
            <v>Starr County, TX</v>
          </cell>
          <cell r="C514">
            <v>0.24199999999999999</v>
          </cell>
        </row>
        <row r="515">
          <cell r="A515" t="str">
            <v>cty40149</v>
          </cell>
          <cell r="B515" t="str">
            <v>Washita County, OK</v>
          </cell>
          <cell r="C515">
            <v>0.24199999999999999</v>
          </cell>
        </row>
        <row r="516">
          <cell r="A516" t="str">
            <v>cty29103</v>
          </cell>
          <cell r="B516" t="str">
            <v>Knox County, MO</v>
          </cell>
          <cell r="C516">
            <v>0.24199999999999999</v>
          </cell>
        </row>
        <row r="517">
          <cell r="A517" t="str">
            <v>cty46091</v>
          </cell>
          <cell r="B517" t="str">
            <v>Marshall County, SD</v>
          </cell>
          <cell r="C517">
            <v>0.24199999999999999</v>
          </cell>
        </row>
        <row r="518">
          <cell r="A518" t="str">
            <v>cty17111</v>
          </cell>
          <cell r="B518" t="str">
            <v>McHenry County, IL</v>
          </cell>
          <cell r="C518">
            <v>0.24199999999999999</v>
          </cell>
        </row>
        <row r="519">
          <cell r="A519" t="str">
            <v>cty13059</v>
          </cell>
          <cell r="B519" t="str">
            <v>Clarke County, GA</v>
          </cell>
          <cell r="C519">
            <v>0.24179999999999999</v>
          </cell>
        </row>
        <row r="520">
          <cell r="A520" t="str">
            <v>cty36023</v>
          </cell>
          <cell r="B520" t="str">
            <v>Cortland County, NY</v>
          </cell>
          <cell r="C520">
            <v>0.24160000000000001</v>
          </cell>
        </row>
        <row r="521">
          <cell r="A521" t="str">
            <v>cty49039</v>
          </cell>
          <cell r="B521" t="str">
            <v>Sanpete County, UT</v>
          </cell>
          <cell r="C521">
            <v>0.24149999999999999</v>
          </cell>
        </row>
        <row r="522">
          <cell r="A522" t="str">
            <v>cty27051</v>
          </cell>
          <cell r="B522" t="str">
            <v>Grant County, MN</v>
          </cell>
          <cell r="C522">
            <v>0.24110000000000001</v>
          </cell>
        </row>
        <row r="523">
          <cell r="A523" t="str">
            <v>cty46087</v>
          </cell>
          <cell r="B523" t="str">
            <v>McCook County, SD</v>
          </cell>
          <cell r="C523">
            <v>0.24099999999999999</v>
          </cell>
        </row>
        <row r="524">
          <cell r="A524" t="str">
            <v>cty42113</v>
          </cell>
          <cell r="B524" t="str">
            <v>Sullivan County, PA</v>
          </cell>
          <cell r="C524">
            <v>0.24079999999999999</v>
          </cell>
        </row>
        <row r="525">
          <cell r="A525" t="str">
            <v>cty17169</v>
          </cell>
          <cell r="B525" t="str">
            <v>Schuyler County, IL</v>
          </cell>
          <cell r="C525">
            <v>0.24060000000000001</v>
          </cell>
        </row>
        <row r="526">
          <cell r="A526" t="str">
            <v>cty39103</v>
          </cell>
          <cell r="B526" t="str">
            <v>Medina County, OH</v>
          </cell>
          <cell r="C526">
            <v>0.24060000000000001</v>
          </cell>
        </row>
        <row r="527">
          <cell r="A527" t="str">
            <v>cty50021</v>
          </cell>
          <cell r="B527" t="str">
            <v>Rutland County, VT</v>
          </cell>
          <cell r="C527">
            <v>0.24049999999999999</v>
          </cell>
        </row>
        <row r="528">
          <cell r="A528" t="str">
            <v>cty20009</v>
          </cell>
          <cell r="B528" t="str">
            <v>Barton County, KS</v>
          </cell>
          <cell r="C528">
            <v>0.2404</v>
          </cell>
        </row>
        <row r="529">
          <cell r="A529" t="str">
            <v>cty48175</v>
          </cell>
          <cell r="B529" t="str">
            <v>Goliad County, TX</v>
          </cell>
          <cell r="C529">
            <v>0.2404</v>
          </cell>
        </row>
        <row r="530">
          <cell r="A530" t="str">
            <v>cty36083</v>
          </cell>
          <cell r="B530" t="str">
            <v>Rensselaer County, NY</v>
          </cell>
          <cell r="C530">
            <v>0.24030000000000001</v>
          </cell>
        </row>
        <row r="531">
          <cell r="A531" t="str">
            <v>cty31167</v>
          </cell>
          <cell r="B531" t="str">
            <v>Stanton County, NE</v>
          </cell>
          <cell r="C531">
            <v>0.24030000000000001</v>
          </cell>
        </row>
        <row r="532">
          <cell r="A532" t="str">
            <v>cty41007</v>
          </cell>
          <cell r="B532" t="str">
            <v>Clatsop County, OR</v>
          </cell>
          <cell r="C532">
            <v>0.24010000000000001</v>
          </cell>
        </row>
        <row r="533">
          <cell r="A533" t="str">
            <v>cty23021</v>
          </cell>
          <cell r="B533" t="str">
            <v>Piscataquis County, ME</v>
          </cell>
          <cell r="C533">
            <v>0.24010000000000001</v>
          </cell>
        </row>
        <row r="534">
          <cell r="A534" t="str">
            <v>cty19129</v>
          </cell>
          <cell r="B534" t="str">
            <v>Mills County, IA</v>
          </cell>
          <cell r="C534">
            <v>0.24010000000000001</v>
          </cell>
        </row>
        <row r="535">
          <cell r="A535" t="str">
            <v>cty24047</v>
          </cell>
          <cell r="B535" t="str">
            <v>Worcester County, MD</v>
          </cell>
          <cell r="C535">
            <v>0.24</v>
          </cell>
        </row>
        <row r="536">
          <cell r="A536" t="str">
            <v>cty28027</v>
          </cell>
          <cell r="B536" t="str">
            <v>Coahoma County, MS</v>
          </cell>
          <cell r="C536">
            <v>0.2399</v>
          </cell>
        </row>
        <row r="537">
          <cell r="A537" t="str">
            <v>cty18073</v>
          </cell>
          <cell r="B537" t="str">
            <v>Jasper County, IN</v>
          </cell>
          <cell r="C537">
            <v>0.2399</v>
          </cell>
        </row>
        <row r="538">
          <cell r="A538" t="str">
            <v>cty51775</v>
          </cell>
          <cell r="B538" t="str">
            <v>Salem city, VA</v>
          </cell>
          <cell r="C538">
            <v>0.2397</v>
          </cell>
        </row>
        <row r="539">
          <cell r="A539" t="str">
            <v>cty53013</v>
          </cell>
          <cell r="B539" t="str">
            <v>Columbia County, WA</v>
          </cell>
          <cell r="C539">
            <v>0.2397</v>
          </cell>
        </row>
        <row r="540">
          <cell r="A540" t="str">
            <v>cty38101</v>
          </cell>
          <cell r="B540" t="str">
            <v>Ward County, ND</v>
          </cell>
          <cell r="C540">
            <v>0.23930000000000001</v>
          </cell>
        </row>
        <row r="541">
          <cell r="A541" t="str">
            <v>cty38093</v>
          </cell>
          <cell r="B541" t="str">
            <v>Stutsman County, ND</v>
          </cell>
          <cell r="C541">
            <v>0.23930000000000001</v>
          </cell>
        </row>
        <row r="542">
          <cell r="A542" t="str">
            <v>cty19017</v>
          </cell>
          <cell r="B542" t="str">
            <v>Bremer County, IA</v>
          </cell>
          <cell r="C542">
            <v>0.2392</v>
          </cell>
        </row>
        <row r="543">
          <cell r="A543" t="str">
            <v>cty51095</v>
          </cell>
          <cell r="B543" t="str">
            <v>James City County, VA</v>
          </cell>
          <cell r="C543">
            <v>0.2392</v>
          </cell>
        </row>
        <row r="544">
          <cell r="A544" t="str">
            <v>cty13029</v>
          </cell>
          <cell r="B544" t="str">
            <v>Bryan County, GA</v>
          </cell>
          <cell r="C544">
            <v>0.2389</v>
          </cell>
        </row>
        <row r="545">
          <cell r="A545" t="str">
            <v>cty29031</v>
          </cell>
          <cell r="B545" t="str">
            <v>Cape Girardeau County, MO</v>
          </cell>
          <cell r="C545">
            <v>0.2389</v>
          </cell>
        </row>
        <row r="546">
          <cell r="A546" t="str">
            <v>cty31013</v>
          </cell>
          <cell r="B546" t="str">
            <v>Box Butte County, NE</v>
          </cell>
          <cell r="C546">
            <v>0.2389</v>
          </cell>
        </row>
        <row r="547">
          <cell r="A547" t="str">
            <v>cty05041</v>
          </cell>
          <cell r="B547" t="str">
            <v>Desha County, AR</v>
          </cell>
          <cell r="C547">
            <v>0.2387</v>
          </cell>
        </row>
        <row r="548">
          <cell r="A548" t="str">
            <v>cty54051</v>
          </cell>
          <cell r="B548" t="str">
            <v>Marshall County, WV</v>
          </cell>
          <cell r="C548">
            <v>0.2387</v>
          </cell>
        </row>
        <row r="549">
          <cell r="A549" t="str">
            <v>cty39041</v>
          </cell>
          <cell r="B549" t="str">
            <v>Delaware County, OH</v>
          </cell>
          <cell r="C549">
            <v>0.23830000000000001</v>
          </cell>
        </row>
        <row r="550">
          <cell r="A550" t="str">
            <v>cty20143</v>
          </cell>
          <cell r="B550" t="str">
            <v>Ottawa County, KS</v>
          </cell>
          <cell r="C550">
            <v>0.2382</v>
          </cell>
        </row>
        <row r="551">
          <cell r="A551" t="str">
            <v>cty30021</v>
          </cell>
          <cell r="B551" t="str">
            <v>Dawson County, MT</v>
          </cell>
          <cell r="C551">
            <v>0.23810000000000001</v>
          </cell>
        </row>
        <row r="552">
          <cell r="A552" t="str">
            <v>cty06105</v>
          </cell>
          <cell r="B552" t="str">
            <v>Trinity County, CA</v>
          </cell>
          <cell r="C552">
            <v>0.23799999999999999</v>
          </cell>
        </row>
        <row r="553">
          <cell r="A553" t="str">
            <v>cty19051</v>
          </cell>
          <cell r="B553" t="str">
            <v>Davis County, IA</v>
          </cell>
          <cell r="C553">
            <v>0.23760000000000001</v>
          </cell>
        </row>
        <row r="554">
          <cell r="A554" t="str">
            <v>cty33013</v>
          </cell>
          <cell r="B554" t="str">
            <v>Merrimack County, NH</v>
          </cell>
          <cell r="C554">
            <v>0.23760000000000001</v>
          </cell>
        </row>
        <row r="555">
          <cell r="A555" t="str">
            <v>cty27039</v>
          </cell>
          <cell r="B555" t="str">
            <v>Dodge County, MN</v>
          </cell>
          <cell r="C555">
            <v>0.23749999999999999</v>
          </cell>
        </row>
        <row r="556">
          <cell r="A556" t="str">
            <v>cty56035</v>
          </cell>
          <cell r="B556" t="str">
            <v>Sublette County, WY</v>
          </cell>
          <cell r="C556">
            <v>0.2374</v>
          </cell>
        </row>
        <row r="557">
          <cell r="A557" t="str">
            <v>cty20117</v>
          </cell>
          <cell r="B557" t="str">
            <v>Marshall County, KS</v>
          </cell>
          <cell r="C557">
            <v>0.2374</v>
          </cell>
        </row>
        <row r="558">
          <cell r="A558" t="str">
            <v>cty20205</v>
          </cell>
          <cell r="B558" t="str">
            <v>Wilson County, KS</v>
          </cell>
          <cell r="C558">
            <v>0.2374</v>
          </cell>
        </row>
        <row r="559">
          <cell r="A559" t="str">
            <v>cty17155</v>
          </cell>
          <cell r="B559" t="str">
            <v>Putnam County, IL</v>
          </cell>
          <cell r="C559">
            <v>0.23699999999999999</v>
          </cell>
        </row>
        <row r="560">
          <cell r="A560" t="str">
            <v>cty31155</v>
          </cell>
          <cell r="B560" t="str">
            <v>Saunders County, NE</v>
          </cell>
          <cell r="C560">
            <v>0.23699999999999999</v>
          </cell>
        </row>
        <row r="561">
          <cell r="A561" t="str">
            <v>cty38013</v>
          </cell>
          <cell r="B561" t="str">
            <v>Burke County, ND</v>
          </cell>
          <cell r="C561">
            <v>0.2369</v>
          </cell>
        </row>
        <row r="562">
          <cell r="A562" t="str">
            <v>cty19099</v>
          </cell>
          <cell r="B562" t="str">
            <v>Jasper County, IA</v>
          </cell>
          <cell r="C562">
            <v>0.23680000000000001</v>
          </cell>
        </row>
        <row r="563">
          <cell r="A563" t="str">
            <v>cty27147</v>
          </cell>
          <cell r="B563" t="str">
            <v>Steele County, MN</v>
          </cell>
          <cell r="C563">
            <v>0.23669999999999999</v>
          </cell>
        </row>
        <row r="564">
          <cell r="A564" t="str">
            <v>cty36005</v>
          </cell>
          <cell r="B564" t="str">
            <v>Bronx County, NY</v>
          </cell>
          <cell r="C564">
            <v>0.2366</v>
          </cell>
        </row>
        <row r="565">
          <cell r="A565" t="str">
            <v>cty24039</v>
          </cell>
          <cell r="B565" t="str">
            <v>Somerset County, MD</v>
          </cell>
          <cell r="C565">
            <v>0.2366</v>
          </cell>
        </row>
        <row r="566">
          <cell r="A566" t="str">
            <v>cty19135</v>
          </cell>
          <cell r="B566" t="str">
            <v>Monroe County, IA</v>
          </cell>
          <cell r="C566">
            <v>0.2366</v>
          </cell>
        </row>
        <row r="567">
          <cell r="A567" t="str">
            <v>cty17031</v>
          </cell>
          <cell r="B567" t="str">
            <v>Cook County, IL</v>
          </cell>
          <cell r="C567">
            <v>0.23649999999999999</v>
          </cell>
        </row>
        <row r="568">
          <cell r="A568" t="str">
            <v>cty06087</v>
          </cell>
          <cell r="B568" t="str">
            <v>Santa Cruz County, CA</v>
          </cell>
          <cell r="C568">
            <v>0.23649999999999999</v>
          </cell>
        </row>
        <row r="569">
          <cell r="A569" t="str">
            <v>cty09013</v>
          </cell>
          <cell r="B569" t="str">
            <v>Tolland County, CT</v>
          </cell>
          <cell r="C569">
            <v>0.23649999999999999</v>
          </cell>
        </row>
        <row r="570">
          <cell r="A570" t="str">
            <v>cty27067</v>
          </cell>
          <cell r="B570" t="str">
            <v>Kandiyohi County, MN</v>
          </cell>
          <cell r="C570">
            <v>0.2364</v>
          </cell>
        </row>
        <row r="571">
          <cell r="A571" t="str">
            <v>cty39085</v>
          </cell>
          <cell r="B571" t="str">
            <v>Lake County, OH</v>
          </cell>
          <cell r="C571">
            <v>0.2364</v>
          </cell>
        </row>
        <row r="572">
          <cell r="A572" t="str">
            <v>cty28131</v>
          </cell>
          <cell r="B572" t="str">
            <v>Stone County, MS</v>
          </cell>
          <cell r="C572">
            <v>0.2361</v>
          </cell>
        </row>
        <row r="573">
          <cell r="A573" t="str">
            <v>cty38105</v>
          </cell>
          <cell r="B573" t="str">
            <v>Williams County, ND</v>
          </cell>
          <cell r="C573">
            <v>0.2359</v>
          </cell>
        </row>
        <row r="574">
          <cell r="A574" t="str">
            <v>cty42025</v>
          </cell>
          <cell r="B574" t="str">
            <v>Carbon County, PA</v>
          </cell>
          <cell r="C574">
            <v>0.23569999999999999</v>
          </cell>
        </row>
        <row r="575">
          <cell r="A575" t="str">
            <v>cty17159</v>
          </cell>
          <cell r="B575" t="str">
            <v>Richland County, IL</v>
          </cell>
          <cell r="C575">
            <v>0.2356</v>
          </cell>
        </row>
        <row r="576">
          <cell r="A576" t="str">
            <v>cty02195</v>
          </cell>
          <cell r="B576" t="str">
            <v>Petersburg Borough, AK</v>
          </cell>
          <cell r="C576">
            <v>0.2356</v>
          </cell>
        </row>
        <row r="577">
          <cell r="A577" t="str">
            <v>cty46081</v>
          </cell>
          <cell r="B577" t="str">
            <v>Lawrence County, SD</v>
          </cell>
          <cell r="C577">
            <v>0.2356</v>
          </cell>
        </row>
        <row r="578">
          <cell r="A578" t="str">
            <v>cty19033</v>
          </cell>
          <cell r="B578" t="str">
            <v>Cerro Gordo County, IA</v>
          </cell>
          <cell r="C578">
            <v>0.23549999999999999</v>
          </cell>
        </row>
        <row r="579">
          <cell r="A579" t="str">
            <v>cty17053</v>
          </cell>
          <cell r="B579" t="str">
            <v>Ford County, IL</v>
          </cell>
          <cell r="C579">
            <v>0.23549999999999999</v>
          </cell>
        </row>
        <row r="580">
          <cell r="A580" t="str">
            <v>cty41033</v>
          </cell>
          <cell r="B580" t="str">
            <v>Josephine County, OR</v>
          </cell>
          <cell r="C580">
            <v>0.2354</v>
          </cell>
        </row>
        <row r="581">
          <cell r="A581" t="str">
            <v>cty40043</v>
          </cell>
          <cell r="B581" t="str">
            <v>Dewey County, OK</v>
          </cell>
          <cell r="C581">
            <v>0.2354</v>
          </cell>
        </row>
        <row r="582">
          <cell r="A582" t="str">
            <v>cty51085</v>
          </cell>
          <cell r="B582" t="str">
            <v>Hanover County, VA</v>
          </cell>
          <cell r="C582">
            <v>0.23530000000000001</v>
          </cell>
        </row>
        <row r="583">
          <cell r="A583" t="str">
            <v>cty27139</v>
          </cell>
          <cell r="B583" t="str">
            <v>Scott County, MN</v>
          </cell>
          <cell r="C583">
            <v>0.23519999999999999</v>
          </cell>
        </row>
        <row r="584">
          <cell r="A584" t="str">
            <v>cty06093</v>
          </cell>
          <cell r="B584" t="str">
            <v>Siskiyou County, CA</v>
          </cell>
          <cell r="C584">
            <v>0.2351</v>
          </cell>
        </row>
        <row r="585">
          <cell r="A585" t="str">
            <v>cty25013</v>
          </cell>
          <cell r="B585" t="str">
            <v>Hampden County, MA</v>
          </cell>
          <cell r="C585">
            <v>0.2351</v>
          </cell>
        </row>
        <row r="586">
          <cell r="A586" t="str">
            <v>cty44003</v>
          </cell>
          <cell r="B586" t="str">
            <v>Kent County, RI</v>
          </cell>
          <cell r="C586">
            <v>0.2351</v>
          </cell>
        </row>
        <row r="587">
          <cell r="A587" t="str">
            <v>cty01105</v>
          </cell>
          <cell r="B587" t="str">
            <v>Perry County, AL</v>
          </cell>
          <cell r="C587">
            <v>0.23499999999999999</v>
          </cell>
        </row>
        <row r="588">
          <cell r="A588" t="str">
            <v>cty22125</v>
          </cell>
          <cell r="B588" t="str">
            <v>West Feliciana Parish, LA</v>
          </cell>
          <cell r="C588">
            <v>0.23499999999999999</v>
          </cell>
        </row>
        <row r="589">
          <cell r="A589" t="str">
            <v>cty13057</v>
          </cell>
          <cell r="B589" t="str">
            <v>Cherokee County, GA</v>
          </cell>
          <cell r="C589">
            <v>0.2349</v>
          </cell>
        </row>
        <row r="590">
          <cell r="A590" t="str">
            <v>cty31093</v>
          </cell>
          <cell r="B590" t="str">
            <v>Howard County, NE</v>
          </cell>
          <cell r="C590">
            <v>0.2349</v>
          </cell>
        </row>
        <row r="591">
          <cell r="A591" t="str">
            <v>cty21053</v>
          </cell>
          <cell r="B591" t="str">
            <v>Clinton County, KY</v>
          </cell>
          <cell r="C591">
            <v>0.2349</v>
          </cell>
        </row>
        <row r="592">
          <cell r="A592" t="str">
            <v>cty30029</v>
          </cell>
          <cell r="B592" t="str">
            <v>Flathead County, MT</v>
          </cell>
          <cell r="C592">
            <v>0.23480000000000001</v>
          </cell>
        </row>
        <row r="593">
          <cell r="A593" t="str">
            <v>cty13121</v>
          </cell>
          <cell r="B593" t="str">
            <v>Fulton County, GA</v>
          </cell>
          <cell r="C593">
            <v>0.23469999999999999</v>
          </cell>
        </row>
        <row r="594">
          <cell r="A594" t="str">
            <v>cty19083</v>
          </cell>
          <cell r="B594" t="str">
            <v>Hardin County, IA</v>
          </cell>
          <cell r="C594">
            <v>0.23469999999999999</v>
          </cell>
        </row>
        <row r="595">
          <cell r="A595" t="str">
            <v>cty46023</v>
          </cell>
          <cell r="B595" t="str">
            <v>Charles Mix County, SD</v>
          </cell>
          <cell r="C595">
            <v>0.23430000000000001</v>
          </cell>
        </row>
        <row r="596">
          <cell r="A596" t="str">
            <v>cty36095</v>
          </cell>
          <cell r="B596" t="str">
            <v>Schoharie County, NY</v>
          </cell>
          <cell r="C596">
            <v>0.23430000000000001</v>
          </cell>
        </row>
        <row r="597">
          <cell r="A597" t="str">
            <v>cty42073</v>
          </cell>
          <cell r="B597" t="str">
            <v>Lawrence County, PA</v>
          </cell>
          <cell r="C597">
            <v>0.2341</v>
          </cell>
        </row>
        <row r="598">
          <cell r="A598" t="str">
            <v>cty36073</v>
          </cell>
          <cell r="B598" t="str">
            <v>Orleans County, NY</v>
          </cell>
          <cell r="C598">
            <v>0.23400000000000001</v>
          </cell>
        </row>
        <row r="599">
          <cell r="A599" t="str">
            <v>cty48445</v>
          </cell>
          <cell r="B599" t="str">
            <v>Terry County, TX</v>
          </cell>
          <cell r="C599">
            <v>0.2339</v>
          </cell>
        </row>
        <row r="600">
          <cell r="A600" t="str">
            <v>cty31035</v>
          </cell>
          <cell r="B600" t="str">
            <v>Clay County, NE</v>
          </cell>
          <cell r="C600">
            <v>0.23380000000000001</v>
          </cell>
        </row>
        <row r="601">
          <cell r="A601" t="str">
            <v>cty08103</v>
          </cell>
          <cell r="B601" t="str">
            <v>Rio Blanco County, CO</v>
          </cell>
          <cell r="C601">
            <v>0.2336</v>
          </cell>
        </row>
        <row r="602">
          <cell r="A602" t="str">
            <v>cty48433</v>
          </cell>
          <cell r="B602" t="str">
            <v>Stonewall County, TX</v>
          </cell>
          <cell r="C602">
            <v>0.23319999999999999</v>
          </cell>
        </row>
        <row r="603">
          <cell r="A603" t="str">
            <v>cty30013</v>
          </cell>
          <cell r="B603" t="str">
            <v>Cascade County, MT</v>
          </cell>
          <cell r="C603">
            <v>0.2331</v>
          </cell>
        </row>
        <row r="604">
          <cell r="A604" t="str">
            <v>cty49021</v>
          </cell>
          <cell r="B604" t="str">
            <v>Iron County, UT</v>
          </cell>
          <cell r="C604">
            <v>0.2331</v>
          </cell>
        </row>
        <row r="605">
          <cell r="A605" t="str">
            <v>cty33009</v>
          </cell>
          <cell r="B605" t="str">
            <v>Grafton County, NH</v>
          </cell>
          <cell r="C605">
            <v>0.2331</v>
          </cell>
        </row>
        <row r="606">
          <cell r="A606" t="str">
            <v>cty42063</v>
          </cell>
          <cell r="B606" t="str">
            <v>Indiana County, PA</v>
          </cell>
          <cell r="C606">
            <v>0.2331</v>
          </cell>
        </row>
        <row r="607">
          <cell r="A607" t="str">
            <v>cty27053</v>
          </cell>
          <cell r="B607" t="str">
            <v>Hennepin County, MN</v>
          </cell>
          <cell r="C607">
            <v>0.23300000000000001</v>
          </cell>
        </row>
        <row r="608">
          <cell r="A608" t="str">
            <v>cty27105</v>
          </cell>
          <cell r="B608" t="str">
            <v>Nobles County, MN</v>
          </cell>
          <cell r="C608">
            <v>0.23300000000000001</v>
          </cell>
        </row>
        <row r="609">
          <cell r="A609" t="str">
            <v>cty37129</v>
          </cell>
          <cell r="B609" t="str">
            <v>New Hanover County, NC</v>
          </cell>
          <cell r="C609">
            <v>0.2329</v>
          </cell>
        </row>
        <row r="610">
          <cell r="A610" t="str">
            <v>cty36055</v>
          </cell>
          <cell r="B610" t="str">
            <v>Monroe County, NY</v>
          </cell>
          <cell r="C610">
            <v>0.23280000000000001</v>
          </cell>
        </row>
        <row r="611">
          <cell r="A611" t="str">
            <v>cty36077</v>
          </cell>
          <cell r="B611" t="str">
            <v>Otsego County, NY</v>
          </cell>
          <cell r="C611">
            <v>0.23280000000000001</v>
          </cell>
        </row>
        <row r="612">
          <cell r="A612" t="str">
            <v>cty36043</v>
          </cell>
          <cell r="B612" t="str">
            <v>Herkimer County, NY</v>
          </cell>
          <cell r="C612">
            <v>0.23269999999999999</v>
          </cell>
        </row>
        <row r="613">
          <cell r="A613" t="str">
            <v>cty38065</v>
          </cell>
          <cell r="B613" t="str">
            <v>Oliver County, ND</v>
          </cell>
          <cell r="C613">
            <v>0.2326</v>
          </cell>
        </row>
        <row r="614">
          <cell r="A614" t="str">
            <v>cty40055</v>
          </cell>
          <cell r="B614" t="str">
            <v>Greer County, OK</v>
          </cell>
          <cell r="C614">
            <v>0.2326</v>
          </cell>
        </row>
        <row r="615">
          <cell r="A615" t="str">
            <v>cty27127</v>
          </cell>
          <cell r="B615" t="str">
            <v>Redwood County, MN</v>
          </cell>
          <cell r="C615">
            <v>0.23250000000000001</v>
          </cell>
        </row>
        <row r="616">
          <cell r="A616" t="str">
            <v>cty38035</v>
          </cell>
          <cell r="B616" t="str">
            <v>Grand Forks County, ND</v>
          </cell>
          <cell r="C616">
            <v>0.23230000000000001</v>
          </cell>
        </row>
        <row r="617">
          <cell r="A617" t="str">
            <v>cty05149</v>
          </cell>
          <cell r="B617" t="str">
            <v>Yell County, AR</v>
          </cell>
          <cell r="C617">
            <v>0.23230000000000001</v>
          </cell>
        </row>
        <row r="618">
          <cell r="A618" t="str">
            <v>cty45067</v>
          </cell>
          <cell r="B618" t="str">
            <v>Marion County, SC</v>
          </cell>
          <cell r="C618">
            <v>0.23230000000000001</v>
          </cell>
        </row>
        <row r="619">
          <cell r="A619" t="str">
            <v>cty51041</v>
          </cell>
          <cell r="B619" t="str">
            <v>Chesterfield County, VA</v>
          </cell>
          <cell r="C619">
            <v>0.2321</v>
          </cell>
        </row>
        <row r="620">
          <cell r="A620" t="str">
            <v>cty55029</v>
          </cell>
          <cell r="B620" t="str">
            <v>Door County, WI</v>
          </cell>
          <cell r="C620">
            <v>0.23169999999999999</v>
          </cell>
        </row>
        <row r="621">
          <cell r="A621" t="str">
            <v>cty06037</v>
          </cell>
          <cell r="B621" t="str">
            <v>Los Angeles County, CA</v>
          </cell>
          <cell r="C621">
            <v>0.2316</v>
          </cell>
        </row>
        <row r="622">
          <cell r="A622" t="str">
            <v>cty35027</v>
          </cell>
          <cell r="B622" t="str">
            <v>Lincoln County, NM</v>
          </cell>
          <cell r="C622">
            <v>0.23150000000000001</v>
          </cell>
        </row>
        <row r="623">
          <cell r="A623" t="str">
            <v>cty08039</v>
          </cell>
          <cell r="B623" t="str">
            <v>Elbert County, CO</v>
          </cell>
          <cell r="C623">
            <v>0.23139999999999999</v>
          </cell>
        </row>
        <row r="624">
          <cell r="A624" t="str">
            <v>cty40057</v>
          </cell>
          <cell r="B624" t="str">
            <v>Harmon County, OK</v>
          </cell>
          <cell r="C624">
            <v>0.23130000000000001</v>
          </cell>
        </row>
        <row r="625">
          <cell r="A625" t="str">
            <v>cty13219</v>
          </cell>
          <cell r="B625" t="str">
            <v>Oconee County, GA</v>
          </cell>
          <cell r="C625">
            <v>0.23130000000000001</v>
          </cell>
        </row>
        <row r="626">
          <cell r="A626" t="str">
            <v>cty21069</v>
          </cell>
          <cell r="B626" t="str">
            <v>Fleming County, KY</v>
          </cell>
          <cell r="C626">
            <v>0.23119999999999999</v>
          </cell>
        </row>
        <row r="627">
          <cell r="A627" t="str">
            <v>cty54009</v>
          </cell>
          <cell r="B627" t="str">
            <v>Brooke County, WV</v>
          </cell>
          <cell r="C627">
            <v>0.2311</v>
          </cell>
        </row>
        <row r="628">
          <cell r="A628" t="str">
            <v>cty39107</v>
          </cell>
          <cell r="B628" t="str">
            <v>Mercer County, OH</v>
          </cell>
          <cell r="C628">
            <v>0.2311</v>
          </cell>
        </row>
        <row r="629">
          <cell r="A629" t="str">
            <v>cty54041</v>
          </cell>
          <cell r="B629" t="str">
            <v>Lewis County, WV</v>
          </cell>
          <cell r="C629">
            <v>0.23089999999999999</v>
          </cell>
        </row>
        <row r="630">
          <cell r="A630" t="str">
            <v>cty37187</v>
          </cell>
          <cell r="B630" t="str">
            <v>Washington County, NC</v>
          </cell>
          <cell r="C630">
            <v>0.23069999999999999</v>
          </cell>
        </row>
        <row r="631">
          <cell r="A631" t="str">
            <v>cty19077</v>
          </cell>
          <cell r="B631" t="str">
            <v>Guthrie County, IA</v>
          </cell>
          <cell r="C631">
            <v>0.23069999999999999</v>
          </cell>
        </row>
        <row r="632">
          <cell r="A632" t="str">
            <v>cty27129</v>
          </cell>
          <cell r="B632" t="str">
            <v>Renville County, MN</v>
          </cell>
          <cell r="C632">
            <v>0.2303</v>
          </cell>
        </row>
        <row r="633">
          <cell r="A633" t="str">
            <v>cty29033</v>
          </cell>
          <cell r="B633" t="str">
            <v>Carroll County, MO</v>
          </cell>
          <cell r="C633">
            <v>0.2301</v>
          </cell>
        </row>
        <row r="634">
          <cell r="A634" t="str">
            <v>cty42021</v>
          </cell>
          <cell r="B634" t="str">
            <v>Cambria County, PA</v>
          </cell>
          <cell r="C634">
            <v>0.2301</v>
          </cell>
        </row>
        <row r="635">
          <cell r="A635" t="str">
            <v>cty48141</v>
          </cell>
          <cell r="B635" t="str">
            <v>El Paso County, TX</v>
          </cell>
          <cell r="C635">
            <v>0.23</v>
          </cell>
        </row>
        <row r="636">
          <cell r="A636" t="str">
            <v>cty19159</v>
          </cell>
          <cell r="B636" t="str">
            <v>Ringgold County, IA</v>
          </cell>
          <cell r="C636">
            <v>0.22989999999999999</v>
          </cell>
        </row>
        <row r="637">
          <cell r="A637" t="str">
            <v>cty22033</v>
          </cell>
          <cell r="B637" t="str">
            <v>East Baton Rouge Parish, LA</v>
          </cell>
          <cell r="C637">
            <v>0.22950000000000001</v>
          </cell>
        </row>
        <row r="638">
          <cell r="A638" t="str">
            <v>cty44007</v>
          </cell>
          <cell r="B638" t="str">
            <v>Providence County, RI</v>
          </cell>
          <cell r="C638">
            <v>0.22939999999999999</v>
          </cell>
        </row>
        <row r="639">
          <cell r="A639" t="str">
            <v>cty56029</v>
          </cell>
          <cell r="B639" t="str">
            <v>Park County, WY</v>
          </cell>
          <cell r="C639">
            <v>0.2291</v>
          </cell>
        </row>
        <row r="640">
          <cell r="A640" t="str">
            <v>cty48083</v>
          </cell>
          <cell r="B640" t="str">
            <v>Coleman County, TX</v>
          </cell>
          <cell r="C640">
            <v>0.22889999999999999</v>
          </cell>
        </row>
        <row r="641">
          <cell r="A641" t="str">
            <v>cty36109</v>
          </cell>
          <cell r="B641" t="str">
            <v>Tompkins County, NY</v>
          </cell>
          <cell r="C641">
            <v>0.22889999999999999</v>
          </cell>
        </row>
        <row r="642">
          <cell r="A642" t="str">
            <v>cty16021</v>
          </cell>
          <cell r="B642" t="str">
            <v>Boundary County, ID</v>
          </cell>
          <cell r="C642">
            <v>0.2288</v>
          </cell>
        </row>
        <row r="643">
          <cell r="A643" t="str">
            <v>cty31119</v>
          </cell>
          <cell r="B643" t="str">
            <v>Madison County, NE</v>
          </cell>
          <cell r="C643">
            <v>0.22850000000000001</v>
          </cell>
        </row>
        <row r="644">
          <cell r="A644" t="str">
            <v>cty17093</v>
          </cell>
          <cell r="B644" t="str">
            <v>Kendall County, IL</v>
          </cell>
          <cell r="C644">
            <v>0.22850000000000001</v>
          </cell>
        </row>
        <row r="645">
          <cell r="A645" t="str">
            <v>cty51157</v>
          </cell>
          <cell r="B645" t="str">
            <v>Rappahannock County, VA</v>
          </cell>
          <cell r="C645">
            <v>0.22850000000000001</v>
          </cell>
        </row>
        <row r="646">
          <cell r="A646" t="str">
            <v>cty23023</v>
          </cell>
          <cell r="B646" t="str">
            <v>Sagadahoc County, ME</v>
          </cell>
          <cell r="C646">
            <v>0.22839999999999999</v>
          </cell>
        </row>
        <row r="647">
          <cell r="A647" t="str">
            <v>cty38077</v>
          </cell>
          <cell r="B647" t="str">
            <v>Richland County, ND</v>
          </cell>
          <cell r="C647">
            <v>0.2281</v>
          </cell>
        </row>
        <row r="648">
          <cell r="A648" t="str">
            <v>cty20037</v>
          </cell>
          <cell r="B648" t="str">
            <v>Crawford County, KS</v>
          </cell>
          <cell r="C648">
            <v>0.22800000000000001</v>
          </cell>
        </row>
        <row r="649">
          <cell r="A649" t="str">
            <v>cty06073</v>
          </cell>
          <cell r="B649" t="str">
            <v>San Diego County, CA</v>
          </cell>
          <cell r="C649">
            <v>0.22800000000000001</v>
          </cell>
        </row>
        <row r="650">
          <cell r="A650" t="str">
            <v>cty48275</v>
          </cell>
          <cell r="B650" t="str">
            <v>Knox County, TX</v>
          </cell>
          <cell r="C650">
            <v>0.22800000000000001</v>
          </cell>
        </row>
        <row r="651">
          <cell r="A651" t="str">
            <v>cty21067</v>
          </cell>
          <cell r="B651" t="str">
            <v>Fayette County, KY</v>
          </cell>
          <cell r="C651">
            <v>0.22800000000000001</v>
          </cell>
        </row>
        <row r="652">
          <cell r="A652" t="str">
            <v>cty48285</v>
          </cell>
          <cell r="B652" t="str">
            <v>Lavaca County, TX</v>
          </cell>
          <cell r="C652">
            <v>0.2278</v>
          </cell>
        </row>
        <row r="653">
          <cell r="A653" t="str">
            <v>cty37089</v>
          </cell>
          <cell r="B653" t="str">
            <v>Henderson County, NC</v>
          </cell>
          <cell r="C653">
            <v>0.22770000000000001</v>
          </cell>
        </row>
        <row r="654">
          <cell r="A654" t="str">
            <v>cty09015</v>
          </cell>
          <cell r="B654" t="str">
            <v>Windham County, CT</v>
          </cell>
          <cell r="C654">
            <v>0.2276</v>
          </cell>
        </row>
        <row r="655">
          <cell r="A655" t="str">
            <v>cty17097</v>
          </cell>
          <cell r="B655" t="str">
            <v>Lake County, IL</v>
          </cell>
          <cell r="C655">
            <v>0.22739999999999999</v>
          </cell>
        </row>
        <row r="656">
          <cell r="A656" t="str">
            <v>cty40129</v>
          </cell>
          <cell r="B656" t="str">
            <v>Roger Mills County, OK</v>
          </cell>
          <cell r="C656">
            <v>0.2273</v>
          </cell>
        </row>
        <row r="657">
          <cell r="A657" t="str">
            <v>cty12021</v>
          </cell>
          <cell r="B657" t="str">
            <v>Collier County, FL</v>
          </cell>
          <cell r="C657">
            <v>0.22720000000000001</v>
          </cell>
        </row>
        <row r="658">
          <cell r="A658" t="str">
            <v>cty42115</v>
          </cell>
          <cell r="B658" t="str">
            <v>Susquehanna County, PA</v>
          </cell>
          <cell r="C658">
            <v>0.22720000000000001</v>
          </cell>
        </row>
        <row r="659">
          <cell r="A659" t="str">
            <v>cty21217</v>
          </cell>
          <cell r="B659" t="str">
            <v>Taylor County, KY</v>
          </cell>
          <cell r="C659">
            <v>0.22700000000000001</v>
          </cell>
        </row>
        <row r="660">
          <cell r="A660" t="str">
            <v>cty48377</v>
          </cell>
          <cell r="B660" t="str">
            <v>Presidio County, TX</v>
          </cell>
          <cell r="C660">
            <v>0.22700000000000001</v>
          </cell>
        </row>
        <row r="661">
          <cell r="A661" t="str">
            <v>cty20121</v>
          </cell>
          <cell r="B661" t="str">
            <v>Miami County, KS</v>
          </cell>
          <cell r="C661">
            <v>0.22670000000000001</v>
          </cell>
        </row>
        <row r="662">
          <cell r="A662" t="str">
            <v>cty36071</v>
          </cell>
          <cell r="B662" t="str">
            <v>Orange County, NY</v>
          </cell>
          <cell r="C662">
            <v>0.2266</v>
          </cell>
        </row>
        <row r="663">
          <cell r="A663" t="str">
            <v>cty21227</v>
          </cell>
          <cell r="B663" t="str">
            <v>Warren County, KY</v>
          </cell>
          <cell r="C663">
            <v>0.2266</v>
          </cell>
        </row>
        <row r="664">
          <cell r="A664" t="str">
            <v>cty27045</v>
          </cell>
          <cell r="B664" t="str">
            <v>Fillmore County, MN</v>
          </cell>
          <cell r="C664">
            <v>0.22639999999999999</v>
          </cell>
        </row>
        <row r="665">
          <cell r="A665" t="str">
            <v>cty05019</v>
          </cell>
          <cell r="B665" t="str">
            <v>Clark County, AR</v>
          </cell>
          <cell r="C665">
            <v>0.2263</v>
          </cell>
        </row>
        <row r="666">
          <cell r="A666" t="str">
            <v>cty29001</v>
          </cell>
          <cell r="B666" t="str">
            <v>Adair County, MO</v>
          </cell>
          <cell r="C666">
            <v>0.22620000000000001</v>
          </cell>
        </row>
        <row r="667">
          <cell r="A667" t="str">
            <v>cty29051</v>
          </cell>
          <cell r="B667" t="str">
            <v>Cole County, MO</v>
          </cell>
          <cell r="C667">
            <v>0.22620000000000001</v>
          </cell>
        </row>
        <row r="668">
          <cell r="A668" t="str">
            <v>cty08099</v>
          </cell>
          <cell r="B668" t="str">
            <v>Prowers County, CO</v>
          </cell>
          <cell r="C668">
            <v>0.2261</v>
          </cell>
        </row>
        <row r="669">
          <cell r="A669" t="str">
            <v>cty12015</v>
          </cell>
          <cell r="B669" t="str">
            <v>Charlotte County, FL</v>
          </cell>
          <cell r="C669">
            <v>0.2261</v>
          </cell>
        </row>
        <row r="670">
          <cell r="A670" t="str">
            <v>cty41067</v>
          </cell>
          <cell r="B670" t="str">
            <v>Washington County, OR</v>
          </cell>
          <cell r="C670">
            <v>0.22589999999999999</v>
          </cell>
        </row>
        <row r="671">
          <cell r="A671" t="str">
            <v>cty30099</v>
          </cell>
          <cell r="B671" t="str">
            <v>Teton County, MT</v>
          </cell>
          <cell r="C671">
            <v>0.22589999999999999</v>
          </cell>
        </row>
        <row r="672">
          <cell r="A672" t="str">
            <v>cty29107</v>
          </cell>
          <cell r="B672" t="str">
            <v>Lafayette County, MO</v>
          </cell>
          <cell r="C672">
            <v>0.2258</v>
          </cell>
        </row>
        <row r="673">
          <cell r="A673" t="str">
            <v>cty54081</v>
          </cell>
          <cell r="B673" t="str">
            <v>Raleigh County, WV</v>
          </cell>
          <cell r="C673">
            <v>0.2258</v>
          </cell>
        </row>
        <row r="674">
          <cell r="A674" t="str">
            <v>cty12059</v>
          </cell>
          <cell r="B674" t="str">
            <v>Holmes County, FL</v>
          </cell>
          <cell r="C674">
            <v>0.2258</v>
          </cell>
        </row>
        <row r="675">
          <cell r="A675" t="str">
            <v>cty36063</v>
          </cell>
          <cell r="B675" t="str">
            <v>Niagara County, NY</v>
          </cell>
          <cell r="C675">
            <v>0.22570000000000001</v>
          </cell>
        </row>
        <row r="676">
          <cell r="A676" t="str">
            <v>cty13089</v>
          </cell>
          <cell r="B676" t="str">
            <v>DeKalb County, GA</v>
          </cell>
          <cell r="C676">
            <v>0.22559999999999999</v>
          </cell>
        </row>
        <row r="677">
          <cell r="A677" t="str">
            <v>cty39035</v>
          </cell>
          <cell r="B677" t="str">
            <v>Cuyahoga County, OH</v>
          </cell>
          <cell r="C677">
            <v>0.22539999999999999</v>
          </cell>
        </row>
        <row r="678">
          <cell r="A678" t="str">
            <v>cty48031</v>
          </cell>
          <cell r="B678" t="str">
            <v>Blanco County, TX</v>
          </cell>
          <cell r="C678">
            <v>0.2253</v>
          </cell>
        </row>
        <row r="679">
          <cell r="A679" t="str">
            <v>cty51147</v>
          </cell>
          <cell r="B679" t="str">
            <v>Prince Edward County, VA</v>
          </cell>
          <cell r="C679">
            <v>0.22520000000000001</v>
          </cell>
        </row>
        <row r="680">
          <cell r="A680" t="str">
            <v>cty36097</v>
          </cell>
          <cell r="B680" t="str">
            <v>Schuyler County, NY</v>
          </cell>
          <cell r="C680">
            <v>0.22509999999999999</v>
          </cell>
        </row>
        <row r="681">
          <cell r="A681" t="str">
            <v>cty51540</v>
          </cell>
          <cell r="B681" t="str">
            <v>Charlottesville city, VA</v>
          </cell>
          <cell r="C681">
            <v>0.22509999999999999</v>
          </cell>
        </row>
        <row r="682">
          <cell r="A682" t="str">
            <v>cty27069</v>
          </cell>
          <cell r="B682" t="str">
            <v>Kittson County, MN</v>
          </cell>
          <cell r="C682">
            <v>0.22509999999999999</v>
          </cell>
        </row>
        <row r="683">
          <cell r="A683" t="str">
            <v>cty51640</v>
          </cell>
          <cell r="B683" t="str">
            <v>Galax city, VA</v>
          </cell>
          <cell r="C683">
            <v>0.2248</v>
          </cell>
        </row>
        <row r="684">
          <cell r="A684" t="str">
            <v>cty20041</v>
          </cell>
          <cell r="B684" t="str">
            <v>Dickinson County, KS</v>
          </cell>
          <cell r="C684">
            <v>0.22470000000000001</v>
          </cell>
        </row>
        <row r="685">
          <cell r="A685" t="str">
            <v>cty46065</v>
          </cell>
          <cell r="B685" t="str">
            <v>Hughes County, SD</v>
          </cell>
          <cell r="C685">
            <v>0.22459999999999999</v>
          </cell>
        </row>
        <row r="686">
          <cell r="A686" t="str">
            <v>cty38099</v>
          </cell>
          <cell r="B686" t="str">
            <v>Walsh County, ND</v>
          </cell>
          <cell r="C686">
            <v>0.22459999999999999</v>
          </cell>
        </row>
        <row r="687">
          <cell r="A687" t="str">
            <v>cty34015</v>
          </cell>
          <cell r="B687" t="str">
            <v>Gloucester County, NJ</v>
          </cell>
          <cell r="C687">
            <v>0.22450000000000001</v>
          </cell>
        </row>
        <row r="688">
          <cell r="A688" t="str">
            <v>cty06013</v>
          </cell>
          <cell r="B688" t="str">
            <v>Contra Costa County, CA</v>
          </cell>
          <cell r="C688">
            <v>0.2243</v>
          </cell>
        </row>
        <row r="689">
          <cell r="A689" t="str">
            <v>cty51660</v>
          </cell>
          <cell r="B689" t="str">
            <v>Harrisonburg city, VA</v>
          </cell>
          <cell r="C689">
            <v>0.22409999999999999</v>
          </cell>
        </row>
        <row r="690">
          <cell r="A690" t="str">
            <v>cty21011</v>
          </cell>
          <cell r="B690" t="str">
            <v>Bath County, KY</v>
          </cell>
          <cell r="C690">
            <v>0.22389999999999999</v>
          </cell>
        </row>
        <row r="691">
          <cell r="A691" t="str">
            <v>cty31141</v>
          </cell>
          <cell r="B691" t="str">
            <v>Platte County, NE</v>
          </cell>
          <cell r="C691">
            <v>0.2238</v>
          </cell>
        </row>
        <row r="692">
          <cell r="A692" t="str">
            <v>cty27151</v>
          </cell>
          <cell r="B692" t="str">
            <v>Swift County, MN</v>
          </cell>
          <cell r="C692">
            <v>0.2238</v>
          </cell>
        </row>
        <row r="693">
          <cell r="A693" t="str">
            <v>cty51173</v>
          </cell>
          <cell r="B693" t="str">
            <v>Smyth County, VA</v>
          </cell>
          <cell r="C693">
            <v>0.2238</v>
          </cell>
        </row>
        <row r="694">
          <cell r="A694" t="str">
            <v>cty53019</v>
          </cell>
          <cell r="B694" t="str">
            <v>Ferry County, WA</v>
          </cell>
          <cell r="C694">
            <v>0.22359999999999999</v>
          </cell>
        </row>
        <row r="695">
          <cell r="A695" t="str">
            <v>cty17077</v>
          </cell>
          <cell r="B695" t="str">
            <v>Jackson County, IL</v>
          </cell>
          <cell r="C695">
            <v>0.22359999999999999</v>
          </cell>
        </row>
        <row r="696">
          <cell r="A696" t="str">
            <v>cty20045</v>
          </cell>
          <cell r="B696" t="str">
            <v>Douglas County, KS</v>
          </cell>
          <cell r="C696">
            <v>0.2235</v>
          </cell>
        </row>
        <row r="697">
          <cell r="A697" t="str">
            <v>cty12099</v>
          </cell>
          <cell r="B697" t="str">
            <v>Palm Beach County, FL</v>
          </cell>
          <cell r="C697">
            <v>0.22339999999999999</v>
          </cell>
        </row>
        <row r="698">
          <cell r="A698" t="str">
            <v>cty26125</v>
          </cell>
          <cell r="B698" t="str">
            <v>Oakland County, MI</v>
          </cell>
          <cell r="C698">
            <v>0.22339999999999999</v>
          </cell>
        </row>
        <row r="699">
          <cell r="A699" t="str">
            <v>cty33001</v>
          </cell>
          <cell r="B699" t="str">
            <v>Belknap County, NH</v>
          </cell>
          <cell r="C699">
            <v>0.22339999999999999</v>
          </cell>
        </row>
        <row r="700">
          <cell r="A700" t="str">
            <v>cty21189</v>
          </cell>
          <cell r="B700" t="str">
            <v>Owsley County, KY</v>
          </cell>
          <cell r="C700">
            <v>0.22309999999999999</v>
          </cell>
        </row>
        <row r="701">
          <cell r="A701" t="str">
            <v>cty51087</v>
          </cell>
          <cell r="B701" t="str">
            <v>Henrico County, VA</v>
          </cell>
          <cell r="C701">
            <v>0.223</v>
          </cell>
        </row>
        <row r="702">
          <cell r="A702" t="str">
            <v>cty46015</v>
          </cell>
          <cell r="B702" t="str">
            <v>Brule County, SD</v>
          </cell>
          <cell r="C702">
            <v>0.22289999999999999</v>
          </cell>
        </row>
        <row r="703">
          <cell r="A703" t="str">
            <v>cty42117</v>
          </cell>
          <cell r="B703" t="str">
            <v>Tioga County, PA</v>
          </cell>
          <cell r="C703">
            <v>0.2225</v>
          </cell>
        </row>
        <row r="704">
          <cell r="A704" t="str">
            <v>cty20065</v>
          </cell>
          <cell r="B704" t="str">
            <v>Graham County, KS</v>
          </cell>
          <cell r="C704">
            <v>0.2225</v>
          </cell>
        </row>
        <row r="705">
          <cell r="A705" t="str">
            <v>cty48255</v>
          </cell>
          <cell r="B705" t="str">
            <v>Karnes County, TX</v>
          </cell>
          <cell r="C705">
            <v>0.2223</v>
          </cell>
        </row>
        <row r="706">
          <cell r="A706" t="str">
            <v>cty48047</v>
          </cell>
          <cell r="B706" t="str">
            <v>Brooks County, TX</v>
          </cell>
          <cell r="C706">
            <v>0.2223</v>
          </cell>
        </row>
        <row r="707">
          <cell r="A707" t="str">
            <v>cty19157</v>
          </cell>
          <cell r="B707" t="str">
            <v>Poweshiek County, IA</v>
          </cell>
          <cell r="C707">
            <v>0.2223</v>
          </cell>
        </row>
        <row r="708">
          <cell r="A708" t="str">
            <v>cty24013</v>
          </cell>
          <cell r="B708" t="str">
            <v>Carroll County, MD</v>
          </cell>
          <cell r="C708">
            <v>0.2218</v>
          </cell>
        </row>
        <row r="709">
          <cell r="A709" t="str">
            <v>cty54013</v>
          </cell>
          <cell r="B709" t="str">
            <v>Calhoun County, WV</v>
          </cell>
          <cell r="C709">
            <v>0.2215</v>
          </cell>
        </row>
        <row r="710">
          <cell r="A710" t="str">
            <v>cty17133</v>
          </cell>
          <cell r="B710" t="str">
            <v>Monroe County, IL</v>
          </cell>
          <cell r="C710">
            <v>0.2215</v>
          </cell>
        </row>
        <row r="711">
          <cell r="A711" t="str">
            <v>cty17123</v>
          </cell>
          <cell r="B711" t="str">
            <v>Marshall County, IL</v>
          </cell>
          <cell r="C711">
            <v>0.2215</v>
          </cell>
        </row>
        <row r="712">
          <cell r="A712" t="str">
            <v>cty29197</v>
          </cell>
          <cell r="B712" t="str">
            <v>Schuyler County, MO</v>
          </cell>
          <cell r="C712">
            <v>0.22140000000000001</v>
          </cell>
        </row>
        <row r="713">
          <cell r="A713" t="str">
            <v>cty51185</v>
          </cell>
          <cell r="B713" t="str">
            <v>Tazewell County, VA</v>
          </cell>
          <cell r="C713">
            <v>0.2213</v>
          </cell>
        </row>
        <row r="714">
          <cell r="A714" t="str">
            <v>cty19123</v>
          </cell>
          <cell r="B714" t="str">
            <v>Mahaska County, IA</v>
          </cell>
          <cell r="C714">
            <v>0.2213</v>
          </cell>
        </row>
        <row r="715">
          <cell r="A715" t="str">
            <v>cty17027</v>
          </cell>
          <cell r="B715" t="str">
            <v>Clinton County, IL</v>
          </cell>
          <cell r="C715">
            <v>0.22120000000000001</v>
          </cell>
        </row>
        <row r="716">
          <cell r="A716" t="str">
            <v>cty48215</v>
          </cell>
          <cell r="B716" t="str">
            <v>Hidalgo County, TX</v>
          </cell>
          <cell r="C716">
            <v>0.22109999999999999</v>
          </cell>
        </row>
        <row r="717">
          <cell r="A717" t="str">
            <v>cty24005</v>
          </cell>
          <cell r="B717" t="str">
            <v>Baltimore County, MD</v>
          </cell>
          <cell r="C717">
            <v>0.221</v>
          </cell>
        </row>
        <row r="718">
          <cell r="A718" t="str">
            <v>cty30047</v>
          </cell>
          <cell r="B718" t="str">
            <v>Lake County, MT</v>
          </cell>
          <cell r="C718">
            <v>0.22059999999999999</v>
          </cell>
        </row>
        <row r="719">
          <cell r="A719" t="str">
            <v>cty27033</v>
          </cell>
          <cell r="B719" t="str">
            <v>Cottonwood County, MN</v>
          </cell>
          <cell r="C719">
            <v>0.22059999999999999</v>
          </cell>
        </row>
        <row r="720">
          <cell r="A720" t="str">
            <v>cty31143</v>
          </cell>
          <cell r="B720" t="str">
            <v>Polk County, NE</v>
          </cell>
          <cell r="C720">
            <v>0.2205</v>
          </cell>
        </row>
        <row r="721">
          <cell r="A721" t="str">
            <v>cty48333</v>
          </cell>
          <cell r="B721" t="str">
            <v>Mills County, TX</v>
          </cell>
          <cell r="C721">
            <v>0.22040000000000001</v>
          </cell>
        </row>
        <row r="722">
          <cell r="A722" t="str">
            <v>cty12035</v>
          </cell>
          <cell r="B722" t="str">
            <v>Flagler County, FL</v>
          </cell>
          <cell r="C722">
            <v>0.22040000000000001</v>
          </cell>
        </row>
        <row r="723">
          <cell r="A723" t="str">
            <v>cty35013</v>
          </cell>
          <cell r="B723" t="str">
            <v>Do±íáüna County, NM</v>
          </cell>
          <cell r="C723">
            <v>0.22020000000000001</v>
          </cell>
        </row>
        <row r="724">
          <cell r="A724" t="str">
            <v>cty27091</v>
          </cell>
          <cell r="B724" t="str">
            <v>Martin County, MN</v>
          </cell>
          <cell r="C724">
            <v>0.22020000000000001</v>
          </cell>
        </row>
        <row r="725">
          <cell r="A725" t="str">
            <v>cty21127</v>
          </cell>
          <cell r="B725" t="str">
            <v>Lawrence County, KY</v>
          </cell>
          <cell r="C725">
            <v>0.22020000000000001</v>
          </cell>
        </row>
        <row r="726">
          <cell r="A726" t="str">
            <v>cty08075</v>
          </cell>
          <cell r="B726" t="str">
            <v>Logan County, CO</v>
          </cell>
          <cell r="C726">
            <v>0.22009999999999999</v>
          </cell>
        </row>
        <row r="727">
          <cell r="A727" t="str">
            <v>cty27019</v>
          </cell>
          <cell r="B727" t="str">
            <v>Carver County, MN</v>
          </cell>
          <cell r="C727">
            <v>0.22</v>
          </cell>
        </row>
        <row r="728">
          <cell r="A728" t="str">
            <v>cty05027</v>
          </cell>
          <cell r="B728" t="str">
            <v>Columbia County, AR</v>
          </cell>
          <cell r="C728">
            <v>0.22</v>
          </cell>
        </row>
        <row r="729">
          <cell r="A729" t="str">
            <v>cty19121</v>
          </cell>
          <cell r="B729" t="str">
            <v>Madison County, IA</v>
          </cell>
          <cell r="C729">
            <v>0.21990000000000001</v>
          </cell>
        </row>
        <row r="730">
          <cell r="A730" t="str">
            <v>cty47027</v>
          </cell>
          <cell r="B730" t="str">
            <v>Clay County, TN</v>
          </cell>
          <cell r="C730">
            <v>0.2198</v>
          </cell>
        </row>
        <row r="731">
          <cell r="A731" t="str">
            <v>cty31029</v>
          </cell>
          <cell r="B731" t="str">
            <v>Chase County, NE</v>
          </cell>
          <cell r="C731">
            <v>0.21959999999999999</v>
          </cell>
        </row>
        <row r="732">
          <cell r="A732" t="str">
            <v>cty30111</v>
          </cell>
          <cell r="B732" t="str">
            <v>Yellowstone County, MT</v>
          </cell>
          <cell r="C732">
            <v>0.2195</v>
          </cell>
        </row>
        <row r="733">
          <cell r="A733" t="str">
            <v>cty28121</v>
          </cell>
          <cell r="B733" t="str">
            <v>Rankin County, MS</v>
          </cell>
          <cell r="C733">
            <v>0.21940000000000001</v>
          </cell>
        </row>
        <row r="734">
          <cell r="A734" t="str">
            <v>cty48207</v>
          </cell>
          <cell r="B734" t="str">
            <v>Haskell County, TX</v>
          </cell>
          <cell r="C734">
            <v>0.21940000000000001</v>
          </cell>
        </row>
        <row r="735">
          <cell r="A735" t="str">
            <v>cty06043</v>
          </cell>
          <cell r="B735" t="str">
            <v>Mariposa County, CA</v>
          </cell>
          <cell r="C735">
            <v>0.21929999999999999</v>
          </cell>
        </row>
        <row r="736">
          <cell r="A736" t="str">
            <v>cty31037</v>
          </cell>
          <cell r="B736" t="str">
            <v>Colfax County, NE</v>
          </cell>
          <cell r="C736">
            <v>0.21929999999999999</v>
          </cell>
        </row>
        <row r="737">
          <cell r="A737" t="str">
            <v>cty42101</v>
          </cell>
          <cell r="B737" t="str">
            <v>Philadelphia County, PA</v>
          </cell>
          <cell r="C737">
            <v>0.219</v>
          </cell>
        </row>
        <row r="738">
          <cell r="A738" t="str">
            <v>cty06079</v>
          </cell>
          <cell r="B738" t="str">
            <v>San Luis Obispo County, CA</v>
          </cell>
          <cell r="C738">
            <v>0.21879999999999999</v>
          </cell>
        </row>
        <row r="739">
          <cell r="A739" t="str">
            <v>cty20085</v>
          </cell>
          <cell r="B739" t="str">
            <v>Jackson County, KS</v>
          </cell>
          <cell r="C739">
            <v>0.21870000000000001</v>
          </cell>
        </row>
        <row r="740">
          <cell r="A740" t="str">
            <v>cty29149</v>
          </cell>
          <cell r="B740" t="str">
            <v>Oregon County, MO</v>
          </cell>
          <cell r="C740">
            <v>0.21870000000000001</v>
          </cell>
        </row>
        <row r="741">
          <cell r="A741" t="str">
            <v>cty08014</v>
          </cell>
          <cell r="B741" t="str">
            <v>Broomfield County, CO</v>
          </cell>
          <cell r="C741">
            <v>0.2185</v>
          </cell>
        </row>
        <row r="742">
          <cell r="A742" t="str">
            <v>cty22051</v>
          </cell>
          <cell r="B742" t="str">
            <v>Jefferson Parish, LA</v>
          </cell>
          <cell r="C742">
            <v>0.21829999999999999</v>
          </cell>
        </row>
        <row r="743">
          <cell r="A743" t="str">
            <v>cty48273</v>
          </cell>
          <cell r="B743" t="str">
            <v>Kleberg County, TX</v>
          </cell>
          <cell r="C743">
            <v>0.21829999999999999</v>
          </cell>
        </row>
        <row r="744">
          <cell r="A744" t="str">
            <v>cty51043</v>
          </cell>
          <cell r="B744" t="str">
            <v>Clarke County, VA</v>
          </cell>
          <cell r="C744">
            <v>0.21820000000000001</v>
          </cell>
        </row>
        <row r="745">
          <cell r="A745" t="str">
            <v>cty19197</v>
          </cell>
          <cell r="B745" t="str">
            <v>Wright County, IA</v>
          </cell>
          <cell r="C745">
            <v>0.218</v>
          </cell>
        </row>
        <row r="746">
          <cell r="A746" t="str">
            <v>cty17189</v>
          </cell>
          <cell r="B746" t="str">
            <v>Washington County, IL</v>
          </cell>
          <cell r="C746">
            <v>0.218</v>
          </cell>
        </row>
        <row r="747">
          <cell r="A747" t="str">
            <v>cty27123</v>
          </cell>
          <cell r="B747" t="str">
            <v>Ramsey County, MN</v>
          </cell>
          <cell r="C747">
            <v>0.21790000000000001</v>
          </cell>
        </row>
        <row r="748">
          <cell r="A748" t="str">
            <v>cty19097</v>
          </cell>
          <cell r="B748" t="str">
            <v>Jackson County, IA</v>
          </cell>
          <cell r="C748">
            <v>0.21779999999999999</v>
          </cell>
        </row>
        <row r="749">
          <cell r="A749" t="str">
            <v>cty42127</v>
          </cell>
          <cell r="B749" t="str">
            <v>Wayne County, PA</v>
          </cell>
          <cell r="C749">
            <v>0.2177</v>
          </cell>
        </row>
        <row r="750">
          <cell r="A750" t="str">
            <v>cty08019</v>
          </cell>
          <cell r="B750" t="str">
            <v>Clear Creek County, CO</v>
          </cell>
          <cell r="C750">
            <v>0.21759999999999999</v>
          </cell>
        </row>
        <row r="751">
          <cell r="A751" t="str">
            <v>cty31153</v>
          </cell>
          <cell r="B751" t="str">
            <v>Sarpy County, NE</v>
          </cell>
          <cell r="C751">
            <v>0.2175</v>
          </cell>
        </row>
        <row r="752">
          <cell r="A752" t="str">
            <v>cty21073</v>
          </cell>
          <cell r="B752" t="str">
            <v>Franklin County, KY</v>
          </cell>
          <cell r="C752">
            <v>0.2175</v>
          </cell>
        </row>
        <row r="753">
          <cell r="A753" t="str">
            <v>cty31067</v>
          </cell>
          <cell r="B753" t="str">
            <v>Gage County, NE</v>
          </cell>
          <cell r="C753">
            <v>0.2175</v>
          </cell>
        </row>
        <row r="754">
          <cell r="A754" t="str">
            <v>cty51037</v>
          </cell>
          <cell r="B754" t="str">
            <v>Charlotte County, VA</v>
          </cell>
          <cell r="C754">
            <v>0.2175</v>
          </cell>
        </row>
        <row r="755">
          <cell r="A755" t="str">
            <v>cty46083</v>
          </cell>
          <cell r="B755" t="str">
            <v>Lincoln County, SD</v>
          </cell>
          <cell r="C755">
            <v>0.2175</v>
          </cell>
        </row>
        <row r="756">
          <cell r="A756" t="str">
            <v>cty42077</v>
          </cell>
          <cell r="B756" t="str">
            <v>Lehigh County, PA</v>
          </cell>
          <cell r="C756">
            <v>0.21729999999999999</v>
          </cell>
        </row>
        <row r="757">
          <cell r="A757" t="str">
            <v>cty47087</v>
          </cell>
          <cell r="B757" t="str">
            <v>Jackson County, TN</v>
          </cell>
          <cell r="C757">
            <v>0.21729999999999999</v>
          </cell>
        </row>
        <row r="758">
          <cell r="A758" t="str">
            <v>cty53069</v>
          </cell>
          <cell r="B758" t="str">
            <v>Wahkiakum County, WA</v>
          </cell>
          <cell r="C758">
            <v>0.21709999999999999</v>
          </cell>
        </row>
        <row r="759">
          <cell r="A759" t="str">
            <v>cty29037</v>
          </cell>
          <cell r="B759" t="str">
            <v>Cass County, MO</v>
          </cell>
          <cell r="C759">
            <v>0.217</v>
          </cell>
        </row>
        <row r="760">
          <cell r="A760" t="str">
            <v>cty20149</v>
          </cell>
          <cell r="B760" t="str">
            <v>Pottawatomie County, KS</v>
          </cell>
          <cell r="C760">
            <v>0.217</v>
          </cell>
        </row>
        <row r="761">
          <cell r="A761" t="str">
            <v>cty28035</v>
          </cell>
          <cell r="B761" t="str">
            <v>Forrest County, MS</v>
          </cell>
          <cell r="C761">
            <v>0.21690000000000001</v>
          </cell>
        </row>
        <row r="762">
          <cell r="A762" t="str">
            <v>cty16071</v>
          </cell>
          <cell r="B762" t="str">
            <v>Oneida County, ID</v>
          </cell>
          <cell r="C762">
            <v>0.21679999999999999</v>
          </cell>
        </row>
        <row r="763">
          <cell r="A763" t="str">
            <v>cty23011</v>
          </cell>
          <cell r="B763" t="str">
            <v>Kennebec County, ME</v>
          </cell>
          <cell r="C763">
            <v>0.21659999999999999</v>
          </cell>
        </row>
        <row r="764">
          <cell r="A764" t="str">
            <v>cty37119</v>
          </cell>
          <cell r="B764" t="str">
            <v>Mecklenburg County, NC</v>
          </cell>
          <cell r="C764">
            <v>0.21659999999999999</v>
          </cell>
        </row>
        <row r="765">
          <cell r="A765" t="str">
            <v>cty27121</v>
          </cell>
          <cell r="B765" t="str">
            <v>Pope County, MN</v>
          </cell>
          <cell r="C765">
            <v>0.21659999999999999</v>
          </cell>
        </row>
        <row r="766">
          <cell r="A766" t="str">
            <v>cty18131</v>
          </cell>
          <cell r="B766" t="str">
            <v>Pulaski County, IN</v>
          </cell>
          <cell r="C766">
            <v>0.21659999999999999</v>
          </cell>
        </row>
        <row r="767">
          <cell r="A767" t="str">
            <v>cty48121</v>
          </cell>
          <cell r="B767" t="str">
            <v>Denton County, TX</v>
          </cell>
          <cell r="C767">
            <v>0.2165</v>
          </cell>
        </row>
        <row r="768">
          <cell r="A768" t="str">
            <v>cty01037</v>
          </cell>
          <cell r="B768" t="str">
            <v>Coosa County, AL</v>
          </cell>
          <cell r="C768">
            <v>0.2165</v>
          </cell>
        </row>
        <row r="769">
          <cell r="A769" t="str">
            <v>cty17113</v>
          </cell>
          <cell r="B769" t="str">
            <v>McLean County, IL</v>
          </cell>
          <cell r="C769">
            <v>0.2165</v>
          </cell>
        </row>
        <row r="770">
          <cell r="A770" t="str">
            <v>cty24033</v>
          </cell>
          <cell r="B770" t="str">
            <v>Prince George's County, MD</v>
          </cell>
          <cell r="C770">
            <v>0.21640000000000001</v>
          </cell>
        </row>
        <row r="771">
          <cell r="A771" t="str">
            <v>cty16049</v>
          </cell>
          <cell r="B771" t="str">
            <v>Idaho County, ID</v>
          </cell>
          <cell r="C771">
            <v>0.21640000000000001</v>
          </cell>
        </row>
        <row r="772">
          <cell r="A772" t="str">
            <v>cty35055</v>
          </cell>
          <cell r="B772" t="str">
            <v>Taos County, NM</v>
          </cell>
          <cell r="C772">
            <v>0.2162</v>
          </cell>
        </row>
        <row r="773">
          <cell r="A773" t="str">
            <v>cty40029</v>
          </cell>
          <cell r="B773" t="str">
            <v>Coal County, OK</v>
          </cell>
          <cell r="C773">
            <v>0.216</v>
          </cell>
        </row>
        <row r="774">
          <cell r="A774" t="str">
            <v>cty13283</v>
          </cell>
          <cell r="B774" t="str">
            <v>Treutlen County, GA</v>
          </cell>
          <cell r="C774">
            <v>0.216</v>
          </cell>
        </row>
        <row r="775">
          <cell r="A775" t="str">
            <v>cty27027</v>
          </cell>
          <cell r="B775" t="str">
            <v>Clay County, MN</v>
          </cell>
          <cell r="C775">
            <v>0.21590000000000001</v>
          </cell>
        </row>
        <row r="776">
          <cell r="A776" t="str">
            <v>cty34007</v>
          </cell>
          <cell r="B776" t="str">
            <v>Camden County, NJ</v>
          </cell>
          <cell r="C776">
            <v>0.21590000000000001</v>
          </cell>
        </row>
        <row r="777">
          <cell r="A777" t="str">
            <v>cty37037</v>
          </cell>
          <cell r="B777" t="str">
            <v>Chatham County, NC</v>
          </cell>
          <cell r="C777">
            <v>0.21560000000000001</v>
          </cell>
        </row>
        <row r="778">
          <cell r="A778" t="str">
            <v>cty24009</v>
          </cell>
          <cell r="B778" t="str">
            <v>Calvert County, MD</v>
          </cell>
          <cell r="C778">
            <v>0.21540000000000001</v>
          </cell>
        </row>
        <row r="779">
          <cell r="A779" t="str">
            <v>cty02122</v>
          </cell>
          <cell r="B779" t="str">
            <v>Kenai Peninsula Borough, AK</v>
          </cell>
          <cell r="C779">
            <v>0.21529999999999999</v>
          </cell>
        </row>
        <row r="780">
          <cell r="A780" t="str">
            <v>cty24029</v>
          </cell>
          <cell r="B780" t="str">
            <v>Kent County, MD</v>
          </cell>
          <cell r="C780">
            <v>0.21529999999999999</v>
          </cell>
        </row>
        <row r="781">
          <cell r="A781" t="str">
            <v>cty34041</v>
          </cell>
          <cell r="B781" t="str">
            <v>Warren County, NJ</v>
          </cell>
          <cell r="C781">
            <v>0.2152</v>
          </cell>
        </row>
        <row r="782">
          <cell r="A782" t="str">
            <v>cty46043</v>
          </cell>
          <cell r="B782" t="str">
            <v>Douglas County, SD</v>
          </cell>
          <cell r="C782">
            <v>0.21510000000000001</v>
          </cell>
        </row>
        <row r="783">
          <cell r="A783" t="str">
            <v>cty08071</v>
          </cell>
          <cell r="B783" t="str">
            <v>Las Animas County, CO</v>
          </cell>
          <cell r="C783">
            <v>0.21510000000000001</v>
          </cell>
        </row>
        <row r="784">
          <cell r="A784" t="str">
            <v>cty17175</v>
          </cell>
          <cell r="B784" t="str">
            <v>Stark County, IL</v>
          </cell>
          <cell r="C784">
            <v>0.21510000000000001</v>
          </cell>
        </row>
        <row r="785">
          <cell r="A785" t="str">
            <v>cty17095</v>
          </cell>
          <cell r="B785" t="str">
            <v>Knox County, IL</v>
          </cell>
          <cell r="C785">
            <v>0.215</v>
          </cell>
        </row>
        <row r="786">
          <cell r="A786" t="str">
            <v>cty46005</v>
          </cell>
          <cell r="B786" t="str">
            <v>Beadle County, SD</v>
          </cell>
          <cell r="C786">
            <v>0.215</v>
          </cell>
        </row>
        <row r="787">
          <cell r="A787" t="str">
            <v>cty48381</v>
          </cell>
          <cell r="B787" t="str">
            <v>Randall County, TX</v>
          </cell>
          <cell r="C787">
            <v>0.21490000000000001</v>
          </cell>
        </row>
        <row r="788">
          <cell r="A788" t="str">
            <v>cty08007</v>
          </cell>
          <cell r="B788" t="str">
            <v>Archuleta County, CO</v>
          </cell>
          <cell r="C788">
            <v>0.21490000000000001</v>
          </cell>
        </row>
        <row r="789">
          <cell r="A789" t="str">
            <v>cty22089</v>
          </cell>
          <cell r="B789" t="str">
            <v>St. Charles Parish, LA</v>
          </cell>
          <cell r="C789">
            <v>0.21490000000000001</v>
          </cell>
        </row>
        <row r="790">
          <cell r="A790" t="str">
            <v>cty39083</v>
          </cell>
          <cell r="B790" t="str">
            <v>Knox County, OH</v>
          </cell>
          <cell r="C790">
            <v>0.21490000000000001</v>
          </cell>
        </row>
        <row r="791">
          <cell r="A791" t="str">
            <v>cty38057</v>
          </cell>
          <cell r="B791" t="str">
            <v>Mercer County, ND</v>
          </cell>
          <cell r="C791">
            <v>0.21479999999999999</v>
          </cell>
        </row>
        <row r="792">
          <cell r="A792" t="str">
            <v>cty49049</v>
          </cell>
          <cell r="B792" t="str">
            <v>Utah County, UT</v>
          </cell>
          <cell r="C792">
            <v>0.21460000000000001</v>
          </cell>
        </row>
        <row r="793">
          <cell r="A793" t="str">
            <v>cty22093</v>
          </cell>
          <cell r="B793" t="str">
            <v>St. James Parish, LA</v>
          </cell>
          <cell r="C793">
            <v>0.21460000000000001</v>
          </cell>
        </row>
        <row r="794">
          <cell r="A794" t="str">
            <v>cty06045</v>
          </cell>
          <cell r="B794" t="str">
            <v>Mendocino County, CA</v>
          </cell>
          <cell r="C794">
            <v>0.2145</v>
          </cell>
        </row>
        <row r="795">
          <cell r="A795" t="str">
            <v>cty21001</v>
          </cell>
          <cell r="B795" t="str">
            <v>Adair County, KY</v>
          </cell>
          <cell r="C795">
            <v>0.2145</v>
          </cell>
        </row>
        <row r="796">
          <cell r="A796" t="str">
            <v>cty36117</v>
          </cell>
          <cell r="B796" t="str">
            <v>Wayne County, NY</v>
          </cell>
          <cell r="C796">
            <v>0.2145</v>
          </cell>
        </row>
        <row r="797">
          <cell r="A797" t="str">
            <v>cty20093</v>
          </cell>
          <cell r="B797" t="str">
            <v>Kearny County, KS</v>
          </cell>
          <cell r="C797">
            <v>0.21440000000000001</v>
          </cell>
        </row>
        <row r="798">
          <cell r="A798" t="str">
            <v>cty27103</v>
          </cell>
          <cell r="B798" t="str">
            <v>Nicollet County, MN</v>
          </cell>
          <cell r="C798">
            <v>0.21429999999999999</v>
          </cell>
        </row>
        <row r="799">
          <cell r="A799" t="str">
            <v>cty06097</v>
          </cell>
          <cell r="B799" t="str">
            <v>Sonoma County, CA</v>
          </cell>
          <cell r="C799">
            <v>0.2142</v>
          </cell>
        </row>
        <row r="800">
          <cell r="A800" t="str">
            <v>cty42007</v>
          </cell>
          <cell r="B800" t="str">
            <v>Beaver County, PA</v>
          </cell>
          <cell r="C800">
            <v>0.2142</v>
          </cell>
        </row>
        <row r="801">
          <cell r="A801" t="str">
            <v>cty22047</v>
          </cell>
          <cell r="B801" t="str">
            <v>Iberville Parish, LA</v>
          </cell>
          <cell r="C801">
            <v>0.21410000000000001</v>
          </cell>
        </row>
        <row r="802">
          <cell r="A802" t="str">
            <v>cty31055</v>
          </cell>
          <cell r="B802" t="str">
            <v>Douglas County, NE</v>
          </cell>
          <cell r="C802">
            <v>0.214</v>
          </cell>
        </row>
        <row r="803">
          <cell r="A803" t="str">
            <v>cty31023</v>
          </cell>
          <cell r="B803" t="str">
            <v>Butler County, NE</v>
          </cell>
          <cell r="C803">
            <v>0.214</v>
          </cell>
        </row>
        <row r="804">
          <cell r="A804" t="str">
            <v>cty17037</v>
          </cell>
          <cell r="B804" t="str">
            <v>DeKalb County, IL</v>
          </cell>
          <cell r="C804">
            <v>0.21390000000000001</v>
          </cell>
        </row>
        <row r="805">
          <cell r="A805" t="str">
            <v>cty47091</v>
          </cell>
          <cell r="B805" t="str">
            <v>Johnson County, TN</v>
          </cell>
          <cell r="C805">
            <v>0.21390000000000001</v>
          </cell>
        </row>
        <row r="806">
          <cell r="A806" t="str">
            <v>cty37063</v>
          </cell>
          <cell r="B806" t="str">
            <v>Durham County, NC</v>
          </cell>
          <cell r="C806">
            <v>0.21379999999999999</v>
          </cell>
        </row>
        <row r="807">
          <cell r="A807" t="str">
            <v>cty42095</v>
          </cell>
          <cell r="B807" t="str">
            <v>Northampton County, PA</v>
          </cell>
          <cell r="C807">
            <v>0.21379999999999999</v>
          </cell>
        </row>
        <row r="808">
          <cell r="A808" t="str">
            <v>cty45089</v>
          </cell>
          <cell r="B808" t="str">
            <v>Williamsburg County, SC</v>
          </cell>
          <cell r="C808">
            <v>0.21379999999999999</v>
          </cell>
        </row>
        <row r="809">
          <cell r="A809" t="str">
            <v>cty46073</v>
          </cell>
          <cell r="B809" t="str">
            <v>Jerauld County, SD</v>
          </cell>
          <cell r="C809">
            <v>0.21379999999999999</v>
          </cell>
        </row>
        <row r="810">
          <cell r="A810" t="str">
            <v>cty42019</v>
          </cell>
          <cell r="B810" t="str">
            <v>Butler County, PA</v>
          </cell>
          <cell r="C810">
            <v>0.21379999999999999</v>
          </cell>
        </row>
        <row r="811">
          <cell r="A811" t="str">
            <v>cty36037</v>
          </cell>
          <cell r="B811" t="str">
            <v>Genesee County, NY</v>
          </cell>
          <cell r="C811">
            <v>0.21360000000000001</v>
          </cell>
        </row>
        <row r="812">
          <cell r="A812" t="str">
            <v>cty48265</v>
          </cell>
          <cell r="B812" t="str">
            <v>Kerr County, TX</v>
          </cell>
          <cell r="C812">
            <v>0.21360000000000001</v>
          </cell>
        </row>
        <row r="813">
          <cell r="A813" t="str">
            <v>cty48151</v>
          </cell>
          <cell r="B813" t="str">
            <v>Fisher County, TX</v>
          </cell>
          <cell r="C813">
            <v>0.2135</v>
          </cell>
        </row>
        <row r="814">
          <cell r="A814" t="str">
            <v>cty28071</v>
          </cell>
          <cell r="B814" t="str">
            <v>Lafayette County, MS</v>
          </cell>
          <cell r="C814">
            <v>0.2135</v>
          </cell>
        </row>
        <row r="815">
          <cell r="A815" t="str">
            <v>cty27055</v>
          </cell>
          <cell r="B815" t="str">
            <v>Houston County, MN</v>
          </cell>
          <cell r="C815">
            <v>0.2135</v>
          </cell>
        </row>
        <row r="816">
          <cell r="A816" t="str">
            <v>cty28105</v>
          </cell>
          <cell r="B816" t="str">
            <v>Oktibbeha County, MS</v>
          </cell>
          <cell r="C816">
            <v>0.2135</v>
          </cell>
        </row>
        <row r="817">
          <cell r="A817" t="str">
            <v>cty16063</v>
          </cell>
          <cell r="B817" t="str">
            <v>Lincoln County, ID</v>
          </cell>
          <cell r="C817">
            <v>0.21340000000000001</v>
          </cell>
        </row>
        <row r="818">
          <cell r="A818" t="str">
            <v>cty55073</v>
          </cell>
          <cell r="B818" t="str">
            <v>Marathon County, WI</v>
          </cell>
          <cell r="C818">
            <v>0.21329999999999999</v>
          </cell>
        </row>
        <row r="819">
          <cell r="A819" t="str">
            <v>cty27047</v>
          </cell>
          <cell r="B819" t="str">
            <v>Freeborn County, MN</v>
          </cell>
          <cell r="C819">
            <v>0.21329999999999999</v>
          </cell>
        </row>
        <row r="820">
          <cell r="A820" t="str">
            <v>cty30067</v>
          </cell>
          <cell r="B820" t="str">
            <v>Park County, MT</v>
          </cell>
          <cell r="C820">
            <v>0.21310000000000001</v>
          </cell>
        </row>
        <row r="821">
          <cell r="A821" t="str">
            <v>cty27061</v>
          </cell>
          <cell r="B821" t="str">
            <v>Itasca County, MN</v>
          </cell>
          <cell r="C821">
            <v>0.21260000000000001</v>
          </cell>
        </row>
        <row r="822">
          <cell r="A822" t="str">
            <v>cty31053</v>
          </cell>
          <cell r="B822" t="str">
            <v>Dodge County, NE</v>
          </cell>
          <cell r="C822">
            <v>0.21260000000000001</v>
          </cell>
        </row>
        <row r="823">
          <cell r="A823" t="str">
            <v>cty35047</v>
          </cell>
          <cell r="B823" t="str">
            <v>San Miguel County, NM</v>
          </cell>
          <cell r="C823">
            <v>0.21249999999999999</v>
          </cell>
        </row>
        <row r="824">
          <cell r="A824" t="str">
            <v>cty40013</v>
          </cell>
          <cell r="B824" t="str">
            <v>Bryan County, OK</v>
          </cell>
          <cell r="C824">
            <v>0.21240000000000001</v>
          </cell>
        </row>
        <row r="825">
          <cell r="A825" t="str">
            <v>cty40119</v>
          </cell>
          <cell r="B825" t="str">
            <v>Payne County, OK</v>
          </cell>
          <cell r="C825">
            <v>0.21240000000000001</v>
          </cell>
        </row>
        <row r="826">
          <cell r="A826" t="str">
            <v>cty26089</v>
          </cell>
          <cell r="B826" t="str">
            <v>Leelanau County, MI</v>
          </cell>
          <cell r="C826">
            <v>0.2122</v>
          </cell>
        </row>
        <row r="827">
          <cell r="A827" t="str">
            <v>cty48143</v>
          </cell>
          <cell r="B827" t="str">
            <v>Erath County, TX</v>
          </cell>
          <cell r="C827">
            <v>0.2122</v>
          </cell>
        </row>
        <row r="828">
          <cell r="A828" t="str">
            <v>cty20139</v>
          </cell>
          <cell r="B828" t="str">
            <v>Osage County, KS</v>
          </cell>
          <cell r="C828">
            <v>0.21210000000000001</v>
          </cell>
        </row>
        <row r="829">
          <cell r="A829" t="str">
            <v>cty54071</v>
          </cell>
          <cell r="B829" t="str">
            <v>Pendleton County, WV</v>
          </cell>
          <cell r="C829">
            <v>0.21199999999999999</v>
          </cell>
        </row>
        <row r="830">
          <cell r="A830" t="str">
            <v>cty21205</v>
          </cell>
          <cell r="B830" t="str">
            <v>Rowan County, KY</v>
          </cell>
          <cell r="C830">
            <v>0.21199999999999999</v>
          </cell>
        </row>
        <row r="831">
          <cell r="A831" t="str">
            <v>cty22055</v>
          </cell>
          <cell r="B831" t="str">
            <v>Lafayette Parish, LA</v>
          </cell>
          <cell r="C831">
            <v>0.21190000000000001</v>
          </cell>
        </row>
        <row r="832">
          <cell r="A832" t="str">
            <v>cty46013</v>
          </cell>
          <cell r="B832" t="str">
            <v>Brown County, SD</v>
          </cell>
          <cell r="C832">
            <v>0.21179999999999999</v>
          </cell>
        </row>
        <row r="833">
          <cell r="A833" t="str">
            <v>cty50013</v>
          </cell>
          <cell r="B833" t="str">
            <v>Grand Isle County, VT</v>
          </cell>
          <cell r="C833">
            <v>0.21179999999999999</v>
          </cell>
        </row>
        <row r="834">
          <cell r="A834" t="str">
            <v>cty42027</v>
          </cell>
          <cell r="B834" t="str">
            <v>Centre County, PA</v>
          </cell>
          <cell r="C834">
            <v>0.2117</v>
          </cell>
        </row>
        <row r="835">
          <cell r="A835" t="str">
            <v>cty29153</v>
          </cell>
          <cell r="B835" t="str">
            <v>Ozark County, MO</v>
          </cell>
          <cell r="C835">
            <v>0.21149999999999999</v>
          </cell>
        </row>
        <row r="836">
          <cell r="A836" t="str">
            <v>cty48479</v>
          </cell>
          <cell r="B836" t="str">
            <v>Webb County, TX</v>
          </cell>
          <cell r="C836">
            <v>0.21149999999999999</v>
          </cell>
        </row>
        <row r="837">
          <cell r="A837" t="str">
            <v>cty46053</v>
          </cell>
          <cell r="B837" t="str">
            <v>Gregory County, SD</v>
          </cell>
          <cell r="C837">
            <v>0.2114</v>
          </cell>
        </row>
        <row r="838">
          <cell r="A838" t="str">
            <v>cty41051</v>
          </cell>
          <cell r="B838" t="str">
            <v>Multnomah County, OR</v>
          </cell>
          <cell r="C838">
            <v>0.21129999999999999</v>
          </cell>
        </row>
        <row r="839">
          <cell r="A839" t="str">
            <v>cty08105</v>
          </cell>
          <cell r="B839" t="str">
            <v>Rio Grande County, CO</v>
          </cell>
          <cell r="C839">
            <v>0.21129999999999999</v>
          </cell>
        </row>
        <row r="840">
          <cell r="A840" t="str">
            <v>cty28001</v>
          </cell>
          <cell r="B840" t="str">
            <v>Adams County, MS</v>
          </cell>
          <cell r="C840">
            <v>0.2112</v>
          </cell>
        </row>
        <row r="841">
          <cell r="A841" t="str">
            <v>cty15003</v>
          </cell>
          <cell r="B841" t="str">
            <v>Honolulu County, HI</v>
          </cell>
          <cell r="C841">
            <v>0.21099999999999999</v>
          </cell>
        </row>
        <row r="842">
          <cell r="A842" t="str">
            <v>cty54039</v>
          </cell>
          <cell r="B842" t="str">
            <v>Kanawha County, WV</v>
          </cell>
          <cell r="C842">
            <v>0.21079999999999999</v>
          </cell>
        </row>
        <row r="843">
          <cell r="A843" t="str">
            <v>cty05129</v>
          </cell>
          <cell r="B843" t="str">
            <v>Searcy County, AR</v>
          </cell>
          <cell r="C843">
            <v>0.21079999999999999</v>
          </cell>
        </row>
        <row r="844">
          <cell r="A844" t="str">
            <v>cty51810</v>
          </cell>
          <cell r="B844" t="str">
            <v>Virginia Beach city, VA</v>
          </cell>
          <cell r="C844">
            <v>0.2104</v>
          </cell>
        </row>
        <row r="845">
          <cell r="A845" t="str">
            <v>cty06023</v>
          </cell>
          <cell r="B845" t="str">
            <v>Humboldt County, CA</v>
          </cell>
          <cell r="C845">
            <v>0.21029999999999999</v>
          </cell>
        </row>
        <row r="846">
          <cell r="A846" t="str">
            <v>cty06111</v>
          </cell>
          <cell r="B846" t="str">
            <v>Ventura County, CA</v>
          </cell>
          <cell r="C846">
            <v>0.21029999999999999</v>
          </cell>
        </row>
        <row r="847">
          <cell r="A847" t="str">
            <v>cty01081</v>
          </cell>
          <cell r="B847" t="str">
            <v>Lee County, AL</v>
          </cell>
          <cell r="C847">
            <v>0.21029999999999999</v>
          </cell>
        </row>
        <row r="848">
          <cell r="A848" t="str">
            <v>cty39011</v>
          </cell>
          <cell r="B848" t="str">
            <v>Auglaize County, OH</v>
          </cell>
          <cell r="C848">
            <v>0.21029999999999999</v>
          </cell>
        </row>
        <row r="849">
          <cell r="A849" t="str">
            <v>cty26071</v>
          </cell>
          <cell r="B849" t="str">
            <v>Iron County, MI</v>
          </cell>
          <cell r="C849">
            <v>0.2102</v>
          </cell>
        </row>
        <row r="850">
          <cell r="A850" t="str">
            <v>cty46135</v>
          </cell>
          <cell r="B850" t="str">
            <v>Yankton County, SD</v>
          </cell>
          <cell r="C850">
            <v>0.21010000000000001</v>
          </cell>
        </row>
        <row r="851">
          <cell r="A851" t="str">
            <v>cty46111</v>
          </cell>
          <cell r="B851" t="str">
            <v>Sanborn County, SD</v>
          </cell>
          <cell r="C851">
            <v>0.21010000000000001</v>
          </cell>
        </row>
        <row r="852">
          <cell r="A852" t="str">
            <v>cty18101</v>
          </cell>
          <cell r="B852" t="str">
            <v>Martin County, IN</v>
          </cell>
          <cell r="C852">
            <v>0.21</v>
          </cell>
        </row>
        <row r="853">
          <cell r="A853" t="str">
            <v>cty19041</v>
          </cell>
          <cell r="B853" t="str">
            <v>Clay County, IA</v>
          </cell>
          <cell r="C853">
            <v>0.2099</v>
          </cell>
        </row>
        <row r="854">
          <cell r="A854" t="str">
            <v>cty08045</v>
          </cell>
          <cell r="B854" t="str">
            <v>Garfield County, CO</v>
          </cell>
          <cell r="C854">
            <v>0.20979999999999999</v>
          </cell>
        </row>
        <row r="855">
          <cell r="A855" t="str">
            <v>cty38049</v>
          </cell>
          <cell r="B855" t="str">
            <v>McHenry County, ND</v>
          </cell>
          <cell r="C855">
            <v>0.20979999999999999</v>
          </cell>
        </row>
        <row r="856">
          <cell r="A856" t="str">
            <v>cty55065</v>
          </cell>
          <cell r="B856" t="str">
            <v>Lafayette County, WI</v>
          </cell>
          <cell r="C856">
            <v>0.20979999999999999</v>
          </cell>
        </row>
        <row r="857">
          <cell r="A857" t="str">
            <v>cty37137</v>
          </cell>
          <cell r="B857" t="str">
            <v>Pamlico County, NC</v>
          </cell>
          <cell r="C857">
            <v>0.20960000000000001</v>
          </cell>
        </row>
        <row r="858">
          <cell r="A858" t="str">
            <v>cty20197</v>
          </cell>
          <cell r="B858" t="str">
            <v>Wabaunsee County, KS</v>
          </cell>
          <cell r="C858">
            <v>0.20960000000000001</v>
          </cell>
        </row>
        <row r="859">
          <cell r="A859" t="str">
            <v>cty51840</v>
          </cell>
          <cell r="B859" t="str">
            <v>Winchester city, VA</v>
          </cell>
          <cell r="C859">
            <v>0.20930000000000001</v>
          </cell>
        </row>
        <row r="860">
          <cell r="A860" t="str">
            <v>cty05043</v>
          </cell>
          <cell r="B860" t="str">
            <v>Drew County, AR</v>
          </cell>
          <cell r="C860">
            <v>0.20930000000000001</v>
          </cell>
        </row>
        <row r="861">
          <cell r="A861" t="str">
            <v>cty25005</v>
          </cell>
          <cell r="B861" t="str">
            <v>Bristol County, MA</v>
          </cell>
          <cell r="C861">
            <v>0.2092</v>
          </cell>
        </row>
        <row r="862">
          <cell r="A862" t="str">
            <v>cty36105</v>
          </cell>
          <cell r="B862" t="str">
            <v>Sullivan County, NY</v>
          </cell>
          <cell r="C862">
            <v>0.2089</v>
          </cell>
        </row>
        <row r="863">
          <cell r="A863" t="str">
            <v>cty09011</v>
          </cell>
          <cell r="B863" t="str">
            <v>New London County, CT</v>
          </cell>
          <cell r="C863">
            <v>0.2087</v>
          </cell>
        </row>
        <row r="864">
          <cell r="A864" t="str">
            <v>cty49011</v>
          </cell>
          <cell r="B864" t="str">
            <v>Davis County, UT</v>
          </cell>
          <cell r="C864">
            <v>0.2087</v>
          </cell>
        </row>
        <row r="865">
          <cell r="A865" t="str">
            <v>cty40027</v>
          </cell>
          <cell r="B865" t="str">
            <v>Cleveland County, OK</v>
          </cell>
          <cell r="C865">
            <v>0.20849999999999999</v>
          </cell>
        </row>
        <row r="866">
          <cell r="A866" t="str">
            <v>cty28021</v>
          </cell>
          <cell r="B866" t="str">
            <v>Claiborne County, MS</v>
          </cell>
          <cell r="C866">
            <v>0.20849999999999999</v>
          </cell>
        </row>
        <row r="867">
          <cell r="A867" t="str">
            <v>cty54005</v>
          </cell>
          <cell r="B867" t="str">
            <v>Boone County, WV</v>
          </cell>
          <cell r="C867">
            <v>0.2084</v>
          </cell>
        </row>
        <row r="868">
          <cell r="A868" t="str">
            <v>cty51063</v>
          </cell>
          <cell r="B868" t="str">
            <v>Floyd County, VA</v>
          </cell>
          <cell r="C868">
            <v>0.2084</v>
          </cell>
        </row>
        <row r="869">
          <cell r="A869" t="str">
            <v>cty36019</v>
          </cell>
          <cell r="B869" t="str">
            <v>Clinton County, NY</v>
          </cell>
          <cell r="C869">
            <v>0.20830000000000001</v>
          </cell>
        </row>
        <row r="870">
          <cell r="A870" t="str">
            <v>cty21071</v>
          </cell>
          <cell r="B870" t="str">
            <v>Floyd County, KY</v>
          </cell>
          <cell r="C870">
            <v>0.20830000000000001</v>
          </cell>
        </row>
        <row r="871">
          <cell r="A871" t="str">
            <v>cty42049</v>
          </cell>
          <cell r="B871" t="str">
            <v>Erie County, PA</v>
          </cell>
          <cell r="C871">
            <v>0.2082</v>
          </cell>
        </row>
        <row r="872">
          <cell r="A872" t="str">
            <v>cty55025</v>
          </cell>
          <cell r="B872" t="str">
            <v>Dane County, WI</v>
          </cell>
          <cell r="C872">
            <v>0.20810000000000001</v>
          </cell>
        </row>
        <row r="873">
          <cell r="A873" t="str">
            <v>cty29011</v>
          </cell>
          <cell r="B873" t="str">
            <v>Barton County, MO</v>
          </cell>
          <cell r="C873">
            <v>0.20810000000000001</v>
          </cell>
        </row>
        <row r="874">
          <cell r="A874" t="str">
            <v>cty38005</v>
          </cell>
          <cell r="B874" t="str">
            <v>Benson County, ND</v>
          </cell>
          <cell r="C874">
            <v>0.2079</v>
          </cell>
        </row>
        <row r="875">
          <cell r="A875" t="str">
            <v>cty20207</v>
          </cell>
          <cell r="B875" t="str">
            <v>Woodson County, KS</v>
          </cell>
          <cell r="C875">
            <v>0.2079</v>
          </cell>
        </row>
        <row r="876">
          <cell r="A876" t="str">
            <v>cty23001</v>
          </cell>
          <cell r="B876" t="str">
            <v>Androscoggin County, ME</v>
          </cell>
          <cell r="C876">
            <v>0.2077</v>
          </cell>
        </row>
        <row r="877">
          <cell r="A877" t="str">
            <v>cty12109</v>
          </cell>
          <cell r="B877" t="str">
            <v>St. Johns County, FL</v>
          </cell>
          <cell r="C877">
            <v>0.20749999999999999</v>
          </cell>
        </row>
        <row r="878">
          <cell r="A878" t="str">
            <v>cty06049</v>
          </cell>
          <cell r="B878" t="str">
            <v>Modoc County, CA</v>
          </cell>
          <cell r="C878">
            <v>0.2074</v>
          </cell>
        </row>
        <row r="879">
          <cell r="A879" t="str">
            <v>cty13297</v>
          </cell>
          <cell r="B879" t="str">
            <v>Walton County, GA</v>
          </cell>
          <cell r="C879">
            <v>0.20730000000000001</v>
          </cell>
        </row>
        <row r="880">
          <cell r="A880" t="str">
            <v>cty34001</v>
          </cell>
          <cell r="B880" t="str">
            <v>Atlantic County, NJ</v>
          </cell>
          <cell r="C880">
            <v>0.20710000000000001</v>
          </cell>
        </row>
        <row r="881">
          <cell r="A881" t="str">
            <v>cty42051</v>
          </cell>
          <cell r="B881" t="str">
            <v>Fayette County, PA</v>
          </cell>
          <cell r="C881">
            <v>0.20710000000000001</v>
          </cell>
        </row>
        <row r="882">
          <cell r="A882" t="str">
            <v>cty51103</v>
          </cell>
          <cell r="B882" t="str">
            <v>Lancaster County, VA</v>
          </cell>
          <cell r="C882">
            <v>0.20680000000000001</v>
          </cell>
        </row>
        <row r="883">
          <cell r="A883" t="str">
            <v>cty48017</v>
          </cell>
          <cell r="B883" t="str">
            <v>Bailey County, TX</v>
          </cell>
          <cell r="C883">
            <v>0.20669999999999999</v>
          </cell>
        </row>
        <row r="884">
          <cell r="A884" t="str">
            <v>cty39133</v>
          </cell>
          <cell r="B884" t="str">
            <v>Portage County, OH</v>
          </cell>
          <cell r="C884">
            <v>0.20660000000000001</v>
          </cell>
        </row>
        <row r="885">
          <cell r="A885" t="str">
            <v>cty55035</v>
          </cell>
          <cell r="B885" t="str">
            <v>Eau Claire County, WI</v>
          </cell>
          <cell r="C885">
            <v>0.20649999999999999</v>
          </cell>
        </row>
        <row r="886">
          <cell r="A886" t="str">
            <v>cty46101</v>
          </cell>
          <cell r="B886" t="str">
            <v>Moody County, SD</v>
          </cell>
          <cell r="C886">
            <v>0.2064</v>
          </cell>
        </row>
        <row r="887">
          <cell r="A887" t="str">
            <v>cty29077</v>
          </cell>
          <cell r="B887" t="str">
            <v>Greene County, MO</v>
          </cell>
          <cell r="C887">
            <v>0.2064</v>
          </cell>
        </row>
        <row r="888">
          <cell r="A888" t="str">
            <v>cty28089</v>
          </cell>
          <cell r="B888" t="str">
            <v>Madison County, MS</v>
          </cell>
          <cell r="C888">
            <v>0.2064</v>
          </cell>
        </row>
        <row r="889">
          <cell r="A889" t="str">
            <v>cty27111</v>
          </cell>
          <cell r="B889" t="str">
            <v>Otter Tail County, MN</v>
          </cell>
          <cell r="C889">
            <v>0.20630000000000001</v>
          </cell>
        </row>
        <row r="890">
          <cell r="A890" t="str">
            <v>cty42037</v>
          </cell>
          <cell r="B890" t="str">
            <v>Columbia County, PA</v>
          </cell>
          <cell r="C890">
            <v>0.20630000000000001</v>
          </cell>
        </row>
        <row r="891">
          <cell r="A891" t="str">
            <v>cty29147</v>
          </cell>
          <cell r="B891" t="str">
            <v>Nodaway County, MO</v>
          </cell>
          <cell r="C891">
            <v>0.20630000000000001</v>
          </cell>
        </row>
        <row r="892">
          <cell r="A892" t="str">
            <v>cty19021</v>
          </cell>
          <cell r="B892" t="str">
            <v>Buena Vista County, IA</v>
          </cell>
          <cell r="C892">
            <v>0.20619999999999999</v>
          </cell>
        </row>
        <row r="893">
          <cell r="A893" t="str">
            <v>cty54053</v>
          </cell>
          <cell r="B893" t="str">
            <v>Mason County, WV</v>
          </cell>
          <cell r="C893">
            <v>0.20619999999999999</v>
          </cell>
        </row>
        <row r="894">
          <cell r="A894" t="str">
            <v>cty04005</v>
          </cell>
          <cell r="B894" t="str">
            <v>Coconino County, AZ</v>
          </cell>
          <cell r="C894">
            <v>0.20610000000000001</v>
          </cell>
        </row>
        <row r="895">
          <cell r="A895" t="str">
            <v>cty55007</v>
          </cell>
          <cell r="B895" t="str">
            <v>Bayfield County, WI</v>
          </cell>
          <cell r="C895">
            <v>0.20610000000000001</v>
          </cell>
        </row>
        <row r="896">
          <cell r="A896" t="str">
            <v>cty50019</v>
          </cell>
          <cell r="B896" t="str">
            <v>Orleans County, VT</v>
          </cell>
          <cell r="C896">
            <v>0.20610000000000001</v>
          </cell>
        </row>
        <row r="897">
          <cell r="A897" t="str">
            <v>cty49027</v>
          </cell>
          <cell r="B897" t="str">
            <v>Millard County, UT</v>
          </cell>
          <cell r="C897">
            <v>0.20610000000000001</v>
          </cell>
        </row>
        <row r="898">
          <cell r="A898" t="str">
            <v>cty26103</v>
          </cell>
          <cell r="B898" t="str">
            <v>Marquette County, MI</v>
          </cell>
          <cell r="C898">
            <v>0.2059</v>
          </cell>
        </row>
        <row r="899">
          <cell r="A899" t="str">
            <v>cty29087</v>
          </cell>
          <cell r="B899" t="str">
            <v>Holt County, MO</v>
          </cell>
          <cell r="C899">
            <v>0.2059</v>
          </cell>
        </row>
        <row r="900">
          <cell r="A900" t="str">
            <v>cty39153</v>
          </cell>
          <cell r="B900" t="str">
            <v>Summit County, OH</v>
          </cell>
          <cell r="C900">
            <v>0.20580000000000001</v>
          </cell>
        </row>
        <row r="901">
          <cell r="A901" t="str">
            <v>cty30023</v>
          </cell>
          <cell r="B901" t="str">
            <v>Deer Lodge County, MT</v>
          </cell>
          <cell r="C901">
            <v>0.20580000000000001</v>
          </cell>
        </row>
        <row r="902">
          <cell r="A902" t="str">
            <v>cty27025</v>
          </cell>
          <cell r="B902" t="str">
            <v>Chisago County, MN</v>
          </cell>
          <cell r="C902">
            <v>0.20580000000000001</v>
          </cell>
        </row>
        <row r="903">
          <cell r="A903" t="str">
            <v>cty21015</v>
          </cell>
          <cell r="B903" t="str">
            <v>Boone County, KY</v>
          </cell>
          <cell r="C903">
            <v>0.20580000000000001</v>
          </cell>
        </row>
        <row r="904">
          <cell r="A904" t="str">
            <v>cty37067</v>
          </cell>
          <cell r="B904" t="str">
            <v>Forsyth County, NC</v>
          </cell>
          <cell r="C904">
            <v>0.20569999999999999</v>
          </cell>
        </row>
        <row r="905">
          <cell r="A905" t="str">
            <v>cty40053</v>
          </cell>
          <cell r="B905" t="str">
            <v>Grant County, OK</v>
          </cell>
          <cell r="C905">
            <v>0.20569999999999999</v>
          </cell>
        </row>
        <row r="906">
          <cell r="A906" t="str">
            <v>cty05103</v>
          </cell>
          <cell r="B906" t="str">
            <v>Ouachita County, AR</v>
          </cell>
          <cell r="C906">
            <v>0.2056</v>
          </cell>
        </row>
        <row r="907">
          <cell r="A907" t="str">
            <v>cty19163</v>
          </cell>
          <cell r="B907" t="str">
            <v>Scott County, IA</v>
          </cell>
          <cell r="C907">
            <v>0.20549999999999999</v>
          </cell>
        </row>
        <row r="908">
          <cell r="A908" t="str">
            <v>cty41005</v>
          </cell>
          <cell r="B908" t="str">
            <v>Clackamas County, OR</v>
          </cell>
          <cell r="C908">
            <v>0.20549999999999999</v>
          </cell>
        </row>
        <row r="909">
          <cell r="A909" t="str">
            <v>cty17203</v>
          </cell>
          <cell r="B909" t="str">
            <v>Woodford County, IL</v>
          </cell>
          <cell r="C909">
            <v>0.2054</v>
          </cell>
        </row>
        <row r="910">
          <cell r="A910" t="str">
            <v>cty28163</v>
          </cell>
          <cell r="B910" t="str">
            <v>Yazoo County, MS</v>
          </cell>
          <cell r="C910">
            <v>0.2054</v>
          </cell>
        </row>
        <row r="911">
          <cell r="A911" t="str">
            <v>cty05097</v>
          </cell>
          <cell r="B911" t="str">
            <v>Montgomery County, AR</v>
          </cell>
          <cell r="C911">
            <v>0.20519999999999999</v>
          </cell>
        </row>
        <row r="912">
          <cell r="A912" t="str">
            <v>cty28065</v>
          </cell>
          <cell r="B912" t="str">
            <v>Jefferson Davis County, MS</v>
          </cell>
          <cell r="C912">
            <v>0.20519999999999999</v>
          </cell>
        </row>
        <row r="913">
          <cell r="A913" t="str">
            <v>cty08109</v>
          </cell>
          <cell r="B913" t="str">
            <v>Saguache County, CO</v>
          </cell>
          <cell r="C913">
            <v>0.2051</v>
          </cell>
        </row>
        <row r="914">
          <cell r="A914" t="str">
            <v>cty28049</v>
          </cell>
          <cell r="B914" t="str">
            <v>Hinds County, MS</v>
          </cell>
          <cell r="C914">
            <v>0.2051</v>
          </cell>
        </row>
        <row r="915">
          <cell r="A915" t="str">
            <v>cty51149</v>
          </cell>
          <cell r="B915" t="str">
            <v>Prince George County, VA</v>
          </cell>
          <cell r="C915">
            <v>0.2051</v>
          </cell>
        </row>
        <row r="916">
          <cell r="A916" t="str">
            <v>cty21013</v>
          </cell>
          <cell r="B916" t="str">
            <v>Bell County, KY</v>
          </cell>
          <cell r="C916">
            <v>0.2051</v>
          </cell>
        </row>
        <row r="917">
          <cell r="A917" t="str">
            <v>cty05119</v>
          </cell>
          <cell r="B917" t="str">
            <v>Pulaski County, AR</v>
          </cell>
          <cell r="C917">
            <v>0.20480000000000001</v>
          </cell>
        </row>
        <row r="918">
          <cell r="A918" t="str">
            <v>cty06113</v>
          </cell>
          <cell r="B918" t="str">
            <v>Yolo County, CA</v>
          </cell>
          <cell r="C918">
            <v>0.20469999999999999</v>
          </cell>
        </row>
        <row r="919">
          <cell r="A919" t="str">
            <v>cty45043</v>
          </cell>
          <cell r="B919" t="str">
            <v>Georgetown County, SC</v>
          </cell>
          <cell r="C919">
            <v>0.20469999999999999</v>
          </cell>
        </row>
        <row r="920">
          <cell r="A920" t="str">
            <v>cty21079</v>
          </cell>
          <cell r="B920" t="str">
            <v>Garrard County, KY</v>
          </cell>
          <cell r="C920">
            <v>0.20469999999999999</v>
          </cell>
        </row>
        <row r="921">
          <cell r="A921" t="str">
            <v>cty21229</v>
          </cell>
          <cell r="B921" t="str">
            <v>Washington County, KY</v>
          </cell>
          <cell r="C921">
            <v>0.20469999999999999</v>
          </cell>
        </row>
        <row r="922">
          <cell r="A922" t="str">
            <v>cty06061</v>
          </cell>
          <cell r="B922" t="str">
            <v>Placer County, CA</v>
          </cell>
          <cell r="C922">
            <v>0.20449999999999999</v>
          </cell>
        </row>
        <row r="923">
          <cell r="A923" t="str">
            <v>cty36013</v>
          </cell>
          <cell r="B923" t="str">
            <v>Chautauqua County, NY</v>
          </cell>
          <cell r="C923">
            <v>0.2044</v>
          </cell>
        </row>
        <row r="924">
          <cell r="A924" t="str">
            <v>cty36089</v>
          </cell>
          <cell r="B924" t="str">
            <v>St. Lawrence County, NY</v>
          </cell>
          <cell r="C924">
            <v>0.20430000000000001</v>
          </cell>
        </row>
        <row r="925">
          <cell r="A925" t="str">
            <v>cty26037</v>
          </cell>
          <cell r="B925" t="str">
            <v>Clinton County, MI</v>
          </cell>
          <cell r="C925">
            <v>0.20430000000000001</v>
          </cell>
        </row>
        <row r="926">
          <cell r="A926" t="str">
            <v>cty17181</v>
          </cell>
          <cell r="B926" t="str">
            <v>Union County, IL</v>
          </cell>
          <cell r="C926">
            <v>0.20419999999999999</v>
          </cell>
        </row>
        <row r="927">
          <cell r="A927" t="str">
            <v>cty56033</v>
          </cell>
          <cell r="B927" t="str">
            <v>Sheridan County, WY</v>
          </cell>
          <cell r="C927">
            <v>0.20419999999999999</v>
          </cell>
        </row>
        <row r="928">
          <cell r="A928" t="str">
            <v>cty40137</v>
          </cell>
          <cell r="B928" t="str">
            <v>Stephens County, OK</v>
          </cell>
          <cell r="C928">
            <v>0.2041</v>
          </cell>
        </row>
        <row r="929">
          <cell r="A929" t="str">
            <v>cty26109</v>
          </cell>
          <cell r="B929" t="str">
            <v>Menominee County, MI</v>
          </cell>
          <cell r="C929">
            <v>0.20399999999999999</v>
          </cell>
        </row>
        <row r="930">
          <cell r="A930" t="str">
            <v>cty41039</v>
          </cell>
          <cell r="B930" t="str">
            <v>Lane County, OR</v>
          </cell>
          <cell r="C930">
            <v>0.2039</v>
          </cell>
        </row>
        <row r="931">
          <cell r="A931" t="str">
            <v>cty12103</v>
          </cell>
          <cell r="B931" t="str">
            <v>Pinellas County, FL</v>
          </cell>
          <cell r="C931">
            <v>0.20380000000000001</v>
          </cell>
        </row>
        <row r="932">
          <cell r="A932" t="str">
            <v>cty20107</v>
          </cell>
          <cell r="B932" t="str">
            <v>Linn County, KS</v>
          </cell>
          <cell r="C932">
            <v>0.20380000000000001</v>
          </cell>
        </row>
        <row r="933">
          <cell r="A933" t="str">
            <v>cty22105</v>
          </cell>
          <cell r="B933" t="str">
            <v>Tangipahoa Parish, LA</v>
          </cell>
          <cell r="C933">
            <v>0.20380000000000001</v>
          </cell>
        </row>
        <row r="934">
          <cell r="A934" t="str">
            <v>cty01031</v>
          </cell>
          <cell r="B934" t="str">
            <v>Coffee County, AL</v>
          </cell>
          <cell r="C934">
            <v>0.20369999999999999</v>
          </cell>
        </row>
        <row r="935">
          <cell r="A935" t="str">
            <v>cty37021</v>
          </cell>
          <cell r="B935" t="str">
            <v>Buncombe County, NC</v>
          </cell>
          <cell r="C935">
            <v>0.20349999999999999</v>
          </cell>
        </row>
        <row r="936">
          <cell r="A936" t="str">
            <v>cty28073</v>
          </cell>
          <cell r="B936" t="str">
            <v>Lamar County, MS</v>
          </cell>
          <cell r="C936">
            <v>0.20330000000000001</v>
          </cell>
        </row>
        <row r="937">
          <cell r="A937" t="str">
            <v>cty19171</v>
          </cell>
          <cell r="B937" t="str">
            <v>Tama County, IA</v>
          </cell>
          <cell r="C937">
            <v>0.20319999999999999</v>
          </cell>
        </row>
        <row r="938">
          <cell r="A938" t="str">
            <v>cty21043</v>
          </cell>
          <cell r="B938" t="str">
            <v>Carter County, KY</v>
          </cell>
          <cell r="C938">
            <v>0.20319999999999999</v>
          </cell>
        </row>
        <row r="939">
          <cell r="A939" t="str">
            <v>cty39063</v>
          </cell>
          <cell r="B939" t="str">
            <v>Hancock County, OH</v>
          </cell>
          <cell r="C939">
            <v>0.2031</v>
          </cell>
        </row>
        <row r="940">
          <cell r="A940" t="str">
            <v>cty12009</v>
          </cell>
          <cell r="B940" t="str">
            <v>Brevard County, FL</v>
          </cell>
          <cell r="C940">
            <v>0.2029</v>
          </cell>
        </row>
        <row r="941">
          <cell r="A941" t="str">
            <v>cty39061</v>
          </cell>
          <cell r="B941" t="str">
            <v>Hamilton County, OH</v>
          </cell>
          <cell r="C941">
            <v>0.20280000000000001</v>
          </cell>
        </row>
        <row r="942">
          <cell r="A942" t="str">
            <v>cty45079</v>
          </cell>
          <cell r="B942" t="str">
            <v>Richland County, SC</v>
          </cell>
          <cell r="C942">
            <v>0.20269999999999999</v>
          </cell>
        </row>
        <row r="943">
          <cell r="A943" t="str">
            <v>cty55063</v>
          </cell>
          <cell r="B943" t="str">
            <v>La Crosse County, WI</v>
          </cell>
          <cell r="C943">
            <v>0.20250000000000001</v>
          </cell>
        </row>
        <row r="944">
          <cell r="A944" t="str">
            <v>cty06011</v>
          </cell>
          <cell r="B944" t="str">
            <v>Colusa County, CA</v>
          </cell>
          <cell r="C944">
            <v>0.20250000000000001</v>
          </cell>
        </row>
        <row r="945">
          <cell r="A945" t="str">
            <v>cty17023</v>
          </cell>
          <cell r="B945" t="str">
            <v>Clark County, IL</v>
          </cell>
          <cell r="C945">
            <v>0.2024</v>
          </cell>
        </row>
        <row r="946">
          <cell r="A946" t="str">
            <v>cty48091</v>
          </cell>
          <cell r="B946" t="str">
            <v>Comal County, TX</v>
          </cell>
          <cell r="C946">
            <v>0.20219999999999999</v>
          </cell>
        </row>
        <row r="947">
          <cell r="A947" t="str">
            <v>cty42065</v>
          </cell>
          <cell r="B947" t="str">
            <v>Jefferson County, PA</v>
          </cell>
          <cell r="C947">
            <v>0.20219999999999999</v>
          </cell>
        </row>
        <row r="948">
          <cell r="A948" t="str">
            <v>cty16029</v>
          </cell>
          <cell r="B948" t="str">
            <v>Caribou County, ID</v>
          </cell>
          <cell r="C948">
            <v>0.2021</v>
          </cell>
        </row>
        <row r="949">
          <cell r="A949" t="str">
            <v>cty48079</v>
          </cell>
          <cell r="B949" t="str">
            <v>Cochran County, TX</v>
          </cell>
          <cell r="C949">
            <v>0.2021</v>
          </cell>
        </row>
        <row r="950">
          <cell r="A950" t="str">
            <v>cty20029</v>
          </cell>
          <cell r="B950" t="str">
            <v>Cloud County, KS</v>
          </cell>
          <cell r="C950">
            <v>0.2021</v>
          </cell>
        </row>
        <row r="951">
          <cell r="A951" t="str">
            <v>cty27049</v>
          </cell>
          <cell r="B951" t="str">
            <v>Goodhue County, MN</v>
          </cell>
          <cell r="C951">
            <v>0.20200000000000001</v>
          </cell>
        </row>
        <row r="952">
          <cell r="A952" t="str">
            <v>cty53063</v>
          </cell>
          <cell r="B952" t="str">
            <v>Spokane County, WA</v>
          </cell>
          <cell r="C952">
            <v>0.2019</v>
          </cell>
        </row>
        <row r="953">
          <cell r="A953" t="str">
            <v>cty22095</v>
          </cell>
          <cell r="B953" t="str">
            <v>St. John the Baptist Parish, LA</v>
          </cell>
          <cell r="C953">
            <v>0.2019</v>
          </cell>
        </row>
        <row r="954">
          <cell r="A954" t="str">
            <v>cty42097</v>
          </cell>
          <cell r="B954" t="str">
            <v>Northumberland County, PA</v>
          </cell>
          <cell r="C954">
            <v>0.2019</v>
          </cell>
        </row>
        <row r="955">
          <cell r="A955" t="str">
            <v>cty19187</v>
          </cell>
          <cell r="B955" t="str">
            <v>Webster County, IA</v>
          </cell>
          <cell r="C955">
            <v>0.20180000000000001</v>
          </cell>
        </row>
        <row r="956">
          <cell r="A956" t="str">
            <v>cty36053</v>
          </cell>
          <cell r="B956" t="str">
            <v>Madison County, NY</v>
          </cell>
          <cell r="C956">
            <v>0.20169999999999999</v>
          </cell>
        </row>
        <row r="957">
          <cell r="A957" t="str">
            <v>cty26131</v>
          </cell>
          <cell r="B957" t="str">
            <v>Ontonagon County, MI</v>
          </cell>
          <cell r="C957">
            <v>0.2016</v>
          </cell>
        </row>
        <row r="958">
          <cell r="A958" t="str">
            <v>cty05077</v>
          </cell>
          <cell r="B958" t="str">
            <v>Lee County, AR</v>
          </cell>
          <cell r="C958">
            <v>0.2016</v>
          </cell>
        </row>
        <row r="959">
          <cell r="A959" t="str">
            <v>cty48483</v>
          </cell>
          <cell r="B959" t="str">
            <v>Wheeler County, TX</v>
          </cell>
          <cell r="C959">
            <v>0.20150000000000001</v>
          </cell>
        </row>
        <row r="960">
          <cell r="A960" t="str">
            <v>cty01117</v>
          </cell>
          <cell r="B960" t="str">
            <v>Shelby County, AL</v>
          </cell>
          <cell r="C960">
            <v>0.2014</v>
          </cell>
        </row>
        <row r="961">
          <cell r="A961" t="str">
            <v>cty26093</v>
          </cell>
          <cell r="B961" t="str">
            <v>Livingston County, MI</v>
          </cell>
          <cell r="C961">
            <v>0.2011</v>
          </cell>
        </row>
        <row r="962">
          <cell r="A962" t="str">
            <v>cty50017</v>
          </cell>
          <cell r="B962" t="str">
            <v>Orange County, VT</v>
          </cell>
          <cell r="C962">
            <v>0.2011</v>
          </cell>
        </row>
        <row r="963">
          <cell r="A963" t="str">
            <v>cty39165</v>
          </cell>
          <cell r="B963" t="str">
            <v>Warren County, OH</v>
          </cell>
          <cell r="C963">
            <v>0.2009</v>
          </cell>
        </row>
        <row r="964">
          <cell r="A964" t="str">
            <v>cty15001</v>
          </cell>
          <cell r="B964" t="str">
            <v>Hawaii County, HI</v>
          </cell>
          <cell r="C964">
            <v>0.2009</v>
          </cell>
        </row>
        <row r="965">
          <cell r="A965" t="str">
            <v>cty49053</v>
          </cell>
          <cell r="B965" t="str">
            <v>Washington County, UT</v>
          </cell>
          <cell r="C965">
            <v>0.20080000000000001</v>
          </cell>
        </row>
        <row r="966">
          <cell r="A966" t="str">
            <v>cty37121</v>
          </cell>
          <cell r="B966" t="str">
            <v>Mitchell County, NC</v>
          </cell>
          <cell r="C966">
            <v>0.20080000000000001</v>
          </cell>
        </row>
        <row r="967">
          <cell r="A967" t="str">
            <v>cty27073</v>
          </cell>
          <cell r="B967" t="str">
            <v>Lac qui Parle County, MN</v>
          </cell>
          <cell r="C967">
            <v>0.20080000000000001</v>
          </cell>
        </row>
        <row r="968">
          <cell r="A968" t="str">
            <v>cty48491</v>
          </cell>
          <cell r="B968" t="str">
            <v>Williamson County, TX</v>
          </cell>
          <cell r="C968">
            <v>0.2006</v>
          </cell>
        </row>
        <row r="969">
          <cell r="A969" t="str">
            <v>cty19085</v>
          </cell>
          <cell r="B969" t="str">
            <v>Harrison County, IA</v>
          </cell>
          <cell r="C969">
            <v>0.2006</v>
          </cell>
        </row>
        <row r="970">
          <cell r="A970" t="str">
            <v>cty46121</v>
          </cell>
          <cell r="B970" t="str">
            <v>Todd County, SD</v>
          </cell>
          <cell r="C970">
            <v>0.20050000000000001</v>
          </cell>
        </row>
        <row r="971">
          <cell r="A971" t="str">
            <v>cty21021</v>
          </cell>
          <cell r="B971" t="str">
            <v>Boyle County, KY</v>
          </cell>
          <cell r="C971">
            <v>0.20050000000000001</v>
          </cell>
        </row>
        <row r="972">
          <cell r="A972" t="str">
            <v>cty56013</v>
          </cell>
          <cell r="B972" t="str">
            <v>Fremont County, WY</v>
          </cell>
          <cell r="C972">
            <v>0.20039999999999999</v>
          </cell>
        </row>
        <row r="973">
          <cell r="A973" t="str">
            <v>cty49029</v>
          </cell>
          <cell r="B973" t="str">
            <v>Morgan County, UT</v>
          </cell>
          <cell r="C973">
            <v>0.20039999999999999</v>
          </cell>
        </row>
        <row r="974">
          <cell r="A974" t="str">
            <v>cty19145</v>
          </cell>
          <cell r="B974" t="str">
            <v>Page County, IA</v>
          </cell>
          <cell r="C974">
            <v>0.20039999999999999</v>
          </cell>
        </row>
        <row r="975">
          <cell r="A975" t="str">
            <v>cty18037</v>
          </cell>
          <cell r="B975" t="str">
            <v>Dubois County, IN</v>
          </cell>
          <cell r="C975">
            <v>0.20030000000000001</v>
          </cell>
        </row>
        <row r="976">
          <cell r="A976" t="str">
            <v>cty42031</v>
          </cell>
          <cell r="B976" t="str">
            <v>Clarion County, PA</v>
          </cell>
          <cell r="C976">
            <v>0.20030000000000001</v>
          </cell>
        </row>
        <row r="977">
          <cell r="A977" t="str">
            <v>cty27153</v>
          </cell>
          <cell r="B977" t="str">
            <v>Todd County, MN</v>
          </cell>
          <cell r="C977">
            <v>0.20019999999999999</v>
          </cell>
        </row>
        <row r="978">
          <cell r="A978" t="str">
            <v>cty37103</v>
          </cell>
          <cell r="B978" t="str">
            <v>Jones County, NC</v>
          </cell>
          <cell r="C978">
            <v>0.20019999999999999</v>
          </cell>
        </row>
        <row r="979">
          <cell r="A979" t="str">
            <v>cty51127</v>
          </cell>
          <cell r="B979" t="str">
            <v>New Kent County, VA</v>
          </cell>
          <cell r="C979">
            <v>0.2001</v>
          </cell>
        </row>
        <row r="980">
          <cell r="A980" t="str">
            <v>cty19175</v>
          </cell>
          <cell r="B980" t="str">
            <v>Union County, IA</v>
          </cell>
          <cell r="C980">
            <v>0.19989999999999999</v>
          </cell>
        </row>
        <row r="981">
          <cell r="A981" t="str">
            <v>cty29091</v>
          </cell>
          <cell r="B981" t="str">
            <v>Howell County, MO</v>
          </cell>
          <cell r="C981">
            <v>0.19989999999999999</v>
          </cell>
        </row>
        <row r="982">
          <cell r="A982" t="str">
            <v>cty01003</v>
          </cell>
          <cell r="B982" t="str">
            <v>Baldwin County, AL</v>
          </cell>
          <cell r="C982">
            <v>0.19980000000000001</v>
          </cell>
        </row>
        <row r="983">
          <cell r="A983" t="str">
            <v>cty08119</v>
          </cell>
          <cell r="B983" t="str">
            <v>Teller County, CO</v>
          </cell>
          <cell r="C983">
            <v>0.1996</v>
          </cell>
        </row>
        <row r="984">
          <cell r="A984" t="str">
            <v>cty26063</v>
          </cell>
          <cell r="B984" t="str">
            <v>Huron County, MI</v>
          </cell>
          <cell r="C984">
            <v>0.1996</v>
          </cell>
        </row>
        <row r="985">
          <cell r="A985" t="str">
            <v>cty18171</v>
          </cell>
          <cell r="B985" t="str">
            <v>Warren County, IN</v>
          </cell>
          <cell r="C985">
            <v>0.1996</v>
          </cell>
        </row>
        <row r="986">
          <cell r="A986" t="str">
            <v>cty32015</v>
          </cell>
          <cell r="B986" t="str">
            <v>Lander County, NV</v>
          </cell>
          <cell r="C986">
            <v>0.19939999999999999</v>
          </cell>
        </row>
        <row r="987">
          <cell r="A987" t="str">
            <v>cty55051</v>
          </cell>
          <cell r="B987" t="str">
            <v>Iron County, WI</v>
          </cell>
          <cell r="C987">
            <v>0.19939999999999999</v>
          </cell>
        </row>
        <row r="988">
          <cell r="A988" t="str">
            <v>cty22061</v>
          </cell>
          <cell r="B988" t="str">
            <v>Lincoln Parish, LA</v>
          </cell>
          <cell r="C988">
            <v>0.1993</v>
          </cell>
        </row>
        <row r="989">
          <cell r="A989" t="str">
            <v>cty36017</v>
          </cell>
          <cell r="B989" t="str">
            <v>Chenango County, NY</v>
          </cell>
          <cell r="C989">
            <v>0.1993</v>
          </cell>
        </row>
        <row r="990">
          <cell r="A990" t="str">
            <v>cty13073</v>
          </cell>
          <cell r="B990" t="str">
            <v>Columbia County, GA</v>
          </cell>
          <cell r="C990">
            <v>0.1993</v>
          </cell>
        </row>
        <row r="991">
          <cell r="A991" t="str">
            <v>cty20077</v>
          </cell>
          <cell r="B991" t="str">
            <v>Harper County, KS</v>
          </cell>
          <cell r="C991">
            <v>0.19919999999999999</v>
          </cell>
        </row>
        <row r="992">
          <cell r="A992" t="str">
            <v>cty29205</v>
          </cell>
          <cell r="B992" t="str">
            <v>Shelby County, MO</v>
          </cell>
          <cell r="C992">
            <v>0.1991</v>
          </cell>
        </row>
        <row r="993">
          <cell r="A993" t="str">
            <v>cty29061</v>
          </cell>
          <cell r="B993" t="str">
            <v>Daviess County, MO</v>
          </cell>
          <cell r="C993">
            <v>0.19900000000000001</v>
          </cell>
        </row>
        <row r="994">
          <cell r="A994" t="str">
            <v>cty26041</v>
          </cell>
          <cell r="B994" t="str">
            <v>Delta County, MI</v>
          </cell>
          <cell r="C994">
            <v>0.19889999999999999</v>
          </cell>
        </row>
        <row r="995">
          <cell r="A995" t="str">
            <v>cty46061</v>
          </cell>
          <cell r="B995" t="str">
            <v>Hanson County, SD</v>
          </cell>
          <cell r="C995">
            <v>0.19889999999999999</v>
          </cell>
        </row>
        <row r="996">
          <cell r="A996" t="str">
            <v>cty50011</v>
          </cell>
          <cell r="B996" t="str">
            <v>Franklin County, VT</v>
          </cell>
          <cell r="C996">
            <v>0.1988</v>
          </cell>
        </row>
        <row r="997">
          <cell r="A997" t="str">
            <v>cty51097</v>
          </cell>
          <cell r="B997" t="str">
            <v>King and Queen County, VA</v>
          </cell>
          <cell r="C997">
            <v>0.1988</v>
          </cell>
        </row>
        <row r="998">
          <cell r="A998" t="str">
            <v>cty48169</v>
          </cell>
          <cell r="B998" t="str">
            <v>Garza County, TX</v>
          </cell>
          <cell r="C998">
            <v>0.1988</v>
          </cell>
        </row>
        <row r="999">
          <cell r="A999" t="str">
            <v>cty27109</v>
          </cell>
          <cell r="B999" t="str">
            <v>Olmsted County, MN</v>
          </cell>
          <cell r="C999">
            <v>0.19869999999999999</v>
          </cell>
        </row>
        <row r="1000">
          <cell r="A1000" t="str">
            <v>cty17187</v>
          </cell>
          <cell r="B1000" t="str">
            <v>Warren County, IL</v>
          </cell>
          <cell r="C1000">
            <v>0.19869999999999999</v>
          </cell>
        </row>
        <row r="1001">
          <cell r="A1001" t="str">
            <v>cty18031</v>
          </cell>
          <cell r="B1001" t="str">
            <v>Decatur County, IN</v>
          </cell>
          <cell r="C1001">
            <v>0.1986</v>
          </cell>
        </row>
        <row r="1002">
          <cell r="A1002" t="str">
            <v>cty33005</v>
          </cell>
          <cell r="B1002" t="str">
            <v>Cheshire County, NH</v>
          </cell>
          <cell r="C1002">
            <v>0.1986</v>
          </cell>
        </row>
        <row r="1003">
          <cell r="A1003" t="str">
            <v>cty27119</v>
          </cell>
          <cell r="B1003" t="str">
            <v>Polk County, MN</v>
          </cell>
          <cell r="C1003">
            <v>0.19839999999999999</v>
          </cell>
        </row>
        <row r="1004">
          <cell r="A1004" t="str">
            <v>cty19023</v>
          </cell>
          <cell r="B1004" t="str">
            <v>Butler County, IA</v>
          </cell>
          <cell r="C1004">
            <v>0.1983</v>
          </cell>
        </row>
        <row r="1005">
          <cell r="A1005" t="str">
            <v>cty48211</v>
          </cell>
          <cell r="B1005" t="str">
            <v>Hemphill County, TX</v>
          </cell>
          <cell r="C1005">
            <v>0.1983</v>
          </cell>
        </row>
        <row r="1006">
          <cell r="A1006" t="str">
            <v>cty19125</v>
          </cell>
          <cell r="B1006" t="str">
            <v>Marion County, IA</v>
          </cell>
          <cell r="C1006">
            <v>0.19819999999999999</v>
          </cell>
        </row>
        <row r="1007">
          <cell r="A1007" t="str">
            <v>cty45029</v>
          </cell>
          <cell r="B1007" t="str">
            <v>Colleton County, SC</v>
          </cell>
          <cell r="C1007">
            <v>0.19819999999999999</v>
          </cell>
        </row>
        <row r="1008">
          <cell r="A1008" t="str">
            <v>cty48159</v>
          </cell>
          <cell r="B1008" t="str">
            <v>Franklin County, TX</v>
          </cell>
          <cell r="C1008">
            <v>0.1981</v>
          </cell>
        </row>
        <row r="1009">
          <cell r="A1009" t="str">
            <v>cty48357</v>
          </cell>
          <cell r="B1009" t="str">
            <v>Ochiltree County, TX</v>
          </cell>
          <cell r="C1009">
            <v>0.19800000000000001</v>
          </cell>
        </row>
        <row r="1010">
          <cell r="A1010" t="str">
            <v>cty51830</v>
          </cell>
          <cell r="B1010" t="str">
            <v>Williamsburg city, VA</v>
          </cell>
          <cell r="C1010">
            <v>0.1978</v>
          </cell>
        </row>
        <row r="1011">
          <cell r="A1011" t="str">
            <v>cty17177</v>
          </cell>
          <cell r="B1011" t="str">
            <v>Stephenson County, IL</v>
          </cell>
          <cell r="C1011">
            <v>0.1978</v>
          </cell>
        </row>
        <row r="1012">
          <cell r="A1012" t="str">
            <v>cty26099</v>
          </cell>
          <cell r="B1012" t="str">
            <v>Macomb County, MI</v>
          </cell>
          <cell r="C1012">
            <v>0.19769999999999999</v>
          </cell>
        </row>
        <row r="1013">
          <cell r="A1013" t="str">
            <v>cty30017</v>
          </cell>
          <cell r="B1013" t="str">
            <v>Custer County, MT</v>
          </cell>
          <cell r="C1013">
            <v>0.19769999999999999</v>
          </cell>
        </row>
        <row r="1014">
          <cell r="A1014" t="str">
            <v>cty46035</v>
          </cell>
          <cell r="B1014" t="str">
            <v>Davison County, SD</v>
          </cell>
          <cell r="C1014">
            <v>0.1976</v>
          </cell>
        </row>
        <row r="1015">
          <cell r="A1015" t="str">
            <v>cty22071</v>
          </cell>
          <cell r="B1015" t="str">
            <v>Orleans Parish, LA</v>
          </cell>
          <cell r="C1015">
            <v>0.1976</v>
          </cell>
        </row>
        <row r="1016">
          <cell r="A1016" t="str">
            <v>cty55117</v>
          </cell>
          <cell r="B1016" t="str">
            <v>Sheboygan County, WI</v>
          </cell>
          <cell r="C1016">
            <v>0.1976</v>
          </cell>
        </row>
        <row r="1017">
          <cell r="A1017" t="str">
            <v>cty33017</v>
          </cell>
          <cell r="B1017" t="str">
            <v>Strafford County, NH</v>
          </cell>
          <cell r="C1017">
            <v>0.1976</v>
          </cell>
        </row>
        <row r="1018">
          <cell r="A1018" t="str">
            <v>cty28005</v>
          </cell>
          <cell r="B1018" t="str">
            <v>Amite County, MS</v>
          </cell>
          <cell r="C1018">
            <v>0.1976</v>
          </cell>
        </row>
        <row r="1019">
          <cell r="A1019" t="str">
            <v>cty27037</v>
          </cell>
          <cell r="B1019" t="str">
            <v>Dakota County, MN</v>
          </cell>
          <cell r="C1019">
            <v>0.19750000000000001</v>
          </cell>
        </row>
        <row r="1020">
          <cell r="A1020" t="str">
            <v>cty51153</v>
          </cell>
          <cell r="B1020" t="str">
            <v>Prince William County, VA</v>
          </cell>
          <cell r="C1020">
            <v>0.19750000000000001</v>
          </cell>
        </row>
        <row r="1021">
          <cell r="A1021" t="str">
            <v>cty29111</v>
          </cell>
          <cell r="B1021" t="str">
            <v>Lewis County, MO</v>
          </cell>
          <cell r="C1021">
            <v>0.19750000000000001</v>
          </cell>
        </row>
        <row r="1022">
          <cell r="A1022" t="str">
            <v>cty18011</v>
          </cell>
          <cell r="B1022" t="str">
            <v>Boone County, IN</v>
          </cell>
          <cell r="C1022">
            <v>0.19739999999999999</v>
          </cell>
        </row>
        <row r="1023">
          <cell r="A1023" t="str">
            <v>cty42085</v>
          </cell>
          <cell r="B1023" t="str">
            <v>Mercer County, PA</v>
          </cell>
          <cell r="C1023">
            <v>0.19739999999999999</v>
          </cell>
        </row>
        <row r="1024">
          <cell r="A1024" t="str">
            <v>cty46099</v>
          </cell>
          <cell r="B1024" t="str">
            <v>Minnehaha County, SD</v>
          </cell>
          <cell r="C1024">
            <v>0.1973</v>
          </cell>
        </row>
        <row r="1025">
          <cell r="A1025" t="str">
            <v>cty13147</v>
          </cell>
          <cell r="B1025" t="str">
            <v>Hart County, GA</v>
          </cell>
          <cell r="C1025">
            <v>0.1973</v>
          </cell>
        </row>
        <row r="1026">
          <cell r="A1026" t="str">
            <v>cty38081</v>
          </cell>
          <cell r="B1026" t="str">
            <v>Sargent County, ND</v>
          </cell>
          <cell r="C1026">
            <v>0.1973</v>
          </cell>
        </row>
        <row r="1027">
          <cell r="A1027" t="str">
            <v>cty50003</v>
          </cell>
          <cell r="B1027" t="str">
            <v>Bennington County, VT</v>
          </cell>
          <cell r="C1027">
            <v>0.19719999999999999</v>
          </cell>
        </row>
        <row r="1028">
          <cell r="A1028" t="str">
            <v>cty45053</v>
          </cell>
          <cell r="B1028" t="str">
            <v>Jasper County, SC</v>
          </cell>
          <cell r="C1028">
            <v>0.19719999999999999</v>
          </cell>
        </row>
        <row r="1029">
          <cell r="A1029" t="str">
            <v>cty06017</v>
          </cell>
          <cell r="B1029" t="str">
            <v>El Dorado County, CA</v>
          </cell>
          <cell r="C1029">
            <v>0.1971</v>
          </cell>
        </row>
        <row r="1030">
          <cell r="A1030" t="str">
            <v>cty20177</v>
          </cell>
          <cell r="B1030" t="str">
            <v>Shawnee County, KS</v>
          </cell>
          <cell r="C1030">
            <v>0.19700000000000001</v>
          </cell>
        </row>
        <row r="1031">
          <cell r="A1031" t="str">
            <v>cty25011</v>
          </cell>
          <cell r="B1031" t="str">
            <v>Franklin County, MA</v>
          </cell>
          <cell r="C1031">
            <v>0.19700000000000001</v>
          </cell>
        </row>
        <row r="1032">
          <cell r="A1032" t="str">
            <v>cty54109</v>
          </cell>
          <cell r="B1032" t="str">
            <v>Wyoming County, WV</v>
          </cell>
          <cell r="C1032">
            <v>0.19700000000000001</v>
          </cell>
        </row>
        <row r="1033">
          <cell r="A1033" t="str">
            <v>cty21195</v>
          </cell>
          <cell r="B1033" t="str">
            <v>Pike County, KY</v>
          </cell>
          <cell r="C1033">
            <v>0.1968</v>
          </cell>
        </row>
        <row r="1034">
          <cell r="A1034" t="str">
            <v>cty29161</v>
          </cell>
          <cell r="B1034" t="str">
            <v>Phelps County, MO</v>
          </cell>
          <cell r="C1034">
            <v>0.19670000000000001</v>
          </cell>
        </row>
        <row r="1035">
          <cell r="A1035" t="str">
            <v>cty51031</v>
          </cell>
          <cell r="B1035" t="str">
            <v>Campbell County, VA</v>
          </cell>
          <cell r="C1035">
            <v>0.19670000000000001</v>
          </cell>
        </row>
        <row r="1036">
          <cell r="A1036" t="str">
            <v>cty34033</v>
          </cell>
          <cell r="B1036" t="str">
            <v>Salem County, NJ</v>
          </cell>
          <cell r="C1036">
            <v>0.1966</v>
          </cell>
        </row>
        <row r="1037">
          <cell r="A1037" t="str">
            <v>cty19029</v>
          </cell>
          <cell r="B1037" t="str">
            <v>Cass County, IA</v>
          </cell>
          <cell r="C1037">
            <v>0.19650000000000001</v>
          </cell>
        </row>
        <row r="1038">
          <cell r="A1038" t="str">
            <v>cty12115</v>
          </cell>
          <cell r="B1038" t="str">
            <v>Sarasota County, FL</v>
          </cell>
          <cell r="C1038">
            <v>0.19639999999999999</v>
          </cell>
        </row>
        <row r="1039">
          <cell r="A1039" t="str">
            <v>cty41017</v>
          </cell>
          <cell r="B1039" t="str">
            <v>Deschutes County, OR</v>
          </cell>
          <cell r="C1039">
            <v>0.19639999999999999</v>
          </cell>
        </row>
        <row r="1040">
          <cell r="A1040" t="str">
            <v>cty23013</v>
          </cell>
          <cell r="B1040" t="str">
            <v>Knox County, ME</v>
          </cell>
          <cell r="C1040">
            <v>0.19639999999999999</v>
          </cell>
        </row>
        <row r="1041">
          <cell r="A1041" t="str">
            <v>cty28031</v>
          </cell>
          <cell r="B1041" t="str">
            <v>Covington County, MS</v>
          </cell>
          <cell r="C1041">
            <v>0.19620000000000001</v>
          </cell>
        </row>
        <row r="1042">
          <cell r="A1042" t="str">
            <v>cty56043</v>
          </cell>
          <cell r="B1042" t="str">
            <v>Washakie County, WY</v>
          </cell>
          <cell r="C1042">
            <v>0.1961</v>
          </cell>
        </row>
        <row r="1043">
          <cell r="A1043" t="str">
            <v>cty48053</v>
          </cell>
          <cell r="B1043" t="str">
            <v>Burnet County, TX</v>
          </cell>
          <cell r="C1043">
            <v>0.1961</v>
          </cell>
        </row>
        <row r="1044">
          <cell r="A1044" t="str">
            <v>cty29227</v>
          </cell>
          <cell r="B1044" t="str">
            <v>Worth County, MO</v>
          </cell>
          <cell r="C1044">
            <v>0.1961</v>
          </cell>
        </row>
        <row r="1045">
          <cell r="A1045" t="str">
            <v>cty21157</v>
          </cell>
          <cell r="B1045" t="str">
            <v>Marshall County, KY</v>
          </cell>
          <cell r="C1045">
            <v>0.1961</v>
          </cell>
        </row>
        <row r="1046">
          <cell r="A1046" t="str">
            <v>cty46109</v>
          </cell>
          <cell r="B1046" t="str">
            <v>Roberts County, SD</v>
          </cell>
          <cell r="C1046">
            <v>0.19600000000000001</v>
          </cell>
        </row>
        <row r="1047">
          <cell r="A1047" t="str">
            <v>cty06083</v>
          </cell>
          <cell r="B1047" t="str">
            <v>Santa Barbara County, CA</v>
          </cell>
          <cell r="C1047">
            <v>0.19589999999999999</v>
          </cell>
        </row>
        <row r="1048">
          <cell r="A1048" t="str">
            <v>cty32027</v>
          </cell>
          <cell r="B1048" t="str">
            <v>Pershing County, NV</v>
          </cell>
          <cell r="C1048">
            <v>0.19589999999999999</v>
          </cell>
        </row>
        <row r="1049">
          <cell r="A1049" t="str">
            <v>cty45075</v>
          </cell>
          <cell r="B1049" t="str">
            <v>Orangeburg County, SC</v>
          </cell>
          <cell r="C1049">
            <v>0.19589999999999999</v>
          </cell>
        </row>
        <row r="1050">
          <cell r="A1050" t="str">
            <v>cty51001</v>
          </cell>
          <cell r="B1050" t="str">
            <v>Accomack County, VA</v>
          </cell>
          <cell r="C1050">
            <v>0.19589999999999999</v>
          </cell>
        </row>
        <row r="1051">
          <cell r="A1051" t="str">
            <v>cty54029</v>
          </cell>
          <cell r="B1051" t="str">
            <v>Hancock County, WV</v>
          </cell>
          <cell r="C1051">
            <v>0.1958</v>
          </cell>
        </row>
        <row r="1052">
          <cell r="A1052" t="str">
            <v>cty16031</v>
          </cell>
          <cell r="B1052" t="str">
            <v>Cassia County, ID</v>
          </cell>
          <cell r="C1052">
            <v>0.1958</v>
          </cell>
        </row>
        <row r="1053">
          <cell r="A1053" t="str">
            <v>cty29135</v>
          </cell>
          <cell r="B1053" t="str">
            <v>Moniteau County, MO</v>
          </cell>
          <cell r="C1053">
            <v>0.1956</v>
          </cell>
        </row>
        <row r="1054">
          <cell r="A1054" t="str">
            <v>cty36033</v>
          </cell>
          <cell r="B1054" t="str">
            <v>Franklin County, NY</v>
          </cell>
          <cell r="C1054">
            <v>0.19550000000000001</v>
          </cell>
        </row>
        <row r="1055">
          <cell r="A1055" t="str">
            <v>cty48473</v>
          </cell>
          <cell r="B1055" t="str">
            <v>Waller County, TX</v>
          </cell>
          <cell r="C1055">
            <v>0.1953</v>
          </cell>
        </row>
        <row r="1056">
          <cell r="A1056" t="str">
            <v>cty22021</v>
          </cell>
          <cell r="B1056" t="str">
            <v>Caldwell Parish, LA</v>
          </cell>
          <cell r="C1056">
            <v>0.1953</v>
          </cell>
        </row>
        <row r="1057">
          <cell r="A1057" t="str">
            <v>cty21007</v>
          </cell>
          <cell r="B1057" t="str">
            <v>Ballard County, KY</v>
          </cell>
          <cell r="C1057">
            <v>0.1953</v>
          </cell>
        </row>
        <row r="1058">
          <cell r="A1058" t="str">
            <v>cty54033</v>
          </cell>
          <cell r="B1058" t="str">
            <v>Harrison County, WV</v>
          </cell>
          <cell r="C1058">
            <v>0.19520000000000001</v>
          </cell>
        </row>
        <row r="1059">
          <cell r="A1059" t="str">
            <v>cty39123</v>
          </cell>
          <cell r="B1059" t="str">
            <v>Ottawa County, OH</v>
          </cell>
          <cell r="C1059">
            <v>0.19500000000000001</v>
          </cell>
        </row>
        <row r="1060">
          <cell r="A1060" t="str">
            <v>cty01091</v>
          </cell>
          <cell r="B1060" t="str">
            <v>Marengo County, AL</v>
          </cell>
          <cell r="C1060">
            <v>0.19489999999999999</v>
          </cell>
        </row>
        <row r="1061">
          <cell r="A1061" t="str">
            <v>cty19131</v>
          </cell>
          <cell r="B1061" t="str">
            <v>Mitchell County, IA</v>
          </cell>
          <cell r="C1061">
            <v>0.19470000000000001</v>
          </cell>
        </row>
        <row r="1062">
          <cell r="A1062" t="str">
            <v>cty41029</v>
          </cell>
          <cell r="B1062" t="str">
            <v>Jackson County, OR</v>
          </cell>
          <cell r="C1062">
            <v>0.1946</v>
          </cell>
        </row>
        <row r="1063">
          <cell r="A1063" t="str">
            <v>cty06067</v>
          </cell>
          <cell r="B1063" t="str">
            <v>Sacramento County, CA</v>
          </cell>
          <cell r="C1063">
            <v>0.1946</v>
          </cell>
        </row>
        <row r="1064">
          <cell r="A1064" t="str">
            <v>cty18089</v>
          </cell>
          <cell r="B1064" t="str">
            <v>Lake County, IN</v>
          </cell>
          <cell r="C1064">
            <v>0.19450000000000001</v>
          </cell>
        </row>
        <row r="1065">
          <cell r="A1065" t="str">
            <v>cty36121</v>
          </cell>
          <cell r="B1065" t="str">
            <v>Wyoming County, NY</v>
          </cell>
          <cell r="C1065">
            <v>0.19450000000000001</v>
          </cell>
        </row>
        <row r="1066">
          <cell r="A1066" t="str">
            <v>cty37139</v>
          </cell>
          <cell r="B1066" t="str">
            <v>Pasquotank County, NC</v>
          </cell>
          <cell r="C1066">
            <v>0.19439999999999999</v>
          </cell>
        </row>
        <row r="1067">
          <cell r="A1067" t="str">
            <v>cty50001</v>
          </cell>
          <cell r="B1067" t="str">
            <v>Addison County, VT</v>
          </cell>
          <cell r="C1067">
            <v>0.19439999999999999</v>
          </cell>
        </row>
        <row r="1068">
          <cell r="A1068" t="str">
            <v>cty24035</v>
          </cell>
          <cell r="B1068" t="str">
            <v>Queen Anne's County, MD</v>
          </cell>
          <cell r="C1068">
            <v>0.19420000000000001</v>
          </cell>
        </row>
        <row r="1069">
          <cell r="A1069" t="str">
            <v>cty31017</v>
          </cell>
          <cell r="B1069" t="str">
            <v>Brown County, NE</v>
          </cell>
          <cell r="C1069">
            <v>0.19420000000000001</v>
          </cell>
        </row>
        <row r="1070">
          <cell r="A1070" t="str">
            <v>cty40071</v>
          </cell>
          <cell r="B1070" t="str">
            <v>Kay County, OK</v>
          </cell>
          <cell r="C1070">
            <v>0.19409999999999999</v>
          </cell>
        </row>
        <row r="1071">
          <cell r="A1071" t="str">
            <v>cty46129</v>
          </cell>
          <cell r="B1071" t="str">
            <v>Walworth County, SD</v>
          </cell>
          <cell r="C1071">
            <v>0.19400000000000001</v>
          </cell>
        </row>
        <row r="1072">
          <cell r="A1072" t="str">
            <v>cty12127</v>
          </cell>
          <cell r="B1072" t="str">
            <v>Volusia County, FL</v>
          </cell>
          <cell r="C1072">
            <v>0.19400000000000001</v>
          </cell>
        </row>
        <row r="1073">
          <cell r="A1073" t="str">
            <v>cty21087</v>
          </cell>
          <cell r="B1073" t="str">
            <v>Green County, KY</v>
          </cell>
          <cell r="C1073">
            <v>0.19400000000000001</v>
          </cell>
        </row>
        <row r="1074">
          <cell r="A1074" t="str">
            <v>cty39055</v>
          </cell>
          <cell r="B1074" t="str">
            <v>Geauga County, OH</v>
          </cell>
          <cell r="C1074">
            <v>0.19400000000000001</v>
          </cell>
        </row>
        <row r="1075">
          <cell r="A1075" t="str">
            <v>cty48477</v>
          </cell>
          <cell r="B1075" t="str">
            <v>Washington County, TX</v>
          </cell>
          <cell r="C1075">
            <v>0.19400000000000001</v>
          </cell>
        </row>
        <row r="1076">
          <cell r="A1076" t="str">
            <v>cty08083</v>
          </cell>
          <cell r="B1076" t="str">
            <v>Montezuma County, CO</v>
          </cell>
          <cell r="C1076">
            <v>0.19389999999999999</v>
          </cell>
        </row>
        <row r="1077">
          <cell r="A1077" t="str">
            <v>cty06027</v>
          </cell>
          <cell r="B1077" t="str">
            <v>Inyo County, CA</v>
          </cell>
          <cell r="C1077">
            <v>0.19370000000000001</v>
          </cell>
        </row>
        <row r="1078">
          <cell r="A1078" t="str">
            <v>cty17049</v>
          </cell>
          <cell r="B1078" t="str">
            <v>Effingham County, IL</v>
          </cell>
          <cell r="C1078">
            <v>0.19359999999999999</v>
          </cell>
        </row>
        <row r="1079">
          <cell r="A1079" t="str">
            <v>cty36025</v>
          </cell>
          <cell r="B1079" t="str">
            <v>Delaware County, NY</v>
          </cell>
          <cell r="C1079">
            <v>0.19350000000000001</v>
          </cell>
        </row>
        <row r="1080">
          <cell r="A1080" t="str">
            <v>cty30077</v>
          </cell>
          <cell r="B1080" t="str">
            <v>Powell County, MT</v>
          </cell>
          <cell r="C1080">
            <v>0.19350000000000001</v>
          </cell>
        </row>
        <row r="1081">
          <cell r="A1081" t="str">
            <v>cty05137</v>
          </cell>
          <cell r="B1081" t="str">
            <v>Stone County, AR</v>
          </cell>
          <cell r="C1081">
            <v>0.19339999999999999</v>
          </cell>
        </row>
        <row r="1082">
          <cell r="A1082" t="str">
            <v>cty55013</v>
          </cell>
          <cell r="B1082" t="str">
            <v>Burnett County, WI</v>
          </cell>
          <cell r="C1082">
            <v>0.19309999999999999</v>
          </cell>
        </row>
        <row r="1083">
          <cell r="A1083" t="str">
            <v>cty40005</v>
          </cell>
          <cell r="B1083" t="str">
            <v>Atoka County, OK</v>
          </cell>
          <cell r="C1083">
            <v>0.19309999999999999</v>
          </cell>
        </row>
        <row r="1084">
          <cell r="A1084" t="str">
            <v>cty48221</v>
          </cell>
          <cell r="B1084" t="str">
            <v>Hood County, TX</v>
          </cell>
          <cell r="C1084">
            <v>0.19309999999999999</v>
          </cell>
        </row>
        <row r="1085">
          <cell r="A1085" t="str">
            <v>cty45019</v>
          </cell>
          <cell r="B1085" t="str">
            <v>Charleston County, SC</v>
          </cell>
          <cell r="C1085">
            <v>0.193</v>
          </cell>
        </row>
        <row r="1086">
          <cell r="A1086" t="str">
            <v>cty35001</v>
          </cell>
          <cell r="B1086" t="str">
            <v>Bernalillo County, NM</v>
          </cell>
          <cell r="C1086">
            <v>0.1928</v>
          </cell>
        </row>
        <row r="1087">
          <cell r="A1087" t="str">
            <v>cty21111</v>
          </cell>
          <cell r="B1087" t="str">
            <v>Jefferson County, KY</v>
          </cell>
          <cell r="C1087">
            <v>0.1928</v>
          </cell>
        </row>
        <row r="1088">
          <cell r="A1088" t="str">
            <v>cty27131</v>
          </cell>
          <cell r="B1088" t="str">
            <v>Rice County, MN</v>
          </cell>
          <cell r="C1088">
            <v>0.1928</v>
          </cell>
        </row>
        <row r="1089">
          <cell r="A1089" t="str">
            <v>cty53071</v>
          </cell>
          <cell r="B1089" t="str">
            <v>Walla Walla County, WA</v>
          </cell>
          <cell r="C1089">
            <v>0.1928</v>
          </cell>
        </row>
        <row r="1090">
          <cell r="A1090" t="str">
            <v>cty38071</v>
          </cell>
          <cell r="B1090" t="str">
            <v>Ramsey County, ND</v>
          </cell>
          <cell r="C1090">
            <v>0.19270000000000001</v>
          </cell>
        </row>
        <row r="1091">
          <cell r="A1091" t="str">
            <v>cty28159</v>
          </cell>
          <cell r="B1091" t="str">
            <v>Winston County, MS</v>
          </cell>
          <cell r="C1091">
            <v>0.19270000000000001</v>
          </cell>
        </row>
        <row r="1092">
          <cell r="A1092" t="str">
            <v>cty31087</v>
          </cell>
          <cell r="B1092" t="str">
            <v>Hitchcock County, NE</v>
          </cell>
          <cell r="C1092">
            <v>0.19270000000000001</v>
          </cell>
        </row>
        <row r="1093">
          <cell r="A1093" t="str">
            <v>cty37015</v>
          </cell>
          <cell r="B1093" t="str">
            <v>Bertie County, NC</v>
          </cell>
          <cell r="C1093">
            <v>0.19259999999999999</v>
          </cell>
        </row>
        <row r="1094">
          <cell r="A1094" t="str">
            <v>cty12091</v>
          </cell>
          <cell r="B1094" t="str">
            <v>Okaloosa County, FL</v>
          </cell>
          <cell r="C1094">
            <v>0.19239999999999999</v>
          </cell>
        </row>
        <row r="1095">
          <cell r="A1095" t="str">
            <v>cty17145</v>
          </cell>
          <cell r="B1095" t="str">
            <v>Perry County, IL</v>
          </cell>
          <cell r="C1095">
            <v>0.19239999999999999</v>
          </cell>
        </row>
        <row r="1096">
          <cell r="A1096" t="str">
            <v>cty15007</v>
          </cell>
          <cell r="B1096" t="str">
            <v>Kauai County, HI</v>
          </cell>
          <cell r="C1096">
            <v>0.19239999999999999</v>
          </cell>
        </row>
        <row r="1097">
          <cell r="A1097" t="str">
            <v>cty20013</v>
          </cell>
          <cell r="B1097" t="str">
            <v>Brown County, KS</v>
          </cell>
          <cell r="C1097">
            <v>0.19220000000000001</v>
          </cell>
        </row>
        <row r="1098">
          <cell r="A1098" t="str">
            <v>cty08089</v>
          </cell>
          <cell r="B1098" t="str">
            <v>Otero County, CO</v>
          </cell>
          <cell r="C1098">
            <v>0.19220000000000001</v>
          </cell>
        </row>
        <row r="1099">
          <cell r="A1099" t="str">
            <v>cty42013</v>
          </cell>
          <cell r="B1099" t="str">
            <v>Blair County, PA</v>
          </cell>
          <cell r="C1099">
            <v>0.19209999999999999</v>
          </cell>
        </row>
        <row r="1100">
          <cell r="A1100" t="str">
            <v>cty05069</v>
          </cell>
          <cell r="B1100" t="str">
            <v>Jefferson County, AR</v>
          </cell>
          <cell r="C1100">
            <v>0.19209999999999999</v>
          </cell>
        </row>
        <row r="1101">
          <cell r="A1101" t="str">
            <v>cty51067</v>
          </cell>
          <cell r="B1101" t="str">
            <v>Franklin County, VA</v>
          </cell>
          <cell r="C1101">
            <v>0.1918</v>
          </cell>
        </row>
        <row r="1102">
          <cell r="A1102" t="str">
            <v>cty55055</v>
          </cell>
          <cell r="B1102" t="str">
            <v>Jefferson County, WI</v>
          </cell>
          <cell r="C1102">
            <v>0.1918</v>
          </cell>
        </row>
        <row r="1103">
          <cell r="A1103" t="str">
            <v>cty40009</v>
          </cell>
          <cell r="B1103" t="str">
            <v>Beckham County, OK</v>
          </cell>
          <cell r="C1103">
            <v>0.19159999999999999</v>
          </cell>
        </row>
        <row r="1104">
          <cell r="A1104" t="str">
            <v>cty37113</v>
          </cell>
          <cell r="B1104" t="str">
            <v>Macon County, NC</v>
          </cell>
          <cell r="C1104">
            <v>0.19159999999999999</v>
          </cell>
        </row>
        <row r="1105">
          <cell r="A1105" t="str">
            <v>cty51790</v>
          </cell>
          <cell r="B1105" t="str">
            <v>Staunton city, VA</v>
          </cell>
          <cell r="C1105">
            <v>0.19159999999999999</v>
          </cell>
        </row>
        <row r="1106">
          <cell r="A1106" t="str">
            <v>cty31109</v>
          </cell>
          <cell r="B1106" t="str">
            <v>Lancaster County, NE</v>
          </cell>
          <cell r="C1106">
            <v>0.1915</v>
          </cell>
        </row>
        <row r="1107">
          <cell r="A1107" t="str">
            <v>cty37081</v>
          </cell>
          <cell r="B1107" t="str">
            <v>Guilford County, NC</v>
          </cell>
          <cell r="C1107">
            <v>0.1915</v>
          </cell>
        </row>
        <row r="1108">
          <cell r="A1108" t="str">
            <v>cty40017</v>
          </cell>
          <cell r="B1108" t="str">
            <v>Canadian County, OK</v>
          </cell>
          <cell r="C1108">
            <v>0.1915</v>
          </cell>
        </row>
        <row r="1109">
          <cell r="A1109" t="str">
            <v>cty48041</v>
          </cell>
          <cell r="B1109" t="str">
            <v>Brazos County, TX</v>
          </cell>
          <cell r="C1109">
            <v>0.1915</v>
          </cell>
        </row>
        <row r="1110">
          <cell r="A1110" t="str">
            <v>cty20063</v>
          </cell>
          <cell r="B1110" t="str">
            <v>Gove County, KS</v>
          </cell>
          <cell r="C1110">
            <v>0.19120000000000001</v>
          </cell>
        </row>
        <row r="1111">
          <cell r="A1111" t="str">
            <v>cty48343</v>
          </cell>
          <cell r="B1111" t="str">
            <v>Morris County, TX</v>
          </cell>
          <cell r="C1111">
            <v>0.19120000000000001</v>
          </cell>
        </row>
        <row r="1112">
          <cell r="A1112" t="str">
            <v>cty08055</v>
          </cell>
          <cell r="B1112" t="str">
            <v>Huerfano County, CO</v>
          </cell>
          <cell r="C1112">
            <v>0.19109999999999999</v>
          </cell>
        </row>
        <row r="1113">
          <cell r="A1113" t="str">
            <v>cty42081</v>
          </cell>
          <cell r="B1113" t="str">
            <v>Lycoming County, PA</v>
          </cell>
          <cell r="C1113">
            <v>0.19109999999999999</v>
          </cell>
        </row>
        <row r="1114">
          <cell r="A1114" t="str">
            <v>cty53073</v>
          </cell>
          <cell r="B1114" t="str">
            <v>Whatcom County, WA</v>
          </cell>
          <cell r="C1114">
            <v>0.191</v>
          </cell>
        </row>
        <row r="1115">
          <cell r="A1115" t="str">
            <v>cty47103</v>
          </cell>
          <cell r="B1115" t="str">
            <v>Lincoln County, TN</v>
          </cell>
          <cell r="C1115">
            <v>0.1908</v>
          </cell>
        </row>
        <row r="1116">
          <cell r="A1116" t="str">
            <v>cty06007</v>
          </cell>
          <cell r="B1116" t="str">
            <v>Butte County, CA</v>
          </cell>
          <cell r="C1116">
            <v>0.19070000000000001</v>
          </cell>
        </row>
        <row r="1117">
          <cell r="A1117" t="str">
            <v>cty40123</v>
          </cell>
          <cell r="B1117" t="str">
            <v>Pontotoc County, OK</v>
          </cell>
          <cell r="C1117">
            <v>0.19070000000000001</v>
          </cell>
        </row>
        <row r="1118">
          <cell r="A1118" t="str">
            <v>cty45051</v>
          </cell>
          <cell r="B1118" t="str">
            <v>Horry County, SC</v>
          </cell>
          <cell r="C1118">
            <v>0.19059999999999999</v>
          </cell>
        </row>
        <row r="1119">
          <cell r="A1119" t="str">
            <v>cty27113</v>
          </cell>
          <cell r="B1119" t="str">
            <v>Pennington County, MN</v>
          </cell>
          <cell r="C1119">
            <v>0.19059999999999999</v>
          </cell>
        </row>
        <row r="1120">
          <cell r="A1120" t="str">
            <v>cty20157</v>
          </cell>
          <cell r="B1120" t="str">
            <v>Republic County, KS</v>
          </cell>
          <cell r="C1120">
            <v>0.1905</v>
          </cell>
        </row>
        <row r="1121">
          <cell r="A1121" t="str">
            <v>cty21075</v>
          </cell>
          <cell r="B1121" t="str">
            <v>Fulton County, KY</v>
          </cell>
          <cell r="C1121">
            <v>0.19020000000000001</v>
          </cell>
        </row>
        <row r="1122">
          <cell r="A1122" t="str">
            <v>cty37191</v>
          </cell>
          <cell r="B1122" t="str">
            <v>Wayne County, NC</v>
          </cell>
          <cell r="C1122">
            <v>0.19009999999999999</v>
          </cell>
        </row>
        <row r="1123">
          <cell r="A1123" t="str">
            <v>cty37083</v>
          </cell>
          <cell r="B1123" t="str">
            <v>Halifax County, NC</v>
          </cell>
          <cell r="C1123">
            <v>0.19</v>
          </cell>
        </row>
        <row r="1124">
          <cell r="A1124" t="str">
            <v>cty08093</v>
          </cell>
          <cell r="B1124" t="str">
            <v>Park County, CO</v>
          </cell>
          <cell r="C1124">
            <v>0.19</v>
          </cell>
        </row>
        <row r="1125">
          <cell r="A1125" t="str">
            <v>cty19013</v>
          </cell>
          <cell r="B1125" t="str">
            <v>Black Hawk County, IA</v>
          </cell>
          <cell r="C1125">
            <v>0.19</v>
          </cell>
        </row>
        <row r="1126">
          <cell r="A1126" t="str">
            <v>cty26031</v>
          </cell>
          <cell r="B1126" t="str">
            <v>Cheboygan County, MI</v>
          </cell>
          <cell r="C1126">
            <v>0.18990000000000001</v>
          </cell>
        </row>
        <row r="1127">
          <cell r="A1127" t="str">
            <v>cty20003</v>
          </cell>
          <cell r="B1127" t="str">
            <v>Anderson County, KS</v>
          </cell>
          <cell r="C1127">
            <v>0.18990000000000001</v>
          </cell>
        </row>
        <row r="1128">
          <cell r="A1128" t="str">
            <v>cty05017</v>
          </cell>
          <cell r="B1128" t="str">
            <v>Chicot County, AR</v>
          </cell>
          <cell r="C1128">
            <v>0.1898</v>
          </cell>
        </row>
        <row r="1129">
          <cell r="A1129" t="str">
            <v>cty51075</v>
          </cell>
          <cell r="B1129" t="str">
            <v>Goochland County, VA</v>
          </cell>
          <cell r="C1129">
            <v>0.18970000000000001</v>
          </cell>
        </row>
        <row r="1130">
          <cell r="A1130" t="str">
            <v>cty53067</v>
          </cell>
          <cell r="B1130" t="str">
            <v>Thurston County, WA</v>
          </cell>
          <cell r="C1130">
            <v>0.18959999999999999</v>
          </cell>
        </row>
        <row r="1131">
          <cell r="A1131" t="str">
            <v>cty21203</v>
          </cell>
          <cell r="B1131" t="str">
            <v>Rockcastle County, KY</v>
          </cell>
          <cell r="C1131">
            <v>0.18959999999999999</v>
          </cell>
        </row>
        <row r="1132">
          <cell r="A1132" t="str">
            <v>cty21125</v>
          </cell>
          <cell r="B1132" t="str">
            <v>Laurel County, KY</v>
          </cell>
          <cell r="C1132">
            <v>0.18940000000000001</v>
          </cell>
        </row>
        <row r="1133">
          <cell r="A1133" t="str">
            <v>cty46123</v>
          </cell>
          <cell r="B1133" t="str">
            <v>Tripp County, SD</v>
          </cell>
          <cell r="C1133">
            <v>0.18920000000000001</v>
          </cell>
        </row>
        <row r="1134">
          <cell r="A1134" t="str">
            <v>cty55015</v>
          </cell>
          <cell r="B1134" t="str">
            <v>Calumet County, WI</v>
          </cell>
          <cell r="C1134">
            <v>0.18920000000000001</v>
          </cell>
        </row>
        <row r="1135">
          <cell r="A1135" t="str">
            <v>cty28067</v>
          </cell>
          <cell r="B1135" t="str">
            <v>Jones County, MS</v>
          </cell>
          <cell r="C1135">
            <v>0.18909999999999999</v>
          </cell>
        </row>
        <row r="1136">
          <cell r="A1136" t="str">
            <v>cty17153</v>
          </cell>
          <cell r="B1136" t="str">
            <v>Pulaski County, IL</v>
          </cell>
          <cell r="C1136">
            <v>0.18909999999999999</v>
          </cell>
        </row>
        <row r="1137">
          <cell r="A1137" t="str">
            <v>cty08085</v>
          </cell>
          <cell r="B1137" t="str">
            <v>Montrose County, CO</v>
          </cell>
          <cell r="C1137">
            <v>0.189</v>
          </cell>
        </row>
        <row r="1138">
          <cell r="A1138" t="str">
            <v>cty51019</v>
          </cell>
          <cell r="B1138" t="str">
            <v>Bedford County, VA</v>
          </cell>
          <cell r="C1138">
            <v>0.189</v>
          </cell>
        </row>
        <row r="1139">
          <cell r="A1139" t="str">
            <v>cty13191</v>
          </cell>
          <cell r="B1139" t="str">
            <v>McIntosh County, GA</v>
          </cell>
          <cell r="C1139">
            <v>0.1888</v>
          </cell>
        </row>
        <row r="1140">
          <cell r="A1140" t="str">
            <v>cty28019</v>
          </cell>
          <cell r="B1140" t="str">
            <v>Choctaw County, MS</v>
          </cell>
          <cell r="C1140">
            <v>0.18870000000000001</v>
          </cell>
        </row>
        <row r="1141">
          <cell r="A1141" t="str">
            <v>cty51720</v>
          </cell>
          <cell r="B1141" t="str">
            <v>Norton city, VA</v>
          </cell>
          <cell r="C1141">
            <v>0.18870000000000001</v>
          </cell>
        </row>
        <row r="1142">
          <cell r="A1142" t="str">
            <v>cty54077</v>
          </cell>
          <cell r="B1142" t="str">
            <v>Preston County, WV</v>
          </cell>
          <cell r="C1142">
            <v>0.18870000000000001</v>
          </cell>
        </row>
        <row r="1143">
          <cell r="A1143" t="str">
            <v>cty13205</v>
          </cell>
          <cell r="B1143" t="str">
            <v>Mitchell County, GA</v>
          </cell>
          <cell r="C1143">
            <v>0.18859999999999999</v>
          </cell>
        </row>
        <row r="1144">
          <cell r="A1144" t="str">
            <v>cty08043</v>
          </cell>
          <cell r="B1144" t="str">
            <v>Fremont County, CO</v>
          </cell>
          <cell r="C1144">
            <v>0.1885</v>
          </cell>
        </row>
        <row r="1145">
          <cell r="A1145" t="str">
            <v>cty20015</v>
          </cell>
          <cell r="B1145" t="str">
            <v>Butler County, KS</v>
          </cell>
          <cell r="C1145">
            <v>0.18840000000000001</v>
          </cell>
        </row>
        <row r="1146">
          <cell r="A1146" t="str">
            <v>cty20109</v>
          </cell>
          <cell r="B1146" t="str">
            <v>Logan County, KS</v>
          </cell>
          <cell r="C1146">
            <v>0.18840000000000001</v>
          </cell>
        </row>
        <row r="1147">
          <cell r="A1147" t="str">
            <v>cty01035</v>
          </cell>
          <cell r="B1147" t="str">
            <v>Conecuh County, AL</v>
          </cell>
          <cell r="C1147">
            <v>0.18840000000000001</v>
          </cell>
        </row>
        <row r="1148">
          <cell r="A1148" t="str">
            <v>cty46019</v>
          </cell>
          <cell r="B1148" t="str">
            <v>Butte County, SD</v>
          </cell>
          <cell r="C1148">
            <v>0.18840000000000001</v>
          </cell>
        </row>
        <row r="1149">
          <cell r="A1149" t="str">
            <v>cty48095</v>
          </cell>
          <cell r="B1149" t="str">
            <v>Concho County, TX</v>
          </cell>
          <cell r="C1149">
            <v>0.18820000000000001</v>
          </cell>
        </row>
        <row r="1150">
          <cell r="A1150" t="str">
            <v>cty24041</v>
          </cell>
          <cell r="B1150" t="str">
            <v>Talbot County, MD</v>
          </cell>
          <cell r="C1150">
            <v>0.18809999999999999</v>
          </cell>
        </row>
        <row r="1151">
          <cell r="A1151" t="str">
            <v>cty19113</v>
          </cell>
          <cell r="B1151" t="str">
            <v>Linn County, IA</v>
          </cell>
          <cell r="C1151">
            <v>0.188</v>
          </cell>
        </row>
        <row r="1152">
          <cell r="A1152" t="str">
            <v>cty19067</v>
          </cell>
          <cell r="B1152" t="str">
            <v>Floyd County, IA</v>
          </cell>
          <cell r="C1152">
            <v>0.188</v>
          </cell>
        </row>
        <row r="1153">
          <cell r="A1153" t="str">
            <v>cty48401</v>
          </cell>
          <cell r="B1153" t="str">
            <v>Rusk County, TX</v>
          </cell>
          <cell r="C1153">
            <v>0.18790000000000001</v>
          </cell>
        </row>
        <row r="1154">
          <cell r="A1154" t="str">
            <v>cty06033</v>
          </cell>
          <cell r="B1154" t="str">
            <v>Lake County, CA</v>
          </cell>
          <cell r="C1154">
            <v>0.18779999999999999</v>
          </cell>
        </row>
        <row r="1155">
          <cell r="A1155" t="str">
            <v>cty48297</v>
          </cell>
          <cell r="B1155" t="str">
            <v>Live Oak County, TX</v>
          </cell>
          <cell r="C1155">
            <v>0.18779999999999999</v>
          </cell>
        </row>
        <row r="1156">
          <cell r="A1156" t="str">
            <v>cty28061</v>
          </cell>
          <cell r="B1156" t="str">
            <v>Jasper County, MS</v>
          </cell>
          <cell r="C1156">
            <v>0.18770000000000001</v>
          </cell>
        </row>
        <row r="1157">
          <cell r="A1157" t="str">
            <v>cty48043</v>
          </cell>
          <cell r="B1157" t="str">
            <v>Brewster County, TX</v>
          </cell>
          <cell r="C1157">
            <v>0.18770000000000001</v>
          </cell>
        </row>
        <row r="1158">
          <cell r="A1158" t="str">
            <v>cty51021</v>
          </cell>
          <cell r="B1158" t="str">
            <v>Bland County, VA</v>
          </cell>
          <cell r="C1158">
            <v>0.1875</v>
          </cell>
        </row>
        <row r="1159">
          <cell r="A1159" t="str">
            <v>cty51135</v>
          </cell>
          <cell r="B1159" t="str">
            <v>Nottoway County, VA</v>
          </cell>
          <cell r="C1159">
            <v>0.1875</v>
          </cell>
        </row>
        <row r="1160">
          <cell r="A1160" t="str">
            <v>cty06089</v>
          </cell>
          <cell r="B1160" t="str">
            <v>Shasta County, CA</v>
          </cell>
          <cell r="C1160">
            <v>0.18740000000000001</v>
          </cell>
        </row>
        <row r="1161">
          <cell r="A1161" t="str">
            <v>cty29209</v>
          </cell>
          <cell r="B1161" t="str">
            <v>Stone County, MO</v>
          </cell>
          <cell r="C1161">
            <v>0.18740000000000001</v>
          </cell>
        </row>
        <row r="1162">
          <cell r="A1162" t="str">
            <v>cty48003</v>
          </cell>
          <cell r="B1162" t="str">
            <v>Andrews County, TX</v>
          </cell>
          <cell r="C1162">
            <v>0.18729999999999999</v>
          </cell>
        </row>
        <row r="1163">
          <cell r="A1163" t="str">
            <v>cty45037</v>
          </cell>
          <cell r="B1163" t="str">
            <v>Edgefield County, SC</v>
          </cell>
          <cell r="C1163">
            <v>0.18720000000000001</v>
          </cell>
        </row>
        <row r="1164">
          <cell r="A1164" t="str">
            <v>cty54021</v>
          </cell>
          <cell r="B1164" t="str">
            <v>Gilmer County, WV</v>
          </cell>
          <cell r="C1164">
            <v>0.18709999999999999</v>
          </cell>
        </row>
        <row r="1165">
          <cell r="A1165" t="str">
            <v>cty45027</v>
          </cell>
          <cell r="B1165" t="str">
            <v>Clarendon County, SC</v>
          </cell>
          <cell r="C1165">
            <v>0.18690000000000001</v>
          </cell>
        </row>
        <row r="1166">
          <cell r="A1166" t="str">
            <v>cty39155</v>
          </cell>
          <cell r="B1166" t="str">
            <v>Trumbull County, OH</v>
          </cell>
          <cell r="C1166">
            <v>0.18679999999999999</v>
          </cell>
        </row>
        <row r="1167">
          <cell r="A1167" t="str">
            <v>cty28133</v>
          </cell>
          <cell r="B1167" t="str">
            <v>Sunflower County, MS</v>
          </cell>
          <cell r="C1167">
            <v>0.18679999999999999</v>
          </cell>
        </row>
        <row r="1168">
          <cell r="A1168" t="str">
            <v>cty26017</v>
          </cell>
          <cell r="B1168" t="str">
            <v>Bay County, MI</v>
          </cell>
          <cell r="C1168">
            <v>0.18659999999999999</v>
          </cell>
        </row>
        <row r="1169">
          <cell r="A1169" t="str">
            <v>cty48485</v>
          </cell>
          <cell r="B1169" t="str">
            <v>Wichita County, TX</v>
          </cell>
          <cell r="C1169">
            <v>0.1865</v>
          </cell>
        </row>
        <row r="1170">
          <cell r="A1170" t="str">
            <v>cty30065</v>
          </cell>
          <cell r="B1170" t="str">
            <v>Musselshell County, MT</v>
          </cell>
          <cell r="C1170">
            <v>0.1865</v>
          </cell>
        </row>
        <row r="1171">
          <cell r="A1171" t="str">
            <v>cty19185</v>
          </cell>
          <cell r="B1171" t="str">
            <v>Wayne County, IA</v>
          </cell>
          <cell r="C1171">
            <v>0.18629999999999999</v>
          </cell>
        </row>
        <row r="1172">
          <cell r="A1172" t="str">
            <v>cty39157</v>
          </cell>
          <cell r="B1172" t="str">
            <v>Tuscarawas County, OH</v>
          </cell>
          <cell r="C1172">
            <v>0.1862</v>
          </cell>
        </row>
        <row r="1173">
          <cell r="A1173" t="str">
            <v>cty45063</v>
          </cell>
          <cell r="B1173" t="str">
            <v>Lexington County, SC</v>
          </cell>
          <cell r="C1173">
            <v>0.18609999999999999</v>
          </cell>
        </row>
        <row r="1174">
          <cell r="A1174" t="str">
            <v>cty28087</v>
          </cell>
          <cell r="B1174" t="str">
            <v>Lowndes County, MS</v>
          </cell>
          <cell r="C1174">
            <v>0.18609999999999999</v>
          </cell>
        </row>
        <row r="1175">
          <cell r="A1175" t="str">
            <v>cty17197</v>
          </cell>
          <cell r="B1175" t="str">
            <v>Will County, IL</v>
          </cell>
          <cell r="C1175">
            <v>0.186</v>
          </cell>
        </row>
        <row r="1176">
          <cell r="A1176" t="str">
            <v>cty13201</v>
          </cell>
          <cell r="B1176" t="str">
            <v>Miller County, GA</v>
          </cell>
          <cell r="C1176">
            <v>0.186</v>
          </cell>
        </row>
        <row r="1177">
          <cell r="A1177" t="str">
            <v>cty51550</v>
          </cell>
          <cell r="B1177" t="str">
            <v>Chesapeake city, VA</v>
          </cell>
          <cell r="C1177">
            <v>0.18590000000000001</v>
          </cell>
        </row>
        <row r="1178">
          <cell r="A1178" t="str">
            <v>cty26065</v>
          </cell>
          <cell r="B1178" t="str">
            <v>Ingham County, MI</v>
          </cell>
          <cell r="C1178">
            <v>0.18590000000000001</v>
          </cell>
        </row>
        <row r="1179">
          <cell r="A1179" t="str">
            <v>cty26081</v>
          </cell>
          <cell r="B1179" t="str">
            <v>Kent County, MI</v>
          </cell>
          <cell r="C1179">
            <v>0.18579999999999999</v>
          </cell>
        </row>
        <row r="1180">
          <cell r="A1180" t="str">
            <v>cty02170</v>
          </cell>
          <cell r="B1180" t="str">
            <v>Matanuska-Susitna Borough, AK</v>
          </cell>
          <cell r="C1180">
            <v>0.18579999999999999</v>
          </cell>
        </row>
        <row r="1181">
          <cell r="A1181" t="str">
            <v>cty18007</v>
          </cell>
          <cell r="B1181" t="str">
            <v>Benton County, IN</v>
          </cell>
          <cell r="C1181">
            <v>0.18579999999999999</v>
          </cell>
        </row>
        <row r="1182">
          <cell r="A1182" t="str">
            <v>cty40083</v>
          </cell>
          <cell r="B1182" t="str">
            <v>Logan County, OK</v>
          </cell>
          <cell r="C1182">
            <v>0.1857</v>
          </cell>
        </row>
        <row r="1183">
          <cell r="A1183" t="str">
            <v>cty19091</v>
          </cell>
          <cell r="B1183" t="str">
            <v>Humboldt County, IA</v>
          </cell>
          <cell r="C1183">
            <v>0.1857</v>
          </cell>
        </row>
        <row r="1184">
          <cell r="A1184" t="str">
            <v>cty13099</v>
          </cell>
          <cell r="B1184" t="str">
            <v>Early County, GA</v>
          </cell>
          <cell r="C1184">
            <v>0.18559999999999999</v>
          </cell>
        </row>
        <row r="1185">
          <cell r="A1185" t="str">
            <v>cty55125</v>
          </cell>
          <cell r="B1185" t="str">
            <v>Vilas County, WI</v>
          </cell>
          <cell r="C1185">
            <v>0.18559999999999999</v>
          </cell>
        </row>
        <row r="1186">
          <cell r="A1186" t="str">
            <v>cty46029</v>
          </cell>
          <cell r="B1186" t="str">
            <v>Codington County, SD</v>
          </cell>
          <cell r="C1186">
            <v>0.1855</v>
          </cell>
        </row>
        <row r="1187">
          <cell r="A1187" t="str">
            <v>cty55011</v>
          </cell>
          <cell r="B1187" t="str">
            <v>Buffalo County, WI</v>
          </cell>
          <cell r="C1187">
            <v>0.1852</v>
          </cell>
        </row>
        <row r="1188">
          <cell r="A1188" t="str">
            <v>cty27041</v>
          </cell>
          <cell r="B1188" t="str">
            <v>Douglas County, MN</v>
          </cell>
          <cell r="C1188">
            <v>0.1852</v>
          </cell>
        </row>
        <row r="1189">
          <cell r="A1189" t="str">
            <v>cty05113</v>
          </cell>
          <cell r="B1189" t="str">
            <v>Polk County, AR</v>
          </cell>
          <cell r="C1189">
            <v>0.18509999999999999</v>
          </cell>
        </row>
        <row r="1190">
          <cell r="A1190" t="str">
            <v>cty12095</v>
          </cell>
          <cell r="B1190" t="str">
            <v>Orange County, FL</v>
          </cell>
          <cell r="C1190">
            <v>0.18509999999999999</v>
          </cell>
        </row>
        <row r="1191">
          <cell r="A1191" t="str">
            <v>cty29137</v>
          </cell>
          <cell r="B1191" t="str">
            <v>Monroe County, MO</v>
          </cell>
          <cell r="C1191">
            <v>0.18509999999999999</v>
          </cell>
        </row>
        <row r="1192">
          <cell r="A1192" t="str">
            <v>cty27015</v>
          </cell>
          <cell r="B1192" t="str">
            <v>Brown County, MN</v>
          </cell>
          <cell r="C1192">
            <v>0.18509999999999999</v>
          </cell>
        </row>
        <row r="1193">
          <cell r="A1193" t="str">
            <v>cty47041</v>
          </cell>
          <cell r="B1193" t="str">
            <v>DeKalb County, TN</v>
          </cell>
          <cell r="C1193">
            <v>0.185</v>
          </cell>
        </row>
        <row r="1194">
          <cell r="A1194" t="str">
            <v>cty18129</v>
          </cell>
          <cell r="B1194" t="str">
            <v>Posey County, IN</v>
          </cell>
          <cell r="C1194">
            <v>0.185</v>
          </cell>
        </row>
        <row r="1195">
          <cell r="A1195" t="str">
            <v>cty36031</v>
          </cell>
          <cell r="B1195" t="str">
            <v>Essex County, NY</v>
          </cell>
          <cell r="C1195">
            <v>0.185</v>
          </cell>
        </row>
        <row r="1196">
          <cell r="A1196" t="str">
            <v>cty48209</v>
          </cell>
          <cell r="B1196" t="str">
            <v>Hays County, TX</v>
          </cell>
          <cell r="C1196">
            <v>0.18479999999999999</v>
          </cell>
        </row>
        <row r="1197">
          <cell r="A1197" t="str">
            <v>cty48061</v>
          </cell>
          <cell r="B1197" t="str">
            <v>Cameron County, TX</v>
          </cell>
          <cell r="C1197">
            <v>0.18479999999999999</v>
          </cell>
        </row>
        <row r="1198">
          <cell r="A1198" t="str">
            <v>cty18047</v>
          </cell>
          <cell r="B1198" t="str">
            <v>Franklin County, IN</v>
          </cell>
          <cell r="C1198">
            <v>0.18479999999999999</v>
          </cell>
        </row>
        <row r="1199">
          <cell r="A1199" t="str">
            <v>cty29173</v>
          </cell>
          <cell r="B1199" t="str">
            <v>Ralls County, MO</v>
          </cell>
          <cell r="C1199">
            <v>0.18479999999999999</v>
          </cell>
        </row>
        <row r="1200">
          <cell r="A1200" t="str">
            <v>cty47093</v>
          </cell>
          <cell r="B1200" t="str">
            <v>Knox County, TN</v>
          </cell>
          <cell r="C1200">
            <v>0.1847</v>
          </cell>
        </row>
        <row r="1201">
          <cell r="A1201" t="str">
            <v>cty22117</v>
          </cell>
          <cell r="B1201" t="str">
            <v>Washington Parish, LA</v>
          </cell>
          <cell r="C1201">
            <v>0.1847</v>
          </cell>
        </row>
        <row r="1202">
          <cell r="A1202" t="str">
            <v>cty22073</v>
          </cell>
          <cell r="B1202" t="str">
            <v>Ouachita Parish, LA</v>
          </cell>
          <cell r="C1202">
            <v>0.1847</v>
          </cell>
        </row>
        <row r="1203">
          <cell r="A1203" t="str">
            <v>cty55091</v>
          </cell>
          <cell r="B1203" t="str">
            <v>Pepin County, WI</v>
          </cell>
          <cell r="C1203">
            <v>0.1847</v>
          </cell>
        </row>
        <row r="1204">
          <cell r="A1204" t="str">
            <v>cty24021</v>
          </cell>
          <cell r="B1204" t="str">
            <v>Frederick County, MD</v>
          </cell>
          <cell r="C1204">
            <v>0.1845</v>
          </cell>
        </row>
        <row r="1205">
          <cell r="A1205" t="str">
            <v>cty28083</v>
          </cell>
          <cell r="B1205" t="str">
            <v>Leflore County, MS</v>
          </cell>
          <cell r="C1205">
            <v>0.1845</v>
          </cell>
        </row>
        <row r="1206">
          <cell r="A1206" t="str">
            <v>cty48303</v>
          </cell>
          <cell r="B1206" t="str">
            <v>Lubbock County, TX</v>
          </cell>
          <cell r="C1206">
            <v>0.18440000000000001</v>
          </cell>
        </row>
        <row r="1207">
          <cell r="A1207" t="str">
            <v>cty05107</v>
          </cell>
          <cell r="B1207" t="str">
            <v>Phillips County, AR</v>
          </cell>
          <cell r="C1207">
            <v>0.18440000000000001</v>
          </cell>
        </row>
        <row r="1208">
          <cell r="A1208" t="str">
            <v>cty49025</v>
          </cell>
          <cell r="B1208" t="str">
            <v>Kane County, UT</v>
          </cell>
          <cell r="C1208">
            <v>0.18440000000000001</v>
          </cell>
        </row>
        <row r="1209">
          <cell r="A1209" t="str">
            <v>cty17131</v>
          </cell>
          <cell r="B1209" t="str">
            <v>Mercer County, IL</v>
          </cell>
          <cell r="C1209">
            <v>0.18440000000000001</v>
          </cell>
        </row>
        <row r="1210">
          <cell r="A1210" t="str">
            <v>cty45017</v>
          </cell>
          <cell r="B1210" t="str">
            <v>Calhoun County, SC</v>
          </cell>
          <cell r="C1210">
            <v>0.18410000000000001</v>
          </cell>
        </row>
        <row r="1211">
          <cell r="A1211" t="str">
            <v>cty54015</v>
          </cell>
          <cell r="B1211" t="str">
            <v>Clay County, WV</v>
          </cell>
          <cell r="C1211">
            <v>0.18410000000000001</v>
          </cell>
        </row>
        <row r="1212">
          <cell r="A1212" t="str">
            <v>cty48441</v>
          </cell>
          <cell r="B1212" t="str">
            <v>Taylor County, TX</v>
          </cell>
          <cell r="C1212">
            <v>0.184</v>
          </cell>
        </row>
        <row r="1213">
          <cell r="A1213" t="str">
            <v>cty23003</v>
          </cell>
          <cell r="B1213" t="str">
            <v>Aroostook County, ME</v>
          </cell>
          <cell r="C1213">
            <v>0.184</v>
          </cell>
        </row>
        <row r="1214">
          <cell r="A1214" t="str">
            <v>cty39027</v>
          </cell>
          <cell r="B1214" t="str">
            <v>Clinton County, OH</v>
          </cell>
          <cell r="C1214">
            <v>0.184</v>
          </cell>
        </row>
        <row r="1215">
          <cell r="A1215" t="str">
            <v>cty18155</v>
          </cell>
          <cell r="B1215" t="str">
            <v>Switzerland County, IN</v>
          </cell>
          <cell r="C1215">
            <v>0.184</v>
          </cell>
        </row>
        <row r="1216">
          <cell r="A1216" t="str">
            <v>cty26139</v>
          </cell>
          <cell r="B1216" t="str">
            <v>Ottawa County, MI</v>
          </cell>
          <cell r="C1216">
            <v>0.18390000000000001</v>
          </cell>
        </row>
        <row r="1217">
          <cell r="A1217" t="str">
            <v>cty20031</v>
          </cell>
          <cell r="B1217" t="str">
            <v>Coffey County, KS</v>
          </cell>
          <cell r="C1217">
            <v>0.18390000000000001</v>
          </cell>
        </row>
        <row r="1218">
          <cell r="A1218" t="str">
            <v>cty36115</v>
          </cell>
          <cell r="B1218" t="str">
            <v>Washington County, NY</v>
          </cell>
          <cell r="C1218">
            <v>0.18390000000000001</v>
          </cell>
        </row>
        <row r="1219">
          <cell r="A1219" t="str">
            <v>cty19019</v>
          </cell>
          <cell r="B1219" t="str">
            <v>Buchanan County, IA</v>
          </cell>
          <cell r="C1219">
            <v>0.18379999999999999</v>
          </cell>
        </row>
        <row r="1220">
          <cell r="A1220" t="str">
            <v>cty47037</v>
          </cell>
          <cell r="B1220" t="str">
            <v>Davidson County, TN</v>
          </cell>
          <cell r="C1220">
            <v>0.1837</v>
          </cell>
        </row>
        <row r="1221">
          <cell r="A1221" t="str">
            <v>cty19053</v>
          </cell>
          <cell r="B1221" t="str">
            <v>Decatur County, IA</v>
          </cell>
          <cell r="C1221">
            <v>0.1837</v>
          </cell>
        </row>
        <row r="1222">
          <cell r="A1222" t="str">
            <v>cty47109</v>
          </cell>
          <cell r="B1222" t="str">
            <v>McNairy County, TN</v>
          </cell>
          <cell r="C1222">
            <v>0.1837</v>
          </cell>
        </row>
        <row r="1223">
          <cell r="A1223" t="str">
            <v>cty47065</v>
          </cell>
          <cell r="B1223" t="str">
            <v>Hamilton County, TN</v>
          </cell>
          <cell r="C1223">
            <v>0.18360000000000001</v>
          </cell>
        </row>
        <row r="1224">
          <cell r="A1224" t="str">
            <v>cty20027</v>
          </cell>
          <cell r="B1224" t="str">
            <v>Clay County, KS</v>
          </cell>
          <cell r="C1224">
            <v>0.18360000000000001</v>
          </cell>
        </row>
        <row r="1225">
          <cell r="A1225" t="str">
            <v>cty42041</v>
          </cell>
          <cell r="B1225" t="str">
            <v>Cumberland County, PA</v>
          </cell>
          <cell r="C1225">
            <v>0.18360000000000001</v>
          </cell>
        </row>
        <row r="1226">
          <cell r="A1226" t="str">
            <v>cty39057</v>
          </cell>
          <cell r="B1226" t="str">
            <v>Greene County, OH</v>
          </cell>
          <cell r="C1226">
            <v>0.18329999999999999</v>
          </cell>
        </row>
        <row r="1227">
          <cell r="A1227" t="str">
            <v>cty05121</v>
          </cell>
          <cell r="B1227" t="str">
            <v>Randolph County, AR</v>
          </cell>
          <cell r="C1227">
            <v>0.18329999999999999</v>
          </cell>
        </row>
        <row r="1228">
          <cell r="A1228" t="str">
            <v>cty17191</v>
          </cell>
          <cell r="B1228" t="str">
            <v>Wayne County, IL</v>
          </cell>
          <cell r="C1228">
            <v>0.18329999999999999</v>
          </cell>
        </row>
        <row r="1229">
          <cell r="A1229" t="str">
            <v>cty02016</v>
          </cell>
          <cell r="B1229" t="str">
            <v>Aleutians West Census Area, AK</v>
          </cell>
          <cell r="C1229">
            <v>0.1832</v>
          </cell>
        </row>
        <row r="1230">
          <cell r="A1230" t="str">
            <v>cty29039</v>
          </cell>
          <cell r="B1230" t="str">
            <v>Cedar County, MO</v>
          </cell>
          <cell r="C1230">
            <v>0.1832</v>
          </cell>
        </row>
        <row r="1231">
          <cell r="A1231" t="str">
            <v>cty12061</v>
          </cell>
          <cell r="B1231" t="str">
            <v>Indian River County, FL</v>
          </cell>
          <cell r="C1231">
            <v>0.18310000000000001</v>
          </cell>
        </row>
        <row r="1232">
          <cell r="A1232" t="str">
            <v>cty21017</v>
          </cell>
          <cell r="B1232" t="str">
            <v>Bourbon County, KY</v>
          </cell>
          <cell r="C1232">
            <v>0.183</v>
          </cell>
        </row>
        <row r="1233">
          <cell r="A1233" t="str">
            <v>cty36009</v>
          </cell>
          <cell r="B1233" t="str">
            <v>Cattaraugus County, NY</v>
          </cell>
          <cell r="C1233">
            <v>0.18279999999999999</v>
          </cell>
        </row>
        <row r="1234">
          <cell r="A1234" t="str">
            <v>cty39173</v>
          </cell>
          <cell r="B1234" t="str">
            <v>Wood County, OH</v>
          </cell>
          <cell r="C1234">
            <v>0.18279999999999999</v>
          </cell>
        </row>
        <row r="1235">
          <cell r="A1235" t="str">
            <v>cty08041</v>
          </cell>
          <cell r="B1235" t="str">
            <v>El Paso County, CO</v>
          </cell>
          <cell r="C1235">
            <v>0.1827</v>
          </cell>
        </row>
        <row r="1236">
          <cell r="A1236" t="str">
            <v>cty04025</v>
          </cell>
          <cell r="B1236" t="str">
            <v>Yavapai County, AZ</v>
          </cell>
          <cell r="C1236">
            <v>0.18260000000000001</v>
          </cell>
        </row>
        <row r="1237">
          <cell r="A1237" t="str">
            <v>cty13153</v>
          </cell>
          <cell r="B1237" t="str">
            <v>Houston County, GA</v>
          </cell>
          <cell r="C1237">
            <v>0.1825</v>
          </cell>
        </row>
        <row r="1238">
          <cell r="A1238" t="str">
            <v>cty28137</v>
          </cell>
          <cell r="B1238" t="str">
            <v>Tate County, MS</v>
          </cell>
          <cell r="C1238">
            <v>0.1825</v>
          </cell>
        </row>
        <row r="1239">
          <cell r="A1239" t="str">
            <v>cty13291</v>
          </cell>
          <cell r="B1239" t="str">
            <v>Union County, GA</v>
          </cell>
          <cell r="C1239">
            <v>0.1825</v>
          </cell>
        </row>
        <row r="1240">
          <cell r="A1240" t="str">
            <v>cty35028</v>
          </cell>
          <cell r="B1240" t="str">
            <v>Los Alamos County, NM</v>
          </cell>
          <cell r="C1240">
            <v>0.18240000000000001</v>
          </cell>
        </row>
        <row r="1241">
          <cell r="A1241" t="str">
            <v>cty18063</v>
          </cell>
          <cell r="B1241" t="str">
            <v>Hendricks County, IN</v>
          </cell>
          <cell r="C1241">
            <v>0.18229999999999999</v>
          </cell>
        </row>
        <row r="1242">
          <cell r="A1242" t="str">
            <v>cty37099</v>
          </cell>
          <cell r="B1242" t="str">
            <v>Jackson County, NC</v>
          </cell>
          <cell r="C1242">
            <v>0.1822</v>
          </cell>
        </row>
        <row r="1243">
          <cell r="A1243" t="str">
            <v>cty05051</v>
          </cell>
          <cell r="B1243" t="str">
            <v>Garland County, AR</v>
          </cell>
          <cell r="C1243">
            <v>0.1822</v>
          </cell>
        </row>
        <row r="1244">
          <cell r="A1244" t="str">
            <v>cty13177</v>
          </cell>
          <cell r="B1244" t="str">
            <v>Lee County, GA</v>
          </cell>
          <cell r="C1244">
            <v>0.1822</v>
          </cell>
        </row>
        <row r="1245">
          <cell r="A1245" t="str">
            <v>cty23019</v>
          </cell>
          <cell r="B1245" t="str">
            <v>Penobscot County, ME</v>
          </cell>
          <cell r="C1245">
            <v>0.182</v>
          </cell>
        </row>
        <row r="1246">
          <cell r="A1246" t="str">
            <v>cty37061</v>
          </cell>
          <cell r="B1246" t="str">
            <v>Duplin County, NC</v>
          </cell>
          <cell r="C1246">
            <v>0.182</v>
          </cell>
        </row>
        <row r="1247">
          <cell r="A1247" t="str">
            <v>cty16059</v>
          </cell>
          <cell r="B1247" t="str">
            <v>Lemhi County, ID</v>
          </cell>
          <cell r="C1247">
            <v>0.182</v>
          </cell>
        </row>
        <row r="1248">
          <cell r="A1248" t="str">
            <v>cty20127</v>
          </cell>
          <cell r="B1248" t="str">
            <v>Morris County, KS</v>
          </cell>
          <cell r="C1248">
            <v>0.182</v>
          </cell>
        </row>
        <row r="1249">
          <cell r="A1249" t="str">
            <v>cty27169</v>
          </cell>
          <cell r="B1249" t="str">
            <v>Winona County, MN</v>
          </cell>
          <cell r="C1249">
            <v>0.18179999999999999</v>
          </cell>
        </row>
        <row r="1250">
          <cell r="A1250" t="str">
            <v>cty51121</v>
          </cell>
          <cell r="B1250" t="str">
            <v>Montgomery County, VA</v>
          </cell>
          <cell r="C1250">
            <v>0.1817</v>
          </cell>
        </row>
        <row r="1251">
          <cell r="A1251" t="str">
            <v>cty37199</v>
          </cell>
          <cell r="B1251" t="str">
            <v>Yancey County, NC</v>
          </cell>
          <cell r="C1251">
            <v>0.1817</v>
          </cell>
        </row>
        <row r="1252">
          <cell r="A1252" t="str">
            <v>cty13115</v>
          </cell>
          <cell r="B1252" t="str">
            <v>Floyd County, GA</v>
          </cell>
          <cell r="C1252">
            <v>0.18160000000000001</v>
          </cell>
        </row>
        <row r="1253">
          <cell r="A1253" t="str">
            <v>cty54011</v>
          </cell>
          <cell r="B1253" t="str">
            <v>Cabell County, WV</v>
          </cell>
          <cell r="C1253">
            <v>0.18140000000000001</v>
          </cell>
        </row>
        <row r="1254">
          <cell r="A1254" t="str">
            <v>cty01045</v>
          </cell>
          <cell r="B1254" t="str">
            <v>Dale County, AL</v>
          </cell>
          <cell r="C1254">
            <v>0.18140000000000001</v>
          </cell>
        </row>
        <row r="1255">
          <cell r="A1255" t="str">
            <v>cty54037</v>
          </cell>
          <cell r="B1255" t="str">
            <v>Jefferson County, WV</v>
          </cell>
          <cell r="C1255">
            <v>0.18140000000000001</v>
          </cell>
        </row>
        <row r="1256">
          <cell r="A1256" t="str">
            <v>cty18157</v>
          </cell>
          <cell r="B1256" t="str">
            <v>Tippecanoe County, IN</v>
          </cell>
          <cell r="C1256">
            <v>0.18140000000000001</v>
          </cell>
        </row>
        <row r="1257">
          <cell r="A1257" t="str">
            <v>cty42015</v>
          </cell>
          <cell r="B1257" t="str">
            <v>Bradford County, PA</v>
          </cell>
          <cell r="C1257">
            <v>0.18129999999999999</v>
          </cell>
        </row>
        <row r="1258">
          <cell r="A1258" t="str">
            <v>cty51009</v>
          </cell>
          <cell r="B1258" t="str">
            <v>Amherst County, VA</v>
          </cell>
          <cell r="C1258">
            <v>0.18129999999999999</v>
          </cell>
        </row>
        <row r="1259">
          <cell r="A1259" t="str">
            <v>cty29117</v>
          </cell>
          <cell r="B1259" t="str">
            <v>Livingston County, MO</v>
          </cell>
          <cell r="C1259">
            <v>0.1812</v>
          </cell>
        </row>
        <row r="1260">
          <cell r="A1260" t="str">
            <v>cty41035</v>
          </cell>
          <cell r="B1260" t="str">
            <v>Klamath County, OR</v>
          </cell>
          <cell r="C1260">
            <v>0.18090000000000001</v>
          </cell>
        </row>
        <row r="1261">
          <cell r="A1261" t="str">
            <v>cty17001</v>
          </cell>
          <cell r="B1261" t="str">
            <v>Adams County, IL</v>
          </cell>
          <cell r="C1261">
            <v>0.18090000000000001</v>
          </cell>
        </row>
        <row r="1262">
          <cell r="A1262" t="str">
            <v>cty13187</v>
          </cell>
          <cell r="B1262" t="str">
            <v>Lumpkin County, GA</v>
          </cell>
          <cell r="C1262">
            <v>0.18079999999999999</v>
          </cell>
        </row>
        <row r="1263">
          <cell r="A1263" t="str">
            <v>cty48203</v>
          </cell>
          <cell r="B1263" t="str">
            <v>Harrison County, TX</v>
          </cell>
          <cell r="C1263">
            <v>0.18060000000000001</v>
          </cell>
        </row>
        <row r="1264">
          <cell r="A1264" t="str">
            <v>cty45045</v>
          </cell>
          <cell r="B1264" t="str">
            <v>Greenville County, SC</v>
          </cell>
          <cell r="C1264">
            <v>0.18049999999999999</v>
          </cell>
        </row>
        <row r="1265">
          <cell r="A1265" t="str">
            <v>cty13275</v>
          </cell>
          <cell r="B1265" t="str">
            <v>Thomas County, GA</v>
          </cell>
          <cell r="C1265">
            <v>0.18049999999999999</v>
          </cell>
        </row>
        <row r="1266">
          <cell r="A1266" t="str">
            <v>cty22077</v>
          </cell>
          <cell r="B1266" t="str">
            <v>Pointe Coupee Parish, LA</v>
          </cell>
          <cell r="C1266">
            <v>0.1804</v>
          </cell>
        </row>
        <row r="1267">
          <cell r="A1267" t="str">
            <v>cty16019</v>
          </cell>
          <cell r="B1267" t="str">
            <v>Bonneville County, ID</v>
          </cell>
          <cell r="C1267">
            <v>0.18029999999999999</v>
          </cell>
        </row>
        <row r="1268">
          <cell r="A1268" t="str">
            <v>cty29113</v>
          </cell>
          <cell r="B1268" t="str">
            <v>Lincoln County, MO</v>
          </cell>
          <cell r="C1268">
            <v>0.18029999999999999</v>
          </cell>
        </row>
        <row r="1269">
          <cell r="A1269" t="str">
            <v>cty13159</v>
          </cell>
          <cell r="B1269" t="str">
            <v>Jasper County, GA</v>
          </cell>
          <cell r="C1269">
            <v>0.18029999999999999</v>
          </cell>
        </row>
        <row r="1270">
          <cell r="A1270" t="str">
            <v>cty19137</v>
          </cell>
          <cell r="B1270" t="str">
            <v>Montgomery County, IA</v>
          </cell>
          <cell r="C1270">
            <v>0.18029999999999999</v>
          </cell>
        </row>
        <row r="1271">
          <cell r="A1271" t="str">
            <v>cty13299</v>
          </cell>
          <cell r="B1271" t="str">
            <v>Ware County, GA</v>
          </cell>
          <cell r="C1271">
            <v>0.1802</v>
          </cell>
        </row>
        <row r="1272">
          <cell r="A1272" t="str">
            <v>cty19117</v>
          </cell>
          <cell r="B1272" t="str">
            <v>Lucas County, IA</v>
          </cell>
          <cell r="C1272">
            <v>0.1802</v>
          </cell>
        </row>
        <row r="1273">
          <cell r="A1273" t="str">
            <v>cty35049</v>
          </cell>
          <cell r="B1273" t="str">
            <v>Santa Fe County, NM</v>
          </cell>
          <cell r="C1273">
            <v>0.18010000000000001</v>
          </cell>
        </row>
        <row r="1274">
          <cell r="A1274" t="str">
            <v>cty54075</v>
          </cell>
          <cell r="B1274" t="str">
            <v>Pocahontas County, WV</v>
          </cell>
          <cell r="C1274">
            <v>0.18010000000000001</v>
          </cell>
        </row>
        <row r="1275">
          <cell r="A1275" t="str">
            <v>cty01063</v>
          </cell>
          <cell r="B1275" t="str">
            <v>Greene County, AL</v>
          </cell>
          <cell r="C1275">
            <v>0.18010000000000001</v>
          </cell>
        </row>
        <row r="1276">
          <cell r="A1276" t="str">
            <v>cty48435</v>
          </cell>
          <cell r="B1276" t="str">
            <v>Sutton County, TX</v>
          </cell>
          <cell r="C1276">
            <v>0.18010000000000001</v>
          </cell>
        </row>
        <row r="1277">
          <cell r="A1277" t="str">
            <v>cty37125</v>
          </cell>
          <cell r="B1277" t="str">
            <v>Moore County, NC</v>
          </cell>
          <cell r="C1277">
            <v>0.18010000000000001</v>
          </cell>
        </row>
        <row r="1278">
          <cell r="A1278" t="str">
            <v>cty29065</v>
          </cell>
          <cell r="B1278" t="str">
            <v>Dent County, MO</v>
          </cell>
          <cell r="C1278">
            <v>0.18</v>
          </cell>
        </row>
        <row r="1279">
          <cell r="A1279" t="str">
            <v>cty55071</v>
          </cell>
          <cell r="B1279" t="str">
            <v>Manitowoc County, WI</v>
          </cell>
          <cell r="C1279">
            <v>0.18</v>
          </cell>
        </row>
        <row r="1280">
          <cell r="A1280" t="str">
            <v>cty29055</v>
          </cell>
          <cell r="B1280" t="str">
            <v>Crawford County, MO</v>
          </cell>
          <cell r="C1280">
            <v>0.17979999999999999</v>
          </cell>
        </row>
        <row r="1281">
          <cell r="A1281" t="str">
            <v>cty01047</v>
          </cell>
          <cell r="B1281" t="str">
            <v>Dallas County, AL</v>
          </cell>
          <cell r="C1281">
            <v>0.17960000000000001</v>
          </cell>
        </row>
        <row r="1282">
          <cell r="A1282" t="str">
            <v>cty17151</v>
          </cell>
          <cell r="B1282" t="str">
            <v>Pope County, IL</v>
          </cell>
          <cell r="C1282">
            <v>0.17949999999999999</v>
          </cell>
        </row>
        <row r="1283">
          <cell r="A1283" t="str">
            <v>cty29047</v>
          </cell>
          <cell r="B1283" t="str">
            <v>Clay County, MO</v>
          </cell>
          <cell r="C1283">
            <v>0.17929999999999999</v>
          </cell>
        </row>
        <row r="1284">
          <cell r="A1284" t="str">
            <v>cty39149</v>
          </cell>
          <cell r="B1284" t="str">
            <v>Shelby County, OH</v>
          </cell>
          <cell r="C1284">
            <v>0.17929999999999999</v>
          </cell>
        </row>
        <row r="1285">
          <cell r="A1285" t="str">
            <v>cty51700</v>
          </cell>
          <cell r="B1285" t="str">
            <v>Newport News city, VA</v>
          </cell>
          <cell r="C1285">
            <v>0.1792</v>
          </cell>
        </row>
        <row r="1286">
          <cell r="A1286" t="str">
            <v>cty31145</v>
          </cell>
          <cell r="B1286" t="str">
            <v>Red Willow County, NE</v>
          </cell>
          <cell r="C1286">
            <v>0.1792</v>
          </cell>
        </row>
        <row r="1287">
          <cell r="A1287" t="str">
            <v>cty37143</v>
          </cell>
          <cell r="B1287" t="str">
            <v>Perquimans County, NC</v>
          </cell>
          <cell r="C1287">
            <v>0.17910000000000001</v>
          </cell>
        </row>
        <row r="1288">
          <cell r="A1288" t="str">
            <v>cty55023</v>
          </cell>
          <cell r="B1288" t="str">
            <v>Crawford County, WI</v>
          </cell>
          <cell r="C1288">
            <v>0.17899999999999999</v>
          </cell>
        </row>
        <row r="1289">
          <cell r="A1289" t="str">
            <v>cty31049</v>
          </cell>
          <cell r="B1289" t="str">
            <v>Deuel County, NE</v>
          </cell>
          <cell r="C1289">
            <v>0.1789</v>
          </cell>
        </row>
        <row r="1290">
          <cell r="A1290" t="str">
            <v>cty41023</v>
          </cell>
          <cell r="B1290" t="str">
            <v>Grant County, OR</v>
          </cell>
          <cell r="C1290">
            <v>0.1789</v>
          </cell>
        </row>
        <row r="1291">
          <cell r="A1291" t="str">
            <v>cty55093</v>
          </cell>
          <cell r="B1291" t="str">
            <v>Pierce County, WI</v>
          </cell>
          <cell r="C1291">
            <v>0.17879999999999999</v>
          </cell>
        </row>
        <row r="1292">
          <cell r="A1292" t="str">
            <v>cty17071</v>
          </cell>
          <cell r="B1292" t="str">
            <v>Henderson County, IL</v>
          </cell>
          <cell r="C1292">
            <v>0.1787</v>
          </cell>
        </row>
        <row r="1293">
          <cell r="A1293" t="str">
            <v>cty13279</v>
          </cell>
          <cell r="B1293" t="str">
            <v>Toombs County, GA</v>
          </cell>
          <cell r="C1293">
            <v>0.17860000000000001</v>
          </cell>
        </row>
        <row r="1294">
          <cell r="A1294" t="str">
            <v>cty31111</v>
          </cell>
          <cell r="B1294" t="str">
            <v>Lincoln County, NE</v>
          </cell>
          <cell r="C1294">
            <v>0.17860000000000001</v>
          </cell>
        </row>
        <row r="1295">
          <cell r="A1295" t="str">
            <v>cty01025</v>
          </cell>
          <cell r="B1295" t="str">
            <v>Clarke County, AL</v>
          </cell>
          <cell r="C1295">
            <v>0.17849999999999999</v>
          </cell>
        </row>
        <row r="1296">
          <cell r="A1296" t="str">
            <v>cty36011</v>
          </cell>
          <cell r="B1296" t="str">
            <v>Cayuga County, NY</v>
          </cell>
          <cell r="C1296">
            <v>0.17829999999999999</v>
          </cell>
        </row>
        <row r="1297">
          <cell r="A1297" t="str">
            <v>cty55097</v>
          </cell>
          <cell r="B1297" t="str">
            <v>Portage County, WI</v>
          </cell>
          <cell r="C1297">
            <v>0.17829999999999999</v>
          </cell>
        </row>
        <row r="1298">
          <cell r="A1298" t="str">
            <v>cty19115</v>
          </cell>
          <cell r="B1298" t="str">
            <v>Louisa County, IA</v>
          </cell>
          <cell r="C1298">
            <v>0.17829999999999999</v>
          </cell>
        </row>
        <row r="1299">
          <cell r="A1299" t="str">
            <v>cty17035</v>
          </cell>
          <cell r="B1299" t="str">
            <v>Cumberland County, IL</v>
          </cell>
          <cell r="C1299">
            <v>0.1782</v>
          </cell>
        </row>
        <row r="1300">
          <cell r="A1300" t="str">
            <v>cty02020</v>
          </cell>
          <cell r="B1300" t="str">
            <v>Anchorage Municipality, AK</v>
          </cell>
          <cell r="C1300">
            <v>0.17810000000000001</v>
          </cell>
        </row>
        <row r="1301">
          <cell r="A1301" t="str">
            <v>cty16043</v>
          </cell>
          <cell r="B1301" t="str">
            <v>Fremont County, ID</v>
          </cell>
          <cell r="C1301">
            <v>0.17799999999999999</v>
          </cell>
        </row>
        <row r="1302">
          <cell r="A1302" t="str">
            <v>cty20111</v>
          </cell>
          <cell r="B1302" t="str">
            <v>Lyon County, KS</v>
          </cell>
          <cell r="C1302">
            <v>0.17799999999999999</v>
          </cell>
        </row>
        <row r="1303">
          <cell r="A1303" t="str">
            <v>cty37051</v>
          </cell>
          <cell r="B1303" t="str">
            <v>Cumberland County, NC</v>
          </cell>
          <cell r="C1303">
            <v>0.1779</v>
          </cell>
        </row>
        <row r="1304">
          <cell r="A1304" t="str">
            <v>cty06055</v>
          </cell>
          <cell r="B1304" t="str">
            <v>Napa County, CA</v>
          </cell>
          <cell r="C1304">
            <v>0.1779</v>
          </cell>
        </row>
        <row r="1305">
          <cell r="A1305" t="str">
            <v>cty29163</v>
          </cell>
          <cell r="B1305" t="str">
            <v>Pike County, MO</v>
          </cell>
          <cell r="C1305">
            <v>0.1779</v>
          </cell>
        </row>
        <row r="1306">
          <cell r="A1306" t="str">
            <v>cty40139</v>
          </cell>
          <cell r="B1306" t="str">
            <v>Texas County, OK</v>
          </cell>
          <cell r="C1306">
            <v>0.1779</v>
          </cell>
        </row>
        <row r="1307">
          <cell r="A1307" t="str">
            <v>cty06025</v>
          </cell>
          <cell r="B1307" t="str">
            <v>Imperial County, CA</v>
          </cell>
          <cell r="C1307">
            <v>0.17780000000000001</v>
          </cell>
        </row>
        <row r="1308">
          <cell r="A1308" t="str">
            <v>cty24001</v>
          </cell>
          <cell r="B1308" t="str">
            <v>Allegany County, MD</v>
          </cell>
          <cell r="C1308">
            <v>0.1777</v>
          </cell>
        </row>
        <row r="1309">
          <cell r="A1309" t="str">
            <v>cty26077</v>
          </cell>
          <cell r="B1309" t="str">
            <v>Kalamazoo County, MI</v>
          </cell>
          <cell r="C1309">
            <v>0.17760000000000001</v>
          </cell>
        </row>
        <row r="1310">
          <cell r="A1310" t="str">
            <v>cty42083</v>
          </cell>
          <cell r="B1310" t="str">
            <v>McKean County, PA</v>
          </cell>
          <cell r="C1310">
            <v>0.17760000000000001</v>
          </cell>
        </row>
        <row r="1311">
          <cell r="A1311" t="str">
            <v>cty22083</v>
          </cell>
          <cell r="B1311" t="str">
            <v>Richland Parish, LA</v>
          </cell>
          <cell r="C1311">
            <v>0.17760000000000001</v>
          </cell>
        </row>
        <row r="1312">
          <cell r="A1312" t="str">
            <v>cty19195</v>
          </cell>
          <cell r="B1312" t="str">
            <v>Worth County, IA</v>
          </cell>
          <cell r="C1312">
            <v>0.17760000000000001</v>
          </cell>
        </row>
        <row r="1313">
          <cell r="A1313" t="str">
            <v>cty35023</v>
          </cell>
          <cell r="B1313" t="str">
            <v>Hidalgo County, NM</v>
          </cell>
          <cell r="C1313">
            <v>0.1774</v>
          </cell>
        </row>
        <row r="1314">
          <cell r="A1314" t="str">
            <v>cty37031</v>
          </cell>
          <cell r="B1314" t="str">
            <v>Carteret County, NC</v>
          </cell>
          <cell r="C1314">
            <v>0.17730000000000001</v>
          </cell>
        </row>
        <row r="1315">
          <cell r="A1315" t="str">
            <v>cty12071</v>
          </cell>
          <cell r="B1315" t="str">
            <v>Lee County, FL</v>
          </cell>
          <cell r="C1315">
            <v>0.1772</v>
          </cell>
        </row>
        <row r="1316">
          <cell r="A1316" t="str">
            <v>cty39049</v>
          </cell>
          <cell r="B1316" t="str">
            <v>Franklin County, OH</v>
          </cell>
          <cell r="C1316">
            <v>0.17710000000000001</v>
          </cell>
        </row>
        <row r="1317">
          <cell r="A1317" t="str">
            <v>cty19095</v>
          </cell>
          <cell r="B1317" t="str">
            <v>Iowa County, IA</v>
          </cell>
          <cell r="C1317">
            <v>0.17710000000000001</v>
          </cell>
        </row>
        <row r="1318">
          <cell r="A1318" t="str">
            <v>cty48395</v>
          </cell>
          <cell r="B1318" t="str">
            <v>Robertson County, TX</v>
          </cell>
          <cell r="C1318">
            <v>0.17699999999999999</v>
          </cell>
        </row>
        <row r="1319">
          <cell r="A1319" t="str">
            <v>cty31003</v>
          </cell>
          <cell r="B1319" t="str">
            <v>Antelope County, NE</v>
          </cell>
          <cell r="C1319">
            <v>0.17699999999999999</v>
          </cell>
        </row>
        <row r="1320">
          <cell r="A1320" t="str">
            <v>cty01123</v>
          </cell>
          <cell r="B1320" t="str">
            <v>Tallapoosa County, AL</v>
          </cell>
          <cell r="C1320">
            <v>0.17699999999999999</v>
          </cell>
        </row>
        <row r="1321">
          <cell r="A1321" t="str">
            <v>cty51520</v>
          </cell>
          <cell r="B1321" t="str">
            <v>Bristol city, VA</v>
          </cell>
          <cell r="C1321">
            <v>0.17699999999999999</v>
          </cell>
        </row>
        <row r="1322">
          <cell r="A1322" t="str">
            <v>cty48051</v>
          </cell>
          <cell r="B1322" t="str">
            <v>Burleson County, TX</v>
          </cell>
          <cell r="C1322">
            <v>0.1769</v>
          </cell>
        </row>
        <row r="1323">
          <cell r="A1323" t="str">
            <v>cty37091</v>
          </cell>
          <cell r="B1323" t="str">
            <v>Hertford County, NC</v>
          </cell>
          <cell r="C1323">
            <v>0.1769</v>
          </cell>
        </row>
        <row r="1324">
          <cell r="A1324" t="str">
            <v>cty21145</v>
          </cell>
          <cell r="B1324" t="str">
            <v>McCracken County, KY</v>
          </cell>
          <cell r="C1324">
            <v>0.17680000000000001</v>
          </cell>
        </row>
        <row r="1325">
          <cell r="A1325" t="str">
            <v>cty27017</v>
          </cell>
          <cell r="B1325" t="str">
            <v>Carlton County, MN</v>
          </cell>
          <cell r="C1325">
            <v>0.1767</v>
          </cell>
        </row>
        <row r="1326">
          <cell r="A1326" t="str">
            <v>cty31151</v>
          </cell>
          <cell r="B1326" t="str">
            <v>Saline County, NE</v>
          </cell>
          <cell r="C1326">
            <v>0.1767</v>
          </cell>
        </row>
        <row r="1327">
          <cell r="A1327" t="str">
            <v>cty27013</v>
          </cell>
          <cell r="B1327" t="str">
            <v>Blue Earth County, MN</v>
          </cell>
          <cell r="C1327">
            <v>0.1767</v>
          </cell>
        </row>
        <row r="1328">
          <cell r="A1328" t="str">
            <v>cty45071</v>
          </cell>
          <cell r="B1328" t="str">
            <v>Newberry County, SC</v>
          </cell>
          <cell r="C1328">
            <v>0.1767</v>
          </cell>
        </row>
        <row r="1329">
          <cell r="A1329" t="str">
            <v>cty55021</v>
          </cell>
          <cell r="B1329" t="str">
            <v>Columbia County, WI</v>
          </cell>
          <cell r="C1329">
            <v>0.1764</v>
          </cell>
        </row>
        <row r="1330">
          <cell r="A1330" t="str">
            <v>cty41053</v>
          </cell>
          <cell r="B1330" t="str">
            <v>Polk County, OR</v>
          </cell>
          <cell r="C1330">
            <v>0.17630000000000001</v>
          </cell>
        </row>
        <row r="1331">
          <cell r="A1331" t="str">
            <v>cty40141</v>
          </cell>
          <cell r="B1331" t="str">
            <v>Tillman County, OK</v>
          </cell>
          <cell r="C1331">
            <v>0.17630000000000001</v>
          </cell>
        </row>
        <row r="1332">
          <cell r="A1332" t="str">
            <v>cty39037</v>
          </cell>
          <cell r="B1332" t="str">
            <v>Darke County, OH</v>
          </cell>
          <cell r="C1332">
            <v>0.17630000000000001</v>
          </cell>
        </row>
        <row r="1333">
          <cell r="A1333" t="str">
            <v>cty36021</v>
          </cell>
          <cell r="B1333" t="str">
            <v>Columbia County, NY</v>
          </cell>
          <cell r="C1333">
            <v>0.17630000000000001</v>
          </cell>
        </row>
        <row r="1334">
          <cell r="A1334" t="str">
            <v>cty48201</v>
          </cell>
          <cell r="B1334" t="str">
            <v>Harris County, TX</v>
          </cell>
          <cell r="C1334">
            <v>0.1762</v>
          </cell>
        </row>
        <row r="1335">
          <cell r="A1335" t="str">
            <v>cty31001</v>
          </cell>
          <cell r="B1335" t="str">
            <v>Adams County, NE</v>
          </cell>
          <cell r="C1335">
            <v>0.1762</v>
          </cell>
        </row>
        <row r="1336">
          <cell r="A1336" t="str">
            <v>cty53029</v>
          </cell>
          <cell r="B1336" t="str">
            <v>Island County, WA</v>
          </cell>
          <cell r="C1336">
            <v>0.17610000000000001</v>
          </cell>
        </row>
        <row r="1337">
          <cell r="A1337" t="str">
            <v>cty29175</v>
          </cell>
          <cell r="B1337" t="str">
            <v>Randolph County, MO</v>
          </cell>
          <cell r="C1337">
            <v>0.17610000000000001</v>
          </cell>
        </row>
        <row r="1338">
          <cell r="A1338" t="str">
            <v>cty40143</v>
          </cell>
          <cell r="B1338" t="str">
            <v>Tulsa County, OK</v>
          </cell>
          <cell r="C1338">
            <v>0.17599999999999999</v>
          </cell>
        </row>
        <row r="1339">
          <cell r="A1339" t="str">
            <v>cty27171</v>
          </cell>
          <cell r="B1339" t="str">
            <v>Wright County, MN</v>
          </cell>
          <cell r="C1339">
            <v>0.17599999999999999</v>
          </cell>
        </row>
        <row r="1340">
          <cell r="A1340" t="str">
            <v>cty27137</v>
          </cell>
          <cell r="B1340" t="str">
            <v>St. Louis County, MN</v>
          </cell>
          <cell r="C1340">
            <v>0.1759</v>
          </cell>
        </row>
        <row r="1341">
          <cell r="A1341" t="str">
            <v>cty27079</v>
          </cell>
          <cell r="B1341" t="str">
            <v>Le Sueur County, MN</v>
          </cell>
          <cell r="C1341">
            <v>0.1759</v>
          </cell>
        </row>
        <row r="1342">
          <cell r="A1342" t="str">
            <v>cty27071</v>
          </cell>
          <cell r="B1342" t="str">
            <v>Koochiching County, MN</v>
          </cell>
          <cell r="C1342">
            <v>0.1759</v>
          </cell>
        </row>
        <row r="1343">
          <cell r="A1343" t="str">
            <v>cty47105</v>
          </cell>
          <cell r="B1343" t="str">
            <v>Loudon County, TN</v>
          </cell>
          <cell r="C1343">
            <v>0.17580000000000001</v>
          </cell>
        </row>
        <row r="1344">
          <cell r="A1344" t="str">
            <v>cty39013</v>
          </cell>
          <cell r="B1344" t="str">
            <v>Belmont County, OH</v>
          </cell>
          <cell r="C1344">
            <v>0.17549999999999999</v>
          </cell>
        </row>
        <row r="1345">
          <cell r="A1345" t="str">
            <v>cty53025</v>
          </cell>
          <cell r="B1345" t="str">
            <v>Grant County, WA</v>
          </cell>
          <cell r="C1345">
            <v>0.1754</v>
          </cell>
        </row>
        <row r="1346">
          <cell r="A1346" t="str">
            <v>cty02130</v>
          </cell>
          <cell r="B1346" t="str">
            <v>Ketchikan Gateway Borough, AK</v>
          </cell>
          <cell r="C1346">
            <v>0.1754</v>
          </cell>
        </row>
        <row r="1347">
          <cell r="A1347" t="str">
            <v>cty48119</v>
          </cell>
          <cell r="B1347" t="str">
            <v>Delta County, TX</v>
          </cell>
          <cell r="C1347">
            <v>0.1754</v>
          </cell>
        </row>
        <row r="1348">
          <cell r="A1348" t="str">
            <v>cty53061</v>
          </cell>
          <cell r="B1348" t="str">
            <v>Snohomish County, WA</v>
          </cell>
          <cell r="C1348">
            <v>0.17530000000000001</v>
          </cell>
        </row>
        <row r="1349">
          <cell r="A1349" t="str">
            <v>cty51650</v>
          </cell>
          <cell r="B1349" t="str">
            <v>Hampton city, VA</v>
          </cell>
          <cell r="C1349">
            <v>0.17519999999999999</v>
          </cell>
        </row>
        <row r="1350">
          <cell r="A1350" t="str">
            <v>cty24025</v>
          </cell>
          <cell r="B1350" t="str">
            <v>Harford County, MD</v>
          </cell>
          <cell r="C1350">
            <v>0.17519999999999999</v>
          </cell>
        </row>
        <row r="1351">
          <cell r="A1351" t="str">
            <v>cty13085</v>
          </cell>
          <cell r="B1351" t="str">
            <v>Dawson County, GA</v>
          </cell>
          <cell r="C1351">
            <v>0.17519999999999999</v>
          </cell>
        </row>
        <row r="1352">
          <cell r="A1352" t="str">
            <v>cty42005</v>
          </cell>
          <cell r="B1352" t="str">
            <v>Armstrong County, PA</v>
          </cell>
          <cell r="C1352">
            <v>0.17519999999999999</v>
          </cell>
        </row>
        <row r="1353">
          <cell r="A1353" t="str">
            <v>cty55049</v>
          </cell>
          <cell r="B1353" t="str">
            <v>Iowa County, WI</v>
          </cell>
          <cell r="C1353">
            <v>0.17499999999999999</v>
          </cell>
        </row>
        <row r="1354">
          <cell r="A1354" t="str">
            <v>cty49037</v>
          </cell>
          <cell r="B1354" t="str">
            <v>San Juan County, UT</v>
          </cell>
          <cell r="C1354">
            <v>0.1749</v>
          </cell>
        </row>
        <row r="1355">
          <cell r="A1355" t="str">
            <v>cty56005</v>
          </cell>
          <cell r="B1355" t="str">
            <v>Campbell County, WY</v>
          </cell>
          <cell r="C1355">
            <v>0.1749</v>
          </cell>
        </row>
        <row r="1356">
          <cell r="A1356" t="str">
            <v>cty35007</v>
          </cell>
          <cell r="B1356" t="str">
            <v>Colfax County, NM</v>
          </cell>
          <cell r="C1356">
            <v>0.17480000000000001</v>
          </cell>
        </row>
        <row r="1357">
          <cell r="A1357" t="str">
            <v>cty01015</v>
          </cell>
          <cell r="B1357" t="str">
            <v>Calhoun County, AL</v>
          </cell>
          <cell r="C1357">
            <v>0.17460000000000001</v>
          </cell>
        </row>
        <row r="1358">
          <cell r="A1358" t="str">
            <v>cty05117</v>
          </cell>
          <cell r="B1358" t="str">
            <v>Prairie County, AR</v>
          </cell>
          <cell r="C1358">
            <v>0.17460000000000001</v>
          </cell>
        </row>
        <row r="1359">
          <cell r="A1359" t="str">
            <v>cty39067</v>
          </cell>
          <cell r="B1359" t="str">
            <v>Harrison County, OH</v>
          </cell>
          <cell r="C1359">
            <v>0.17460000000000001</v>
          </cell>
        </row>
        <row r="1360">
          <cell r="A1360" t="str">
            <v>cty17083</v>
          </cell>
          <cell r="B1360" t="str">
            <v>Jersey County, IL</v>
          </cell>
          <cell r="C1360">
            <v>0.17460000000000001</v>
          </cell>
        </row>
        <row r="1361">
          <cell r="A1361" t="str">
            <v>cty21235</v>
          </cell>
          <cell r="B1361" t="str">
            <v>Whitley County, KY</v>
          </cell>
          <cell r="C1361">
            <v>0.17460000000000001</v>
          </cell>
        </row>
        <row r="1362">
          <cell r="A1362" t="str">
            <v>cty18003</v>
          </cell>
          <cell r="B1362" t="str">
            <v>Allen County, IN</v>
          </cell>
          <cell r="C1362">
            <v>0.17449999999999999</v>
          </cell>
        </row>
        <row r="1363">
          <cell r="A1363" t="str">
            <v>cty18127</v>
          </cell>
          <cell r="B1363" t="str">
            <v>Porter County, IN</v>
          </cell>
          <cell r="C1363">
            <v>0.17449999999999999</v>
          </cell>
        </row>
        <row r="1364">
          <cell r="A1364" t="str">
            <v>cty29079</v>
          </cell>
          <cell r="B1364" t="str">
            <v>Grundy County, MO</v>
          </cell>
          <cell r="C1364">
            <v>0.17449999999999999</v>
          </cell>
        </row>
        <row r="1365">
          <cell r="A1365" t="str">
            <v>cty40047</v>
          </cell>
          <cell r="B1365" t="str">
            <v>Garfield County, OK</v>
          </cell>
          <cell r="C1365">
            <v>0.1744</v>
          </cell>
        </row>
        <row r="1366">
          <cell r="A1366" t="str">
            <v>cty08077</v>
          </cell>
          <cell r="B1366" t="str">
            <v>Mesa County, CO</v>
          </cell>
          <cell r="C1366">
            <v>0.17430000000000001</v>
          </cell>
        </row>
        <row r="1367">
          <cell r="A1367" t="str">
            <v>cty46117</v>
          </cell>
          <cell r="B1367" t="str">
            <v>Stanley County, SD</v>
          </cell>
          <cell r="C1367">
            <v>0.17419999999999999</v>
          </cell>
        </row>
        <row r="1368">
          <cell r="A1368" t="str">
            <v>cty48499</v>
          </cell>
          <cell r="B1368" t="str">
            <v>Wood County, TX</v>
          </cell>
          <cell r="C1368">
            <v>0.1741</v>
          </cell>
        </row>
        <row r="1369">
          <cell r="A1369" t="str">
            <v>cty05127</v>
          </cell>
          <cell r="B1369" t="str">
            <v>Scott County, AR</v>
          </cell>
          <cell r="C1369">
            <v>0.1741</v>
          </cell>
        </row>
        <row r="1370">
          <cell r="A1370" t="str">
            <v>cty36051</v>
          </cell>
          <cell r="B1370" t="str">
            <v>Livingston County, NY</v>
          </cell>
          <cell r="C1370">
            <v>0.1741</v>
          </cell>
        </row>
        <row r="1371">
          <cell r="A1371" t="str">
            <v>cty13023</v>
          </cell>
          <cell r="B1371" t="str">
            <v>Bleckley County, GA</v>
          </cell>
          <cell r="C1371">
            <v>0.17399999999999999</v>
          </cell>
        </row>
        <row r="1372">
          <cell r="A1372" t="str">
            <v>cty30097</v>
          </cell>
          <cell r="B1372" t="str">
            <v>Sweet Grass County, MT</v>
          </cell>
          <cell r="C1372">
            <v>0.1739</v>
          </cell>
        </row>
        <row r="1373">
          <cell r="A1373" t="str">
            <v>cty21037</v>
          </cell>
          <cell r="B1373" t="str">
            <v>Campbell County, KY</v>
          </cell>
          <cell r="C1373">
            <v>0.1739</v>
          </cell>
        </row>
        <row r="1374">
          <cell r="A1374" t="str">
            <v>cty26145</v>
          </cell>
          <cell r="B1374" t="str">
            <v>Saginaw County, MI</v>
          </cell>
          <cell r="C1374">
            <v>0.17380000000000001</v>
          </cell>
        </row>
        <row r="1375">
          <cell r="A1375" t="str">
            <v>cty48323</v>
          </cell>
          <cell r="B1375" t="str">
            <v>Maverick County, TX</v>
          </cell>
          <cell r="C1375">
            <v>0.17380000000000001</v>
          </cell>
        </row>
        <row r="1376">
          <cell r="A1376" t="str">
            <v>cty18049</v>
          </cell>
          <cell r="B1376" t="str">
            <v>Fulton County, IN</v>
          </cell>
          <cell r="C1376">
            <v>0.17369999999999999</v>
          </cell>
        </row>
        <row r="1377">
          <cell r="A1377" t="str">
            <v>cty39151</v>
          </cell>
          <cell r="B1377" t="str">
            <v>Stark County, OH</v>
          </cell>
          <cell r="C1377">
            <v>0.17349999999999999</v>
          </cell>
        </row>
        <row r="1378">
          <cell r="A1378" t="str">
            <v>cty20173</v>
          </cell>
          <cell r="B1378" t="str">
            <v>Sedgwick County, KS</v>
          </cell>
          <cell r="C1378">
            <v>0.17349999999999999</v>
          </cell>
        </row>
        <row r="1379">
          <cell r="A1379" t="str">
            <v>cty39125</v>
          </cell>
          <cell r="B1379" t="str">
            <v>Paulding County, OH</v>
          </cell>
          <cell r="C1379">
            <v>0.17349999999999999</v>
          </cell>
        </row>
        <row r="1380">
          <cell r="A1380" t="str">
            <v>cty27163</v>
          </cell>
          <cell r="B1380" t="str">
            <v>Washington County, MN</v>
          </cell>
          <cell r="C1380">
            <v>0.1734</v>
          </cell>
        </row>
        <row r="1381">
          <cell r="A1381" t="str">
            <v>cty21025</v>
          </cell>
          <cell r="B1381" t="str">
            <v>Breathitt County, KY</v>
          </cell>
          <cell r="C1381">
            <v>0.1734</v>
          </cell>
        </row>
        <row r="1382">
          <cell r="A1382" t="str">
            <v>cty29027</v>
          </cell>
          <cell r="B1382" t="str">
            <v>Callaway County, MO</v>
          </cell>
          <cell r="C1382">
            <v>0.1734</v>
          </cell>
        </row>
        <row r="1383">
          <cell r="A1383" t="str">
            <v>cty27085</v>
          </cell>
          <cell r="B1383" t="str">
            <v>McLeod County, MN</v>
          </cell>
          <cell r="C1383">
            <v>0.17330000000000001</v>
          </cell>
        </row>
        <row r="1384">
          <cell r="A1384" t="str">
            <v>cty01011</v>
          </cell>
          <cell r="B1384" t="str">
            <v>Bullock County, AL</v>
          </cell>
          <cell r="C1384">
            <v>0.17330000000000001</v>
          </cell>
        </row>
        <row r="1385">
          <cell r="A1385" t="str">
            <v>cty48125</v>
          </cell>
          <cell r="B1385" t="str">
            <v>Dickens County, TX</v>
          </cell>
          <cell r="C1385">
            <v>0.17319999999999999</v>
          </cell>
        </row>
        <row r="1386">
          <cell r="A1386" t="str">
            <v>cty04023</v>
          </cell>
          <cell r="B1386" t="str">
            <v>Santa Cruz County, AZ</v>
          </cell>
          <cell r="C1386">
            <v>0.17319999999999999</v>
          </cell>
        </row>
        <row r="1387">
          <cell r="A1387" t="str">
            <v>cty37131</v>
          </cell>
          <cell r="B1387" t="str">
            <v>Northampton County, NC</v>
          </cell>
          <cell r="C1387">
            <v>0.17319999999999999</v>
          </cell>
        </row>
        <row r="1388">
          <cell r="A1388" t="str">
            <v>cty55121</v>
          </cell>
          <cell r="B1388" t="str">
            <v>Trempealeau County, WI</v>
          </cell>
          <cell r="C1388">
            <v>0.17319999999999999</v>
          </cell>
        </row>
        <row r="1389">
          <cell r="A1389" t="str">
            <v>cty16005</v>
          </cell>
          <cell r="B1389" t="str">
            <v>Bannock County, ID</v>
          </cell>
          <cell r="C1389">
            <v>0.1731</v>
          </cell>
        </row>
        <row r="1390">
          <cell r="A1390" t="str">
            <v>cty06015</v>
          </cell>
          <cell r="B1390" t="str">
            <v>Del Norte County, CA</v>
          </cell>
          <cell r="C1390">
            <v>0.1731</v>
          </cell>
        </row>
        <row r="1391">
          <cell r="A1391" t="str">
            <v>cty55127</v>
          </cell>
          <cell r="B1391" t="str">
            <v>Walworth County, WI</v>
          </cell>
          <cell r="C1391">
            <v>0.1731</v>
          </cell>
        </row>
        <row r="1392">
          <cell r="A1392" t="str">
            <v>cty26055</v>
          </cell>
          <cell r="B1392" t="str">
            <v>Grand Traverse County, MI</v>
          </cell>
          <cell r="C1392">
            <v>0.1729</v>
          </cell>
        </row>
        <row r="1393">
          <cell r="A1393" t="str">
            <v>cty29053</v>
          </cell>
          <cell r="B1393" t="str">
            <v>Cooper County, MO</v>
          </cell>
          <cell r="C1393">
            <v>0.1729</v>
          </cell>
        </row>
        <row r="1394">
          <cell r="A1394" t="str">
            <v>cty23009</v>
          </cell>
          <cell r="B1394" t="str">
            <v>Hancock County, ME</v>
          </cell>
          <cell r="C1394">
            <v>0.17280000000000001</v>
          </cell>
        </row>
        <row r="1395">
          <cell r="A1395" t="str">
            <v>cty51680</v>
          </cell>
          <cell r="B1395" t="str">
            <v>Lynchburg city, VA</v>
          </cell>
          <cell r="C1395">
            <v>0.17280000000000001</v>
          </cell>
        </row>
        <row r="1396">
          <cell r="A1396" t="str">
            <v>cty23007</v>
          </cell>
          <cell r="B1396" t="str">
            <v>Franklin County, ME</v>
          </cell>
          <cell r="C1396">
            <v>0.17269999999999999</v>
          </cell>
        </row>
        <row r="1397">
          <cell r="A1397" t="str">
            <v>cty18137</v>
          </cell>
          <cell r="B1397" t="str">
            <v>Ripley County, IN</v>
          </cell>
          <cell r="C1397">
            <v>0.17269999999999999</v>
          </cell>
        </row>
        <row r="1398">
          <cell r="A1398" t="str">
            <v>cty30035</v>
          </cell>
          <cell r="B1398" t="str">
            <v>Glacier County, MT</v>
          </cell>
          <cell r="C1398">
            <v>0.1724</v>
          </cell>
        </row>
        <row r="1399">
          <cell r="A1399" t="str">
            <v>cty48111</v>
          </cell>
          <cell r="B1399" t="str">
            <v>Dallam County, TX</v>
          </cell>
          <cell r="C1399">
            <v>0.17230000000000001</v>
          </cell>
        </row>
        <row r="1400">
          <cell r="A1400" t="str">
            <v>cty16011</v>
          </cell>
          <cell r="B1400" t="str">
            <v>Bingham County, ID</v>
          </cell>
          <cell r="C1400">
            <v>0.17219999999999999</v>
          </cell>
        </row>
        <row r="1401">
          <cell r="A1401" t="str">
            <v>cty37179</v>
          </cell>
          <cell r="B1401" t="str">
            <v>Union County, NC</v>
          </cell>
          <cell r="C1401">
            <v>0.1721</v>
          </cell>
        </row>
        <row r="1402">
          <cell r="A1402" t="str">
            <v>cty22079</v>
          </cell>
          <cell r="B1402" t="str">
            <v>Rapides Parish, LA</v>
          </cell>
          <cell r="C1402">
            <v>0.17199999999999999</v>
          </cell>
        </row>
        <row r="1403">
          <cell r="A1403" t="str">
            <v>cty39169</v>
          </cell>
          <cell r="B1403" t="str">
            <v>Wayne County, OH</v>
          </cell>
          <cell r="C1403">
            <v>0.1719</v>
          </cell>
        </row>
        <row r="1404">
          <cell r="A1404" t="str">
            <v>cty42107</v>
          </cell>
          <cell r="B1404" t="str">
            <v>Schuylkill County, PA</v>
          </cell>
          <cell r="C1404">
            <v>0.17180000000000001</v>
          </cell>
        </row>
        <row r="1405">
          <cell r="A1405" t="str">
            <v>cty53007</v>
          </cell>
          <cell r="B1405" t="str">
            <v>Chelan County, WA</v>
          </cell>
          <cell r="C1405">
            <v>0.17169999999999999</v>
          </cell>
        </row>
        <row r="1406">
          <cell r="A1406" t="str">
            <v>cty18141</v>
          </cell>
          <cell r="B1406" t="str">
            <v>St. Joseph County, IN</v>
          </cell>
          <cell r="C1406">
            <v>0.1716</v>
          </cell>
        </row>
        <row r="1407">
          <cell r="A1407" t="str">
            <v>cty42039</v>
          </cell>
          <cell r="B1407" t="str">
            <v>Crawford County, PA</v>
          </cell>
          <cell r="C1407">
            <v>0.1716</v>
          </cell>
        </row>
        <row r="1408">
          <cell r="A1408" t="str">
            <v>cty53009</v>
          </cell>
          <cell r="B1408" t="str">
            <v>Clallam County, WA</v>
          </cell>
          <cell r="C1408">
            <v>0.17150000000000001</v>
          </cell>
        </row>
        <row r="1409">
          <cell r="A1409" t="str">
            <v>cty17039</v>
          </cell>
          <cell r="B1409" t="str">
            <v>De Witt County, IL</v>
          </cell>
          <cell r="C1409">
            <v>0.1714</v>
          </cell>
        </row>
        <row r="1410">
          <cell r="A1410" t="str">
            <v>cty28063</v>
          </cell>
          <cell r="B1410" t="str">
            <v>Jefferson County, MS</v>
          </cell>
          <cell r="C1410">
            <v>0.17130000000000001</v>
          </cell>
        </row>
        <row r="1411">
          <cell r="A1411" t="str">
            <v>cty29071</v>
          </cell>
          <cell r="B1411" t="str">
            <v>Franklin County, MO</v>
          </cell>
          <cell r="C1411">
            <v>0.17130000000000001</v>
          </cell>
        </row>
        <row r="1412">
          <cell r="A1412" t="str">
            <v>cty29119</v>
          </cell>
          <cell r="B1412" t="str">
            <v>McDonald County, MO</v>
          </cell>
          <cell r="C1412">
            <v>0.17119999999999999</v>
          </cell>
        </row>
        <row r="1413">
          <cell r="A1413" t="str">
            <v>cty16001</v>
          </cell>
          <cell r="B1413" t="str">
            <v>Ada County, ID</v>
          </cell>
          <cell r="C1413">
            <v>0.17119999999999999</v>
          </cell>
        </row>
        <row r="1414">
          <cell r="A1414" t="str">
            <v>cty48399</v>
          </cell>
          <cell r="B1414" t="str">
            <v>Runnels County, TX</v>
          </cell>
          <cell r="C1414">
            <v>0.17119999999999999</v>
          </cell>
        </row>
        <row r="1415">
          <cell r="A1415" t="str">
            <v>cty28077</v>
          </cell>
          <cell r="B1415" t="str">
            <v>Lawrence County, MS</v>
          </cell>
          <cell r="C1415">
            <v>0.17119999999999999</v>
          </cell>
        </row>
        <row r="1416">
          <cell r="A1416" t="str">
            <v>cty21113</v>
          </cell>
          <cell r="B1416" t="str">
            <v>Jessamine County, KY</v>
          </cell>
          <cell r="C1416">
            <v>0.17119999999999999</v>
          </cell>
        </row>
        <row r="1417">
          <cell r="A1417" t="str">
            <v>cty21051</v>
          </cell>
          <cell r="B1417" t="str">
            <v>Clay County, KY</v>
          </cell>
          <cell r="C1417">
            <v>0.17119999999999999</v>
          </cell>
        </row>
        <row r="1418">
          <cell r="A1418" t="str">
            <v>cty45009</v>
          </cell>
          <cell r="B1418" t="str">
            <v>Bamberg County, SC</v>
          </cell>
          <cell r="C1418">
            <v>0.17119999999999999</v>
          </cell>
        </row>
        <row r="1419">
          <cell r="A1419" t="str">
            <v>cty54079</v>
          </cell>
          <cell r="B1419" t="str">
            <v>Putnam County, WV</v>
          </cell>
          <cell r="C1419">
            <v>0.17119999999999999</v>
          </cell>
        </row>
        <row r="1420">
          <cell r="A1420" t="str">
            <v>cty55131</v>
          </cell>
          <cell r="B1420" t="str">
            <v>Washington County, WI</v>
          </cell>
          <cell r="C1420">
            <v>0.17119999999999999</v>
          </cell>
        </row>
        <row r="1421">
          <cell r="A1421" t="str">
            <v>cty48439</v>
          </cell>
          <cell r="B1421" t="str">
            <v>Tarrant County, TX</v>
          </cell>
          <cell r="C1421">
            <v>0.1711</v>
          </cell>
        </row>
        <row r="1422">
          <cell r="A1422" t="str">
            <v>cty55103</v>
          </cell>
          <cell r="B1422" t="str">
            <v>Richland County, WI</v>
          </cell>
          <cell r="C1422">
            <v>0.1711</v>
          </cell>
        </row>
        <row r="1423">
          <cell r="A1423" t="str">
            <v>cty19111</v>
          </cell>
          <cell r="B1423" t="str">
            <v>Lee County, IA</v>
          </cell>
          <cell r="C1423">
            <v>0.1711</v>
          </cell>
        </row>
        <row r="1424">
          <cell r="A1424" t="str">
            <v>cty01073</v>
          </cell>
          <cell r="B1424" t="str">
            <v>Jefferson County, AL</v>
          </cell>
          <cell r="C1424">
            <v>0.1709</v>
          </cell>
        </row>
        <row r="1425">
          <cell r="A1425" t="str">
            <v>cty20067</v>
          </cell>
          <cell r="B1425" t="str">
            <v>Grant County, KS</v>
          </cell>
          <cell r="C1425">
            <v>0.1709</v>
          </cell>
        </row>
        <row r="1426">
          <cell r="A1426" t="str">
            <v>cty51105</v>
          </cell>
          <cell r="B1426" t="str">
            <v>Lee County, VA</v>
          </cell>
          <cell r="C1426">
            <v>0.1709</v>
          </cell>
        </row>
        <row r="1427">
          <cell r="A1427" t="str">
            <v>cty53001</v>
          </cell>
          <cell r="B1427" t="str">
            <v>Adams County, WA</v>
          </cell>
          <cell r="C1427">
            <v>0.1709</v>
          </cell>
        </row>
        <row r="1428">
          <cell r="A1428" t="str">
            <v>cty06101</v>
          </cell>
          <cell r="B1428" t="str">
            <v>Sutter County, CA</v>
          </cell>
          <cell r="C1428">
            <v>0.17080000000000001</v>
          </cell>
        </row>
        <row r="1429">
          <cell r="A1429" t="str">
            <v>cty24045</v>
          </cell>
          <cell r="B1429" t="str">
            <v>Wicomico County, MD</v>
          </cell>
          <cell r="C1429">
            <v>0.17080000000000001</v>
          </cell>
        </row>
        <row r="1430">
          <cell r="A1430" t="str">
            <v>cty53047</v>
          </cell>
          <cell r="B1430" t="str">
            <v>Okanogan County, WA</v>
          </cell>
          <cell r="C1430">
            <v>0.17069999999999999</v>
          </cell>
        </row>
        <row r="1431">
          <cell r="A1431" t="str">
            <v>cty20057</v>
          </cell>
          <cell r="B1431" t="str">
            <v>Ford County, KS</v>
          </cell>
          <cell r="C1431">
            <v>0.1706</v>
          </cell>
        </row>
        <row r="1432">
          <cell r="A1432" t="str">
            <v>cty45003</v>
          </cell>
          <cell r="B1432" t="str">
            <v>Aiken County, SC</v>
          </cell>
          <cell r="C1432">
            <v>0.1706</v>
          </cell>
        </row>
        <row r="1433">
          <cell r="A1433" t="str">
            <v>cty48503</v>
          </cell>
          <cell r="B1433" t="str">
            <v>Young County, TX</v>
          </cell>
          <cell r="C1433">
            <v>0.1706</v>
          </cell>
        </row>
        <row r="1434">
          <cell r="A1434" t="str">
            <v>cty48081</v>
          </cell>
          <cell r="B1434" t="str">
            <v>Coke County, TX</v>
          </cell>
          <cell r="C1434">
            <v>0.1706</v>
          </cell>
        </row>
        <row r="1435">
          <cell r="A1435" t="str">
            <v>cty37049</v>
          </cell>
          <cell r="B1435" t="str">
            <v>Craven County, NC</v>
          </cell>
          <cell r="C1435">
            <v>0.17050000000000001</v>
          </cell>
        </row>
        <row r="1436">
          <cell r="A1436" t="str">
            <v>cty55009</v>
          </cell>
          <cell r="B1436" t="str">
            <v>Brown County, WI</v>
          </cell>
          <cell r="C1436">
            <v>0.1704</v>
          </cell>
        </row>
        <row r="1437">
          <cell r="A1437" t="str">
            <v>cty29129</v>
          </cell>
          <cell r="B1437" t="str">
            <v>Mercer County, MO</v>
          </cell>
          <cell r="C1437">
            <v>0.1704</v>
          </cell>
        </row>
        <row r="1438">
          <cell r="A1438" t="str">
            <v>cty29217</v>
          </cell>
          <cell r="B1438" t="str">
            <v>Vernon County, MO</v>
          </cell>
          <cell r="C1438">
            <v>0.1704</v>
          </cell>
        </row>
        <row r="1439">
          <cell r="A1439" t="str">
            <v>cty46093</v>
          </cell>
          <cell r="B1439" t="str">
            <v>Meade County, SD</v>
          </cell>
          <cell r="C1439">
            <v>0.17030000000000001</v>
          </cell>
        </row>
        <row r="1440">
          <cell r="A1440" t="str">
            <v>cty29063</v>
          </cell>
          <cell r="B1440" t="str">
            <v>DeKalb County, MO</v>
          </cell>
          <cell r="C1440">
            <v>0.17030000000000001</v>
          </cell>
        </row>
        <row r="1441">
          <cell r="A1441" t="str">
            <v>cty02261</v>
          </cell>
          <cell r="B1441" t="str">
            <v>Valdez-Cordova Census Area, AK</v>
          </cell>
          <cell r="C1441">
            <v>0.17019999999999999</v>
          </cell>
        </row>
        <row r="1442">
          <cell r="A1442" t="str">
            <v>cty48391</v>
          </cell>
          <cell r="B1442" t="str">
            <v>Refugio County, TX</v>
          </cell>
          <cell r="C1442">
            <v>0.17019999999999999</v>
          </cell>
        </row>
        <row r="1443">
          <cell r="A1443" t="str">
            <v>cty22015</v>
          </cell>
          <cell r="B1443" t="str">
            <v>Bossier Parish, LA</v>
          </cell>
          <cell r="C1443">
            <v>0.17</v>
          </cell>
        </row>
        <row r="1444">
          <cell r="A1444" t="str">
            <v>cty42059</v>
          </cell>
          <cell r="B1444" t="str">
            <v>Greene County, PA</v>
          </cell>
          <cell r="C1444">
            <v>0.17</v>
          </cell>
        </row>
        <row r="1445">
          <cell r="A1445" t="str">
            <v>cty13127</v>
          </cell>
          <cell r="B1445" t="str">
            <v>Glynn County, GA</v>
          </cell>
          <cell r="C1445">
            <v>0.17</v>
          </cell>
        </row>
        <row r="1446">
          <cell r="A1446" t="str">
            <v>cty49023</v>
          </cell>
          <cell r="B1446" t="str">
            <v>Juab County, UT</v>
          </cell>
          <cell r="C1446">
            <v>0.17</v>
          </cell>
        </row>
        <row r="1447">
          <cell r="A1447" t="str">
            <v>cty48153</v>
          </cell>
          <cell r="B1447" t="str">
            <v>Floyd County, TX</v>
          </cell>
          <cell r="C1447">
            <v>0.17</v>
          </cell>
        </row>
        <row r="1448">
          <cell r="A1448" t="str">
            <v>cty49003</v>
          </cell>
          <cell r="B1448" t="str">
            <v>Box Elder County, UT</v>
          </cell>
          <cell r="C1448">
            <v>0.1699</v>
          </cell>
        </row>
        <row r="1449">
          <cell r="A1449" t="str">
            <v>cty39145</v>
          </cell>
          <cell r="B1449" t="str">
            <v>Scioto County, OH</v>
          </cell>
          <cell r="C1449">
            <v>0.16980000000000001</v>
          </cell>
        </row>
        <row r="1450">
          <cell r="A1450" t="str">
            <v>cty37087</v>
          </cell>
          <cell r="B1450" t="str">
            <v>Haywood County, NC</v>
          </cell>
          <cell r="C1450">
            <v>0.16969999999999999</v>
          </cell>
        </row>
        <row r="1451">
          <cell r="A1451" t="str">
            <v>cty20133</v>
          </cell>
          <cell r="B1451" t="str">
            <v>Neosho County, KS</v>
          </cell>
          <cell r="C1451">
            <v>0.16969999999999999</v>
          </cell>
        </row>
        <row r="1452">
          <cell r="A1452" t="str">
            <v>cty51111</v>
          </cell>
          <cell r="B1452" t="str">
            <v>Lunenburg County, VA</v>
          </cell>
          <cell r="C1452">
            <v>0.1696</v>
          </cell>
        </row>
        <row r="1453">
          <cell r="A1453" t="str">
            <v>cty55047</v>
          </cell>
          <cell r="B1453" t="str">
            <v>Green Lake County, WI</v>
          </cell>
          <cell r="C1453">
            <v>0.1694</v>
          </cell>
        </row>
        <row r="1454">
          <cell r="A1454" t="str">
            <v>cty13063</v>
          </cell>
          <cell r="B1454" t="str">
            <v>Clayton County, GA</v>
          </cell>
          <cell r="C1454">
            <v>0.16930000000000001</v>
          </cell>
        </row>
        <row r="1455">
          <cell r="A1455" t="str">
            <v>cty20141</v>
          </cell>
          <cell r="B1455" t="str">
            <v>Osborne County, KS</v>
          </cell>
          <cell r="C1455">
            <v>0.16930000000000001</v>
          </cell>
        </row>
        <row r="1456">
          <cell r="A1456" t="str">
            <v>cty42033</v>
          </cell>
          <cell r="B1456" t="str">
            <v>Clearfield County, PA</v>
          </cell>
          <cell r="C1456">
            <v>0.1691</v>
          </cell>
        </row>
        <row r="1457">
          <cell r="A1457" t="str">
            <v>cty21153</v>
          </cell>
          <cell r="B1457" t="str">
            <v>Magoffin County, KY</v>
          </cell>
          <cell r="C1457">
            <v>0.1691</v>
          </cell>
        </row>
        <row r="1458">
          <cell r="A1458" t="str">
            <v>cty02198</v>
          </cell>
          <cell r="B1458" t="str">
            <v>Prince of Wales-Hyder Census Area, AK</v>
          </cell>
          <cell r="C1458">
            <v>0.16900000000000001</v>
          </cell>
        </row>
        <row r="1459">
          <cell r="A1459" t="str">
            <v>cty55005</v>
          </cell>
          <cell r="B1459" t="str">
            <v>Barron County, WI</v>
          </cell>
          <cell r="C1459">
            <v>0.16900000000000001</v>
          </cell>
        </row>
        <row r="1460">
          <cell r="A1460" t="str">
            <v>cty28107</v>
          </cell>
          <cell r="B1460" t="str">
            <v>Panola County, MS</v>
          </cell>
          <cell r="C1460">
            <v>0.16889999999999999</v>
          </cell>
        </row>
        <row r="1461">
          <cell r="A1461" t="str">
            <v>cty48223</v>
          </cell>
          <cell r="B1461" t="str">
            <v>Hopkins County, TX</v>
          </cell>
          <cell r="C1461">
            <v>0.16889999999999999</v>
          </cell>
        </row>
        <row r="1462">
          <cell r="A1462" t="str">
            <v>cty19193</v>
          </cell>
          <cell r="B1462" t="str">
            <v>Woodbury County, IA</v>
          </cell>
          <cell r="C1462">
            <v>0.16880000000000001</v>
          </cell>
        </row>
        <row r="1463">
          <cell r="A1463" t="str">
            <v>cty11001</v>
          </cell>
          <cell r="B1463" t="str">
            <v>District of Columbia, DC</v>
          </cell>
          <cell r="C1463">
            <v>0.16880000000000001</v>
          </cell>
        </row>
        <row r="1464">
          <cell r="A1464" t="str">
            <v>cty21095</v>
          </cell>
          <cell r="B1464" t="str">
            <v>Harlan County, KY</v>
          </cell>
          <cell r="C1464">
            <v>0.16880000000000001</v>
          </cell>
        </row>
        <row r="1465">
          <cell r="A1465" t="str">
            <v>cty48481</v>
          </cell>
          <cell r="B1465" t="str">
            <v>Wharton County, TX</v>
          </cell>
          <cell r="C1465">
            <v>0.16880000000000001</v>
          </cell>
        </row>
        <row r="1466">
          <cell r="A1466" t="str">
            <v>cty27145</v>
          </cell>
          <cell r="B1466" t="str">
            <v>Stearns County, MN</v>
          </cell>
          <cell r="C1466">
            <v>0.16880000000000001</v>
          </cell>
        </row>
        <row r="1467">
          <cell r="A1467" t="str">
            <v>cty23025</v>
          </cell>
          <cell r="B1467" t="str">
            <v>Somerset County, ME</v>
          </cell>
          <cell r="C1467">
            <v>0.16880000000000001</v>
          </cell>
        </row>
        <row r="1468">
          <cell r="A1468" t="str">
            <v>cty27093</v>
          </cell>
          <cell r="B1468" t="str">
            <v>Meeker County, MN</v>
          </cell>
          <cell r="C1468">
            <v>0.16880000000000001</v>
          </cell>
        </row>
        <row r="1469">
          <cell r="A1469" t="str">
            <v>cty19063</v>
          </cell>
          <cell r="B1469" t="str">
            <v>Emmet County, IA</v>
          </cell>
          <cell r="C1469">
            <v>0.16869999999999999</v>
          </cell>
        </row>
        <row r="1470">
          <cell r="A1470" t="str">
            <v>cty31095</v>
          </cell>
          <cell r="B1470" t="str">
            <v>Jefferson County, NE</v>
          </cell>
          <cell r="C1470">
            <v>0.1686</v>
          </cell>
        </row>
        <row r="1471">
          <cell r="A1471" t="str">
            <v>cty37041</v>
          </cell>
          <cell r="B1471" t="str">
            <v>Chowan County, NC</v>
          </cell>
          <cell r="C1471">
            <v>0.16850000000000001</v>
          </cell>
        </row>
        <row r="1472">
          <cell r="A1472" t="str">
            <v>cty47059</v>
          </cell>
          <cell r="B1472" t="str">
            <v>Greene County, TN</v>
          </cell>
          <cell r="C1472">
            <v>0.16850000000000001</v>
          </cell>
        </row>
        <row r="1473">
          <cell r="A1473" t="str">
            <v>cty28037</v>
          </cell>
          <cell r="B1473" t="str">
            <v>Franklin County, MS</v>
          </cell>
          <cell r="C1473">
            <v>0.16839999999999999</v>
          </cell>
        </row>
        <row r="1474">
          <cell r="A1474" t="str">
            <v>cty21169</v>
          </cell>
          <cell r="B1474" t="str">
            <v>Metcalfe County, KY</v>
          </cell>
          <cell r="C1474">
            <v>0.16830000000000001</v>
          </cell>
        </row>
        <row r="1475">
          <cell r="A1475" t="str">
            <v>cty29025</v>
          </cell>
          <cell r="B1475" t="str">
            <v>Caldwell County, MO</v>
          </cell>
          <cell r="C1475">
            <v>0.16830000000000001</v>
          </cell>
        </row>
        <row r="1476">
          <cell r="A1476" t="str">
            <v>cty29081</v>
          </cell>
          <cell r="B1476" t="str">
            <v>Harrison County, MO</v>
          </cell>
          <cell r="C1476">
            <v>0.16830000000000001</v>
          </cell>
        </row>
        <row r="1477">
          <cell r="A1477" t="str">
            <v>cty53059</v>
          </cell>
          <cell r="B1477" t="str">
            <v>Skamania County, WA</v>
          </cell>
          <cell r="C1477">
            <v>0.16819999999999999</v>
          </cell>
        </row>
        <row r="1478">
          <cell r="A1478" t="str">
            <v>cty36049</v>
          </cell>
          <cell r="B1478" t="str">
            <v>Lewis County, NY</v>
          </cell>
          <cell r="C1478">
            <v>0.1681</v>
          </cell>
        </row>
        <row r="1479">
          <cell r="A1479" t="str">
            <v>cty46009</v>
          </cell>
          <cell r="B1479" t="str">
            <v>Bon Homme County, SD</v>
          </cell>
          <cell r="C1479">
            <v>0.1681</v>
          </cell>
        </row>
        <row r="1480">
          <cell r="A1480" t="str">
            <v>cty37025</v>
          </cell>
          <cell r="B1480" t="str">
            <v>Cabarrus County, NC</v>
          </cell>
          <cell r="C1480">
            <v>0.1681</v>
          </cell>
        </row>
        <row r="1481">
          <cell r="A1481" t="str">
            <v>cty53017</v>
          </cell>
          <cell r="B1481" t="str">
            <v>Douglas County, WA</v>
          </cell>
          <cell r="C1481">
            <v>0.16800000000000001</v>
          </cell>
        </row>
        <row r="1482">
          <cell r="A1482" t="str">
            <v>cty28143</v>
          </cell>
          <cell r="B1482" t="str">
            <v>Tunica County, MS</v>
          </cell>
          <cell r="C1482">
            <v>0.16800000000000001</v>
          </cell>
        </row>
        <row r="1483">
          <cell r="A1483" t="str">
            <v>cty17167</v>
          </cell>
          <cell r="B1483" t="str">
            <v>Sangamon County, IL</v>
          </cell>
          <cell r="C1483">
            <v>0.16789999999999999</v>
          </cell>
        </row>
        <row r="1484">
          <cell r="A1484" t="str">
            <v>cty51191</v>
          </cell>
          <cell r="B1484" t="str">
            <v>Washington County, VA</v>
          </cell>
          <cell r="C1484">
            <v>0.16789999999999999</v>
          </cell>
        </row>
        <row r="1485">
          <cell r="A1485" t="str">
            <v>cty49015</v>
          </cell>
          <cell r="B1485" t="str">
            <v>Emery County, UT</v>
          </cell>
          <cell r="C1485">
            <v>0.1678</v>
          </cell>
        </row>
        <row r="1486">
          <cell r="A1486" t="str">
            <v>cty12075</v>
          </cell>
          <cell r="B1486" t="str">
            <v>Levy County, FL</v>
          </cell>
          <cell r="C1486">
            <v>0.1676</v>
          </cell>
        </row>
        <row r="1487">
          <cell r="A1487" t="str">
            <v>cty48317</v>
          </cell>
          <cell r="B1487" t="str">
            <v>Martin County, TX</v>
          </cell>
          <cell r="C1487">
            <v>0.1676</v>
          </cell>
        </row>
        <row r="1488">
          <cell r="A1488" t="str">
            <v>cty28147</v>
          </cell>
          <cell r="B1488" t="str">
            <v>Walthall County, MS</v>
          </cell>
          <cell r="C1488">
            <v>0.1676</v>
          </cell>
        </row>
        <row r="1489">
          <cell r="A1489" t="str">
            <v>cty13195</v>
          </cell>
          <cell r="B1489" t="str">
            <v>Madison County, GA</v>
          </cell>
          <cell r="C1489">
            <v>0.16750000000000001</v>
          </cell>
        </row>
        <row r="1490">
          <cell r="A1490" t="str">
            <v>cty28149</v>
          </cell>
          <cell r="B1490" t="str">
            <v>Warren County, MS</v>
          </cell>
          <cell r="C1490">
            <v>0.1673</v>
          </cell>
        </row>
        <row r="1491">
          <cell r="A1491" t="str">
            <v>cty01089</v>
          </cell>
          <cell r="B1491" t="str">
            <v>Madison County, AL</v>
          </cell>
          <cell r="C1491">
            <v>0.16719999999999999</v>
          </cell>
        </row>
        <row r="1492">
          <cell r="A1492" t="str">
            <v>cty31177</v>
          </cell>
          <cell r="B1492" t="str">
            <v>Washington County, NE</v>
          </cell>
          <cell r="C1492">
            <v>0.16719999999999999</v>
          </cell>
        </row>
        <row r="1493">
          <cell r="A1493" t="str">
            <v>cty51195</v>
          </cell>
          <cell r="B1493" t="str">
            <v>Wise County, VA</v>
          </cell>
          <cell r="C1493">
            <v>0.16719999999999999</v>
          </cell>
        </row>
        <row r="1494">
          <cell r="A1494" t="str">
            <v>cty35035</v>
          </cell>
          <cell r="B1494" t="str">
            <v>Otero County, NM</v>
          </cell>
          <cell r="C1494">
            <v>0.16700000000000001</v>
          </cell>
        </row>
        <row r="1495">
          <cell r="A1495" t="str">
            <v>cty45049</v>
          </cell>
          <cell r="B1495" t="str">
            <v>Hampton County, SC</v>
          </cell>
          <cell r="C1495">
            <v>0.16689999999999999</v>
          </cell>
        </row>
        <row r="1496">
          <cell r="A1496" t="str">
            <v>cty13251</v>
          </cell>
          <cell r="B1496" t="str">
            <v>Screven County, GA</v>
          </cell>
          <cell r="C1496">
            <v>0.16689999999999999</v>
          </cell>
        </row>
        <row r="1497">
          <cell r="A1497" t="str">
            <v>cty55141</v>
          </cell>
          <cell r="B1497" t="str">
            <v>Wood County, WI</v>
          </cell>
          <cell r="C1497">
            <v>0.1668</v>
          </cell>
        </row>
        <row r="1498">
          <cell r="A1498" t="str">
            <v>cty31061</v>
          </cell>
          <cell r="B1498" t="str">
            <v>Franklin County, NE</v>
          </cell>
          <cell r="C1498">
            <v>0.1668</v>
          </cell>
        </row>
        <row r="1499">
          <cell r="A1499" t="str">
            <v>cty22113</v>
          </cell>
          <cell r="B1499" t="str">
            <v>Vermilion Parish, LA</v>
          </cell>
          <cell r="C1499">
            <v>0.1668</v>
          </cell>
        </row>
        <row r="1500">
          <cell r="A1500" t="str">
            <v>cty37147</v>
          </cell>
          <cell r="B1500" t="str">
            <v>Pitt County, NC</v>
          </cell>
          <cell r="C1500">
            <v>0.1668</v>
          </cell>
        </row>
        <row r="1501">
          <cell r="A1501" t="str">
            <v>cty51193</v>
          </cell>
          <cell r="B1501" t="str">
            <v>Westmoreland County, VA</v>
          </cell>
          <cell r="C1501">
            <v>0.16669999999999999</v>
          </cell>
        </row>
        <row r="1502">
          <cell r="A1502" t="str">
            <v>cty35041</v>
          </cell>
          <cell r="B1502" t="str">
            <v>Roosevelt County, NM</v>
          </cell>
          <cell r="C1502">
            <v>0.16669999999999999</v>
          </cell>
        </row>
        <row r="1503">
          <cell r="A1503" t="str">
            <v>cty48453</v>
          </cell>
          <cell r="B1503" t="str">
            <v>Travis County, TX</v>
          </cell>
          <cell r="C1503">
            <v>0.1666</v>
          </cell>
        </row>
        <row r="1504">
          <cell r="A1504" t="str">
            <v>cty29195</v>
          </cell>
          <cell r="B1504" t="str">
            <v>Saline County, MO</v>
          </cell>
          <cell r="C1504">
            <v>0.1666</v>
          </cell>
        </row>
        <row r="1505">
          <cell r="A1505" t="str">
            <v>cty19093</v>
          </cell>
          <cell r="B1505" t="str">
            <v>Ida County, IA</v>
          </cell>
          <cell r="C1505">
            <v>0.1666</v>
          </cell>
        </row>
        <row r="1506">
          <cell r="A1506" t="str">
            <v>cty29029</v>
          </cell>
          <cell r="B1506" t="str">
            <v>Camden County, MO</v>
          </cell>
          <cell r="C1506">
            <v>0.1666</v>
          </cell>
        </row>
        <row r="1507">
          <cell r="A1507" t="str">
            <v>cty37185</v>
          </cell>
          <cell r="B1507" t="str">
            <v>Warren County, NC</v>
          </cell>
          <cell r="C1507">
            <v>0.16650000000000001</v>
          </cell>
        </row>
        <row r="1508">
          <cell r="A1508" t="str">
            <v>cty16047</v>
          </cell>
          <cell r="B1508" t="str">
            <v>Gooding County, ID</v>
          </cell>
          <cell r="C1508">
            <v>0.16650000000000001</v>
          </cell>
        </row>
        <row r="1509">
          <cell r="A1509" t="str">
            <v>cty26137</v>
          </cell>
          <cell r="B1509" t="str">
            <v>Otsego County, MI</v>
          </cell>
          <cell r="C1509">
            <v>0.16650000000000001</v>
          </cell>
        </row>
        <row r="1510">
          <cell r="A1510" t="str">
            <v>cty08029</v>
          </cell>
          <cell r="B1510" t="str">
            <v>Delta County, CO</v>
          </cell>
          <cell r="C1510">
            <v>0.16650000000000001</v>
          </cell>
        </row>
        <row r="1511">
          <cell r="A1511" t="str">
            <v>cty04003</v>
          </cell>
          <cell r="B1511" t="str">
            <v>Cochise County, AZ</v>
          </cell>
          <cell r="C1511">
            <v>0.16639999999999999</v>
          </cell>
        </row>
        <row r="1512">
          <cell r="A1512" t="str">
            <v>cty13145</v>
          </cell>
          <cell r="B1512" t="str">
            <v>Harris County, GA</v>
          </cell>
          <cell r="C1512">
            <v>0.16639999999999999</v>
          </cell>
        </row>
        <row r="1513">
          <cell r="A1513" t="str">
            <v>cty55087</v>
          </cell>
          <cell r="B1513" t="str">
            <v>Outagamie County, WI</v>
          </cell>
          <cell r="C1513">
            <v>0.1663</v>
          </cell>
        </row>
        <row r="1514">
          <cell r="A1514" t="str">
            <v>cty47017</v>
          </cell>
          <cell r="B1514" t="str">
            <v>Carroll County, TN</v>
          </cell>
          <cell r="C1514">
            <v>0.16619999999999999</v>
          </cell>
        </row>
        <row r="1515">
          <cell r="A1515" t="str">
            <v>cty23027</v>
          </cell>
          <cell r="B1515" t="str">
            <v>Waldo County, ME</v>
          </cell>
          <cell r="C1515">
            <v>0.16619999999999999</v>
          </cell>
        </row>
        <row r="1516">
          <cell r="A1516" t="str">
            <v>cty17015</v>
          </cell>
          <cell r="B1516" t="str">
            <v>Carroll County, IL</v>
          </cell>
          <cell r="C1516">
            <v>0.16619999999999999</v>
          </cell>
        </row>
        <row r="1517">
          <cell r="A1517" t="str">
            <v>cty47111</v>
          </cell>
          <cell r="B1517" t="str">
            <v>Macon County, TN</v>
          </cell>
          <cell r="C1517">
            <v>0.1661</v>
          </cell>
        </row>
        <row r="1518">
          <cell r="A1518" t="str">
            <v>cty54001</v>
          </cell>
          <cell r="B1518" t="str">
            <v>Barbour County, WV</v>
          </cell>
          <cell r="C1518">
            <v>0.1661</v>
          </cell>
        </row>
        <row r="1519">
          <cell r="A1519" t="str">
            <v>cty51117</v>
          </cell>
          <cell r="B1519" t="str">
            <v>Mecklenburg County, VA</v>
          </cell>
          <cell r="C1519">
            <v>0.1661</v>
          </cell>
        </row>
        <row r="1520">
          <cell r="A1520" t="str">
            <v>cty26047</v>
          </cell>
          <cell r="B1520" t="str">
            <v>Emmet County, MI</v>
          </cell>
          <cell r="C1520">
            <v>0.16600000000000001</v>
          </cell>
        </row>
        <row r="1521">
          <cell r="A1521" t="str">
            <v>cty24037</v>
          </cell>
          <cell r="B1521" t="str">
            <v>St. Mary's County, MD</v>
          </cell>
          <cell r="C1521">
            <v>0.16600000000000001</v>
          </cell>
        </row>
        <row r="1522">
          <cell r="A1522" t="str">
            <v>cty54025</v>
          </cell>
          <cell r="B1522" t="str">
            <v>Greenbrier County, WV</v>
          </cell>
          <cell r="C1522">
            <v>0.16600000000000001</v>
          </cell>
        </row>
        <row r="1523">
          <cell r="A1523" t="str">
            <v>cty48407</v>
          </cell>
          <cell r="B1523" t="str">
            <v>San Jacinto County, TX</v>
          </cell>
          <cell r="C1523">
            <v>0.16589999999999999</v>
          </cell>
        </row>
        <row r="1524">
          <cell r="A1524" t="str">
            <v>cty29169</v>
          </cell>
          <cell r="B1524" t="str">
            <v>Pulaski County, MO</v>
          </cell>
          <cell r="C1524">
            <v>0.1658</v>
          </cell>
        </row>
        <row r="1525">
          <cell r="A1525" t="str">
            <v>cty27135</v>
          </cell>
          <cell r="B1525" t="str">
            <v>Roseau County, MN</v>
          </cell>
          <cell r="C1525">
            <v>0.16569999999999999</v>
          </cell>
        </row>
        <row r="1526">
          <cell r="A1526" t="str">
            <v>cty12081</v>
          </cell>
          <cell r="B1526" t="str">
            <v>Manatee County, FL</v>
          </cell>
          <cell r="C1526">
            <v>0.16550000000000001</v>
          </cell>
        </row>
        <row r="1527">
          <cell r="A1527" t="str">
            <v>cty47079</v>
          </cell>
          <cell r="B1527" t="str">
            <v>Henry County, TN</v>
          </cell>
          <cell r="C1527">
            <v>0.16550000000000001</v>
          </cell>
        </row>
        <row r="1528">
          <cell r="A1528" t="str">
            <v>cty19153</v>
          </cell>
          <cell r="B1528" t="str">
            <v>Polk County, IA</v>
          </cell>
          <cell r="C1528">
            <v>0.1653</v>
          </cell>
        </row>
        <row r="1529">
          <cell r="A1529" t="str">
            <v>cty26105</v>
          </cell>
          <cell r="B1529" t="str">
            <v>Mason County, MI</v>
          </cell>
          <cell r="C1529">
            <v>0.1653</v>
          </cell>
        </row>
        <row r="1530">
          <cell r="A1530" t="str">
            <v>cty37069</v>
          </cell>
          <cell r="B1530" t="str">
            <v>Franklin County, NC</v>
          </cell>
          <cell r="C1530">
            <v>0.16520000000000001</v>
          </cell>
        </row>
        <row r="1531">
          <cell r="A1531" t="str">
            <v>cty05001</v>
          </cell>
          <cell r="B1531" t="str">
            <v>Arkansas County, AR</v>
          </cell>
          <cell r="C1531">
            <v>0.16520000000000001</v>
          </cell>
        </row>
        <row r="1532">
          <cell r="A1532" t="str">
            <v>cty31057</v>
          </cell>
          <cell r="B1532" t="str">
            <v>Dundy County, NE</v>
          </cell>
          <cell r="C1532">
            <v>0.1651</v>
          </cell>
        </row>
        <row r="1533">
          <cell r="A1533" t="str">
            <v>cty28125</v>
          </cell>
          <cell r="B1533" t="str">
            <v>Sharkey County, MS</v>
          </cell>
          <cell r="C1533">
            <v>0.1651</v>
          </cell>
        </row>
        <row r="1534">
          <cell r="A1534" t="str">
            <v>cty19057</v>
          </cell>
          <cell r="B1534" t="str">
            <v>Des Moines County, IA</v>
          </cell>
          <cell r="C1534">
            <v>0.1651</v>
          </cell>
        </row>
        <row r="1535">
          <cell r="A1535" t="str">
            <v>cty37171</v>
          </cell>
          <cell r="B1535" t="str">
            <v>Surry County, NC</v>
          </cell>
          <cell r="C1535">
            <v>0.16500000000000001</v>
          </cell>
        </row>
        <row r="1536">
          <cell r="A1536" t="str">
            <v>cty48075</v>
          </cell>
          <cell r="B1536" t="str">
            <v>Childress County, TX</v>
          </cell>
          <cell r="C1536">
            <v>0.16489999999999999</v>
          </cell>
        </row>
        <row r="1537">
          <cell r="A1537" t="str">
            <v>cty27141</v>
          </cell>
          <cell r="B1537" t="str">
            <v>Sherburne County, MN</v>
          </cell>
          <cell r="C1537">
            <v>0.1648</v>
          </cell>
        </row>
        <row r="1538">
          <cell r="A1538" t="str">
            <v>cty35051</v>
          </cell>
          <cell r="B1538" t="str">
            <v>Sierra County, NM</v>
          </cell>
          <cell r="C1538">
            <v>0.1648</v>
          </cell>
        </row>
        <row r="1539">
          <cell r="A1539" t="str">
            <v>cty19181</v>
          </cell>
          <cell r="B1539" t="str">
            <v>Warren County, IA</v>
          </cell>
          <cell r="C1539">
            <v>0.1648</v>
          </cell>
        </row>
        <row r="1540">
          <cell r="A1540" t="str">
            <v>cty42053</v>
          </cell>
          <cell r="B1540" t="str">
            <v>Forest County, PA</v>
          </cell>
          <cell r="C1540">
            <v>0.1648</v>
          </cell>
        </row>
        <row r="1541">
          <cell r="A1541" t="str">
            <v>cty49035</v>
          </cell>
          <cell r="B1541" t="str">
            <v>Salt Lake County, UT</v>
          </cell>
          <cell r="C1541">
            <v>0.16470000000000001</v>
          </cell>
        </row>
        <row r="1542">
          <cell r="A1542" t="str">
            <v>cty13117</v>
          </cell>
          <cell r="B1542" t="str">
            <v>Forsyth County, GA</v>
          </cell>
          <cell r="C1542">
            <v>0.1646</v>
          </cell>
        </row>
        <row r="1543">
          <cell r="A1543" t="str">
            <v>cty33007</v>
          </cell>
          <cell r="B1543" t="str">
            <v>Coos County, NH</v>
          </cell>
          <cell r="C1543">
            <v>0.1646</v>
          </cell>
        </row>
        <row r="1544">
          <cell r="A1544" t="str">
            <v>cty51175</v>
          </cell>
          <cell r="B1544" t="str">
            <v>Southampton County, VA</v>
          </cell>
          <cell r="C1544">
            <v>0.16450000000000001</v>
          </cell>
        </row>
        <row r="1545">
          <cell r="A1545" t="str">
            <v>cty18069</v>
          </cell>
          <cell r="B1545" t="str">
            <v>Huntington County, IN</v>
          </cell>
          <cell r="C1545">
            <v>0.16439999999999999</v>
          </cell>
        </row>
        <row r="1546">
          <cell r="A1546" t="str">
            <v>cty47031</v>
          </cell>
          <cell r="B1546" t="str">
            <v>Coffee County, TN</v>
          </cell>
          <cell r="C1546">
            <v>0.16439999999999999</v>
          </cell>
        </row>
        <row r="1547">
          <cell r="A1547" t="str">
            <v>cty40001</v>
          </cell>
          <cell r="B1547" t="str">
            <v>Adair County, OK</v>
          </cell>
          <cell r="C1547">
            <v>0.1643</v>
          </cell>
        </row>
        <row r="1548">
          <cell r="A1548" t="str">
            <v>cty40019</v>
          </cell>
          <cell r="B1548" t="str">
            <v>Carter County, OK</v>
          </cell>
          <cell r="C1548">
            <v>0.1643</v>
          </cell>
        </row>
        <row r="1549">
          <cell r="A1549" t="str">
            <v>cty48063</v>
          </cell>
          <cell r="B1549" t="str">
            <v>Camp County, TX</v>
          </cell>
          <cell r="C1549">
            <v>0.1643</v>
          </cell>
        </row>
        <row r="1550">
          <cell r="A1550" t="str">
            <v>cty39109</v>
          </cell>
          <cell r="B1550" t="str">
            <v>Miami County, OH</v>
          </cell>
          <cell r="C1550">
            <v>0.16420000000000001</v>
          </cell>
        </row>
        <row r="1551">
          <cell r="A1551" t="str">
            <v>cty12053</v>
          </cell>
          <cell r="B1551" t="str">
            <v>Hernando County, FL</v>
          </cell>
          <cell r="C1551">
            <v>0.1641</v>
          </cell>
        </row>
        <row r="1552">
          <cell r="A1552" t="str">
            <v>cty48249</v>
          </cell>
          <cell r="B1552" t="str">
            <v>Jim Wells County, TX</v>
          </cell>
          <cell r="C1552">
            <v>0.1641</v>
          </cell>
        </row>
        <row r="1553">
          <cell r="A1553" t="str">
            <v>cty06115</v>
          </cell>
          <cell r="B1553" t="str">
            <v>Yuba County, CA</v>
          </cell>
          <cell r="C1553">
            <v>0.16400000000000001</v>
          </cell>
        </row>
        <row r="1554">
          <cell r="A1554" t="str">
            <v>cty13151</v>
          </cell>
          <cell r="B1554" t="str">
            <v>Henry County, GA</v>
          </cell>
          <cell r="C1554">
            <v>0.16400000000000001</v>
          </cell>
        </row>
        <row r="1555">
          <cell r="A1555" t="str">
            <v>cty13051</v>
          </cell>
          <cell r="B1555" t="str">
            <v>Chatham County, GA</v>
          </cell>
          <cell r="C1555">
            <v>0.16389999999999999</v>
          </cell>
        </row>
        <row r="1556">
          <cell r="A1556" t="str">
            <v>cty50025</v>
          </cell>
          <cell r="B1556" t="str">
            <v>Windham County, VT</v>
          </cell>
          <cell r="C1556">
            <v>0.16389999999999999</v>
          </cell>
        </row>
        <row r="1557">
          <cell r="A1557" t="str">
            <v>cty05145</v>
          </cell>
          <cell r="B1557" t="str">
            <v>White County, AR</v>
          </cell>
          <cell r="C1557">
            <v>0.16389999999999999</v>
          </cell>
        </row>
        <row r="1558">
          <cell r="A1558" t="str">
            <v>cty17135</v>
          </cell>
          <cell r="B1558" t="str">
            <v>Montgomery County, IL</v>
          </cell>
          <cell r="C1558">
            <v>0.16389999999999999</v>
          </cell>
        </row>
        <row r="1559">
          <cell r="A1559" t="str">
            <v>cty51187</v>
          </cell>
          <cell r="B1559" t="str">
            <v>Warren County, VA</v>
          </cell>
          <cell r="C1559">
            <v>0.1638</v>
          </cell>
        </row>
        <row r="1560">
          <cell r="A1560" t="str">
            <v>cty55031</v>
          </cell>
          <cell r="B1560" t="str">
            <v>Douglas County, WI</v>
          </cell>
          <cell r="C1560">
            <v>0.16370000000000001</v>
          </cell>
        </row>
        <row r="1561">
          <cell r="A1561" t="str">
            <v>cty51131</v>
          </cell>
          <cell r="B1561" t="str">
            <v>Northampton County, VA</v>
          </cell>
          <cell r="C1561">
            <v>0.16370000000000001</v>
          </cell>
        </row>
        <row r="1562">
          <cell r="A1562" t="str">
            <v>cty48049</v>
          </cell>
          <cell r="B1562" t="str">
            <v>Brown County, TX</v>
          </cell>
          <cell r="C1562">
            <v>0.16370000000000001</v>
          </cell>
        </row>
        <row r="1563">
          <cell r="A1563" t="str">
            <v>cty42011</v>
          </cell>
          <cell r="B1563" t="str">
            <v>Berks County, PA</v>
          </cell>
          <cell r="C1563">
            <v>0.1636</v>
          </cell>
        </row>
        <row r="1564">
          <cell r="A1564" t="str">
            <v>cty18077</v>
          </cell>
          <cell r="B1564" t="str">
            <v>Jefferson County, IN</v>
          </cell>
          <cell r="C1564">
            <v>0.1636</v>
          </cell>
        </row>
        <row r="1565">
          <cell r="A1565" t="str">
            <v>cty01075</v>
          </cell>
          <cell r="B1565" t="str">
            <v>Lamar County, AL</v>
          </cell>
          <cell r="C1565">
            <v>0.16350000000000001</v>
          </cell>
        </row>
        <row r="1566">
          <cell r="A1566" t="str">
            <v>cty16077</v>
          </cell>
          <cell r="B1566" t="str">
            <v>Power County, ID</v>
          </cell>
          <cell r="C1566">
            <v>0.16350000000000001</v>
          </cell>
        </row>
        <row r="1567">
          <cell r="A1567" t="str">
            <v>cty01041</v>
          </cell>
          <cell r="B1567" t="str">
            <v>Crenshaw County, AL</v>
          </cell>
          <cell r="C1567">
            <v>0.16350000000000001</v>
          </cell>
        </row>
        <row r="1568">
          <cell r="A1568" t="str">
            <v>cty42105</v>
          </cell>
          <cell r="B1568" t="str">
            <v>Potter County, PA</v>
          </cell>
          <cell r="C1568">
            <v>0.16350000000000001</v>
          </cell>
        </row>
        <row r="1569">
          <cell r="A1569" t="str">
            <v>cty48197</v>
          </cell>
          <cell r="B1569" t="str">
            <v>Hardeman County, TX</v>
          </cell>
          <cell r="C1569">
            <v>0.16350000000000001</v>
          </cell>
        </row>
        <row r="1570">
          <cell r="A1570" t="str">
            <v>cty48099</v>
          </cell>
          <cell r="B1570" t="str">
            <v>Coryell County, TX</v>
          </cell>
          <cell r="C1570">
            <v>0.16339999999999999</v>
          </cell>
        </row>
        <row r="1571">
          <cell r="A1571" t="str">
            <v>cty51133</v>
          </cell>
          <cell r="B1571" t="str">
            <v>Northumberland County, VA</v>
          </cell>
          <cell r="C1571">
            <v>0.16339999999999999</v>
          </cell>
        </row>
        <row r="1572">
          <cell r="A1572" t="str">
            <v>cty40049</v>
          </cell>
          <cell r="B1572" t="str">
            <v>Garvin County, OK</v>
          </cell>
          <cell r="C1572">
            <v>0.1633</v>
          </cell>
        </row>
        <row r="1573">
          <cell r="A1573" t="str">
            <v>cty39093</v>
          </cell>
          <cell r="B1573" t="str">
            <v>Lorain County, OH</v>
          </cell>
          <cell r="C1573">
            <v>0.1633</v>
          </cell>
        </row>
        <row r="1574">
          <cell r="A1574" t="str">
            <v>cty45061</v>
          </cell>
          <cell r="B1574" t="str">
            <v>Lee County, SC</v>
          </cell>
          <cell r="C1574">
            <v>0.1633</v>
          </cell>
        </row>
        <row r="1575">
          <cell r="A1575" t="str">
            <v>cty13269</v>
          </cell>
          <cell r="B1575" t="str">
            <v>Taylor County, GA</v>
          </cell>
          <cell r="C1575">
            <v>0.1633</v>
          </cell>
        </row>
        <row r="1576">
          <cell r="A1576" t="str">
            <v>cty48339</v>
          </cell>
          <cell r="B1576" t="str">
            <v>Montgomery County, TX</v>
          </cell>
          <cell r="C1576">
            <v>0.16309999999999999</v>
          </cell>
        </row>
        <row r="1577">
          <cell r="A1577" t="str">
            <v>cty48179</v>
          </cell>
          <cell r="B1577" t="str">
            <v>Gray County, TX</v>
          </cell>
          <cell r="C1577">
            <v>0.16309999999999999</v>
          </cell>
        </row>
        <row r="1578">
          <cell r="A1578" t="str">
            <v>cty54065</v>
          </cell>
          <cell r="B1578" t="str">
            <v>Morgan County, WV</v>
          </cell>
          <cell r="C1578">
            <v>0.16300000000000001</v>
          </cell>
        </row>
        <row r="1579">
          <cell r="A1579" t="str">
            <v>cty49007</v>
          </cell>
          <cell r="B1579" t="str">
            <v>Carbon County, UT</v>
          </cell>
          <cell r="C1579">
            <v>0.16300000000000001</v>
          </cell>
        </row>
        <row r="1580">
          <cell r="A1580" t="str">
            <v>cty17047</v>
          </cell>
          <cell r="B1580" t="str">
            <v>Edwards County, IL</v>
          </cell>
          <cell r="C1580">
            <v>0.16300000000000001</v>
          </cell>
        </row>
        <row r="1581">
          <cell r="A1581" t="str">
            <v>cty06095</v>
          </cell>
          <cell r="B1581" t="str">
            <v>Solano County, CA</v>
          </cell>
          <cell r="C1581">
            <v>0.16289999999999999</v>
          </cell>
        </row>
        <row r="1582">
          <cell r="A1582" t="str">
            <v>cty10003</v>
          </cell>
          <cell r="B1582" t="str">
            <v>New Castle County, DE</v>
          </cell>
          <cell r="C1582">
            <v>0.1628</v>
          </cell>
        </row>
        <row r="1583">
          <cell r="A1583" t="str">
            <v>cty54019</v>
          </cell>
          <cell r="B1583" t="str">
            <v>Fayette County, WV</v>
          </cell>
          <cell r="C1583">
            <v>0.1628</v>
          </cell>
        </row>
        <row r="1584">
          <cell r="A1584" t="str">
            <v>cty19173</v>
          </cell>
          <cell r="B1584" t="str">
            <v>Taylor County, IA</v>
          </cell>
          <cell r="C1584">
            <v>0.16270000000000001</v>
          </cell>
        </row>
        <row r="1585">
          <cell r="A1585" t="str">
            <v>cty55039</v>
          </cell>
          <cell r="B1585" t="str">
            <v>Fond du Lac County, WI</v>
          </cell>
          <cell r="C1585">
            <v>0.16270000000000001</v>
          </cell>
        </row>
        <row r="1586">
          <cell r="A1586" t="str">
            <v>cty31157</v>
          </cell>
          <cell r="B1586" t="str">
            <v>Scotts Bluff County, NE</v>
          </cell>
          <cell r="C1586">
            <v>0.16259999999999999</v>
          </cell>
        </row>
        <row r="1587">
          <cell r="A1587" t="str">
            <v>cty17003</v>
          </cell>
          <cell r="B1587" t="str">
            <v>Alexander County, IL</v>
          </cell>
          <cell r="C1587">
            <v>0.16259999999999999</v>
          </cell>
        </row>
        <row r="1588">
          <cell r="A1588" t="str">
            <v>cty37001</v>
          </cell>
          <cell r="B1588" t="str">
            <v>Alamance County, NC</v>
          </cell>
          <cell r="C1588">
            <v>0.16250000000000001</v>
          </cell>
        </row>
        <row r="1589">
          <cell r="A1589" t="str">
            <v>cty45047</v>
          </cell>
          <cell r="B1589" t="str">
            <v>Greenwood County, SC</v>
          </cell>
          <cell r="C1589">
            <v>0.16250000000000001</v>
          </cell>
        </row>
        <row r="1590">
          <cell r="A1590" t="str">
            <v>cty13171</v>
          </cell>
          <cell r="B1590" t="str">
            <v>Lamar County, GA</v>
          </cell>
          <cell r="C1590">
            <v>0.16250000000000001</v>
          </cell>
        </row>
        <row r="1591">
          <cell r="A1591" t="str">
            <v>cty40109</v>
          </cell>
          <cell r="B1591" t="str">
            <v>Oklahoma County, OK</v>
          </cell>
          <cell r="C1591">
            <v>0.16239999999999999</v>
          </cell>
        </row>
        <row r="1592">
          <cell r="A1592" t="str">
            <v>cty06019</v>
          </cell>
          <cell r="B1592" t="str">
            <v>Fresno County, CA</v>
          </cell>
          <cell r="C1592">
            <v>0.1623</v>
          </cell>
        </row>
        <row r="1593">
          <cell r="A1593" t="str">
            <v>cty04013</v>
          </cell>
          <cell r="B1593" t="str">
            <v>Maricopa County, AZ</v>
          </cell>
          <cell r="C1593">
            <v>0.16220000000000001</v>
          </cell>
        </row>
        <row r="1594">
          <cell r="A1594" t="str">
            <v>cty17089</v>
          </cell>
          <cell r="B1594" t="str">
            <v>Kane County, IL</v>
          </cell>
          <cell r="C1594">
            <v>0.16220000000000001</v>
          </cell>
        </row>
        <row r="1595">
          <cell r="A1595" t="str">
            <v>cty21231</v>
          </cell>
          <cell r="B1595" t="str">
            <v>Wayne County, KY</v>
          </cell>
          <cell r="C1595">
            <v>0.16220000000000001</v>
          </cell>
        </row>
        <row r="1596">
          <cell r="A1596" t="str">
            <v>cty39147</v>
          </cell>
          <cell r="B1596" t="str">
            <v>Seneca County, OH</v>
          </cell>
          <cell r="C1596">
            <v>0.16220000000000001</v>
          </cell>
        </row>
        <row r="1597">
          <cell r="A1597" t="str">
            <v>cty39071</v>
          </cell>
          <cell r="B1597" t="str">
            <v>Highland County, OH</v>
          </cell>
          <cell r="C1597">
            <v>0.16220000000000001</v>
          </cell>
        </row>
        <row r="1598">
          <cell r="A1598" t="str">
            <v>cty47183</v>
          </cell>
          <cell r="B1598" t="str">
            <v>Weakley County, TN</v>
          </cell>
          <cell r="C1598">
            <v>0.16220000000000001</v>
          </cell>
        </row>
        <row r="1599">
          <cell r="A1599" t="str">
            <v>cty55067</v>
          </cell>
          <cell r="B1599" t="str">
            <v>Langlade County, WI</v>
          </cell>
          <cell r="C1599">
            <v>0.16220000000000001</v>
          </cell>
        </row>
        <row r="1600">
          <cell r="A1600" t="str">
            <v>cty24003</v>
          </cell>
          <cell r="B1600" t="str">
            <v>Anne Arundel County, MD</v>
          </cell>
          <cell r="C1600">
            <v>0.16209999999999999</v>
          </cell>
        </row>
        <row r="1601">
          <cell r="A1601" t="str">
            <v>cty39081</v>
          </cell>
          <cell r="B1601" t="str">
            <v>Jefferson County, OH</v>
          </cell>
          <cell r="C1601">
            <v>0.16209999999999999</v>
          </cell>
        </row>
        <row r="1602">
          <cell r="A1602" t="str">
            <v>cty05057</v>
          </cell>
          <cell r="B1602" t="str">
            <v>Hempstead County, AR</v>
          </cell>
          <cell r="C1602">
            <v>0.16200000000000001</v>
          </cell>
        </row>
        <row r="1603">
          <cell r="A1603" t="str">
            <v>cty17165</v>
          </cell>
          <cell r="B1603" t="str">
            <v>Saline County, IL</v>
          </cell>
          <cell r="C1603">
            <v>0.16189999999999999</v>
          </cell>
        </row>
        <row r="1604">
          <cell r="A1604" t="str">
            <v>cty36099</v>
          </cell>
          <cell r="B1604" t="str">
            <v>Seneca County, NY</v>
          </cell>
          <cell r="C1604">
            <v>0.1618</v>
          </cell>
        </row>
        <row r="1605">
          <cell r="A1605" t="str">
            <v>cty01077</v>
          </cell>
          <cell r="B1605" t="str">
            <v>Lauderdale County, AL</v>
          </cell>
          <cell r="C1605">
            <v>0.1618</v>
          </cell>
        </row>
        <row r="1606">
          <cell r="A1606" t="str">
            <v>cty39017</v>
          </cell>
          <cell r="B1606" t="str">
            <v>Butler County, OH</v>
          </cell>
          <cell r="C1606">
            <v>0.16170000000000001</v>
          </cell>
        </row>
        <row r="1607">
          <cell r="A1607" t="str">
            <v>cty26163</v>
          </cell>
          <cell r="B1607" t="str">
            <v>Wayne County, MI</v>
          </cell>
          <cell r="C1607">
            <v>0.1615</v>
          </cell>
        </row>
        <row r="1608">
          <cell r="A1608" t="str">
            <v>cty48183</v>
          </cell>
          <cell r="B1608" t="str">
            <v>Gregg County, TX</v>
          </cell>
          <cell r="C1608">
            <v>0.1615</v>
          </cell>
        </row>
        <row r="1609">
          <cell r="A1609" t="str">
            <v>cty47113</v>
          </cell>
          <cell r="B1609" t="str">
            <v>Madison County, TN</v>
          </cell>
          <cell r="C1609">
            <v>0.16139999999999999</v>
          </cell>
        </row>
        <row r="1610">
          <cell r="A1610" t="str">
            <v>cty47033</v>
          </cell>
          <cell r="B1610" t="str">
            <v>Crockett County, TN</v>
          </cell>
          <cell r="C1610">
            <v>0.16139999999999999</v>
          </cell>
        </row>
        <row r="1611">
          <cell r="A1611" t="str">
            <v>cty51590</v>
          </cell>
          <cell r="B1611" t="str">
            <v>Danville city, VA</v>
          </cell>
          <cell r="C1611">
            <v>0.16139999999999999</v>
          </cell>
        </row>
        <row r="1612">
          <cell r="A1612" t="str">
            <v>cty02110</v>
          </cell>
          <cell r="B1612" t="str">
            <v>Juneau City and Borough, AK</v>
          </cell>
          <cell r="C1612">
            <v>0.1613</v>
          </cell>
        </row>
        <row r="1613">
          <cell r="A1613" t="str">
            <v>cty16017</v>
          </cell>
          <cell r="B1613" t="str">
            <v>Bonner County, ID</v>
          </cell>
          <cell r="C1613">
            <v>0.1613</v>
          </cell>
        </row>
        <row r="1614">
          <cell r="A1614" t="str">
            <v>cty31059</v>
          </cell>
          <cell r="B1614" t="str">
            <v>Fillmore County, NE</v>
          </cell>
          <cell r="C1614">
            <v>0.1613</v>
          </cell>
        </row>
        <row r="1615">
          <cell r="A1615" t="str">
            <v>cty06109</v>
          </cell>
          <cell r="B1615" t="str">
            <v>Tuolumne County, CA</v>
          </cell>
          <cell r="C1615">
            <v>0.16109999999999999</v>
          </cell>
        </row>
        <row r="1616">
          <cell r="A1616" t="str">
            <v>cty42121</v>
          </cell>
          <cell r="B1616" t="str">
            <v>Venango County, PA</v>
          </cell>
          <cell r="C1616">
            <v>0.161</v>
          </cell>
        </row>
        <row r="1617">
          <cell r="A1617" t="str">
            <v>cty51165</v>
          </cell>
          <cell r="B1617" t="str">
            <v>Rockingham County, VA</v>
          </cell>
          <cell r="C1617">
            <v>0.161</v>
          </cell>
        </row>
        <row r="1618">
          <cell r="A1618" t="str">
            <v>cty18081</v>
          </cell>
          <cell r="B1618" t="str">
            <v>Johnson County, IN</v>
          </cell>
          <cell r="C1618">
            <v>0.161</v>
          </cell>
        </row>
        <row r="1619">
          <cell r="A1619" t="str">
            <v>cty27057</v>
          </cell>
          <cell r="B1619" t="str">
            <v>Hubbard County, MN</v>
          </cell>
          <cell r="C1619">
            <v>0.16089999999999999</v>
          </cell>
        </row>
        <row r="1620">
          <cell r="A1620" t="str">
            <v>cty24019</v>
          </cell>
          <cell r="B1620" t="str">
            <v>Dorchester County, MD</v>
          </cell>
          <cell r="C1620">
            <v>0.16089999999999999</v>
          </cell>
        </row>
        <row r="1621">
          <cell r="A1621" t="str">
            <v>cty45083</v>
          </cell>
          <cell r="B1621" t="str">
            <v>Spartanburg County, SC</v>
          </cell>
          <cell r="C1621">
            <v>0.16070000000000001</v>
          </cell>
        </row>
        <row r="1622">
          <cell r="A1622" t="str">
            <v>cty06071</v>
          </cell>
          <cell r="B1622" t="str">
            <v>San Bernardino County, CA</v>
          </cell>
          <cell r="C1622">
            <v>0.16059999999999999</v>
          </cell>
        </row>
        <row r="1623">
          <cell r="A1623" t="str">
            <v>cty06103</v>
          </cell>
          <cell r="B1623" t="str">
            <v>Tehama County, CA</v>
          </cell>
          <cell r="C1623">
            <v>0.1605</v>
          </cell>
        </row>
        <row r="1624">
          <cell r="A1624" t="str">
            <v>cty24017</v>
          </cell>
          <cell r="B1624" t="str">
            <v>Charles County, MD</v>
          </cell>
          <cell r="C1624">
            <v>0.1605</v>
          </cell>
        </row>
        <row r="1625">
          <cell r="A1625" t="str">
            <v>cty42111</v>
          </cell>
          <cell r="B1625" t="str">
            <v>Somerset County, PA</v>
          </cell>
          <cell r="C1625">
            <v>0.1605</v>
          </cell>
        </row>
        <row r="1626">
          <cell r="A1626" t="str">
            <v>cty37065</v>
          </cell>
          <cell r="B1626" t="str">
            <v>Edgecombe County, NC</v>
          </cell>
          <cell r="C1626">
            <v>0.16039999999999999</v>
          </cell>
        </row>
        <row r="1627">
          <cell r="A1627" t="str">
            <v>cty55043</v>
          </cell>
          <cell r="B1627" t="str">
            <v>Grant County, WI</v>
          </cell>
          <cell r="C1627">
            <v>0.16039999999999999</v>
          </cell>
        </row>
        <row r="1628">
          <cell r="A1628" t="str">
            <v>cty45005</v>
          </cell>
          <cell r="B1628" t="str">
            <v>Allendale County, SC</v>
          </cell>
          <cell r="C1628">
            <v>0.1603</v>
          </cell>
        </row>
        <row r="1629">
          <cell r="A1629" t="str">
            <v>cty48341</v>
          </cell>
          <cell r="B1629" t="str">
            <v>Moore County, TX</v>
          </cell>
          <cell r="C1629">
            <v>0.16020000000000001</v>
          </cell>
        </row>
        <row r="1630">
          <cell r="A1630" t="str">
            <v>cty48325</v>
          </cell>
          <cell r="B1630" t="str">
            <v>Medina County, TX</v>
          </cell>
          <cell r="C1630">
            <v>0.16009999999999999</v>
          </cell>
        </row>
        <row r="1631">
          <cell r="A1631" t="str">
            <v>cty54089</v>
          </cell>
          <cell r="B1631" t="str">
            <v>Summers County, WV</v>
          </cell>
          <cell r="C1631">
            <v>0.16009999999999999</v>
          </cell>
        </row>
        <row r="1632">
          <cell r="A1632" t="str">
            <v>cty31047</v>
          </cell>
          <cell r="B1632" t="str">
            <v>Dawson County, NE</v>
          </cell>
          <cell r="C1632">
            <v>0.16009999999999999</v>
          </cell>
        </row>
        <row r="1633">
          <cell r="A1633" t="str">
            <v>cty26091</v>
          </cell>
          <cell r="B1633" t="str">
            <v>Lenawee County, MI</v>
          </cell>
          <cell r="C1633">
            <v>0.16</v>
          </cell>
        </row>
        <row r="1634">
          <cell r="A1634" t="str">
            <v>cty36101</v>
          </cell>
          <cell r="B1634" t="str">
            <v>Steuben County, NY</v>
          </cell>
          <cell r="C1634">
            <v>0.16</v>
          </cell>
        </row>
        <row r="1635">
          <cell r="A1635" t="str">
            <v>cty28013</v>
          </cell>
          <cell r="B1635" t="str">
            <v>Calhoun County, MS</v>
          </cell>
          <cell r="C1635">
            <v>0.16</v>
          </cell>
        </row>
        <row r="1636">
          <cell r="A1636" t="str">
            <v>cty40085</v>
          </cell>
          <cell r="B1636" t="str">
            <v>Love County, OK</v>
          </cell>
          <cell r="C1636">
            <v>0.16</v>
          </cell>
        </row>
        <row r="1637">
          <cell r="A1637" t="str">
            <v>cty46103</v>
          </cell>
          <cell r="B1637" t="str">
            <v>Pennington County, SD</v>
          </cell>
          <cell r="C1637">
            <v>0.15989999999999999</v>
          </cell>
        </row>
        <row r="1638">
          <cell r="A1638" t="str">
            <v>cty29097</v>
          </cell>
          <cell r="B1638" t="str">
            <v>Jasper County, MO</v>
          </cell>
          <cell r="C1638">
            <v>0.15989999999999999</v>
          </cell>
        </row>
        <row r="1639">
          <cell r="A1639" t="str">
            <v>cty31163</v>
          </cell>
          <cell r="B1639" t="str">
            <v>Sherman County, NE</v>
          </cell>
          <cell r="C1639">
            <v>0.1598</v>
          </cell>
        </row>
        <row r="1640">
          <cell r="A1640" t="str">
            <v>cty42131</v>
          </cell>
          <cell r="B1640" t="str">
            <v>Wyoming County, PA</v>
          </cell>
          <cell r="C1640">
            <v>0.15970000000000001</v>
          </cell>
        </row>
        <row r="1641">
          <cell r="A1641" t="str">
            <v>cty19133</v>
          </cell>
          <cell r="B1641" t="str">
            <v>Monona County, IA</v>
          </cell>
          <cell r="C1641">
            <v>0.15970000000000001</v>
          </cell>
        </row>
        <row r="1642">
          <cell r="A1642" t="str">
            <v>cty48487</v>
          </cell>
          <cell r="B1642" t="str">
            <v>Wilbarger County, TX</v>
          </cell>
          <cell r="C1642">
            <v>0.15970000000000001</v>
          </cell>
        </row>
        <row r="1643">
          <cell r="A1643" t="str">
            <v>cty16007</v>
          </cell>
          <cell r="B1643" t="str">
            <v>Bear Lake County, ID</v>
          </cell>
          <cell r="C1643">
            <v>0.15970000000000001</v>
          </cell>
        </row>
        <row r="1644">
          <cell r="A1644" t="str">
            <v>cty21155</v>
          </cell>
          <cell r="B1644" t="str">
            <v>Marion County, KY</v>
          </cell>
          <cell r="C1644">
            <v>0.15970000000000001</v>
          </cell>
        </row>
        <row r="1645">
          <cell r="A1645" t="str">
            <v>cty08031</v>
          </cell>
          <cell r="B1645" t="str">
            <v>Denver County, CO</v>
          </cell>
          <cell r="C1645">
            <v>0.15959999999999999</v>
          </cell>
        </row>
        <row r="1646">
          <cell r="A1646" t="str">
            <v>cty01097</v>
          </cell>
          <cell r="B1646" t="str">
            <v>Mobile County, AL</v>
          </cell>
          <cell r="C1646">
            <v>0.15959999999999999</v>
          </cell>
        </row>
        <row r="1647">
          <cell r="A1647" t="str">
            <v>cty12097</v>
          </cell>
          <cell r="B1647" t="str">
            <v>Osceola County, FL</v>
          </cell>
          <cell r="C1647">
            <v>0.15959999999999999</v>
          </cell>
        </row>
        <row r="1648">
          <cell r="A1648" t="str">
            <v>cty12069</v>
          </cell>
          <cell r="B1648" t="str">
            <v>Lake County, FL</v>
          </cell>
          <cell r="C1648">
            <v>0.1595</v>
          </cell>
        </row>
        <row r="1649">
          <cell r="A1649" t="str">
            <v>cty39009</v>
          </cell>
          <cell r="B1649" t="str">
            <v>Athens County, OH</v>
          </cell>
          <cell r="C1649">
            <v>0.1595</v>
          </cell>
        </row>
        <row r="1650">
          <cell r="A1650" t="str">
            <v>cty05005</v>
          </cell>
          <cell r="B1650" t="str">
            <v>Baxter County, AR</v>
          </cell>
          <cell r="C1650">
            <v>0.1595</v>
          </cell>
        </row>
        <row r="1651">
          <cell r="A1651" t="str">
            <v>cty47179</v>
          </cell>
          <cell r="B1651" t="str">
            <v>Washington County, TN</v>
          </cell>
          <cell r="C1651">
            <v>0.15939999999999999</v>
          </cell>
        </row>
        <row r="1652">
          <cell r="A1652" t="str">
            <v>cty21193</v>
          </cell>
          <cell r="B1652" t="str">
            <v>Perry County, KY</v>
          </cell>
          <cell r="C1652">
            <v>0.15939999999999999</v>
          </cell>
        </row>
        <row r="1653">
          <cell r="A1653" t="str">
            <v>cty06077</v>
          </cell>
          <cell r="B1653" t="str">
            <v>San Joaquin County, CA</v>
          </cell>
          <cell r="C1653">
            <v>0.1593</v>
          </cell>
        </row>
        <row r="1654">
          <cell r="A1654" t="str">
            <v>cty53011</v>
          </cell>
          <cell r="B1654" t="str">
            <v>Clark County, WA</v>
          </cell>
          <cell r="C1654">
            <v>0.1593</v>
          </cell>
        </row>
        <row r="1655">
          <cell r="A1655" t="str">
            <v>cty05133</v>
          </cell>
          <cell r="B1655" t="str">
            <v>Sevier County, AR</v>
          </cell>
          <cell r="C1655">
            <v>0.1593</v>
          </cell>
        </row>
        <row r="1656">
          <cell r="A1656" t="str">
            <v>cty21119</v>
          </cell>
          <cell r="B1656" t="str">
            <v>Knott County, KY</v>
          </cell>
          <cell r="C1656">
            <v>0.1593</v>
          </cell>
        </row>
        <row r="1657">
          <cell r="A1657" t="str">
            <v>cty21121</v>
          </cell>
          <cell r="B1657" t="str">
            <v>Knox County, KY</v>
          </cell>
          <cell r="C1657">
            <v>0.1593</v>
          </cell>
        </row>
        <row r="1658">
          <cell r="A1658" t="str">
            <v>cty24011</v>
          </cell>
          <cell r="B1658" t="str">
            <v>Caroline County, MD</v>
          </cell>
          <cell r="C1658">
            <v>0.15909999999999999</v>
          </cell>
        </row>
        <row r="1659">
          <cell r="A1659" t="str">
            <v>cty20001</v>
          </cell>
          <cell r="B1659" t="str">
            <v>Allen County, KS</v>
          </cell>
          <cell r="C1659">
            <v>0.159</v>
          </cell>
        </row>
        <row r="1660">
          <cell r="A1660" t="str">
            <v>cty22121</v>
          </cell>
          <cell r="B1660" t="str">
            <v>West Baton Rouge Parish, LA</v>
          </cell>
          <cell r="C1660">
            <v>0.159</v>
          </cell>
        </row>
        <row r="1661">
          <cell r="A1661" t="str">
            <v>cty53053</v>
          </cell>
          <cell r="B1661" t="str">
            <v>Pierce County, WA</v>
          </cell>
          <cell r="C1661">
            <v>0.15890000000000001</v>
          </cell>
        </row>
        <row r="1662">
          <cell r="A1662" t="str">
            <v>cty27023</v>
          </cell>
          <cell r="B1662" t="str">
            <v>Chippewa County, MN</v>
          </cell>
          <cell r="C1662">
            <v>0.15890000000000001</v>
          </cell>
        </row>
        <row r="1663">
          <cell r="A1663" t="str">
            <v>cty12017</v>
          </cell>
          <cell r="B1663" t="str">
            <v>Citrus County, FL</v>
          </cell>
          <cell r="C1663">
            <v>0.15890000000000001</v>
          </cell>
        </row>
        <row r="1664">
          <cell r="A1664" t="str">
            <v>cty21151</v>
          </cell>
          <cell r="B1664" t="str">
            <v>Madison County, KY</v>
          </cell>
          <cell r="C1664">
            <v>0.15890000000000001</v>
          </cell>
        </row>
        <row r="1665">
          <cell r="A1665" t="str">
            <v>cty47163</v>
          </cell>
          <cell r="B1665" t="str">
            <v>Sullivan County, TN</v>
          </cell>
          <cell r="C1665">
            <v>0.15890000000000001</v>
          </cell>
        </row>
        <row r="1666">
          <cell r="A1666" t="str">
            <v>cty51159</v>
          </cell>
          <cell r="B1666" t="str">
            <v>Richmond County, VA</v>
          </cell>
          <cell r="C1666">
            <v>0.1588</v>
          </cell>
        </row>
        <row r="1667">
          <cell r="A1667" t="str">
            <v>cty01019</v>
          </cell>
          <cell r="B1667" t="str">
            <v>Cherokee County, AL</v>
          </cell>
          <cell r="C1667">
            <v>0.1588</v>
          </cell>
        </row>
        <row r="1668">
          <cell r="A1668" t="str">
            <v>cty36045</v>
          </cell>
          <cell r="B1668" t="str">
            <v>Jefferson County, NY</v>
          </cell>
          <cell r="C1668">
            <v>0.15870000000000001</v>
          </cell>
        </row>
        <row r="1669">
          <cell r="A1669" t="str">
            <v>cty17125</v>
          </cell>
          <cell r="B1669" t="str">
            <v>Mason County, IL</v>
          </cell>
          <cell r="C1669">
            <v>0.15870000000000001</v>
          </cell>
        </row>
        <row r="1670">
          <cell r="A1670" t="str">
            <v>cty13215</v>
          </cell>
          <cell r="B1670" t="str">
            <v>Muscogee County, GA</v>
          </cell>
          <cell r="C1670">
            <v>0.15859999999999999</v>
          </cell>
        </row>
        <row r="1671">
          <cell r="A1671" t="str">
            <v>cty18159</v>
          </cell>
          <cell r="B1671" t="str">
            <v>Tipton County, IN</v>
          </cell>
          <cell r="C1671">
            <v>0.15859999999999999</v>
          </cell>
        </row>
        <row r="1672">
          <cell r="A1672" t="str">
            <v>cty22115</v>
          </cell>
          <cell r="B1672" t="str">
            <v>Vernon Parish, LA</v>
          </cell>
          <cell r="C1672">
            <v>0.1585</v>
          </cell>
        </row>
        <row r="1673">
          <cell r="A1673" t="str">
            <v>cty19007</v>
          </cell>
          <cell r="B1673" t="str">
            <v>Appanoose County, IA</v>
          </cell>
          <cell r="C1673">
            <v>0.1585</v>
          </cell>
        </row>
        <row r="1674">
          <cell r="A1674" t="str">
            <v>cty01101</v>
          </cell>
          <cell r="B1674" t="str">
            <v>Montgomery County, AL</v>
          </cell>
          <cell r="C1674">
            <v>0.15840000000000001</v>
          </cell>
        </row>
        <row r="1675">
          <cell r="A1675" t="str">
            <v>cty21045</v>
          </cell>
          <cell r="B1675" t="str">
            <v>Casey County, KY</v>
          </cell>
          <cell r="C1675">
            <v>0.15840000000000001</v>
          </cell>
        </row>
        <row r="1676">
          <cell r="A1676" t="str">
            <v>cty16087</v>
          </cell>
          <cell r="B1676" t="str">
            <v>Washington County, ID</v>
          </cell>
          <cell r="C1676">
            <v>0.15840000000000001</v>
          </cell>
        </row>
        <row r="1677">
          <cell r="A1677" t="str">
            <v>cty29131</v>
          </cell>
          <cell r="B1677" t="str">
            <v>Miller County, MO</v>
          </cell>
          <cell r="C1677">
            <v>0.1583</v>
          </cell>
        </row>
        <row r="1678">
          <cell r="A1678" t="str">
            <v>cty22111</v>
          </cell>
          <cell r="B1678" t="str">
            <v>Union Parish, LA</v>
          </cell>
          <cell r="C1678">
            <v>0.15820000000000001</v>
          </cell>
        </row>
        <row r="1679">
          <cell r="A1679" t="str">
            <v>cty01055</v>
          </cell>
          <cell r="B1679" t="str">
            <v>Etowah County, AL</v>
          </cell>
          <cell r="C1679">
            <v>0.15820000000000001</v>
          </cell>
        </row>
        <row r="1680">
          <cell r="A1680" t="str">
            <v>cty29085</v>
          </cell>
          <cell r="B1680" t="str">
            <v>Hickory County, MO</v>
          </cell>
          <cell r="C1680">
            <v>0.15820000000000001</v>
          </cell>
        </row>
        <row r="1681">
          <cell r="A1681" t="str">
            <v>cty06107</v>
          </cell>
          <cell r="B1681" t="str">
            <v>Tulare County, CA</v>
          </cell>
          <cell r="C1681">
            <v>0.15809999999999999</v>
          </cell>
        </row>
        <row r="1682">
          <cell r="A1682" t="str">
            <v>cty37133</v>
          </cell>
          <cell r="B1682" t="str">
            <v>Onslow County, NC</v>
          </cell>
          <cell r="C1682">
            <v>0.158</v>
          </cell>
        </row>
        <row r="1683">
          <cell r="A1683" t="str">
            <v>cty27143</v>
          </cell>
          <cell r="B1683" t="str">
            <v>Sibley County, MN</v>
          </cell>
          <cell r="C1683">
            <v>0.158</v>
          </cell>
        </row>
        <row r="1684">
          <cell r="A1684" t="str">
            <v>cty17119</v>
          </cell>
          <cell r="B1684" t="str">
            <v>Madison County, IL</v>
          </cell>
          <cell r="C1684">
            <v>0.15790000000000001</v>
          </cell>
        </row>
        <row r="1685">
          <cell r="A1685" t="str">
            <v>cty01043</v>
          </cell>
          <cell r="B1685" t="str">
            <v>Cullman County, AL</v>
          </cell>
          <cell r="C1685">
            <v>0.15790000000000001</v>
          </cell>
        </row>
        <row r="1686">
          <cell r="A1686" t="str">
            <v>cty29123</v>
          </cell>
          <cell r="B1686" t="str">
            <v>Madison County, MO</v>
          </cell>
          <cell r="C1686">
            <v>0.15790000000000001</v>
          </cell>
        </row>
        <row r="1687">
          <cell r="A1687" t="str">
            <v>cty18147</v>
          </cell>
          <cell r="B1687" t="str">
            <v>Spencer County, IN</v>
          </cell>
          <cell r="C1687">
            <v>0.15790000000000001</v>
          </cell>
        </row>
        <row r="1688">
          <cell r="A1688" t="str">
            <v>cty17087</v>
          </cell>
          <cell r="B1688" t="str">
            <v>Johnson County, IL</v>
          </cell>
          <cell r="C1688">
            <v>0.1578</v>
          </cell>
        </row>
        <row r="1689">
          <cell r="A1689" t="str">
            <v>cty48199</v>
          </cell>
          <cell r="B1689" t="str">
            <v>Hardin County, TX</v>
          </cell>
          <cell r="C1689">
            <v>0.1578</v>
          </cell>
        </row>
        <row r="1690">
          <cell r="A1690" t="str">
            <v>cty05063</v>
          </cell>
          <cell r="B1690" t="str">
            <v>Independence County, AR</v>
          </cell>
          <cell r="C1690">
            <v>0.15770000000000001</v>
          </cell>
        </row>
        <row r="1691">
          <cell r="A1691" t="str">
            <v>cty46057</v>
          </cell>
          <cell r="B1691" t="str">
            <v>Hamlin County, SD</v>
          </cell>
          <cell r="C1691">
            <v>0.15770000000000001</v>
          </cell>
        </row>
        <row r="1692">
          <cell r="A1692" t="str">
            <v>cty48067</v>
          </cell>
          <cell r="B1692" t="str">
            <v>Cass County, TX</v>
          </cell>
          <cell r="C1692">
            <v>0.15770000000000001</v>
          </cell>
        </row>
        <row r="1693">
          <cell r="A1693" t="str">
            <v>cty13245</v>
          </cell>
          <cell r="B1693" t="str">
            <v>Richmond County, GA</v>
          </cell>
          <cell r="C1693">
            <v>0.15759999999999999</v>
          </cell>
        </row>
        <row r="1694">
          <cell r="A1694" t="str">
            <v>cty55099</v>
          </cell>
          <cell r="B1694" t="str">
            <v>Price County, WI</v>
          </cell>
          <cell r="C1694">
            <v>0.15759999999999999</v>
          </cell>
        </row>
        <row r="1695">
          <cell r="A1695" t="str">
            <v>cty29075</v>
          </cell>
          <cell r="B1695" t="str">
            <v>Gentry County, MO</v>
          </cell>
          <cell r="C1695">
            <v>0.15759999999999999</v>
          </cell>
        </row>
        <row r="1696">
          <cell r="A1696" t="str">
            <v>cty06009</v>
          </cell>
          <cell r="B1696" t="str">
            <v>Calaveras County, CA</v>
          </cell>
          <cell r="C1696">
            <v>0.15759999999999999</v>
          </cell>
        </row>
        <row r="1697">
          <cell r="A1697" t="str">
            <v>cty55027</v>
          </cell>
          <cell r="B1697" t="str">
            <v>Dodge County, WI</v>
          </cell>
          <cell r="C1697">
            <v>0.1575</v>
          </cell>
        </row>
        <row r="1698">
          <cell r="A1698" t="str">
            <v>cty40003</v>
          </cell>
          <cell r="B1698" t="str">
            <v>Alfalfa County, OK</v>
          </cell>
          <cell r="C1698">
            <v>0.1575</v>
          </cell>
        </row>
        <row r="1699">
          <cell r="A1699" t="str">
            <v>cty28059</v>
          </cell>
          <cell r="B1699" t="str">
            <v>Jackson County, MS</v>
          </cell>
          <cell r="C1699">
            <v>0.15740000000000001</v>
          </cell>
        </row>
        <row r="1700">
          <cell r="A1700" t="str">
            <v>cty26087</v>
          </cell>
          <cell r="B1700" t="str">
            <v>Lapeer County, MI</v>
          </cell>
          <cell r="C1700">
            <v>0.15740000000000001</v>
          </cell>
        </row>
        <row r="1701">
          <cell r="A1701" t="str">
            <v>cty05131</v>
          </cell>
          <cell r="B1701" t="str">
            <v>Sebastian County, AR</v>
          </cell>
          <cell r="C1701">
            <v>0.1573</v>
          </cell>
        </row>
        <row r="1702">
          <cell r="A1702" t="str">
            <v>cty47157</v>
          </cell>
          <cell r="B1702" t="str">
            <v>Shelby County, TN</v>
          </cell>
          <cell r="C1702">
            <v>0.1573</v>
          </cell>
        </row>
        <row r="1703">
          <cell r="A1703" t="str">
            <v>cty55017</v>
          </cell>
          <cell r="B1703" t="str">
            <v>Chippewa County, WI</v>
          </cell>
          <cell r="C1703">
            <v>0.1573</v>
          </cell>
        </row>
        <row r="1704">
          <cell r="A1704" t="str">
            <v>cty31083</v>
          </cell>
          <cell r="B1704" t="str">
            <v>Harlan County, NE</v>
          </cell>
          <cell r="C1704">
            <v>0.15720000000000001</v>
          </cell>
        </row>
        <row r="1705">
          <cell r="A1705" t="str">
            <v>cty40145</v>
          </cell>
          <cell r="B1705" t="str">
            <v>Wagoner County, OK</v>
          </cell>
          <cell r="C1705">
            <v>0.15709999999999999</v>
          </cell>
        </row>
        <row r="1706">
          <cell r="A1706" t="str">
            <v>cty55095</v>
          </cell>
          <cell r="B1706" t="str">
            <v>Polk County, WI</v>
          </cell>
          <cell r="C1706">
            <v>0.15709999999999999</v>
          </cell>
        </row>
        <row r="1707">
          <cell r="A1707" t="str">
            <v>cty26095</v>
          </cell>
          <cell r="B1707" t="str">
            <v>Luce County, MI</v>
          </cell>
          <cell r="C1707">
            <v>0.157</v>
          </cell>
        </row>
        <row r="1708">
          <cell r="A1708" t="str">
            <v>cty27007</v>
          </cell>
          <cell r="B1708" t="str">
            <v>Beltrami County, MN</v>
          </cell>
          <cell r="C1708">
            <v>0.15679999999999999</v>
          </cell>
        </row>
        <row r="1709">
          <cell r="A1709" t="str">
            <v>cty48397</v>
          </cell>
          <cell r="B1709" t="str">
            <v>Rockwall County, TX</v>
          </cell>
          <cell r="C1709">
            <v>0.15670000000000001</v>
          </cell>
        </row>
        <row r="1710">
          <cell r="A1710" t="str">
            <v>cty13185</v>
          </cell>
          <cell r="B1710" t="str">
            <v>Lowndes County, GA</v>
          </cell>
          <cell r="C1710">
            <v>0.15670000000000001</v>
          </cell>
        </row>
        <row r="1711">
          <cell r="A1711" t="str">
            <v>cty36075</v>
          </cell>
          <cell r="B1711" t="str">
            <v>Oswego County, NY</v>
          </cell>
          <cell r="C1711">
            <v>0.15659999999999999</v>
          </cell>
        </row>
        <row r="1712">
          <cell r="A1712" t="str">
            <v>cty19127</v>
          </cell>
          <cell r="B1712" t="str">
            <v>Marshall County, IA</v>
          </cell>
          <cell r="C1712">
            <v>0.1565</v>
          </cell>
        </row>
        <row r="1713">
          <cell r="A1713" t="str">
            <v>cty48455</v>
          </cell>
          <cell r="B1713" t="str">
            <v>Trinity County, TX</v>
          </cell>
          <cell r="C1713">
            <v>0.1565</v>
          </cell>
        </row>
        <row r="1714">
          <cell r="A1714" t="str">
            <v>cty05045</v>
          </cell>
          <cell r="B1714" t="str">
            <v>Faulkner County, AR</v>
          </cell>
          <cell r="C1714">
            <v>0.15640000000000001</v>
          </cell>
        </row>
        <row r="1715">
          <cell r="A1715" t="str">
            <v>cty26029</v>
          </cell>
          <cell r="B1715" t="str">
            <v>Charlevoix County, MI</v>
          </cell>
          <cell r="C1715">
            <v>0.15640000000000001</v>
          </cell>
        </row>
        <row r="1716">
          <cell r="A1716" t="str">
            <v>cty17179</v>
          </cell>
          <cell r="B1716" t="str">
            <v>Tazewell County, IL</v>
          </cell>
          <cell r="C1716">
            <v>0.15640000000000001</v>
          </cell>
        </row>
        <row r="1717">
          <cell r="A1717" t="str">
            <v>cty55057</v>
          </cell>
          <cell r="B1717" t="str">
            <v>Juneau County, WI</v>
          </cell>
          <cell r="C1717">
            <v>0.15629999999999999</v>
          </cell>
        </row>
        <row r="1718">
          <cell r="A1718" t="str">
            <v>cty37013</v>
          </cell>
          <cell r="B1718" t="str">
            <v>Beaufort County, NC</v>
          </cell>
          <cell r="C1718">
            <v>0.15620000000000001</v>
          </cell>
        </row>
        <row r="1719">
          <cell r="A1719" t="str">
            <v>cty32033</v>
          </cell>
          <cell r="B1719" t="str">
            <v>White Pine County, NV</v>
          </cell>
          <cell r="C1719">
            <v>0.15620000000000001</v>
          </cell>
        </row>
        <row r="1720">
          <cell r="A1720" t="str">
            <v>cty19003</v>
          </cell>
          <cell r="B1720" t="str">
            <v>Adams County, IA</v>
          </cell>
          <cell r="C1720">
            <v>0.15620000000000001</v>
          </cell>
        </row>
        <row r="1721">
          <cell r="A1721" t="str">
            <v>cty05143</v>
          </cell>
          <cell r="B1721" t="str">
            <v>Washington County, AR</v>
          </cell>
          <cell r="C1721">
            <v>0.15609999999999999</v>
          </cell>
        </row>
        <row r="1722">
          <cell r="A1722" t="str">
            <v>cty20191</v>
          </cell>
          <cell r="B1722" t="str">
            <v>Sumner County, KS</v>
          </cell>
          <cell r="C1722">
            <v>0.15609999999999999</v>
          </cell>
        </row>
        <row r="1723">
          <cell r="A1723" t="str">
            <v>cty49017</v>
          </cell>
          <cell r="B1723" t="str">
            <v>Garfield County, UT</v>
          </cell>
          <cell r="C1723">
            <v>0.15609999999999999</v>
          </cell>
        </row>
        <row r="1724">
          <cell r="A1724" t="str">
            <v>cty48463</v>
          </cell>
          <cell r="B1724" t="str">
            <v>Uvalde County, TX</v>
          </cell>
          <cell r="C1724">
            <v>0.15609999999999999</v>
          </cell>
        </row>
        <row r="1725">
          <cell r="A1725" t="str">
            <v>cty18017</v>
          </cell>
          <cell r="B1725" t="str">
            <v>Cass County, IN</v>
          </cell>
          <cell r="C1725">
            <v>0.156</v>
          </cell>
        </row>
        <row r="1726">
          <cell r="A1726" t="str">
            <v>cty48489</v>
          </cell>
          <cell r="B1726" t="str">
            <v>Willacy County, TX</v>
          </cell>
          <cell r="C1726">
            <v>0.15590000000000001</v>
          </cell>
        </row>
        <row r="1727">
          <cell r="A1727" t="str">
            <v>cty28045</v>
          </cell>
          <cell r="B1727" t="str">
            <v>Hancock County, MS</v>
          </cell>
          <cell r="C1727">
            <v>0.15579999999999999</v>
          </cell>
        </row>
        <row r="1728">
          <cell r="A1728" t="str">
            <v>cty30101</v>
          </cell>
          <cell r="B1728" t="str">
            <v>Toole County, MT</v>
          </cell>
          <cell r="C1728">
            <v>0.15570000000000001</v>
          </cell>
        </row>
        <row r="1729">
          <cell r="A1729" t="str">
            <v>cty51179</v>
          </cell>
          <cell r="B1729" t="str">
            <v>Stafford County, VA</v>
          </cell>
          <cell r="C1729">
            <v>0.15559999999999999</v>
          </cell>
        </row>
        <row r="1730">
          <cell r="A1730" t="str">
            <v>cty51119</v>
          </cell>
          <cell r="B1730" t="str">
            <v>Middlesex County, VA</v>
          </cell>
          <cell r="C1730">
            <v>0.15559999999999999</v>
          </cell>
        </row>
        <row r="1731">
          <cell r="A1731" t="str">
            <v>cty51035</v>
          </cell>
          <cell r="B1731" t="str">
            <v>Carroll County, VA</v>
          </cell>
          <cell r="C1731">
            <v>0.15559999999999999</v>
          </cell>
        </row>
        <row r="1732">
          <cell r="A1732" t="str">
            <v>cty18105</v>
          </cell>
          <cell r="B1732" t="str">
            <v>Monroe County, IN</v>
          </cell>
          <cell r="C1732">
            <v>0.1555</v>
          </cell>
        </row>
        <row r="1733">
          <cell r="A1733" t="str">
            <v>cty30053</v>
          </cell>
          <cell r="B1733" t="str">
            <v>Lincoln County, MT</v>
          </cell>
          <cell r="C1733">
            <v>0.1555</v>
          </cell>
        </row>
        <row r="1734">
          <cell r="A1734" t="str">
            <v>cty04019</v>
          </cell>
          <cell r="B1734" t="str">
            <v>Pima County, AZ</v>
          </cell>
          <cell r="C1734">
            <v>0.15529999999999999</v>
          </cell>
        </row>
        <row r="1735">
          <cell r="A1735" t="str">
            <v>cty51011</v>
          </cell>
          <cell r="B1735" t="str">
            <v>Appomattox County, VA</v>
          </cell>
          <cell r="C1735">
            <v>0.15529999999999999</v>
          </cell>
        </row>
        <row r="1736">
          <cell r="A1736" t="str">
            <v>cty01059</v>
          </cell>
          <cell r="B1736" t="str">
            <v>Franklin County, AL</v>
          </cell>
          <cell r="C1736">
            <v>0.15529999999999999</v>
          </cell>
        </row>
        <row r="1737">
          <cell r="A1737" t="str">
            <v>cty23029</v>
          </cell>
          <cell r="B1737" t="str">
            <v>Washington County, ME</v>
          </cell>
          <cell r="C1737">
            <v>0.1552</v>
          </cell>
        </row>
        <row r="1738">
          <cell r="A1738" t="str">
            <v>cty28161</v>
          </cell>
          <cell r="B1738" t="str">
            <v>Yalobusha County, MS</v>
          </cell>
          <cell r="C1738">
            <v>0.1552</v>
          </cell>
        </row>
        <row r="1739">
          <cell r="A1739" t="str">
            <v>cty21133</v>
          </cell>
          <cell r="B1739" t="str">
            <v>Letcher County, KY</v>
          </cell>
          <cell r="C1739">
            <v>0.1552</v>
          </cell>
        </row>
        <row r="1740">
          <cell r="A1740" t="str">
            <v>cty48113</v>
          </cell>
          <cell r="B1740" t="str">
            <v>Dallas County, TX</v>
          </cell>
          <cell r="C1740">
            <v>0.15509999999999999</v>
          </cell>
        </row>
        <row r="1741">
          <cell r="A1741" t="str">
            <v>cty54107</v>
          </cell>
          <cell r="B1741" t="str">
            <v>Wood County, WV</v>
          </cell>
          <cell r="C1741">
            <v>0.15509999999999999</v>
          </cell>
        </row>
        <row r="1742">
          <cell r="A1742" t="str">
            <v>cty51171</v>
          </cell>
          <cell r="B1742" t="str">
            <v>Shenandoah County, VA</v>
          </cell>
          <cell r="C1742">
            <v>0.15509999999999999</v>
          </cell>
        </row>
        <row r="1743">
          <cell r="A1743" t="str">
            <v>cty37173</v>
          </cell>
          <cell r="B1743" t="str">
            <v>Swain County, NC</v>
          </cell>
          <cell r="C1743">
            <v>0.155</v>
          </cell>
        </row>
        <row r="1744">
          <cell r="A1744" t="str">
            <v>cty35017</v>
          </cell>
          <cell r="B1744" t="str">
            <v>Grant County, NM</v>
          </cell>
          <cell r="C1744">
            <v>0.15490000000000001</v>
          </cell>
        </row>
        <row r="1745">
          <cell r="A1745" t="str">
            <v>cty13033</v>
          </cell>
          <cell r="B1745" t="str">
            <v>Burke County, GA</v>
          </cell>
          <cell r="C1745">
            <v>0.15490000000000001</v>
          </cell>
        </row>
        <row r="1746">
          <cell r="A1746" t="str">
            <v>cty51630</v>
          </cell>
          <cell r="B1746" t="str">
            <v>Fredericksburg city, VA</v>
          </cell>
          <cell r="C1746">
            <v>0.15490000000000001</v>
          </cell>
        </row>
        <row r="1747">
          <cell r="A1747" t="str">
            <v>cty48329</v>
          </cell>
          <cell r="B1747" t="str">
            <v>Midland County, TX</v>
          </cell>
          <cell r="C1747">
            <v>0.15479999999999999</v>
          </cell>
        </row>
        <row r="1748">
          <cell r="A1748" t="str">
            <v>cty28119</v>
          </cell>
          <cell r="B1748" t="str">
            <v>Quitman County, MS</v>
          </cell>
          <cell r="C1748">
            <v>0.15479999999999999</v>
          </cell>
        </row>
        <row r="1749">
          <cell r="A1749" t="str">
            <v>cty29215</v>
          </cell>
          <cell r="B1749" t="str">
            <v>Texas County, MO</v>
          </cell>
          <cell r="C1749">
            <v>0.15479999999999999</v>
          </cell>
        </row>
        <row r="1750">
          <cell r="A1750" t="str">
            <v>cty37161</v>
          </cell>
          <cell r="B1750" t="str">
            <v>Rutherford County, NC</v>
          </cell>
          <cell r="C1750">
            <v>0.1547</v>
          </cell>
        </row>
        <row r="1751">
          <cell r="A1751" t="str">
            <v>cty54095</v>
          </cell>
          <cell r="B1751" t="str">
            <v>Tyler County, WV</v>
          </cell>
          <cell r="C1751">
            <v>0.1547</v>
          </cell>
        </row>
        <row r="1752">
          <cell r="A1752" t="str">
            <v>cty41047</v>
          </cell>
          <cell r="B1752" t="str">
            <v>Marion County, OR</v>
          </cell>
          <cell r="C1752">
            <v>0.15459999999999999</v>
          </cell>
        </row>
        <row r="1753">
          <cell r="A1753" t="str">
            <v>cty01109</v>
          </cell>
          <cell r="B1753" t="str">
            <v>Pike County, AL</v>
          </cell>
          <cell r="C1753">
            <v>0.15459999999999999</v>
          </cell>
        </row>
        <row r="1754">
          <cell r="A1754" t="str">
            <v>cty28151</v>
          </cell>
          <cell r="B1754" t="str">
            <v>Washington County, MS</v>
          </cell>
          <cell r="C1754">
            <v>0.15459999999999999</v>
          </cell>
        </row>
        <row r="1755">
          <cell r="A1755" t="str">
            <v>cty28085</v>
          </cell>
          <cell r="B1755" t="str">
            <v>Lincoln County, MS</v>
          </cell>
          <cell r="C1755">
            <v>0.1545</v>
          </cell>
        </row>
        <row r="1756">
          <cell r="A1756" t="str">
            <v>cty26053</v>
          </cell>
          <cell r="B1756" t="str">
            <v>Gogebic County, MI</v>
          </cell>
          <cell r="C1756">
            <v>0.15440000000000001</v>
          </cell>
        </row>
        <row r="1757">
          <cell r="A1757" t="str">
            <v>cty13261</v>
          </cell>
          <cell r="B1757" t="str">
            <v>Sumter County, GA</v>
          </cell>
          <cell r="C1757">
            <v>0.15440000000000001</v>
          </cell>
        </row>
        <row r="1758">
          <cell r="A1758" t="str">
            <v>cty39121</v>
          </cell>
          <cell r="B1758" t="str">
            <v>Noble County, OH</v>
          </cell>
          <cell r="C1758">
            <v>0.1542</v>
          </cell>
        </row>
        <row r="1759">
          <cell r="A1759" t="str">
            <v>cty39059</v>
          </cell>
          <cell r="B1759" t="str">
            <v>Guernsey County, OH</v>
          </cell>
          <cell r="C1759">
            <v>0.15409999999999999</v>
          </cell>
        </row>
        <row r="1760">
          <cell r="A1760" t="str">
            <v>cty17137</v>
          </cell>
          <cell r="B1760" t="str">
            <v>Morgan County, IL</v>
          </cell>
          <cell r="C1760">
            <v>0.15409999999999999</v>
          </cell>
        </row>
        <row r="1761">
          <cell r="A1761" t="str">
            <v>cty48037</v>
          </cell>
          <cell r="B1761" t="str">
            <v>Bowie County, TX</v>
          </cell>
          <cell r="C1761">
            <v>0.154</v>
          </cell>
        </row>
        <row r="1762">
          <cell r="A1762" t="str">
            <v>cty06005</v>
          </cell>
          <cell r="B1762" t="str">
            <v>Amador County, CA</v>
          </cell>
          <cell r="C1762">
            <v>0.154</v>
          </cell>
        </row>
        <row r="1763">
          <cell r="A1763" t="str">
            <v>cty31131</v>
          </cell>
          <cell r="B1763" t="str">
            <v>Otoe County, NE</v>
          </cell>
          <cell r="C1763">
            <v>0.15390000000000001</v>
          </cell>
        </row>
        <row r="1764">
          <cell r="A1764" t="str">
            <v>cty41019</v>
          </cell>
          <cell r="B1764" t="str">
            <v>Douglas County, OR</v>
          </cell>
          <cell r="C1764">
            <v>0.15379999999999999</v>
          </cell>
        </row>
        <row r="1765">
          <cell r="A1765" t="str">
            <v>cty20159</v>
          </cell>
          <cell r="B1765" t="str">
            <v>Rice County, KS</v>
          </cell>
          <cell r="C1765">
            <v>0.1537</v>
          </cell>
        </row>
        <row r="1766">
          <cell r="A1766" t="str">
            <v>cty37181</v>
          </cell>
          <cell r="B1766" t="str">
            <v>Vance County, NC</v>
          </cell>
          <cell r="C1766">
            <v>0.1537</v>
          </cell>
        </row>
        <row r="1767">
          <cell r="A1767" t="str">
            <v>cty27005</v>
          </cell>
          <cell r="B1767" t="str">
            <v>Becker County, MN</v>
          </cell>
          <cell r="C1767">
            <v>0.15359999999999999</v>
          </cell>
        </row>
        <row r="1768">
          <cell r="A1768" t="str">
            <v>cty48029</v>
          </cell>
          <cell r="B1768" t="str">
            <v>Bexar County, TX</v>
          </cell>
          <cell r="C1768">
            <v>0.15359999999999999</v>
          </cell>
        </row>
        <row r="1769">
          <cell r="A1769" t="str">
            <v>cty17021</v>
          </cell>
          <cell r="B1769" t="str">
            <v>Christian County, IL</v>
          </cell>
          <cell r="C1769">
            <v>0.15359999999999999</v>
          </cell>
        </row>
        <row r="1770">
          <cell r="A1770" t="str">
            <v>cty50009</v>
          </cell>
          <cell r="B1770" t="str">
            <v>Essex County, VT</v>
          </cell>
          <cell r="C1770">
            <v>0.1535</v>
          </cell>
        </row>
        <row r="1771">
          <cell r="A1771" t="str">
            <v>cty28007</v>
          </cell>
          <cell r="B1771" t="str">
            <v>Attala County, MS</v>
          </cell>
          <cell r="C1771">
            <v>0.1535</v>
          </cell>
        </row>
        <row r="1772">
          <cell r="A1772" t="str">
            <v>cty29101</v>
          </cell>
          <cell r="B1772" t="str">
            <v>Johnson County, MO</v>
          </cell>
          <cell r="C1772">
            <v>0.1535</v>
          </cell>
        </row>
        <row r="1773">
          <cell r="A1773" t="str">
            <v>cty12057</v>
          </cell>
          <cell r="B1773" t="str">
            <v>Hillsborough County, FL</v>
          </cell>
          <cell r="C1773">
            <v>0.15340000000000001</v>
          </cell>
        </row>
        <row r="1774">
          <cell r="A1774" t="str">
            <v>cty06069</v>
          </cell>
          <cell r="B1774" t="str">
            <v>San Benito County, CA</v>
          </cell>
          <cell r="C1774">
            <v>0.15340000000000001</v>
          </cell>
        </row>
        <row r="1775">
          <cell r="A1775" t="str">
            <v>cty28051</v>
          </cell>
          <cell r="B1775" t="str">
            <v>Holmes County, MS</v>
          </cell>
          <cell r="C1775">
            <v>0.15340000000000001</v>
          </cell>
        </row>
        <row r="1776">
          <cell r="A1776" t="str">
            <v>cty47175</v>
          </cell>
          <cell r="B1776" t="str">
            <v>Van Buren County, TN</v>
          </cell>
          <cell r="C1776">
            <v>0.15329999999999999</v>
          </cell>
        </row>
        <row r="1777">
          <cell r="A1777" t="str">
            <v>cty13069</v>
          </cell>
          <cell r="B1777" t="str">
            <v>Coffee County, GA</v>
          </cell>
          <cell r="C1777">
            <v>0.15329999999999999</v>
          </cell>
        </row>
        <row r="1778">
          <cell r="A1778" t="str">
            <v>cty31079</v>
          </cell>
          <cell r="B1778" t="str">
            <v>Hall County, NE</v>
          </cell>
          <cell r="C1778">
            <v>0.1532</v>
          </cell>
        </row>
        <row r="1779">
          <cell r="A1779" t="str">
            <v>cty20005</v>
          </cell>
          <cell r="B1779" t="str">
            <v>Atchison County, KS</v>
          </cell>
          <cell r="C1779">
            <v>0.1532</v>
          </cell>
        </row>
        <row r="1780">
          <cell r="A1780" t="str">
            <v>cty39131</v>
          </cell>
          <cell r="B1780" t="str">
            <v>Pike County, OH</v>
          </cell>
          <cell r="C1780">
            <v>0.1532</v>
          </cell>
        </row>
        <row r="1781">
          <cell r="A1781" t="str">
            <v>cty05023</v>
          </cell>
          <cell r="B1781" t="str">
            <v>Cleburne County, AR</v>
          </cell>
          <cell r="C1781">
            <v>0.15310000000000001</v>
          </cell>
        </row>
        <row r="1782">
          <cell r="A1782" t="str">
            <v>cty37035</v>
          </cell>
          <cell r="B1782" t="str">
            <v>Catawba County, NC</v>
          </cell>
          <cell r="C1782">
            <v>0.153</v>
          </cell>
        </row>
        <row r="1783">
          <cell r="A1783" t="str">
            <v>cty18043</v>
          </cell>
          <cell r="B1783" t="str">
            <v>Floyd County, IN</v>
          </cell>
          <cell r="C1783">
            <v>0.153</v>
          </cell>
        </row>
        <row r="1784">
          <cell r="A1784" t="str">
            <v>cty49013</v>
          </cell>
          <cell r="B1784" t="str">
            <v>Duchesne County, UT</v>
          </cell>
          <cell r="C1784">
            <v>0.15290000000000001</v>
          </cell>
        </row>
        <row r="1785">
          <cell r="A1785" t="str">
            <v>cty40065</v>
          </cell>
          <cell r="B1785" t="str">
            <v>Jackson County, OK</v>
          </cell>
          <cell r="C1785">
            <v>0.15290000000000001</v>
          </cell>
        </row>
        <row r="1786">
          <cell r="A1786" t="str">
            <v>cty45001</v>
          </cell>
          <cell r="B1786" t="str">
            <v>Abbeville County, SC</v>
          </cell>
          <cell r="C1786">
            <v>0.15279999999999999</v>
          </cell>
        </row>
        <row r="1787">
          <cell r="A1787" t="str">
            <v>cty29185</v>
          </cell>
          <cell r="B1787" t="str">
            <v>St. Clair County, MO</v>
          </cell>
          <cell r="C1787">
            <v>0.15279999999999999</v>
          </cell>
        </row>
        <row r="1788">
          <cell r="A1788" t="str">
            <v>cty55079</v>
          </cell>
          <cell r="B1788" t="str">
            <v>Milwaukee County, WI</v>
          </cell>
          <cell r="C1788">
            <v>0.1527</v>
          </cell>
        </row>
        <row r="1789">
          <cell r="A1789" t="str">
            <v>cty39007</v>
          </cell>
          <cell r="B1789" t="str">
            <v>Ashtabula County, OH</v>
          </cell>
          <cell r="C1789">
            <v>0.1527</v>
          </cell>
        </row>
        <row r="1790">
          <cell r="A1790" t="str">
            <v>cty20155</v>
          </cell>
          <cell r="B1790" t="str">
            <v>Reno County, KS</v>
          </cell>
          <cell r="C1790">
            <v>0.1527</v>
          </cell>
        </row>
        <row r="1791">
          <cell r="A1791" t="str">
            <v>cty38085</v>
          </cell>
          <cell r="B1791" t="str">
            <v>Sioux County, ND</v>
          </cell>
          <cell r="C1791">
            <v>0.15260000000000001</v>
          </cell>
        </row>
        <row r="1792">
          <cell r="A1792" t="str">
            <v>cty51683</v>
          </cell>
          <cell r="B1792" t="str">
            <v>Manassas city, VA</v>
          </cell>
          <cell r="C1792">
            <v>0.15260000000000001</v>
          </cell>
        </row>
        <row r="1793">
          <cell r="A1793" t="str">
            <v>cty21131</v>
          </cell>
          <cell r="B1793" t="str">
            <v>Leslie County, KY</v>
          </cell>
          <cell r="C1793">
            <v>0.15260000000000001</v>
          </cell>
        </row>
        <row r="1794">
          <cell r="A1794" t="str">
            <v>cty51113</v>
          </cell>
          <cell r="B1794" t="str">
            <v>Madison County, VA</v>
          </cell>
          <cell r="C1794">
            <v>0.1525</v>
          </cell>
        </row>
        <row r="1795">
          <cell r="A1795" t="str">
            <v>cty35037</v>
          </cell>
          <cell r="B1795" t="str">
            <v>Quay County, NM</v>
          </cell>
          <cell r="C1795">
            <v>0.15240000000000001</v>
          </cell>
        </row>
        <row r="1796">
          <cell r="A1796" t="str">
            <v>cty51760</v>
          </cell>
          <cell r="B1796" t="str">
            <v>Richmond city, VA</v>
          </cell>
          <cell r="C1796">
            <v>0.15229999999999999</v>
          </cell>
        </row>
        <row r="1797">
          <cell r="A1797" t="str">
            <v>cty51770</v>
          </cell>
          <cell r="B1797" t="str">
            <v>Roanoke city, VA</v>
          </cell>
          <cell r="C1797">
            <v>0.15229999999999999</v>
          </cell>
        </row>
        <row r="1798">
          <cell r="A1798" t="str">
            <v>cty48145</v>
          </cell>
          <cell r="B1798" t="str">
            <v>Falls County, TX</v>
          </cell>
          <cell r="C1798">
            <v>0.15229999999999999</v>
          </cell>
        </row>
        <row r="1799">
          <cell r="A1799" t="str">
            <v>cty22087</v>
          </cell>
          <cell r="B1799" t="str">
            <v>St. Bernard Parish, LA</v>
          </cell>
          <cell r="C1799">
            <v>0.15229999999999999</v>
          </cell>
        </row>
        <row r="1800">
          <cell r="A1800" t="str">
            <v>cty48245</v>
          </cell>
          <cell r="B1800" t="str">
            <v>Jefferson County, TX</v>
          </cell>
          <cell r="C1800">
            <v>0.15210000000000001</v>
          </cell>
        </row>
        <row r="1801">
          <cell r="A1801" t="str">
            <v>cty16083</v>
          </cell>
          <cell r="B1801" t="str">
            <v>Twin Falls County, ID</v>
          </cell>
          <cell r="C1801">
            <v>0.15210000000000001</v>
          </cell>
        </row>
        <row r="1802">
          <cell r="A1802" t="str">
            <v>cty45041</v>
          </cell>
          <cell r="B1802" t="str">
            <v>Florence County, SC</v>
          </cell>
          <cell r="C1802">
            <v>0.15210000000000001</v>
          </cell>
        </row>
        <row r="1803">
          <cell r="A1803" t="str">
            <v>cty42093</v>
          </cell>
          <cell r="B1803" t="str">
            <v>Montour County, PA</v>
          </cell>
          <cell r="C1803">
            <v>0.15210000000000001</v>
          </cell>
        </row>
        <row r="1804">
          <cell r="A1804" t="str">
            <v>cty37149</v>
          </cell>
          <cell r="B1804" t="str">
            <v>Polk County, NC</v>
          </cell>
          <cell r="C1804">
            <v>0.152</v>
          </cell>
        </row>
        <row r="1805">
          <cell r="A1805" t="str">
            <v>cty39111</v>
          </cell>
          <cell r="B1805" t="str">
            <v>Monroe County, OH</v>
          </cell>
          <cell r="C1805">
            <v>0.152</v>
          </cell>
        </row>
        <row r="1806">
          <cell r="A1806" t="str">
            <v>cty17107</v>
          </cell>
          <cell r="B1806" t="str">
            <v>Logan County, IL</v>
          </cell>
          <cell r="C1806">
            <v>0.15190000000000001</v>
          </cell>
        </row>
        <row r="1807">
          <cell r="A1807" t="str">
            <v>cty28099</v>
          </cell>
          <cell r="B1807" t="str">
            <v>Neshoba County, MS</v>
          </cell>
          <cell r="C1807">
            <v>0.1517</v>
          </cell>
        </row>
        <row r="1808">
          <cell r="A1808" t="str">
            <v>cty45085</v>
          </cell>
          <cell r="B1808" t="str">
            <v>Sumter County, SC</v>
          </cell>
          <cell r="C1808">
            <v>0.1517</v>
          </cell>
        </row>
        <row r="1809">
          <cell r="A1809" t="str">
            <v>cty29043</v>
          </cell>
          <cell r="B1809" t="str">
            <v>Christian County, MO</v>
          </cell>
          <cell r="C1809">
            <v>0.1517</v>
          </cell>
        </row>
        <row r="1810">
          <cell r="A1810" t="str">
            <v>cty51069</v>
          </cell>
          <cell r="B1810" t="str">
            <v>Frederick County, VA</v>
          </cell>
          <cell r="C1810">
            <v>0.15160000000000001</v>
          </cell>
        </row>
        <row r="1811">
          <cell r="A1811" t="str">
            <v>cty46033</v>
          </cell>
          <cell r="B1811" t="str">
            <v>Custer County, SD</v>
          </cell>
          <cell r="C1811">
            <v>0.15160000000000001</v>
          </cell>
        </row>
        <row r="1812">
          <cell r="A1812" t="str">
            <v>cty29157</v>
          </cell>
          <cell r="B1812" t="str">
            <v>Perry County, MO</v>
          </cell>
          <cell r="C1812">
            <v>0.15160000000000001</v>
          </cell>
        </row>
        <row r="1813">
          <cell r="A1813" t="str">
            <v>cty12079</v>
          </cell>
          <cell r="B1813" t="str">
            <v>Madison County, FL</v>
          </cell>
          <cell r="C1813">
            <v>0.15160000000000001</v>
          </cell>
        </row>
        <row r="1814">
          <cell r="A1814" t="str">
            <v>cty47089</v>
          </cell>
          <cell r="B1814" t="str">
            <v>Jefferson County, TN</v>
          </cell>
          <cell r="C1814">
            <v>0.15140000000000001</v>
          </cell>
        </row>
        <row r="1815">
          <cell r="A1815" t="str">
            <v>cty29127</v>
          </cell>
          <cell r="B1815" t="str">
            <v>Marion County, MO</v>
          </cell>
          <cell r="C1815">
            <v>0.15140000000000001</v>
          </cell>
        </row>
        <row r="1816">
          <cell r="A1816" t="str">
            <v>cty05047</v>
          </cell>
          <cell r="B1816" t="str">
            <v>Franklin County, AR</v>
          </cell>
          <cell r="C1816">
            <v>0.15140000000000001</v>
          </cell>
        </row>
        <row r="1817">
          <cell r="A1817" t="str">
            <v>cty13083</v>
          </cell>
          <cell r="B1817" t="str">
            <v>Dade County, GA</v>
          </cell>
          <cell r="C1817">
            <v>0.1512</v>
          </cell>
        </row>
        <row r="1818">
          <cell r="A1818" t="str">
            <v>cty49055</v>
          </cell>
          <cell r="B1818" t="str">
            <v>Wayne County, UT</v>
          </cell>
          <cell r="C1818">
            <v>0.1512</v>
          </cell>
        </row>
        <row r="1819">
          <cell r="A1819" t="str">
            <v>cty18093</v>
          </cell>
          <cell r="B1819" t="str">
            <v>Lawrence County, IN</v>
          </cell>
          <cell r="C1819">
            <v>0.1512</v>
          </cell>
        </row>
        <row r="1820">
          <cell r="A1820" t="str">
            <v>cty18099</v>
          </cell>
          <cell r="B1820" t="str">
            <v>Marshall County, IN</v>
          </cell>
          <cell r="C1820">
            <v>0.1512</v>
          </cell>
        </row>
        <row r="1821">
          <cell r="A1821" t="str">
            <v>cty51051</v>
          </cell>
          <cell r="B1821" t="str">
            <v>Dickenson County, VA</v>
          </cell>
          <cell r="C1821">
            <v>0.1512</v>
          </cell>
        </row>
        <row r="1822">
          <cell r="A1822" t="str">
            <v>cty35029</v>
          </cell>
          <cell r="B1822" t="str">
            <v>Luna County, NM</v>
          </cell>
          <cell r="C1822">
            <v>0.15110000000000001</v>
          </cell>
        </row>
        <row r="1823">
          <cell r="A1823" t="str">
            <v>cty28101</v>
          </cell>
          <cell r="B1823" t="str">
            <v>Newton County, MS</v>
          </cell>
          <cell r="C1823">
            <v>0.151</v>
          </cell>
        </row>
        <row r="1824">
          <cell r="A1824" t="str">
            <v>cty48241</v>
          </cell>
          <cell r="B1824" t="str">
            <v>Jasper County, TX</v>
          </cell>
          <cell r="C1824">
            <v>0.151</v>
          </cell>
        </row>
        <row r="1825">
          <cell r="A1825" t="str">
            <v>cty08011</v>
          </cell>
          <cell r="B1825" t="str">
            <v>Bent County, CO</v>
          </cell>
          <cell r="C1825">
            <v>0.151</v>
          </cell>
        </row>
        <row r="1826">
          <cell r="A1826" t="str">
            <v>cty18121</v>
          </cell>
          <cell r="B1826" t="str">
            <v>Parke County, IN</v>
          </cell>
          <cell r="C1826">
            <v>0.151</v>
          </cell>
        </row>
        <row r="1827">
          <cell r="A1827" t="str">
            <v>cty22039</v>
          </cell>
          <cell r="B1827" t="str">
            <v>Evangeline Parish, LA</v>
          </cell>
          <cell r="C1827">
            <v>0.15090000000000001</v>
          </cell>
        </row>
        <row r="1828">
          <cell r="A1828" t="str">
            <v>cty48015</v>
          </cell>
          <cell r="B1828" t="str">
            <v>Austin County, TX</v>
          </cell>
          <cell r="C1828">
            <v>0.15079999999999999</v>
          </cell>
        </row>
        <row r="1829">
          <cell r="A1829" t="str">
            <v>cty51730</v>
          </cell>
          <cell r="B1829" t="str">
            <v>Petersburg city, VA</v>
          </cell>
          <cell r="C1829">
            <v>0.15079999999999999</v>
          </cell>
        </row>
        <row r="1830">
          <cell r="A1830" t="str">
            <v>cty06053</v>
          </cell>
          <cell r="B1830" t="str">
            <v>Monterey County, CA</v>
          </cell>
          <cell r="C1830">
            <v>0.1507</v>
          </cell>
        </row>
        <row r="1831">
          <cell r="A1831" t="str">
            <v>cty54091</v>
          </cell>
          <cell r="B1831" t="str">
            <v>Taylor County, WV</v>
          </cell>
          <cell r="C1831">
            <v>0.1507</v>
          </cell>
        </row>
        <row r="1832">
          <cell r="A1832" t="str">
            <v>cty05101</v>
          </cell>
          <cell r="B1832" t="str">
            <v>Newton County, AR</v>
          </cell>
          <cell r="C1832">
            <v>0.1507</v>
          </cell>
        </row>
        <row r="1833">
          <cell r="A1833" t="str">
            <v>cty20125</v>
          </cell>
          <cell r="B1833" t="str">
            <v>Montgomery County, KS</v>
          </cell>
          <cell r="C1833">
            <v>0.15060000000000001</v>
          </cell>
        </row>
        <row r="1834">
          <cell r="A1834" t="str">
            <v>cty22013</v>
          </cell>
          <cell r="B1834" t="str">
            <v>Bienville Parish, LA</v>
          </cell>
          <cell r="C1834">
            <v>0.15060000000000001</v>
          </cell>
        </row>
        <row r="1835">
          <cell r="A1835" t="str">
            <v>cty01087</v>
          </cell>
          <cell r="B1835" t="str">
            <v>Macon County, AL</v>
          </cell>
          <cell r="C1835">
            <v>0.15049999999999999</v>
          </cell>
        </row>
        <row r="1836">
          <cell r="A1836" t="str">
            <v>cty17129</v>
          </cell>
          <cell r="B1836" t="str">
            <v>Menard County, IL</v>
          </cell>
          <cell r="C1836">
            <v>0.15040000000000001</v>
          </cell>
        </row>
        <row r="1837">
          <cell r="A1837" t="str">
            <v>cty37023</v>
          </cell>
          <cell r="B1837" t="str">
            <v>Burke County, NC</v>
          </cell>
          <cell r="C1837">
            <v>0.15029999999999999</v>
          </cell>
        </row>
        <row r="1838">
          <cell r="A1838" t="str">
            <v>cty16067</v>
          </cell>
          <cell r="B1838" t="str">
            <v>Minidoka County, ID</v>
          </cell>
          <cell r="C1838">
            <v>0.15029999999999999</v>
          </cell>
        </row>
        <row r="1839">
          <cell r="A1839" t="str">
            <v>cty40089</v>
          </cell>
          <cell r="B1839" t="str">
            <v>McCurtain County, OK</v>
          </cell>
          <cell r="C1839">
            <v>0.1502</v>
          </cell>
        </row>
        <row r="1840">
          <cell r="A1840" t="str">
            <v>cty30041</v>
          </cell>
          <cell r="B1840" t="str">
            <v>Hill County, MT</v>
          </cell>
          <cell r="C1840">
            <v>0.1502</v>
          </cell>
        </row>
        <row r="1841">
          <cell r="A1841" t="str">
            <v>cty08101</v>
          </cell>
          <cell r="B1841" t="str">
            <v>Pueblo County, CO</v>
          </cell>
          <cell r="C1841">
            <v>0.1502</v>
          </cell>
        </row>
        <row r="1842">
          <cell r="A1842" t="str">
            <v>cty47155</v>
          </cell>
          <cell r="B1842" t="str">
            <v>Sevier County, TN</v>
          </cell>
          <cell r="C1842">
            <v>0.1502</v>
          </cell>
        </row>
        <row r="1843">
          <cell r="A1843" t="str">
            <v>cty37007</v>
          </cell>
          <cell r="B1843" t="str">
            <v>Anson County, NC</v>
          </cell>
          <cell r="C1843">
            <v>0.1502</v>
          </cell>
        </row>
        <row r="1844">
          <cell r="A1844" t="str">
            <v>cty34011</v>
          </cell>
          <cell r="B1844" t="str">
            <v>Cumberland County, NJ</v>
          </cell>
          <cell r="C1844">
            <v>0.15010000000000001</v>
          </cell>
        </row>
        <row r="1845">
          <cell r="A1845" t="str">
            <v>cty48307</v>
          </cell>
          <cell r="B1845" t="str">
            <v>McCulloch County, TX</v>
          </cell>
          <cell r="C1845">
            <v>0.15010000000000001</v>
          </cell>
        </row>
        <row r="1846">
          <cell r="A1846" t="str">
            <v>cty01033</v>
          </cell>
          <cell r="B1846" t="str">
            <v>Colbert County, AL</v>
          </cell>
          <cell r="C1846">
            <v>0.15010000000000001</v>
          </cell>
        </row>
        <row r="1847">
          <cell r="A1847" t="str">
            <v>cty42043</v>
          </cell>
          <cell r="B1847" t="str">
            <v>Dauphin County, PA</v>
          </cell>
          <cell r="C1847">
            <v>0.15</v>
          </cell>
        </row>
        <row r="1848">
          <cell r="A1848" t="str">
            <v>cty53035</v>
          </cell>
          <cell r="B1848" t="str">
            <v>Kitsap County, WA</v>
          </cell>
          <cell r="C1848">
            <v>0.15</v>
          </cell>
        </row>
        <row r="1849">
          <cell r="A1849" t="str">
            <v>cty54031</v>
          </cell>
          <cell r="B1849" t="str">
            <v>Hardy County, WV</v>
          </cell>
          <cell r="C1849">
            <v>0.15</v>
          </cell>
        </row>
        <row r="1850">
          <cell r="A1850" t="str">
            <v>cty21225</v>
          </cell>
          <cell r="B1850" t="str">
            <v>Union County, KY</v>
          </cell>
          <cell r="C1850">
            <v>0.14990000000000001</v>
          </cell>
        </row>
        <row r="1851">
          <cell r="A1851" t="str">
            <v>cty17011</v>
          </cell>
          <cell r="B1851" t="str">
            <v>Bureau County, IL</v>
          </cell>
          <cell r="C1851">
            <v>0.14990000000000001</v>
          </cell>
        </row>
        <row r="1852">
          <cell r="A1852" t="str">
            <v>cty48167</v>
          </cell>
          <cell r="B1852" t="str">
            <v>Galveston County, TX</v>
          </cell>
          <cell r="C1852">
            <v>0.14979999999999999</v>
          </cell>
        </row>
        <row r="1853">
          <cell r="A1853" t="str">
            <v>cty22097</v>
          </cell>
          <cell r="B1853" t="str">
            <v>St. Landry Parish, LA</v>
          </cell>
          <cell r="C1853">
            <v>0.14979999999999999</v>
          </cell>
        </row>
        <row r="1854">
          <cell r="A1854" t="str">
            <v>cty24023</v>
          </cell>
          <cell r="B1854" t="str">
            <v>Garrett County, MD</v>
          </cell>
          <cell r="C1854">
            <v>0.1497</v>
          </cell>
        </row>
        <row r="1855">
          <cell r="A1855" t="str">
            <v>cty48465</v>
          </cell>
          <cell r="B1855" t="str">
            <v>Val Verde County, TX</v>
          </cell>
          <cell r="C1855">
            <v>0.1497</v>
          </cell>
        </row>
        <row r="1856">
          <cell r="A1856" t="str">
            <v>cty22029</v>
          </cell>
          <cell r="B1856" t="str">
            <v>Concordia Parish, LA</v>
          </cell>
          <cell r="C1856">
            <v>0.1497</v>
          </cell>
        </row>
        <row r="1857">
          <cell r="A1857" t="str">
            <v>cty48257</v>
          </cell>
          <cell r="B1857" t="str">
            <v>Kaufman County, TX</v>
          </cell>
          <cell r="C1857">
            <v>0.14960000000000001</v>
          </cell>
        </row>
        <row r="1858">
          <cell r="A1858" t="str">
            <v>cty29017</v>
          </cell>
          <cell r="B1858" t="str">
            <v>Bollinger County, MO</v>
          </cell>
          <cell r="C1858">
            <v>0.14960000000000001</v>
          </cell>
        </row>
        <row r="1859">
          <cell r="A1859" t="str">
            <v>cty13271</v>
          </cell>
          <cell r="B1859" t="str">
            <v>Telfair County, GA</v>
          </cell>
          <cell r="C1859">
            <v>0.14960000000000001</v>
          </cell>
        </row>
        <row r="1860">
          <cell r="A1860" t="str">
            <v>cty21167</v>
          </cell>
          <cell r="B1860" t="str">
            <v>Mercer County, KY</v>
          </cell>
          <cell r="C1860">
            <v>0.14960000000000001</v>
          </cell>
        </row>
        <row r="1861">
          <cell r="A1861" t="str">
            <v>cty21081</v>
          </cell>
          <cell r="B1861" t="str">
            <v>Grant County, KY</v>
          </cell>
          <cell r="C1861">
            <v>0.14960000000000001</v>
          </cell>
        </row>
        <row r="1862">
          <cell r="A1862" t="str">
            <v>cty12101</v>
          </cell>
          <cell r="B1862" t="str">
            <v>Pasco County, FL</v>
          </cell>
          <cell r="C1862">
            <v>0.14949999999999999</v>
          </cell>
        </row>
        <row r="1863">
          <cell r="A1863" t="str">
            <v>cty40021</v>
          </cell>
          <cell r="B1863" t="str">
            <v>Cherokee County, OK</v>
          </cell>
          <cell r="C1863">
            <v>0.14940000000000001</v>
          </cell>
        </row>
        <row r="1864">
          <cell r="A1864" t="str">
            <v>cty48225</v>
          </cell>
          <cell r="B1864" t="str">
            <v>Houston County, TX</v>
          </cell>
          <cell r="C1864">
            <v>0.14940000000000001</v>
          </cell>
        </row>
        <row r="1865">
          <cell r="A1865" t="str">
            <v>cty13247</v>
          </cell>
          <cell r="B1865" t="str">
            <v>Rockdale County, GA</v>
          </cell>
          <cell r="C1865">
            <v>0.14929999999999999</v>
          </cell>
        </row>
        <row r="1866">
          <cell r="A1866" t="str">
            <v>cty35005</v>
          </cell>
          <cell r="B1866" t="str">
            <v>Chaves County, NM</v>
          </cell>
          <cell r="C1866">
            <v>0.1492</v>
          </cell>
        </row>
        <row r="1867">
          <cell r="A1867" t="str">
            <v>cty18059</v>
          </cell>
          <cell r="B1867" t="str">
            <v>Hancock County, IN</v>
          </cell>
          <cell r="C1867">
            <v>0.1492</v>
          </cell>
        </row>
        <row r="1868">
          <cell r="A1868" t="str">
            <v>cty48087</v>
          </cell>
          <cell r="B1868" t="str">
            <v>Collingsworth County, TX</v>
          </cell>
          <cell r="C1868">
            <v>0.14910000000000001</v>
          </cell>
        </row>
        <row r="1869">
          <cell r="A1869" t="str">
            <v>cty13217</v>
          </cell>
          <cell r="B1869" t="str">
            <v>Newton County, GA</v>
          </cell>
          <cell r="C1869">
            <v>0.14910000000000001</v>
          </cell>
        </row>
        <row r="1870">
          <cell r="A1870" t="str">
            <v>cty20099</v>
          </cell>
          <cell r="B1870" t="str">
            <v>Labette County, KS</v>
          </cell>
          <cell r="C1870">
            <v>0.14899999999999999</v>
          </cell>
        </row>
        <row r="1871">
          <cell r="A1871" t="str">
            <v>cty06065</v>
          </cell>
          <cell r="B1871" t="str">
            <v>Riverside County, CA</v>
          </cell>
          <cell r="C1871">
            <v>0.14899999999999999</v>
          </cell>
        </row>
        <row r="1872">
          <cell r="A1872" t="str">
            <v>cty40037</v>
          </cell>
          <cell r="B1872" t="str">
            <v>Creek County, OK</v>
          </cell>
          <cell r="C1872">
            <v>0.1489</v>
          </cell>
        </row>
        <row r="1873">
          <cell r="A1873" t="str">
            <v>cty23017</v>
          </cell>
          <cell r="B1873" t="str">
            <v>Oxford County, ME</v>
          </cell>
          <cell r="C1873">
            <v>0.1489</v>
          </cell>
        </row>
        <row r="1874">
          <cell r="A1874" t="str">
            <v>cty05065</v>
          </cell>
          <cell r="B1874" t="str">
            <v>Izard County, AR</v>
          </cell>
          <cell r="C1874">
            <v>0.1489</v>
          </cell>
        </row>
        <row r="1875">
          <cell r="A1875" t="str">
            <v>cty19087</v>
          </cell>
          <cell r="B1875" t="str">
            <v>Henry County, IA</v>
          </cell>
          <cell r="C1875">
            <v>0.14879999999999999</v>
          </cell>
        </row>
        <row r="1876">
          <cell r="A1876" t="str">
            <v>cty47053</v>
          </cell>
          <cell r="B1876" t="str">
            <v>Gibson County, TN</v>
          </cell>
          <cell r="C1876">
            <v>0.1487</v>
          </cell>
        </row>
        <row r="1877">
          <cell r="A1877" t="str">
            <v>cty29219</v>
          </cell>
          <cell r="B1877" t="str">
            <v>Warren County, MO</v>
          </cell>
          <cell r="C1877">
            <v>0.14860000000000001</v>
          </cell>
        </row>
        <row r="1878">
          <cell r="A1878" t="str">
            <v>cty29229</v>
          </cell>
          <cell r="B1878" t="str">
            <v>Wright County, MO</v>
          </cell>
          <cell r="C1878">
            <v>0.14860000000000001</v>
          </cell>
        </row>
        <row r="1879">
          <cell r="A1879" t="str">
            <v>cty29069</v>
          </cell>
          <cell r="B1879" t="str">
            <v>Dunklin County, MO</v>
          </cell>
          <cell r="C1879">
            <v>0.14849999999999999</v>
          </cell>
        </row>
        <row r="1880">
          <cell r="A1880" t="str">
            <v>cty17091</v>
          </cell>
          <cell r="B1880" t="str">
            <v>Kankakee County, IL</v>
          </cell>
          <cell r="C1880">
            <v>0.14849999999999999</v>
          </cell>
        </row>
        <row r="1881">
          <cell r="A1881" t="str">
            <v>cty22023</v>
          </cell>
          <cell r="B1881" t="str">
            <v>Cameron Parish, LA</v>
          </cell>
          <cell r="C1881">
            <v>0.14849999999999999</v>
          </cell>
        </row>
        <row r="1882">
          <cell r="A1882" t="str">
            <v>cty35053</v>
          </cell>
          <cell r="B1882" t="str">
            <v>Socorro County, NM</v>
          </cell>
          <cell r="C1882">
            <v>0.1484</v>
          </cell>
        </row>
        <row r="1883">
          <cell r="A1883" t="str">
            <v>cty17059</v>
          </cell>
          <cell r="B1883" t="str">
            <v>Gallatin County, IL</v>
          </cell>
          <cell r="C1883">
            <v>0.1484</v>
          </cell>
        </row>
        <row r="1884">
          <cell r="A1884" t="str">
            <v>cty17161</v>
          </cell>
          <cell r="B1884" t="str">
            <v>Rock Island County, IL</v>
          </cell>
          <cell r="C1884">
            <v>0.14829999999999999</v>
          </cell>
        </row>
        <row r="1885">
          <cell r="A1885" t="str">
            <v>cty31149</v>
          </cell>
          <cell r="B1885" t="str">
            <v>Rock County, NE</v>
          </cell>
          <cell r="C1885">
            <v>0.14829999999999999</v>
          </cell>
        </row>
        <row r="1886">
          <cell r="A1886" t="str">
            <v>cty15009</v>
          </cell>
          <cell r="B1886" t="str">
            <v>Maui County, HI</v>
          </cell>
          <cell r="C1886">
            <v>0.1482</v>
          </cell>
        </row>
        <row r="1887">
          <cell r="A1887" t="str">
            <v>cty26153</v>
          </cell>
          <cell r="B1887" t="str">
            <v>Schoolcraft County, MI</v>
          </cell>
          <cell r="C1887">
            <v>0.14810000000000001</v>
          </cell>
        </row>
        <row r="1888">
          <cell r="A1888" t="str">
            <v>cty28091</v>
          </cell>
          <cell r="B1888" t="str">
            <v>Marion County, MS</v>
          </cell>
          <cell r="C1888">
            <v>0.14810000000000001</v>
          </cell>
        </row>
        <row r="1889">
          <cell r="A1889" t="str">
            <v>cty05007</v>
          </cell>
          <cell r="B1889" t="str">
            <v>Benton County, AR</v>
          </cell>
          <cell r="C1889">
            <v>0.14799999999999999</v>
          </cell>
        </row>
        <row r="1890">
          <cell r="A1890" t="str">
            <v>cty17005</v>
          </cell>
          <cell r="B1890" t="str">
            <v>Bond County, IL</v>
          </cell>
          <cell r="C1890">
            <v>0.14799999999999999</v>
          </cell>
        </row>
        <row r="1891">
          <cell r="A1891" t="str">
            <v>cty28123</v>
          </cell>
          <cell r="B1891" t="str">
            <v>Scott County, MS</v>
          </cell>
          <cell r="C1891">
            <v>0.14799999999999999</v>
          </cell>
        </row>
        <row r="1892">
          <cell r="A1892" t="str">
            <v>cty19155</v>
          </cell>
          <cell r="B1892" t="str">
            <v>Pottawattamie County, IA</v>
          </cell>
          <cell r="C1892">
            <v>0.1479</v>
          </cell>
        </row>
        <row r="1893">
          <cell r="A1893" t="str">
            <v>cty20163</v>
          </cell>
          <cell r="B1893" t="str">
            <v>Rooks County, KS</v>
          </cell>
          <cell r="C1893">
            <v>0.1479</v>
          </cell>
        </row>
        <row r="1894">
          <cell r="A1894" t="str">
            <v>cty18145</v>
          </cell>
          <cell r="B1894" t="str">
            <v>Shelby County, IN</v>
          </cell>
          <cell r="C1894">
            <v>0.1479</v>
          </cell>
        </row>
        <row r="1895">
          <cell r="A1895" t="str">
            <v>cty36107</v>
          </cell>
          <cell r="B1895" t="str">
            <v>Tioga County, NY</v>
          </cell>
          <cell r="C1895">
            <v>0.1479</v>
          </cell>
        </row>
        <row r="1896">
          <cell r="A1896" t="str">
            <v>cty51045</v>
          </cell>
          <cell r="B1896" t="str">
            <v>Craig County, VA</v>
          </cell>
          <cell r="C1896">
            <v>0.1479</v>
          </cell>
        </row>
        <row r="1897">
          <cell r="A1897" t="str">
            <v>cty12033</v>
          </cell>
          <cell r="B1897" t="str">
            <v>Escambia County, FL</v>
          </cell>
          <cell r="C1897">
            <v>0.14779999999999999</v>
          </cell>
        </row>
        <row r="1898">
          <cell r="A1898" t="str">
            <v>cty48507</v>
          </cell>
          <cell r="B1898" t="str">
            <v>Zavala County, TX</v>
          </cell>
          <cell r="C1898">
            <v>0.14779999999999999</v>
          </cell>
        </row>
        <row r="1899">
          <cell r="A1899" t="str">
            <v>cty47025</v>
          </cell>
          <cell r="B1899" t="str">
            <v>Claiborne County, TN</v>
          </cell>
          <cell r="C1899">
            <v>0.14779999999999999</v>
          </cell>
        </row>
        <row r="1900">
          <cell r="A1900" t="str">
            <v>cty13169</v>
          </cell>
          <cell r="B1900" t="str">
            <v>Jones County, GA</v>
          </cell>
          <cell r="C1900">
            <v>0.14779999999999999</v>
          </cell>
        </row>
        <row r="1901">
          <cell r="A1901" t="str">
            <v>cty17163</v>
          </cell>
          <cell r="B1901" t="str">
            <v>St. Clair County, IL</v>
          </cell>
          <cell r="C1901">
            <v>0.1477</v>
          </cell>
        </row>
        <row r="1902">
          <cell r="A1902" t="str">
            <v>cty41045</v>
          </cell>
          <cell r="B1902" t="str">
            <v>Malheur County, OR</v>
          </cell>
          <cell r="C1902">
            <v>0.1477</v>
          </cell>
        </row>
        <row r="1903">
          <cell r="A1903" t="str">
            <v>cty12055</v>
          </cell>
          <cell r="B1903" t="str">
            <v>Highlands County, FL</v>
          </cell>
          <cell r="C1903">
            <v>0.14760000000000001</v>
          </cell>
        </row>
        <row r="1904">
          <cell r="A1904" t="str">
            <v>cty40147</v>
          </cell>
          <cell r="B1904" t="str">
            <v>Washington County, OK</v>
          </cell>
          <cell r="C1904">
            <v>0.14749999999999999</v>
          </cell>
        </row>
        <row r="1905">
          <cell r="A1905" t="str">
            <v>cty48505</v>
          </cell>
          <cell r="B1905" t="str">
            <v>Zapata County, TX</v>
          </cell>
          <cell r="C1905">
            <v>0.14749999999999999</v>
          </cell>
        </row>
        <row r="1906">
          <cell r="A1906" t="str">
            <v>cty19107</v>
          </cell>
          <cell r="B1906" t="str">
            <v>Keokuk County, IA</v>
          </cell>
          <cell r="C1906">
            <v>0.1474</v>
          </cell>
        </row>
        <row r="1907">
          <cell r="A1907" t="str">
            <v>cty51049</v>
          </cell>
          <cell r="B1907" t="str">
            <v>Cumberland County, VA</v>
          </cell>
          <cell r="C1907">
            <v>0.1474</v>
          </cell>
        </row>
        <row r="1908">
          <cell r="A1908" t="str">
            <v>cty22017</v>
          </cell>
          <cell r="B1908" t="str">
            <v>Caddo Parish, LA</v>
          </cell>
          <cell r="C1908">
            <v>0.1472</v>
          </cell>
        </row>
        <row r="1909">
          <cell r="A1909" t="str">
            <v>cty48423</v>
          </cell>
          <cell r="B1909" t="str">
            <v>Smith County, TX</v>
          </cell>
          <cell r="C1909">
            <v>0.14710000000000001</v>
          </cell>
        </row>
        <row r="1910">
          <cell r="A1910" t="str">
            <v>cty29059</v>
          </cell>
          <cell r="B1910" t="str">
            <v>Dallas County, MO</v>
          </cell>
          <cell r="C1910">
            <v>0.14710000000000001</v>
          </cell>
        </row>
        <row r="1911">
          <cell r="A1911" t="str">
            <v>cty37101</v>
          </cell>
          <cell r="B1911" t="str">
            <v>Johnston County, NC</v>
          </cell>
          <cell r="C1911">
            <v>0.1469</v>
          </cell>
        </row>
        <row r="1912">
          <cell r="A1912" t="str">
            <v>cty47149</v>
          </cell>
          <cell r="B1912" t="str">
            <v>Rutherford County, TN</v>
          </cell>
          <cell r="C1912">
            <v>0.14680000000000001</v>
          </cell>
        </row>
        <row r="1913">
          <cell r="A1913" t="str">
            <v>cty51073</v>
          </cell>
          <cell r="B1913" t="str">
            <v>Gloucester County, VA</v>
          </cell>
          <cell r="C1913">
            <v>0.14680000000000001</v>
          </cell>
        </row>
        <row r="1914">
          <cell r="A1914" t="str">
            <v>cty22001</v>
          </cell>
          <cell r="B1914" t="str">
            <v>Acadia Parish, LA</v>
          </cell>
          <cell r="C1914">
            <v>0.14680000000000001</v>
          </cell>
        </row>
        <row r="1915">
          <cell r="A1915" t="str">
            <v>cty39073</v>
          </cell>
          <cell r="B1915" t="str">
            <v>Hocking County, OH</v>
          </cell>
          <cell r="C1915">
            <v>0.1467</v>
          </cell>
        </row>
        <row r="1916">
          <cell r="A1916" t="str">
            <v>cty01085</v>
          </cell>
          <cell r="B1916" t="str">
            <v>Lowndes County, AL</v>
          </cell>
          <cell r="C1916">
            <v>0.1467</v>
          </cell>
        </row>
        <row r="1917">
          <cell r="A1917" t="str">
            <v>cty36057</v>
          </cell>
          <cell r="B1917" t="str">
            <v>Montgomery County, NY</v>
          </cell>
          <cell r="C1917">
            <v>0.1467</v>
          </cell>
        </row>
        <row r="1918">
          <cell r="A1918" t="str">
            <v>cty29139</v>
          </cell>
          <cell r="B1918" t="str">
            <v>Montgomery County, MO</v>
          </cell>
          <cell r="C1918">
            <v>0.1467</v>
          </cell>
        </row>
        <row r="1919">
          <cell r="A1919" t="str">
            <v>cty13211</v>
          </cell>
          <cell r="B1919" t="str">
            <v>Morgan County, GA</v>
          </cell>
          <cell r="C1919">
            <v>0.1467</v>
          </cell>
        </row>
        <row r="1920">
          <cell r="A1920" t="str">
            <v>cty41041</v>
          </cell>
          <cell r="B1920" t="str">
            <v>Lincoln County, OR</v>
          </cell>
          <cell r="C1920">
            <v>0.14660000000000001</v>
          </cell>
        </row>
        <row r="1921">
          <cell r="A1921" t="str">
            <v>cty12125</v>
          </cell>
          <cell r="B1921" t="str">
            <v>Union County, FL</v>
          </cell>
          <cell r="C1921">
            <v>0.14649999999999999</v>
          </cell>
        </row>
        <row r="1922">
          <cell r="A1922" t="str">
            <v>cty32021</v>
          </cell>
          <cell r="B1922" t="str">
            <v>Mineral County, NV</v>
          </cell>
          <cell r="C1922">
            <v>0.14649999999999999</v>
          </cell>
        </row>
        <row r="1923">
          <cell r="A1923" t="str">
            <v>cty26007</v>
          </cell>
          <cell r="B1923" t="str">
            <v>Alpena County, MI</v>
          </cell>
          <cell r="C1923">
            <v>0.14649999999999999</v>
          </cell>
        </row>
        <row r="1924">
          <cell r="A1924" t="str">
            <v>cty01129</v>
          </cell>
          <cell r="B1924" t="str">
            <v>Washington County, AL</v>
          </cell>
          <cell r="C1924">
            <v>0.1464</v>
          </cell>
        </row>
        <row r="1925">
          <cell r="A1925" t="str">
            <v>cty42075</v>
          </cell>
          <cell r="B1925" t="str">
            <v>Lebanon County, PA</v>
          </cell>
          <cell r="C1925">
            <v>0.14630000000000001</v>
          </cell>
        </row>
        <row r="1926">
          <cell r="A1926" t="str">
            <v>cty24015</v>
          </cell>
          <cell r="B1926" t="str">
            <v>Cecil County, MD</v>
          </cell>
          <cell r="C1926">
            <v>0.14630000000000001</v>
          </cell>
        </row>
        <row r="1927">
          <cell r="A1927" t="str">
            <v>cty42133</v>
          </cell>
          <cell r="B1927" t="str">
            <v>York County, PA</v>
          </cell>
          <cell r="C1927">
            <v>0.1462</v>
          </cell>
        </row>
        <row r="1928">
          <cell r="A1928" t="str">
            <v>cty29151</v>
          </cell>
          <cell r="B1928" t="str">
            <v>Osage County, MO</v>
          </cell>
          <cell r="C1928">
            <v>0.1462</v>
          </cell>
        </row>
        <row r="1929">
          <cell r="A1929" t="str">
            <v>cty26009</v>
          </cell>
          <cell r="B1929" t="str">
            <v>Antrim County, MI</v>
          </cell>
          <cell r="C1929">
            <v>0.14610000000000001</v>
          </cell>
        </row>
        <row r="1930">
          <cell r="A1930" t="str">
            <v>cty39029</v>
          </cell>
          <cell r="B1930" t="str">
            <v>Columbiana County, OH</v>
          </cell>
          <cell r="C1930">
            <v>0.14610000000000001</v>
          </cell>
        </row>
        <row r="1931">
          <cell r="A1931" t="str">
            <v>cty05115</v>
          </cell>
          <cell r="B1931" t="str">
            <v>Pope County, AR</v>
          </cell>
          <cell r="C1931">
            <v>0.14610000000000001</v>
          </cell>
        </row>
        <row r="1932">
          <cell r="A1932" t="str">
            <v>cty51017</v>
          </cell>
          <cell r="B1932" t="str">
            <v>Bath County, VA</v>
          </cell>
          <cell r="C1932">
            <v>0.14599999999999999</v>
          </cell>
        </row>
        <row r="1933">
          <cell r="A1933" t="str">
            <v>cty36003</v>
          </cell>
          <cell r="B1933" t="str">
            <v>Allegany County, NY</v>
          </cell>
          <cell r="C1933">
            <v>0.14599999999999999</v>
          </cell>
        </row>
        <row r="1934">
          <cell r="A1934" t="str">
            <v>cty55111</v>
          </cell>
          <cell r="B1934" t="str">
            <v>Sauk County, WI</v>
          </cell>
          <cell r="C1934">
            <v>0.1459</v>
          </cell>
        </row>
        <row r="1935">
          <cell r="A1935" t="str">
            <v>cty12113</v>
          </cell>
          <cell r="B1935" t="str">
            <v>Santa Rosa County, FL</v>
          </cell>
          <cell r="C1935">
            <v>0.14580000000000001</v>
          </cell>
        </row>
        <row r="1936">
          <cell r="A1936" t="str">
            <v>cty55123</v>
          </cell>
          <cell r="B1936" t="str">
            <v>Vernon County, WI</v>
          </cell>
          <cell r="C1936">
            <v>0.14580000000000001</v>
          </cell>
        </row>
        <row r="1937">
          <cell r="A1937" t="str">
            <v>cty29201</v>
          </cell>
          <cell r="B1937" t="str">
            <v>Scott County, MO</v>
          </cell>
          <cell r="C1937">
            <v>0.1457</v>
          </cell>
        </row>
        <row r="1938">
          <cell r="A1938" t="str">
            <v>cty37107</v>
          </cell>
          <cell r="B1938" t="str">
            <v>Lenoir County, NC</v>
          </cell>
          <cell r="C1938">
            <v>0.1457</v>
          </cell>
        </row>
        <row r="1939">
          <cell r="A1939" t="str">
            <v>cty27097</v>
          </cell>
          <cell r="B1939" t="str">
            <v>Morrison County, MN</v>
          </cell>
          <cell r="C1939">
            <v>0.1457</v>
          </cell>
        </row>
        <row r="1940">
          <cell r="A1940" t="str">
            <v>cty17105</v>
          </cell>
          <cell r="B1940" t="str">
            <v>Livingston County, IL</v>
          </cell>
          <cell r="C1940">
            <v>0.1457</v>
          </cell>
        </row>
        <row r="1941">
          <cell r="A1941" t="str">
            <v>cty42119</v>
          </cell>
          <cell r="B1941" t="str">
            <v>Union County, PA</v>
          </cell>
          <cell r="C1941">
            <v>0.1457</v>
          </cell>
        </row>
        <row r="1942">
          <cell r="A1942" t="str">
            <v>cty01005</v>
          </cell>
          <cell r="B1942" t="str">
            <v>Barbour County, AL</v>
          </cell>
          <cell r="C1942">
            <v>0.14560000000000001</v>
          </cell>
        </row>
        <row r="1943">
          <cell r="A1943" t="str">
            <v>cty36015</v>
          </cell>
          <cell r="B1943" t="str">
            <v>Chemung County, NY</v>
          </cell>
          <cell r="C1943">
            <v>0.14560000000000001</v>
          </cell>
        </row>
        <row r="1944">
          <cell r="A1944" t="str">
            <v>cty21109</v>
          </cell>
          <cell r="B1944" t="str">
            <v>Jackson County, KY</v>
          </cell>
          <cell r="C1944">
            <v>0.14560000000000001</v>
          </cell>
        </row>
        <row r="1945">
          <cell r="A1945" t="str">
            <v>cty29095</v>
          </cell>
          <cell r="B1945" t="str">
            <v>Jackson County, MO</v>
          </cell>
          <cell r="C1945">
            <v>0.14549999999999999</v>
          </cell>
        </row>
        <row r="1946">
          <cell r="A1946" t="str">
            <v>cty17063</v>
          </cell>
          <cell r="B1946" t="str">
            <v>Grundy County, IL</v>
          </cell>
          <cell r="C1946">
            <v>0.14549999999999999</v>
          </cell>
        </row>
        <row r="1947">
          <cell r="A1947" t="str">
            <v>cty17139</v>
          </cell>
          <cell r="B1947" t="str">
            <v>Moultrie County, IL</v>
          </cell>
          <cell r="C1947">
            <v>0.14549999999999999</v>
          </cell>
        </row>
        <row r="1948">
          <cell r="A1948" t="str">
            <v>cty27159</v>
          </cell>
          <cell r="B1948" t="str">
            <v>Wadena County, MN</v>
          </cell>
          <cell r="C1948">
            <v>0.14549999999999999</v>
          </cell>
        </row>
        <row r="1949">
          <cell r="A1949" t="str">
            <v>cty47189</v>
          </cell>
          <cell r="B1949" t="str">
            <v>Wilson County, TN</v>
          </cell>
          <cell r="C1949">
            <v>0.14549999999999999</v>
          </cell>
        </row>
        <row r="1950">
          <cell r="A1950" t="str">
            <v>cty29159</v>
          </cell>
          <cell r="B1950" t="str">
            <v>Pettis County, MO</v>
          </cell>
          <cell r="C1950">
            <v>0.1454</v>
          </cell>
        </row>
        <row r="1951">
          <cell r="A1951" t="str">
            <v>cty37127</v>
          </cell>
          <cell r="B1951" t="str">
            <v>Nash County, NC</v>
          </cell>
          <cell r="C1951">
            <v>0.14530000000000001</v>
          </cell>
        </row>
        <row r="1952">
          <cell r="A1952" t="str">
            <v>cty48123</v>
          </cell>
          <cell r="B1952" t="str">
            <v>DeWitt County, TX</v>
          </cell>
          <cell r="C1952">
            <v>0.14530000000000001</v>
          </cell>
        </row>
        <row r="1953">
          <cell r="A1953" t="str">
            <v>cty37047</v>
          </cell>
          <cell r="B1953" t="str">
            <v>Columbus County, NC</v>
          </cell>
          <cell r="C1953">
            <v>0.1452</v>
          </cell>
        </row>
        <row r="1954">
          <cell r="A1954" t="str">
            <v>cty20103</v>
          </cell>
          <cell r="B1954" t="str">
            <v>Leavenworth County, KS</v>
          </cell>
          <cell r="C1954">
            <v>0.1452</v>
          </cell>
        </row>
        <row r="1955">
          <cell r="A1955" t="str">
            <v>cty29207</v>
          </cell>
          <cell r="B1955" t="str">
            <v>Stoddard County, MO</v>
          </cell>
          <cell r="C1955">
            <v>0.1452</v>
          </cell>
        </row>
        <row r="1956">
          <cell r="A1956" t="str">
            <v>cty21221</v>
          </cell>
          <cell r="B1956" t="str">
            <v>Trigg County, KY</v>
          </cell>
          <cell r="C1956">
            <v>0.14510000000000001</v>
          </cell>
        </row>
        <row r="1957">
          <cell r="A1957" t="str">
            <v>cty22085</v>
          </cell>
          <cell r="B1957" t="str">
            <v>Sabine Parish, LA</v>
          </cell>
          <cell r="C1957">
            <v>0.14499999999999999</v>
          </cell>
        </row>
        <row r="1958">
          <cell r="A1958" t="str">
            <v>cty48347</v>
          </cell>
          <cell r="B1958" t="str">
            <v>Nacogdoches County, TX</v>
          </cell>
          <cell r="C1958">
            <v>0.14499999999999999</v>
          </cell>
        </row>
        <row r="1959">
          <cell r="A1959" t="str">
            <v>cty39137</v>
          </cell>
          <cell r="B1959" t="str">
            <v>Putnam County, OH</v>
          </cell>
          <cell r="C1959">
            <v>0.1449</v>
          </cell>
        </row>
        <row r="1960">
          <cell r="A1960" t="str">
            <v>cty48097</v>
          </cell>
          <cell r="B1960" t="str">
            <v>Cooke County, TX</v>
          </cell>
          <cell r="C1960">
            <v>0.14480000000000001</v>
          </cell>
        </row>
        <row r="1961">
          <cell r="A1961" t="str">
            <v>cty29133</v>
          </cell>
          <cell r="B1961" t="str">
            <v>Mississippi County, MO</v>
          </cell>
          <cell r="C1961">
            <v>0.14480000000000001</v>
          </cell>
        </row>
        <row r="1962">
          <cell r="A1962" t="str">
            <v>cty41001</v>
          </cell>
          <cell r="B1962" t="str">
            <v>Baker County, OR</v>
          </cell>
          <cell r="C1962">
            <v>0.14480000000000001</v>
          </cell>
        </row>
        <row r="1963">
          <cell r="A1963" t="str">
            <v>cty19071</v>
          </cell>
          <cell r="B1963" t="str">
            <v>Fremont County, IA</v>
          </cell>
          <cell r="C1963">
            <v>0.1447</v>
          </cell>
        </row>
        <row r="1964">
          <cell r="A1964" t="str">
            <v>cty48005</v>
          </cell>
          <cell r="B1964" t="str">
            <v>Angelina County, TX</v>
          </cell>
          <cell r="C1964">
            <v>0.1447</v>
          </cell>
        </row>
        <row r="1965">
          <cell r="A1965" t="str">
            <v>cty46055</v>
          </cell>
          <cell r="B1965" t="str">
            <v>Haakon County, SD</v>
          </cell>
          <cell r="C1965">
            <v>0.1447</v>
          </cell>
        </row>
        <row r="1966">
          <cell r="A1966" t="str">
            <v>cty20061</v>
          </cell>
          <cell r="B1966" t="str">
            <v>Geary County, KS</v>
          </cell>
          <cell r="C1966">
            <v>0.1447</v>
          </cell>
        </row>
        <row r="1967">
          <cell r="A1967" t="str">
            <v>cty39097</v>
          </cell>
          <cell r="B1967" t="str">
            <v>Madison County, OH</v>
          </cell>
          <cell r="C1967">
            <v>0.14449999999999999</v>
          </cell>
        </row>
        <row r="1968">
          <cell r="A1968" t="str">
            <v>cty29013</v>
          </cell>
          <cell r="B1968" t="str">
            <v>Bates County, MO</v>
          </cell>
          <cell r="C1968">
            <v>0.1444</v>
          </cell>
        </row>
        <row r="1969">
          <cell r="A1969" t="str">
            <v>cty13311</v>
          </cell>
          <cell r="B1969" t="str">
            <v>White County, GA</v>
          </cell>
          <cell r="C1969">
            <v>0.1444</v>
          </cell>
        </row>
        <row r="1970">
          <cell r="A1970" t="str">
            <v>cty35009</v>
          </cell>
          <cell r="B1970" t="str">
            <v>Curry County, NM</v>
          </cell>
          <cell r="C1970">
            <v>0.1444</v>
          </cell>
        </row>
        <row r="1971">
          <cell r="A1971" t="str">
            <v>cty48353</v>
          </cell>
          <cell r="B1971" t="str">
            <v>Nolan County, TX</v>
          </cell>
          <cell r="C1971">
            <v>0.14430000000000001</v>
          </cell>
        </row>
        <row r="1972">
          <cell r="A1972" t="str">
            <v>cty22009</v>
          </cell>
          <cell r="B1972" t="str">
            <v>Avoyelles Parish, LA</v>
          </cell>
          <cell r="C1972">
            <v>0.14419999999999999</v>
          </cell>
        </row>
        <row r="1973">
          <cell r="A1973" t="str">
            <v>cty47131</v>
          </cell>
          <cell r="B1973" t="str">
            <v>Obion County, TN</v>
          </cell>
          <cell r="C1973">
            <v>0.14419999999999999</v>
          </cell>
        </row>
        <row r="1974">
          <cell r="A1974" t="str">
            <v>cty40035</v>
          </cell>
          <cell r="B1974" t="str">
            <v>Craig County, OK</v>
          </cell>
          <cell r="C1974">
            <v>0.14410000000000001</v>
          </cell>
        </row>
        <row r="1975">
          <cell r="A1975" t="str">
            <v>cty40099</v>
          </cell>
          <cell r="B1975" t="str">
            <v>Murray County, OK</v>
          </cell>
          <cell r="C1975">
            <v>0.14399999999999999</v>
          </cell>
        </row>
        <row r="1976">
          <cell r="A1976" t="str">
            <v>cty29067</v>
          </cell>
          <cell r="B1976" t="str">
            <v>Douglas County, MO</v>
          </cell>
          <cell r="C1976">
            <v>0.14399999999999999</v>
          </cell>
        </row>
        <row r="1977">
          <cell r="A1977" t="str">
            <v>cty13019</v>
          </cell>
          <cell r="B1977" t="str">
            <v>Berrien County, GA</v>
          </cell>
          <cell r="C1977">
            <v>0.14399999999999999</v>
          </cell>
        </row>
        <row r="1978">
          <cell r="A1978" t="str">
            <v>cty20059</v>
          </cell>
          <cell r="B1978" t="str">
            <v>Franklin County, KS</v>
          </cell>
          <cell r="C1978">
            <v>0.14399999999999999</v>
          </cell>
        </row>
        <row r="1979">
          <cell r="A1979" t="str">
            <v>cty18097</v>
          </cell>
          <cell r="B1979" t="str">
            <v>Marion County, IN</v>
          </cell>
          <cell r="C1979">
            <v>0.1439</v>
          </cell>
        </row>
        <row r="1980">
          <cell r="A1980" t="str">
            <v>cty45081</v>
          </cell>
          <cell r="B1980" t="str">
            <v>Saluda County, SC</v>
          </cell>
          <cell r="C1980">
            <v>0.1439</v>
          </cell>
        </row>
        <row r="1981">
          <cell r="A1981" t="str">
            <v>cty29510</v>
          </cell>
          <cell r="B1981" t="str">
            <v>St. Louis city, MO</v>
          </cell>
          <cell r="C1981">
            <v>0.14380000000000001</v>
          </cell>
        </row>
        <row r="1982">
          <cell r="A1982" t="str">
            <v>cty18051</v>
          </cell>
          <cell r="B1982" t="str">
            <v>Gibson County, IN</v>
          </cell>
          <cell r="C1982">
            <v>0.14380000000000001</v>
          </cell>
        </row>
        <row r="1983">
          <cell r="A1983" t="str">
            <v>cty48117</v>
          </cell>
          <cell r="B1983" t="str">
            <v>Deaf Smith County, TX</v>
          </cell>
          <cell r="C1983">
            <v>0.14380000000000001</v>
          </cell>
        </row>
        <row r="1984">
          <cell r="A1984" t="str">
            <v>cty01023</v>
          </cell>
          <cell r="B1984" t="str">
            <v>Choctaw County, AL</v>
          </cell>
          <cell r="C1984">
            <v>0.14380000000000001</v>
          </cell>
        </row>
        <row r="1985">
          <cell r="A1985" t="str">
            <v>cty41031</v>
          </cell>
          <cell r="B1985" t="str">
            <v>Jefferson County, OR</v>
          </cell>
          <cell r="C1985">
            <v>0.14369999999999999</v>
          </cell>
        </row>
        <row r="1986">
          <cell r="A1986" t="str">
            <v>cty12133</v>
          </cell>
          <cell r="B1986" t="str">
            <v>Washington County, FL</v>
          </cell>
          <cell r="C1986">
            <v>0.14369999999999999</v>
          </cell>
        </row>
        <row r="1987">
          <cell r="A1987" t="str">
            <v>cty40033</v>
          </cell>
          <cell r="B1987" t="str">
            <v>Cotton County, OK</v>
          </cell>
          <cell r="C1987">
            <v>0.14360000000000001</v>
          </cell>
        </row>
        <row r="1988">
          <cell r="A1988" t="str">
            <v>cty51027</v>
          </cell>
          <cell r="B1988" t="str">
            <v>Buchanan County, VA</v>
          </cell>
          <cell r="C1988">
            <v>0.14360000000000001</v>
          </cell>
        </row>
        <row r="1989">
          <cell r="A1989" t="str">
            <v>cty17115</v>
          </cell>
          <cell r="B1989" t="str">
            <v>Macon County, IL</v>
          </cell>
          <cell r="C1989">
            <v>0.14360000000000001</v>
          </cell>
        </row>
        <row r="1990">
          <cell r="A1990" t="str">
            <v>cty51163</v>
          </cell>
          <cell r="B1990" t="str">
            <v>Rockbridge County, VA</v>
          </cell>
          <cell r="C1990">
            <v>0.14360000000000001</v>
          </cell>
        </row>
        <row r="1991">
          <cell r="A1991" t="str">
            <v>cty06047</v>
          </cell>
          <cell r="B1991" t="str">
            <v>Merced County, CA</v>
          </cell>
          <cell r="C1991">
            <v>0.14349999999999999</v>
          </cell>
        </row>
        <row r="1992">
          <cell r="A1992" t="str">
            <v>cty08123</v>
          </cell>
          <cell r="B1992" t="str">
            <v>Weld County, CO</v>
          </cell>
          <cell r="C1992">
            <v>0.14349999999999999</v>
          </cell>
        </row>
        <row r="1993">
          <cell r="A1993" t="str">
            <v>cty01113</v>
          </cell>
          <cell r="B1993" t="str">
            <v>Russell County, AL</v>
          </cell>
          <cell r="C1993">
            <v>0.14349999999999999</v>
          </cell>
        </row>
        <row r="1994">
          <cell r="A1994" t="str">
            <v>cty54027</v>
          </cell>
          <cell r="B1994" t="str">
            <v>Hampshire County, WV</v>
          </cell>
          <cell r="C1994">
            <v>0.14349999999999999</v>
          </cell>
        </row>
        <row r="1995">
          <cell r="A1995" t="str">
            <v>cty47181</v>
          </cell>
          <cell r="B1995" t="str">
            <v>Wayne County, TN</v>
          </cell>
          <cell r="C1995">
            <v>0.14349999999999999</v>
          </cell>
        </row>
        <row r="1996">
          <cell r="A1996" t="str">
            <v>cty55139</v>
          </cell>
          <cell r="B1996" t="str">
            <v>Winnebago County, WI</v>
          </cell>
          <cell r="C1996">
            <v>0.1434</v>
          </cell>
        </row>
        <row r="1997">
          <cell r="A1997" t="str">
            <v>cty51141</v>
          </cell>
          <cell r="B1997" t="str">
            <v>Patrick County, VA</v>
          </cell>
          <cell r="C1997">
            <v>0.1434</v>
          </cell>
        </row>
        <row r="1998">
          <cell r="A1998" t="str">
            <v>cty48493</v>
          </cell>
          <cell r="B1998" t="str">
            <v>Wilson County, TX</v>
          </cell>
          <cell r="C1998">
            <v>0.1434</v>
          </cell>
        </row>
        <row r="1999">
          <cell r="A1999" t="str">
            <v>cty17201</v>
          </cell>
          <cell r="B1999" t="str">
            <v>Winnebago County, IL</v>
          </cell>
          <cell r="C1999">
            <v>0.14330000000000001</v>
          </cell>
        </row>
        <row r="2000">
          <cell r="A2000" t="str">
            <v>cty05039</v>
          </cell>
          <cell r="B2000" t="str">
            <v>Dallas County, AR</v>
          </cell>
          <cell r="C2000">
            <v>0.14330000000000001</v>
          </cell>
        </row>
        <row r="2001">
          <cell r="A2001" t="str">
            <v>cty12063</v>
          </cell>
          <cell r="B2001" t="str">
            <v>Jackson County, FL</v>
          </cell>
          <cell r="C2001">
            <v>0.14330000000000001</v>
          </cell>
        </row>
        <row r="2002">
          <cell r="A2002" t="str">
            <v>cty05093</v>
          </cell>
          <cell r="B2002" t="str">
            <v>Mississippi County, AR</v>
          </cell>
          <cell r="C2002">
            <v>0.14319999999999999</v>
          </cell>
        </row>
        <row r="2003">
          <cell r="A2003" t="str">
            <v>cty17045</v>
          </cell>
          <cell r="B2003" t="str">
            <v>Edgar County, IL</v>
          </cell>
          <cell r="C2003">
            <v>0.14319999999999999</v>
          </cell>
        </row>
        <row r="2004">
          <cell r="A2004" t="str">
            <v>cty51093</v>
          </cell>
          <cell r="B2004" t="str">
            <v>Isle of Wight County, VA</v>
          </cell>
          <cell r="C2004">
            <v>0.1431</v>
          </cell>
        </row>
        <row r="2005">
          <cell r="A2005" t="str">
            <v>cty56045</v>
          </cell>
          <cell r="B2005" t="str">
            <v>Weston County, WY</v>
          </cell>
          <cell r="C2005">
            <v>0.14299999999999999</v>
          </cell>
        </row>
        <row r="2006">
          <cell r="A2006" t="str">
            <v>cty27029</v>
          </cell>
          <cell r="B2006" t="str">
            <v>Clearwater County, MN</v>
          </cell>
          <cell r="C2006">
            <v>0.1429</v>
          </cell>
        </row>
        <row r="2007">
          <cell r="A2007" t="str">
            <v>cty18039</v>
          </cell>
          <cell r="B2007" t="str">
            <v>Elkhart County, IN</v>
          </cell>
          <cell r="C2007">
            <v>0.1429</v>
          </cell>
        </row>
        <row r="2008">
          <cell r="A2008" t="str">
            <v>cty16055</v>
          </cell>
          <cell r="B2008" t="str">
            <v>Kootenai County, ID</v>
          </cell>
          <cell r="C2008">
            <v>0.1429</v>
          </cell>
        </row>
        <row r="2009">
          <cell r="A2009" t="str">
            <v>cty41043</v>
          </cell>
          <cell r="B2009" t="str">
            <v>Linn County, OR</v>
          </cell>
          <cell r="C2009">
            <v>0.1429</v>
          </cell>
        </row>
        <row r="2010">
          <cell r="A2010" t="str">
            <v>cty26115</v>
          </cell>
          <cell r="B2010" t="str">
            <v>Monroe County, MI</v>
          </cell>
          <cell r="C2010">
            <v>0.1429</v>
          </cell>
        </row>
        <row r="2011">
          <cell r="A2011" t="str">
            <v>cty29007</v>
          </cell>
          <cell r="B2011" t="str">
            <v>Audrain County, MO</v>
          </cell>
          <cell r="C2011">
            <v>0.1429</v>
          </cell>
        </row>
        <row r="2012">
          <cell r="A2012" t="str">
            <v>cty18053</v>
          </cell>
          <cell r="B2012" t="str">
            <v>Grant County, IN</v>
          </cell>
          <cell r="C2012">
            <v>0.1429</v>
          </cell>
        </row>
        <row r="2013">
          <cell r="A2013" t="str">
            <v>cty21177</v>
          </cell>
          <cell r="B2013" t="str">
            <v>Muhlenberg County, KY</v>
          </cell>
          <cell r="C2013">
            <v>0.1429</v>
          </cell>
        </row>
        <row r="2014">
          <cell r="A2014" t="str">
            <v>cty47141</v>
          </cell>
          <cell r="B2014" t="str">
            <v>Putnam County, TN</v>
          </cell>
          <cell r="C2014">
            <v>0.14269999999999999</v>
          </cell>
        </row>
        <row r="2015">
          <cell r="A2015" t="str">
            <v>cty26051</v>
          </cell>
          <cell r="B2015" t="str">
            <v>Gladwin County, MI</v>
          </cell>
          <cell r="C2015">
            <v>0.1426</v>
          </cell>
        </row>
        <row r="2016">
          <cell r="A2016" t="str">
            <v>cty17103</v>
          </cell>
          <cell r="B2016" t="str">
            <v>Lee County, IL</v>
          </cell>
          <cell r="C2016">
            <v>0.1426</v>
          </cell>
        </row>
        <row r="2017">
          <cell r="A2017" t="str">
            <v>cty55109</v>
          </cell>
          <cell r="B2017" t="str">
            <v>St. Croix County, WI</v>
          </cell>
          <cell r="C2017">
            <v>0.14249999999999999</v>
          </cell>
        </row>
        <row r="2018">
          <cell r="A2018" t="str">
            <v>cty17149</v>
          </cell>
          <cell r="B2018" t="str">
            <v>Pike County, IL</v>
          </cell>
          <cell r="C2018">
            <v>0.14249999999999999</v>
          </cell>
        </row>
        <row r="2019">
          <cell r="A2019" t="str">
            <v>cty48181</v>
          </cell>
          <cell r="B2019" t="str">
            <v>Grayson County, TX</v>
          </cell>
          <cell r="C2019">
            <v>0.1424</v>
          </cell>
        </row>
        <row r="2020">
          <cell r="A2020" t="str">
            <v>cty48365</v>
          </cell>
          <cell r="B2020" t="str">
            <v>Panola County, TX</v>
          </cell>
          <cell r="C2020">
            <v>0.1424</v>
          </cell>
        </row>
        <row r="2021">
          <cell r="A2021" t="str">
            <v>cty10001</v>
          </cell>
          <cell r="B2021" t="str">
            <v>Kent County, DE</v>
          </cell>
          <cell r="C2021">
            <v>0.14230000000000001</v>
          </cell>
        </row>
        <row r="2022">
          <cell r="A2022" t="str">
            <v>cty18091</v>
          </cell>
          <cell r="B2022" t="str">
            <v>LaPorte County, IN</v>
          </cell>
          <cell r="C2022">
            <v>0.14230000000000001</v>
          </cell>
        </row>
        <row r="2023">
          <cell r="A2023" t="str">
            <v>cty21143</v>
          </cell>
          <cell r="B2023" t="str">
            <v>Lyon County, KY</v>
          </cell>
          <cell r="C2023">
            <v>0.14230000000000001</v>
          </cell>
        </row>
        <row r="2024">
          <cell r="A2024" t="str">
            <v>cty56037</v>
          </cell>
          <cell r="B2024" t="str">
            <v>Sweetwater County, WY</v>
          </cell>
          <cell r="C2024">
            <v>0.14219999999999999</v>
          </cell>
        </row>
        <row r="2025">
          <cell r="A2025" t="str">
            <v>cty17199</v>
          </cell>
          <cell r="B2025" t="str">
            <v>Williamson County, IL</v>
          </cell>
          <cell r="C2025">
            <v>0.14219999999999999</v>
          </cell>
        </row>
        <row r="2026">
          <cell r="A2026" t="str">
            <v>cty55059</v>
          </cell>
          <cell r="B2026" t="str">
            <v>Kenosha County, WI</v>
          </cell>
          <cell r="C2026">
            <v>0.14199999999999999</v>
          </cell>
        </row>
        <row r="2027">
          <cell r="A2027" t="str">
            <v>cty12123</v>
          </cell>
          <cell r="B2027" t="str">
            <v>Taylor County, FL</v>
          </cell>
          <cell r="C2027">
            <v>0.14199999999999999</v>
          </cell>
        </row>
        <row r="2028">
          <cell r="A2028" t="str">
            <v>cty54099</v>
          </cell>
          <cell r="B2028" t="str">
            <v>Wayne County, WV</v>
          </cell>
          <cell r="C2028">
            <v>0.14199999999999999</v>
          </cell>
        </row>
        <row r="2029">
          <cell r="A2029" t="str">
            <v>cty28011</v>
          </cell>
          <cell r="B2029" t="str">
            <v>Bolivar County, MS</v>
          </cell>
          <cell r="C2029">
            <v>0.14199999999999999</v>
          </cell>
        </row>
        <row r="2030">
          <cell r="A2030" t="str">
            <v>cty05083</v>
          </cell>
          <cell r="B2030" t="str">
            <v>Logan County, AR</v>
          </cell>
          <cell r="C2030">
            <v>0.1419</v>
          </cell>
        </row>
        <row r="2031">
          <cell r="A2031" t="str">
            <v>cty47165</v>
          </cell>
          <cell r="B2031" t="str">
            <v>Sumner County, TN</v>
          </cell>
          <cell r="C2031">
            <v>0.1419</v>
          </cell>
        </row>
        <row r="2032">
          <cell r="A2032" t="str">
            <v>cty51530</v>
          </cell>
          <cell r="B2032" t="str">
            <v>Buena Vista city, VA</v>
          </cell>
          <cell r="C2032">
            <v>0.1419</v>
          </cell>
        </row>
        <row r="2033">
          <cell r="A2033" t="str">
            <v>cty26069</v>
          </cell>
          <cell r="B2033" t="str">
            <v>Iosco County, MI</v>
          </cell>
          <cell r="C2033">
            <v>0.1419</v>
          </cell>
        </row>
        <row r="2034">
          <cell r="A2034" t="str">
            <v>cty26045</v>
          </cell>
          <cell r="B2034" t="str">
            <v>Eaton County, MI</v>
          </cell>
          <cell r="C2034">
            <v>0.14180000000000001</v>
          </cell>
        </row>
        <row r="2035">
          <cell r="A2035" t="str">
            <v>cty42067</v>
          </cell>
          <cell r="B2035" t="str">
            <v>Juniata County, PA</v>
          </cell>
          <cell r="C2035">
            <v>0.14180000000000001</v>
          </cell>
        </row>
        <row r="2036">
          <cell r="A2036" t="str">
            <v>cty40133</v>
          </cell>
          <cell r="B2036" t="str">
            <v>Seminole County, OK</v>
          </cell>
          <cell r="C2036">
            <v>0.14169999999999999</v>
          </cell>
        </row>
        <row r="2037">
          <cell r="A2037" t="str">
            <v>cty40113</v>
          </cell>
          <cell r="B2037" t="str">
            <v>Osage County, OK</v>
          </cell>
          <cell r="C2037">
            <v>0.14169999999999999</v>
          </cell>
        </row>
        <row r="2038">
          <cell r="A2038" t="str">
            <v>cty51065</v>
          </cell>
          <cell r="B2038" t="str">
            <v>Fluvanna County, VA</v>
          </cell>
          <cell r="C2038">
            <v>0.14169999999999999</v>
          </cell>
        </row>
        <row r="2039">
          <cell r="A2039" t="str">
            <v>cty36123</v>
          </cell>
          <cell r="B2039" t="str">
            <v>Yates County, NY</v>
          </cell>
          <cell r="C2039">
            <v>0.14149999999999999</v>
          </cell>
        </row>
        <row r="2040">
          <cell r="A2040" t="str">
            <v>cty48279</v>
          </cell>
          <cell r="B2040" t="str">
            <v>Lamb County, TX</v>
          </cell>
          <cell r="C2040">
            <v>0.14149999999999999</v>
          </cell>
        </row>
        <row r="2041">
          <cell r="A2041" t="str">
            <v>cty21239</v>
          </cell>
          <cell r="B2041" t="str">
            <v>Woodford County, KY</v>
          </cell>
          <cell r="C2041">
            <v>0.1414</v>
          </cell>
        </row>
        <row r="2042">
          <cell r="A2042" t="str">
            <v>cty39101</v>
          </cell>
          <cell r="B2042" t="str">
            <v>Marion County, OH</v>
          </cell>
          <cell r="C2042">
            <v>0.1414</v>
          </cell>
        </row>
        <row r="2043">
          <cell r="A2043" t="str">
            <v>cty29221</v>
          </cell>
          <cell r="B2043" t="str">
            <v>Washington County, MO</v>
          </cell>
          <cell r="C2043">
            <v>0.1414</v>
          </cell>
        </row>
        <row r="2044">
          <cell r="A2044" t="str">
            <v>cty39045</v>
          </cell>
          <cell r="B2044" t="str">
            <v>Fairfield County, OH</v>
          </cell>
          <cell r="C2044">
            <v>0.14130000000000001</v>
          </cell>
        </row>
        <row r="2045">
          <cell r="A2045" t="str">
            <v>cty40101</v>
          </cell>
          <cell r="B2045" t="str">
            <v>Muskogee County, OK</v>
          </cell>
          <cell r="C2045">
            <v>0.14119999999999999</v>
          </cell>
        </row>
        <row r="2046">
          <cell r="A2046" t="str">
            <v>cty51740</v>
          </cell>
          <cell r="B2046" t="str">
            <v>Portsmouth city, VA</v>
          </cell>
          <cell r="C2046">
            <v>0.14119999999999999</v>
          </cell>
        </row>
        <row r="2047">
          <cell r="A2047" t="str">
            <v>cty17143</v>
          </cell>
          <cell r="B2047" t="str">
            <v>Peoria County, IL</v>
          </cell>
          <cell r="C2047">
            <v>0.14119999999999999</v>
          </cell>
        </row>
        <row r="2048">
          <cell r="A2048" t="str">
            <v>cty27003</v>
          </cell>
          <cell r="B2048" t="str">
            <v>Anoka County, MN</v>
          </cell>
          <cell r="C2048">
            <v>0.1411</v>
          </cell>
        </row>
        <row r="2049">
          <cell r="A2049" t="str">
            <v>cty20185</v>
          </cell>
          <cell r="B2049" t="str">
            <v>Stafford County, KS</v>
          </cell>
          <cell r="C2049">
            <v>0.14099999999999999</v>
          </cell>
        </row>
        <row r="2050">
          <cell r="A2050" t="str">
            <v>cty13241</v>
          </cell>
          <cell r="B2050" t="str">
            <v>Rabun County, GA</v>
          </cell>
          <cell r="C2050">
            <v>0.1409</v>
          </cell>
        </row>
        <row r="2051">
          <cell r="A2051" t="str">
            <v>cty26111</v>
          </cell>
          <cell r="B2051" t="str">
            <v>Midland County, MI</v>
          </cell>
          <cell r="C2051">
            <v>0.14080000000000001</v>
          </cell>
        </row>
        <row r="2052">
          <cell r="A2052" t="str">
            <v>cty40087</v>
          </cell>
          <cell r="B2052" t="str">
            <v>McClain County, OK</v>
          </cell>
          <cell r="C2052">
            <v>0.14080000000000001</v>
          </cell>
        </row>
        <row r="2053">
          <cell r="A2053" t="str">
            <v>cty21105</v>
          </cell>
          <cell r="B2053" t="str">
            <v>Hickman County, KY</v>
          </cell>
          <cell r="C2053">
            <v>0.14080000000000001</v>
          </cell>
        </row>
        <row r="2054">
          <cell r="A2054" t="str">
            <v>cty21199</v>
          </cell>
          <cell r="B2054" t="str">
            <v>Pulaski County, KY</v>
          </cell>
          <cell r="C2054">
            <v>0.14080000000000001</v>
          </cell>
        </row>
        <row r="2055">
          <cell r="A2055" t="str">
            <v>cty51061</v>
          </cell>
          <cell r="B2055" t="str">
            <v>Fauquier County, VA</v>
          </cell>
          <cell r="C2055">
            <v>0.14080000000000001</v>
          </cell>
        </row>
        <row r="2056">
          <cell r="A2056" t="str">
            <v>cty48065</v>
          </cell>
          <cell r="B2056" t="str">
            <v>Carson County, TX</v>
          </cell>
          <cell r="C2056">
            <v>0.14080000000000001</v>
          </cell>
        </row>
        <row r="2057">
          <cell r="A2057" t="str">
            <v>cty21099</v>
          </cell>
          <cell r="B2057" t="str">
            <v>Hart County, KY</v>
          </cell>
          <cell r="C2057">
            <v>0.14080000000000001</v>
          </cell>
        </row>
        <row r="2058">
          <cell r="A2058" t="str">
            <v>cty39095</v>
          </cell>
          <cell r="B2058" t="str">
            <v>Lucas County, OH</v>
          </cell>
          <cell r="C2058">
            <v>0.14069999999999999</v>
          </cell>
        </row>
        <row r="2059">
          <cell r="A2059" t="str">
            <v>cty05029</v>
          </cell>
          <cell r="B2059" t="str">
            <v>Conway County, AR</v>
          </cell>
          <cell r="C2059">
            <v>0.1406</v>
          </cell>
        </row>
        <row r="2060">
          <cell r="A2060" t="str">
            <v>cty37019</v>
          </cell>
          <cell r="B2060" t="str">
            <v>Brunswick County, NC</v>
          </cell>
          <cell r="C2060">
            <v>0.1406</v>
          </cell>
        </row>
        <row r="2061">
          <cell r="A2061" t="str">
            <v>cty45077</v>
          </cell>
          <cell r="B2061" t="str">
            <v>Pickens County, SC</v>
          </cell>
          <cell r="C2061">
            <v>0.1406</v>
          </cell>
        </row>
        <row r="2062">
          <cell r="A2062" t="str">
            <v>cty22069</v>
          </cell>
          <cell r="B2062" t="str">
            <v>Natchitoches Parish, LA</v>
          </cell>
          <cell r="C2062">
            <v>0.14050000000000001</v>
          </cell>
        </row>
        <row r="2063">
          <cell r="A2063" t="str">
            <v>cty05031</v>
          </cell>
          <cell r="B2063" t="str">
            <v>Craighead County, AR</v>
          </cell>
          <cell r="C2063">
            <v>0.14050000000000001</v>
          </cell>
        </row>
        <row r="2064">
          <cell r="A2064" t="str">
            <v>cty40069</v>
          </cell>
          <cell r="B2064" t="str">
            <v>Johnston County, OK</v>
          </cell>
          <cell r="C2064">
            <v>0.1404</v>
          </cell>
        </row>
        <row r="2065">
          <cell r="A2065" t="str">
            <v>cty13097</v>
          </cell>
          <cell r="B2065" t="str">
            <v>Douglas County, GA</v>
          </cell>
          <cell r="C2065">
            <v>0.1404</v>
          </cell>
        </row>
        <row r="2066">
          <cell r="A2066" t="str">
            <v>cty40135</v>
          </cell>
          <cell r="B2066" t="str">
            <v>Sequoyah County, OK</v>
          </cell>
          <cell r="C2066">
            <v>0.14030000000000001</v>
          </cell>
        </row>
        <row r="2067">
          <cell r="A2067" t="str">
            <v>cty48321</v>
          </cell>
          <cell r="B2067" t="str">
            <v>Matagorda County, TX</v>
          </cell>
          <cell r="C2067">
            <v>0.14030000000000001</v>
          </cell>
        </row>
        <row r="2068">
          <cell r="A2068" t="str">
            <v>cty13183</v>
          </cell>
          <cell r="B2068" t="str">
            <v>Long County, GA</v>
          </cell>
          <cell r="C2068">
            <v>0.14030000000000001</v>
          </cell>
        </row>
        <row r="2069">
          <cell r="A2069" t="str">
            <v>cty18061</v>
          </cell>
          <cell r="B2069" t="str">
            <v>Harrison County, IN</v>
          </cell>
          <cell r="C2069">
            <v>0.14019999999999999</v>
          </cell>
        </row>
        <row r="2070">
          <cell r="A2070" t="str">
            <v>cty29021</v>
          </cell>
          <cell r="B2070" t="str">
            <v>Buchanan County, MO</v>
          </cell>
          <cell r="C2070">
            <v>0.14019999999999999</v>
          </cell>
        </row>
        <row r="2071">
          <cell r="A2071" t="str">
            <v>cty36035</v>
          </cell>
          <cell r="B2071" t="str">
            <v>Fulton County, NY</v>
          </cell>
          <cell r="C2071">
            <v>0.14019999999999999</v>
          </cell>
        </row>
        <row r="2072">
          <cell r="A2072" t="str">
            <v>cty13025</v>
          </cell>
          <cell r="B2072" t="str">
            <v>Brantley County, GA</v>
          </cell>
          <cell r="C2072">
            <v>0.14000000000000001</v>
          </cell>
        </row>
        <row r="2073">
          <cell r="A2073" t="str">
            <v>cty18035</v>
          </cell>
          <cell r="B2073" t="str">
            <v>Delaware County, IN</v>
          </cell>
          <cell r="C2073">
            <v>0.14000000000000001</v>
          </cell>
        </row>
        <row r="2074">
          <cell r="A2074" t="str">
            <v>cty18163</v>
          </cell>
          <cell r="B2074" t="str">
            <v>Vanderburgh County, IN</v>
          </cell>
          <cell r="C2074">
            <v>0.1399</v>
          </cell>
        </row>
        <row r="2075">
          <cell r="A2075" t="str">
            <v>cty06099</v>
          </cell>
          <cell r="B2075" t="str">
            <v>Stanislaus County, CA</v>
          </cell>
          <cell r="C2075">
            <v>0.1399</v>
          </cell>
        </row>
        <row r="2076">
          <cell r="A2076" t="str">
            <v>cty22065</v>
          </cell>
          <cell r="B2076" t="str">
            <v>Madison Parish, LA</v>
          </cell>
          <cell r="C2076">
            <v>0.1399</v>
          </cell>
        </row>
        <row r="2077">
          <cell r="A2077" t="str">
            <v>cty28097</v>
          </cell>
          <cell r="B2077" t="str">
            <v>Montgomery County, MS</v>
          </cell>
          <cell r="C2077">
            <v>0.1399</v>
          </cell>
        </row>
        <row r="2078">
          <cell r="A2078" t="str">
            <v>cty01099</v>
          </cell>
          <cell r="B2078" t="str">
            <v>Monroe County, AL</v>
          </cell>
          <cell r="C2078">
            <v>0.13980000000000001</v>
          </cell>
        </row>
        <row r="2079">
          <cell r="A2079" t="str">
            <v>cty47055</v>
          </cell>
          <cell r="B2079" t="str">
            <v>Giles County, TN</v>
          </cell>
          <cell r="C2079">
            <v>0.13980000000000001</v>
          </cell>
        </row>
        <row r="2080">
          <cell r="A2080" t="str">
            <v>cty48237</v>
          </cell>
          <cell r="B2080" t="str">
            <v>Jack County, TX</v>
          </cell>
          <cell r="C2080">
            <v>0.13969999999999999</v>
          </cell>
        </row>
        <row r="2081">
          <cell r="A2081" t="str">
            <v>cty29167</v>
          </cell>
          <cell r="B2081" t="str">
            <v>Polk County, MO</v>
          </cell>
          <cell r="C2081">
            <v>0.13969999999999999</v>
          </cell>
        </row>
        <row r="2082">
          <cell r="A2082" t="str">
            <v>cty51145</v>
          </cell>
          <cell r="B2082" t="str">
            <v>Powhatan County, VA</v>
          </cell>
          <cell r="C2082">
            <v>0.13969999999999999</v>
          </cell>
        </row>
        <row r="2083">
          <cell r="A2083" t="str">
            <v>cty45035</v>
          </cell>
          <cell r="B2083" t="str">
            <v>Dorchester County, SC</v>
          </cell>
          <cell r="C2083">
            <v>0.1396</v>
          </cell>
        </row>
        <row r="2084">
          <cell r="A2084" t="str">
            <v>cty42055</v>
          </cell>
          <cell r="B2084" t="str">
            <v>Franklin County, PA</v>
          </cell>
          <cell r="C2084">
            <v>0.13950000000000001</v>
          </cell>
        </row>
        <row r="2085">
          <cell r="A2085" t="str">
            <v>cty29121</v>
          </cell>
          <cell r="B2085" t="str">
            <v>Macon County, MO</v>
          </cell>
          <cell r="C2085">
            <v>0.1394</v>
          </cell>
        </row>
        <row r="2086">
          <cell r="A2086" t="str">
            <v>cty56041</v>
          </cell>
          <cell r="B2086" t="str">
            <v>Uinta County, WY</v>
          </cell>
          <cell r="C2086">
            <v>0.13930000000000001</v>
          </cell>
        </row>
        <row r="2087">
          <cell r="A2087" t="str">
            <v>cty22045</v>
          </cell>
          <cell r="B2087" t="str">
            <v>Iberia Parish, LA</v>
          </cell>
          <cell r="C2087">
            <v>0.13919999999999999</v>
          </cell>
        </row>
        <row r="2088">
          <cell r="A2088" t="str">
            <v>cty39005</v>
          </cell>
          <cell r="B2088" t="str">
            <v>Ashland County, OH</v>
          </cell>
          <cell r="C2088">
            <v>0.13919999999999999</v>
          </cell>
        </row>
        <row r="2089">
          <cell r="A2089" t="str">
            <v>cty16079</v>
          </cell>
          <cell r="B2089" t="str">
            <v>Shoshone County, ID</v>
          </cell>
          <cell r="C2089">
            <v>0.1391</v>
          </cell>
        </row>
        <row r="2090">
          <cell r="A2090" t="str">
            <v>cty18001</v>
          </cell>
          <cell r="B2090" t="str">
            <v>Adams County, IN</v>
          </cell>
          <cell r="C2090">
            <v>0.1391</v>
          </cell>
        </row>
        <row r="2091">
          <cell r="A2091" t="str">
            <v>cty22057</v>
          </cell>
          <cell r="B2091" t="str">
            <v>Lafourche Parish, LA</v>
          </cell>
          <cell r="C2091">
            <v>0.13900000000000001</v>
          </cell>
        </row>
        <row r="2092">
          <cell r="A2092" t="str">
            <v>cty19049</v>
          </cell>
          <cell r="B2092" t="str">
            <v>Dallas County, IA</v>
          </cell>
          <cell r="C2092">
            <v>0.13900000000000001</v>
          </cell>
        </row>
        <row r="2093">
          <cell r="A2093" t="str">
            <v>cty27165</v>
          </cell>
          <cell r="B2093" t="str">
            <v>Watonwan County, MN</v>
          </cell>
          <cell r="C2093">
            <v>0.13900000000000001</v>
          </cell>
        </row>
        <row r="2094">
          <cell r="A2094" t="str">
            <v>cty26151</v>
          </cell>
          <cell r="B2094" t="str">
            <v>Sanilac County, MI</v>
          </cell>
          <cell r="C2094">
            <v>0.13900000000000001</v>
          </cell>
        </row>
        <row r="2095">
          <cell r="A2095" t="str">
            <v>cty54087</v>
          </cell>
          <cell r="B2095" t="str">
            <v>Roane County, WV</v>
          </cell>
          <cell r="C2095">
            <v>0.1389</v>
          </cell>
        </row>
        <row r="2096">
          <cell r="A2096" t="str">
            <v>cty05025</v>
          </cell>
          <cell r="B2096" t="str">
            <v>Cleveland County, AR</v>
          </cell>
          <cell r="C2096">
            <v>0.1389</v>
          </cell>
        </row>
        <row r="2097">
          <cell r="A2097" t="str">
            <v>cty27115</v>
          </cell>
          <cell r="B2097" t="str">
            <v>Pine County, MN</v>
          </cell>
          <cell r="C2097">
            <v>0.13880000000000001</v>
          </cell>
        </row>
        <row r="2098">
          <cell r="A2098" t="str">
            <v>cty21059</v>
          </cell>
          <cell r="B2098" t="str">
            <v>Daviess County, KY</v>
          </cell>
          <cell r="C2098">
            <v>0.13880000000000001</v>
          </cell>
        </row>
        <row r="2099">
          <cell r="A2099" t="str">
            <v>cty12089</v>
          </cell>
          <cell r="B2099" t="str">
            <v>Nassau County, FL</v>
          </cell>
          <cell r="C2099">
            <v>0.13880000000000001</v>
          </cell>
        </row>
        <row r="2100">
          <cell r="A2100" t="str">
            <v>cty40131</v>
          </cell>
          <cell r="B2100" t="str">
            <v>Rogers County, OK</v>
          </cell>
          <cell r="C2100">
            <v>0.13869999999999999</v>
          </cell>
        </row>
        <row r="2101">
          <cell r="A2101" t="str">
            <v>cty17029</v>
          </cell>
          <cell r="B2101" t="str">
            <v>Coles County, IL</v>
          </cell>
          <cell r="C2101">
            <v>0.13869999999999999</v>
          </cell>
        </row>
        <row r="2102">
          <cell r="A2102" t="str">
            <v>cty13227</v>
          </cell>
          <cell r="B2102" t="str">
            <v>Pickens County, GA</v>
          </cell>
          <cell r="C2102">
            <v>0.13869999999999999</v>
          </cell>
        </row>
        <row r="2103">
          <cell r="A2103" t="str">
            <v>cty21129</v>
          </cell>
          <cell r="B2103" t="str">
            <v>Lee County, KY</v>
          </cell>
          <cell r="C2103">
            <v>0.13869999999999999</v>
          </cell>
        </row>
        <row r="2104">
          <cell r="A2104" t="str">
            <v>cty48291</v>
          </cell>
          <cell r="B2104" t="str">
            <v>Liberty County, TX</v>
          </cell>
          <cell r="C2104">
            <v>0.1386</v>
          </cell>
        </row>
        <row r="2105">
          <cell r="A2105" t="str">
            <v>cty47035</v>
          </cell>
          <cell r="B2105" t="str">
            <v>Cumberland County, TN</v>
          </cell>
          <cell r="C2105">
            <v>0.1386</v>
          </cell>
        </row>
        <row r="2106">
          <cell r="A2106" t="str">
            <v>cty40041</v>
          </cell>
          <cell r="B2106" t="str">
            <v>Delaware County, OK</v>
          </cell>
          <cell r="C2106">
            <v>0.13850000000000001</v>
          </cell>
        </row>
        <row r="2107">
          <cell r="A2107" t="str">
            <v>cty51143</v>
          </cell>
          <cell r="B2107" t="str">
            <v>Pittsylvania County, VA</v>
          </cell>
          <cell r="C2107">
            <v>0.13850000000000001</v>
          </cell>
        </row>
        <row r="2108">
          <cell r="A2108" t="str">
            <v>cty48309</v>
          </cell>
          <cell r="B2108" t="str">
            <v>McLennan County, TX</v>
          </cell>
          <cell r="C2108">
            <v>0.1384</v>
          </cell>
        </row>
        <row r="2109">
          <cell r="A2109" t="str">
            <v>cty13031</v>
          </cell>
          <cell r="B2109" t="str">
            <v>Bulloch County, GA</v>
          </cell>
          <cell r="C2109">
            <v>0.1384</v>
          </cell>
        </row>
        <row r="2110">
          <cell r="A2110" t="str">
            <v>cty21055</v>
          </cell>
          <cell r="B2110" t="str">
            <v>Crittenden County, KY</v>
          </cell>
          <cell r="C2110">
            <v>0.1384</v>
          </cell>
        </row>
        <row r="2111">
          <cell r="A2111" t="str">
            <v>cty01001</v>
          </cell>
          <cell r="B2111" t="str">
            <v>Autauga County, AL</v>
          </cell>
          <cell r="C2111">
            <v>0.1384</v>
          </cell>
        </row>
        <row r="2112">
          <cell r="A2112" t="str">
            <v>cty55019</v>
          </cell>
          <cell r="B2112" t="str">
            <v>Clark County, WI</v>
          </cell>
          <cell r="C2112">
            <v>0.13830000000000001</v>
          </cell>
        </row>
        <row r="2113">
          <cell r="A2113" t="str">
            <v>cty28047</v>
          </cell>
          <cell r="B2113" t="str">
            <v>Harrison County, MS</v>
          </cell>
          <cell r="C2113">
            <v>0.1381</v>
          </cell>
        </row>
        <row r="2114">
          <cell r="A2114" t="str">
            <v>cty39003</v>
          </cell>
          <cell r="B2114" t="str">
            <v>Allen County, OH</v>
          </cell>
          <cell r="C2114">
            <v>0.13800000000000001</v>
          </cell>
        </row>
        <row r="2115">
          <cell r="A2115" t="str">
            <v>cty12065</v>
          </cell>
          <cell r="B2115" t="str">
            <v>Jefferson County, FL</v>
          </cell>
          <cell r="C2115">
            <v>0.13789999999999999</v>
          </cell>
        </row>
        <row r="2116">
          <cell r="A2116" t="str">
            <v>cty48133</v>
          </cell>
          <cell r="B2116" t="str">
            <v>Eastland County, TX</v>
          </cell>
          <cell r="C2116">
            <v>0.13780000000000001</v>
          </cell>
        </row>
        <row r="2117">
          <cell r="A2117" t="str">
            <v>cty26021</v>
          </cell>
          <cell r="B2117" t="str">
            <v>Berrien County, MI</v>
          </cell>
          <cell r="C2117">
            <v>0.13769999999999999</v>
          </cell>
        </row>
        <row r="2118">
          <cell r="A2118" t="str">
            <v>cty41071</v>
          </cell>
          <cell r="B2118" t="str">
            <v>Yamhill County, OR</v>
          </cell>
          <cell r="C2118">
            <v>0.13769999999999999</v>
          </cell>
        </row>
        <row r="2119">
          <cell r="A2119" t="str">
            <v>cty28029</v>
          </cell>
          <cell r="B2119" t="str">
            <v>Copiah County, MS</v>
          </cell>
          <cell r="C2119">
            <v>0.13769999999999999</v>
          </cell>
        </row>
        <row r="2120">
          <cell r="A2120" t="str">
            <v>cty21175</v>
          </cell>
          <cell r="B2120" t="str">
            <v>Morgan County, KY</v>
          </cell>
          <cell r="C2120">
            <v>0.13769999999999999</v>
          </cell>
        </row>
        <row r="2121">
          <cell r="A2121" t="str">
            <v>cty48227</v>
          </cell>
          <cell r="B2121" t="str">
            <v>Howard County, TX</v>
          </cell>
          <cell r="C2121">
            <v>0.13769999999999999</v>
          </cell>
        </row>
        <row r="2122">
          <cell r="A2122" t="str">
            <v>cty17051</v>
          </cell>
          <cell r="B2122" t="str">
            <v>Fayette County, IL</v>
          </cell>
          <cell r="C2122">
            <v>0.13769999999999999</v>
          </cell>
        </row>
        <row r="2123">
          <cell r="A2123" t="str">
            <v>cty12031</v>
          </cell>
          <cell r="B2123" t="str">
            <v>Duval County, FL</v>
          </cell>
          <cell r="C2123">
            <v>0.1376</v>
          </cell>
        </row>
        <row r="2124">
          <cell r="A2124" t="str">
            <v>cty05139</v>
          </cell>
          <cell r="B2124" t="str">
            <v>Union County, AR</v>
          </cell>
          <cell r="C2124">
            <v>0.1376</v>
          </cell>
        </row>
        <row r="2125">
          <cell r="A2125" t="str">
            <v>cty22099</v>
          </cell>
          <cell r="B2125" t="str">
            <v>St. Martin Parish, LA</v>
          </cell>
          <cell r="C2125">
            <v>0.1376</v>
          </cell>
        </row>
        <row r="2126">
          <cell r="A2126" t="str">
            <v>cty37059</v>
          </cell>
          <cell r="B2126" t="str">
            <v>Davie County, NC</v>
          </cell>
          <cell r="C2126">
            <v>0.13739999999999999</v>
          </cell>
        </row>
        <row r="2127">
          <cell r="A2127" t="str">
            <v>cty48177</v>
          </cell>
          <cell r="B2127" t="str">
            <v>Gonzales County, TX</v>
          </cell>
          <cell r="C2127">
            <v>0.13730000000000001</v>
          </cell>
        </row>
        <row r="2128">
          <cell r="A2128" t="str">
            <v>cty17195</v>
          </cell>
          <cell r="B2128" t="str">
            <v>Whiteside County, IL</v>
          </cell>
          <cell r="C2128">
            <v>0.13730000000000001</v>
          </cell>
        </row>
        <row r="2129">
          <cell r="A2129" t="str">
            <v>cty47161</v>
          </cell>
          <cell r="B2129" t="str">
            <v>Stewart County, TN</v>
          </cell>
          <cell r="C2129">
            <v>0.13730000000000001</v>
          </cell>
        </row>
        <row r="2130">
          <cell r="A2130" t="str">
            <v>cty40077</v>
          </cell>
          <cell r="B2130" t="str">
            <v>Latimer County, OK</v>
          </cell>
          <cell r="C2130">
            <v>0.13719999999999999</v>
          </cell>
        </row>
        <row r="2131">
          <cell r="A2131" t="str">
            <v>cty37093</v>
          </cell>
          <cell r="B2131" t="str">
            <v>Hoke County, NC</v>
          </cell>
          <cell r="C2131">
            <v>0.13700000000000001</v>
          </cell>
        </row>
        <row r="2132">
          <cell r="A2132" t="str">
            <v>cty47081</v>
          </cell>
          <cell r="B2132" t="str">
            <v>Hickman County, TN</v>
          </cell>
          <cell r="C2132">
            <v>0.13700000000000001</v>
          </cell>
        </row>
        <row r="2133">
          <cell r="A2133" t="str">
            <v>cty51580</v>
          </cell>
          <cell r="B2133" t="str">
            <v>Covington city, VA</v>
          </cell>
          <cell r="C2133">
            <v>0.13700000000000001</v>
          </cell>
        </row>
        <row r="2134">
          <cell r="A2134" t="str">
            <v>cty37053</v>
          </cell>
          <cell r="B2134" t="str">
            <v>Currituck County, NC</v>
          </cell>
          <cell r="C2134">
            <v>0.13700000000000001</v>
          </cell>
        </row>
        <row r="2135">
          <cell r="A2135" t="str">
            <v>cty37155</v>
          </cell>
          <cell r="B2135" t="str">
            <v>Robeson County, NC</v>
          </cell>
          <cell r="C2135">
            <v>0.1368</v>
          </cell>
        </row>
        <row r="2136">
          <cell r="A2136" t="str">
            <v>cty40051</v>
          </cell>
          <cell r="B2136" t="str">
            <v>Grady County, OK</v>
          </cell>
          <cell r="C2136">
            <v>0.1368</v>
          </cell>
        </row>
        <row r="2137">
          <cell r="A2137" t="str">
            <v>cty13139</v>
          </cell>
          <cell r="B2137" t="str">
            <v>Hall County, GA</v>
          </cell>
          <cell r="C2137">
            <v>0.1368</v>
          </cell>
        </row>
        <row r="2138">
          <cell r="A2138" t="str">
            <v>cty37075</v>
          </cell>
          <cell r="B2138" t="str">
            <v>Graham County, NC</v>
          </cell>
          <cell r="C2138">
            <v>0.1368</v>
          </cell>
        </row>
        <row r="2139">
          <cell r="A2139" t="str">
            <v>cty31133</v>
          </cell>
          <cell r="B2139" t="str">
            <v>Pawnee County, NE</v>
          </cell>
          <cell r="C2139">
            <v>0.13669999999999999</v>
          </cell>
        </row>
        <row r="2140">
          <cell r="A2140" t="str">
            <v>cty37145</v>
          </cell>
          <cell r="B2140" t="str">
            <v>Person County, NC</v>
          </cell>
          <cell r="C2140">
            <v>0.13669999999999999</v>
          </cell>
        </row>
        <row r="2141">
          <cell r="A2141" t="str">
            <v>cty29211</v>
          </cell>
          <cell r="B2141" t="str">
            <v>Sullivan County, MO</v>
          </cell>
          <cell r="C2141">
            <v>0.13669999999999999</v>
          </cell>
        </row>
        <row r="2142">
          <cell r="A2142" t="str">
            <v>cty13225</v>
          </cell>
          <cell r="B2142" t="str">
            <v>Peach County, GA</v>
          </cell>
          <cell r="C2142">
            <v>0.1366</v>
          </cell>
        </row>
        <row r="2143">
          <cell r="A2143" t="str">
            <v>cty22063</v>
          </cell>
          <cell r="B2143" t="str">
            <v>Livingston Parish, LA</v>
          </cell>
          <cell r="C2143">
            <v>0.13650000000000001</v>
          </cell>
        </row>
        <row r="2144">
          <cell r="A2144" t="str">
            <v>cty48027</v>
          </cell>
          <cell r="B2144" t="str">
            <v>Bell County, TX</v>
          </cell>
          <cell r="C2144">
            <v>0.13639999999999999</v>
          </cell>
        </row>
        <row r="2145">
          <cell r="A2145" t="str">
            <v>cty28155</v>
          </cell>
          <cell r="B2145" t="str">
            <v>Webster County, MS</v>
          </cell>
          <cell r="C2145">
            <v>0.13639999999999999</v>
          </cell>
        </row>
        <row r="2146">
          <cell r="A2146" t="str">
            <v>cty29015</v>
          </cell>
          <cell r="B2146" t="str">
            <v>Benton County, MO</v>
          </cell>
          <cell r="C2146">
            <v>0.13639999999999999</v>
          </cell>
        </row>
        <row r="2147">
          <cell r="A2147" t="str">
            <v>cty27009</v>
          </cell>
          <cell r="B2147" t="str">
            <v>Benton County, MN</v>
          </cell>
          <cell r="C2147">
            <v>0.13639999999999999</v>
          </cell>
        </row>
        <row r="2148">
          <cell r="A2148" t="str">
            <v>cty22027</v>
          </cell>
          <cell r="B2148" t="str">
            <v>Claiborne Parish, LA</v>
          </cell>
          <cell r="C2148">
            <v>0.1363</v>
          </cell>
        </row>
        <row r="2149">
          <cell r="A2149" t="str">
            <v>cty56003</v>
          </cell>
          <cell r="B2149" t="str">
            <v>Big Horn County, WY</v>
          </cell>
          <cell r="C2149">
            <v>0.1363</v>
          </cell>
        </row>
        <row r="2150">
          <cell r="A2150" t="str">
            <v>cty29141</v>
          </cell>
          <cell r="B2150" t="str">
            <v>Morgan County, MO</v>
          </cell>
          <cell r="C2150">
            <v>0.1363</v>
          </cell>
        </row>
        <row r="2151">
          <cell r="A2151" t="str">
            <v>cty13199</v>
          </cell>
          <cell r="B2151" t="str">
            <v>Meriwether County, GA</v>
          </cell>
          <cell r="C2151">
            <v>0.13619999999999999</v>
          </cell>
        </row>
        <row r="2152">
          <cell r="A2152" t="str">
            <v>cty20087</v>
          </cell>
          <cell r="B2152" t="str">
            <v>Jefferson County, KS</v>
          </cell>
          <cell r="C2152">
            <v>0.13600000000000001</v>
          </cell>
        </row>
        <row r="2153">
          <cell r="A2153" t="str">
            <v>cty20175</v>
          </cell>
          <cell r="B2153" t="str">
            <v>Seward County, KS</v>
          </cell>
          <cell r="C2153">
            <v>0.13600000000000001</v>
          </cell>
        </row>
        <row r="2154">
          <cell r="A2154" t="str">
            <v>cty21219</v>
          </cell>
          <cell r="B2154" t="str">
            <v>Todd County, KY</v>
          </cell>
          <cell r="C2154">
            <v>0.13600000000000001</v>
          </cell>
        </row>
        <row r="2155">
          <cell r="A2155" t="str">
            <v>cty56021</v>
          </cell>
          <cell r="B2155" t="str">
            <v>Laramie County, WY</v>
          </cell>
          <cell r="C2155">
            <v>0.1358</v>
          </cell>
        </row>
        <row r="2156">
          <cell r="A2156" t="str">
            <v>cty22059</v>
          </cell>
          <cell r="B2156" t="str">
            <v>LaSalle Parish, LA</v>
          </cell>
          <cell r="C2156">
            <v>0.1358</v>
          </cell>
        </row>
        <row r="2157">
          <cell r="A2157" t="str">
            <v>cty48147</v>
          </cell>
          <cell r="B2157" t="str">
            <v>Fannin County, TX</v>
          </cell>
          <cell r="C2157">
            <v>0.13569999999999999</v>
          </cell>
        </row>
        <row r="2158">
          <cell r="A2158" t="str">
            <v>cty05091</v>
          </cell>
          <cell r="B2158" t="str">
            <v>Miller County, AR</v>
          </cell>
          <cell r="C2158">
            <v>0.13569999999999999</v>
          </cell>
        </row>
        <row r="2159">
          <cell r="A2159" t="str">
            <v>cty45065</v>
          </cell>
          <cell r="B2159" t="str">
            <v>McCormick County, SC</v>
          </cell>
          <cell r="C2159">
            <v>0.13569999999999999</v>
          </cell>
        </row>
        <row r="2160">
          <cell r="A2160" t="str">
            <v>cty27157</v>
          </cell>
          <cell r="B2160" t="str">
            <v>Wabasha County, MN</v>
          </cell>
          <cell r="C2160">
            <v>0.1356</v>
          </cell>
        </row>
        <row r="2161">
          <cell r="A2161" t="str">
            <v>cty48231</v>
          </cell>
          <cell r="B2161" t="str">
            <v>Hunt County, TX</v>
          </cell>
          <cell r="C2161">
            <v>0.1356</v>
          </cell>
        </row>
        <row r="2162">
          <cell r="A2162" t="str">
            <v>cty40031</v>
          </cell>
          <cell r="B2162" t="str">
            <v>Comanche County, OK</v>
          </cell>
          <cell r="C2162">
            <v>0.13550000000000001</v>
          </cell>
        </row>
        <row r="2163">
          <cell r="A2163" t="str">
            <v>cty39139</v>
          </cell>
          <cell r="B2163" t="str">
            <v>Richland County, OH</v>
          </cell>
          <cell r="C2163">
            <v>0.13550000000000001</v>
          </cell>
        </row>
        <row r="2164">
          <cell r="A2164" t="str">
            <v>cty39079</v>
          </cell>
          <cell r="B2164" t="str">
            <v>Jackson County, OH</v>
          </cell>
          <cell r="C2164">
            <v>0.13550000000000001</v>
          </cell>
        </row>
        <row r="2165">
          <cell r="A2165" t="str">
            <v>cty39001</v>
          </cell>
          <cell r="B2165" t="str">
            <v>Adams County, OH</v>
          </cell>
          <cell r="C2165">
            <v>0.13550000000000001</v>
          </cell>
        </row>
        <row r="2166">
          <cell r="A2166" t="str">
            <v>cty37085</v>
          </cell>
          <cell r="B2166" t="str">
            <v>Harnett County, NC</v>
          </cell>
          <cell r="C2166">
            <v>0.13539999999999999</v>
          </cell>
        </row>
        <row r="2167">
          <cell r="A2167" t="str">
            <v>cty28075</v>
          </cell>
          <cell r="B2167" t="str">
            <v>Lauderdale County, MS</v>
          </cell>
          <cell r="C2167">
            <v>0.13539999999999999</v>
          </cell>
        </row>
        <row r="2168">
          <cell r="A2168" t="str">
            <v>cty26005</v>
          </cell>
          <cell r="B2168" t="str">
            <v>Allegan County, MI</v>
          </cell>
          <cell r="C2168">
            <v>0.1353</v>
          </cell>
        </row>
        <row r="2169">
          <cell r="A2169" t="str">
            <v>cty05087</v>
          </cell>
          <cell r="B2169" t="str">
            <v>Madison County, AR</v>
          </cell>
          <cell r="C2169">
            <v>0.1353</v>
          </cell>
        </row>
        <row r="2170">
          <cell r="A2170" t="str">
            <v>cty53065</v>
          </cell>
          <cell r="B2170" t="str">
            <v>Stevens County, WA</v>
          </cell>
          <cell r="C2170">
            <v>0.13519999999999999</v>
          </cell>
        </row>
        <row r="2171">
          <cell r="A2171" t="str">
            <v>cty39091</v>
          </cell>
          <cell r="B2171" t="str">
            <v>Logan County, OH</v>
          </cell>
          <cell r="C2171">
            <v>0.13519999999999999</v>
          </cell>
        </row>
        <row r="2172">
          <cell r="A2172" t="str">
            <v>cty48419</v>
          </cell>
          <cell r="B2172" t="str">
            <v>Shelby County, TX</v>
          </cell>
          <cell r="C2172">
            <v>0.13519999999999999</v>
          </cell>
        </row>
        <row r="2173">
          <cell r="A2173" t="str">
            <v>cty48247</v>
          </cell>
          <cell r="B2173" t="str">
            <v>Jim Hogg County, TX</v>
          </cell>
          <cell r="C2173">
            <v>0.1351</v>
          </cell>
        </row>
        <row r="2174">
          <cell r="A2174" t="str">
            <v>cty48239</v>
          </cell>
          <cell r="B2174" t="str">
            <v>Jackson County, TX</v>
          </cell>
          <cell r="C2174">
            <v>0.13500000000000001</v>
          </cell>
        </row>
        <row r="2175">
          <cell r="A2175" t="str">
            <v>cty22075</v>
          </cell>
          <cell r="B2175" t="str">
            <v>Plaquemines Parish, LA</v>
          </cell>
          <cell r="C2175">
            <v>0.13500000000000001</v>
          </cell>
        </row>
        <row r="2176">
          <cell r="A2176" t="str">
            <v>cty26049</v>
          </cell>
          <cell r="B2176" t="str">
            <v>Genesee County, MI</v>
          </cell>
          <cell r="C2176">
            <v>0.13489999999999999</v>
          </cell>
        </row>
        <row r="2177">
          <cell r="A2177" t="str">
            <v>cty21033</v>
          </cell>
          <cell r="B2177" t="str">
            <v>Caldwell County, KY</v>
          </cell>
          <cell r="C2177">
            <v>0.13489999999999999</v>
          </cell>
        </row>
        <row r="2178">
          <cell r="A2178" t="str">
            <v>cty39167</v>
          </cell>
          <cell r="B2178" t="str">
            <v>Washington County, OH</v>
          </cell>
          <cell r="C2178">
            <v>0.13489999999999999</v>
          </cell>
        </row>
        <row r="2179">
          <cell r="A2179" t="str">
            <v>cty05067</v>
          </cell>
          <cell r="B2179" t="str">
            <v>Jackson County, AR</v>
          </cell>
          <cell r="C2179">
            <v>0.1348</v>
          </cell>
        </row>
        <row r="2180">
          <cell r="A2180" t="str">
            <v>cty51710</v>
          </cell>
          <cell r="B2180" t="str">
            <v>Norfolk city, VA</v>
          </cell>
          <cell r="C2180">
            <v>0.13469999999999999</v>
          </cell>
        </row>
        <row r="2181">
          <cell r="A2181" t="str">
            <v>cty42009</v>
          </cell>
          <cell r="B2181" t="str">
            <v>Bedford County, PA</v>
          </cell>
          <cell r="C2181">
            <v>0.13469999999999999</v>
          </cell>
        </row>
        <row r="2182">
          <cell r="A2182" t="str">
            <v>cty48437</v>
          </cell>
          <cell r="B2182" t="str">
            <v>Swisher County, TX</v>
          </cell>
          <cell r="C2182">
            <v>0.13469999999999999</v>
          </cell>
        </row>
        <row r="2183">
          <cell r="A2183" t="str">
            <v>cty01095</v>
          </cell>
          <cell r="B2183" t="str">
            <v>Marshall County, AL</v>
          </cell>
          <cell r="C2183">
            <v>0.1346</v>
          </cell>
        </row>
        <row r="2184">
          <cell r="A2184" t="str">
            <v>cty13141</v>
          </cell>
          <cell r="B2184" t="str">
            <v>Hancock County, GA</v>
          </cell>
          <cell r="C2184">
            <v>0.1346</v>
          </cell>
        </row>
        <row r="2185">
          <cell r="A2185" t="str">
            <v>cty13021</v>
          </cell>
          <cell r="B2185" t="str">
            <v>Bibb County, GA</v>
          </cell>
          <cell r="C2185">
            <v>0.1346</v>
          </cell>
        </row>
        <row r="2186">
          <cell r="A2186" t="str">
            <v>cty40121</v>
          </cell>
          <cell r="B2186" t="str">
            <v>Pittsburg County, OK</v>
          </cell>
          <cell r="C2186">
            <v>0.13450000000000001</v>
          </cell>
        </row>
        <row r="2187">
          <cell r="A2187" t="str">
            <v>cty40111</v>
          </cell>
          <cell r="B2187" t="str">
            <v>Okmulgee County, OK</v>
          </cell>
          <cell r="C2187">
            <v>0.13450000000000001</v>
          </cell>
        </row>
        <row r="2188">
          <cell r="A2188" t="str">
            <v>cty37117</v>
          </cell>
          <cell r="B2188" t="str">
            <v>Martin County, NC</v>
          </cell>
          <cell r="C2188">
            <v>0.13450000000000001</v>
          </cell>
        </row>
        <row r="2189">
          <cell r="A2189" t="str">
            <v>cty18065</v>
          </cell>
          <cell r="B2189" t="str">
            <v>Henry County, IN</v>
          </cell>
          <cell r="C2189">
            <v>0.13450000000000001</v>
          </cell>
        </row>
        <row r="2190">
          <cell r="A2190" t="str">
            <v>cty06029</v>
          </cell>
          <cell r="B2190" t="str">
            <v>Kern County, CA</v>
          </cell>
          <cell r="C2190">
            <v>0.13439999999999999</v>
          </cell>
        </row>
        <row r="2191">
          <cell r="A2191" t="str">
            <v>cty21161</v>
          </cell>
          <cell r="B2191" t="str">
            <v>Mason County, KY</v>
          </cell>
          <cell r="C2191">
            <v>0.13439999999999999</v>
          </cell>
        </row>
        <row r="2192">
          <cell r="A2192" t="str">
            <v>cty39051</v>
          </cell>
          <cell r="B2192" t="str">
            <v>Fulton County, OH</v>
          </cell>
          <cell r="C2192">
            <v>0.13439999999999999</v>
          </cell>
        </row>
        <row r="2193">
          <cell r="A2193" t="str">
            <v>cty42071</v>
          </cell>
          <cell r="B2193" t="str">
            <v>Lancaster County, PA</v>
          </cell>
          <cell r="C2193">
            <v>0.1343</v>
          </cell>
        </row>
        <row r="2194">
          <cell r="A2194" t="str">
            <v>cty21141</v>
          </cell>
          <cell r="B2194" t="str">
            <v>Logan County, KY</v>
          </cell>
          <cell r="C2194">
            <v>0.1343</v>
          </cell>
        </row>
        <row r="2195">
          <cell r="A2195" t="str">
            <v>cty47019</v>
          </cell>
          <cell r="B2195" t="str">
            <v>Carter County, TN</v>
          </cell>
          <cell r="C2195">
            <v>0.13420000000000001</v>
          </cell>
        </row>
        <row r="2196">
          <cell r="A2196" t="str">
            <v>cty01125</v>
          </cell>
          <cell r="B2196" t="str">
            <v>Tuscaloosa County, AL</v>
          </cell>
          <cell r="C2196">
            <v>0.13420000000000001</v>
          </cell>
        </row>
        <row r="2197">
          <cell r="A2197" t="str">
            <v>cty48355</v>
          </cell>
          <cell r="B2197" t="str">
            <v>Nueces County, TX</v>
          </cell>
          <cell r="C2197">
            <v>0.1341</v>
          </cell>
        </row>
        <row r="2198">
          <cell r="A2198" t="str">
            <v>cty47145</v>
          </cell>
          <cell r="B2198" t="str">
            <v>Roane County, TN</v>
          </cell>
          <cell r="C2198">
            <v>0.1341</v>
          </cell>
        </row>
        <row r="2199">
          <cell r="A2199" t="str">
            <v>cty37195</v>
          </cell>
          <cell r="B2199" t="str">
            <v>Wilson County, NC</v>
          </cell>
          <cell r="C2199">
            <v>0.1341</v>
          </cell>
        </row>
        <row r="2200">
          <cell r="A2200" t="str">
            <v>cty04007</v>
          </cell>
          <cell r="B2200" t="str">
            <v>Gila County, AZ</v>
          </cell>
          <cell r="C2200">
            <v>0.13400000000000001</v>
          </cell>
        </row>
        <row r="2201">
          <cell r="A2201" t="str">
            <v>cty17099</v>
          </cell>
          <cell r="B2201" t="str">
            <v>LaSalle County, IL</v>
          </cell>
          <cell r="C2201">
            <v>0.13400000000000001</v>
          </cell>
        </row>
        <row r="2202">
          <cell r="A2202" t="str">
            <v>cty26075</v>
          </cell>
          <cell r="B2202" t="str">
            <v>Jackson County, MI</v>
          </cell>
          <cell r="C2202">
            <v>0.13389999999999999</v>
          </cell>
        </row>
        <row r="2203">
          <cell r="A2203" t="str">
            <v>cty13229</v>
          </cell>
          <cell r="B2203" t="str">
            <v>Pierce County, GA</v>
          </cell>
          <cell r="C2203">
            <v>0.13389999999999999</v>
          </cell>
        </row>
        <row r="2204">
          <cell r="A2204" t="str">
            <v>cty30085</v>
          </cell>
          <cell r="B2204" t="str">
            <v>Roosevelt County, MT</v>
          </cell>
          <cell r="C2204">
            <v>0.1338</v>
          </cell>
        </row>
        <row r="2205">
          <cell r="A2205" t="str">
            <v>cty41065</v>
          </cell>
          <cell r="B2205" t="str">
            <v>Wasco County, OR</v>
          </cell>
          <cell r="C2205">
            <v>0.1338</v>
          </cell>
        </row>
        <row r="2206">
          <cell r="A2206" t="str">
            <v>cty55101</v>
          </cell>
          <cell r="B2206" t="str">
            <v>Racine County, WI</v>
          </cell>
          <cell r="C2206">
            <v>0.1338</v>
          </cell>
        </row>
        <row r="2207">
          <cell r="A2207" t="str">
            <v>cty39047</v>
          </cell>
          <cell r="B2207" t="str">
            <v>Fayette County, OH</v>
          </cell>
          <cell r="C2207">
            <v>0.1338</v>
          </cell>
        </row>
        <row r="2208">
          <cell r="A2208" t="str">
            <v>cty48055</v>
          </cell>
          <cell r="B2208" t="str">
            <v>Caldwell County, TX</v>
          </cell>
          <cell r="C2208">
            <v>0.13370000000000001</v>
          </cell>
        </row>
        <row r="2209">
          <cell r="A2209" t="str">
            <v>cty51800</v>
          </cell>
          <cell r="B2209" t="str">
            <v>Suffolk city, VA</v>
          </cell>
          <cell r="C2209">
            <v>0.13370000000000001</v>
          </cell>
        </row>
        <row r="2210">
          <cell r="A2210" t="str">
            <v>cty37163</v>
          </cell>
          <cell r="B2210" t="str">
            <v>Sampson County, NC</v>
          </cell>
          <cell r="C2210">
            <v>0.1336</v>
          </cell>
        </row>
        <row r="2211">
          <cell r="A2211" t="str">
            <v>cty35019</v>
          </cell>
          <cell r="B2211" t="str">
            <v>Guadalupe County, NM</v>
          </cell>
          <cell r="C2211">
            <v>0.1336</v>
          </cell>
        </row>
        <row r="2212">
          <cell r="A2212" t="str">
            <v>cty16075</v>
          </cell>
          <cell r="B2212" t="str">
            <v>Payette County, ID</v>
          </cell>
          <cell r="C2212">
            <v>0.1336</v>
          </cell>
        </row>
        <row r="2213">
          <cell r="A2213" t="str">
            <v>cty16069</v>
          </cell>
          <cell r="B2213" t="str">
            <v>Nez Perce County, ID</v>
          </cell>
          <cell r="C2213">
            <v>0.13350000000000001</v>
          </cell>
        </row>
        <row r="2214">
          <cell r="A2214" t="str">
            <v>cty28103</v>
          </cell>
          <cell r="B2214" t="str">
            <v>Noxubee County, MS</v>
          </cell>
          <cell r="C2214">
            <v>0.13350000000000001</v>
          </cell>
        </row>
        <row r="2215">
          <cell r="A2215" t="str">
            <v>cty10005</v>
          </cell>
          <cell r="B2215" t="str">
            <v>Sussex County, DE</v>
          </cell>
          <cell r="C2215">
            <v>0.13339999999999999</v>
          </cell>
        </row>
        <row r="2216">
          <cell r="A2216" t="str">
            <v>cty05079</v>
          </cell>
          <cell r="B2216" t="str">
            <v>Lincoln County, AR</v>
          </cell>
          <cell r="C2216">
            <v>0.13339999999999999</v>
          </cell>
        </row>
        <row r="2217">
          <cell r="A2217" t="str">
            <v>cty17101</v>
          </cell>
          <cell r="B2217" t="str">
            <v>Lawrence County, IL</v>
          </cell>
          <cell r="C2217">
            <v>0.13339999999999999</v>
          </cell>
        </row>
        <row r="2218">
          <cell r="A2218" t="str">
            <v>cty26129</v>
          </cell>
          <cell r="B2218" t="str">
            <v>Ogemaw County, MI</v>
          </cell>
          <cell r="C2218">
            <v>0.13339999999999999</v>
          </cell>
        </row>
        <row r="2219">
          <cell r="A2219" t="str">
            <v>cty41059</v>
          </cell>
          <cell r="B2219" t="str">
            <v>Umatilla County, OR</v>
          </cell>
          <cell r="C2219">
            <v>0.1333</v>
          </cell>
        </row>
        <row r="2220">
          <cell r="A2220" t="str">
            <v>cty55081</v>
          </cell>
          <cell r="B2220" t="str">
            <v>Monroe County, WI</v>
          </cell>
          <cell r="C2220">
            <v>0.1333</v>
          </cell>
        </row>
        <row r="2221">
          <cell r="A2221" t="str">
            <v>cty54101</v>
          </cell>
          <cell r="B2221" t="str">
            <v>Webster County, WV</v>
          </cell>
          <cell r="C2221">
            <v>0.1333</v>
          </cell>
        </row>
        <row r="2222">
          <cell r="A2222" t="str">
            <v>cty42123</v>
          </cell>
          <cell r="B2222" t="str">
            <v>Warren County, PA</v>
          </cell>
          <cell r="C2222">
            <v>0.1333</v>
          </cell>
        </row>
        <row r="2223">
          <cell r="A2223" t="str">
            <v>cty39039</v>
          </cell>
          <cell r="B2223" t="str">
            <v>Defiance County, OH</v>
          </cell>
          <cell r="C2223">
            <v>0.13320000000000001</v>
          </cell>
        </row>
        <row r="2224">
          <cell r="A2224" t="str">
            <v>cty13081</v>
          </cell>
          <cell r="B2224" t="str">
            <v>Crisp County, GA</v>
          </cell>
          <cell r="C2224">
            <v>0.1331</v>
          </cell>
        </row>
        <row r="2225">
          <cell r="A2225" t="str">
            <v>cty28141</v>
          </cell>
          <cell r="B2225" t="str">
            <v>Tishomingo County, MS</v>
          </cell>
          <cell r="C2225">
            <v>0.1331</v>
          </cell>
        </row>
        <row r="2226">
          <cell r="A2226" t="str">
            <v>cty18167</v>
          </cell>
          <cell r="B2226" t="str">
            <v>Vigo County, IN</v>
          </cell>
          <cell r="C2226">
            <v>0.1331</v>
          </cell>
        </row>
        <row r="2227">
          <cell r="A2227" t="str">
            <v>cty01107</v>
          </cell>
          <cell r="B2227" t="str">
            <v>Pickens County, AL</v>
          </cell>
          <cell r="C2227">
            <v>0.13289999999999999</v>
          </cell>
        </row>
        <row r="2228">
          <cell r="A2228" t="str">
            <v>cty01021</v>
          </cell>
          <cell r="B2228" t="str">
            <v>Chilton County, AL</v>
          </cell>
          <cell r="C2228">
            <v>0.1328</v>
          </cell>
        </row>
        <row r="2229">
          <cell r="A2229" t="str">
            <v>cty13179</v>
          </cell>
          <cell r="B2229" t="str">
            <v>Liberty County, GA</v>
          </cell>
          <cell r="C2229">
            <v>0.1328</v>
          </cell>
        </row>
        <row r="2230">
          <cell r="A2230" t="str">
            <v>cty47023</v>
          </cell>
          <cell r="B2230" t="str">
            <v>Chester County, TN</v>
          </cell>
          <cell r="C2230">
            <v>0.1328</v>
          </cell>
        </row>
        <row r="2231">
          <cell r="A2231" t="str">
            <v>cty01061</v>
          </cell>
          <cell r="B2231" t="str">
            <v>Geneva County, AL</v>
          </cell>
          <cell r="C2231">
            <v>0.13270000000000001</v>
          </cell>
        </row>
        <row r="2232">
          <cell r="A2232" t="str">
            <v>cty22123</v>
          </cell>
          <cell r="B2232" t="str">
            <v>West Carroll Parish, LA</v>
          </cell>
          <cell r="C2232">
            <v>0.1326</v>
          </cell>
        </row>
        <row r="2233">
          <cell r="A2233" t="str">
            <v>cty19139</v>
          </cell>
          <cell r="B2233" t="str">
            <v>Muscatine County, IA</v>
          </cell>
          <cell r="C2233">
            <v>0.13250000000000001</v>
          </cell>
        </row>
        <row r="2234">
          <cell r="A2234" t="str">
            <v>cty13273</v>
          </cell>
          <cell r="B2234" t="str">
            <v>Terrell County, GA</v>
          </cell>
          <cell r="C2234">
            <v>0.13239999999999999</v>
          </cell>
        </row>
        <row r="2235">
          <cell r="A2235" t="str">
            <v>cty45031</v>
          </cell>
          <cell r="B2235" t="str">
            <v>Darlington County, SC</v>
          </cell>
          <cell r="C2235">
            <v>0.13239999999999999</v>
          </cell>
        </row>
        <row r="2236">
          <cell r="A2236" t="str">
            <v>cty21117</v>
          </cell>
          <cell r="B2236" t="str">
            <v>Kenton County, KY</v>
          </cell>
          <cell r="C2236">
            <v>0.13239999999999999</v>
          </cell>
        </row>
        <row r="2237">
          <cell r="A2237" t="str">
            <v>cty01051</v>
          </cell>
          <cell r="B2237" t="str">
            <v>Elmore County, AL</v>
          </cell>
          <cell r="C2237">
            <v>0.13239999999999999</v>
          </cell>
        </row>
        <row r="2238">
          <cell r="A2238" t="str">
            <v>cty22043</v>
          </cell>
          <cell r="B2238" t="str">
            <v>Grant Parish, LA</v>
          </cell>
          <cell r="C2238">
            <v>0.13220000000000001</v>
          </cell>
        </row>
        <row r="2239">
          <cell r="A2239" t="str">
            <v>cty48451</v>
          </cell>
          <cell r="B2239" t="str">
            <v>Tom Green County, TX</v>
          </cell>
          <cell r="C2239">
            <v>0.1321</v>
          </cell>
        </row>
        <row r="2240">
          <cell r="A2240" t="str">
            <v>cty28015</v>
          </cell>
          <cell r="B2240" t="str">
            <v>Carroll County, MS</v>
          </cell>
          <cell r="C2240">
            <v>0.1321</v>
          </cell>
        </row>
        <row r="2241">
          <cell r="A2241" t="str">
            <v>cty13129</v>
          </cell>
          <cell r="B2241" t="str">
            <v>Gordon County, GA</v>
          </cell>
          <cell r="C2241">
            <v>0.1321</v>
          </cell>
        </row>
        <row r="2242">
          <cell r="A2242" t="str">
            <v>cty48233</v>
          </cell>
          <cell r="B2242" t="str">
            <v>Hutchinson County, TX</v>
          </cell>
          <cell r="C2242">
            <v>0.13200000000000001</v>
          </cell>
        </row>
        <row r="2243">
          <cell r="A2243" t="str">
            <v>cty20035</v>
          </cell>
          <cell r="B2243" t="str">
            <v>Cowley County, KS</v>
          </cell>
          <cell r="C2243">
            <v>0.13189999999999999</v>
          </cell>
        </row>
        <row r="2244">
          <cell r="A2244" t="str">
            <v>cty28033</v>
          </cell>
          <cell r="B2244" t="str">
            <v>DeSoto County, MS</v>
          </cell>
          <cell r="C2244">
            <v>0.1318</v>
          </cell>
        </row>
        <row r="2245">
          <cell r="A2245" t="str">
            <v>cty21005</v>
          </cell>
          <cell r="B2245" t="str">
            <v>Anderson County, KY</v>
          </cell>
          <cell r="C2245">
            <v>0.13170000000000001</v>
          </cell>
        </row>
        <row r="2246">
          <cell r="A2246" t="str">
            <v>cty18169</v>
          </cell>
          <cell r="B2246" t="str">
            <v>Wabash County, IN</v>
          </cell>
          <cell r="C2246">
            <v>0.13170000000000001</v>
          </cell>
        </row>
        <row r="2247">
          <cell r="A2247" t="str">
            <v>cty39065</v>
          </cell>
          <cell r="B2247" t="str">
            <v>Hardin County, OH</v>
          </cell>
          <cell r="C2247">
            <v>0.13170000000000001</v>
          </cell>
        </row>
        <row r="2248">
          <cell r="A2248" t="str">
            <v>cty39175</v>
          </cell>
          <cell r="B2248" t="str">
            <v>Wyandot County, OH</v>
          </cell>
          <cell r="C2248">
            <v>0.13159999999999999</v>
          </cell>
        </row>
        <row r="2249">
          <cell r="A2249" t="str">
            <v>cty37095</v>
          </cell>
          <cell r="B2249" t="str">
            <v>Hyde County, NC</v>
          </cell>
          <cell r="C2249">
            <v>0.13159999999999999</v>
          </cell>
        </row>
        <row r="2250">
          <cell r="A2250" t="str">
            <v>cty48073</v>
          </cell>
          <cell r="B2250" t="str">
            <v>Cherokee County, TX</v>
          </cell>
          <cell r="C2250">
            <v>0.13150000000000001</v>
          </cell>
        </row>
        <row r="2251">
          <cell r="A2251" t="str">
            <v>cty01067</v>
          </cell>
          <cell r="B2251" t="str">
            <v>Henry County, AL</v>
          </cell>
          <cell r="C2251">
            <v>0.13150000000000001</v>
          </cell>
        </row>
        <row r="2252">
          <cell r="A2252" t="str">
            <v>cty55115</v>
          </cell>
          <cell r="B2252" t="str">
            <v>Shawano County, WI</v>
          </cell>
          <cell r="C2252">
            <v>0.13139999999999999</v>
          </cell>
        </row>
        <row r="2253">
          <cell r="A2253" t="str">
            <v>cty17055</v>
          </cell>
          <cell r="B2253" t="str">
            <v>Franklin County, IL</v>
          </cell>
          <cell r="C2253">
            <v>0.13139999999999999</v>
          </cell>
        </row>
        <row r="2254">
          <cell r="A2254" t="str">
            <v>cty40091</v>
          </cell>
          <cell r="B2254" t="str">
            <v>McIntosh County, OK</v>
          </cell>
          <cell r="C2254">
            <v>0.1313</v>
          </cell>
        </row>
        <row r="2255">
          <cell r="A2255" t="str">
            <v>cty26155</v>
          </cell>
          <cell r="B2255" t="str">
            <v>Shiawassee County, MI</v>
          </cell>
          <cell r="C2255">
            <v>0.1313</v>
          </cell>
        </row>
        <row r="2256">
          <cell r="A2256" t="str">
            <v>cty05003</v>
          </cell>
          <cell r="B2256" t="str">
            <v>Ashley County, AR</v>
          </cell>
          <cell r="C2256">
            <v>0.1313</v>
          </cell>
        </row>
        <row r="2257">
          <cell r="A2257" t="str">
            <v>cty01065</v>
          </cell>
          <cell r="B2257" t="str">
            <v>Hale County, AL</v>
          </cell>
          <cell r="C2257">
            <v>0.1313</v>
          </cell>
        </row>
        <row r="2258">
          <cell r="A2258" t="str">
            <v>cty32510</v>
          </cell>
          <cell r="B2258" t="str">
            <v>Carson City, NV</v>
          </cell>
          <cell r="C2258">
            <v>0.13120000000000001</v>
          </cell>
        </row>
        <row r="2259">
          <cell r="A2259" t="str">
            <v>cty17061</v>
          </cell>
          <cell r="B2259" t="str">
            <v>Greene County, IL</v>
          </cell>
          <cell r="C2259">
            <v>0.13120000000000001</v>
          </cell>
        </row>
        <row r="2260">
          <cell r="A2260" t="str">
            <v>cty12039</v>
          </cell>
          <cell r="B2260" t="str">
            <v>Gadsden County, FL</v>
          </cell>
          <cell r="C2260">
            <v>0.13100000000000001</v>
          </cell>
        </row>
        <row r="2261">
          <cell r="A2261" t="str">
            <v>cty01053</v>
          </cell>
          <cell r="B2261" t="str">
            <v>Escambia County, AL</v>
          </cell>
          <cell r="C2261">
            <v>0.1308</v>
          </cell>
        </row>
        <row r="2262">
          <cell r="A2262" t="str">
            <v>cty04012</v>
          </cell>
          <cell r="B2262" t="str">
            <v>La Paz County, AZ</v>
          </cell>
          <cell r="C2262">
            <v>0.1308</v>
          </cell>
        </row>
        <row r="2263">
          <cell r="A2263" t="str">
            <v>cty01103</v>
          </cell>
          <cell r="B2263" t="str">
            <v>Morgan County, AL</v>
          </cell>
          <cell r="C2263">
            <v>0.1308</v>
          </cell>
        </row>
        <row r="2264">
          <cell r="A2264" t="str">
            <v>cty29023</v>
          </cell>
          <cell r="B2264" t="str">
            <v>Butler County, MO</v>
          </cell>
          <cell r="C2264">
            <v>0.1308</v>
          </cell>
        </row>
        <row r="2265">
          <cell r="A2265" t="str">
            <v>cty55085</v>
          </cell>
          <cell r="B2265" t="str">
            <v>Oneida County, WI</v>
          </cell>
          <cell r="C2265">
            <v>0.1308</v>
          </cell>
        </row>
        <row r="2266">
          <cell r="A2266" t="str">
            <v>cty55033</v>
          </cell>
          <cell r="B2266" t="str">
            <v>Dunn County, WI</v>
          </cell>
          <cell r="C2266">
            <v>0.1308</v>
          </cell>
        </row>
        <row r="2267">
          <cell r="A2267" t="str">
            <v>cty37029</v>
          </cell>
          <cell r="B2267" t="str">
            <v>Camden County, NC</v>
          </cell>
          <cell r="C2267">
            <v>0.13070000000000001</v>
          </cell>
        </row>
        <row r="2268">
          <cell r="A2268" t="str">
            <v>cty39053</v>
          </cell>
          <cell r="B2268" t="str">
            <v>Gallia County, OH</v>
          </cell>
          <cell r="C2268">
            <v>0.13070000000000001</v>
          </cell>
        </row>
        <row r="2269">
          <cell r="A2269" t="str">
            <v>cty05013</v>
          </cell>
          <cell r="B2269" t="str">
            <v>Calhoun County, AR</v>
          </cell>
          <cell r="C2269">
            <v>0.13059999999999999</v>
          </cell>
        </row>
        <row r="2270">
          <cell r="A2270" t="str">
            <v>cty48363</v>
          </cell>
          <cell r="B2270" t="str">
            <v>Palo Pinto County, TX</v>
          </cell>
          <cell r="C2270">
            <v>0.13059999999999999</v>
          </cell>
        </row>
        <row r="2271">
          <cell r="A2271" t="str">
            <v>cty55045</v>
          </cell>
          <cell r="B2271" t="str">
            <v>Green County, WI</v>
          </cell>
          <cell r="C2271">
            <v>0.13059999999999999</v>
          </cell>
        </row>
        <row r="2272">
          <cell r="A2272" t="str">
            <v>cty56025</v>
          </cell>
          <cell r="B2272" t="str">
            <v>Natrona County, WY</v>
          </cell>
          <cell r="C2272">
            <v>0.13039999999999999</v>
          </cell>
        </row>
        <row r="2273">
          <cell r="A2273" t="str">
            <v>cty17025</v>
          </cell>
          <cell r="B2273" t="str">
            <v>Clay County, IL</v>
          </cell>
          <cell r="C2273">
            <v>0.13039999999999999</v>
          </cell>
        </row>
        <row r="2274">
          <cell r="A2274" t="str">
            <v>cty41011</v>
          </cell>
          <cell r="B2274" t="str">
            <v>Coos County, OR</v>
          </cell>
          <cell r="C2274">
            <v>0.13020000000000001</v>
          </cell>
        </row>
        <row r="2275">
          <cell r="A2275" t="str">
            <v>cty21115</v>
          </cell>
          <cell r="B2275" t="str">
            <v>Johnson County, KY</v>
          </cell>
          <cell r="C2275">
            <v>0.13020000000000001</v>
          </cell>
        </row>
        <row r="2276">
          <cell r="A2276" t="str">
            <v>cty18181</v>
          </cell>
          <cell r="B2276" t="str">
            <v>White County, IN</v>
          </cell>
          <cell r="C2276">
            <v>0.13009999999999999</v>
          </cell>
        </row>
        <row r="2277">
          <cell r="A2277" t="str">
            <v>cty28139</v>
          </cell>
          <cell r="B2277" t="str">
            <v>Tippah County, MS</v>
          </cell>
          <cell r="C2277">
            <v>0.13009999999999999</v>
          </cell>
        </row>
        <row r="2278">
          <cell r="A2278" t="str">
            <v>cty39113</v>
          </cell>
          <cell r="B2278" t="str">
            <v>Montgomery County, OH</v>
          </cell>
          <cell r="C2278">
            <v>0.12989999999999999</v>
          </cell>
        </row>
        <row r="2279">
          <cell r="A2279" t="str">
            <v>cty47077</v>
          </cell>
          <cell r="B2279" t="str">
            <v>Henderson County, TN</v>
          </cell>
          <cell r="C2279">
            <v>0.12989999999999999</v>
          </cell>
        </row>
        <row r="2280">
          <cell r="A2280" t="str">
            <v>cty55077</v>
          </cell>
          <cell r="B2280" t="str">
            <v>Marquette County, WI</v>
          </cell>
          <cell r="C2280">
            <v>0.1298</v>
          </cell>
        </row>
        <row r="2281">
          <cell r="A2281" t="str">
            <v>cty13237</v>
          </cell>
          <cell r="B2281" t="str">
            <v>Putnam County, GA</v>
          </cell>
          <cell r="C2281">
            <v>0.1298</v>
          </cell>
        </row>
        <row r="2282">
          <cell r="A2282" t="str">
            <v>cty05061</v>
          </cell>
          <cell r="B2282" t="str">
            <v>Howard County, AR</v>
          </cell>
          <cell r="C2282">
            <v>0.1298</v>
          </cell>
        </row>
        <row r="2283">
          <cell r="A2283" t="str">
            <v>cty26127</v>
          </cell>
          <cell r="B2283" t="str">
            <v>Oceana County, MI</v>
          </cell>
          <cell r="C2283">
            <v>0.1298</v>
          </cell>
        </row>
        <row r="2284">
          <cell r="A2284" t="str">
            <v>cty13017</v>
          </cell>
          <cell r="B2284" t="str">
            <v>Ben Hill County, GA</v>
          </cell>
          <cell r="C2284">
            <v>0.1298</v>
          </cell>
        </row>
        <row r="2285">
          <cell r="A2285" t="str">
            <v>cty13001</v>
          </cell>
          <cell r="B2285" t="str">
            <v>Appling County, GA</v>
          </cell>
          <cell r="C2285">
            <v>0.12939999999999999</v>
          </cell>
        </row>
        <row r="2286">
          <cell r="A2286" t="str">
            <v>cty18123</v>
          </cell>
          <cell r="B2286" t="str">
            <v>Perry County, IN</v>
          </cell>
          <cell r="C2286">
            <v>0.12939999999999999</v>
          </cell>
        </row>
        <row r="2287">
          <cell r="A2287" t="str">
            <v>cty26073</v>
          </cell>
          <cell r="B2287" t="str">
            <v>Isabella County, MI</v>
          </cell>
          <cell r="C2287">
            <v>0.1293</v>
          </cell>
        </row>
        <row r="2288">
          <cell r="A2288" t="str">
            <v>cty29049</v>
          </cell>
          <cell r="B2288" t="str">
            <v>Clinton County, MO</v>
          </cell>
          <cell r="C2288">
            <v>0.1293</v>
          </cell>
        </row>
        <row r="2289">
          <cell r="A2289" t="str">
            <v>cty12043</v>
          </cell>
          <cell r="B2289" t="str">
            <v>Glades County, FL</v>
          </cell>
          <cell r="C2289">
            <v>0.12920000000000001</v>
          </cell>
        </row>
        <row r="2290">
          <cell r="A2290" t="str">
            <v>cty29099</v>
          </cell>
          <cell r="B2290" t="str">
            <v>Jefferson County, MO</v>
          </cell>
          <cell r="C2290">
            <v>0.12920000000000001</v>
          </cell>
        </row>
        <row r="2291">
          <cell r="A2291" t="str">
            <v>cty51109</v>
          </cell>
          <cell r="B2291" t="str">
            <v>Louisa County, VA</v>
          </cell>
          <cell r="C2291">
            <v>0.12920000000000001</v>
          </cell>
        </row>
        <row r="2292">
          <cell r="A2292" t="str">
            <v>cty06031</v>
          </cell>
          <cell r="B2292" t="str">
            <v>Kings County, CA</v>
          </cell>
          <cell r="C2292">
            <v>0.12909999999999999</v>
          </cell>
        </row>
        <row r="2293">
          <cell r="A2293" t="str">
            <v>cty21103</v>
          </cell>
          <cell r="B2293" t="str">
            <v>Henry County, KY</v>
          </cell>
          <cell r="C2293">
            <v>0.12909999999999999</v>
          </cell>
        </row>
        <row r="2294">
          <cell r="A2294" t="str">
            <v>cty26033</v>
          </cell>
          <cell r="B2294" t="str">
            <v>Chippewa County, MI</v>
          </cell>
          <cell r="C2294">
            <v>0.129</v>
          </cell>
        </row>
        <row r="2295">
          <cell r="A2295" t="str">
            <v>cty02090</v>
          </cell>
          <cell r="B2295" t="str">
            <v>Fairbanks North Star Borough, AK</v>
          </cell>
          <cell r="C2295">
            <v>0.129</v>
          </cell>
        </row>
        <row r="2296">
          <cell r="A2296" t="str">
            <v>cty12019</v>
          </cell>
          <cell r="B2296" t="str">
            <v>Clay County, FL</v>
          </cell>
          <cell r="C2296">
            <v>0.129</v>
          </cell>
        </row>
        <row r="2297">
          <cell r="A2297" t="str">
            <v>cty26003</v>
          </cell>
          <cell r="B2297" t="str">
            <v>Alger County, MI</v>
          </cell>
          <cell r="C2297">
            <v>0.129</v>
          </cell>
        </row>
        <row r="2298">
          <cell r="A2298" t="str">
            <v>cty40117</v>
          </cell>
          <cell r="B2298" t="str">
            <v>Pawnee County, OK</v>
          </cell>
          <cell r="C2298">
            <v>0.1288</v>
          </cell>
        </row>
        <row r="2299">
          <cell r="A2299" t="str">
            <v>cty18067</v>
          </cell>
          <cell r="B2299" t="str">
            <v>Howard County, IN</v>
          </cell>
          <cell r="C2299">
            <v>0.12870000000000001</v>
          </cell>
        </row>
        <row r="2300">
          <cell r="A2300" t="str">
            <v>cty37169</v>
          </cell>
          <cell r="B2300" t="str">
            <v>Stokes County, NC</v>
          </cell>
          <cell r="C2300">
            <v>0.12870000000000001</v>
          </cell>
        </row>
        <row r="2301">
          <cell r="A2301" t="str">
            <v>cty39077</v>
          </cell>
          <cell r="B2301" t="str">
            <v>Huron County, OH</v>
          </cell>
          <cell r="C2301">
            <v>0.12859999999999999</v>
          </cell>
        </row>
        <row r="2302">
          <cell r="A2302" t="str">
            <v>cty18173</v>
          </cell>
          <cell r="B2302" t="str">
            <v>Warrick County, IN</v>
          </cell>
          <cell r="C2302">
            <v>0.1285</v>
          </cell>
        </row>
        <row r="2303">
          <cell r="A2303" t="str">
            <v>cty48457</v>
          </cell>
          <cell r="B2303" t="str">
            <v>Tyler County, TX</v>
          </cell>
          <cell r="C2303">
            <v>0.12839999999999999</v>
          </cell>
        </row>
        <row r="2304">
          <cell r="A2304" t="str">
            <v>cty40107</v>
          </cell>
          <cell r="B2304" t="str">
            <v>Okfuskee County, OK</v>
          </cell>
          <cell r="C2304">
            <v>0.1283</v>
          </cell>
        </row>
        <row r="2305">
          <cell r="A2305" t="str">
            <v>cty26085</v>
          </cell>
          <cell r="B2305" t="str">
            <v>Lake County, MI</v>
          </cell>
          <cell r="C2305">
            <v>0.1283</v>
          </cell>
        </row>
        <row r="2306">
          <cell r="A2306" t="str">
            <v>cty39069</v>
          </cell>
          <cell r="B2306" t="str">
            <v>Henry County, OH</v>
          </cell>
          <cell r="C2306">
            <v>0.1283</v>
          </cell>
        </row>
        <row r="2307">
          <cell r="A2307" t="str">
            <v>cty26113</v>
          </cell>
          <cell r="B2307" t="str">
            <v>Missaukee County, MI</v>
          </cell>
          <cell r="C2307">
            <v>0.1283</v>
          </cell>
        </row>
        <row r="2308">
          <cell r="A2308" t="str">
            <v>cty55105</v>
          </cell>
          <cell r="B2308" t="str">
            <v>Rock County, WI</v>
          </cell>
          <cell r="C2308">
            <v>0.12820000000000001</v>
          </cell>
        </row>
        <row r="2309">
          <cell r="A2309" t="str">
            <v>cty01039</v>
          </cell>
          <cell r="B2309" t="str">
            <v>Covington County, AL</v>
          </cell>
          <cell r="C2309">
            <v>0.12820000000000001</v>
          </cell>
        </row>
        <row r="2310">
          <cell r="A2310" t="str">
            <v>cty21083</v>
          </cell>
          <cell r="B2310" t="str">
            <v>Graves County, KY</v>
          </cell>
          <cell r="C2310">
            <v>0.12820000000000001</v>
          </cell>
        </row>
        <row r="2311">
          <cell r="A2311" t="str">
            <v>cty20079</v>
          </cell>
          <cell r="B2311" t="str">
            <v>Harvey County, KS</v>
          </cell>
          <cell r="C2311">
            <v>0.12820000000000001</v>
          </cell>
        </row>
        <row r="2312">
          <cell r="A2312" t="str">
            <v>cty31025</v>
          </cell>
          <cell r="B2312" t="str">
            <v>Cass County, NE</v>
          </cell>
          <cell r="C2312">
            <v>0.128</v>
          </cell>
        </row>
        <row r="2313">
          <cell r="A2313" t="str">
            <v>cty20081</v>
          </cell>
          <cell r="B2313" t="str">
            <v>Haskell County, KS</v>
          </cell>
          <cell r="C2313">
            <v>0.128</v>
          </cell>
        </row>
        <row r="2314">
          <cell r="A2314" t="str">
            <v>cty21137</v>
          </cell>
          <cell r="B2314" t="str">
            <v>Lincoln County, KY</v>
          </cell>
          <cell r="C2314">
            <v>0.128</v>
          </cell>
        </row>
        <row r="2315">
          <cell r="A2315" t="str">
            <v>cty21135</v>
          </cell>
          <cell r="B2315" t="str">
            <v>Lewis County, KY</v>
          </cell>
          <cell r="C2315">
            <v>0.128</v>
          </cell>
        </row>
        <row r="2316">
          <cell r="A2316" t="str">
            <v>cty45087</v>
          </cell>
          <cell r="B2316" t="str">
            <v>Union County, SC</v>
          </cell>
          <cell r="C2316">
            <v>0.12790000000000001</v>
          </cell>
        </row>
        <row r="2317">
          <cell r="A2317" t="str">
            <v>cty45021</v>
          </cell>
          <cell r="B2317" t="str">
            <v>Cherokee County, SC</v>
          </cell>
          <cell r="C2317">
            <v>0.1278</v>
          </cell>
        </row>
        <row r="2318">
          <cell r="A2318" t="str">
            <v>cty28115</v>
          </cell>
          <cell r="B2318" t="str">
            <v>Pontotoc County, MS</v>
          </cell>
          <cell r="C2318">
            <v>0.12770000000000001</v>
          </cell>
        </row>
        <row r="2319">
          <cell r="A2319" t="str">
            <v>cty32031</v>
          </cell>
          <cell r="B2319" t="str">
            <v>Washoe County, NV</v>
          </cell>
          <cell r="C2319">
            <v>0.12759999999999999</v>
          </cell>
        </row>
        <row r="2320">
          <cell r="A2320" t="str">
            <v>cty22109</v>
          </cell>
          <cell r="B2320" t="str">
            <v>Terrebonne Parish, LA</v>
          </cell>
          <cell r="C2320">
            <v>0.12740000000000001</v>
          </cell>
        </row>
        <row r="2321">
          <cell r="A2321" t="str">
            <v>cty12129</v>
          </cell>
          <cell r="B2321" t="str">
            <v>Wakulla County, FL</v>
          </cell>
          <cell r="C2321">
            <v>0.12740000000000001</v>
          </cell>
        </row>
        <row r="2322">
          <cell r="A2322" t="str">
            <v>cty13107</v>
          </cell>
          <cell r="B2322" t="str">
            <v>Emanuel County, GA</v>
          </cell>
          <cell r="C2322">
            <v>0.1273</v>
          </cell>
        </row>
        <row r="2323">
          <cell r="A2323" t="str">
            <v>cty21139</v>
          </cell>
          <cell r="B2323" t="str">
            <v>Livingston County, KY</v>
          </cell>
          <cell r="C2323">
            <v>0.1273</v>
          </cell>
        </row>
        <row r="2324">
          <cell r="A2324" t="str">
            <v>cty16045</v>
          </cell>
          <cell r="B2324" t="str">
            <v>Gem County, ID</v>
          </cell>
          <cell r="C2324">
            <v>0.1273</v>
          </cell>
        </row>
        <row r="2325">
          <cell r="A2325" t="str">
            <v>cty35043</v>
          </cell>
          <cell r="B2325" t="str">
            <v>Sandoval County, NM</v>
          </cell>
          <cell r="C2325">
            <v>0.12720000000000001</v>
          </cell>
        </row>
        <row r="2326">
          <cell r="A2326" t="str">
            <v>cty40153</v>
          </cell>
          <cell r="B2326" t="str">
            <v>Woodward County, OK</v>
          </cell>
          <cell r="C2326">
            <v>0.12720000000000001</v>
          </cell>
        </row>
        <row r="2327">
          <cell r="A2327" t="str">
            <v>cty17121</v>
          </cell>
          <cell r="B2327" t="str">
            <v>Marion County, IL</v>
          </cell>
          <cell r="C2327">
            <v>0.12720000000000001</v>
          </cell>
        </row>
        <row r="2328">
          <cell r="A2328" t="str">
            <v>cty45033</v>
          </cell>
          <cell r="B2328" t="str">
            <v>Dillon County, SC</v>
          </cell>
          <cell r="C2328">
            <v>0.12709999999999999</v>
          </cell>
        </row>
        <row r="2329">
          <cell r="A2329" t="str">
            <v>cty21223</v>
          </cell>
          <cell r="B2329" t="str">
            <v>Trimble County, KY</v>
          </cell>
          <cell r="C2329">
            <v>0.12690000000000001</v>
          </cell>
        </row>
        <row r="2330">
          <cell r="A2330" t="str">
            <v>cty39021</v>
          </cell>
          <cell r="B2330" t="str">
            <v>Champaign County, OH</v>
          </cell>
          <cell r="C2330">
            <v>0.12690000000000001</v>
          </cell>
        </row>
        <row r="2331">
          <cell r="A2331" t="str">
            <v>cty40011</v>
          </cell>
          <cell r="B2331" t="str">
            <v>Blaine County, OK</v>
          </cell>
          <cell r="C2331">
            <v>0.1268</v>
          </cell>
        </row>
        <row r="2332">
          <cell r="A2332" t="str">
            <v>cty29003</v>
          </cell>
          <cell r="B2332" t="str">
            <v>Andrew County, MO</v>
          </cell>
          <cell r="C2332">
            <v>0.1268</v>
          </cell>
        </row>
        <row r="2333">
          <cell r="A2333" t="str">
            <v>cty47011</v>
          </cell>
          <cell r="B2333" t="str">
            <v>Bradley County, TN</v>
          </cell>
          <cell r="C2333">
            <v>0.1268</v>
          </cell>
        </row>
        <row r="2334">
          <cell r="A2334" t="str">
            <v>cty48371</v>
          </cell>
          <cell r="B2334" t="str">
            <v>Pecos County, TX</v>
          </cell>
          <cell r="C2334">
            <v>0.1268</v>
          </cell>
        </row>
        <row r="2335">
          <cell r="A2335" t="str">
            <v>cty12083</v>
          </cell>
          <cell r="B2335" t="str">
            <v>Marion County, FL</v>
          </cell>
          <cell r="C2335">
            <v>0.12670000000000001</v>
          </cell>
        </row>
        <row r="2336">
          <cell r="A2336" t="str">
            <v>cty19011</v>
          </cell>
          <cell r="B2336" t="str">
            <v>Benton County, IA</v>
          </cell>
          <cell r="C2336">
            <v>0.12659999999999999</v>
          </cell>
        </row>
        <row r="2337">
          <cell r="A2337" t="str">
            <v>cty18005</v>
          </cell>
          <cell r="B2337" t="str">
            <v>Bartholomew County, IN</v>
          </cell>
          <cell r="C2337">
            <v>0.1265</v>
          </cell>
        </row>
        <row r="2338">
          <cell r="A2338" t="str">
            <v>cty45091</v>
          </cell>
          <cell r="B2338" t="str">
            <v>York County, SC</v>
          </cell>
          <cell r="C2338">
            <v>0.12640000000000001</v>
          </cell>
        </row>
        <row r="2339">
          <cell r="A2339" t="str">
            <v>cty48115</v>
          </cell>
          <cell r="B2339" t="str">
            <v>Dawson County, TX</v>
          </cell>
          <cell r="C2339">
            <v>0.12640000000000001</v>
          </cell>
        </row>
        <row r="2340">
          <cell r="A2340" t="str">
            <v>cty54103</v>
          </cell>
          <cell r="B2340" t="str">
            <v>Wetzel County, WV</v>
          </cell>
          <cell r="C2340">
            <v>0.12640000000000001</v>
          </cell>
        </row>
        <row r="2341">
          <cell r="A2341" t="str">
            <v>cty48471</v>
          </cell>
          <cell r="B2341" t="str">
            <v>Walker County, TX</v>
          </cell>
          <cell r="C2341">
            <v>0.1263</v>
          </cell>
        </row>
        <row r="2342">
          <cell r="A2342" t="str">
            <v>cty05009</v>
          </cell>
          <cell r="B2342" t="str">
            <v>Boone County, AR</v>
          </cell>
          <cell r="C2342">
            <v>0.1263</v>
          </cell>
        </row>
        <row r="2343">
          <cell r="A2343" t="str">
            <v>cty48289</v>
          </cell>
          <cell r="B2343" t="str">
            <v>Leon County, TX</v>
          </cell>
          <cell r="C2343">
            <v>0.12620000000000001</v>
          </cell>
        </row>
        <row r="2344">
          <cell r="A2344" t="str">
            <v>cty12121</v>
          </cell>
          <cell r="B2344" t="str">
            <v>Suwannee County, FL</v>
          </cell>
          <cell r="C2344">
            <v>0.12609999999999999</v>
          </cell>
        </row>
        <row r="2345">
          <cell r="A2345" t="str">
            <v>cty21049</v>
          </cell>
          <cell r="B2345" t="str">
            <v>Clark County, KY</v>
          </cell>
          <cell r="C2345">
            <v>0.12609999999999999</v>
          </cell>
        </row>
        <row r="2346">
          <cell r="A2346" t="str">
            <v>cty45025</v>
          </cell>
          <cell r="B2346" t="str">
            <v>Chesterfield County, SC</v>
          </cell>
          <cell r="C2346">
            <v>0.12609999999999999</v>
          </cell>
        </row>
        <row r="2347">
          <cell r="A2347" t="str">
            <v>cty49057</v>
          </cell>
          <cell r="B2347" t="str">
            <v>Weber County, UT</v>
          </cell>
          <cell r="C2347">
            <v>0.12590000000000001</v>
          </cell>
        </row>
        <row r="2348">
          <cell r="A2348" t="str">
            <v>cty37045</v>
          </cell>
          <cell r="B2348" t="str">
            <v>Cleveland County, NC</v>
          </cell>
          <cell r="C2348">
            <v>0.12590000000000001</v>
          </cell>
        </row>
        <row r="2349">
          <cell r="A2349" t="str">
            <v>cty18107</v>
          </cell>
          <cell r="B2349" t="str">
            <v>Montgomery County, IN</v>
          </cell>
          <cell r="C2349">
            <v>0.12590000000000001</v>
          </cell>
        </row>
        <row r="2350">
          <cell r="A2350" t="str">
            <v>cty17075</v>
          </cell>
          <cell r="B2350" t="str">
            <v>Iroquois County, IL</v>
          </cell>
          <cell r="C2350">
            <v>0.1258</v>
          </cell>
        </row>
        <row r="2351">
          <cell r="A2351" t="str">
            <v>cty54057</v>
          </cell>
          <cell r="B2351" t="str">
            <v>Mineral County, WV</v>
          </cell>
          <cell r="C2351">
            <v>0.1258</v>
          </cell>
        </row>
        <row r="2352">
          <cell r="A2352" t="str">
            <v>cty05135</v>
          </cell>
          <cell r="B2352" t="str">
            <v>Sharp County, AR</v>
          </cell>
          <cell r="C2352">
            <v>0.12570000000000001</v>
          </cell>
        </row>
        <row r="2353">
          <cell r="A2353" t="str">
            <v>cty13149</v>
          </cell>
          <cell r="B2353" t="str">
            <v>Heard County, GA</v>
          </cell>
          <cell r="C2353">
            <v>0.12559999999999999</v>
          </cell>
        </row>
        <row r="2354">
          <cell r="A2354" t="str">
            <v>cty47071</v>
          </cell>
          <cell r="B2354" t="str">
            <v>Hardin County, TN</v>
          </cell>
          <cell r="C2354">
            <v>0.12559999999999999</v>
          </cell>
        </row>
        <row r="2355">
          <cell r="A2355" t="str">
            <v>cty37159</v>
          </cell>
          <cell r="B2355" t="str">
            <v>Rowan County, NC</v>
          </cell>
          <cell r="C2355">
            <v>0.12559999999999999</v>
          </cell>
        </row>
        <row r="2356">
          <cell r="A2356" t="str">
            <v>cty55083</v>
          </cell>
          <cell r="B2356" t="str">
            <v>Oconto County, WI</v>
          </cell>
          <cell r="C2356">
            <v>0.1255</v>
          </cell>
        </row>
        <row r="2357">
          <cell r="A2357" t="str">
            <v>cty02150</v>
          </cell>
          <cell r="B2357" t="str">
            <v>Kodiak Island Borough, AK</v>
          </cell>
          <cell r="C2357">
            <v>0.1255</v>
          </cell>
        </row>
        <row r="2358">
          <cell r="A2358" t="str">
            <v>cty39135</v>
          </cell>
          <cell r="B2358" t="str">
            <v>Preble County, OH</v>
          </cell>
          <cell r="C2358">
            <v>0.1255</v>
          </cell>
        </row>
        <row r="2359">
          <cell r="A2359" t="str">
            <v>cty13175</v>
          </cell>
          <cell r="B2359" t="str">
            <v>Laurens County, GA</v>
          </cell>
          <cell r="C2359">
            <v>0.1255</v>
          </cell>
        </row>
        <row r="2360">
          <cell r="A2360" t="str">
            <v>cty26147</v>
          </cell>
          <cell r="B2360" t="str">
            <v>St. Clair County, MI</v>
          </cell>
          <cell r="C2360">
            <v>0.12540000000000001</v>
          </cell>
        </row>
        <row r="2361">
          <cell r="A2361" t="str">
            <v>cty13137</v>
          </cell>
          <cell r="B2361" t="str">
            <v>Habersham County, GA</v>
          </cell>
          <cell r="C2361">
            <v>0.12540000000000001</v>
          </cell>
        </row>
        <row r="2362">
          <cell r="A2362" t="str">
            <v>cty48415</v>
          </cell>
          <cell r="B2362" t="str">
            <v>Scurry County, TX</v>
          </cell>
          <cell r="C2362">
            <v>0.12529999999999999</v>
          </cell>
        </row>
        <row r="2363">
          <cell r="A2363" t="str">
            <v>cty37097</v>
          </cell>
          <cell r="B2363" t="str">
            <v>Iredell County, NC</v>
          </cell>
          <cell r="C2363">
            <v>0.12520000000000001</v>
          </cell>
        </row>
        <row r="2364">
          <cell r="A2364" t="str">
            <v>cty48253</v>
          </cell>
          <cell r="B2364" t="str">
            <v>Jones County, TX</v>
          </cell>
          <cell r="C2364">
            <v>0.12520000000000001</v>
          </cell>
        </row>
        <row r="2365">
          <cell r="A2365" t="str">
            <v>cty29177</v>
          </cell>
          <cell r="B2365" t="str">
            <v>Ray County, MO</v>
          </cell>
          <cell r="C2365">
            <v>0.12520000000000001</v>
          </cell>
        </row>
        <row r="2366">
          <cell r="A2366" t="str">
            <v>cty45073</v>
          </cell>
          <cell r="B2366" t="str">
            <v>Oconee County, SC</v>
          </cell>
          <cell r="C2366">
            <v>0.12509999999999999</v>
          </cell>
        </row>
        <row r="2367">
          <cell r="A2367" t="str">
            <v>cty01009</v>
          </cell>
          <cell r="B2367" t="str">
            <v>Blount County, AL</v>
          </cell>
          <cell r="C2367">
            <v>0.12479999999999999</v>
          </cell>
        </row>
        <row r="2368">
          <cell r="A2368" t="str">
            <v>cty48281</v>
          </cell>
          <cell r="B2368" t="str">
            <v>Lampasas County, TX</v>
          </cell>
          <cell r="C2368">
            <v>0.12479999999999999</v>
          </cell>
        </row>
        <row r="2369">
          <cell r="A2369" t="str">
            <v>cty13105</v>
          </cell>
          <cell r="B2369" t="str">
            <v>Elbert County, GA</v>
          </cell>
          <cell r="C2369">
            <v>0.12479999999999999</v>
          </cell>
        </row>
        <row r="2370">
          <cell r="A2370" t="str">
            <v>cty48305</v>
          </cell>
          <cell r="B2370" t="str">
            <v>Lynn County, TX</v>
          </cell>
          <cell r="C2370">
            <v>0.12479999999999999</v>
          </cell>
        </row>
        <row r="2371">
          <cell r="A2371" t="str">
            <v>cty35031</v>
          </cell>
          <cell r="B2371" t="str">
            <v>McKinley County, NM</v>
          </cell>
          <cell r="C2371">
            <v>0.12470000000000001</v>
          </cell>
        </row>
        <row r="2372">
          <cell r="A2372" t="str">
            <v>cty35015</v>
          </cell>
          <cell r="B2372" t="str">
            <v>Eddy County, NM</v>
          </cell>
          <cell r="C2372">
            <v>0.12470000000000001</v>
          </cell>
        </row>
        <row r="2373">
          <cell r="A2373" t="str">
            <v>cty18019</v>
          </cell>
          <cell r="B2373" t="str">
            <v>Clark County, IN</v>
          </cell>
          <cell r="C2373">
            <v>0.12470000000000001</v>
          </cell>
        </row>
        <row r="2374">
          <cell r="A2374" t="str">
            <v>cty48039</v>
          </cell>
          <cell r="B2374" t="str">
            <v>Brazoria County, TX</v>
          </cell>
          <cell r="C2374">
            <v>0.1245</v>
          </cell>
        </row>
        <row r="2375">
          <cell r="A2375" t="str">
            <v>cty48411</v>
          </cell>
          <cell r="B2375" t="str">
            <v>San Saba County, TX</v>
          </cell>
          <cell r="C2375">
            <v>0.1245</v>
          </cell>
        </row>
        <row r="2376">
          <cell r="A2376" t="str">
            <v>cty28135</v>
          </cell>
          <cell r="B2376" t="str">
            <v>Tallahatchie County, MS</v>
          </cell>
          <cell r="C2376">
            <v>0.1244</v>
          </cell>
        </row>
        <row r="2377">
          <cell r="A2377" t="str">
            <v>cty42061</v>
          </cell>
          <cell r="B2377" t="str">
            <v>Huntingdon County, PA</v>
          </cell>
          <cell r="C2377">
            <v>0.1244</v>
          </cell>
        </row>
        <row r="2378">
          <cell r="A2378" t="str">
            <v>cty18095</v>
          </cell>
          <cell r="B2378" t="str">
            <v>Madison County, IN</v>
          </cell>
          <cell r="C2378">
            <v>0.1244</v>
          </cell>
        </row>
        <row r="2379">
          <cell r="A2379" t="str">
            <v>cty51820</v>
          </cell>
          <cell r="B2379" t="str">
            <v>Waynesboro city, VA</v>
          </cell>
          <cell r="C2379">
            <v>0.12429999999999999</v>
          </cell>
        </row>
        <row r="2380">
          <cell r="A2380" t="str">
            <v>cty16027</v>
          </cell>
          <cell r="B2380" t="str">
            <v>Canyon County, ID</v>
          </cell>
          <cell r="C2380">
            <v>0.124</v>
          </cell>
        </row>
        <row r="2381">
          <cell r="A2381" t="str">
            <v>cty37057</v>
          </cell>
          <cell r="B2381" t="str">
            <v>Davidson County, NC</v>
          </cell>
          <cell r="C2381">
            <v>0.124</v>
          </cell>
        </row>
        <row r="2382">
          <cell r="A2382" t="str">
            <v>cty48219</v>
          </cell>
          <cell r="B2382" t="str">
            <v>Hockley County, TX</v>
          </cell>
          <cell r="C2382">
            <v>0.1239</v>
          </cell>
        </row>
        <row r="2383">
          <cell r="A2383" t="str">
            <v>cty45015</v>
          </cell>
          <cell r="B2383" t="str">
            <v>Berkeley County, SC</v>
          </cell>
          <cell r="C2383">
            <v>0.12379999999999999</v>
          </cell>
        </row>
        <row r="2384">
          <cell r="A2384" t="str">
            <v>cty27035</v>
          </cell>
          <cell r="B2384" t="str">
            <v>Crow Wing County, MN</v>
          </cell>
          <cell r="C2384">
            <v>0.12379999999999999</v>
          </cell>
        </row>
        <row r="2385">
          <cell r="A2385" t="str">
            <v>cty47125</v>
          </cell>
          <cell r="B2385" t="str">
            <v>Montgomery County, TN</v>
          </cell>
          <cell r="C2385">
            <v>0.1237</v>
          </cell>
        </row>
        <row r="2386">
          <cell r="A2386" t="str">
            <v>cty47069</v>
          </cell>
          <cell r="B2386" t="str">
            <v>Hardeman County, TN</v>
          </cell>
          <cell r="C2386">
            <v>0.1237</v>
          </cell>
        </row>
        <row r="2387">
          <cell r="A2387" t="str">
            <v>cty41061</v>
          </cell>
          <cell r="B2387" t="str">
            <v>Union County, OR</v>
          </cell>
          <cell r="C2387">
            <v>0.1235</v>
          </cell>
        </row>
        <row r="2388">
          <cell r="A2388" t="str">
            <v>cty17147</v>
          </cell>
          <cell r="B2388" t="str">
            <v>Piatt County, IL</v>
          </cell>
          <cell r="C2388">
            <v>0.1235</v>
          </cell>
        </row>
        <row r="2389">
          <cell r="A2389" t="str">
            <v>cty01069</v>
          </cell>
          <cell r="B2389" t="str">
            <v>Houston County, AL</v>
          </cell>
          <cell r="C2389">
            <v>0.1235</v>
          </cell>
        </row>
        <row r="2390">
          <cell r="A2390" t="str">
            <v>cty29083</v>
          </cell>
          <cell r="B2390" t="str">
            <v>Henry County, MO</v>
          </cell>
          <cell r="C2390">
            <v>0.1234</v>
          </cell>
        </row>
        <row r="2391">
          <cell r="A2391" t="str">
            <v>cty05085</v>
          </cell>
          <cell r="B2391" t="str">
            <v>Lonoke County, AR</v>
          </cell>
          <cell r="C2391">
            <v>0.1234</v>
          </cell>
        </row>
        <row r="2392">
          <cell r="A2392" t="str">
            <v>cty45057</v>
          </cell>
          <cell r="B2392" t="str">
            <v>Lancaster County, SC</v>
          </cell>
          <cell r="C2392">
            <v>0.12330000000000001</v>
          </cell>
        </row>
        <row r="2393">
          <cell r="A2393" t="str">
            <v>cty17141</v>
          </cell>
          <cell r="B2393" t="str">
            <v>Ogle County, IL</v>
          </cell>
          <cell r="C2393">
            <v>0.12330000000000001</v>
          </cell>
        </row>
        <row r="2394">
          <cell r="A2394" t="str">
            <v>cty13011</v>
          </cell>
          <cell r="B2394" t="str">
            <v>Banks County, GA</v>
          </cell>
          <cell r="C2394">
            <v>0.1232</v>
          </cell>
        </row>
        <row r="2395">
          <cell r="A2395" t="str">
            <v>cty47021</v>
          </cell>
          <cell r="B2395" t="str">
            <v>Cheatham County, TN</v>
          </cell>
          <cell r="C2395">
            <v>0.1232</v>
          </cell>
        </row>
        <row r="2396">
          <cell r="A2396" t="str">
            <v>cty45007</v>
          </cell>
          <cell r="B2396" t="str">
            <v>Anderson County, SC</v>
          </cell>
          <cell r="C2396">
            <v>0.1231</v>
          </cell>
        </row>
        <row r="2397">
          <cell r="A2397" t="str">
            <v>cty13131</v>
          </cell>
          <cell r="B2397" t="str">
            <v>Grady County, GA</v>
          </cell>
          <cell r="C2397">
            <v>0.1231</v>
          </cell>
        </row>
        <row r="2398">
          <cell r="A2398" t="str">
            <v>cty20165</v>
          </cell>
          <cell r="B2398" t="str">
            <v>Rush County, KS</v>
          </cell>
          <cell r="C2398">
            <v>0.1231</v>
          </cell>
        </row>
        <row r="2399">
          <cell r="A2399" t="str">
            <v>cty47009</v>
          </cell>
          <cell r="B2399" t="str">
            <v>Blount County, TN</v>
          </cell>
          <cell r="C2399">
            <v>0.123</v>
          </cell>
        </row>
        <row r="2400">
          <cell r="A2400" t="str">
            <v>cty22011</v>
          </cell>
          <cell r="B2400" t="str">
            <v>Beauregard Parish, LA</v>
          </cell>
          <cell r="C2400">
            <v>0.123</v>
          </cell>
        </row>
        <row r="2401">
          <cell r="A2401" t="str">
            <v>cty21165</v>
          </cell>
          <cell r="B2401" t="str">
            <v>Menifee County, KY</v>
          </cell>
          <cell r="C2401">
            <v>0.1229</v>
          </cell>
        </row>
        <row r="2402">
          <cell r="A2402" t="str">
            <v>cty40023</v>
          </cell>
          <cell r="B2402" t="str">
            <v>Choctaw County, OK</v>
          </cell>
          <cell r="C2402">
            <v>0.12280000000000001</v>
          </cell>
        </row>
        <row r="2403">
          <cell r="A2403" t="str">
            <v>cty21163</v>
          </cell>
          <cell r="B2403" t="str">
            <v>Meade County, KY</v>
          </cell>
          <cell r="C2403">
            <v>0.12280000000000001</v>
          </cell>
        </row>
        <row r="2404">
          <cell r="A2404" t="str">
            <v>cty01121</v>
          </cell>
          <cell r="B2404" t="str">
            <v>Talladega County, AL</v>
          </cell>
          <cell r="C2404">
            <v>0.12280000000000001</v>
          </cell>
        </row>
        <row r="2405">
          <cell r="A2405" t="str">
            <v>cty28145</v>
          </cell>
          <cell r="B2405" t="str">
            <v>Union County, MS</v>
          </cell>
          <cell r="C2405">
            <v>0.12280000000000001</v>
          </cell>
        </row>
        <row r="2406">
          <cell r="A2406" t="str">
            <v>cty37005</v>
          </cell>
          <cell r="B2406" t="str">
            <v>Alleghany County, NC</v>
          </cell>
          <cell r="C2406">
            <v>0.12280000000000001</v>
          </cell>
        </row>
        <row r="2407">
          <cell r="A2407" t="str">
            <v>cty16039</v>
          </cell>
          <cell r="B2407" t="str">
            <v>Elmore County, ID</v>
          </cell>
          <cell r="C2407">
            <v>0.12280000000000001</v>
          </cell>
        </row>
        <row r="2408">
          <cell r="A2408" t="str">
            <v>cty32003</v>
          </cell>
          <cell r="B2408" t="str">
            <v>Clark County, NV</v>
          </cell>
          <cell r="C2408">
            <v>0.1227</v>
          </cell>
        </row>
        <row r="2409">
          <cell r="A2409" t="str">
            <v>cty22035</v>
          </cell>
          <cell r="B2409" t="str">
            <v>East Carroll Parish, LA</v>
          </cell>
          <cell r="C2409">
            <v>0.1227</v>
          </cell>
        </row>
        <row r="2410">
          <cell r="A2410" t="str">
            <v>cty17081</v>
          </cell>
          <cell r="B2410" t="str">
            <v>Jefferson County, IL</v>
          </cell>
          <cell r="C2410">
            <v>0.1227</v>
          </cell>
        </row>
        <row r="2411">
          <cell r="A2411" t="str">
            <v>cty05089</v>
          </cell>
          <cell r="B2411" t="str">
            <v>Marion County, AR</v>
          </cell>
          <cell r="C2411">
            <v>0.1226</v>
          </cell>
        </row>
        <row r="2412">
          <cell r="A2412" t="str">
            <v>cty13267</v>
          </cell>
          <cell r="B2412" t="str">
            <v>Tattnall County, GA</v>
          </cell>
          <cell r="C2412">
            <v>0.1226</v>
          </cell>
        </row>
        <row r="2413">
          <cell r="A2413" t="str">
            <v>cty51029</v>
          </cell>
          <cell r="B2413" t="str">
            <v>Buckingham County, VA</v>
          </cell>
          <cell r="C2413">
            <v>0.1226</v>
          </cell>
        </row>
        <row r="2414">
          <cell r="A2414" t="str">
            <v>cty21089</v>
          </cell>
          <cell r="B2414" t="str">
            <v>Greenup County, KY</v>
          </cell>
          <cell r="C2414">
            <v>0.1226</v>
          </cell>
        </row>
        <row r="2415">
          <cell r="A2415" t="str">
            <v>cty48139</v>
          </cell>
          <cell r="B2415" t="str">
            <v>Ellis County, TX</v>
          </cell>
          <cell r="C2415">
            <v>0.1225</v>
          </cell>
        </row>
        <row r="2416">
          <cell r="A2416" t="str">
            <v>cty13255</v>
          </cell>
          <cell r="B2416" t="str">
            <v>Spalding County, GA</v>
          </cell>
          <cell r="C2416">
            <v>0.1225</v>
          </cell>
        </row>
        <row r="2417">
          <cell r="A2417" t="str">
            <v>cty12005</v>
          </cell>
          <cell r="B2417" t="str">
            <v>Bay County, FL</v>
          </cell>
          <cell r="C2417">
            <v>0.12239999999999999</v>
          </cell>
        </row>
        <row r="2418">
          <cell r="A2418" t="str">
            <v>cty13095</v>
          </cell>
          <cell r="B2418" t="str">
            <v>Dougherty County, GA</v>
          </cell>
          <cell r="C2418">
            <v>0.12239999999999999</v>
          </cell>
        </row>
        <row r="2419">
          <cell r="A2419" t="str">
            <v>cty21019</v>
          </cell>
          <cell r="B2419" t="str">
            <v>Boyd County, KY</v>
          </cell>
          <cell r="C2419">
            <v>0.12239999999999999</v>
          </cell>
        </row>
        <row r="2420">
          <cell r="A2420" t="str">
            <v>cty40095</v>
          </cell>
          <cell r="B2420" t="str">
            <v>Marshall County, OK</v>
          </cell>
          <cell r="C2420">
            <v>0.12230000000000001</v>
          </cell>
        </row>
        <row r="2421">
          <cell r="A2421" t="str">
            <v>cty48387</v>
          </cell>
          <cell r="B2421" t="str">
            <v>Red River County, TX</v>
          </cell>
          <cell r="C2421">
            <v>0.12230000000000001</v>
          </cell>
        </row>
        <row r="2422">
          <cell r="A2422" t="str">
            <v>cty22067</v>
          </cell>
          <cell r="B2422" t="str">
            <v>Morehouse Parish, LA</v>
          </cell>
          <cell r="C2422">
            <v>0.1222</v>
          </cell>
        </row>
        <row r="2423">
          <cell r="A2423" t="str">
            <v>cty39033</v>
          </cell>
          <cell r="B2423" t="str">
            <v>Crawford County, OH</v>
          </cell>
          <cell r="C2423">
            <v>0.1222</v>
          </cell>
        </row>
        <row r="2424">
          <cell r="A2424" t="str">
            <v>cty40079</v>
          </cell>
          <cell r="B2424" t="str">
            <v>Le Flore County, OK</v>
          </cell>
          <cell r="C2424">
            <v>0.122</v>
          </cell>
        </row>
        <row r="2425">
          <cell r="A2425" t="str">
            <v>cty48187</v>
          </cell>
          <cell r="B2425" t="str">
            <v>Guadalupe County, TX</v>
          </cell>
          <cell r="C2425">
            <v>0.122</v>
          </cell>
        </row>
        <row r="2426">
          <cell r="A2426" t="str">
            <v>cty26001</v>
          </cell>
          <cell r="B2426" t="str">
            <v>Alcona County, MI</v>
          </cell>
          <cell r="C2426">
            <v>0.12189999999999999</v>
          </cell>
        </row>
        <row r="2427">
          <cell r="A2427" t="str">
            <v>cty19179</v>
          </cell>
          <cell r="B2427" t="str">
            <v>Wapello County, IA</v>
          </cell>
          <cell r="C2427">
            <v>0.12180000000000001</v>
          </cell>
        </row>
        <row r="2428">
          <cell r="A2428" t="str">
            <v>cty51025</v>
          </cell>
          <cell r="B2428" t="str">
            <v>Brunswick County, VA</v>
          </cell>
          <cell r="C2428">
            <v>0.1216</v>
          </cell>
        </row>
        <row r="2429">
          <cell r="A2429" t="str">
            <v>cty48001</v>
          </cell>
          <cell r="B2429" t="str">
            <v>Anderson County, TX</v>
          </cell>
          <cell r="C2429">
            <v>0.1215</v>
          </cell>
        </row>
        <row r="2430">
          <cell r="A2430" t="str">
            <v>cty05055</v>
          </cell>
          <cell r="B2430" t="str">
            <v>Greene County, AR</v>
          </cell>
          <cell r="C2430">
            <v>0.1215</v>
          </cell>
        </row>
        <row r="2431">
          <cell r="A2431" t="str">
            <v>cty54035</v>
          </cell>
          <cell r="B2431" t="str">
            <v>Jackson County, WV</v>
          </cell>
          <cell r="C2431">
            <v>0.12139999999999999</v>
          </cell>
        </row>
        <row r="2432">
          <cell r="A2432" t="str">
            <v>cty22127</v>
          </cell>
          <cell r="B2432" t="str">
            <v>Winn Parish, LA</v>
          </cell>
          <cell r="C2432">
            <v>0.12130000000000001</v>
          </cell>
        </row>
        <row r="2433">
          <cell r="A2433" t="str">
            <v>cty45011</v>
          </cell>
          <cell r="B2433" t="str">
            <v>Barnwell County, SC</v>
          </cell>
          <cell r="C2433">
            <v>0.12130000000000001</v>
          </cell>
        </row>
        <row r="2434">
          <cell r="A2434" t="str">
            <v>cty01133</v>
          </cell>
          <cell r="B2434" t="str">
            <v>Winston County, AL</v>
          </cell>
          <cell r="C2434">
            <v>0.12130000000000001</v>
          </cell>
        </row>
        <row r="2435">
          <cell r="A2435" t="str">
            <v>cty28113</v>
          </cell>
          <cell r="B2435" t="str">
            <v>Pike County, MS</v>
          </cell>
          <cell r="C2435">
            <v>0.12130000000000001</v>
          </cell>
        </row>
        <row r="2436">
          <cell r="A2436" t="str">
            <v>cty17057</v>
          </cell>
          <cell r="B2436" t="str">
            <v>Fulton County, IL</v>
          </cell>
          <cell r="C2436">
            <v>0.12130000000000001</v>
          </cell>
        </row>
        <row r="2437">
          <cell r="A2437" t="str">
            <v>cty51023</v>
          </cell>
          <cell r="B2437" t="str">
            <v>Botetourt County, VA</v>
          </cell>
          <cell r="C2437">
            <v>0.1212</v>
          </cell>
        </row>
        <row r="2438">
          <cell r="A2438" t="str">
            <v>cty22019</v>
          </cell>
          <cell r="B2438" t="str">
            <v>Calcasieu Parish, LA</v>
          </cell>
          <cell r="C2438">
            <v>0.1211</v>
          </cell>
        </row>
        <row r="2439">
          <cell r="A2439" t="str">
            <v>cty39161</v>
          </cell>
          <cell r="B2439" t="str">
            <v>Van Wert County, OH</v>
          </cell>
          <cell r="C2439">
            <v>0.1211</v>
          </cell>
        </row>
        <row r="2440">
          <cell r="A2440" t="str">
            <v>cty29181</v>
          </cell>
          <cell r="B2440" t="str">
            <v>Ripley County, MO</v>
          </cell>
          <cell r="C2440">
            <v>0.1211</v>
          </cell>
        </row>
        <row r="2441">
          <cell r="A2441" t="str">
            <v>cty18021</v>
          </cell>
          <cell r="B2441" t="str">
            <v>Clay County, IN</v>
          </cell>
          <cell r="C2441">
            <v>0.1211</v>
          </cell>
        </row>
        <row r="2442">
          <cell r="A2442" t="str">
            <v>cty51177</v>
          </cell>
          <cell r="B2442" t="str">
            <v>Spotsylvania County, VA</v>
          </cell>
          <cell r="C2442">
            <v>0.1211</v>
          </cell>
        </row>
        <row r="2443">
          <cell r="A2443" t="str">
            <v>cty29143</v>
          </cell>
          <cell r="B2443" t="str">
            <v>New Madrid County, MO</v>
          </cell>
          <cell r="C2443">
            <v>0.12089999999999999</v>
          </cell>
        </row>
        <row r="2444">
          <cell r="A2444" t="str">
            <v>cty06063</v>
          </cell>
          <cell r="B2444" t="str">
            <v>Plumas County, CA</v>
          </cell>
          <cell r="C2444">
            <v>0.1208</v>
          </cell>
        </row>
        <row r="2445">
          <cell r="A2445" t="str">
            <v>cty38027</v>
          </cell>
          <cell r="B2445" t="str">
            <v>Eddy County, ND</v>
          </cell>
          <cell r="C2445">
            <v>0.1208</v>
          </cell>
        </row>
        <row r="2446">
          <cell r="A2446" t="str">
            <v>cty47015</v>
          </cell>
          <cell r="B2446" t="str">
            <v>Cannon County, TN</v>
          </cell>
          <cell r="C2446">
            <v>0.1207</v>
          </cell>
        </row>
        <row r="2447">
          <cell r="A2447" t="str">
            <v>cty29187</v>
          </cell>
          <cell r="B2447" t="str">
            <v>St. Francois County, MO</v>
          </cell>
          <cell r="C2447">
            <v>0.1207</v>
          </cell>
        </row>
        <row r="2448">
          <cell r="A2448" t="str">
            <v>cty46031</v>
          </cell>
          <cell r="B2448" t="str">
            <v>Corson County, SD</v>
          </cell>
          <cell r="C2448">
            <v>0.1206</v>
          </cell>
        </row>
        <row r="2449">
          <cell r="A2449" t="str">
            <v>cty21093</v>
          </cell>
          <cell r="B2449" t="str">
            <v>Hardin County, KY</v>
          </cell>
          <cell r="C2449">
            <v>0.1206</v>
          </cell>
        </row>
        <row r="2450">
          <cell r="A2450" t="str">
            <v>cty41025</v>
          </cell>
          <cell r="B2450" t="str">
            <v>Harney County, OR</v>
          </cell>
          <cell r="C2450">
            <v>0.1205</v>
          </cell>
        </row>
        <row r="2451">
          <cell r="A2451" t="str">
            <v>cty37009</v>
          </cell>
          <cell r="B2451" t="str">
            <v>Ashe County, NC</v>
          </cell>
          <cell r="C2451">
            <v>0.12039999999999999</v>
          </cell>
        </row>
        <row r="2452">
          <cell r="A2452" t="str">
            <v>cty37167</v>
          </cell>
          <cell r="B2452" t="str">
            <v>Stanly County, NC</v>
          </cell>
          <cell r="C2452">
            <v>0.1202</v>
          </cell>
        </row>
        <row r="2453">
          <cell r="A2453" t="str">
            <v>cty13207</v>
          </cell>
          <cell r="B2453" t="str">
            <v>Monroe County, GA</v>
          </cell>
          <cell r="C2453">
            <v>0.1201</v>
          </cell>
        </row>
        <row r="2454">
          <cell r="A2454" t="str">
            <v>cty35033</v>
          </cell>
          <cell r="B2454" t="str">
            <v>Mora County, NM</v>
          </cell>
          <cell r="C2454">
            <v>0.1201</v>
          </cell>
        </row>
        <row r="2455">
          <cell r="A2455" t="str">
            <v>cty37141</v>
          </cell>
          <cell r="B2455" t="str">
            <v>Pender County, NC</v>
          </cell>
          <cell r="C2455">
            <v>0.12</v>
          </cell>
        </row>
        <row r="2456">
          <cell r="A2456" t="str">
            <v>cty48251</v>
          </cell>
          <cell r="B2456" t="str">
            <v>Johnson County, TX</v>
          </cell>
          <cell r="C2456">
            <v>0.11990000000000001</v>
          </cell>
        </row>
        <row r="2457">
          <cell r="A2457" t="str">
            <v>cty21179</v>
          </cell>
          <cell r="B2457" t="str">
            <v>Nelson County, KY</v>
          </cell>
          <cell r="C2457">
            <v>0.11990000000000001</v>
          </cell>
        </row>
        <row r="2458">
          <cell r="A2458" t="str">
            <v>cty40105</v>
          </cell>
          <cell r="B2458" t="str">
            <v>Nowata County, OK</v>
          </cell>
          <cell r="C2458">
            <v>0.1198</v>
          </cell>
        </row>
        <row r="2459">
          <cell r="A2459" t="str">
            <v>cty48135</v>
          </cell>
          <cell r="B2459" t="str">
            <v>Ector County, TX</v>
          </cell>
          <cell r="C2459">
            <v>0.1198</v>
          </cell>
        </row>
        <row r="2460">
          <cell r="A2460" t="str">
            <v>cty29105</v>
          </cell>
          <cell r="B2460" t="str">
            <v>Laclede County, MO</v>
          </cell>
          <cell r="C2460">
            <v>0.1197</v>
          </cell>
        </row>
        <row r="2461">
          <cell r="A2461" t="str">
            <v>cty48459</v>
          </cell>
          <cell r="B2461" t="str">
            <v>Upshur County, TX</v>
          </cell>
          <cell r="C2461">
            <v>0.1197</v>
          </cell>
        </row>
        <row r="2462">
          <cell r="A2462" t="str">
            <v>cty05095</v>
          </cell>
          <cell r="B2462" t="str">
            <v>Monroe County, AR</v>
          </cell>
          <cell r="C2462">
            <v>0.1196</v>
          </cell>
        </row>
        <row r="2463">
          <cell r="A2463" t="str">
            <v>cty47123</v>
          </cell>
          <cell r="B2463" t="str">
            <v>Monroe County, TN</v>
          </cell>
          <cell r="C2463">
            <v>0.1196</v>
          </cell>
        </row>
        <row r="2464">
          <cell r="A2464" t="str">
            <v>cty48089</v>
          </cell>
          <cell r="B2464" t="str">
            <v>Colorado County, TX</v>
          </cell>
          <cell r="C2464">
            <v>0.1196</v>
          </cell>
        </row>
        <row r="2465">
          <cell r="A2465" t="str">
            <v>cty48007</v>
          </cell>
          <cell r="B2465" t="str">
            <v>Aransas County, TX</v>
          </cell>
          <cell r="C2465">
            <v>0.1195</v>
          </cell>
        </row>
        <row r="2466">
          <cell r="A2466" t="str">
            <v>cty38095</v>
          </cell>
          <cell r="B2466" t="str">
            <v>Towner County, ND</v>
          </cell>
          <cell r="C2466">
            <v>0.1195</v>
          </cell>
        </row>
        <row r="2467">
          <cell r="A2467" t="str">
            <v>cty39025</v>
          </cell>
          <cell r="B2467" t="str">
            <v>Clermont County, OH</v>
          </cell>
          <cell r="C2467">
            <v>0.1195</v>
          </cell>
        </row>
        <row r="2468">
          <cell r="A2468" t="str">
            <v>cty37073</v>
          </cell>
          <cell r="B2468" t="str">
            <v>Gates County, NC</v>
          </cell>
          <cell r="C2468">
            <v>0.1195</v>
          </cell>
        </row>
        <row r="2469">
          <cell r="A2469" t="str">
            <v>cty47117</v>
          </cell>
          <cell r="B2469" t="str">
            <v>Marshall County, TN</v>
          </cell>
          <cell r="C2469">
            <v>0.1193</v>
          </cell>
        </row>
        <row r="2470">
          <cell r="A2470" t="str">
            <v>cty12111</v>
          </cell>
          <cell r="B2470" t="str">
            <v>St. Lucie County, FL</v>
          </cell>
          <cell r="C2470">
            <v>0.1192</v>
          </cell>
        </row>
        <row r="2471">
          <cell r="A2471" t="str">
            <v>cty28157</v>
          </cell>
          <cell r="B2471" t="str">
            <v>Wilkinson County, MS</v>
          </cell>
          <cell r="C2471">
            <v>0.1191</v>
          </cell>
        </row>
        <row r="2472">
          <cell r="A2472" t="str">
            <v>cty05123</v>
          </cell>
          <cell r="B2472" t="str">
            <v>St. Francis County, AR</v>
          </cell>
          <cell r="C2472">
            <v>0.1191</v>
          </cell>
        </row>
        <row r="2473">
          <cell r="A2473" t="str">
            <v>cty48337</v>
          </cell>
          <cell r="B2473" t="str">
            <v>Montague County, TX</v>
          </cell>
          <cell r="C2473">
            <v>0.1191</v>
          </cell>
        </row>
        <row r="2474">
          <cell r="A2474" t="str">
            <v>cty22005</v>
          </cell>
          <cell r="B2474" t="str">
            <v>Ascension Parish, LA</v>
          </cell>
          <cell r="C2474">
            <v>0.11899999999999999</v>
          </cell>
        </row>
        <row r="2475">
          <cell r="A2475" t="str">
            <v>cty13257</v>
          </cell>
          <cell r="B2475" t="str">
            <v>Stephens County, GA</v>
          </cell>
          <cell r="C2475">
            <v>0.1188</v>
          </cell>
        </row>
        <row r="2476">
          <cell r="A2476" t="str">
            <v>cty13181</v>
          </cell>
          <cell r="B2476" t="str">
            <v>Lincoln County, GA</v>
          </cell>
          <cell r="C2476">
            <v>0.1188</v>
          </cell>
        </row>
        <row r="2477">
          <cell r="A2477" t="str">
            <v>cty47101</v>
          </cell>
          <cell r="B2477" t="str">
            <v>Lewis County, TN</v>
          </cell>
          <cell r="C2477">
            <v>0.1188</v>
          </cell>
        </row>
        <row r="2478">
          <cell r="A2478" t="str">
            <v>cty18149</v>
          </cell>
          <cell r="B2478" t="str">
            <v>Starke County, IN</v>
          </cell>
          <cell r="C2478">
            <v>0.1187</v>
          </cell>
        </row>
        <row r="2479">
          <cell r="A2479" t="str">
            <v>cty48367</v>
          </cell>
          <cell r="B2479" t="str">
            <v>Parker County, TX</v>
          </cell>
          <cell r="C2479">
            <v>0.1186</v>
          </cell>
        </row>
        <row r="2480">
          <cell r="A2480" t="str">
            <v>cty24510</v>
          </cell>
          <cell r="B2480" t="str">
            <v>Baltimore city, MD</v>
          </cell>
          <cell r="C2480">
            <v>0.11849999999999999</v>
          </cell>
        </row>
        <row r="2481">
          <cell r="A2481" t="str">
            <v>cty42109</v>
          </cell>
          <cell r="B2481" t="str">
            <v>Snyder County, PA</v>
          </cell>
          <cell r="C2481">
            <v>0.11849999999999999</v>
          </cell>
        </row>
        <row r="2482">
          <cell r="A2482" t="str">
            <v>cty26135</v>
          </cell>
          <cell r="B2482" t="str">
            <v>Oscoda County, MI</v>
          </cell>
          <cell r="C2482">
            <v>0.11849999999999999</v>
          </cell>
        </row>
        <row r="2483">
          <cell r="A2483" t="str">
            <v>cty21147</v>
          </cell>
          <cell r="B2483" t="str">
            <v>McCreary County, KY</v>
          </cell>
          <cell r="C2483">
            <v>0.1182</v>
          </cell>
        </row>
        <row r="2484">
          <cell r="A2484" t="str">
            <v>cty18009</v>
          </cell>
          <cell r="B2484" t="str">
            <v>Blackford County, IN</v>
          </cell>
          <cell r="C2484">
            <v>0.1181</v>
          </cell>
        </row>
        <row r="2485">
          <cell r="A2485" t="str">
            <v>cty01013</v>
          </cell>
          <cell r="B2485" t="str">
            <v>Butler County, AL</v>
          </cell>
          <cell r="C2485">
            <v>0.1181</v>
          </cell>
        </row>
        <row r="2486">
          <cell r="A2486" t="str">
            <v>cty45059</v>
          </cell>
          <cell r="B2486" t="str">
            <v>Laurens County, SC</v>
          </cell>
          <cell r="C2486">
            <v>0.11799999999999999</v>
          </cell>
        </row>
        <row r="2487">
          <cell r="A2487" t="str">
            <v>cty28111</v>
          </cell>
          <cell r="B2487" t="str">
            <v>Perry County, MS</v>
          </cell>
          <cell r="C2487">
            <v>0.1179</v>
          </cell>
        </row>
        <row r="2488">
          <cell r="A2488" t="str">
            <v>cty29115</v>
          </cell>
          <cell r="B2488" t="str">
            <v>Linn County, MO</v>
          </cell>
          <cell r="C2488">
            <v>0.1178</v>
          </cell>
        </row>
        <row r="2489">
          <cell r="A2489" t="str">
            <v>cty27001</v>
          </cell>
          <cell r="B2489" t="str">
            <v>Aitkin County, MN</v>
          </cell>
          <cell r="C2489">
            <v>0.1178</v>
          </cell>
        </row>
        <row r="2490">
          <cell r="A2490" t="str">
            <v>cty12049</v>
          </cell>
          <cell r="B2490" t="str">
            <v>Hardee County, FL</v>
          </cell>
          <cell r="C2490">
            <v>0.1178</v>
          </cell>
        </row>
        <row r="2491">
          <cell r="A2491" t="str">
            <v>cty04001</v>
          </cell>
          <cell r="B2491" t="str">
            <v>Apache County, AZ</v>
          </cell>
          <cell r="C2491">
            <v>0.1177</v>
          </cell>
        </row>
        <row r="2492">
          <cell r="A2492" t="str">
            <v>cty27077</v>
          </cell>
          <cell r="B2492" t="str">
            <v>Lake of the Woods County, MN</v>
          </cell>
          <cell r="C2492">
            <v>0.1177</v>
          </cell>
        </row>
        <row r="2493">
          <cell r="A2493" t="str">
            <v>cty54003</v>
          </cell>
          <cell r="B2493" t="str">
            <v>Berkeley County, WV</v>
          </cell>
          <cell r="C2493">
            <v>0.1177</v>
          </cell>
        </row>
        <row r="2494">
          <cell r="A2494" t="str">
            <v>cty32005</v>
          </cell>
          <cell r="B2494" t="str">
            <v>Douglas County, NV</v>
          </cell>
          <cell r="C2494">
            <v>0.1176</v>
          </cell>
        </row>
        <row r="2495">
          <cell r="A2495" t="str">
            <v>cty05015</v>
          </cell>
          <cell r="B2495" t="str">
            <v>Carroll County, AR</v>
          </cell>
          <cell r="C2495">
            <v>0.1176</v>
          </cell>
        </row>
        <row r="2496">
          <cell r="A2496" t="str">
            <v>cty28023</v>
          </cell>
          <cell r="B2496" t="str">
            <v>Clarke County, MS</v>
          </cell>
          <cell r="C2496">
            <v>0.1176</v>
          </cell>
        </row>
        <row r="2497">
          <cell r="A2497" t="str">
            <v>cty39087</v>
          </cell>
          <cell r="B2497" t="str">
            <v>Lawrence County, OH</v>
          </cell>
          <cell r="C2497">
            <v>0.11749999999999999</v>
          </cell>
        </row>
        <row r="2498">
          <cell r="A2498" t="str">
            <v>cty29213</v>
          </cell>
          <cell r="B2498" t="str">
            <v>Taney County, MO</v>
          </cell>
          <cell r="C2498">
            <v>0.11749999999999999</v>
          </cell>
        </row>
        <row r="2499">
          <cell r="A2499" t="str">
            <v>cty47005</v>
          </cell>
          <cell r="B2499" t="str">
            <v>Benton County, TN</v>
          </cell>
          <cell r="C2499">
            <v>0.11749999999999999</v>
          </cell>
        </row>
        <row r="2500">
          <cell r="A2500" t="str">
            <v>cty27099</v>
          </cell>
          <cell r="B2500" t="str">
            <v>Mower County, MN</v>
          </cell>
          <cell r="C2500">
            <v>0.1174</v>
          </cell>
        </row>
        <row r="2501">
          <cell r="A2501" t="str">
            <v>cty12105</v>
          </cell>
          <cell r="B2501" t="str">
            <v>Polk County, FL</v>
          </cell>
          <cell r="C2501">
            <v>0.1173</v>
          </cell>
        </row>
        <row r="2502">
          <cell r="A2502" t="str">
            <v>cty32023</v>
          </cell>
          <cell r="B2502" t="str">
            <v>Nye County, NV</v>
          </cell>
          <cell r="C2502">
            <v>0.1172</v>
          </cell>
        </row>
        <row r="2503">
          <cell r="A2503" t="str">
            <v>cty12023</v>
          </cell>
          <cell r="B2503" t="str">
            <v>Columbia County, FL</v>
          </cell>
          <cell r="C2503">
            <v>0.11700000000000001</v>
          </cell>
        </row>
        <row r="2504">
          <cell r="A2504" t="str">
            <v>cty55119</v>
          </cell>
          <cell r="B2504" t="str">
            <v>Taylor County, WI</v>
          </cell>
          <cell r="C2504">
            <v>0.11700000000000001</v>
          </cell>
        </row>
        <row r="2505">
          <cell r="A2505" t="str">
            <v>cty51167</v>
          </cell>
          <cell r="B2505" t="str">
            <v>Russell County, VA</v>
          </cell>
          <cell r="C2505">
            <v>0.11700000000000001</v>
          </cell>
        </row>
        <row r="2506">
          <cell r="A2506" t="str">
            <v>cty32001</v>
          </cell>
          <cell r="B2506" t="str">
            <v>Churchill County, NV</v>
          </cell>
          <cell r="C2506">
            <v>0.1169</v>
          </cell>
        </row>
        <row r="2507">
          <cell r="A2507" t="str">
            <v>cty29125</v>
          </cell>
          <cell r="B2507" t="str">
            <v>Maries County, MO</v>
          </cell>
          <cell r="C2507">
            <v>0.1169</v>
          </cell>
        </row>
        <row r="2508">
          <cell r="A2508" t="str">
            <v>cty28093</v>
          </cell>
          <cell r="B2508" t="str">
            <v>Marshall County, MS</v>
          </cell>
          <cell r="C2508">
            <v>0.1168</v>
          </cell>
        </row>
        <row r="2509">
          <cell r="A2509" t="str">
            <v>cty18117</v>
          </cell>
          <cell r="B2509" t="str">
            <v>Orange County, IN</v>
          </cell>
          <cell r="C2509">
            <v>0.1166</v>
          </cell>
        </row>
        <row r="2510">
          <cell r="A2510" t="str">
            <v>cty06035</v>
          </cell>
          <cell r="B2510" t="str">
            <v>Lassen County, CA</v>
          </cell>
          <cell r="C2510">
            <v>0.11650000000000001</v>
          </cell>
        </row>
        <row r="2511">
          <cell r="A2511" t="str">
            <v>cty51197</v>
          </cell>
          <cell r="B2511" t="str">
            <v>Wythe County, VA</v>
          </cell>
          <cell r="C2511">
            <v>0.11650000000000001</v>
          </cell>
        </row>
        <row r="2512">
          <cell r="A2512" t="str">
            <v>cty18085</v>
          </cell>
          <cell r="B2512" t="str">
            <v>Kosciusko County, IN</v>
          </cell>
          <cell r="C2512">
            <v>0.11650000000000001</v>
          </cell>
        </row>
        <row r="2513">
          <cell r="A2513" t="str">
            <v>cty35039</v>
          </cell>
          <cell r="B2513" t="str">
            <v>Rio Arriba County, NM</v>
          </cell>
          <cell r="C2513">
            <v>0.1164</v>
          </cell>
        </row>
        <row r="2514">
          <cell r="A2514" t="str">
            <v>cty06039</v>
          </cell>
          <cell r="B2514" t="str">
            <v>Madera County, CA</v>
          </cell>
          <cell r="C2514">
            <v>0.1164</v>
          </cell>
        </row>
        <row r="2515">
          <cell r="A2515" t="str">
            <v>cty26101</v>
          </cell>
          <cell r="B2515" t="str">
            <v>Manistee County, MI</v>
          </cell>
          <cell r="C2515">
            <v>0.1164</v>
          </cell>
        </row>
        <row r="2516">
          <cell r="A2516" t="str">
            <v>cty47107</v>
          </cell>
          <cell r="B2516" t="str">
            <v>McMinn County, TN</v>
          </cell>
          <cell r="C2516">
            <v>0.1164</v>
          </cell>
        </row>
        <row r="2517">
          <cell r="A2517" t="str">
            <v>cty53005</v>
          </cell>
          <cell r="B2517" t="str">
            <v>Benton County, WA</v>
          </cell>
          <cell r="C2517">
            <v>0.1163</v>
          </cell>
        </row>
        <row r="2518">
          <cell r="A2518" t="str">
            <v>cty37123</v>
          </cell>
          <cell r="B2518" t="str">
            <v>Montgomery County, NC</v>
          </cell>
          <cell r="C2518">
            <v>0.1162</v>
          </cell>
        </row>
        <row r="2519">
          <cell r="A2519" t="str">
            <v>cty17007</v>
          </cell>
          <cell r="B2519" t="str">
            <v>Boone County, IL</v>
          </cell>
          <cell r="C2519">
            <v>0.11609999999999999</v>
          </cell>
        </row>
        <row r="2520">
          <cell r="A2520" t="str">
            <v>cty26019</v>
          </cell>
          <cell r="B2520" t="str">
            <v>Benzie County, MI</v>
          </cell>
          <cell r="C2520">
            <v>0.11600000000000001</v>
          </cell>
        </row>
        <row r="2521">
          <cell r="A2521" t="str">
            <v>cty48349</v>
          </cell>
          <cell r="B2521" t="str">
            <v>Navarro County, TX</v>
          </cell>
          <cell r="C2521">
            <v>0.11600000000000001</v>
          </cell>
        </row>
        <row r="2522">
          <cell r="A2522" t="str">
            <v>cty17069</v>
          </cell>
          <cell r="B2522" t="str">
            <v>Hardin County, IL</v>
          </cell>
          <cell r="C2522">
            <v>0.11600000000000001</v>
          </cell>
        </row>
        <row r="2523">
          <cell r="A2523" t="str">
            <v>cty51071</v>
          </cell>
          <cell r="B2523" t="str">
            <v>Giles County, VA</v>
          </cell>
          <cell r="C2523">
            <v>0.11600000000000001</v>
          </cell>
        </row>
        <row r="2524">
          <cell r="A2524" t="str">
            <v>cty05141</v>
          </cell>
          <cell r="B2524" t="str">
            <v>Van Buren County, AR</v>
          </cell>
          <cell r="C2524">
            <v>0.1158</v>
          </cell>
        </row>
        <row r="2525">
          <cell r="A2525" t="str">
            <v>cty04027</v>
          </cell>
          <cell r="B2525" t="str">
            <v>Yuma County, AZ</v>
          </cell>
          <cell r="C2525">
            <v>0.1157</v>
          </cell>
        </row>
        <row r="2526">
          <cell r="A2526" t="str">
            <v>cty40073</v>
          </cell>
          <cell r="B2526" t="str">
            <v>Kingfisher County, OK</v>
          </cell>
          <cell r="C2526">
            <v>0.1157</v>
          </cell>
        </row>
        <row r="2527">
          <cell r="A2527" t="str">
            <v>cty05035</v>
          </cell>
          <cell r="B2527" t="str">
            <v>Crittenden County, AR</v>
          </cell>
          <cell r="C2527">
            <v>0.11559999999999999</v>
          </cell>
        </row>
        <row r="2528">
          <cell r="A2528" t="str">
            <v>cty05021</v>
          </cell>
          <cell r="B2528" t="str">
            <v>Clay County, AR</v>
          </cell>
          <cell r="C2528">
            <v>0.11550000000000001</v>
          </cell>
        </row>
        <row r="2529">
          <cell r="A2529" t="str">
            <v>cty48277</v>
          </cell>
          <cell r="B2529" t="str">
            <v>Lamar County, TX</v>
          </cell>
          <cell r="C2529">
            <v>0.1154</v>
          </cell>
        </row>
        <row r="2530">
          <cell r="A2530" t="str">
            <v>cty49047</v>
          </cell>
          <cell r="B2530" t="str">
            <v>Uintah County, UT</v>
          </cell>
          <cell r="C2530">
            <v>0.1153</v>
          </cell>
        </row>
        <row r="2531">
          <cell r="A2531" t="str">
            <v>cty55003</v>
          </cell>
          <cell r="B2531" t="str">
            <v>Ashland County, WI</v>
          </cell>
          <cell r="C2531">
            <v>0.1152</v>
          </cell>
        </row>
        <row r="2532">
          <cell r="A2532" t="str">
            <v>cty26133</v>
          </cell>
          <cell r="B2532" t="str">
            <v>Osceola County, MI</v>
          </cell>
          <cell r="C2532">
            <v>0.1152</v>
          </cell>
        </row>
        <row r="2533">
          <cell r="A2533" t="str">
            <v>cty39119</v>
          </cell>
          <cell r="B2533" t="str">
            <v>Muskingum County, OH</v>
          </cell>
          <cell r="C2533">
            <v>0.1152</v>
          </cell>
        </row>
        <row r="2534">
          <cell r="A2534" t="str">
            <v>cty47063</v>
          </cell>
          <cell r="B2534" t="str">
            <v>Hamblen County, TN</v>
          </cell>
          <cell r="C2534">
            <v>0.11509999999999999</v>
          </cell>
        </row>
        <row r="2535">
          <cell r="A2535" t="str">
            <v>cty18071</v>
          </cell>
          <cell r="B2535" t="str">
            <v>Jackson County, IN</v>
          </cell>
          <cell r="C2535">
            <v>0.11509999999999999</v>
          </cell>
        </row>
        <row r="2536">
          <cell r="A2536" t="str">
            <v>cty37017</v>
          </cell>
          <cell r="B2536" t="str">
            <v>Bladen County, NC</v>
          </cell>
          <cell r="C2536">
            <v>0.115</v>
          </cell>
        </row>
        <row r="2537">
          <cell r="A2537" t="str">
            <v>cty13293</v>
          </cell>
          <cell r="B2537" t="str">
            <v>Upson County, GA</v>
          </cell>
          <cell r="C2537">
            <v>0.115</v>
          </cell>
        </row>
        <row r="2538">
          <cell r="A2538" t="str">
            <v>cty48331</v>
          </cell>
          <cell r="B2538" t="str">
            <v>Milam County, TX</v>
          </cell>
          <cell r="C2538">
            <v>0.115</v>
          </cell>
        </row>
        <row r="2539">
          <cell r="A2539" t="str">
            <v>cty47075</v>
          </cell>
          <cell r="B2539" t="str">
            <v>Haywood County, TN</v>
          </cell>
          <cell r="C2539">
            <v>0.1149</v>
          </cell>
        </row>
        <row r="2540">
          <cell r="A2540" t="str">
            <v>cty55129</v>
          </cell>
          <cell r="B2540" t="str">
            <v>Washburn County, WI</v>
          </cell>
          <cell r="C2540">
            <v>0.1149</v>
          </cell>
        </row>
        <row r="2541">
          <cell r="A2541" t="str">
            <v>cty39159</v>
          </cell>
          <cell r="B2541" t="str">
            <v>Union County, OH</v>
          </cell>
          <cell r="C2541">
            <v>0.1149</v>
          </cell>
        </row>
        <row r="2542">
          <cell r="A2542" t="str">
            <v>cty18103</v>
          </cell>
          <cell r="B2542" t="str">
            <v>Miami County, IN</v>
          </cell>
          <cell r="C2542">
            <v>0.1148</v>
          </cell>
        </row>
        <row r="2543">
          <cell r="A2543" t="str">
            <v>cty04017</v>
          </cell>
          <cell r="B2543" t="str">
            <v>Navajo County, AZ</v>
          </cell>
          <cell r="C2543">
            <v>0.11459999999999999</v>
          </cell>
        </row>
        <row r="2544">
          <cell r="A2544" t="str">
            <v>cty13133</v>
          </cell>
          <cell r="B2544" t="str">
            <v>Greene County, GA</v>
          </cell>
          <cell r="C2544">
            <v>0.11459999999999999</v>
          </cell>
        </row>
        <row r="2545">
          <cell r="A2545" t="str">
            <v>cty47119</v>
          </cell>
          <cell r="B2545" t="str">
            <v>Maury County, TN</v>
          </cell>
          <cell r="C2545">
            <v>0.11459999999999999</v>
          </cell>
        </row>
        <row r="2546">
          <cell r="A2546" t="str">
            <v>cty53057</v>
          </cell>
          <cell r="B2546" t="str">
            <v>Skagit County, WA</v>
          </cell>
          <cell r="C2546">
            <v>0.1145</v>
          </cell>
        </row>
        <row r="2547">
          <cell r="A2547" t="str">
            <v>cty13079</v>
          </cell>
          <cell r="B2547" t="str">
            <v>Crawford County, GA</v>
          </cell>
          <cell r="C2547">
            <v>0.1144</v>
          </cell>
        </row>
        <row r="2548">
          <cell r="A2548" t="str">
            <v>cty41049</v>
          </cell>
          <cell r="B2548" t="str">
            <v>Morrow County, OR</v>
          </cell>
          <cell r="C2548">
            <v>0.1144</v>
          </cell>
        </row>
        <row r="2549">
          <cell r="A2549" t="str">
            <v>cty55069</v>
          </cell>
          <cell r="B2549" t="str">
            <v>Lincoln County, WI</v>
          </cell>
          <cell r="C2549">
            <v>0.1144</v>
          </cell>
        </row>
        <row r="2550">
          <cell r="A2550" t="str">
            <v>cty13123</v>
          </cell>
          <cell r="B2550" t="str">
            <v>Gilmer County, GA</v>
          </cell>
          <cell r="C2550">
            <v>0.1144</v>
          </cell>
        </row>
        <row r="2551">
          <cell r="A2551" t="str">
            <v>cty51033</v>
          </cell>
          <cell r="B2551" t="str">
            <v>Caroline County, VA</v>
          </cell>
          <cell r="C2551">
            <v>0.1143</v>
          </cell>
        </row>
        <row r="2552">
          <cell r="A2552" t="str">
            <v>cty13277</v>
          </cell>
          <cell r="B2552" t="str">
            <v>Tift County, GA</v>
          </cell>
          <cell r="C2552">
            <v>0.1142</v>
          </cell>
        </row>
        <row r="2553">
          <cell r="A2553" t="str">
            <v>cty53039</v>
          </cell>
          <cell r="B2553" t="str">
            <v>Klickitat County, WA</v>
          </cell>
          <cell r="C2553">
            <v>0.1142</v>
          </cell>
        </row>
        <row r="2554">
          <cell r="A2554" t="str">
            <v>cty31043</v>
          </cell>
          <cell r="B2554" t="str">
            <v>Dakota County, NE</v>
          </cell>
          <cell r="C2554">
            <v>0.11409999999999999</v>
          </cell>
        </row>
        <row r="2555">
          <cell r="A2555" t="str">
            <v>cty48335</v>
          </cell>
          <cell r="B2555" t="str">
            <v>Mitchell County, TX</v>
          </cell>
          <cell r="C2555">
            <v>0.11409999999999999</v>
          </cell>
        </row>
        <row r="2556">
          <cell r="A2556" t="str">
            <v>cty28081</v>
          </cell>
          <cell r="B2556" t="str">
            <v>Lee County, MS</v>
          </cell>
          <cell r="C2556">
            <v>0.11409999999999999</v>
          </cell>
        </row>
        <row r="2557">
          <cell r="A2557" t="str">
            <v>cty26097</v>
          </cell>
          <cell r="B2557" t="str">
            <v>Mackinac County, MI</v>
          </cell>
          <cell r="C2557">
            <v>0.114</v>
          </cell>
        </row>
        <row r="2558">
          <cell r="A2558" t="str">
            <v>cty05125</v>
          </cell>
          <cell r="B2558" t="str">
            <v>Saline County, AR</v>
          </cell>
          <cell r="C2558">
            <v>0.114</v>
          </cell>
        </row>
        <row r="2559">
          <cell r="A2559" t="str">
            <v>cty17157</v>
          </cell>
          <cell r="B2559" t="str">
            <v>Randolph County, IL</v>
          </cell>
          <cell r="C2559">
            <v>0.114</v>
          </cell>
        </row>
        <row r="2560">
          <cell r="A2560" t="str">
            <v>cty28109</v>
          </cell>
          <cell r="B2560" t="str">
            <v>Pearl River County, MS</v>
          </cell>
          <cell r="C2560">
            <v>0.1139</v>
          </cell>
        </row>
        <row r="2561">
          <cell r="A2561" t="str">
            <v>cty29073</v>
          </cell>
          <cell r="B2561" t="str">
            <v>Gasconade County, MO</v>
          </cell>
          <cell r="C2561">
            <v>0.1139</v>
          </cell>
        </row>
        <row r="2562">
          <cell r="A2562" t="str">
            <v>cty18125</v>
          </cell>
          <cell r="B2562" t="str">
            <v>Pike County, IN</v>
          </cell>
          <cell r="C2562">
            <v>0.1139</v>
          </cell>
        </row>
        <row r="2563">
          <cell r="A2563" t="str">
            <v>cty48035</v>
          </cell>
          <cell r="B2563" t="str">
            <v>Bosque County, TX</v>
          </cell>
          <cell r="C2563">
            <v>0.1138</v>
          </cell>
        </row>
        <row r="2564">
          <cell r="A2564" t="str">
            <v>cty54059</v>
          </cell>
          <cell r="B2564" t="str">
            <v>Mingo County, WV</v>
          </cell>
          <cell r="C2564">
            <v>0.1137</v>
          </cell>
        </row>
        <row r="2565">
          <cell r="A2565" t="str">
            <v>cty42001</v>
          </cell>
          <cell r="B2565" t="str">
            <v>Adams County, PA</v>
          </cell>
          <cell r="C2565">
            <v>0.11360000000000001</v>
          </cell>
        </row>
        <row r="2566">
          <cell r="A2566" t="str">
            <v>cty27095</v>
          </cell>
          <cell r="B2566" t="str">
            <v>Mille Lacs County, MN</v>
          </cell>
          <cell r="C2566">
            <v>0.1135</v>
          </cell>
        </row>
        <row r="2567">
          <cell r="A2567" t="str">
            <v>cty01017</v>
          </cell>
          <cell r="B2567" t="str">
            <v>Chambers County, AL</v>
          </cell>
          <cell r="C2567">
            <v>0.1135</v>
          </cell>
        </row>
        <row r="2568">
          <cell r="A2568" t="str">
            <v>cty27075</v>
          </cell>
          <cell r="B2568" t="str">
            <v>Lake County, MN</v>
          </cell>
          <cell r="C2568">
            <v>0.1133</v>
          </cell>
        </row>
        <row r="2569">
          <cell r="A2569" t="str">
            <v>cty40063</v>
          </cell>
          <cell r="B2569" t="str">
            <v>Hughes County, OK</v>
          </cell>
          <cell r="C2569">
            <v>0.1132</v>
          </cell>
        </row>
        <row r="2570">
          <cell r="A2570" t="str">
            <v>cty40097</v>
          </cell>
          <cell r="B2570" t="str">
            <v>Mayes County, OK</v>
          </cell>
          <cell r="C2570">
            <v>0.11310000000000001</v>
          </cell>
        </row>
        <row r="2571">
          <cell r="A2571" t="str">
            <v>cty47097</v>
          </cell>
          <cell r="B2571" t="str">
            <v>Lauderdale County, TN</v>
          </cell>
          <cell r="C2571">
            <v>0.11310000000000001</v>
          </cell>
        </row>
        <row r="2572">
          <cell r="A2572" t="str">
            <v>cty22007</v>
          </cell>
          <cell r="B2572" t="str">
            <v>Assumption Parish, LA</v>
          </cell>
          <cell r="C2572">
            <v>0.113</v>
          </cell>
        </row>
        <row r="2573">
          <cell r="A2573" t="str">
            <v>cty18055</v>
          </cell>
          <cell r="B2573" t="str">
            <v>Greene County, IN</v>
          </cell>
          <cell r="C2573">
            <v>0.113</v>
          </cell>
        </row>
        <row r="2574">
          <cell r="A2574" t="str">
            <v>cty55135</v>
          </cell>
          <cell r="B2574" t="str">
            <v>Waupaca County, WI</v>
          </cell>
          <cell r="C2574">
            <v>0.113</v>
          </cell>
        </row>
        <row r="2575">
          <cell r="A2575" t="str">
            <v>cty13005</v>
          </cell>
          <cell r="B2575" t="str">
            <v>Bacon County, GA</v>
          </cell>
          <cell r="C2575">
            <v>0.113</v>
          </cell>
        </row>
        <row r="2576">
          <cell r="A2576" t="str">
            <v>cty40081</v>
          </cell>
          <cell r="B2576" t="str">
            <v>Lincoln County, OK</v>
          </cell>
          <cell r="C2576">
            <v>0.1129</v>
          </cell>
        </row>
        <row r="2577">
          <cell r="A2577" t="str">
            <v>cty47049</v>
          </cell>
          <cell r="B2577" t="str">
            <v>Fentress County, TN</v>
          </cell>
          <cell r="C2577">
            <v>0.1128</v>
          </cell>
        </row>
        <row r="2578">
          <cell r="A2578" t="str">
            <v>cty13047</v>
          </cell>
          <cell r="B2578" t="str">
            <v>Catoosa County, GA</v>
          </cell>
          <cell r="C2578">
            <v>0.11269999999999999</v>
          </cell>
        </row>
        <row r="2579">
          <cell r="A2579" t="str">
            <v>cty12077</v>
          </cell>
          <cell r="B2579" t="str">
            <v>Liberty County, FL</v>
          </cell>
          <cell r="C2579">
            <v>0.11269999999999999</v>
          </cell>
        </row>
        <row r="2580">
          <cell r="A2580" t="str">
            <v>cty40115</v>
          </cell>
          <cell r="B2580" t="str">
            <v>Ottawa County, OK</v>
          </cell>
          <cell r="C2580">
            <v>0.1125</v>
          </cell>
        </row>
        <row r="2581">
          <cell r="A2581" t="str">
            <v>cty22101</v>
          </cell>
          <cell r="B2581" t="str">
            <v>St. Mary Parish, LA</v>
          </cell>
          <cell r="C2581">
            <v>0.1125</v>
          </cell>
        </row>
        <row r="2582">
          <cell r="A2582" t="str">
            <v>cty45023</v>
          </cell>
          <cell r="B2582" t="str">
            <v>Chester County, SC</v>
          </cell>
          <cell r="C2582">
            <v>0.1125</v>
          </cell>
        </row>
        <row r="2583">
          <cell r="A2583" t="str">
            <v>cty17183</v>
          </cell>
          <cell r="B2583" t="str">
            <v>Vermilion County, IL</v>
          </cell>
          <cell r="C2583">
            <v>0.1125</v>
          </cell>
        </row>
        <row r="2584">
          <cell r="A2584" t="str">
            <v>cty51101</v>
          </cell>
          <cell r="B2584" t="str">
            <v>King William County, VA</v>
          </cell>
          <cell r="C2584">
            <v>0.11219999999999999</v>
          </cell>
        </row>
        <row r="2585">
          <cell r="A2585" t="str">
            <v>cty21101</v>
          </cell>
          <cell r="B2585" t="str">
            <v>Henderson County, KY</v>
          </cell>
          <cell r="C2585">
            <v>0.11219999999999999</v>
          </cell>
        </row>
        <row r="2586">
          <cell r="A2586" t="str">
            <v>cty13045</v>
          </cell>
          <cell r="B2586" t="str">
            <v>Carroll County, GA</v>
          </cell>
          <cell r="C2586">
            <v>0.11219999999999999</v>
          </cell>
        </row>
        <row r="2587">
          <cell r="A2587" t="str">
            <v>cty39023</v>
          </cell>
          <cell r="B2587" t="str">
            <v>Clark County, OH</v>
          </cell>
          <cell r="C2587">
            <v>0.11219999999999999</v>
          </cell>
        </row>
        <row r="2588">
          <cell r="A2588" t="str">
            <v>cty40061</v>
          </cell>
          <cell r="B2588" t="str">
            <v>Haskell County, OK</v>
          </cell>
          <cell r="C2588">
            <v>0.1119</v>
          </cell>
        </row>
        <row r="2589">
          <cell r="A2589" t="str">
            <v>cty26011</v>
          </cell>
          <cell r="B2589" t="str">
            <v>Arenac County, MI</v>
          </cell>
          <cell r="C2589">
            <v>0.1119</v>
          </cell>
        </row>
        <row r="2590">
          <cell r="A2590" t="str">
            <v>cty22031</v>
          </cell>
          <cell r="B2590" t="str">
            <v>De Soto Parish, LA</v>
          </cell>
          <cell r="C2590">
            <v>0.1119</v>
          </cell>
        </row>
        <row r="2591">
          <cell r="A2591" t="str">
            <v>cty05037</v>
          </cell>
          <cell r="B2591" t="str">
            <v>Cross County, AR</v>
          </cell>
          <cell r="C2591">
            <v>0.1119</v>
          </cell>
        </row>
        <row r="2592">
          <cell r="A2592" t="str">
            <v>cty26119</v>
          </cell>
          <cell r="B2592" t="str">
            <v>Montmorency County, MI</v>
          </cell>
          <cell r="C2592">
            <v>0.1119</v>
          </cell>
        </row>
        <row r="2593">
          <cell r="A2593" t="str">
            <v>cty28025</v>
          </cell>
          <cell r="B2593" t="str">
            <v>Clay County, MS</v>
          </cell>
          <cell r="C2593">
            <v>0.1119</v>
          </cell>
        </row>
        <row r="2594">
          <cell r="A2594" t="str">
            <v>cty49045</v>
          </cell>
          <cell r="B2594" t="str">
            <v>Tooele County, UT</v>
          </cell>
          <cell r="C2594">
            <v>0.11169999999999999</v>
          </cell>
        </row>
        <row r="2595">
          <cell r="A2595" t="str">
            <v>cty05109</v>
          </cell>
          <cell r="B2595" t="str">
            <v>Pike County, AR</v>
          </cell>
          <cell r="C2595">
            <v>0.11169999999999999</v>
          </cell>
        </row>
        <row r="2596">
          <cell r="A2596" t="str">
            <v>cty17117</v>
          </cell>
          <cell r="B2596" t="str">
            <v>Macoupin County, IL</v>
          </cell>
          <cell r="C2596">
            <v>0.11169999999999999</v>
          </cell>
        </row>
        <row r="2597">
          <cell r="A2597" t="str">
            <v>cty39075</v>
          </cell>
          <cell r="B2597" t="str">
            <v>Holmes County, OH</v>
          </cell>
          <cell r="C2597">
            <v>0.1116</v>
          </cell>
        </row>
        <row r="2598">
          <cell r="A2598" t="str">
            <v>cty12041</v>
          </cell>
          <cell r="B2598" t="str">
            <v>Gilchrist County, FL</v>
          </cell>
          <cell r="C2598">
            <v>0.1116</v>
          </cell>
        </row>
        <row r="2599">
          <cell r="A2599" t="str">
            <v>cty39143</v>
          </cell>
          <cell r="B2599" t="str">
            <v>Sandusky County, OH</v>
          </cell>
          <cell r="C2599">
            <v>0.1116</v>
          </cell>
        </row>
        <row r="2600">
          <cell r="A2600" t="str">
            <v>cty53077</v>
          </cell>
          <cell r="B2600" t="str">
            <v>Yakima County, WA</v>
          </cell>
          <cell r="C2600">
            <v>0.1115</v>
          </cell>
        </row>
        <row r="2601">
          <cell r="A2601" t="str">
            <v>cty40125</v>
          </cell>
          <cell r="B2601" t="str">
            <v>Pottawatomie County, OK</v>
          </cell>
          <cell r="C2601">
            <v>0.1115</v>
          </cell>
        </row>
        <row r="2602">
          <cell r="A2602" t="str">
            <v>cty35061</v>
          </cell>
          <cell r="B2602" t="str">
            <v>Valencia County, NM</v>
          </cell>
          <cell r="C2602">
            <v>0.1115</v>
          </cell>
        </row>
        <row r="2603">
          <cell r="A2603" t="str">
            <v>cty21211</v>
          </cell>
          <cell r="B2603" t="str">
            <v>Shelby County, KY</v>
          </cell>
          <cell r="C2603">
            <v>0.1114</v>
          </cell>
        </row>
        <row r="2604">
          <cell r="A2604" t="str">
            <v>cty35006</v>
          </cell>
          <cell r="B2604" t="str">
            <v>Cibola County, NM</v>
          </cell>
          <cell r="C2604">
            <v>0.1113</v>
          </cell>
        </row>
        <row r="2605">
          <cell r="A2605" t="str">
            <v>cty21215</v>
          </cell>
          <cell r="B2605" t="str">
            <v>Spencer County, KY</v>
          </cell>
          <cell r="C2605">
            <v>0.1113</v>
          </cell>
        </row>
        <row r="2606">
          <cell r="A2606" t="str">
            <v>cty47133</v>
          </cell>
          <cell r="B2606" t="str">
            <v>Overton County, TN</v>
          </cell>
          <cell r="C2606">
            <v>0.11119999999999999</v>
          </cell>
        </row>
        <row r="2607">
          <cell r="A2607" t="str">
            <v>cty13223</v>
          </cell>
          <cell r="B2607" t="str">
            <v>Paulding County, GA</v>
          </cell>
          <cell r="C2607">
            <v>0.11119999999999999</v>
          </cell>
        </row>
        <row r="2608">
          <cell r="A2608" t="str">
            <v>cty38023</v>
          </cell>
          <cell r="B2608" t="str">
            <v>Divide County, ND</v>
          </cell>
          <cell r="C2608">
            <v>0.1111</v>
          </cell>
        </row>
        <row r="2609">
          <cell r="A2609" t="str">
            <v>cty48409</v>
          </cell>
          <cell r="B2609" t="str">
            <v>San Patricio County, TX</v>
          </cell>
          <cell r="C2609">
            <v>0.1111</v>
          </cell>
        </row>
        <row r="2610">
          <cell r="A2610" t="str">
            <v>cty17017</v>
          </cell>
          <cell r="B2610" t="str">
            <v>Cass County, IL</v>
          </cell>
          <cell r="C2610">
            <v>0.111</v>
          </cell>
        </row>
        <row r="2611">
          <cell r="A2611" t="str">
            <v>cty05049</v>
          </cell>
          <cell r="B2611" t="str">
            <v>Fulton County, AR</v>
          </cell>
          <cell r="C2611">
            <v>0.111</v>
          </cell>
        </row>
        <row r="2612">
          <cell r="A2612" t="str">
            <v>cty53015</v>
          </cell>
          <cell r="B2612" t="str">
            <v>Cowlitz County, WA</v>
          </cell>
          <cell r="C2612">
            <v>0.1109</v>
          </cell>
        </row>
        <row r="2613">
          <cell r="A2613" t="str">
            <v>cty28095</v>
          </cell>
          <cell r="B2613" t="str">
            <v>Monroe County, MS</v>
          </cell>
          <cell r="C2613">
            <v>0.1109</v>
          </cell>
        </row>
        <row r="2614">
          <cell r="A2614" t="str">
            <v>cty48379</v>
          </cell>
          <cell r="B2614" t="str">
            <v>Rains County, TX</v>
          </cell>
          <cell r="C2614">
            <v>0.1109</v>
          </cell>
        </row>
        <row r="2615">
          <cell r="A2615" t="str">
            <v>cty01083</v>
          </cell>
          <cell r="B2615" t="str">
            <v>Limestone County, AL</v>
          </cell>
          <cell r="C2615">
            <v>0.1105</v>
          </cell>
        </row>
        <row r="2616">
          <cell r="A2616" t="str">
            <v>cty51077</v>
          </cell>
          <cell r="B2616" t="str">
            <v>Grayson County, VA</v>
          </cell>
          <cell r="C2616">
            <v>0.1105</v>
          </cell>
        </row>
        <row r="2617">
          <cell r="A2617" t="str">
            <v>cty37077</v>
          </cell>
          <cell r="B2617" t="str">
            <v>Granville County, NC</v>
          </cell>
          <cell r="C2617">
            <v>0.1104</v>
          </cell>
        </row>
        <row r="2618">
          <cell r="A2618" t="str">
            <v>cty21085</v>
          </cell>
          <cell r="B2618" t="str">
            <v>Grayson County, KY</v>
          </cell>
          <cell r="C2618">
            <v>0.1104</v>
          </cell>
        </row>
        <row r="2619">
          <cell r="A2619" t="str">
            <v>cty21197</v>
          </cell>
          <cell r="B2619" t="str">
            <v>Powell County, KY</v>
          </cell>
          <cell r="C2619">
            <v>0.1103</v>
          </cell>
        </row>
        <row r="2620">
          <cell r="A2620" t="str">
            <v>cty12051</v>
          </cell>
          <cell r="B2620" t="str">
            <v>Hendry County, FL</v>
          </cell>
          <cell r="C2620">
            <v>0.1103</v>
          </cell>
        </row>
        <row r="2621">
          <cell r="A2621" t="str">
            <v>cty18029</v>
          </cell>
          <cell r="B2621" t="str">
            <v>Dearborn County, IN</v>
          </cell>
          <cell r="C2621">
            <v>0.11</v>
          </cell>
        </row>
        <row r="2622">
          <cell r="A2622" t="str">
            <v>cty48373</v>
          </cell>
          <cell r="B2622" t="str">
            <v>Polk County, TX</v>
          </cell>
          <cell r="C2622">
            <v>0.10970000000000001</v>
          </cell>
        </row>
        <row r="2623">
          <cell r="A2623" t="str">
            <v>cty28079</v>
          </cell>
          <cell r="B2623" t="str">
            <v>Leake County, MS</v>
          </cell>
          <cell r="C2623">
            <v>0.1096</v>
          </cell>
        </row>
        <row r="2624">
          <cell r="A2624" t="str">
            <v>cty37153</v>
          </cell>
          <cell r="B2624" t="str">
            <v>Richmond County, NC</v>
          </cell>
          <cell r="C2624">
            <v>0.1096</v>
          </cell>
        </row>
        <row r="2625">
          <cell r="A2625" t="str">
            <v>cty18083</v>
          </cell>
          <cell r="B2625" t="str">
            <v>Knox County, IN</v>
          </cell>
          <cell r="C2625">
            <v>0.1096</v>
          </cell>
        </row>
        <row r="2626">
          <cell r="A2626" t="str">
            <v>cty51099</v>
          </cell>
          <cell r="B2626" t="str">
            <v>King George County, VA</v>
          </cell>
          <cell r="C2626">
            <v>0.1096</v>
          </cell>
        </row>
        <row r="2627">
          <cell r="A2627" t="str">
            <v>cty55061</v>
          </cell>
          <cell r="B2627" t="str">
            <v>Kewaunee County, WI</v>
          </cell>
          <cell r="C2627">
            <v>0.1095</v>
          </cell>
        </row>
        <row r="2628">
          <cell r="A2628" t="str">
            <v>cty18177</v>
          </cell>
          <cell r="B2628" t="str">
            <v>Wayne County, IN</v>
          </cell>
          <cell r="C2628">
            <v>0.1095</v>
          </cell>
        </row>
        <row r="2629">
          <cell r="A2629" t="str">
            <v>cty05033</v>
          </cell>
          <cell r="B2629" t="str">
            <v>Crawford County, AR</v>
          </cell>
          <cell r="C2629">
            <v>0.1094</v>
          </cell>
        </row>
        <row r="2630">
          <cell r="A2630" t="str">
            <v>cty51083</v>
          </cell>
          <cell r="B2630" t="str">
            <v>Halifax County, VA</v>
          </cell>
          <cell r="C2630">
            <v>0.1094</v>
          </cell>
        </row>
        <row r="2631">
          <cell r="A2631" t="str">
            <v>cty12107</v>
          </cell>
          <cell r="B2631" t="str">
            <v>Putnam County, FL</v>
          </cell>
          <cell r="C2631">
            <v>0.10929999999999999</v>
          </cell>
        </row>
        <row r="2632">
          <cell r="A2632" t="str">
            <v>cty47177</v>
          </cell>
          <cell r="B2632" t="str">
            <v>Warren County, TN</v>
          </cell>
          <cell r="C2632">
            <v>0.10920000000000001</v>
          </cell>
        </row>
        <row r="2633">
          <cell r="A2633" t="str">
            <v>cty55075</v>
          </cell>
          <cell r="B2633" t="str">
            <v>Marinette County, WI</v>
          </cell>
          <cell r="C2633">
            <v>0.1091</v>
          </cell>
        </row>
        <row r="2634">
          <cell r="A2634" t="str">
            <v>cty04015</v>
          </cell>
          <cell r="B2634" t="str">
            <v>Mohave County, AZ</v>
          </cell>
          <cell r="C2634">
            <v>0.1089</v>
          </cell>
        </row>
        <row r="2635">
          <cell r="A2635" t="str">
            <v>cty13009</v>
          </cell>
          <cell r="B2635" t="str">
            <v>Baldwin County, GA</v>
          </cell>
          <cell r="C2635">
            <v>0.10879999999999999</v>
          </cell>
        </row>
        <row r="2636">
          <cell r="A2636" t="str">
            <v>cty18175</v>
          </cell>
          <cell r="B2636" t="str">
            <v>Washington County, IN</v>
          </cell>
          <cell r="C2636">
            <v>0.10879999999999999</v>
          </cell>
        </row>
        <row r="2637">
          <cell r="A2637" t="str">
            <v>cty40015</v>
          </cell>
          <cell r="B2637" t="str">
            <v>Caddo County, OK</v>
          </cell>
          <cell r="C2637">
            <v>0.1087</v>
          </cell>
        </row>
        <row r="2638">
          <cell r="A2638" t="str">
            <v>cty35045</v>
          </cell>
          <cell r="B2638" t="str">
            <v>San Juan County, NM</v>
          </cell>
          <cell r="C2638">
            <v>0.1087</v>
          </cell>
        </row>
        <row r="2639">
          <cell r="A2639" t="str">
            <v>cty51595</v>
          </cell>
          <cell r="B2639" t="str">
            <v>Emporia city, VA</v>
          </cell>
          <cell r="C2639">
            <v>0.1086</v>
          </cell>
        </row>
        <row r="2640">
          <cell r="A2640" t="str">
            <v>cty47159</v>
          </cell>
          <cell r="B2640" t="str">
            <v>Smith County, TN</v>
          </cell>
          <cell r="C2640">
            <v>0.1086</v>
          </cell>
        </row>
        <row r="2641">
          <cell r="A2641" t="str">
            <v>cty18027</v>
          </cell>
          <cell r="B2641" t="str">
            <v>Daviess County, IN</v>
          </cell>
          <cell r="C2641">
            <v>0.1086</v>
          </cell>
        </row>
        <row r="2642">
          <cell r="A2642" t="str">
            <v>cty42035</v>
          </cell>
          <cell r="B2642" t="str">
            <v>Clinton County, PA</v>
          </cell>
          <cell r="C2642">
            <v>0.1085</v>
          </cell>
        </row>
        <row r="2643">
          <cell r="A2643" t="str">
            <v>cty53045</v>
          </cell>
          <cell r="B2643" t="str">
            <v>Mason County, WA</v>
          </cell>
          <cell r="C2643">
            <v>0.10829999999999999</v>
          </cell>
        </row>
        <row r="2644">
          <cell r="A2644" t="str">
            <v>cty39089</v>
          </cell>
          <cell r="B2644" t="str">
            <v>Licking County, OH</v>
          </cell>
          <cell r="C2644">
            <v>0.10829999999999999</v>
          </cell>
        </row>
        <row r="2645">
          <cell r="A2645" t="str">
            <v>cty18151</v>
          </cell>
          <cell r="B2645" t="str">
            <v>Steuben County, IN</v>
          </cell>
          <cell r="C2645">
            <v>0.10829999999999999</v>
          </cell>
        </row>
        <row r="2646">
          <cell r="A2646" t="str">
            <v>cty13235</v>
          </cell>
          <cell r="B2646" t="str">
            <v>Pulaski County, GA</v>
          </cell>
          <cell r="C2646">
            <v>0.10829999999999999</v>
          </cell>
        </row>
        <row r="2647">
          <cell r="A2647" t="str">
            <v>cty26159</v>
          </cell>
          <cell r="B2647" t="str">
            <v>Van Buren County, MI</v>
          </cell>
          <cell r="C2647">
            <v>0.1082</v>
          </cell>
        </row>
        <row r="2648">
          <cell r="A2648" t="str">
            <v>cty17173</v>
          </cell>
          <cell r="B2648" t="str">
            <v>Shelby County, IL</v>
          </cell>
          <cell r="C2648">
            <v>0.1081</v>
          </cell>
        </row>
        <row r="2649">
          <cell r="A2649" t="str">
            <v>cty13189</v>
          </cell>
          <cell r="B2649" t="str">
            <v>McDuffie County, GA</v>
          </cell>
          <cell r="C2649">
            <v>0.108</v>
          </cell>
        </row>
        <row r="2650">
          <cell r="A2650" t="str">
            <v>cty47039</v>
          </cell>
          <cell r="B2650" t="str">
            <v>Decatur County, TN</v>
          </cell>
          <cell r="C2650">
            <v>0.1079</v>
          </cell>
        </row>
        <row r="2651">
          <cell r="A2651" t="str">
            <v>cty19177</v>
          </cell>
          <cell r="B2651" t="str">
            <v>Van Buren County, IA</v>
          </cell>
          <cell r="C2651">
            <v>0.10780000000000001</v>
          </cell>
        </row>
        <row r="2652">
          <cell r="A2652" t="str">
            <v>cty27059</v>
          </cell>
          <cell r="B2652" t="str">
            <v>Isanti County, MN</v>
          </cell>
          <cell r="C2652">
            <v>0.10780000000000001</v>
          </cell>
        </row>
        <row r="2653">
          <cell r="A2653" t="str">
            <v>cty26143</v>
          </cell>
          <cell r="B2653" t="str">
            <v>Roscommon County, MI</v>
          </cell>
          <cell r="C2653">
            <v>0.1077</v>
          </cell>
        </row>
        <row r="2654">
          <cell r="A2654" t="str">
            <v>cty05081</v>
          </cell>
          <cell r="B2654" t="str">
            <v>Little River County, AR</v>
          </cell>
          <cell r="C2654">
            <v>0.1077</v>
          </cell>
        </row>
        <row r="2655">
          <cell r="A2655" t="str">
            <v>cty18139</v>
          </cell>
          <cell r="B2655" t="str">
            <v>Rush County, IN</v>
          </cell>
          <cell r="C2655">
            <v>0.1076</v>
          </cell>
        </row>
        <row r="2656">
          <cell r="A2656" t="str">
            <v>cty21123</v>
          </cell>
          <cell r="B2656" t="str">
            <v>Larue County, KY</v>
          </cell>
          <cell r="C2656">
            <v>0.1076</v>
          </cell>
        </row>
        <row r="2657">
          <cell r="A2657" t="str">
            <v>cty13319</v>
          </cell>
          <cell r="B2657" t="str">
            <v>Wilkinson County, GA</v>
          </cell>
          <cell r="C2657">
            <v>0.1075</v>
          </cell>
        </row>
        <row r="2658">
          <cell r="A2658" t="str">
            <v>cty29145</v>
          </cell>
          <cell r="B2658" t="str">
            <v>Newton County, MO</v>
          </cell>
          <cell r="C2658">
            <v>0.1074</v>
          </cell>
        </row>
        <row r="2659">
          <cell r="A2659" t="str">
            <v>cty48469</v>
          </cell>
          <cell r="B2659" t="str">
            <v>Victoria County, TX</v>
          </cell>
          <cell r="C2659">
            <v>0.1074</v>
          </cell>
        </row>
        <row r="2660">
          <cell r="A2660" t="str">
            <v>cty48293</v>
          </cell>
          <cell r="B2660" t="str">
            <v>Limestone County, TX</v>
          </cell>
          <cell r="C2660">
            <v>0.10730000000000001</v>
          </cell>
        </row>
        <row r="2661">
          <cell r="A2661" t="str">
            <v>cty13165</v>
          </cell>
          <cell r="B2661" t="str">
            <v>Jenkins County, GA</v>
          </cell>
          <cell r="C2661">
            <v>0.1072</v>
          </cell>
        </row>
        <row r="2662">
          <cell r="A2662" t="str">
            <v>cty05059</v>
          </cell>
          <cell r="B2662" t="str">
            <v>Hot Spring County, AR</v>
          </cell>
          <cell r="C2662">
            <v>0.1072</v>
          </cell>
        </row>
        <row r="2663">
          <cell r="A2663" t="str">
            <v>cty13315</v>
          </cell>
          <cell r="B2663" t="str">
            <v>Wilcox County, GA</v>
          </cell>
          <cell r="C2663">
            <v>0.1072</v>
          </cell>
        </row>
        <row r="2664">
          <cell r="A2664" t="str">
            <v>cty13119</v>
          </cell>
          <cell r="B2664" t="str">
            <v>Franklin County, GA</v>
          </cell>
          <cell r="C2664">
            <v>0.1072</v>
          </cell>
        </row>
        <row r="2665">
          <cell r="A2665" t="str">
            <v>cty16061</v>
          </cell>
          <cell r="B2665" t="str">
            <v>Lewis County, ID</v>
          </cell>
          <cell r="C2665">
            <v>0.1069</v>
          </cell>
        </row>
        <row r="2666">
          <cell r="A2666" t="str">
            <v>cty49041</v>
          </cell>
          <cell r="B2666" t="str">
            <v>Sevier County, UT</v>
          </cell>
          <cell r="C2666">
            <v>0.1069</v>
          </cell>
        </row>
        <row r="2667">
          <cell r="A2667" t="str">
            <v>cty55113</v>
          </cell>
          <cell r="B2667" t="str">
            <v>Sawyer County, WI</v>
          </cell>
          <cell r="C2667">
            <v>0.10680000000000001</v>
          </cell>
        </row>
        <row r="2668">
          <cell r="A2668" t="str">
            <v>cty27011</v>
          </cell>
          <cell r="B2668" t="str">
            <v>Big Stone County, MN</v>
          </cell>
          <cell r="C2668">
            <v>0.10680000000000001</v>
          </cell>
        </row>
        <row r="2669">
          <cell r="A2669" t="str">
            <v>cty51089</v>
          </cell>
          <cell r="B2669" t="str">
            <v>Henry County, VA</v>
          </cell>
          <cell r="C2669">
            <v>0.10680000000000001</v>
          </cell>
        </row>
        <row r="2670">
          <cell r="A2670" t="str">
            <v>cty22041</v>
          </cell>
          <cell r="B2670" t="str">
            <v>Franklin Parish, LA</v>
          </cell>
          <cell r="C2670">
            <v>0.10680000000000001</v>
          </cell>
        </row>
        <row r="2671">
          <cell r="A2671" t="str">
            <v>cty47061</v>
          </cell>
          <cell r="B2671" t="str">
            <v>Grundy County, TN</v>
          </cell>
          <cell r="C2671">
            <v>0.1067</v>
          </cell>
        </row>
        <row r="2672">
          <cell r="A2672" t="str">
            <v>cty21149</v>
          </cell>
          <cell r="B2672" t="str">
            <v>McLean County, KY</v>
          </cell>
          <cell r="C2672">
            <v>0.1067</v>
          </cell>
        </row>
        <row r="2673">
          <cell r="A2673" t="str">
            <v>cty48417</v>
          </cell>
          <cell r="B2673" t="str">
            <v>Shackelford County, TX</v>
          </cell>
          <cell r="C2673">
            <v>0.1066</v>
          </cell>
        </row>
        <row r="2674">
          <cell r="A2674" t="str">
            <v>cty12013</v>
          </cell>
          <cell r="B2674" t="str">
            <v>Calhoun County, FL</v>
          </cell>
          <cell r="C2674">
            <v>0.1066</v>
          </cell>
        </row>
        <row r="2675">
          <cell r="A2675" t="str">
            <v>cty48361</v>
          </cell>
          <cell r="B2675" t="str">
            <v>Orange County, TX</v>
          </cell>
          <cell r="C2675">
            <v>0.1065</v>
          </cell>
        </row>
        <row r="2676">
          <cell r="A2676" t="str">
            <v>cty26059</v>
          </cell>
          <cell r="B2676" t="str">
            <v>Hillsdale County, MI</v>
          </cell>
          <cell r="C2676">
            <v>0.10639999999999999</v>
          </cell>
        </row>
        <row r="2677">
          <cell r="A2677" t="str">
            <v>cty21187</v>
          </cell>
          <cell r="B2677" t="str">
            <v>Owen County, KY</v>
          </cell>
          <cell r="C2677">
            <v>0.10639999999999999</v>
          </cell>
        </row>
        <row r="2678">
          <cell r="A2678" t="str">
            <v>cty48129</v>
          </cell>
          <cell r="B2678" t="str">
            <v>Donley County, TX</v>
          </cell>
          <cell r="C2678">
            <v>0.10639999999999999</v>
          </cell>
        </row>
        <row r="2679">
          <cell r="A2679" t="str">
            <v>cty13053</v>
          </cell>
          <cell r="B2679" t="str">
            <v>Chattahoochee County, GA</v>
          </cell>
          <cell r="C2679">
            <v>0.1062</v>
          </cell>
        </row>
        <row r="2680">
          <cell r="A2680" t="str">
            <v>cty13049</v>
          </cell>
          <cell r="B2680" t="str">
            <v>Charlton County, GA</v>
          </cell>
          <cell r="C2680">
            <v>0.106</v>
          </cell>
        </row>
        <row r="2681">
          <cell r="A2681" t="str">
            <v>cty12027</v>
          </cell>
          <cell r="B2681" t="str">
            <v>DeSoto County, FL</v>
          </cell>
          <cell r="C2681">
            <v>0.106</v>
          </cell>
        </row>
        <row r="2682">
          <cell r="A2682" t="str">
            <v>cty18111</v>
          </cell>
          <cell r="B2682" t="str">
            <v>Newton County, IN</v>
          </cell>
          <cell r="C2682">
            <v>0.10589999999999999</v>
          </cell>
        </row>
        <row r="2683">
          <cell r="A2683" t="str">
            <v>cty55053</v>
          </cell>
          <cell r="B2683" t="str">
            <v>Jackson County, WI</v>
          </cell>
          <cell r="C2683">
            <v>0.10580000000000001</v>
          </cell>
        </row>
        <row r="2684">
          <cell r="A2684" t="str">
            <v>cty40127</v>
          </cell>
          <cell r="B2684" t="str">
            <v>Pushmataha County, OK</v>
          </cell>
          <cell r="C2684">
            <v>0.1056</v>
          </cell>
        </row>
        <row r="2685">
          <cell r="A2685" t="str">
            <v>cty26121</v>
          </cell>
          <cell r="B2685" t="str">
            <v>Muskegon County, MI</v>
          </cell>
          <cell r="C2685">
            <v>0.1056</v>
          </cell>
        </row>
        <row r="2686">
          <cell r="A2686" t="str">
            <v>cty26039</v>
          </cell>
          <cell r="B2686" t="str">
            <v>Crawford County, MI</v>
          </cell>
          <cell r="C2686">
            <v>0.1055</v>
          </cell>
        </row>
        <row r="2687">
          <cell r="A2687" t="str">
            <v>cty32007</v>
          </cell>
          <cell r="B2687" t="str">
            <v>Elko County, NV</v>
          </cell>
          <cell r="C2687">
            <v>0.10539999999999999</v>
          </cell>
        </row>
        <row r="2688">
          <cell r="A2688" t="str">
            <v>cty51047</v>
          </cell>
          <cell r="B2688" t="str">
            <v>Culpeper County, VA</v>
          </cell>
          <cell r="C2688">
            <v>0.10539999999999999</v>
          </cell>
        </row>
        <row r="2689">
          <cell r="A2689" t="str">
            <v>cty54047</v>
          </cell>
          <cell r="B2689" t="str">
            <v>McDowell County, WV</v>
          </cell>
          <cell r="C2689">
            <v>0.10539999999999999</v>
          </cell>
        </row>
        <row r="2690">
          <cell r="A2690" t="str">
            <v>cty48475</v>
          </cell>
          <cell r="B2690" t="str">
            <v>Ward County, TX</v>
          </cell>
          <cell r="C2690">
            <v>0.1052</v>
          </cell>
        </row>
        <row r="2691">
          <cell r="A2691" t="str">
            <v>cty26015</v>
          </cell>
          <cell r="B2691" t="str">
            <v>Barry County, MI</v>
          </cell>
          <cell r="C2691">
            <v>0.105</v>
          </cell>
        </row>
        <row r="2692">
          <cell r="A2692" t="str">
            <v>cty08049</v>
          </cell>
          <cell r="B2692" t="str">
            <v>Grand County, CO</v>
          </cell>
          <cell r="C2692">
            <v>0.105</v>
          </cell>
        </row>
        <row r="2693">
          <cell r="A2693" t="str">
            <v>cty45069</v>
          </cell>
          <cell r="B2693" t="str">
            <v>Marlboro County, SC</v>
          </cell>
          <cell r="C2693">
            <v>0.10489999999999999</v>
          </cell>
        </row>
        <row r="2694">
          <cell r="A2694" t="str">
            <v>cty51137</v>
          </cell>
          <cell r="B2694" t="str">
            <v>Orange County, VA</v>
          </cell>
          <cell r="C2694">
            <v>0.1048</v>
          </cell>
        </row>
        <row r="2695">
          <cell r="A2695" t="str">
            <v>cty13317</v>
          </cell>
          <cell r="B2695" t="str">
            <v>Wilkes County, GA</v>
          </cell>
          <cell r="C2695">
            <v>0.1048</v>
          </cell>
        </row>
        <row r="2696">
          <cell r="A2696" t="str">
            <v>cty39127</v>
          </cell>
          <cell r="B2696" t="str">
            <v>Perry County, OH</v>
          </cell>
          <cell r="C2696">
            <v>0.1047</v>
          </cell>
        </row>
        <row r="2697">
          <cell r="A2697" t="str">
            <v>cty37197</v>
          </cell>
          <cell r="B2697" t="str">
            <v>Yadkin County, NC</v>
          </cell>
          <cell r="C2697">
            <v>0.1046</v>
          </cell>
        </row>
        <row r="2698">
          <cell r="A2698" t="str">
            <v>cty04021</v>
          </cell>
          <cell r="B2698" t="str">
            <v>Pinal County, AZ</v>
          </cell>
          <cell r="C2698">
            <v>0.1045</v>
          </cell>
        </row>
        <row r="2699">
          <cell r="A2699" t="str">
            <v>cty51007</v>
          </cell>
          <cell r="B2699" t="str">
            <v>Amelia County, VA</v>
          </cell>
          <cell r="C2699">
            <v>0.1045</v>
          </cell>
        </row>
        <row r="2700">
          <cell r="A2700" t="str">
            <v>cty18179</v>
          </cell>
          <cell r="B2700" t="str">
            <v>Wells County, IN</v>
          </cell>
          <cell r="C2700">
            <v>0.1045</v>
          </cell>
        </row>
        <row r="2701">
          <cell r="A2701" t="str">
            <v>cty13015</v>
          </cell>
          <cell r="B2701" t="str">
            <v>Bartow County, GA</v>
          </cell>
          <cell r="C2701">
            <v>0.10440000000000001</v>
          </cell>
        </row>
        <row r="2702">
          <cell r="A2702" t="str">
            <v>cty29171</v>
          </cell>
          <cell r="B2702" t="str">
            <v>Putnam County, MO</v>
          </cell>
          <cell r="C2702">
            <v>0.1043</v>
          </cell>
        </row>
        <row r="2703">
          <cell r="A2703" t="str">
            <v>cty48315</v>
          </cell>
          <cell r="B2703" t="str">
            <v>Marion County, TX</v>
          </cell>
          <cell r="C2703">
            <v>0.1042</v>
          </cell>
        </row>
        <row r="2704">
          <cell r="A2704" t="str">
            <v>cty13071</v>
          </cell>
          <cell r="B2704" t="str">
            <v>Colquitt County, GA</v>
          </cell>
          <cell r="C2704">
            <v>0.1041</v>
          </cell>
        </row>
        <row r="2705">
          <cell r="A2705" t="str">
            <v>cty47001</v>
          </cell>
          <cell r="B2705" t="str">
            <v>Anderson County, TN</v>
          </cell>
          <cell r="C2705">
            <v>0.104</v>
          </cell>
        </row>
        <row r="2706">
          <cell r="A2706" t="str">
            <v>cty54045</v>
          </cell>
          <cell r="B2706" t="str">
            <v>Logan County, WV</v>
          </cell>
          <cell r="C2706">
            <v>0.10390000000000001</v>
          </cell>
        </row>
        <row r="2707">
          <cell r="A2707" t="str">
            <v>cty04009</v>
          </cell>
          <cell r="B2707" t="str">
            <v>Graham County, AZ</v>
          </cell>
          <cell r="C2707">
            <v>0.1037</v>
          </cell>
        </row>
        <row r="2708">
          <cell r="A2708" t="str">
            <v>cty21209</v>
          </cell>
          <cell r="B2708" t="str">
            <v>Scott County, KY</v>
          </cell>
          <cell r="C2708">
            <v>0.1037</v>
          </cell>
        </row>
        <row r="2709">
          <cell r="A2709" t="str">
            <v>cty13301</v>
          </cell>
          <cell r="B2709" t="str">
            <v>Warren County, GA</v>
          </cell>
          <cell r="C2709">
            <v>0.1037</v>
          </cell>
        </row>
        <row r="2710">
          <cell r="A2710" t="str">
            <v>cty26165</v>
          </cell>
          <cell r="B2710" t="str">
            <v>Wexford County, MI</v>
          </cell>
          <cell r="C2710">
            <v>0.10349999999999999</v>
          </cell>
        </row>
        <row r="2711">
          <cell r="A2711" t="str">
            <v>cty21031</v>
          </cell>
          <cell r="B2711" t="str">
            <v>Butler County, KY</v>
          </cell>
          <cell r="C2711">
            <v>0.1033</v>
          </cell>
        </row>
        <row r="2712">
          <cell r="A2712" t="str">
            <v>cty37039</v>
          </cell>
          <cell r="B2712" t="str">
            <v>Cherokee County, NC</v>
          </cell>
          <cell r="C2712">
            <v>0.1033</v>
          </cell>
        </row>
        <row r="2713">
          <cell r="A2713" t="str">
            <v>cty21181</v>
          </cell>
          <cell r="B2713" t="str">
            <v>Nicholas County, KY</v>
          </cell>
          <cell r="C2713">
            <v>0.1032</v>
          </cell>
        </row>
        <row r="2714">
          <cell r="A2714" t="str">
            <v>cty28127</v>
          </cell>
          <cell r="B2714" t="str">
            <v>Simpson County, MS</v>
          </cell>
          <cell r="C2714">
            <v>0.1031</v>
          </cell>
        </row>
        <row r="2715">
          <cell r="A2715" t="str">
            <v>cty51015</v>
          </cell>
          <cell r="B2715" t="str">
            <v>Augusta County, VA</v>
          </cell>
          <cell r="C2715">
            <v>0.1031</v>
          </cell>
        </row>
        <row r="2716">
          <cell r="A2716" t="str">
            <v>cty48107</v>
          </cell>
          <cell r="B2716" t="str">
            <v>Crosby County, TX</v>
          </cell>
          <cell r="C2716">
            <v>0.1031</v>
          </cell>
        </row>
        <row r="2717">
          <cell r="A2717" t="str">
            <v>cty48161</v>
          </cell>
          <cell r="B2717" t="str">
            <v>Freestone County, TX</v>
          </cell>
          <cell r="C2717">
            <v>0.10290000000000001</v>
          </cell>
        </row>
        <row r="2718">
          <cell r="A2718" t="str">
            <v>cty47003</v>
          </cell>
          <cell r="B2718" t="str">
            <v>Bedford County, TN</v>
          </cell>
          <cell r="C2718">
            <v>0.10290000000000001</v>
          </cell>
        </row>
        <row r="2719">
          <cell r="A2719" t="str">
            <v>cty08001</v>
          </cell>
          <cell r="B2719" t="str">
            <v>Adams County, CO</v>
          </cell>
          <cell r="C2719">
            <v>0.1028</v>
          </cell>
        </row>
        <row r="2720">
          <cell r="A2720" t="str">
            <v>cty21213</v>
          </cell>
          <cell r="B2720" t="str">
            <v>Simpson County, KY</v>
          </cell>
          <cell r="C2720">
            <v>0.1028</v>
          </cell>
        </row>
        <row r="2721">
          <cell r="A2721" t="str">
            <v>cty16053</v>
          </cell>
          <cell r="B2721" t="str">
            <v>Jerome County, ID</v>
          </cell>
          <cell r="C2721">
            <v>0.1027</v>
          </cell>
        </row>
        <row r="2722">
          <cell r="A2722" t="str">
            <v>cty39019</v>
          </cell>
          <cell r="B2722" t="str">
            <v>Carroll County, OH</v>
          </cell>
          <cell r="C2722">
            <v>0.1026</v>
          </cell>
        </row>
        <row r="2723">
          <cell r="A2723" t="str">
            <v>cty01115</v>
          </cell>
          <cell r="B2723" t="str">
            <v>St. Clair County, AL</v>
          </cell>
          <cell r="C2723">
            <v>0.1026</v>
          </cell>
        </row>
        <row r="2724">
          <cell r="A2724" t="str">
            <v>cty13039</v>
          </cell>
          <cell r="B2724" t="str">
            <v>Camden County, GA</v>
          </cell>
          <cell r="C2724">
            <v>0.1026</v>
          </cell>
        </row>
        <row r="2725">
          <cell r="A2725" t="str">
            <v>cty13231</v>
          </cell>
          <cell r="B2725" t="str">
            <v>Pike County, GA</v>
          </cell>
          <cell r="C2725">
            <v>0.1026</v>
          </cell>
        </row>
        <row r="2726">
          <cell r="A2726" t="str">
            <v>cty16009</v>
          </cell>
          <cell r="B2726" t="str">
            <v>Benewah County, ID</v>
          </cell>
          <cell r="C2726">
            <v>0.1023</v>
          </cell>
        </row>
        <row r="2727">
          <cell r="A2727" t="str">
            <v>cty47115</v>
          </cell>
          <cell r="B2727" t="str">
            <v>Marion County, TN</v>
          </cell>
          <cell r="C2727">
            <v>0.1023</v>
          </cell>
        </row>
        <row r="2728">
          <cell r="A2728" t="str">
            <v>cty45039</v>
          </cell>
          <cell r="B2728" t="str">
            <v>Fairfield County, SC</v>
          </cell>
          <cell r="C2728">
            <v>0.1023</v>
          </cell>
        </row>
        <row r="2729">
          <cell r="A2729" t="str">
            <v>cty24043</v>
          </cell>
          <cell r="B2729" t="str">
            <v>Washington County, MD</v>
          </cell>
          <cell r="C2729">
            <v>0.1021</v>
          </cell>
        </row>
        <row r="2730">
          <cell r="A2730" t="str">
            <v>cty37003</v>
          </cell>
          <cell r="B2730" t="str">
            <v>Alexander County, NC</v>
          </cell>
          <cell r="C2730">
            <v>0.10199999999999999</v>
          </cell>
        </row>
        <row r="2731">
          <cell r="A2731" t="str">
            <v>cty22091</v>
          </cell>
          <cell r="B2731" t="str">
            <v>St. Helena Parish, LA</v>
          </cell>
          <cell r="C2731">
            <v>0.1019</v>
          </cell>
        </row>
        <row r="2732">
          <cell r="A2732" t="str">
            <v>cty33019</v>
          </cell>
          <cell r="B2732" t="str">
            <v>Sullivan County, NH</v>
          </cell>
          <cell r="C2732">
            <v>0.1019</v>
          </cell>
        </row>
        <row r="2733">
          <cell r="A2733" t="str">
            <v>cty05147</v>
          </cell>
          <cell r="B2733" t="str">
            <v>Woodruff County, AR</v>
          </cell>
          <cell r="C2733">
            <v>0.1018</v>
          </cell>
        </row>
        <row r="2734">
          <cell r="A2734" t="str">
            <v>cty05053</v>
          </cell>
          <cell r="B2734" t="str">
            <v>Grant County, AR</v>
          </cell>
          <cell r="C2734">
            <v>0.1018</v>
          </cell>
        </row>
        <row r="2735">
          <cell r="A2735" t="str">
            <v>cty12131</v>
          </cell>
          <cell r="B2735" t="str">
            <v>Walton County, FL</v>
          </cell>
          <cell r="C2735">
            <v>0.1018</v>
          </cell>
        </row>
        <row r="2736">
          <cell r="A2736" t="str">
            <v>cty13263</v>
          </cell>
          <cell r="B2736" t="str">
            <v>Talbot County, GA</v>
          </cell>
          <cell r="C2736">
            <v>0.10150000000000001</v>
          </cell>
        </row>
        <row r="2737">
          <cell r="A2737" t="str">
            <v>cty48389</v>
          </cell>
          <cell r="B2737" t="str">
            <v>Reeves County, TX</v>
          </cell>
          <cell r="C2737">
            <v>0.1014</v>
          </cell>
        </row>
        <row r="2738">
          <cell r="A2738" t="str">
            <v>cty26149</v>
          </cell>
          <cell r="B2738" t="str">
            <v>St. Joseph County, MI</v>
          </cell>
          <cell r="C2738">
            <v>0.1012</v>
          </cell>
        </row>
        <row r="2739">
          <cell r="A2739" t="str">
            <v>cty47029</v>
          </cell>
          <cell r="B2739" t="str">
            <v>Cocke County, TN</v>
          </cell>
          <cell r="C2739">
            <v>0.1011</v>
          </cell>
        </row>
        <row r="2740">
          <cell r="A2740" t="str">
            <v>cty13027</v>
          </cell>
          <cell r="B2740" t="str">
            <v>Brooks County, GA</v>
          </cell>
          <cell r="C2740">
            <v>0.1011</v>
          </cell>
        </row>
        <row r="2741">
          <cell r="A2741" t="str">
            <v>cty18025</v>
          </cell>
          <cell r="B2741" t="str">
            <v>Crawford County, IN</v>
          </cell>
          <cell r="C2741">
            <v>0.1009</v>
          </cell>
        </row>
        <row r="2742">
          <cell r="A2742" t="str">
            <v>cty22049</v>
          </cell>
          <cell r="B2742" t="str">
            <v>Jackson Parish, LA</v>
          </cell>
          <cell r="C2742">
            <v>0.1009</v>
          </cell>
        </row>
        <row r="2743">
          <cell r="A2743" t="str">
            <v>cty13087</v>
          </cell>
          <cell r="B2743" t="str">
            <v>Decatur County, GA</v>
          </cell>
          <cell r="C2743">
            <v>0.1008</v>
          </cell>
        </row>
        <row r="2744">
          <cell r="A2744" t="str">
            <v>cty13233</v>
          </cell>
          <cell r="B2744" t="str">
            <v>Polk County, GA</v>
          </cell>
          <cell r="C2744">
            <v>0.1007</v>
          </cell>
        </row>
        <row r="2745">
          <cell r="A2745" t="str">
            <v>cty22053</v>
          </cell>
          <cell r="B2745" t="str">
            <v>Jefferson Davis Parish, LA</v>
          </cell>
          <cell r="C2745">
            <v>0.10050000000000001</v>
          </cell>
        </row>
        <row r="2746">
          <cell r="A2746" t="str">
            <v>cty13243</v>
          </cell>
          <cell r="B2746" t="str">
            <v>Randolph County, GA</v>
          </cell>
          <cell r="C2746">
            <v>0.1004</v>
          </cell>
        </row>
        <row r="2747">
          <cell r="A2747" t="str">
            <v>cty20021</v>
          </cell>
          <cell r="B2747" t="str">
            <v>Cherokee County, KS</v>
          </cell>
          <cell r="C2747">
            <v>0.1003</v>
          </cell>
        </row>
        <row r="2748">
          <cell r="A2748" t="str">
            <v>cty39115</v>
          </cell>
          <cell r="B2748" t="str">
            <v>Morgan County, OH</v>
          </cell>
          <cell r="C2748">
            <v>0.1003</v>
          </cell>
        </row>
        <row r="2749">
          <cell r="A2749" t="str">
            <v>cty37177</v>
          </cell>
          <cell r="B2749" t="str">
            <v>Tyrrell County, NC</v>
          </cell>
          <cell r="C2749">
            <v>0.1002</v>
          </cell>
        </row>
        <row r="2750">
          <cell r="A2750" t="str">
            <v>cty26025</v>
          </cell>
          <cell r="B2750" t="str">
            <v>Calhoun County, MI</v>
          </cell>
          <cell r="C2750">
            <v>0.1002</v>
          </cell>
        </row>
        <row r="2751">
          <cell r="A2751" t="str">
            <v>cty01127</v>
          </cell>
          <cell r="B2751" t="str">
            <v>Walker County, AL</v>
          </cell>
          <cell r="C2751">
            <v>0.1</v>
          </cell>
        </row>
        <row r="2752">
          <cell r="A2752" t="str">
            <v>cty05111</v>
          </cell>
          <cell r="B2752" t="str">
            <v>Poinsett County, AR</v>
          </cell>
          <cell r="C2752">
            <v>0.1</v>
          </cell>
        </row>
        <row r="2753">
          <cell r="A2753" t="str">
            <v>cty37193</v>
          </cell>
          <cell r="B2753" t="str">
            <v>Wilkes County, NC</v>
          </cell>
          <cell r="C2753">
            <v>9.9900000000000003E-2</v>
          </cell>
        </row>
        <row r="2754">
          <cell r="A2754" t="str">
            <v>cty26035</v>
          </cell>
          <cell r="B2754" t="str">
            <v>Clare County, MI</v>
          </cell>
          <cell r="C2754">
            <v>9.98E-2</v>
          </cell>
        </row>
        <row r="2755">
          <cell r="A2755" t="str">
            <v>cty13305</v>
          </cell>
          <cell r="B2755" t="str">
            <v>Wayne County, GA</v>
          </cell>
          <cell r="C2755">
            <v>9.98E-2</v>
          </cell>
        </row>
        <row r="2756">
          <cell r="A2756" t="str">
            <v>cty48013</v>
          </cell>
          <cell r="B2756" t="str">
            <v>Atascosa County, TX</v>
          </cell>
          <cell r="C2756">
            <v>9.9699999999999997E-2</v>
          </cell>
        </row>
        <row r="2757">
          <cell r="A2757" t="str">
            <v>cty21061</v>
          </cell>
          <cell r="B2757" t="str">
            <v>Edmonson County, KY</v>
          </cell>
          <cell r="C2757">
            <v>9.9599999999999994E-2</v>
          </cell>
        </row>
        <row r="2758">
          <cell r="A2758" t="str">
            <v>cty13285</v>
          </cell>
          <cell r="B2758" t="str">
            <v>Troup County, GA</v>
          </cell>
          <cell r="C2758">
            <v>9.9500000000000005E-2</v>
          </cell>
        </row>
        <row r="2759">
          <cell r="A2759" t="str">
            <v>cty13091</v>
          </cell>
          <cell r="B2759" t="str">
            <v>Dodge County, GA</v>
          </cell>
          <cell r="C2759">
            <v>9.9400000000000002E-2</v>
          </cell>
        </row>
        <row r="2760">
          <cell r="A2760" t="str">
            <v>cty13321</v>
          </cell>
          <cell r="B2760" t="str">
            <v>Worth County, GA</v>
          </cell>
          <cell r="C2760">
            <v>9.9199999999999997E-2</v>
          </cell>
        </row>
        <row r="2761">
          <cell r="A2761" t="str">
            <v>cty13065</v>
          </cell>
          <cell r="B2761" t="str">
            <v>Clinch County, GA</v>
          </cell>
          <cell r="C2761">
            <v>9.9099999999999994E-2</v>
          </cell>
        </row>
        <row r="2762">
          <cell r="A2762" t="str">
            <v>cty13303</v>
          </cell>
          <cell r="B2762" t="str">
            <v>Washington County, GA</v>
          </cell>
          <cell r="C2762">
            <v>9.9099999999999994E-2</v>
          </cell>
        </row>
        <row r="2763">
          <cell r="A2763" t="str">
            <v>cty48185</v>
          </cell>
          <cell r="B2763" t="str">
            <v>Grimes County, TX</v>
          </cell>
          <cell r="C2763">
            <v>9.9000000000000005E-2</v>
          </cell>
        </row>
        <row r="2764">
          <cell r="A2764" t="str">
            <v>cty37011</v>
          </cell>
          <cell r="B2764" t="str">
            <v>Avery County, NC</v>
          </cell>
          <cell r="C2764">
            <v>9.8900000000000002E-2</v>
          </cell>
        </row>
        <row r="2765">
          <cell r="A2765" t="str">
            <v>cty13313</v>
          </cell>
          <cell r="B2765" t="str">
            <v>Whitfield County, GA</v>
          </cell>
          <cell r="C2765">
            <v>9.8799999999999999E-2</v>
          </cell>
        </row>
        <row r="2766">
          <cell r="A2766" t="str">
            <v>cty29186</v>
          </cell>
          <cell r="B2766" t="str">
            <v>Ste. Genevieve County, MO</v>
          </cell>
          <cell r="C2766">
            <v>9.8599999999999993E-2</v>
          </cell>
        </row>
        <row r="2767">
          <cell r="A2767" t="str">
            <v>cty48077</v>
          </cell>
          <cell r="B2767" t="str">
            <v>Clay County, TX</v>
          </cell>
          <cell r="C2767">
            <v>9.8599999999999993E-2</v>
          </cell>
        </row>
        <row r="2768">
          <cell r="A2768" t="str">
            <v>cty30003</v>
          </cell>
          <cell r="B2768" t="str">
            <v>Big Horn County, MT</v>
          </cell>
          <cell r="C2768">
            <v>9.8199999999999996E-2</v>
          </cell>
        </row>
        <row r="2769">
          <cell r="A2769" t="str">
            <v>cty55107</v>
          </cell>
          <cell r="B2769" t="str">
            <v>Rusk County, WI</v>
          </cell>
          <cell r="C2769">
            <v>9.8100000000000007E-2</v>
          </cell>
        </row>
        <row r="2770">
          <cell r="A2770" t="str">
            <v>cty18165</v>
          </cell>
          <cell r="B2770" t="str">
            <v>Vermillion County, IN</v>
          </cell>
          <cell r="C2770">
            <v>9.8000000000000004E-2</v>
          </cell>
        </row>
        <row r="2771">
          <cell r="A2771" t="str">
            <v>cty39171</v>
          </cell>
          <cell r="B2771" t="str">
            <v>Williams County, OH</v>
          </cell>
          <cell r="C2771">
            <v>9.8000000000000004E-2</v>
          </cell>
        </row>
        <row r="2772">
          <cell r="A2772" t="str">
            <v>cty18033</v>
          </cell>
          <cell r="B2772" t="str">
            <v>DeKalb County, IN</v>
          </cell>
          <cell r="C2772">
            <v>9.7900000000000001E-2</v>
          </cell>
        </row>
        <row r="2773">
          <cell r="A2773" t="str">
            <v>cty21233</v>
          </cell>
          <cell r="B2773" t="str">
            <v>Webster County, KY</v>
          </cell>
          <cell r="C2773">
            <v>9.7799999999999998E-2</v>
          </cell>
        </row>
        <row r="2774">
          <cell r="A2774" t="str">
            <v>cty20055</v>
          </cell>
          <cell r="B2774" t="str">
            <v>Finney County, KS</v>
          </cell>
          <cell r="C2774">
            <v>9.7699999999999995E-2</v>
          </cell>
        </row>
        <row r="2775">
          <cell r="A2775" t="str">
            <v>cty13013</v>
          </cell>
          <cell r="B2775" t="str">
            <v>Barrow County, GA</v>
          </cell>
          <cell r="C2775">
            <v>9.7500000000000003E-2</v>
          </cell>
        </row>
        <row r="2776">
          <cell r="A2776" t="str">
            <v>cty47047</v>
          </cell>
          <cell r="B2776" t="str">
            <v>Fayette County, TN</v>
          </cell>
          <cell r="C2776">
            <v>9.7199999999999995E-2</v>
          </cell>
        </row>
        <row r="2777">
          <cell r="A2777" t="str">
            <v>cty01131</v>
          </cell>
          <cell r="B2777" t="str">
            <v>Wilcox County, AL</v>
          </cell>
          <cell r="C2777">
            <v>9.7199999999999995E-2</v>
          </cell>
        </row>
        <row r="2778">
          <cell r="A2778" t="str">
            <v>cty39129</v>
          </cell>
          <cell r="B2778" t="str">
            <v>Pickaway County, OH</v>
          </cell>
          <cell r="C2778">
            <v>9.69E-2</v>
          </cell>
        </row>
        <row r="2779">
          <cell r="A2779" t="str">
            <v>cty55137</v>
          </cell>
          <cell r="B2779" t="str">
            <v>Waushara County, WI</v>
          </cell>
          <cell r="C2779">
            <v>9.69E-2</v>
          </cell>
        </row>
        <row r="2780">
          <cell r="A2780" t="str">
            <v>cty48497</v>
          </cell>
          <cell r="B2780" t="str">
            <v>Wise County, TX</v>
          </cell>
          <cell r="C2780">
            <v>9.6799999999999997E-2</v>
          </cell>
        </row>
        <row r="2781">
          <cell r="A2781" t="str">
            <v>cty01057</v>
          </cell>
          <cell r="B2781" t="str">
            <v>Fayette County, AL</v>
          </cell>
          <cell r="C2781">
            <v>9.6699999999999994E-2</v>
          </cell>
        </row>
        <row r="2782">
          <cell r="A2782" t="str">
            <v>cty18115</v>
          </cell>
          <cell r="B2782" t="str">
            <v>Ohio County, IN</v>
          </cell>
          <cell r="C2782">
            <v>9.6699999999999994E-2</v>
          </cell>
        </row>
        <row r="2783">
          <cell r="A2783" t="str">
            <v>cty48403</v>
          </cell>
          <cell r="B2783" t="str">
            <v>Sabine County, TX</v>
          </cell>
          <cell r="C2783">
            <v>9.6299999999999997E-2</v>
          </cell>
        </row>
        <row r="2784">
          <cell r="A2784" t="str">
            <v>cty18119</v>
          </cell>
          <cell r="B2784" t="str">
            <v>Owen County, IN</v>
          </cell>
          <cell r="C2784">
            <v>9.6199999999999994E-2</v>
          </cell>
        </row>
        <row r="2785">
          <cell r="A2785" t="str">
            <v>cty47151</v>
          </cell>
          <cell r="B2785" t="str">
            <v>Scott County, TN</v>
          </cell>
          <cell r="C2785">
            <v>9.6199999999999994E-2</v>
          </cell>
        </row>
        <row r="2786">
          <cell r="A2786" t="str">
            <v>cty37071</v>
          </cell>
          <cell r="B2786" t="str">
            <v>Gaston County, NC</v>
          </cell>
          <cell r="C2786">
            <v>9.6000000000000002E-2</v>
          </cell>
        </row>
        <row r="2787">
          <cell r="A2787" t="str">
            <v>cty18015</v>
          </cell>
          <cell r="B2787" t="str">
            <v>Carroll County, IN</v>
          </cell>
          <cell r="C2787">
            <v>9.6000000000000002E-2</v>
          </cell>
        </row>
        <row r="2788">
          <cell r="A2788" t="str">
            <v>cty48021</v>
          </cell>
          <cell r="B2788" t="str">
            <v>Bastrop County, TX</v>
          </cell>
          <cell r="C2788">
            <v>9.6000000000000002E-2</v>
          </cell>
        </row>
        <row r="2789">
          <cell r="A2789" t="str">
            <v>cty18045</v>
          </cell>
          <cell r="B2789" t="str">
            <v>Fountain County, IN</v>
          </cell>
          <cell r="C2789">
            <v>9.6000000000000002E-2</v>
          </cell>
        </row>
        <row r="2790">
          <cell r="A2790" t="str">
            <v>cty21003</v>
          </cell>
          <cell r="B2790" t="str">
            <v>Allen County, KY</v>
          </cell>
          <cell r="C2790">
            <v>9.5799999999999996E-2</v>
          </cell>
        </row>
        <row r="2791">
          <cell r="A2791" t="str">
            <v>cty37027</v>
          </cell>
          <cell r="B2791" t="str">
            <v>Caldwell County, NC</v>
          </cell>
          <cell r="C2791">
            <v>9.5600000000000004E-2</v>
          </cell>
        </row>
        <row r="2792">
          <cell r="A2792" t="str">
            <v>cty20209</v>
          </cell>
          <cell r="B2792" t="str">
            <v>Wyandotte County, KS</v>
          </cell>
          <cell r="C2792">
            <v>9.5500000000000002E-2</v>
          </cell>
        </row>
        <row r="2793">
          <cell r="A2793" t="str">
            <v>cty05071</v>
          </cell>
          <cell r="B2793" t="str">
            <v>Johnson County, AR</v>
          </cell>
          <cell r="C2793">
            <v>9.5000000000000001E-2</v>
          </cell>
        </row>
        <row r="2794">
          <cell r="A2794" t="str">
            <v>cty29009</v>
          </cell>
          <cell r="B2794" t="str">
            <v>Barry County, MO</v>
          </cell>
          <cell r="C2794">
            <v>9.5000000000000001E-2</v>
          </cell>
        </row>
        <row r="2795">
          <cell r="A2795" t="str">
            <v>cty28117</v>
          </cell>
          <cell r="B2795" t="str">
            <v>Prentiss County, MS</v>
          </cell>
          <cell r="C2795">
            <v>9.4899999999999998E-2</v>
          </cell>
        </row>
        <row r="2796">
          <cell r="A2796" t="str">
            <v>cty13173</v>
          </cell>
          <cell r="B2796" t="str">
            <v>Lanier County, GA</v>
          </cell>
          <cell r="C2796">
            <v>9.4899999999999998E-2</v>
          </cell>
        </row>
        <row r="2797">
          <cell r="A2797" t="str">
            <v>cty01007</v>
          </cell>
          <cell r="B2797" t="str">
            <v>Bibb County, AL</v>
          </cell>
          <cell r="C2797">
            <v>9.4700000000000006E-2</v>
          </cell>
        </row>
        <row r="2798">
          <cell r="A2798" t="str">
            <v>cty47143</v>
          </cell>
          <cell r="B2798" t="str">
            <v>Rhea County, TN</v>
          </cell>
          <cell r="C2798">
            <v>9.4500000000000001E-2</v>
          </cell>
        </row>
        <row r="2799">
          <cell r="A2799" t="str">
            <v>cty05073</v>
          </cell>
          <cell r="B2799" t="str">
            <v>Lafayette County, AR</v>
          </cell>
          <cell r="C2799">
            <v>9.4399999999999998E-2</v>
          </cell>
        </row>
        <row r="2800">
          <cell r="A2800" t="str">
            <v>cty18079</v>
          </cell>
          <cell r="B2800" t="str">
            <v>Jennings County, IN</v>
          </cell>
          <cell r="C2800">
            <v>9.4200000000000006E-2</v>
          </cell>
        </row>
        <row r="2801">
          <cell r="A2801" t="str">
            <v>cty21027</v>
          </cell>
          <cell r="B2801" t="str">
            <v>Breckinridge County, KY</v>
          </cell>
          <cell r="C2801">
            <v>9.4E-2</v>
          </cell>
        </row>
        <row r="2802">
          <cell r="A2802" t="str">
            <v>cty29057</v>
          </cell>
          <cell r="B2802" t="str">
            <v>Dade County, MO</v>
          </cell>
          <cell r="C2802">
            <v>9.3899999999999997E-2</v>
          </cell>
        </row>
        <row r="2803">
          <cell r="A2803" t="str">
            <v>cty45055</v>
          </cell>
          <cell r="B2803" t="str">
            <v>Kershaw County, SC</v>
          </cell>
          <cell r="C2803">
            <v>9.3799999999999994E-2</v>
          </cell>
        </row>
        <row r="2804">
          <cell r="A2804" t="str">
            <v>cty05105</v>
          </cell>
          <cell r="B2804" t="str">
            <v>Perry County, AR</v>
          </cell>
          <cell r="C2804">
            <v>9.3700000000000006E-2</v>
          </cell>
        </row>
        <row r="2805">
          <cell r="A2805" t="str">
            <v>cty05099</v>
          </cell>
          <cell r="B2805" t="str">
            <v>Nevada County, AR</v>
          </cell>
          <cell r="C2805">
            <v>9.3700000000000006E-2</v>
          </cell>
        </row>
        <row r="2806">
          <cell r="A2806" t="str">
            <v>cty12029</v>
          </cell>
          <cell r="B2806" t="str">
            <v>Dixie County, FL</v>
          </cell>
          <cell r="C2806">
            <v>9.3600000000000003E-2</v>
          </cell>
        </row>
        <row r="2807">
          <cell r="A2807" t="str">
            <v>cty55078</v>
          </cell>
          <cell r="B2807" t="str">
            <v>Menominee County, WI</v>
          </cell>
          <cell r="C2807">
            <v>9.3399999999999997E-2</v>
          </cell>
        </row>
        <row r="2808">
          <cell r="A2808" t="str">
            <v>cty29155</v>
          </cell>
          <cell r="B2808" t="str">
            <v>Pemiscot County, MO</v>
          </cell>
          <cell r="C2808">
            <v>9.3200000000000005E-2</v>
          </cell>
        </row>
        <row r="2809">
          <cell r="A2809" t="str">
            <v>cty47051</v>
          </cell>
          <cell r="B2809" t="str">
            <v>Franklin County, TN</v>
          </cell>
          <cell r="C2809">
            <v>9.3100000000000002E-2</v>
          </cell>
        </row>
        <row r="2810">
          <cell r="A2810" t="str">
            <v>cty48429</v>
          </cell>
          <cell r="B2810" t="str">
            <v>Stephens County, TX</v>
          </cell>
          <cell r="C2810">
            <v>9.2999999999999999E-2</v>
          </cell>
        </row>
        <row r="2811">
          <cell r="A2811" t="str">
            <v>cty37033</v>
          </cell>
          <cell r="B2811" t="str">
            <v>Caswell County, NC</v>
          </cell>
          <cell r="C2811">
            <v>9.2999999999999999E-2</v>
          </cell>
        </row>
        <row r="2812">
          <cell r="A2812" t="str">
            <v>cty42057</v>
          </cell>
          <cell r="B2812" t="str">
            <v>Fulton County, PA</v>
          </cell>
          <cell r="C2812">
            <v>9.2899999999999996E-2</v>
          </cell>
        </row>
        <row r="2813">
          <cell r="A2813" t="str">
            <v>cty47013</v>
          </cell>
          <cell r="B2813" t="str">
            <v>Campbell County, TN</v>
          </cell>
          <cell r="C2813">
            <v>9.2700000000000005E-2</v>
          </cell>
        </row>
        <row r="2814">
          <cell r="A2814" t="str">
            <v>cty37109</v>
          </cell>
          <cell r="B2814" t="str">
            <v>Lincoln County, NC</v>
          </cell>
          <cell r="C2814">
            <v>9.2499999999999999E-2</v>
          </cell>
        </row>
        <row r="2815">
          <cell r="A2815" t="str">
            <v>cty28041</v>
          </cell>
          <cell r="B2815" t="str">
            <v>Greene County, MS</v>
          </cell>
          <cell r="C2815">
            <v>9.2399999999999996E-2</v>
          </cell>
        </row>
        <row r="2816">
          <cell r="A2816" t="str">
            <v>cty56007</v>
          </cell>
          <cell r="B2816" t="str">
            <v>Carbon County, WY</v>
          </cell>
          <cell r="C2816">
            <v>9.2299999999999993E-2</v>
          </cell>
        </row>
        <row r="2817">
          <cell r="A2817" t="str">
            <v>cty48351</v>
          </cell>
          <cell r="B2817" t="str">
            <v>Newton County, TX</v>
          </cell>
          <cell r="C2817">
            <v>9.2299999999999993E-2</v>
          </cell>
        </row>
        <row r="2818">
          <cell r="A2818" t="str">
            <v>cty37165</v>
          </cell>
          <cell r="B2818" t="str">
            <v>Scotland County, NC</v>
          </cell>
          <cell r="C2818">
            <v>9.2200000000000004E-2</v>
          </cell>
        </row>
        <row r="2819">
          <cell r="A2819" t="str">
            <v>cty12007</v>
          </cell>
          <cell r="B2819" t="str">
            <v>Bradford County, FL</v>
          </cell>
          <cell r="C2819">
            <v>9.2100000000000001E-2</v>
          </cell>
        </row>
        <row r="2820">
          <cell r="A2820" t="str">
            <v>cty13155</v>
          </cell>
          <cell r="B2820" t="str">
            <v>Irwin County, GA</v>
          </cell>
          <cell r="C2820">
            <v>9.2100000000000001E-2</v>
          </cell>
        </row>
        <row r="2821">
          <cell r="A2821" t="str">
            <v>cty37105</v>
          </cell>
          <cell r="B2821" t="str">
            <v>Lee County, NC</v>
          </cell>
          <cell r="C2821">
            <v>9.2100000000000001E-2</v>
          </cell>
        </row>
        <row r="2822">
          <cell r="A2822" t="str">
            <v>cty17127</v>
          </cell>
          <cell r="B2822" t="str">
            <v>Massac County, IL</v>
          </cell>
          <cell r="C2822">
            <v>9.1800000000000007E-2</v>
          </cell>
        </row>
        <row r="2823">
          <cell r="A2823" t="str">
            <v>cty53021</v>
          </cell>
          <cell r="B2823" t="str">
            <v>Franklin County, WA</v>
          </cell>
          <cell r="C2823">
            <v>9.1800000000000007E-2</v>
          </cell>
        </row>
        <row r="2824">
          <cell r="A2824" t="str">
            <v>cty28003</v>
          </cell>
          <cell r="B2824" t="str">
            <v>Alcorn County, MS</v>
          </cell>
          <cell r="C2824">
            <v>9.1600000000000001E-2</v>
          </cell>
        </row>
        <row r="2825">
          <cell r="A2825" t="str">
            <v>cty48057</v>
          </cell>
          <cell r="B2825" t="str">
            <v>Calhoun County, TX</v>
          </cell>
          <cell r="C2825">
            <v>9.1600000000000001E-2</v>
          </cell>
        </row>
        <row r="2826">
          <cell r="A2826" t="str">
            <v>cty48213</v>
          </cell>
          <cell r="B2826" t="str">
            <v>Henderson County, TX</v>
          </cell>
          <cell r="C2826">
            <v>9.1499999999999998E-2</v>
          </cell>
        </row>
        <row r="2827">
          <cell r="A2827" t="str">
            <v>cty27065</v>
          </cell>
          <cell r="B2827" t="str">
            <v>Kanabec County, MN</v>
          </cell>
          <cell r="C2827">
            <v>9.1499999999999998E-2</v>
          </cell>
        </row>
        <row r="2828">
          <cell r="A2828" t="str">
            <v>cty01111</v>
          </cell>
          <cell r="B2828" t="str">
            <v>Randolph County, AL</v>
          </cell>
          <cell r="C2828">
            <v>9.1499999999999998E-2</v>
          </cell>
        </row>
        <row r="2829">
          <cell r="A2829" t="str">
            <v>cty53027</v>
          </cell>
          <cell r="B2829" t="str">
            <v>Grays Harbor County, WA</v>
          </cell>
          <cell r="C2829">
            <v>9.1399999999999995E-2</v>
          </cell>
        </row>
        <row r="2830">
          <cell r="A2830" t="str">
            <v>cty13167</v>
          </cell>
          <cell r="B2830" t="str">
            <v>Johnson County, GA</v>
          </cell>
          <cell r="C2830">
            <v>9.1300000000000006E-2</v>
          </cell>
        </row>
        <row r="2831">
          <cell r="A2831" t="str">
            <v>cty39117</v>
          </cell>
          <cell r="B2831" t="str">
            <v>Morrow County, OH</v>
          </cell>
          <cell r="C2831">
            <v>9.1200000000000003E-2</v>
          </cell>
        </row>
        <row r="2832">
          <cell r="A2832" t="str">
            <v>cty18143</v>
          </cell>
          <cell r="B2832" t="str">
            <v>Scott County, IN</v>
          </cell>
          <cell r="C2832">
            <v>9.1200000000000003E-2</v>
          </cell>
        </row>
        <row r="2833">
          <cell r="A2833" t="str">
            <v>cty12047</v>
          </cell>
          <cell r="B2833" t="str">
            <v>Hamilton County, FL</v>
          </cell>
          <cell r="C2833">
            <v>9.1200000000000003E-2</v>
          </cell>
        </row>
        <row r="2834">
          <cell r="A2834" t="str">
            <v>cty53041</v>
          </cell>
          <cell r="B2834" t="str">
            <v>Lewis County, WA</v>
          </cell>
          <cell r="C2834">
            <v>9.11E-2</v>
          </cell>
        </row>
        <row r="2835">
          <cell r="A2835" t="str">
            <v>cty13055</v>
          </cell>
          <cell r="B2835" t="str">
            <v>Chattooga County, GA</v>
          </cell>
          <cell r="C2835">
            <v>9.11E-2</v>
          </cell>
        </row>
        <row r="2836">
          <cell r="A2836" t="str">
            <v>cty48243</v>
          </cell>
          <cell r="B2836" t="str">
            <v>Jeff Davis County, TX</v>
          </cell>
          <cell r="C2836">
            <v>9.0999999999999998E-2</v>
          </cell>
        </row>
        <row r="2837">
          <cell r="A2837" t="str">
            <v>cty51670</v>
          </cell>
          <cell r="B2837" t="str">
            <v>Hopewell city, VA</v>
          </cell>
          <cell r="C2837">
            <v>9.0899999999999995E-2</v>
          </cell>
        </row>
        <row r="2838">
          <cell r="A2838" t="str">
            <v>cty01079</v>
          </cell>
          <cell r="B2838" t="str">
            <v>Lawrence County, AL</v>
          </cell>
          <cell r="C2838">
            <v>9.0800000000000006E-2</v>
          </cell>
        </row>
        <row r="2839">
          <cell r="A2839" t="str">
            <v>cty51139</v>
          </cell>
          <cell r="B2839" t="str">
            <v>Page County, VA</v>
          </cell>
          <cell r="C2839">
            <v>9.0499999999999997E-2</v>
          </cell>
        </row>
        <row r="2840">
          <cell r="A2840" t="str">
            <v>cty17033</v>
          </cell>
          <cell r="B2840" t="str">
            <v>Crawford County, IL</v>
          </cell>
          <cell r="C2840">
            <v>9.0399999999999994E-2</v>
          </cell>
        </row>
        <row r="2841">
          <cell r="A2841" t="str">
            <v>cty54043</v>
          </cell>
          <cell r="B2841" t="str">
            <v>Lincoln County, WV</v>
          </cell>
          <cell r="C2841">
            <v>9.0300000000000005E-2</v>
          </cell>
        </row>
        <row r="2842">
          <cell r="A2842" t="str">
            <v>cty47099</v>
          </cell>
          <cell r="B2842" t="str">
            <v>Lawrence County, TN</v>
          </cell>
          <cell r="C2842">
            <v>9.0200000000000002E-2</v>
          </cell>
        </row>
        <row r="2843">
          <cell r="A2843" t="str">
            <v>cty48109</v>
          </cell>
          <cell r="B2843" t="str">
            <v>Culberson County, TX</v>
          </cell>
          <cell r="C2843">
            <v>9.0200000000000002E-2</v>
          </cell>
        </row>
        <row r="2844">
          <cell r="A2844" t="str">
            <v>cty37157</v>
          </cell>
          <cell r="B2844" t="str">
            <v>Rockingham County, NC</v>
          </cell>
          <cell r="C2844">
            <v>9.01E-2</v>
          </cell>
        </row>
        <row r="2845">
          <cell r="A2845" t="str">
            <v>cty18135</v>
          </cell>
          <cell r="B2845" t="str">
            <v>Randolph County, IN</v>
          </cell>
          <cell r="C2845">
            <v>9.01E-2</v>
          </cell>
        </row>
        <row r="2846">
          <cell r="A2846" t="str">
            <v>cty56031</v>
          </cell>
          <cell r="B2846" t="str">
            <v>Platte County, WY</v>
          </cell>
          <cell r="C2846">
            <v>0.09</v>
          </cell>
        </row>
        <row r="2847">
          <cell r="A2847" t="str">
            <v>cty48103</v>
          </cell>
          <cell r="B2847" t="str">
            <v>Crane County, TX</v>
          </cell>
          <cell r="C2847">
            <v>8.9899999999999994E-2</v>
          </cell>
        </row>
        <row r="2848">
          <cell r="A2848" t="str">
            <v>cty13253</v>
          </cell>
          <cell r="B2848" t="str">
            <v>Seminole County, GA</v>
          </cell>
          <cell r="C2848">
            <v>8.9899999999999994E-2</v>
          </cell>
        </row>
        <row r="2849">
          <cell r="A2849" t="str">
            <v>cty37151</v>
          </cell>
          <cell r="B2849" t="str">
            <v>Randolph County, NC</v>
          </cell>
          <cell r="C2849">
            <v>8.9499999999999996E-2</v>
          </cell>
        </row>
        <row r="2850">
          <cell r="A2850" t="str">
            <v>cty26123</v>
          </cell>
          <cell r="B2850" t="str">
            <v>Newaygo County, MI</v>
          </cell>
          <cell r="C2850">
            <v>8.9499999999999996E-2</v>
          </cell>
        </row>
        <row r="2851">
          <cell r="A2851" t="str">
            <v>cty39163</v>
          </cell>
          <cell r="B2851" t="str">
            <v>Vinton County, OH</v>
          </cell>
          <cell r="C2851">
            <v>8.9499999999999996E-2</v>
          </cell>
        </row>
        <row r="2852">
          <cell r="A2852" t="str">
            <v>cty13289</v>
          </cell>
          <cell r="B2852" t="str">
            <v>Twiggs County, GA</v>
          </cell>
          <cell r="C2852">
            <v>8.9499999999999996E-2</v>
          </cell>
        </row>
        <row r="2853">
          <cell r="A2853" t="str">
            <v>cty13103</v>
          </cell>
          <cell r="B2853" t="str">
            <v>Effingham County, GA</v>
          </cell>
          <cell r="C2853">
            <v>8.9499999999999996E-2</v>
          </cell>
        </row>
        <row r="2854">
          <cell r="A2854" t="str">
            <v>cty27021</v>
          </cell>
          <cell r="B2854" t="str">
            <v>Cass County, MN</v>
          </cell>
          <cell r="C2854">
            <v>8.9399999999999993E-2</v>
          </cell>
        </row>
        <row r="2855">
          <cell r="A2855" t="str">
            <v>cty21047</v>
          </cell>
          <cell r="B2855" t="str">
            <v>Christian County, KY</v>
          </cell>
          <cell r="C2855">
            <v>8.9399999999999993E-2</v>
          </cell>
        </row>
        <row r="2856">
          <cell r="A2856" t="str">
            <v>cty47045</v>
          </cell>
          <cell r="B2856" t="str">
            <v>Dyer County, TN</v>
          </cell>
          <cell r="C2856">
            <v>8.9399999999999993E-2</v>
          </cell>
        </row>
        <row r="2857">
          <cell r="A2857" t="str">
            <v>cty48405</v>
          </cell>
          <cell r="B2857" t="str">
            <v>San Augustine County, TX</v>
          </cell>
          <cell r="C2857">
            <v>8.9300000000000004E-2</v>
          </cell>
        </row>
        <row r="2858">
          <cell r="A2858" t="str">
            <v>cty35025</v>
          </cell>
          <cell r="B2858" t="str">
            <v>Lea County, NM</v>
          </cell>
          <cell r="C2858">
            <v>8.9300000000000004E-2</v>
          </cell>
        </row>
        <row r="2859">
          <cell r="A2859" t="str">
            <v>cty13209</v>
          </cell>
          <cell r="B2859" t="str">
            <v>Montgomery County, GA</v>
          </cell>
          <cell r="C2859">
            <v>8.9200000000000002E-2</v>
          </cell>
        </row>
        <row r="2860">
          <cell r="A2860" t="str">
            <v>cty48189</v>
          </cell>
          <cell r="B2860" t="str">
            <v>Hale County, TX</v>
          </cell>
          <cell r="C2860">
            <v>8.9099999999999999E-2</v>
          </cell>
        </row>
        <row r="2861">
          <cell r="A2861" t="str">
            <v>cty17193</v>
          </cell>
          <cell r="B2861" t="str">
            <v>White County, IL</v>
          </cell>
          <cell r="C2861">
            <v>8.9099999999999999E-2</v>
          </cell>
        </row>
        <row r="2862">
          <cell r="A2862" t="str">
            <v>cty47185</v>
          </cell>
          <cell r="B2862" t="str">
            <v>White County, TN</v>
          </cell>
          <cell r="C2862">
            <v>8.8900000000000007E-2</v>
          </cell>
        </row>
        <row r="2863">
          <cell r="A2863" t="str">
            <v>cty54085</v>
          </cell>
          <cell r="B2863" t="str">
            <v>Ritchie County, WV</v>
          </cell>
          <cell r="C2863">
            <v>8.8700000000000001E-2</v>
          </cell>
        </row>
        <row r="2864">
          <cell r="A2864" t="str">
            <v>cty02105</v>
          </cell>
          <cell r="B2864" t="str">
            <v>Hoonah-Angoon Census Area, AK</v>
          </cell>
          <cell r="C2864">
            <v>8.8700000000000001E-2</v>
          </cell>
        </row>
        <row r="2865">
          <cell r="A2865" t="str">
            <v>cty39015</v>
          </cell>
          <cell r="B2865" t="str">
            <v>Brown County, OH</v>
          </cell>
          <cell r="C2865">
            <v>8.8599999999999998E-2</v>
          </cell>
        </row>
        <row r="2866">
          <cell r="A2866" t="str">
            <v>cty29179</v>
          </cell>
          <cell r="B2866" t="str">
            <v>Reynolds County, MO</v>
          </cell>
          <cell r="C2866">
            <v>8.8499999999999995E-2</v>
          </cell>
        </row>
        <row r="2867">
          <cell r="A2867" t="str">
            <v>cty26157</v>
          </cell>
          <cell r="B2867" t="str">
            <v>Tuscola County, MI</v>
          </cell>
          <cell r="C2867">
            <v>8.8300000000000003E-2</v>
          </cell>
        </row>
        <row r="2868">
          <cell r="A2868" t="str">
            <v>cty55001</v>
          </cell>
          <cell r="B2868" t="str">
            <v>Adams County, WI</v>
          </cell>
          <cell r="C2868">
            <v>8.7999999999999995E-2</v>
          </cell>
        </row>
        <row r="2869">
          <cell r="A2869" t="str">
            <v>cty47135</v>
          </cell>
          <cell r="B2869" t="str">
            <v>Perry County, TN</v>
          </cell>
          <cell r="C2869">
            <v>8.7400000000000005E-2</v>
          </cell>
        </row>
        <row r="2870">
          <cell r="A2870" t="str">
            <v>cty21063</v>
          </cell>
          <cell r="B2870" t="str">
            <v>Elliott County, KY</v>
          </cell>
          <cell r="C2870">
            <v>8.72E-2</v>
          </cell>
        </row>
        <row r="2871">
          <cell r="A2871" t="str">
            <v>cty13075</v>
          </cell>
          <cell r="B2871" t="str">
            <v>Cook County, GA</v>
          </cell>
          <cell r="C2871">
            <v>8.6800000000000002E-2</v>
          </cell>
        </row>
        <row r="2872">
          <cell r="A2872" t="str">
            <v>cty48375</v>
          </cell>
          <cell r="B2872" t="str">
            <v>Potter County, TX</v>
          </cell>
          <cell r="C2872">
            <v>8.6499999999999994E-2</v>
          </cell>
        </row>
        <row r="2873">
          <cell r="A2873" t="str">
            <v>cty48449</v>
          </cell>
          <cell r="B2873" t="str">
            <v>Titus County, TX</v>
          </cell>
          <cell r="C2873">
            <v>8.6499999999999994E-2</v>
          </cell>
        </row>
        <row r="2874">
          <cell r="A2874" t="str">
            <v>cty46085</v>
          </cell>
          <cell r="B2874" t="str">
            <v>Lyman County, SD</v>
          </cell>
          <cell r="C2874">
            <v>8.6199999999999999E-2</v>
          </cell>
        </row>
        <row r="2875">
          <cell r="A2875" t="str">
            <v>cty54017</v>
          </cell>
          <cell r="B2875" t="str">
            <v>Doddridge County, WV</v>
          </cell>
          <cell r="C2875">
            <v>8.6199999999999999E-2</v>
          </cell>
        </row>
        <row r="2876">
          <cell r="A2876" t="str">
            <v>cty18133</v>
          </cell>
          <cell r="B2876" t="str">
            <v>Putnam County, IN</v>
          </cell>
          <cell r="C2876">
            <v>8.6199999999999999E-2</v>
          </cell>
        </row>
        <row r="2877">
          <cell r="A2877" t="str">
            <v>cty13143</v>
          </cell>
          <cell r="B2877" t="str">
            <v>Haralson County, GA</v>
          </cell>
          <cell r="C2877">
            <v>8.6099999999999996E-2</v>
          </cell>
        </row>
        <row r="2878">
          <cell r="A2878" t="str">
            <v>cty26117</v>
          </cell>
          <cell r="B2878" t="str">
            <v>Montcalm County, MI</v>
          </cell>
          <cell r="C2878">
            <v>8.5999999999999993E-2</v>
          </cell>
        </row>
        <row r="2879">
          <cell r="A2879" t="str">
            <v>cty42099</v>
          </cell>
          <cell r="B2879" t="str">
            <v>Perry County, PA</v>
          </cell>
          <cell r="C2879">
            <v>8.5699999999999998E-2</v>
          </cell>
        </row>
        <row r="2880">
          <cell r="A2880" t="str">
            <v>cty47147</v>
          </cell>
          <cell r="B2880" t="str">
            <v>Robertson County, TN</v>
          </cell>
          <cell r="C2880">
            <v>8.5300000000000001E-2</v>
          </cell>
        </row>
        <row r="2881">
          <cell r="A2881" t="str">
            <v>cty20097</v>
          </cell>
          <cell r="B2881" t="str">
            <v>Kiowa County, KS</v>
          </cell>
          <cell r="C2881">
            <v>8.5300000000000001E-2</v>
          </cell>
        </row>
        <row r="2882">
          <cell r="A2882" t="str">
            <v>cty01049</v>
          </cell>
          <cell r="B2882" t="str">
            <v>DeKalb County, AL</v>
          </cell>
          <cell r="C2882">
            <v>8.5199999999999998E-2</v>
          </cell>
        </row>
        <row r="2883">
          <cell r="A2883" t="str">
            <v>cty37079</v>
          </cell>
          <cell r="B2883" t="str">
            <v>Greene County, NC</v>
          </cell>
          <cell r="C2883">
            <v>8.5199999999999998E-2</v>
          </cell>
        </row>
        <row r="2884">
          <cell r="A2884" t="str">
            <v>cty47073</v>
          </cell>
          <cell r="B2884" t="str">
            <v>Hawkins County, TN</v>
          </cell>
          <cell r="C2884">
            <v>8.4699999999999998E-2</v>
          </cell>
        </row>
        <row r="2885">
          <cell r="A2885" t="str">
            <v>cty13077</v>
          </cell>
          <cell r="B2885" t="str">
            <v>Coweta County, GA</v>
          </cell>
          <cell r="C2885">
            <v>8.4699999999999998E-2</v>
          </cell>
        </row>
        <row r="2886">
          <cell r="A2886" t="str">
            <v>cty42087</v>
          </cell>
          <cell r="B2886" t="str">
            <v>Mifflin County, PA</v>
          </cell>
          <cell r="C2886">
            <v>8.4599999999999995E-2</v>
          </cell>
        </row>
        <row r="2887">
          <cell r="A2887" t="str">
            <v>cty54023</v>
          </cell>
          <cell r="B2887" t="str">
            <v>Grant County, WV</v>
          </cell>
          <cell r="C2887">
            <v>8.4400000000000003E-2</v>
          </cell>
        </row>
        <row r="2888">
          <cell r="A2888" t="str">
            <v>cty55041</v>
          </cell>
          <cell r="B2888" t="str">
            <v>Forest County, WI</v>
          </cell>
          <cell r="C2888">
            <v>8.43E-2</v>
          </cell>
        </row>
        <row r="2889">
          <cell r="A2889" t="str">
            <v>cty26141</v>
          </cell>
          <cell r="B2889" t="str">
            <v>Presque Isle County, MI</v>
          </cell>
          <cell r="C2889">
            <v>8.3799999999999999E-2</v>
          </cell>
        </row>
        <row r="2890">
          <cell r="A2890" t="str">
            <v>cty47171</v>
          </cell>
          <cell r="B2890" t="str">
            <v>Unicoi County, TN</v>
          </cell>
          <cell r="C2890">
            <v>8.3400000000000002E-2</v>
          </cell>
        </row>
        <row r="2891">
          <cell r="A2891" t="str">
            <v>cty26027</v>
          </cell>
          <cell r="B2891" t="str">
            <v>Cass County, MI</v>
          </cell>
          <cell r="C2891">
            <v>8.3400000000000002E-2</v>
          </cell>
        </row>
        <row r="2892">
          <cell r="A2892" t="str">
            <v>cty13221</v>
          </cell>
          <cell r="B2892" t="str">
            <v>Oglethorpe County, GA</v>
          </cell>
          <cell r="C2892">
            <v>8.3400000000000002E-2</v>
          </cell>
        </row>
        <row r="2893">
          <cell r="A2893" t="str">
            <v>cty47095</v>
          </cell>
          <cell r="B2893" t="str">
            <v>Lake County, TN</v>
          </cell>
          <cell r="C2893">
            <v>8.3400000000000002E-2</v>
          </cell>
        </row>
        <row r="2894">
          <cell r="A2894" t="str">
            <v>cty28017</v>
          </cell>
          <cell r="B2894" t="str">
            <v>Chickasaw County, MS</v>
          </cell>
          <cell r="C2894">
            <v>8.3299999999999999E-2</v>
          </cell>
        </row>
        <row r="2895">
          <cell r="A2895" t="str">
            <v>cty13265</v>
          </cell>
          <cell r="B2895" t="str">
            <v>Taliaferro County, GA</v>
          </cell>
          <cell r="C2895">
            <v>8.3199999999999996E-2</v>
          </cell>
        </row>
        <row r="2896">
          <cell r="A2896" t="str">
            <v>cty22119</v>
          </cell>
          <cell r="B2896" t="str">
            <v>Webster Parish, LA</v>
          </cell>
          <cell r="C2896">
            <v>8.2900000000000001E-2</v>
          </cell>
        </row>
        <row r="2897">
          <cell r="A2897" t="str">
            <v>cty47043</v>
          </cell>
          <cell r="B2897" t="str">
            <v>Dickson County, TN</v>
          </cell>
          <cell r="C2897">
            <v>8.2900000000000001E-2</v>
          </cell>
        </row>
        <row r="2898">
          <cell r="A2898" t="str">
            <v>cty32013</v>
          </cell>
          <cell r="B2898" t="str">
            <v>Humboldt County, NV</v>
          </cell>
          <cell r="C2898">
            <v>8.2699999999999996E-2</v>
          </cell>
        </row>
        <row r="2899">
          <cell r="A2899" t="str">
            <v>cty21091</v>
          </cell>
          <cell r="B2899" t="str">
            <v>Hancock County, KY</v>
          </cell>
          <cell r="C2899">
            <v>8.2600000000000007E-2</v>
          </cell>
        </row>
        <row r="2900">
          <cell r="A2900" t="str">
            <v>cty48467</v>
          </cell>
          <cell r="B2900" t="str">
            <v>Van Zandt County, TX</v>
          </cell>
          <cell r="C2900">
            <v>8.2400000000000001E-2</v>
          </cell>
        </row>
        <row r="2901">
          <cell r="A2901" t="str">
            <v>cty39141</v>
          </cell>
          <cell r="B2901" t="str">
            <v>Ross County, OH</v>
          </cell>
          <cell r="C2901">
            <v>8.2199999999999995E-2</v>
          </cell>
        </row>
        <row r="2902">
          <cell r="A2902" t="str">
            <v>cty53051</v>
          </cell>
          <cell r="B2902" t="str">
            <v>Pend Oreille County, WA</v>
          </cell>
          <cell r="C2902">
            <v>8.2100000000000006E-2</v>
          </cell>
        </row>
        <row r="2903">
          <cell r="A2903" t="str">
            <v>cty16015</v>
          </cell>
          <cell r="B2903" t="str">
            <v>Boise County, ID</v>
          </cell>
          <cell r="C2903">
            <v>8.2000000000000003E-2</v>
          </cell>
        </row>
        <row r="2904">
          <cell r="A2904" t="str">
            <v>cty13295</v>
          </cell>
          <cell r="B2904" t="str">
            <v>Walker County, GA</v>
          </cell>
          <cell r="C2904">
            <v>8.2000000000000003E-2</v>
          </cell>
        </row>
        <row r="2905">
          <cell r="A2905" t="str">
            <v>cty13193</v>
          </cell>
          <cell r="B2905" t="str">
            <v>Macon County, GA</v>
          </cell>
          <cell r="C2905">
            <v>8.1799999999999998E-2</v>
          </cell>
        </row>
        <row r="2906">
          <cell r="A2906" t="str">
            <v>cty22037</v>
          </cell>
          <cell r="B2906" t="str">
            <v>East Feliciana Parish, LA</v>
          </cell>
          <cell r="C2906">
            <v>8.1699999999999995E-2</v>
          </cell>
        </row>
        <row r="2907">
          <cell r="A2907" t="str">
            <v>cty51053</v>
          </cell>
          <cell r="B2907" t="str">
            <v>Dinwiddie County, VA</v>
          </cell>
          <cell r="C2907">
            <v>8.14E-2</v>
          </cell>
        </row>
        <row r="2908">
          <cell r="A2908" t="str">
            <v>cty47153</v>
          </cell>
          <cell r="B2908" t="str">
            <v>Sequatchie County, TN</v>
          </cell>
          <cell r="C2908">
            <v>8.1299999999999997E-2</v>
          </cell>
        </row>
        <row r="2909">
          <cell r="A2909" t="str">
            <v>cty18013</v>
          </cell>
          <cell r="B2909" t="str">
            <v>Brown County, IN</v>
          </cell>
          <cell r="C2909">
            <v>8.09E-2</v>
          </cell>
        </row>
        <row r="2910">
          <cell r="A2910" t="str">
            <v>cty01093</v>
          </cell>
          <cell r="B2910" t="str">
            <v>Marion County, AL</v>
          </cell>
          <cell r="C2910">
            <v>8.0500000000000002E-2</v>
          </cell>
        </row>
        <row r="2911">
          <cell r="A2911" t="str">
            <v>cty51079</v>
          </cell>
          <cell r="B2911" t="str">
            <v>Greene County, VA</v>
          </cell>
          <cell r="C2911">
            <v>8.0399999999999999E-2</v>
          </cell>
        </row>
        <row r="2912">
          <cell r="A2912" t="str">
            <v>cty37115</v>
          </cell>
          <cell r="B2912" t="str">
            <v>Madison County, NC</v>
          </cell>
          <cell r="C2912">
            <v>0.08</v>
          </cell>
        </row>
        <row r="2913">
          <cell r="A2913" t="str">
            <v>cty13307</v>
          </cell>
          <cell r="B2913" t="str">
            <v>Webster County, GA</v>
          </cell>
          <cell r="C2913">
            <v>7.9899999999999999E-2</v>
          </cell>
        </row>
        <row r="2914">
          <cell r="A2914" t="str">
            <v>cty39105</v>
          </cell>
          <cell r="B2914" t="str">
            <v>Meigs County, OH</v>
          </cell>
          <cell r="C2914">
            <v>7.9699999999999993E-2</v>
          </cell>
        </row>
        <row r="2915">
          <cell r="A2915" t="str">
            <v>cty54067</v>
          </cell>
          <cell r="B2915" t="str">
            <v>Nicholas County, WV</v>
          </cell>
          <cell r="C2915">
            <v>7.9699999999999993E-2</v>
          </cell>
        </row>
        <row r="2916">
          <cell r="A2916" t="str">
            <v>cty06021</v>
          </cell>
          <cell r="B2916" t="str">
            <v>Glenn County, CA</v>
          </cell>
          <cell r="C2916">
            <v>7.9500000000000001E-2</v>
          </cell>
        </row>
        <row r="2917">
          <cell r="A2917" t="str">
            <v>cty13111</v>
          </cell>
          <cell r="B2917" t="str">
            <v>Fannin County, GA</v>
          </cell>
          <cell r="C2917">
            <v>7.9299999999999995E-2</v>
          </cell>
        </row>
        <row r="2918">
          <cell r="A2918" t="str">
            <v>cty13259</v>
          </cell>
          <cell r="B2918" t="str">
            <v>Stewart County, GA</v>
          </cell>
          <cell r="C2918">
            <v>7.9200000000000007E-2</v>
          </cell>
        </row>
        <row r="2919">
          <cell r="A2919" t="str">
            <v>cty47173</v>
          </cell>
          <cell r="B2919" t="str">
            <v>Union County, TN</v>
          </cell>
          <cell r="C2919">
            <v>7.9100000000000004E-2</v>
          </cell>
        </row>
        <row r="2920">
          <cell r="A2920" t="str">
            <v>cty51057</v>
          </cell>
          <cell r="B2920" t="str">
            <v>Essex County, VA</v>
          </cell>
          <cell r="C2920">
            <v>7.8700000000000006E-2</v>
          </cell>
        </row>
        <row r="2921">
          <cell r="A2921" t="str">
            <v>cty18113</v>
          </cell>
          <cell r="B2921" t="str">
            <v>Noble County, IN</v>
          </cell>
          <cell r="C2921">
            <v>7.8600000000000003E-2</v>
          </cell>
        </row>
        <row r="2922">
          <cell r="A2922" t="str">
            <v>cty13161</v>
          </cell>
          <cell r="B2922" t="str">
            <v>Jeff Davis County, GA</v>
          </cell>
          <cell r="C2922">
            <v>7.8399999999999997E-2</v>
          </cell>
        </row>
        <row r="2923">
          <cell r="A2923" t="str">
            <v>cty02013</v>
          </cell>
          <cell r="B2923" t="str">
            <v>Aleutians East Borough, AK</v>
          </cell>
          <cell r="C2923">
            <v>7.8299999999999995E-2</v>
          </cell>
        </row>
        <row r="2924">
          <cell r="A2924" t="str">
            <v>cty48495</v>
          </cell>
          <cell r="B2924" t="str">
            <v>Winkler County, TX</v>
          </cell>
          <cell r="C2924">
            <v>7.8299999999999995E-2</v>
          </cell>
        </row>
        <row r="2925">
          <cell r="A2925" t="str">
            <v>cty48191</v>
          </cell>
          <cell r="B2925" t="str">
            <v>Hall County, TX</v>
          </cell>
          <cell r="C2925">
            <v>7.8200000000000006E-2</v>
          </cell>
        </row>
        <row r="2926">
          <cell r="A2926" t="str">
            <v>cty53003</v>
          </cell>
          <cell r="B2926" t="str">
            <v>Asotin County, WA</v>
          </cell>
          <cell r="C2926">
            <v>7.7799999999999994E-2</v>
          </cell>
        </row>
        <row r="2927">
          <cell r="A2927" t="str">
            <v>cty26107</v>
          </cell>
          <cell r="B2927" t="str">
            <v>Mecosta County, MI</v>
          </cell>
          <cell r="C2927">
            <v>7.7499999999999999E-2</v>
          </cell>
        </row>
        <row r="2928">
          <cell r="A2928" t="str">
            <v>cty21107</v>
          </cell>
          <cell r="B2928" t="str">
            <v>Hopkins County, KY</v>
          </cell>
          <cell r="C2928">
            <v>7.7399999999999997E-2</v>
          </cell>
        </row>
        <row r="2929">
          <cell r="A2929" t="str">
            <v>cty32019</v>
          </cell>
          <cell r="B2929" t="str">
            <v>Lyon County, NV</v>
          </cell>
          <cell r="C2929">
            <v>7.7100000000000002E-2</v>
          </cell>
        </row>
        <row r="2930">
          <cell r="A2930" t="str">
            <v>cty48165</v>
          </cell>
          <cell r="B2930" t="str">
            <v>Gaines County, TX</v>
          </cell>
          <cell r="C2930">
            <v>7.7100000000000002E-2</v>
          </cell>
        </row>
        <row r="2931">
          <cell r="A2931" t="str">
            <v>cty21029</v>
          </cell>
          <cell r="B2931" t="str">
            <v>Bullitt County, KY</v>
          </cell>
          <cell r="C2931">
            <v>7.6700000000000004E-2</v>
          </cell>
        </row>
        <row r="2932">
          <cell r="A2932" t="str">
            <v>cty28129</v>
          </cell>
          <cell r="B2932" t="str">
            <v>Smith County, MS</v>
          </cell>
          <cell r="C2932">
            <v>7.6600000000000001E-2</v>
          </cell>
        </row>
        <row r="2933">
          <cell r="A2933" t="str">
            <v>cty41057</v>
          </cell>
          <cell r="B2933" t="str">
            <v>Tillamook County, OR</v>
          </cell>
          <cell r="C2933">
            <v>7.6499999999999999E-2</v>
          </cell>
        </row>
        <row r="2934">
          <cell r="A2934" t="str">
            <v>cty53049</v>
          </cell>
          <cell r="B2934" t="str">
            <v>Pacific County, WA</v>
          </cell>
          <cell r="C2934">
            <v>7.6100000000000001E-2</v>
          </cell>
        </row>
        <row r="2935">
          <cell r="A2935" t="str">
            <v>cty30087</v>
          </cell>
          <cell r="B2935" t="str">
            <v>Rosebud County, MT</v>
          </cell>
          <cell r="C2935">
            <v>7.5700000000000003E-2</v>
          </cell>
        </row>
        <row r="2936">
          <cell r="A2936" t="str">
            <v>cty08087</v>
          </cell>
          <cell r="B2936" t="str">
            <v>Morgan County, CO</v>
          </cell>
          <cell r="C2936">
            <v>7.5300000000000006E-2</v>
          </cell>
        </row>
        <row r="2937">
          <cell r="A2937" t="str">
            <v>cty54063</v>
          </cell>
          <cell r="B2937" t="str">
            <v>Monroe County, WV</v>
          </cell>
          <cell r="C2937">
            <v>7.5300000000000006E-2</v>
          </cell>
        </row>
        <row r="2938">
          <cell r="A2938" t="str">
            <v>cty39031</v>
          </cell>
          <cell r="B2938" t="str">
            <v>Coshocton County, OH</v>
          </cell>
          <cell r="C2938">
            <v>7.5300000000000006E-2</v>
          </cell>
        </row>
        <row r="2939">
          <cell r="A2939" t="str">
            <v>cty26057</v>
          </cell>
          <cell r="B2939" t="str">
            <v>Gratiot County, MI</v>
          </cell>
          <cell r="C2939">
            <v>7.4800000000000005E-2</v>
          </cell>
        </row>
        <row r="2940">
          <cell r="A2940" t="str">
            <v>cty13043</v>
          </cell>
          <cell r="B2940" t="str">
            <v>Candler County, GA</v>
          </cell>
          <cell r="C2940">
            <v>7.4700000000000003E-2</v>
          </cell>
        </row>
        <row r="2941">
          <cell r="A2941" t="str">
            <v>cty13157</v>
          </cell>
          <cell r="B2941" t="str">
            <v>Jackson County, GA</v>
          </cell>
          <cell r="C2941">
            <v>7.46E-2</v>
          </cell>
        </row>
        <row r="2942">
          <cell r="A2942" t="str">
            <v>cty48071</v>
          </cell>
          <cell r="B2942" t="str">
            <v>Chambers County, TX</v>
          </cell>
          <cell r="C2942">
            <v>7.4399999999999994E-2</v>
          </cell>
        </row>
        <row r="2943">
          <cell r="A2943" t="str">
            <v>cty21009</v>
          </cell>
          <cell r="B2943" t="str">
            <v>Barren County, KY</v>
          </cell>
          <cell r="C2943">
            <v>7.4399999999999994E-2</v>
          </cell>
        </row>
        <row r="2944">
          <cell r="A2944" t="str">
            <v>cty48267</v>
          </cell>
          <cell r="B2944" t="str">
            <v>Kimble County, TX</v>
          </cell>
          <cell r="C2944">
            <v>7.4099999999999999E-2</v>
          </cell>
        </row>
        <row r="2945">
          <cell r="A2945" t="str">
            <v>cty21023</v>
          </cell>
          <cell r="B2945" t="str">
            <v>Bracken County, KY</v>
          </cell>
          <cell r="C2945">
            <v>7.3899999999999993E-2</v>
          </cell>
        </row>
        <row r="2946">
          <cell r="A2946" t="str">
            <v>cty21039</v>
          </cell>
          <cell r="B2946" t="str">
            <v>Carlisle County, KY</v>
          </cell>
          <cell r="C2946">
            <v>7.3700000000000002E-2</v>
          </cell>
        </row>
        <row r="2947">
          <cell r="A2947" t="str">
            <v>cty32017</v>
          </cell>
          <cell r="B2947" t="str">
            <v>Lincoln County, NV</v>
          </cell>
          <cell r="C2947">
            <v>7.3499999999999996E-2</v>
          </cell>
        </row>
        <row r="2948">
          <cell r="A2948" t="str">
            <v>cty26023</v>
          </cell>
          <cell r="B2948" t="str">
            <v>Branch County, MI</v>
          </cell>
          <cell r="C2948">
            <v>7.3400000000000007E-2</v>
          </cell>
        </row>
        <row r="2949">
          <cell r="A2949" t="str">
            <v>cty21159</v>
          </cell>
          <cell r="B2949" t="str">
            <v>Martin County, KY</v>
          </cell>
          <cell r="C2949">
            <v>7.3300000000000004E-2</v>
          </cell>
        </row>
        <row r="2950">
          <cell r="A2950" t="str">
            <v>cty13287</v>
          </cell>
          <cell r="B2950" t="str">
            <v>Turner County, GA</v>
          </cell>
          <cell r="C2950">
            <v>7.3300000000000004E-2</v>
          </cell>
        </row>
        <row r="2951">
          <cell r="A2951" t="str">
            <v>cty26067</v>
          </cell>
          <cell r="B2951" t="str">
            <v>Ionia County, MI</v>
          </cell>
          <cell r="C2951">
            <v>7.2800000000000004E-2</v>
          </cell>
        </row>
        <row r="2952">
          <cell r="A2952" t="str">
            <v>cty46071</v>
          </cell>
          <cell r="B2952" t="str">
            <v>Jackson County, SD</v>
          </cell>
          <cell r="C2952">
            <v>7.2499999999999995E-2</v>
          </cell>
        </row>
        <row r="2953">
          <cell r="A2953" t="str">
            <v>cty13003</v>
          </cell>
          <cell r="B2953" t="str">
            <v>Atkinson County, GA</v>
          </cell>
          <cell r="C2953">
            <v>7.2499999999999995E-2</v>
          </cell>
        </row>
        <row r="2954">
          <cell r="A2954" t="str">
            <v>cty12093</v>
          </cell>
          <cell r="B2954" t="str">
            <v>Okeechobee County, FL</v>
          </cell>
          <cell r="C2954">
            <v>7.1800000000000003E-2</v>
          </cell>
        </row>
        <row r="2955">
          <cell r="A2955" t="str">
            <v>cty01119</v>
          </cell>
          <cell r="B2955" t="str">
            <v>Sumter County, AL</v>
          </cell>
          <cell r="C2955">
            <v>7.1800000000000003E-2</v>
          </cell>
        </row>
        <row r="2956">
          <cell r="A2956" t="str">
            <v>cty22003</v>
          </cell>
          <cell r="B2956" t="str">
            <v>Allen Parish, LA</v>
          </cell>
          <cell r="C2956">
            <v>7.0400000000000004E-2</v>
          </cell>
        </row>
        <row r="2957">
          <cell r="A2957" t="str">
            <v>cty42023</v>
          </cell>
          <cell r="B2957" t="str">
            <v>Cameron County, PA</v>
          </cell>
          <cell r="C2957">
            <v>7.0300000000000001E-2</v>
          </cell>
        </row>
        <row r="2958">
          <cell r="A2958" t="str">
            <v>cty37111</v>
          </cell>
          <cell r="B2958" t="str">
            <v>McDowell County, NC</v>
          </cell>
          <cell r="C2958">
            <v>7.0300000000000001E-2</v>
          </cell>
        </row>
        <row r="2959">
          <cell r="A2959" t="str">
            <v>cty18109</v>
          </cell>
          <cell r="B2959" t="str">
            <v>Morgan County, IN</v>
          </cell>
          <cell r="C2959">
            <v>7.0199999999999999E-2</v>
          </cell>
        </row>
        <row r="2960">
          <cell r="A2960" t="str">
            <v>cty51005</v>
          </cell>
          <cell r="B2960" t="str">
            <v>Alleghany County, VA</v>
          </cell>
          <cell r="C2960">
            <v>6.9699999999999998E-2</v>
          </cell>
        </row>
        <row r="2961">
          <cell r="A2961" t="str">
            <v>cty21173</v>
          </cell>
          <cell r="B2961" t="str">
            <v>Montgomery County, KY</v>
          </cell>
          <cell r="C2961">
            <v>6.9400000000000003E-2</v>
          </cell>
        </row>
        <row r="2962">
          <cell r="A2962" t="str">
            <v>cty29225</v>
          </cell>
          <cell r="B2962" t="str">
            <v>Webster County, MO</v>
          </cell>
          <cell r="C2962">
            <v>6.93E-2</v>
          </cell>
        </row>
        <row r="2963">
          <cell r="A2963" t="str">
            <v>cty41013</v>
          </cell>
          <cell r="B2963" t="str">
            <v>Crook County, OR</v>
          </cell>
          <cell r="C2963">
            <v>6.93E-2</v>
          </cell>
        </row>
        <row r="2964">
          <cell r="A2964" t="str">
            <v>cty21191</v>
          </cell>
          <cell r="B2964" t="str">
            <v>Pendleton County, KY</v>
          </cell>
          <cell r="C2964">
            <v>6.9199999999999998E-2</v>
          </cell>
        </row>
        <row r="2965">
          <cell r="A2965" t="str">
            <v>cty05075</v>
          </cell>
          <cell r="B2965" t="str">
            <v>Lawrence County, AR</v>
          </cell>
          <cell r="C2965">
            <v>6.7799999999999999E-2</v>
          </cell>
        </row>
        <row r="2966">
          <cell r="A2966" t="str">
            <v>cty17041</v>
          </cell>
          <cell r="B2966" t="str">
            <v>Douglas County, IL</v>
          </cell>
          <cell r="C2966">
            <v>6.7500000000000004E-2</v>
          </cell>
        </row>
        <row r="2967">
          <cell r="A2967" t="str">
            <v>cty18075</v>
          </cell>
          <cell r="B2967" t="str">
            <v>Jay County, IN</v>
          </cell>
          <cell r="C2967">
            <v>6.7100000000000007E-2</v>
          </cell>
        </row>
        <row r="2968">
          <cell r="A2968" t="str">
            <v>cty05011</v>
          </cell>
          <cell r="B2968" t="str">
            <v>Bradley County, AR</v>
          </cell>
          <cell r="C2968">
            <v>6.6799999999999998E-2</v>
          </cell>
        </row>
        <row r="2969">
          <cell r="A2969" t="str">
            <v>cty48217</v>
          </cell>
          <cell r="B2969" t="str">
            <v>Hill County, TX</v>
          </cell>
          <cell r="C2969">
            <v>6.6000000000000003E-2</v>
          </cell>
        </row>
        <row r="2970">
          <cell r="A2970" t="str">
            <v>cty13093</v>
          </cell>
          <cell r="B2970" t="str">
            <v>Dooly County, GA</v>
          </cell>
          <cell r="C2970">
            <v>6.5600000000000006E-2</v>
          </cell>
        </row>
        <row r="2971">
          <cell r="A2971" t="str">
            <v>cty13197</v>
          </cell>
          <cell r="B2971" t="str">
            <v>Marion County, GA</v>
          </cell>
          <cell r="C2971">
            <v>6.5600000000000006E-2</v>
          </cell>
        </row>
        <row r="2972">
          <cell r="A2972" t="str">
            <v>cty48025</v>
          </cell>
          <cell r="B2972" t="str">
            <v>Bee County, TX</v>
          </cell>
          <cell r="C2972">
            <v>6.4899999999999999E-2</v>
          </cell>
        </row>
        <row r="2973">
          <cell r="A2973" t="str">
            <v>cty21065</v>
          </cell>
          <cell r="B2973" t="str">
            <v>Estill County, KY</v>
          </cell>
          <cell r="C2973">
            <v>6.4600000000000005E-2</v>
          </cell>
        </row>
        <row r="2974">
          <cell r="A2974" t="str">
            <v>cty01071</v>
          </cell>
          <cell r="B2974" t="str">
            <v>Jackson County, AL</v>
          </cell>
          <cell r="C2974">
            <v>6.4500000000000002E-2</v>
          </cell>
        </row>
        <row r="2975">
          <cell r="A2975" t="str">
            <v>cty21041</v>
          </cell>
          <cell r="B2975" t="str">
            <v>Carroll County, KY</v>
          </cell>
          <cell r="C2975">
            <v>6.4000000000000001E-2</v>
          </cell>
        </row>
        <row r="2976">
          <cell r="A2976" t="str">
            <v>cty29223</v>
          </cell>
          <cell r="B2976" t="str">
            <v>Wayne County, MO</v>
          </cell>
          <cell r="C2976">
            <v>6.3500000000000001E-2</v>
          </cell>
        </row>
        <row r="2977">
          <cell r="A2977" t="str">
            <v>cty21183</v>
          </cell>
          <cell r="B2977" t="str">
            <v>Ohio County, KY</v>
          </cell>
          <cell r="C2977">
            <v>6.3299999999999995E-2</v>
          </cell>
        </row>
        <row r="2978">
          <cell r="A2978" t="str">
            <v>cty29109</v>
          </cell>
          <cell r="B2978" t="str">
            <v>Lawrence County, MO</v>
          </cell>
          <cell r="C2978">
            <v>6.3200000000000006E-2</v>
          </cell>
        </row>
        <row r="2979">
          <cell r="A2979" t="str">
            <v>cty12119</v>
          </cell>
          <cell r="B2979" t="str">
            <v>Sumter County, FL</v>
          </cell>
          <cell r="C2979">
            <v>6.3E-2</v>
          </cell>
        </row>
        <row r="2980">
          <cell r="A2980" t="str">
            <v>cty48131</v>
          </cell>
          <cell r="B2980" t="str">
            <v>Duval County, TX</v>
          </cell>
          <cell r="C2980">
            <v>6.25E-2</v>
          </cell>
        </row>
        <row r="2981">
          <cell r="A2981" t="str">
            <v>cty13163</v>
          </cell>
          <cell r="B2981" t="str">
            <v>Jefferson County, GA</v>
          </cell>
          <cell r="C2981">
            <v>6.2300000000000001E-2</v>
          </cell>
        </row>
        <row r="2982">
          <cell r="A2982" t="str">
            <v>cty48163</v>
          </cell>
          <cell r="B2982" t="str">
            <v>Frio County, TX</v>
          </cell>
          <cell r="C2982">
            <v>6.1699999999999998E-2</v>
          </cell>
        </row>
        <row r="2983">
          <cell r="A2983" t="str">
            <v>cty31101</v>
          </cell>
          <cell r="B2983" t="str">
            <v>Keith County, NE</v>
          </cell>
          <cell r="C2983">
            <v>6.1600000000000002E-2</v>
          </cell>
        </row>
        <row r="2984">
          <cell r="A2984" t="str">
            <v>cty12045</v>
          </cell>
          <cell r="B2984" t="str">
            <v>Gulf County, FL</v>
          </cell>
          <cell r="C2984">
            <v>6.13E-2</v>
          </cell>
        </row>
        <row r="2985">
          <cell r="A2985" t="str">
            <v>cty47067</v>
          </cell>
          <cell r="B2985" t="str">
            <v>Hancock County, TN</v>
          </cell>
          <cell r="C2985">
            <v>6.1199999999999997E-2</v>
          </cell>
        </row>
        <row r="2986">
          <cell r="A2986" t="str">
            <v>cty31113</v>
          </cell>
          <cell r="B2986" t="str">
            <v>Logan County, NE</v>
          </cell>
          <cell r="C2986">
            <v>6.1199999999999997E-2</v>
          </cell>
        </row>
        <row r="2987">
          <cell r="A2987" t="str">
            <v>cty21077</v>
          </cell>
          <cell r="B2987" t="str">
            <v>Gallatin County, KY</v>
          </cell>
          <cell r="C2987">
            <v>6.0699999999999997E-2</v>
          </cell>
        </row>
        <row r="2988">
          <cell r="A2988" t="str">
            <v>cty18183</v>
          </cell>
          <cell r="B2988" t="str">
            <v>Whitley County, IN</v>
          </cell>
          <cell r="C2988">
            <v>6.0400000000000002E-2</v>
          </cell>
        </row>
        <row r="2989">
          <cell r="A2989" t="str">
            <v>cty28039</v>
          </cell>
          <cell r="B2989" t="str">
            <v>George County, MS</v>
          </cell>
          <cell r="C2989">
            <v>5.9799999999999999E-2</v>
          </cell>
        </row>
        <row r="2990">
          <cell r="A2990" t="str">
            <v>cty08081</v>
          </cell>
          <cell r="B2990" t="str">
            <v>Moffat County, CO</v>
          </cell>
          <cell r="C2990">
            <v>5.9400000000000001E-2</v>
          </cell>
        </row>
        <row r="2991">
          <cell r="A2991" t="str">
            <v>cty47083</v>
          </cell>
          <cell r="B2991" t="str">
            <v>Houston County, TN</v>
          </cell>
          <cell r="C2991">
            <v>5.8999999999999997E-2</v>
          </cell>
        </row>
        <row r="2992">
          <cell r="A2992" t="str">
            <v>cty28057</v>
          </cell>
          <cell r="B2992" t="str">
            <v>Itawamba County, MS</v>
          </cell>
          <cell r="C2992">
            <v>5.8799999999999998E-2</v>
          </cell>
        </row>
        <row r="2993">
          <cell r="A2993" t="str">
            <v>cty13035</v>
          </cell>
          <cell r="B2993" t="str">
            <v>Butts County, GA</v>
          </cell>
          <cell r="C2993">
            <v>5.7500000000000002E-2</v>
          </cell>
        </row>
        <row r="2994">
          <cell r="A2994" t="str">
            <v>cty26013</v>
          </cell>
          <cell r="B2994" t="str">
            <v>Baraga County, MI</v>
          </cell>
          <cell r="C2994">
            <v>5.74E-2</v>
          </cell>
        </row>
        <row r="2995">
          <cell r="A2995" t="str">
            <v>cty48287</v>
          </cell>
          <cell r="B2995" t="str">
            <v>Lee County, TX</v>
          </cell>
          <cell r="C2995">
            <v>5.74E-2</v>
          </cell>
        </row>
        <row r="2996">
          <cell r="A2996" t="str">
            <v>cty13213</v>
          </cell>
          <cell r="B2996" t="str">
            <v>Murray County, GA</v>
          </cell>
          <cell r="C2996">
            <v>5.7299999999999997E-2</v>
          </cell>
        </row>
        <row r="2997">
          <cell r="A2997" t="str">
            <v>cty51685</v>
          </cell>
          <cell r="B2997" t="str">
            <v>Manassas Park city, VA</v>
          </cell>
          <cell r="C2997">
            <v>5.7000000000000002E-2</v>
          </cell>
        </row>
        <row r="2998">
          <cell r="A2998" t="str">
            <v>cty13037</v>
          </cell>
          <cell r="B2998" t="str">
            <v>Calhoun County, GA</v>
          </cell>
          <cell r="C2998">
            <v>5.62E-2</v>
          </cell>
        </row>
        <row r="2999">
          <cell r="A2999" t="str">
            <v>cty47167</v>
          </cell>
          <cell r="B2999" t="str">
            <v>Tipton County, TN</v>
          </cell>
          <cell r="C2999">
            <v>5.5399999999999998E-2</v>
          </cell>
        </row>
        <row r="3000">
          <cell r="A3000" t="str">
            <v>cty22081</v>
          </cell>
          <cell r="B3000" t="str">
            <v>Red River Parish, LA</v>
          </cell>
          <cell r="C3000">
            <v>5.4899999999999997E-2</v>
          </cell>
        </row>
        <row r="3001">
          <cell r="A3001" t="str">
            <v>cty28153</v>
          </cell>
          <cell r="B3001" t="str">
            <v>Wayne County, MS</v>
          </cell>
          <cell r="C3001">
            <v>5.28E-2</v>
          </cell>
        </row>
        <row r="3002">
          <cell r="A3002" t="str">
            <v>cty20069</v>
          </cell>
          <cell r="B3002" t="str">
            <v>Gray County, KS</v>
          </cell>
          <cell r="C3002">
            <v>5.1700000000000003E-2</v>
          </cell>
        </row>
        <row r="3003">
          <cell r="A3003" t="str">
            <v>cty51155</v>
          </cell>
          <cell r="B3003" t="str">
            <v>Pulaski County, VA</v>
          </cell>
          <cell r="C3003">
            <v>5.1299999999999998E-2</v>
          </cell>
        </row>
        <row r="3004">
          <cell r="A3004" t="str">
            <v>cty02164</v>
          </cell>
          <cell r="B3004" t="str">
            <v>Lake and Peninsula Borough, AK</v>
          </cell>
          <cell r="C3004">
            <v>5.11E-2</v>
          </cell>
        </row>
        <row r="3005">
          <cell r="A3005" t="str">
            <v>cty41009</v>
          </cell>
          <cell r="B3005" t="str">
            <v>Columbia County, OR</v>
          </cell>
          <cell r="C3005">
            <v>5.11E-2</v>
          </cell>
        </row>
        <row r="3006">
          <cell r="A3006" t="str">
            <v>cty46102</v>
          </cell>
          <cell r="B3006" t="str">
            <v>Oglala Lakota County, SD</v>
          </cell>
          <cell r="C3006">
            <v>4.9799999999999997E-2</v>
          </cell>
        </row>
        <row r="3007">
          <cell r="A3007" t="str">
            <v>cty51036</v>
          </cell>
          <cell r="B3007" t="str">
            <v>Charles City County, VA</v>
          </cell>
          <cell r="C3007">
            <v>4.9700000000000001E-2</v>
          </cell>
        </row>
        <row r="3008">
          <cell r="A3008" t="str">
            <v>cty47121</v>
          </cell>
          <cell r="B3008" t="str">
            <v>Meigs County, TN</v>
          </cell>
          <cell r="C3008">
            <v>4.9399999999999999E-2</v>
          </cell>
        </row>
        <row r="3009">
          <cell r="A3009" t="str">
            <v>cty51183</v>
          </cell>
          <cell r="B3009" t="str">
            <v>Sussex County, VA</v>
          </cell>
          <cell r="C3009">
            <v>4.9399999999999999E-2</v>
          </cell>
        </row>
        <row r="3010">
          <cell r="A3010" t="str">
            <v>cty35057</v>
          </cell>
          <cell r="B3010" t="str">
            <v>Torrance County, NM</v>
          </cell>
          <cell r="C3010">
            <v>4.9200000000000001E-2</v>
          </cell>
        </row>
        <row r="3011">
          <cell r="A3011" t="str">
            <v>cty47085</v>
          </cell>
          <cell r="B3011" t="str">
            <v>Humphreys County, TN</v>
          </cell>
          <cell r="C3011">
            <v>4.8399999999999999E-2</v>
          </cell>
        </row>
        <row r="3012">
          <cell r="A3012" t="str">
            <v>cty01027</v>
          </cell>
          <cell r="B3012" t="str">
            <v>Clay County, AL</v>
          </cell>
          <cell r="C3012">
            <v>4.7E-2</v>
          </cell>
        </row>
        <row r="3013">
          <cell r="A3013" t="str">
            <v>cty46041</v>
          </cell>
          <cell r="B3013" t="str">
            <v>Dewey County, SD</v>
          </cell>
          <cell r="C3013">
            <v>4.5900000000000003E-2</v>
          </cell>
        </row>
        <row r="3014">
          <cell r="A3014" t="str">
            <v>cty29203</v>
          </cell>
          <cell r="B3014" t="str">
            <v>Shannon County, MO</v>
          </cell>
          <cell r="C3014">
            <v>4.5900000000000003E-2</v>
          </cell>
        </row>
        <row r="3015">
          <cell r="A3015" t="str">
            <v>cty49001</v>
          </cell>
          <cell r="B3015" t="str">
            <v>Beaver County, UT</v>
          </cell>
          <cell r="C3015">
            <v>4.5900000000000003E-2</v>
          </cell>
        </row>
        <row r="3016">
          <cell r="A3016" t="str">
            <v>cty02220</v>
          </cell>
          <cell r="B3016" t="str">
            <v>Sitka City and Borough, AK</v>
          </cell>
          <cell r="C3016">
            <v>4.58E-2</v>
          </cell>
        </row>
        <row r="3017">
          <cell r="A3017" t="str">
            <v>cty13101</v>
          </cell>
          <cell r="B3017" t="str">
            <v>Echols County, GA</v>
          </cell>
          <cell r="C3017">
            <v>4.4900000000000002E-2</v>
          </cell>
        </row>
        <row r="3018">
          <cell r="A3018" t="str">
            <v>cty47057</v>
          </cell>
          <cell r="B3018" t="str">
            <v>Grainger County, TN</v>
          </cell>
          <cell r="C3018">
            <v>4.4600000000000001E-2</v>
          </cell>
        </row>
        <row r="3019">
          <cell r="A3019" t="str">
            <v>cty51115</v>
          </cell>
          <cell r="B3019" t="str">
            <v>Mathews County, VA</v>
          </cell>
          <cell r="C3019">
            <v>4.3900000000000002E-2</v>
          </cell>
        </row>
        <row r="3020">
          <cell r="A3020" t="str">
            <v>cty12003</v>
          </cell>
          <cell r="B3020" t="str">
            <v>Baker County, FL</v>
          </cell>
          <cell r="C3020">
            <v>4.2299999999999997E-2</v>
          </cell>
        </row>
        <row r="3021">
          <cell r="A3021" t="str">
            <v>cty51690</v>
          </cell>
          <cell r="B3021" t="str">
            <v>Martinsville city, VA</v>
          </cell>
          <cell r="C3021">
            <v>4.2000000000000003E-2</v>
          </cell>
        </row>
        <row r="3022">
          <cell r="A3022" t="str">
            <v>cty26079</v>
          </cell>
          <cell r="B3022" t="str">
            <v>Kalkaska County, MI</v>
          </cell>
          <cell r="C3022">
            <v>4.1300000000000003E-2</v>
          </cell>
        </row>
        <row r="3023">
          <cell r="A3023" t="str">
            <v>cty12037</v>
          </cell>
          <cell r="B3023" t="str">
            <v>Franklin County, FL</v>
          </cell>
          <cell r="C3023">
            <v>4.0300000000000002E-2</v>
          </cell>
        </row>
        <row r="3024">
          <cell r="A3024" t="str">
            <v>cty18041</v>
          </cell>
          <cell r="B3024" t="str">
            <v>Fayette County, IN</v>
          </cell>
          <cell r="C3024">
            <v>3.9199999999999999E-2</v>
          </cell>
        </row>
        <row r="3025">
          <cell r="A3025" t="str">
            <v>cty02070</v>
          </cell>
          <cell r="B3025" t="str">
            <v>Dillingham Census Area, AK</v>
          </cell>
          <cell r="C3025">
            <v>3.8800000000000001E-2</v>
          </cell>
        </row>
        <row r="3026">
          <cell r="A3026" t="str">
            <v>cty21097</v>
          </cell>
          <cell r="B3026" t="str">
            <v>Harrison County, KY</v>
          </cell>
          <cell r="C3026">
            <v>3.8800000000000001E-2</v>
          </cell>
        </row>
        <row r="3027">
          <cell r="A3027" t="str">
            <v>cty27031</v>
          </cell>
          <cell r="B3027" t="str">
            <v>Cook County, MN</v>
          </cell>
          <cell r="C3027">
            <v>3.7900000000000003E-2</v>
          </cell>
        </row>
        <row r="3028">
          <cell r="A3028" t="str">
            <v>cty12067</v>
          </cell>
          <cell r="B3028" t="str">
            <v>Lafayette County, FL</v>
          </cell>
          <cell r="C3028">
            <v>3.5799999999999998E-2</v>
          </cell>
        </row>
        <row r="3029">
          <cell r="A3029" t="str">
            <v>cty47129</v>
          </cell>
          <cell r="B3029" t="str">
            <v>Morgan County, TN</v>
          </cell>
          <cell r="C3029">
            <v>3.5099999999999999E-2</v>
          </cell>
        </row>
        <row r="3030">
          <cell r="A3030" t="str">
            <v>cty51169</v>
          </cell>
          <cell r="B3030" t="str">
            <v>Scott County, VA</v>
          </cell>
          <cell r="C3030">
            <v>3.39E-2</v>
          </cell>
        </row>
        <row r="3031">
          <cell r="A3031" t="str">
            <v>cty18023</v>
          </cell>
          <cell r="B3031" t="str">
            <v>Clinton County, IN</v>
          </cell>
          <cell r="C3031">
            <v>3.3500000000000002E-2</v>
          </cell>
        </row>
        <row r="3032">
          <cell r="A3032" t="str">
            <v>cty48283</v>
          </cell>
          <cell r="B3032" t="str">
            <v>La Salle County, TX</v>
          </cell>
          <cell r="C3032">
            <v>3.2099999999999997E-2</v>
          </cell>
        </row>
        <row r="3033">
          <cell r="A3033" t="str">
            <v>cty13249</v>
          </cell>
          <cell r="B3033" t="str">
            <v>Schley County, GA</v>
          </cell>
          <cell r="C3033">
            <v>2.8400000000000002E-2</v>
          </cell>
        </row>
        <row r="3034">
          <cell r="A3034" t="str">
            <v>cty47007</v>
          </cell>
          <cell r="B3034" t="str">
            <v>Bledsoe County, TN</v>
          </cell>
          <cell r="C3034">
            <v>2.7799999999999998E-2</v>
          </cell>
        </row>
        <row r="3035">
          <cell r="A3035" t="str">
            <v>cty29093</v>
          </cell>
          <cell r="B3035" t="str">
            <v>Iron County, MO</v>
          </cell>
          <cell r="C3035">
            <v>2.6200000000000001E-2</v>
          </cell>
        </row>
        <row r="3036">
          <cell r="A3036" t="str">
            <v>cty18087</v>
          </cell>
          <cell r="B3036" t="str">
            <v>LaGrange County, IN</v>
          </cell>
          <cell r="C3036">
            <v>2.4400000000000002E-2</v>
          </cell>
        </row>
        <row r="3037">
          <cell r="A3037" t="str">
            <v>cty13061</v>
          </cell>
          <cell r="B3037" t="str">
            <v>Clay County, GA</v>
          </cell>
          <cell r="C3037">
            <v>2.4E-2</v>
          </cell>
        </row>
        <row r="3038">
          <cell r="A3038" t="str">
            <v>cty02290</v>
          </cell>
          <cell r="B3038" t="str">
            <v>Yukon-Koyukuk Census Area, AK</v>
          </cell>
          <cell r="C3038">
            <v>2.3599999999999999E-2</v>
          </cell>
        </row>
        <row r="3039">
          <cell r="A3039" t="str">
            <v>cty02158</v>
          </cell>
          <cell r="B3039" t="str">
            <v>Kusilvak Census Area, AK</v>
          </cell>
          <cell r="C3039">
            <v>1.9900000000000001E-2</v>
          </cell>
        </row>
        <row r="3040">
          <cell r="A3040" t="str">
            <v>cty16013</v>
          </cell>
          <cell r="B3040" t="str">
            <v>Blaine County, ID</v>
          </cell>
          <cell r="C3040">
            <v>1.9800000000000002E-2</v>
          </cell>
        </row>
        <row r="3041">
          <cell r="A3041" t="str">
            <v>cty18153</v>
          </cell>
          <cell r="B3041" t="str">
            <v>Sullivan County, IN</v>
          </cell>
          <cell r="C3041">
            <v>1.9E-2</v>
          </cell>
        </row>
        <row r="3042">
          <cell r="A3042" t="str">
            <v>cty47169</v>
          </cell>
          <cell r="B3042" t="str">
            <v>Trousdale County, TN</v>
          </cell>
          <cell r="C3042">
            <v>1.72E-2</v>
          </cell>
        </row>
        <row r="3043">
          <cell r="A3043" t="str">
            <v>cty02050</v>
          </cell>
          <cell r="B3043" t="str">
            <v>Bethel Census Area, AK</v>
          </cell>
          <cell r="C3043">
            <v>1.6500000000000001E-2</v>
          </cell>
        </row>
        <row r="3044">
          <cell r="A3044" t="str">
            <v>cty02180</v>
          </cell>
          <cell r="B3044" t="str">
            <v>Nome Census Area, AK</v>
          </cell>
          <cell r="C3044">
            <v>1.5900000000000001E-2</v>
          </cell>
        </row>
        <row r="3045">
          <cell r="A3045" t="str">
            <v>cty13125</v>
          </cell>
          <cell r="B3045" t="str">
            <v>Glascock County, GA</v>
          </cell>
          <cell r="C3045">
            <v>1.4E-2</v>
          </cell>
        </row>
        <row r="3046">
          <cell r="A3046" t="str">
            <v>cty02188</v>
          </cell>
          <cell r="B3046" t="str">
            <v>Northwest Arctic Borough, AK</v>
          </cell>
          <cell r="C3046">
            <v>1.0200000000000001E-2</v>
          </cell>
        </row>
        <row r="3047">
          <cell r="A3047" t="str">
            <v>cty47127</v>
          </cell>
          <cell r="B3047" t="str">
            <v>Moore County, TN</v>
          </cell>
          <cell r="C3047">
            <v>8.5000000000000006E-3</v>
          </cell>
        </row>
        <row r="3048">
          <cell r="A3048" t="str">
            <v>cty02185</v>
          </cell>
          <cell r="B3048" t="str">
            <v>North Slope Borough, AK</v>
          </cell>
          <cell r="C3048">
            <v>5.1000000000000004E-3</v>
          </cell>
        </row>
        <row r="3049">
          <cell r="A3049" t="str">
            <v>cty48461</v>
          </cell>
          <cell r="B3049" t="str">
            <v>Upton County, TX</v>
          </cell>
          <cell r="C3049">
            <v>0</v>
          </cell>
        </row>
        <row r="3050">
          <cell r="A3050" t="str">
            <v>cty48383</v>
          </cell>
          <cell r="B3050" t="str">
            <v>Reagan County, TX</v>
          </cell>
          <cell r="C3050">
            <v>0</v>
          </cell>
        </row>
        <row r="3051">
          <cell r="A3051" t="str">
            <v>cty04011</v>
          </cell>
          <cell r="B3051" t="str">
            <v>Greenlee County, AZ</v>
          </cell>
          <cell r="C3051">
            <v>0</v>
          </cell>
        </row>
        <row r="3052">
          <cell r="A3052" t="str">
            <v>cty35011</v>
          </cell>
          <cell r="B3052" t="str">
            <v>De Baca County, NM</v>
          </cell>
          <cell r="C3052">
            <v>0</v>
          </cell>
        </row>
        <row r="3053">
          <cell r="A3053" t="str">
            <v>cty06051</v>
          </cell>
          <cell r="B3053" t="str">
            <v>Mono County, CA</v>
          </cell>
          <cell r="C3053">
            <v>0</v>
          </cell>
        </row>
        <row r="3054">
          <cell r="A3054" t="str">
            <v>cty13007</v>
          </cell>
          <cell r="B3054" t="str">
            <v>Baker County, GA</v>
          </cell>
          <cell r="C3054">
            <v>0</v>
          </cell>
        </row>
        <row r="3055">
          <cell r="A3055" t="str">
            <v>cty47139</v>
          </cell>
          <cell r="B3055" t="str">
            <v>Polk County, TN</v>
          </cell>
          <cell r="C3055">
            <v>0</v>
          </cell>
        </row>
        <row r="3056">
          <cell r="A3056" t="str">
            <v>cty32029</v>
          </cell>
          <cell r="B3056" t="str">
            <v>Storey County, NV</v>
          </cell>
          <cell r="C3056">
            <v>0</v>
          </cell>
        </row>
        <row r="3057">
          <cell r="A3057" t="str">
            <v>cty46017</v>
          </cell>
          <cell r="B3057" t="str">
            <v>Buffalo County, SD</v>
          </cell>
        </row>
        <row r="3058">
          <cell r="A3058" t="str">
            <v>cty48269</v>
          </cell>
          <cell r="B3058" t="str">
            <v>King County, TX</v>
          </cell>
        </row>
        <row r="3059">
          <cell r="A3059" t="str">
            <v>cty30079</v>
          </cell>
          <cell r="B3059" t="str">
            <v>Prairie County, MT</v>
          </cell>
        </row>
        <row r="3060">
          <cell r="A3060" t="str">
            <v>cty72025</v>
          </cell>
          <cell r="B3060" t="str">
            <v>Caguas Municipio, PR</v>
          </cell>
        </row>
        <row r="3061">
          <cell r="A3061" t="str">
            <v>cty49009</v>
          </cell>
          <cell r="B3061" t="str">
            <v>Daggett County, UT</v>
          </cell>
        </row>
        <row r="3062">
          <cell r="A3062" t="str">
            <v>cty48385</v>
          </cell>
          <cell r="B3062" t="str">
            <v>Real County, TX</v>
          </cell>
        </row>
        <row r="3063">
          <cell r="A3063" t="str">
            <v>cty72003</v>
          </cell>
          <cell r="B3063" t="str">
            <v>Aguada Municipio, PR</v>
          </cell>
        </row>
        <row r="3064">
          <cell r="A3064" t="str">
            <v>cty41021</v>
          </cell>
          <cell r="B3064" t="str">
            <v>Gilliam County, OR</v>
          </cell>
        </row>
        <row r="3065">
          <cell r="A3065" t="str">
            <v>cty72133</v>
          </cell>
          <cell r="B3065" t="str">
            <v>Santa Isabel Municipio, PR</v>
          </cell>
        </row>
        <row r="3066">
          <cell r="A3066" t="str">
            <v>cty72035</v>
          </cell>
          <cell r="B3066" t="str">
            <v>Cayey Municipio, PR</v>
          </cell>
        </row>
        <row r="3067">
          <cell r="A3067" t="str">
            <v>cty06091</v>
          </cell>
          <cell r="B3067" t="str">
            <v>Sierra County, CA</v>
          </cell>
        </row>
        <row r="3068">
          <cell r="A3068" t="str">
            <v>cty72054</v>
          </cell>
          <cell r="B3068" t="str">
            <v>Florida Municipio, PR</v>
          </cell>
        </row>
        <row r="3069">
          <cell r="A3069" t="str">
            <v>cty08023</v>
          </cell>
          <cell r="B3069" t="str">
            <v>Costilla County, CO</v>
          </cell>
        </row>
        <row r="3070">
          <cell r="A3070" t="str">
            <v>cty46063</v>
          </cell>
          <cell r="B3070" t="str">
            <v>Harding County, SD</v>
          </cell>
        </row>
        <row r="3071">
          <cell r="A3071" t="str">
            <v>cty38087</v>
          </cell>
          <cell r="B3071" t="str">
            <v>Slope County, ND</v>
          </cell>
        </row>
        <row r="3072">
          <cell r="A3072" t="str">
            <v>cty72087</v>
          </cell>
          <cell r="B3072" t="str">
            <v>Loiza Municipio, PR</v>
          </cell>
        </row>
        <row r="3073">
          <cell r="A3073" t="str">
            <v>cty72011</v>
          </cell>
          <cell r="B3073" t="str">
            <v>Anasco Municipio, PR</v>
          </cell>
        </row>
        <row r="3074">
          <cell r="A3074" t="str">
            <v>cty02275</v>
          </cell>
          <cell r="B3074" t="str">
            <v>Wrangell City and Borough, AK</v>
          </cell>
        </row>
        <row r="3075">
          <cell r="A3075" t="str">
            <v>cty13239</v>
          </cell>
          <cell r="B3075" t="str">
            <v>Quitman County, GA</v>
          </cell>
        </row>
        <row r="3076">
          <cell r="A3076" t="str">
            <v>cty48045</v>
          </cell>
          <cell r="B3076" t="str">
            <v>Briscoe County, TX</v>
          </cell>
        </row>
        <row r="3077">
          <cell r="A3077" t="str">
            <v>cty08057</v>
          </cell>
          <cell r="B3077" t="str">
            <v>Jackson County, CO</v>
          </cell>
        </row>
        <row r="3078">
          <cell r="A3078" t="str">
            <v>cty72099</v>
          </cell>
          <cell r="B3078" t="str">
            <v>Moca Municipio, PR</v>
          </cell>
        </row>
        <row r="3079">
          <cell r="A3079" t="str">
            <v>cty72135</v>
          </cell>
          <cell r="B3079" t="str">
            <v>Toa Alta Municipio, PR</v>
          </cell>
        </row>
        <row r="3080">
          <cell r="A3080" t="str">
            <v>cty72063</v>
          </cell>
          <cell r="B3080" t="str">
            <v>Gurabo Municipio, PR</v>
          </cell>
        </row>
        <row r="3081">
          <cell r="A3081" t="str">
            <v>cty31075</v>
          </cell>
          <cell r="B3081" t="str">
            <v>Grant County, NE</v>
          </cell>
        </row>
        <row r="3082">
          <cell r="A3082" t="str">
            <v>cty30019</v>
          </cell>
          <cell r="B3082" t="str">
            <v>Daniels County, MT</v>
          </cell>
        </row>
        <row r="3083">
          <cell r="A3083" t="str">
            <v>cty72081</v>
          </cell>
          <cell r="B3083" t="str">
            <v>Lares Municipio, PR</v>
          </cell>
        </row>
        <row r="3084">
          <cell r="A3084" t="str">
            <v>cty72001</v>
          </cell>
          <cell r="B3084" t="str">
            <v>Adjuntas Municipio, PR</v>
          </cell>
        </row>
        <row r="3085">
          <cell r="A3085" t="str">
            <v>cty48359</v>
          </cell>
          <cell r="B3085" t="str">
            <v>Oldham County, TX</v>
          </cell>
        </row>
        <row r="3086">
          <cell r="A3086" t="str">
            <v>cty72075</v>
          </cell>
          <cell r="B3086" t="str">
            <v>Juana Diaz Municipio, PR</v>
          </cell>
        </row>
        <row r="3087">
          <cell r="A3087" t="str">
            <v>cty72015</v>
          </cell>
          <cell r="B3087" t="str">
            <v>Arroyo Municipio, PR</v>
          </cell>
        </row>
        <row r="3088">
          <cell r="A3088" t="str">
            <v>cty31009</v>
          </cell>
          <cell r="B3088" t="str">
            <v>Blaine County, NE</v>
          </cell>
        </row>
        <row r="3089">
          <cell r="A3089" t="str">
            <v>cty72095</v>
          </cell>
          <cell r="B3089" t="str">
            <v>Maunabo Municipio, PR</v>
          </cell>
        </row>
        <row r="3090">
          <cell r="A3090" t="str">
            <v>cty72089</v>
          </cell>
          <cell r="B3090" t="str">
            <v>Luquillo Municipio, PR</v>
          </cell>
        </row>
        <row r="3091">
          <cell r="A3091" t="str">
            <v>cty72147</v>
          </cell>
          <cell r="B3091" t="str">
            <v>Vieques Municipio, PR</v>
          </cell>
        </row>
        <row r="3092">
          <cell r="A3092" t="str">
            <v>cty02282</v>
          </cell>
          <cell r="B3092" t="str">
            <v>Yakutat City and Borough, AK</v>
          </cell>
        </row>
        <row r="3093">
          <cell r="A3093" t="str">
            <v>cty20033</v>
          </cell>
          <cell r="B3093" t="str">
            <v>Comanche County, KS</v>
          </cell>
        </row>
        <row r="3094">
          <cell r="A3094" t="str">
            <v>cty48431</v>
          </cell>
          <cell r="B3094" t="str">
            <v>Sterling County, TX</v>
          </cell>
        </row>
        <row r="3095">
          <cell r="A3095" t="str">
            <v>cty72079</v>
          </cell>
          <cell r="B3095" t="str">
            <v>Lajas Municipio, PR</v>
          </cell>
        </row>
        <row r="3096">
          <cell r="A3096" t="str">
            <v>cty72103</v>
          </cell>
          <cell r="B3096" t="str">
            <v>Naguabo Municipio, PR</v>
          </cell>
        </row>
        <row r="3097">
          <cell r="A3097" t="str">
            <v>cty16025</v>
          </cell>
          <cell r="B3097" t="str">
            <v>Camas County, ID</v>
          </cell>
        </row>
        <row r="3098">
          <cell r="A3098" t="str">
            <v>cty72131</v>
          </cell>
          <cell r="B3098" t="str">
            <v>San Sebastian Municipio, PR</v>
          </cell>
        </row>
        <row r="3099">
          <cell r="A3099" t="str">
            <v>cty30109</v>
          </cell>
          <cell r="B3099" t="str">
            <v>Wibaux County, MT</v>
          </cell>
        </row>
        <row r="3100">
          <cell r="A3100" t="str">
            <v>cty72077</v>
          </cell>
          <cell r="B3100" t="str">
            <v>Juncos Municipio, PR</v>
          </cell>
        </row>
        <row r="3101">
          <cell r="A3101" t="str">
            <v>cty72137</v>
          </cell>
          <cell r="B3101" t="str">
            <v>Toa Baja Municipio, PR</v>
          </cell>
        </row>
        <row r="3102">
          <cell r="A3102" t="str">
            <v>cty72007</v>
          </cell>
          <cell r="B3102" t="str">
            <v>Aguas Buenas Municipio, PR</v>
          </cell>
        </row>
        <row r="3103">
          <cell r="A3103" t="str">
            <v>cty48155</v>
          </cell>
          <cell r="B3103" t="str">
            <v>Foard County, TX</v>
          </cell>
        </row>
        <row r="3104">
          <cell r="A3104" t="str">
            <v>cty72055</v>
          </cell>
          <cell r="B3104" t="str">
            <v>Guanica Municipio, PR</v>
          </cell>
        </row>
        <row r="3105">
          <cell r="A3105" t="str">
            <v>cty30103</v>
          </cell>
          <cell r="B3105" t="str">
            <v>Treasure County, MT</v>
          </cell>
        </row>
        <row r="3106">
          <cell r="A3106" t="str">
            <v>cty72113</v>
          </cell>
          <cell r="B3106" t="str">
            <v>Ponce Municipio, PR</v>
          </cell>
        </row>
        <row r="3107">
          <cell r="A3107" t="str">
            <v>cty48229</v>
          </cell>
          <cell r="B3107" t="str">
            <v>Hudspeth County, TX</v>
          </cell>
        </row>
        <row r="3108">
          <cell r="A3108" t="str">
            <v>cty72139</v>
          </cell>
          <cell r="B3108" t="str">
            <v>Trujillo Alto Municipio, PR</v>
          </cell>
        </row>
        <row r="3109">
          <cell r="A3109" t="str">
            <v>cty72125</v>
          </cell>
          <cell r="B3109" t="str">
            <v>San German Municipio, PR</v>
          </cell>
        </row>
        <row r="3110">
          <cell r="A3110" t="str">
            <v>cty49031</v>
          </cell>
          <cell r="B3110" t="str">
            <v>Piute County, UT</v>
          </cell>
        </row>
        <row r="3111">
          <cell r="A3111" t="str">
            <v>cty72083</v>
          </cell>
          <cell r="B3111" t="str">
            <v>Las Marias Municipio, PR</v>
          </cell>
        </row>
        <row r="3112">
          <cell r="A3112" t="str">
            <v>cty72029</v>
          </cell>
          <cell r="B3112" t="str">
            <v>Canovanas Municipio, PR</v>
          </cell>
        </row>
        <row r="3113">
          <cell r="A3113" t="str">
            <v>cty35021</v>
          </cell>
          <cell r="B3113" t="str">
            <v>Harding County, NM</v>
          </cell>
        </row>
        <row r="3114">
          <cell r="A3114" t="str">
            <v>cty08113</v>
          </cell>
          <cell r="B3114" t="str">
            <v>San Miguel County, CO</v>
          </cell>
        </row>
        <row r="3115">
          <cell r="A3115" t="str">
            <v>cty48319</v>
          </cell>
          <cell r="B3115" t="str">
            <v>Mason County, TX</v>
          </cell>
        </row>
        <row r="3116">
          <cell r="A3116" t="str">
            <v>cty46075</v>
          </cell>
          <cell r="B3116" t="str">
            <v>Jones County, SD</v>
          </cell>
        </row>
        <row r="3117">
          <cell r="A3117" t="str">
            <v>cty72117</v>
          </cell>
          <cell r="B3117" t="str">
            <v>Rincon Municipio, PR</v>
          </cell>
        </row>
        <row r="3118">
          <cell r="A3118" t="str">
            <v>cty30033</v>
          </cell>
          <cell r="B3118" t="str">
            <v>Garfield County, MT</v>
          </cell>
        </row>
        <row r="3119">
          <cell r="A3119" t="str">
            <v>cty08033</v>
          </cell>
          <cell r="B3119" t="str">
            <v>Dolores County, CO</v>
          </cell>
        </row>
        <row r="3120">
          <cell r="A3120" t="str">
            <v>cty72141</v>
          </cell>
          <cell r="B3120" t="str">
            <v>Utuado Municipio, PR</v>
          </cell>
        </row>
        <row r="3121">
          <cell r="A3121" t="str">
            <v>cty72109</v>
          </cell>
          <cell r="B3121" t="str">
            <v>Patillas Municipio, PR</v>
          </cell>
        </row>
        <row r="3122">
          <cell r="A3122" t="str">
            <v>cty72005</v>
          </cell>
          <cell r="B3122" t="str">
            <v>Aguadilla Municipio, PR</v>
          </cell>
        </row>
        <row r="3123">
          <cell r="A3123" t="str">
            <v>cty30045</v>
          </cell>
          <cell r="B3123" t="str">
            <v>Judith Basin County, MT</v>
          </cell>
        </row>
        <row r="3124">
          <cell r="A3124" t="str">
            <v>cty02230</v>
          </cell>
          <cell r="B3124" t="str">
            <v>Skagway Municipality, AK</v>
          </cell>
        </row>
        <row r="3125">
          <cell r="A3125" t="str">
            <v>cty31091</v>
          </cell>
          <cell r="B3125" t="str">
            <v>Hooker County, NE</v>
          </cell>
        </row>
        <row r="3126">
          <cell r="A3126" t="str">
            <v>cty72115</v>
          </cell>
          <cell r="B3126" t="str">
            <v>Quebradillas Municipio, PR</v>
          </cell>
        </row>
        <row r="3127">
          <cell r="A3127" t="str">
            <v>cty72041</v>
          </cell>
          <cell r="B3127" t="str">
            <v>Cidra Municipio, PR</v>
          </cell>
        </row>
        <row r="3128">
          <cell r="A3128" t="str">
            <v>cty72059</v>
          </cell>
          <cell r="B3128" t="str">
            <v>Guayanilla Municipio, PR</v>
          </cell>
        </row>
        <row r="3129">
          <cell r="A3129" t="str">
            <v>cty31117</v>
          </cell>
          <cell r="B3129" t="str">
            <v>McPherson County, NE</v>
          </cell>
        </row>
        <row r="3130">
          <cell r="A3130" t="str">
            <v>cty48327</v>
          </cell>
          <cell r="B3130" t="str">
            <v>Menard County, TX</v>
          </cell>
        </row>
        <row r="3131">
          <cell r="A3131" t="str">
            <v>cty72071</v>
          </cell>
          <cell r="B3131" t="str">
            <v>Isabela Municipio, PR</v>
          </cell>
        </row>
        <row r="3132">
          <cell r="A3132" t="str">
            <v>cty72149</v>
          </cell>
          <cell r="B3132" t="str">
            <v>Villalba Municipio, PR</v>
          </cell>
        </row>
        <row r="3133">
          <cell r="A3133" t="str">
            <v>cty02060</v>
          </cell>
          <cell r="B3133" t="str">
            <v>Bristol Bay Borough, AK</v>
          </cell>
        </row>
        <row r="3134">
          <cell r="A3134" t="str">
            <v>cty72039</v>
          </cell>
          <cell r="B3134" t="str">
            <v>Ciales Municipio, PR</v>
          </cell>
        </row>
        <row r="3135">
          <cell r="A3135" t="str">
            <v>cty72065</v>
          </cell>
          <cell r="B3135" t="str">
            <v>Hatillo Municipio, PR</v>
          </cell>
        </row>
        <row r="3136">
          <cell r="A3136" t="str">
            <v>cty72037</v>
          </cell>
          <cell r="B3136" t="str">
            <v>Ceiba Municipio, PR</v>
          </cell>
        </row>
        <row r="3137">
          <cell r="A3137" t="str">
            <v>cty02068</v>
          </cell>
          <cell r="B3137" t="str">
            <v>Denali Borough, AK</v>
          </cell>
        </row>
        <row r="3138">
          <cell r="A3138" t="str">
            <v>cty72017</v>
          </cell>
          <cell r="B3138" t="str">
            <v>Barceloneta Municipio, PR</v>
          </cell>
        </row>
        <row r="3139">
          <cell r="A3139" t="str">
            <v>cty15005</v>
          </cell>
          <cell r="B3139" t="str">
            <v>Kalawao County, HI</v>
          </cell>
        </row>
        <row r="3140">
          <cell r="A3140" t="str">
            <v>cty51091</v>
          </cell>
          <cell r="B3140" t="str">
            <v>Highland County, VA</v>
          </cell>
        </row>
        <row r="3141">
          <cell r="A3141" t="str">
            <v>cty30069</v>
          </cell>
          <cell r="B3141" t="str">
            <v>Petroleum County, MT</v>
          </cell>
        </row>
        <row r="3142">
          <cell r="A3142" t="str">
            <v>cty72091</v>
          </cell>
          <cell r="B3142" t="str">
            <v>Manati Municipio, PR</v>
          </cell>
        </row>
        <row r="3143">
          <cell r="A3143" t="str">
            <v>cty72021</v>
          </cell>
          <cell r="B3143" t="str">
            <v>Bayamon Municipio, PR</v>
          </cell>
        </row>
        <row r="3144">
          <cell r="A3144" t="str">
            <v>cty48173</v>
          </cell>
          <cell r="B3144" t="str">
            <v>Glasscock County, TX</v>
          </cell>
        </row>
        <row r="3145">
          <cell r="A3145" t="str">
            <v>cty48447</v>
          </cell>
          <cell r="B3145" t="str">
            <v>Throckmorton County, TX</v>
          </cell>
        </row>
        <row r="3146">
          <cell r="A3146" t="str">
            <v>cty72129</v>
          </cell>
          <cell r="B3146" t="str">
            <v>San Lorenzo Municipio, PR</v>
          </cell>
        </row>
        <row r="3147">
          <cell r="A3147" t="str">
            <v>cty72151</v>
          </cell>
          <cell r="B3147" t="str">
            <v>Yabucoa Municipio, PR</v>
          </cell>
        </row>
        <row r="3148">
          <cell r="A3148" t="str">
            <v>cty30051</v>
          </cell>
          <cell r="B3148" t="str">
            <v>Liberty County, MT</v>
          </cell>
        </row>
        <row r="3149">
          <cell r="A3149" t="str">
            <v>cty72119</v>
          </cell>
          <cell r="B3149" t="str">
            <v>Rio Grande Municipio, PR</v>
          </cell>
        </row>
        <row r="3150">
          <cell r="A3150" t="str">
            <v>cty48301</v>
          </cell>
          <cell r="B3150" t="str">
            <v>Loving County, TX</v>
          </cell>
        </row>
        <row r="3151">
          <cell r="A3151" t="str">
            <v>cty30107</v>
          </cell>
          <cell r="B3151" t="str">
            <v>Wheatland County, MT</v>
          </cell>
        </row>
        <row r="3152">
          <cell r="A3152" t="str">
            <v>cty72009</v>
          </cell>
          <cell r="B3152" t="str">
            <v>Aibonito Municipio, PR</v>
          </cell>
        </row>
        <row r="3153">
          <cell r="A3153" t="str">
            <v>cty31115</v>
          </cell>
          <cell r="B3153" t="str">
            <v>Loup County, NE</v>
          </cell>
        </row>
        <row r="3154">
          <cell r="A3154" t="str">
            <v>cty08079</v>
          </cell>
          <cell r="B3154" t="str">
            <v>Mineral County, CO</v>
          </cell>
        </row>
        <row r="3155">
          <cell r="A3155" t="str">
            <v>cty72023</v>
          </cell>
          <cell r="B3155" t="str">
            <v>Cabo Rojo Municipio, PR</v>
          </cell>
        </row>
        <row r="3156">
          <cell r="A3156" t="str">
            <v>cty72013</v>
          </cell>
          <cell r="B3156" t="str">
            <v>Arecibo Municipio, PR</v>
          </cell>
        </row>
        <row r="3157">
          <cell r="A3157" t="str">
            <v>cty72105</v>
          </cell>
          <cell r="B3157" t="str">
            <v>Naranjito Municipio, PR</v>
          </cell>
        </row>
        <row r="3158">
          <cell r="A3158" t="str">
            <v>cty30055</v>
          </cell>
          <cell r="B3158" t="str">
            <v>McCone County, MT</v>
          </cell>
        </row>
        <row r="3159">
          <cell r="A3159" t="str">
            <v>cty72057</v>
          </cell>
          <cell r="B3159" t="str">
            <v>Guayama Municipio, PR</v>
          </cell>
        </row>
        <row r="3160">
          <cell r="A3160" t="str">
            <v>cty31007</v>
          </cell>
          <cell r="B3160" t="str">
            <v>Banner County, NE</v>
          </cell>
        </row>
        <row r="3161">
          <cell r="A3161" t="str">
            <v>cty72153</v>
          </cell>
          <cell r="B3161" t="str">
            <v>Yauco Municipio, PR</v>
          </cell>
        </row>
        <row r="3162">
          <cell r="A3162" t="str">
            <v>cty72061</v>
          </cell>
          <cell r="B3162" t="str">
            <v>Guaynabo Municipio, PR</v>
          </cell>
        </row>
        <row r="3163">
          <cell r="A3163" t="str">
            <v>cty46119</v>
          </cell>
          <cell r="B3163" t="str">
            <v>Sully County, SD</v>
          </cell>
        </row>
        <row r="3164">
          <cell r="A3164" t="str">
            <v>cty41055</v>
          </cell>
          <cell r="B3164" t="str">
            <v>Sherman County, OR</v>
          </cell>
        </row>
        <row r="3165">
          <cell r="A3165" t="str">
            <v>cty31171</v>
          </cell>
          <cell r="B3165" t="str">
            <v>Thomas County, NE</v>
          </cell>
        </row>
        <row r="3166">
          <cell r="A3166" t="str">
            <v>cty30037</v>
          </cell>
          <cell r="B3166" t="str">
            <v>Golden Valley County, MT</v>
          </cell>
        </row>
        <row r="3167">
          <cell r="A3167" t="str">
            <v>cty48235</v>
          </cell>
          <cell r="B3167" t="str">
            <v>Irion County, TX</v>
          </cell>
        </row>
        <row r="3168">
          <cell r="A3168" t="str">
            <v>cty31005</v>
          </cell>
          <cell r="B3168" t="str">
            <v>Arthur County, NE</v>
          </cell>
        </row>
        <row r="3169">
          <cell r="A3169" t="str">
            <v>cty48413</v>
          </cell>
          <cell r="B3169" t="str">
            <v>Schleicher County, TX</v>
          </cell>
        </row>
        <row r="3170">
          <cell r="A3170" t="str">
            <v>cty72073</v>
          </cell>
          <cell r="B3170" t="str">
            <v>Jayuya Municipio, PR</v>
          </cell>
        </row>
        <row r="3171">
          <cell r="A3171" t="str">
            <v>cty32009</v>
          </cell>
          <cell r="B3171" t="str">
            <v>Esmeralda County, NV</v>
          </cell>
        </row>
        <row r="3172">
          <cell r="A3172" t="str">
            <v>cty30059</v>
          </cell>
          <cell r="B3172" t="str">
            <v>Meagher County, MT</v>
          </cell>
        </row>
        <row r="3173">
          <cell r="A3173" t="str">
            <v>cty32011</v>
          </cell>
          <cell r="B3173" t="str">
            <v>Eureka County, NV</v>
          </cell>
        </row>
        <row r="3174">
          <cell r="A3174" t="str">
            <v>cty72145</v>
          </cell>
          <cell r="B3174" t="str">
            <v>Vega Baja Municipio, PR</v>
          </cell>
        </row>
        <row r="3175">
          <cell r="A3175" t="str">
            <v>cty72111</v>
          </cell>
          <cell r="B3175" t="str">
            <v>Penuelas Municipio, PR</v>
          </cell>
        </row>
        <row r="3176">
          <cell r="A3176" t="str">
            <v>cty02100</v>
          </cell>
          <cell r="B3176" t="str">
            <v>Haines Borough, AK</v>
          </cell>
        </row>
        <row r="3177">
          <cell r="A3177" t="str">
            <v>cty20187</v>
          </cell>
          <cell r="B3177" t="str">
            <v>Stanton County, KS</v>
          </cell>
        </row>
        <row r="3178">
          <cell r="A3178" t="str">
            <v>cty72043</v>
          </cell>
          <cell r="B3178" t="str">
            <v>Coamo Municipio, PR</v>
          </cell>
        </row>
        <row r="3179">
          <cell r="A3179" t="str">
            <v>cty31103</v>
          </cell>
          <cell r="B3179" t="str">
            <v>Keya Paha County, NE</v>
          </cell>
        </row>
        <row r="3180">
          <cell r="A3180" t="str">
            <v>cty08111</v>
          </cell>
          <cell r="B3180" t="str">
            <v>San Juan County, CO</v>
          </cell>
        </row>
        <row r="3181">
          <cell r="A3181" t="str">
            <v>cty49033</v>
          </cell>
          <cell r="B3181" t="str">
            <v>Rich County, UT</v>
          </cell>
        </row>
        <row r="3182">
          <cell r="A3182" t="str">
            <v>cty72085</v>
          </cell>
          <cell r="B3182" t="str">
            <v>Las Piedras Municipio, PR</v>
          </cell>
        </row>
        <row r="3183">
          <cell r="A3183" t="str">
            <v>cty08017</v>
          </cell>
          <cell r="B3183" t="str">
            <v>Cheyenne County, CO</v>
          </cell>
        </row>
        <row r="3184">
          <cell r="A3184" t="str">
            <v>cty20075</v>
          </cell>
          <cell r="B3184" t="str">
            <v>Hamilton County, KS</v>
          </cell>
        </row>
        <row r="3185">
          <cell r="A3185" t="str">
            <v>cty16033</v>
          </cell>
          <cell r="B3185" t="str">
            <v>Clark County, ID</v>
          </cell>
        </row>
        <row r="3186">
          <cell r="A3186" t="str">
            <v>cty30075</v>
          </cell>
          <cell r="B3186" t="str">
            <v>Powder River County, MT</v>
          </cell>
        </row>
        <row r="3187">
          <cell r="A3187" t="str">
            <v>cty72097</v>
          </cell>
          <cell r="B3187" t="str">
            <v>Mayaguez Municipio, PR</v>
          </cell>
        </row>
        <row r="3188">
          <cell r="A3188" t="str">
            <v>cty72123</v>
          </cell>
          <cell r="B3188" t="str">
            <v>Salinas Municipio, PR</v>
          </cell>
        </row>
        <row r="3189">
          <cell r="A3189" t="str">
            <v>cty35003</v>
          </cell>
          <cell r="B3189" t="str">
            <v>Catron County, NM</v>
          </cell>
        </row>
        <row r="3190">
          <cell r="A3190" t="str">
            <v>cty72051</v>
          </cell>
          <cell r="B3190" t="str">
            <v>Dorado Municipio, PR</v>
          </cell>
        </row>
        <row r="3191">
          <cell r="A3191" t="str">
            <v>cty72107</v>
          </cell>
          <cell r="B3191" t="str">
            <v>Orocovis Municipio, PR</v>
          </cell>
        </row>
        <row r="3192">
          <cell r="A3192" t="str">
            <v>cty48443</v>
          </cell>
          <cell r="B3192" t="str">
            <v>Terrell County, TX</v>
          </cell>
        </row>
        <row r="3193">
          <cell r="A3193" t="str">
            <v>cty72067</v>
          </cell>
          <cell r="B3193" t="str">
            <v>Hormigueros Municipio, PR</v>
          </cell>
        </row>
        <row r="3194">
          <cell r="A3194" t="str">
            <v>cty72143</v>
          </cell>
          <cell r="B3194" t="str">
            <v>Vega Alta Municipio, PR</v>
          </cell>
        </row>
        <row r="3195">
          <cell r="A3195" t="str">
            <v>cty06003</v>
          </cell>
          <cell r="B3195" t="str">
            <v>Alpine County, CA</v>
          </cell>
        </row>
        <row r="3196">
          <cell r="A3196" t="str">
            <v>cty48137</v>
          </cell>
          <cell r="B3196" t="str">
            <v>Edwards County, TX</v>
          </cell>
        </row>
        <row r="3197">
          <cell r="A3197" t="str">
            <v>cty72069</v>
          </cell>
          <cell r="B3197" t="str">
            <v>Humacao Municipio, PR</v>
          </cell>
        </row>
        <row r="3198">
          <cell r="A3198" t="str">
            <v>cty48271</v>
          </cell>
          <cell r="B3198" t="str">
            <v>Kinney County, TX</v>
          </cell>
        </row>
        <row r="3199">
          <cell r="A3199" t="str">
            <v>cty48263</v>
          </cell>
          <cell r="B3199" t="str">
            <v>Kent County, TX</v>
          </cell>
        </row>
        <row r="3200">
          <cell r="A3200" t="str">
            <v>cty72027</v>
          </cell>
          <cell r="B3200" t="str">
            <v>Camuy Municipio, PR</v>
          </cell>
        </row>
        <row r="3201">
          <cell r="A3201" t="str">
            <v>cty41069</v>
          </cell>
          <cell r="B3201" t="str">
            <v>Wheeler County, OR</v>
          </cell>
        </row>
        <row r="3202">
          <cell r="A3202" t="str">
            <v>cty46095</v>
          </cell>
          <cell r="B3202" t="str">
            <v>Mellette County, SD</v>
          </cell>
        </row>
        <row r="3203">
          <cell r="A3203" t="str">
            <v>cty72049</v>
          </cell>
          <cell r="B3203" t="str">
            <v>Culebra Municipio, PR</v>
          </cell>
        </row>
        <row r="3204">
          <cell r="A3204" t="str">
            <v>cty72053</v>
          </cell>
          <cell r="B3204" t="str">
            <v>Fajardo Municipio, PR</v>
          </cell>
        </row>
        <row r="3205">
          <cell r="A3205" t="str">
            <v>cty08053</v>
          </cell>
          <cell r="B3205" t="str">
            <v>Hinsdale County, CO</v>
          </cell>
        </row>
        <row r="3206">
          <cell r="A3206" t="str">
            <v>cty72019</v>
          </cell>
          <cell r="B3206" t="str">
            <v>Barranquitas Municipio, PR</v>
          </cell>
        </row>
        <row r="3207">
          <cell r="A3207" t="str">
            <v>cty72033</v>
          </cell>
          <cell r="B3207" t="str">
            <v>Catano Municipio, PR</v>
          </cell>
        </row>
        <row r="3208">
          <cell r="A3208" t="str">
            <v>cty72121</v>
          </cell>
          <cell r="B3208" t="str">
            <v>Sabana Grande Municipio, PR</v>
          </cell>
        </row>
        <row r="3209">
          <cell r="A3209" t="str">
            <v>cty48311</v>
          </cell>
          <cell r="B3209" t="str">
            <v>McMullen County, TX</v>
          </cell>
        </row>
        <row r="3210">
          <cell r="A3210" t="str">
            <v>cty48033</v>
          </cell>
          <cell r="B3210" t="str">
            <v>Borden County, TX</v>
          </cell>
        </row>
        <row r="3211">
          <cell r="A3211" t="str">
            <v>cty48261</v>
          </cell>
          <cell r="B3211" t="str">
            <v>Kenedy County, TX</v>
          </cell>
        </row>
        <row r="3212">
          <cell r="A3212" t="str">
            <v>cty72031</v>
          </cell>
          <cell r="B3212" t="str">
            <v>Carolina Municipio, PR</v>
          </cell>
        </row>
        <row r="3213">
          <cell r="A3213" t="str">
            <v>cty72093</v>
          </cell>
          <cell r="B3213" t="str">
            <v>Maricao Municipio, PR</v>
          </cell>
        </row>
        <row r="3214">
          <cell r="A3214" t="str">
            <v>cty28055</v>
          </cell>
          <cell r="B3214" t="str">
            <v>Issaquena County, MS</v>
          </cell>
        </row>
        <row r="3215">
          <cell r="A3215" t="str">
            <v>cty72045</v>
          </cell>
          <cell r="B3215" t="str">
            <v>Comerio Municipio, PR</v>
          </cell>
        </row>
        <row r="3216">
          <cell r="A3216" t="str">
            <v>cty48345</v>
          </cell>
          <cell r="B3216" t="str">
            <v>Motley County, TX</v>
          </cell>
        </row>
        <row r="3217">
          <cell r="A3217" t="str">
            <v>cty30011</v>
          </cell>
          <cell r="B3217" t="str">
            <v>Carter County, MT</v>
          </cell>
        </row>
        <row r="3218">
          <cell r="A3218" t="str">
            <v>cty72047</v>
          </cell>
          <cell r="B3218" t="str">
            <v>Corozal Municipio, PR</v>
          </cell>
        </row>
        <row r="3219">
          <cell r="A3219" t="str">
            <v>cty48105</v>
          </cell>
          <cell r="B3219" t="str">
            <v>Crockett County, TX</v>
          </cell>
        </row>
        <row r="3220">
          <cell r="A3220" t="str">
            <v>cty48101</v>
          </cell>
          <cell r="B3220" t="str">
            <v>Cottle County, TX</v>
          </cell>
        </row>
        <row r="3221">
          <cell r="A3221" t="str">
            <v>cty72101</v>
          </cell>
          <cell r="B3221" t="str">
            <v>Morovis Municipio, PR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y_coll_rP_gP_p50"/>
    </sheetNames>
    <sheetDataSet>
      <sheetData sheetId="0">
        <row r="2">
          <cell r="A2" t="str">
            <v>cty38001</v>
          </cell>
          <cell r="B2" t="str">
            <v>Adams County, ND</v>
          </cell>
          <cell r="C2">
            <v>0.72150000000000003</v>
          </cell>
        </row>
        <row r="3">
          <cell r="A3" t="str">
            <v>cty38025</v>
          </cell>
          <cell r="B3" t="str">
            <v>Dunn County, ND</v>
          </cell>
          <cell r="C3">
            <v>0.68830000000000002</v>
          </cell>
        </row>
        <row r="4">
          <cell r="A4" t="str">
            <v>cty30025</v>
          </cell>
          <cell r="B4" t="str">
            <v>Fallon County, MT</v>
          </cell>
          <cell r="C4">
            <v>0.65549999999999997</v>
          </cell>
        </row>
        <row r="5">
          <cell r="A5" t="str">
            <v>cty20071</v>
          </cell>
          <cell r="B5" t="str">
            <v>Greeley County, KS</v>
          </cell>
          <cell r="C5">
            <v>0.6381</v>
          </cell>
        </row>
        <row r="6">
          <cell r="A6" t="str">
            <v>cty48433</v>
          </cell>
          <cell r="B6" t="str">
            <v>Stonewall County, TX</v>
          </cell>
          <cell r="C6">
            <v>0.60599999999999998</v>
          </cell>
        </row>
        <row r="7">
          <cell r="A7" t="str">
            <v>cty46021</v>
          </cell>
          <cell r="B7" t="str">
            <v>Campbell County, SD</v>
          </cell>
          <cell r="C7">
            <v>0.60019999999999996</v>
          </cell>
        </row>
        <row r="8">
          <cell r="A8" t="str">
            <v>cty30015</v>
          </cell>
          <cell r="B8" t="str">
            <v>Chouteau County, MT</v>
          </cell>
          <cell r="C8">
            <v>0.59809999999999997</v>
          </cell>
        </row>
        <row r="9">
          <cell r="A9" t="str">
            <v>cty20023</v>
          </cell>
          <cell r="B9" t="str">
            <v>Cheyenne County, KS</v>
          </cell>
          <cell r="C9">
            <v>0.59530000000000005</v>
          </cell>
        </row>
        <row r="10">
          <cell r="A10" t="str">
            <v>cty16023</v>
          </cell>
          <cell r="B10" t="str">
            <v>Butte County, ID</v>
          </cell>
          <cell r="C10">
            <v>0.59089999999999998</v>
          </cell>
        </row>
        <row r="11">
          <cell r="A11" t="str">
            <v>cty08061</v>
          </cell>
          <cell r="B11" t="str">
            <v>Kiowa County, CO</v>
          </cell>
          <cell r="C11">
            <v>0.58499999999999996</v>
          </cell>
        </row>
        <row r="12">
          <cell r="A12" t="str">
            <v>cty31071</v>
          </cell>
          <cell r="B12" t="str">
            <v>Garfield County, NE</v>
          </cell>
          <cell r="C12">
            <v>0.57310000000000005</v>
          </cell>
        </row>
        <row r="13">
          <cell r="A13" t="str">
            <v>cty38011</v>
          </cell>
          <cell r="B13" t="str">
            <v>Bowman County, ND</v>
          </cell>
          <cell r="C13">
            <v>0.56630000000000003</v>
          </cell>
        </row>
        <row r="14">
          <cell r="A14" t="str">
            <v>cty20199</v>
          </cell>
          <cell r="B14" t="str">
            <v>Wallace County, KS</v>
          </cell>
          <cell r="C14">
            <v>0.55489999999999995</v>
          </cell>
        </row>
        <row r="15">
          <cell r="A15" t="str">
            <v>cty20153</v>
          </cell>
          <cell r="B15" t="str">
            <v>Rawlins County, KS</v>
          </cell>
          <cell r="C15">
            <v>0.54969999999999997</v>
          </cell>
        </row>
        <row r="16">
          <cell r="A16" t="str">
            <v>cty31073</v>
          </cell>
          <cell r="B16" t="str">
            <v>Gosper County, NE</v>
          </cell>
          <cell r="C16">
            <v>0.54110000000000003</v>
          </cell>
        </row>
        <row r="17">
          <cell r="A17" t="str">
            <v>cty40059</v>
          </cell>
          <cell r="B17" t="str">
            <v>Harper County, OK</v>
          </cell>
          <cell r="C17">
            <v>0.52590000000000003</v>
          </cell>
        </row>
        <row r="18">
          <cell r="A18" t="str">
            <v>cty31135</v>
          </cell>
          <cell r="B18" t="str">
            <v>Perkins County, NE</v>
          </cell>
          <cell r="C18">
            <v>0.52529999999999999</v>
          </cell>
        </row>
        <row r="19">
          <cell r="A19" t="str">
            <v>cty48421</v>
          </cell>
          <cell r="B19" t="str">
            <v>Sherman County, TX</v>
          </cell>
          <cell r="C19">
            <v>0.5232</v>
          </cell>
        </row>
        <row r="20">
          <cell r="A20" t="str">
            <v>cty05129</v>
          </cell>
          <cell r="B20" t="str">
            <v>Searcy County, AR</v>
          </cell>
          <cell r="C20">
            <v>0.52</v>
          </cell>
        </row>
        <row r="21">
          <cell r="A21" t="str">
            <v>cty20157</v>
          </cell>
          <cell r="B21" t="str">
            <v>Republic County, KS</v>
          </cell>
          <cell r="C21">
            <v>0.51819999999999999</v>
          </cell>
        </row>
        <row r="22">
          <cell r="A22" t="str">
            <v>cty34003</v>
          </cell>
          <cell r="B22" t="str">
            <v>Bergen County, NJ</v>
          </cell>
          <cell r="C22">
            <v>0.51770000000000005</v>
          </cell>
        </row>
        <row r="23">
          <cell r="A23" t="str">
            <v>cty08025</v>
          </cell>
          <cell r="B23" t="str">
            <v>Crowley County, CO</v>
          </cell>
          <cell r="C23">
            <v>0.51439999999999997</v>
          </cell>
        </row>
        <row r="24">
          <cell r="A24" t="str">
            <v>cty36059</v>
          </cell>
          <cell r="B24" t="str">
            <v>Nassau County, NY</v>
          </cell>
          <cell r="C24">
            <v>0.50580000000000003</v>
          </cell>
        </row>
        <row r="25">
          <cell r="A25" t="str">
            <v>cty72127</v>
          </cell>
          <cell r="B25" t="str">
            <v>San Juan Municipio, PR</v>
          </cell>
          <cell r="C25">
            <v>0.50439999999999996</v>
          </cell>
        </row>
        <row r="26">
          <cell r="A26" t="str">
            <v>cty08009</v>
          </cell>
          <cell r="B26" t="str">
            <v>Baca County, CO</v>
          </cell>
          <cell r="C26">
            <v>0.50090000000000001</v>
          </cell>
        </row>
        <row r="27">
          <cell r="A27" t="str">
            <v>cty46003</v>
          </cell>
          <cell r="B27" t="str">
            <v>Aurora County, SD</v>
          </cell>
          <cell r="C27">
            <v>0.50009999999999999</v>
          </cell>
        </row>
        <row r="28">
          <cell r="A28" t="str">
            <v>cty06041</v>
          </cell>
          <cell r="B28" t="str">
            <v>Marin County, CA</v>
          </cell>
          <cell r="C28">
            <v>0.4975</v>
          </cell>
        </row>
        <row r="29">
          <cell r="A29" t="str">
            <v>cty40057</v>
          </cell>
          <cell r="B29" t="str">
            <v>Harmon County, OK</v>
          </cell>
          <cell r="C29">
            <v>0.49740000000000001</v>
          </cell>
        </row>
        <row r="30">
          <cell r="A30" t="str">
            <v>cty20179</v>
          </cell>
          <cell r="B30" t="str">
            <v>Sheridan County, KS</v>
          </cell>
          <cell r="C30">
            <v>0.49469999999999997</v>
          </cell>
        </row>
        <row r="31">
          <cell r="A31" t="str">
            <v>cty31015</v>
          </cell>
          <cell r="B31" t="str">
            <v>Boyd County, NE</v>
          </cell>
          <cell r="C31">
            <v>0.49320000000000003</v>
          </cell>
        </row>
        <row r="32">
          <cell r="A32" t="str">
            <v>cty34027</v>
          </cell>
          <cell r="B32" t="str">
            <v>Morris County, NJ</v>
          </cell>
          <cell r="C32">
            <v>0.49259999999999998</v>
          </cell>
        </row>
        <row r="33">
          <cell r="A33" t="str">
            <v>cty20129</v>
          </cell>
          <cell r="B33" t="str">
            <v>Morton County, KS</v>
          </cell>
          <cell r="C33">
            <v>0.49180000000000001</v>
          </cell>
        </row>
        <row r="34">
          <cell r="A34" t="str">
            <v>cty06075</v>
          </cell>
          <cell r="B34" t="str">
            <v>San Francisco County, CA</v>
          </cell>
          <cell r="C34">
            <v>0.49109999999999998</v>
          </cell>
        </row>
        <row r="35">
          <cell r="A35" t="str">
            <v>cty46107</v>
          </cell>
          <cell r="B35" t="str">
            <v>Potter County, SD</v>
          </cell>
          <cell r="C35">
            <v>0.49020000000000002</v>
          </cell>
        </row>
        <row r="36">
          <cell r="A36" t="str">
            <v>cty31149</v>
          </cell>
          <cell r="B36" t="str">
            <v>Rock County, NE</v>
          </cell>
          <cell r="C36">
            <v>0.4879</v>
          </cell>
        </row>
        <row r="37">
          <cell r="A37" t="str">
            <v>cty38041</v>
          </cell>
          <cell r="B37" t="str">
            <v>Hettinger County, ND</v>
          </cell>
          <cell r="C37">
            <v>0.48699999999999999</v>
          </cell>
        </row>
        <row r="38">
          <cell r="A38" t="str">
            <v>cty31077</v>
          </cell>
          <cell r="B38" t="str">
            <v>Greeley County, NE</v>
          </cell>
          <cell r="C38">
            <v>0.4859</v>
          </cell>
        </row>
        <row r="39">
          <cell r="A39" t="str">
            <v>cty31069</v>
          </cell>
          <cell r="B39" t="str">
            <v>Garden County, NE</v>
          </cell>
          <cell r="C39">
            <v>0.48470000000000002</v>
          </cell>
        </row>
        <row r="40">
          <cell r="A40" t="str">
            <v>cty08027</v>
          </cell>
          <cell r="B40" t="str">
            <v>Custer County, CO</v>
          </cell>
          <cell r="C40">
            <v>0.48380000000000001</v>
          </cell>
        </row>
        <row r="41">
          <cell r="A41" t="str">
            <v>cty46027</v>
          </cell>
          <cell r="B41" t="str">
            <v>Clay County, SD</v>
          </cell>
          <cell r="C41">
            <v>0.48299999999999998</v>
          </cell>
        </row>
        <row r="42">
          <cell r="A42" t="str">
            <v>cty08047</v>
          </cell>
          <cell r="B42" t="str">
            <v>Gilpin County, CO</v>
          </cell>
          <cell r="C42">
            <v>0.48220000000000002</v>
          </cell>
        </row>
        <row r="43">
          <cell r="A43" t="str">
            <v>cty38061</v>
          </cell>
          <cell r="B43" t="str">
            <v>Mountrail County, ND</v>
          </cell>
          <cell r="C43">
            <v>0.48209999999999997</v>
          </cell>
        </row>
        <row r="44">
          <cell r="A44" t="str">
            <v>cty20135</v>
          </cell>
          <cell r="B44" t="str">
            <v>Ness County, KS</v>
          </cell>
          <cell r="C44">
            <v>0.48159999999999997</v>
          </cell>
        </row>
        <row r="45">
          <cell r="A45" t="str">
            <v>cty51059</v>
          </cell>
          <cell r="B45" t="str">
            <v>Fairfax County, VA</v>
          </cell>
          <cell r="C45">
            <v>0.48120000000000002</v>
          </cell>
        </row>
        <row r="46">
          <cell r="A46" t="str">
            <v>cty48295</v>
          </cell>
          <cell r="B46" t="str">
            <v>Lipscomb County, TX</v>
          </cell>
          <cell r="C46">
            <v>0.48099999999999998</v>
          </cell>
        </row>
        <row r="47">
          <cell r="A47" t="str">
            <v>cty20089</v>
          </cell>
          <cell r="B47" t="str">
            <v>Jewell County, KS</v>
          </cell>
          <cell r="C47">
            <v>0.48070000000000002</v>
          </cell>
        </row>
        <row r="48">
          <cell r="A48" t="str">
            <v>cty21201</v>
          </cell>
          <cell r="B48" t="str">
            <v>Robertson County, KY</v>
          </cell>
          <cell r="C48">
            <v>0.47789999999999999</v>
          </cell>
        </row>
        <row r="49">
          <cell r="A49" t="str">
            <v>cty31063</v>
          </cell>
          <cell r="B49" t="str">
            <v>Frontier County, NE</v>
          </cell>
          <cell r="C49">
            <v>0.47670000000000001</v>
          </cell>
        </row>
        <row r="50">
          <cell r="A50" t="str">
            <v>cty08117</v>
          </cell>
          <cell r="B50" t="str">
            <v>Summit County, CO</v>
          </cell>
          <cell r="C50">
            <v>0.47270000000000001</v>
          </cell>
        </row>
        <row r="51">
          <cell r="A51" t="str">
            <v>cty38053</v>
          </cell>
          <cell r="B51" t="str">
            <v>McKenzie County, ND</v>
          </cell>
          <cell r="C51">
            <v>0.4718</v>
          </cell>
        </row>
        <row r="52">
          <cell r="A52" t="str">
            <v>cty31179</v>
          </cell>
          <cell r="B52" t="str">
            <v>Wayne County, NE</v>
          </cell>
          <cell r="C52">
            <v>0.47170000000000001</v>
          </cell>
        </row>
        <row r="53">
          <cell r="A53" t="str">
            <v>cty38009</v>
          </cell>
          <cell r="B53" t="str">
            <v>Bottineau County, ND</v>
          </cell>
          <cell r="C53">
            <v>0.47</v>
          </cell>
        </row>
        <row r="54">
          <cell r="A54" t="str">
            <v>cty24031</v>
          </cell>
          <cell r="B54" t="str">
            <v>Montgomery County, MD</v>
          </cell>
          <cell r="C54">
            <v>0.46820000000000001</v>
          </cell>
        </row>
        <row r="55">
          <cell r="A55" t="str">
            <v>cty38091</v>
          </cell>
          <cell r="B55" t="str">
            <v>Steele County, ND</v>
          </cell>
          <cell r="C55">
            <v>0.4677</v>
          </cell>
        </row>
        <row r="56">
          <cell r="A56" t="str">
            <v>cty46069</v>
          </cell>
          <cell r="B56" t="str">
            <v>Hyde County, SD</v>
          </cell>
          <cell r="C56">
            <v>0.46689999999999998</v>
          </cell>
        </row>
        <row r="57">
          <cell r="A57" t="str">
            <v>cty40093</v>
          </cell>
          <cell r="B57" t="str">
            <v>Major County, OK</v>
          </cell>
          <cell r="C57">
            <v>0.46660000000000001</v>
          </cell>
        </row>
        <row r="58">
          <cell r="A58" t="str">
            <v>cty20039</v>
          </cell>
          <cell r="B58" t="str">
            <v>Decatur County, KS</v>
          </cell>
          <cell r="C58">
            <v>0.4652</v>
          </cell>
        </row>
        <row r="59">
          <cell r="A59" t="str">
            <v>cty16085</v>
          </cell>
          <cell r="B59" t="str">
            <v>Valley County, ID</v>
          </cell>
          <cell r="C59">
            <v>0.46510000000000001</v>
          </cell>
        </row>
        <row r="60">
          <cell r="A60" t="str">
            <v>cty20131</v>
          </cell>
          <cell r="B60" t="str">
            <v>Nemaha County, KS</v>
          </cell>
          <cell r="C60">
            <v>0.46500000000000002</v>
          </cell>
        </row>
        <row r="61">
          <cell r="A61" t="str">
            <v>cty46067</v>
          </cell>
          <cell r="B61" t="str">
            <v>Hutchinson County, SD</v>
          </cell>
          <cell r="C61">
            <v>0.46479999999999999</v>
          </cell>
        </row>
        <row r="62">
          <cell r="A62" t="str">
            <v>cty51610</v>
          </cell>
          <cell r="B62" t="str">
            <v>Falls Church city, VA</v>
          </cell>
          <cell r="C62">
            <v>0.46460000000000001</v>
          </cell>
        </row>
        <row r="63">
          <cell r="A63" t="str">
            <v>cty08091</v>
          </cell>
          <cell r="B63" t="str">
            <v>Ouray County, CO</v>
          </cell>
          <cell r="C63">
            <v>0.46450000000000002</v>
          </cell>
        </row>
        <row r="64">
          <cell r="A64" t="str">
            <v>cty25021</v>
          </cell>
          <cell r="B64" t="str">
            <v>Norfolk County, MA</v>
          </cell>
          <cell r="C64">
            <v>0.4637</v>
          </cell>
        </row>
        <row r="65">
          <cell r="A65" t="str">
            <v>cty46025</v>
          </cell>
          <cell r="B65" t="str">
            <v>Clark County, SD</v>
          </cell>
          <cell r="C65">
            <v>0.4632</v>
          </cell>
        </row>
        <row r="66">
          <cell r="A66" t="str">
            <v>cty51600</v>
          </cell>
          <cell r="B66" t="str">
            <v>Fairfax city, VA</v>
          </cell>
          <cell r="C66">
            <v>0.46289999999999998</v>
          </cell>
        </row>
        <row r="67">
          <cell r="A67" t="str">
            <v>cty36081</v>
          </cell>
          <cell r="B67" t="str">
            <v>Queens County, NY</v>
          </cell>
          <cell r="C67">
            <v>0.45779999999999998</v>
          </cell>
        </row>
        <row r="68">
          <cell r="A68" t="str">
            <v>cty20105</v>
          </cell>
          <cell r="B68" t="str">
            <v>Lincoln County, KS</v>
          </cell>
          <cell r="C68">
            <v>0.45669999999999999</v>
          </cell>
        </row>
        <row r="69">
          <cell r="A69" t="str">
            <v>cty36079</v>
          </cell>
          <cell r="B69" t="str">
            <v>Putnam County, NY</v>
          </cell>
          <cell r="C69">
            <v>0.45660000000000001</v>
          </cell>
        </row>
        <row r="70">
          <cell r="A70" t="str">
            <v>cty26083</v>
          </cell>
          <cell r="B70" t="str">
            <v>Keweenaw County, MI</v>
          </cell>
          <cell r="C70">
            <v>0.45579999999999998</v>
          </cell>
        </row>
        <row r="71">
          <cell r="A71" t="str">
            <v>cty34035</v>
          </cell>
          <cell r="B71" t="str">
            <v>Somerset County, NJ</v>
          </cell>
          <cell r="C71">
            <v>0.45519999999999999</v>
          </cell>
        </row>
        <row r="72">
          <cell r="A72" t="str">
            <v>cty56039</v>
          </cell>
          <cell r="B72" t="str">
            <v>Teton County, WY</v>
          </cell>
          <cell r="C72">
            <v>0.45479999999999998</v>
          </cell>
        </row>
        <row r="73">
          <cell r="A73" t="str">
            <v>cty08021</v>
          </cell>
          <cell r="B73" t="str">
            <v>Conejos County, CO</v>
          </cell>
          <cell r="C73">
            <v>0.45440000000000003</v>
          </cell>
        </row>
        <row r="74">
          <cell r="A74" t="str">
            <v>cty36119</v>
          </cell>
          <cell r="B74" t="str">
            <v>Westchester County, NY</v>
          </cell>
          <cell r="C74">
            <v>0.4536</v>
          </cell>
        </row>
        <row r="75">
          <cell r="A75" t="str">
            <v>cty21053</v>
          </cell>
          <cell r="B75" t="str">
            <v>Clinton County, KY</v>
          </cell>
          <cell r="C75">
            <v>0.45340000000000003</v>
          </cell>
        </row>
        <row r="76">
          <cell r="A76" t="str">
            <v>cty31089</v>
          </cell>
          <cell r="B76" t="str">
            <v>Holt County, NE</v>
          </cell>
          <cell r="C76">
            <v>0.45290000000000002</v>
          </cell>
        </row>
        <row r="77">
          <cell r="A77" t="str">
            <v>cty48169</v>
          </cell>
          <cell r="B77" t="str">
            <v>Garza County, TX</v>
          </cell>
          <cell r="C77">
            <v>0.45090000000000002</v>
          </cell>
        </row>
        <row r="78">
          <cell r="A78" t="str">
            <v>cty40025</v>
          </cell>
          <cell r="B78" t="str">
            <v>Cimarron County, OK</v>
          </cell>
          <cell r="C78">
            <v>0.44850000000000001</v>
          </cell>
        </row>
        <row r="79">
          <cell r="A79" t="str">
            <v>cty56027</v>
          </cell>
          <cell r="B79" t="str">
            <v>Niobrara County, WY</v>
          </cell>
          <cell r="C79">
            <v>0.44829999999999998</v>
          </cell>
        </row>
        <row r="80">
          <cell r="A80" t="str">
            <v>cty46045</v>
          </cell>
          <cell r="B80" t="str">
            <v>Edmunds County, SD</v>
          </cell>
          <cell r="C80">
            <v>0.44740000000000002</v>
          </cell>
        </row>
        <row r="81">
          <cell r="A81" t="str">
            <v>cty38029</v>
          </cell>
          <cell r="B81" t="str">
            <v>Emmons County, ND</v>
          </cell>
          <cell r="C81">
            <v>0.44569999999999999</v>
          </cell>
        </row>
        <row r="82">
          <cell r="A82" t="str">
            <v>cty31169</v>
          </cell>
          <cell r="B82" t="str">
            <v>Thayer County, NE</v>
          </cell>
          <cell r="C82">
            <v>0.44550000000000001</v>
          </cell>
        </row>
        <row r="83">
          <cell r="A83" t="str">
            <v>cty40149</v>
          </cell>
          <cell r="B83" t="str">
            <v>Washita County, OK</v>
          </cell>
          <cell r="C83">
            <v>0.44500000000000001</v>
          </cell>
        </row>
        <row r="84">
          <cell r="A84" t="str">
            <v>cty08063</v>
          </cell>
          <cell r="B84" t="str">
            <v>Kit Carson County, CO</v>
          </cell>
          <cell r="C84">
            <v>0.44490000000000002</v>
          </cell>
        </row>
        <row r="85">
          <cell r="A85" t="str">
            <v>cty20083</v>
          </cell>
          <cell r="B85" t="str">
            <v>Hodgeman County, KS</v>
          </cell>
          <cell r="C85">
            <v>0.44419999999999998</v>
          </cell>
        </row>
        <row r="86">
          <cell r="A86" t="str">
            <v>cty08051</v>
          </cell>
          <cell r="B86" t="str">
            <v>Gunnison County, CO</v>
          </cell>
          <cell r="C86">
            <v>0.44190000000000002</v>
          </cell>
        </row>
        <row r="87">
          <cell r="A87" t="str">
            <v>cty20137</v>
          </cell>
          <cell r="B87" t="str">
            <v>Norton County, KS</v>
          </cell>
          <cell r="C87">
            <v>0.44180000000000003</v>
          </cell>
        </row>
        <row r="88">
          <cell r="A88" t="str">
            <v>cty31183</v>
          </cell>
          <cell r="B88" t="str">
            <v>Wheeler County, NE</v>
          </cell>
          <cell r="C88">
            <v>0.44069999999999998</v>
          </cell>
        </row>
        <row r="89">
          <cell r="A89" t="str">
            <v>cty48425</v>
          </cell>
          <cell r="B89" t="str">
            <v>Somervell County, TX</v>
          </cell>
          <cell r="C89">
            <v>0.43730000000000002</v>
          </cell>
        </row>
        <row r="90">
          <cell r="A90" t="str">
            <v>cty01105</v>
          </cell>
          <cell r="B90" t="str">
            <v>Perry County, AL</v>
          </cell>
          <cell r="C90">
            <v>0.43709999999999999</v>
          </cell>
        </row>
        <row r="91">
          <cell r="A91" t="str">
            <v>cty19147</v>
          </cell>
          <cell r="B91" t="str">
            <v>Palo Alto County, IA</v>
          </cell>
          <cell r="C91">
            <v>0.437</v>
          </cell>
        </row>
        <row r="92">
          <cell r="A92" t="str">
            <v>cty48149</v>
          </cell>
          <cell r="B92" t="str">
            <v>Fayette County, TX</v>
          </cell>
          <cell r="C92">
            <v>0.43680000000000002</v>
          </cell>
        </row>
        <row r="93">
          <cell r="A93" t="str">
            <v>cty08037</v>
          </cell>
          <cell r="B93" t="str">
            <v>Eagle County, CO</v>
          </cell>
          <cell r="C93">
            <v>0.43640000000000001</v>
          </cell>
        </row>
        <row r="94">
          <cell r="A94" t="str">
            <v>cty30061</v>
          </cell>
          <cell r="B94" t="str">
            <v>Mineral County, MT</v>
          </cell>
          <cell r="C94">
            <v>0.43630000000000002</v>
          </cell>
        </row>
        <row r="95">
          <cell r="A95" t="str">
            <v>cty38005</v>
          </cell>
          <cell r="B95" t="str">
            <v>Benson County, ND</v>
          </cell>
          <cell r="C95">
            <v>0.43559999999999999</v>
          </cell>
        </row>
        <row r="96">
          <cell r="A96" t="str">
            <v>cty36087</v>
          </cell>
          <cell r="B96" t="str">
            <v>Rockland County, NY</v>
          </cell>
          <cell r="C96">
            <v>0.43540000000000001</v>
          </cell>
        </row>
        <row r="97">
          <cell r="A97" t="str">
            <v>cty19191</v>
          </cell>
          <cell r="B97" t="str">
            <v>Winneshiek County, IA</v>
          </cell>
          <cell r="C97">
            <v>0.43509999999999999</v>
          </cell>
        </row>
        <row r="98">
          <cell r="A98" t="str">
            <v>cty46059</v>
          </cell>
          <cell r="B98" t="str">
            <v>Hand County, SD</v>
          </cell>
          <cell r="C98">
            <v>0.4345</v>
          </cell>
        </row>
        <row r="99">
          <cell r="A99" t="str">
            <v>cty31123</v>
          </cell>
          <cell r="B99" t="str">
            <v>Morrill County, NE</v>
          </cell>
          <cell r="C99">
            <v>0.433</v>
          </cell>
        </row>
        <row r="100">
          <cell r="A100" t="str">
            <v>cty20025</v>
          </cell>
          <cell r="B100" t="str">
            <v>Clark County, KS</v>
          </cell>
          <cell r="C100">
            <v>0.43259999999999998</v>
          </cell>
        </row>
        <row r="101">
          <cell r="A101" t="str">
            <v>cty20171</v>
          </cell>
          <cell r="B101" t="str">
            <v>Scott County, KS</v>
          </cell>
          <cell r="C101">
            <v>0.43190000000000001</v>
          </cell>
        </row>
        <row r="102">
          <cell r="A102" t="str">
            <v>cty46091</v>
          </cell>
          <cell r="B102" t="str">
            <v>Marshall County, SD</v>
          </cell>
          <cell r="C102">
            <v>0.43159999999999998</v>
          </cell>
        </row>
        <row r="103">
          <cell r="A103" t="str">
            <v>cty46129</v>
          </cell>
          <cell r="B103" t="str">
            <v>Walworth County, SD</v>
          </cell>
          <cell r="C103">
            <v>0.43140000000000001</v>
          </cell>
        </row>
        <row r="104">
          <cell r="A104" t="str">
            <v>cty31147</v>
          </cell>
          <cell r="B104" t="str">
            <v>Richardson County, NE</v>
          </cell>
          <cell r="C104">
            <v>0.43120000000000003</v>
          </cell>
        </row>
        <row r="105">
          <cell r="A105" t="str">
            <v>cty08121</v>
          </cell>
          <cell r="B105" t="str">
            <v>Washington County, CO</v>
          </cell>
          <cell r="C105">
            <v>0.43099999999999999</v>
          </cell>
        </row>
        <row r="106">
          <cell r="A106" t="str">
            <v>cty38039</v>
          </cell>
          <cell r="B106" t="str">
            <v>Griggs County, ND</v>
          </cell>
          <cell r="C106">
            <v>0.43090000000000001</v>
          </cell>
        </row>
        <row r="107">
          <cell r="A107" t="str">
            <v>cty19161</v>
          </cell>
          <cell r="B107" t="str">
            <v>Sac County, IA</v>
          </cell>
          <cell r="C107">
            <v>0.43080000000000002</v>
          </cell>
        </row>
        <row r="108">
          <cell r="A108" t="str">
            <v>cty20201</v>
          </cell>
          <cell r="B108" t="str">
            <v>Washington County, KS</v>
          </cell>
          <cell r="C108">
            <v>0.43059999999999998</v>
          </cell>
        </row>
        <row r="109">
          <cell r="A109" t="str">
            <v>cty44001</v>
          </cell>
          <cell r="B109" t="str">
            <v>Bristol County, RI</v>
          </cell>
          <cell r="C109">
            <v>0.42809999999999998</v>
          </cell>
        </row>
        <row r="110">
          <cell r="A110" t="str">
            <v>cty48153</v>
          </cell>
          <cell r="B110" t="str">
            <v>Floyd County, TX</v>
          </cell>
          <cell r="C110">
            <v>0.4264</v>
          </cell>
        </row>
        <row r="111">
          <cell r="A111" t="str">
            <v>cty25017</v>
          </cell>
          <cell r="B111" t="str">
            <v>Middlesex County, MA</v>
          </cell>
          <cell r="C111">
            <v>0.42630000000000001</v>
          </cell>
        </row>
        <row r="112">
          <cell r="A112" t="str">
            <v>cty20123</v>
          </cell>
          <cell r="B112" t="str">
            <v>Mitchell County, KS</v>
          </cell>
          <cell r="C112">
            <v>0.42549999999999999</v>
          </cell>
        </row>
        <row r="113">
          <cell r="A113" t="str">
            <v>cty42091</v>
          </cell>
          <cell r="B113" t="str">
            <v>Montgomery County, PA</v>
          </cell>
          <cell r="C113">
            <v>0.42449999999999999</v>
          </cell>
        </row>
        <row r="114">
          <cell r="A114" t="str">
            <v>cty36061</v>
          </cell>
          <cell r="B114" t="str">
            <v>New York County, NY</v>
          </cell>
          <cell r="C114">
            <v>0.4244</v>
          </cell>
        </row>
        <row r="115">
          <cell r="A115" t="str">
            <v>cty17013</v>
          </cell>
          <cell r="B115" t="str">
            <v>Calhoun County, IL</v>
          </cell>
          <cell r="C115">
            <v>0.4244</v>
          </cell>
        </row>
        <row r="116">
          <cell r="A116" t="str">
            <v>cty31039</v>
          </cell>
          <cell r="B116" t="str">
            <v>Cuming County, NE</v>
          </cell>
          <cell r="C116">
            <v>0.42309999999999998</v>
          </cell>
        </row>
        <row r="117">
          <cell r="A117" t="str">
            <v>cty20195</v>
          </cell>
          <cell r="B117" t="str">
            <v>Trego County, KS</v>
          </cell>
          <cell r="C117">
            <v>0.42220000000000002</v>
          </cell>
        </row>
        <row r="118">
          <cell r="A118" t="str">
            <v>cty40043</v>
          </cell>
          <cell r="B118" t="str">
            <v>Dewey County, OK</v>
          </cell>
          <cell r="C118">
            <v>0.42199999999999999</v>
          </cell>
        </row>
        <row r="119">
          <cell r="A119" t="str">
            <v>cty13281</v>
          </cell>
          <cell r="B119" t="str">
            <v>Towns County, GA</v>
          </cell>
          <cell r="C119">
            <v>0.42170000000000002</v>
          </cell>
        </row>
        <row r="120">
          <cell r="A120" t="str">
            <v>cty16057</v>
          </cell>
          <cell r="B120" t="str">
            <v>Latah County, ID</v>
          </cell>
          <cell r="C120">
            <v>0.42159999999999997</v>
          </cell>
        </row>
        <row r="121">
          <cell r="A121" t="str">
            <v>cty30099</v>
          </cell>
          <cell r="B121" t="str">
            <v>Teton County, MT</v>
          </cell>
          <cell r="C121">
            <v>0.42059999999999997</v>
          </cell>
        </row>
        <row r="122">
          <cell r="A122" t="str">
            <v>cty31027</v>
          </cell>
          <cell r="B122" t="str">
            <v>Cedar County, NE</v>
          </cell>
          <cell r="C122">
            <v>0.42049999999999998</v>
          </cell>
        </row>
        <row r="123">
          <cell r="A123" t="str">
            <v>cty31185</v>
          </cell>
          <cell r="B123" t="str">
            <v>York County, NE</v>
          </cell>
          <cell r="C123">
            <v>0.42009999999999997</v>
          </cell>
        </row>
        <row r="124">
          <cell r="A124" t="str">
            <v>cty20101</v>
          </cell>
          <cell r="B124" t="str">
            <v>Lane County, KS</v>
          </cell>
          <cell r="C124">
            <v>0.41980000000000001</v>
          </cell>
        </row>
        <row r="125">
          <cell r="A125" t="str">
            <v>cty51735</v>
          </cell>
          <cell r="B125" t="str">
            <v>Poquoson city, VA</v>
          </cell>
          <cell r="C125">
            <v>0.41920000000000002</v>
          </cell>
        </row>
        <row r="126">
          <cell r="A126" t="str">
            <v>cty24027</v>
          </cell>
          <cell r="B126" t="str">
            <v>Howard County, MD</v>
          </cell>
          <cell r="C126">
            <v>0.41899999999999998</v>
          </cell>
        </row>
        <row r="127">
          <cell r="A127" t="str">
            <v>cty34023</v>
          </cell>
          <cell r="B127" t="str">
            <v>Middlesex County, NJ</v>
          </cell>
          <cell r="C127">
            <v>0.41870000000000002</v>
          </cell>
        </row>
        <row r="128">
          <cell r="A128" t="str">
            <v>cty16065</v>
          </cell>
          <cell r="B128" t="str">
            <v>Madison County, ID</v>
          </cell>
          <cell r="C128">
            <v>0.4173</v>
          </cell>
        </row>
        <row r="129">
          <cell r="A129" t="str">
            <v>cty38047</v>
          </cell>
          <cell r="B129" t="str">
            <v>Logan County, ND</v>
          </cell>
          <cell r="C129">
            <v>0.41699999999999998</v>
          </cell>
        </row>
        <row r="130">
          <cell r="A130" t="str">
            <v>cty36085</v>
          </cell>
          <cell r="B130" t="str">
            <v>Richmond County, NY</v>
          </cell>
          <cell r="C130">
            <v>0.4168</v>
          </cell>
        </row>
        <row r="131">
          <cell r="A131" t="str">
            <v>cty31133</v>
          </cell>
          <cell r="B131" t="str">
            <v>Pawnee County, NE</v>
          </cell>
          <cell r="C131">
            <v>0.41649999999999998</v>
          </cell>
        </row>
        <row r="132">
          <cell r="A132" t="str">
            <v>cty17043</v>
          </cell>
          <cell r="B132" t="str">
            <v>DuPage County, IL</v>
          </cell>
          <cell r="C132">
            <v>0.41570000000000001</v>
          </cell>
        </row>
        <row r="133">
          <cell r="A133" t="str">
            <v>cty51510</v>
          </cell>
          <cell r="B133" t="str">
            <v>Alexandria city, VA</v>
          </cell>
          <cell r="C133">
            <v>0.41520000000000001</v>
          </cell>
        </row>
        <row r="134">
          <cell r="A134" t="str">
            <v>cty42069</v>
          </cell>
          <cell r="B134" t="str">
            <v>Lackawanna County, PA</v>
          </cell>
          <cell r="C134">
            <v>0.41499999999999998</v>
          </cell>
        </row>
        <row r="135">
          <cell r="A135" t="str">
            <v>cty30073</v>
          </cell>
          <cell r="B135" t="str">
            <v>Pondera County, MT</v>
          </cell>
          <cell r="C135">
            <v>0.41460000000000002</v>
          </cell>
        </row>
        <row r="136">
          <cell r="A136" t="str">
            <v>cty31161</v>
          </cell>
          <cell r="B136" t="str">
            <v>Sheridan County, NE</v>
          </cell>
          <cell r="C136">
            <v>0.41349999999999998</v>
          </cell>
        </row>
        <row r="137">
          <cell r="A137" t="str">
            <v>cty53023</v>
          </cell>
          <cell r="B137" t="str">
            <v>Garfield County, WA</v>
          </cell>
          <cell r="C137">
            <v>0.41299999999999998</v>
          </cell>
        </row>
        <row r="138">
          <cell r="A138" t="str">
            <v>cty46089</v>
          </cell>
          <cell r="B138" t="str">
            <v>McPherson County, SD</v>
          </cell>
          <cell r="C138">
            <v>0.41210000000000002</v>
          </cell>
        </row>
        <row r="139">
          <cell r="A139" t="str">
            <v>cty31041</v>
          </cell>
          <cell r="B139" t="str">
            <v>Custer County, NE</v>
          </cell>
          <cell r="C139">
            <v>0.41170000000000001</v>
          </cell>
        </row>
        <row r="140">
          <cell r="A140" t="str">
            <v>cty31173</v>
          </cell>
          <cell r="B140" t="str">
            <v>Thurston County, NE</v>
          </cell>
          <cell r="C140">
            <v>0.41070000000000001</v>
          </cell>
        </row>
        <row r="141">
          <cell r="A141" t="str">
            <v>cty38031</v>
          </cell>
          <cell r="B141" t="str">
            <v>Foster County, ND</v>
          </cell>
          <cell r="C141">
            <v>0.41039999999999999</v>
          </cell>
        </row>
        <row r="142">
          <cell r="A142" t="str">
            <v>cty54083</v>
          </cell>
          <cell r="B142" t="str">
            <v>Randolph County, WV</v>
          </cell>
          <cell r="C142">
            <v>0.41039999999999999</v>
          </cell>
        </row>
        <row r="143">
          <cell r="A143" t="str">
            <v>cty29005</v>
          </cell>
          <cell r="B143" t="str">
            <v>Atchison County, MO</v>
          </cell>
          <cell r="C143">
            <v>0.40989999999999999</v>
          </cell>
        </row>
        <row r="144">
          <cell r="A144" t="str">
            <v>cty34019</v>
          </cell>
          <cell r="B144" t="str">
            <v>Hunterdon County, NJ</v>
          </cell>
          <cell r="C144">
            <v>0.4098</v>
          </cell>
        </row>
        <row r="145">
          <cell r="A145" t="str">
            <v>cty31065</v>
          </cell>
          <cell r="B145" t="str">
            <v>Furnas County, NE</v>
          </cell>
          <cell r="C145">
            <v>0.40920000000000001</v>
          </cell>
        </row>
        <row r="146">
          <cell r="A146" t="str">
            <v>cty38019</v>
          </cell>
          <cell r="B146" t="str">
            <v>Cavalier County, ND</v>
          </cell>
          <cell r="C146">
            <v>0.40889999999999999</v>
          </cell>
        </row>
        <row r="147">
          <cell r="A147" t="str">
            <v>cty53075</v>
          </cell>
          <cell r="B147" t="str">
            <v>Whitman County, WA</v>
          </cell>
          <cell r="C147">
            <v>0.40870000000000001</v>
          </cell>
        </row>
        <row r="148">
          <cell r="A148" t="str">
            <v>cty25001</v>
          </cell>
          <cell r="B148" t="str">
            <v>Barnstable County, MA</v>
          </cell>
          <cell r="C148">
            <v>0.40849999999999997</v>
          </cell>
        </row>
        <row r="149">
          <cell r="A149" t="str">
            <v>cty08097</v>
          </cell>
          <cell r="B149" t="str">
            <v>Pitkin County, CO</v>
          </cell>
          <cell r="C149">
            <v>0.40839999999999999</v>
          </cell>
        </row>
        <row r="150">
          <cell r="A150" t="str">
            <v>cty35011</v>
          </cell>
          <cell r="B150" t="str">
            <v>De Baca County, NM</v>
          </cell>
          <cell r="C150">
            <v>0.40799999999999997</v>
          </cell>
        </row>
        <row r="151">
          <cell r="A151" t="str">
            <v>cty38043</v>
          </cell>
          <cell r="B151" t="str">
            <v>Kidder County, ND</v>
          </cell>
          <cell r="C151">
            <v>0.4078</v>
          </cell>
        </row>
        <row r="152">
          <cell r="A152" t="str">
            <v>cty42045</v>
          </cell>
          <cell r="B152" t="str">
            <v>Delaware County, PA</v>
          </cell>
          <cell r="C152">
            <v>0.40689999999999998</v>
          </cell>
        </row>
        <row r="153">
          <cell r="A153" t="str">
            <v>cty38075</v>
          </cell>
          <cell r="B153" t="str">
            <v>Renville County, ND</v>
          </cell>
          <cell r="C153">
            <v>0.40689999999999998</v>
          </cell>
        </row>
        <row r="154">
          <cell r="A154" t="str">
            <v>cty40045</v>
          </cell>
          <cell r="B154" t="str">
            <v>Ellis County, OK</v>
          </cell>
          <cell r="C154">
            <v>0.40649999999999997</v>
          </cell>
        </row>
        <row r="155">
          <cell r="A155" t="str">
            <v>cty08015</v>
          </cell>
          <cell r="B155" t="str">
            <v>Chaffee County, CO</v>
          </cell>
          <cell r="C155">
            <v>0.40649999999999997</v>
          </cell>
        </row>
        <row r="156">
          <cell r="A156" t="str">
            <v>cty38097</v>
          </cell>
          <cell r="B156" t="str">
            <v>Traill County, ND</v>
          </cell>
          <cell r="C156">
            <v>0.40610000000000002</v>
          </cell>
        </row>
        <row r="157">
          <cell r="A157" t="str">
            <v>cty16081</v>
          </cell>
          <cell r="B157" t="str">
            <v>Teton County, ID</v>
          </cell>
          <cell r="C157">
            <v>0.40600000000000003</v>
          </cell>
        </row>
        <row r="158">
          <cell r="A158" t="str">
            <v>cty38045</v>
          </cell>
          <cell r="B158" t="str">
            <v>LaMoure County, ND</v>
          </cell>
          <cell r="C158">
            <v>0.40479999999999999</v>
          </cell>
        </row>
        <row r="159">
          <cell r="A159" t="str">
            <v>cty20151</v>
          </cell>
          <cell r="B159" t="str">
            <v>Pratt County, KS</v>
          </cell>
          <cell r="C159">
            <v>0.40450000000000003</v>
          </cell>
        </row>
        <row r="160">
          <cell r="A160" t="str">
            <v>cty19009</v>
          </cell>
          <cell r="B160" t="str">
            <v>Audubon County, IA</v>
          </cell>
          <cell r="C160">
            <v>0.40329999999999999</v>
          </cell>
        </row>
        <row r="161">
          <cell r="A161" t="str">
            <v>cty34025</v>
          </cell>
          <cell r="B161" t="str">
            <v>Monmouth County, NJ</v>
          </cell>
          <cell r="C161">
            <v>0.40300000000000002</v>
          </cell>
        </row>
        <row r="162">
          <cell r="A162" t="str">
            <v>cty46053</v>
          </cell>
          <cell r="B162" t="str">
            <v>Gregory County, SD</v>
          </cell>
          <cell r="C162">
            <v>0.4027</v>
          </cell>
        </row>
        <row r="163">
          <cell r="A163" t="str">
            <v>cty21237</v>
          </cell>
          <cell r="B163" t="str">
            <v>Wolfe County, KY</v>
          </cell>
          <cell r="C163">
            <v>0.40139999999999998</v>
          </cell>
        </row>
        <row r="164">
          <cell r="A164" t="str">
            <v>cty36001</v>
          </cell>
          <cell r="B164" t="str">
            <v>Albany County, NY</v>
          </cell>
          <cell r="C164">
            <v>0.40079999999999999</v>
          </cell>
        </row>
        <row r="165">
          <cell r="A165" t="str">
            <v>cty20051</v>
          </cell>
          <cell r="B165" t="str">
            <v>Ellis County, KS</v>
          </cell>
          <cell r="C165">
            <v>0.40079999999999999</v>
          </cell>
        </row>
        <row r="166">
          <cell r="A166" t="str">
            <v>cty42003</v>
          </cell>
          <cell r="B166" t="str">
            <v>Allegheny County, PA</v>
          </cell>
          <cell r="C166">
            <v>0.4007</v>
          </cell>
        </row>
        <row r="167">
          <cell r="A167" t="str">
            <v>cty51620</v>
          </cell>
          <cell r="B167" t="str">
            <v>Franklin city, VA</v>
          </cell>
          <cell r="C167">
            <v>0.4007</v>
          </cell>
        </row>
        <row r="168">
          <cell r="A168" t="str">
            <v>cty19081</v>
          </cell>
          <cell r="B168" t="str">
            <v>Hancock County, IA</v>
          </cell>
          <cell r="C168">
            <v>0.40050000000000002</v>
          </cell>
        </row>
        <row r="169">
          <cell r="A169" t="str">
            <v>cty08003</v>
          </cell>
          <cell r="B169" t="str">
            <v>Alamosa County, CO</v>
          </cell>
          <cell r="C169">
            <v>0.4002</v>
          </cell>
        </row>
        <row r="170">
          <cell r="A170" t="str">
            <v>cty56001</v>
          </cell>
          <cell r="B170" t="str">
            <v>Albany County, WY</v>
          </cell>
          <cell r="C170">
            <v>0.4</v>
          </cell>
        </row>
        <row r="171">
          <cell r="A171" t="str">
            <v>cty13109</v>
          </cell>
          <cell r="B171" t="str">
            <v>Evans County, GA</v>
          </cell>
          <cell r="C171">
            <v>0.3997</v>
          </cell>
        </row>
        <row r="172">
          <cell r="A172" t="str">
            <v>cty21035</v>
          </cell>
          <cell r="B172" t="str">
            <v>Calloway County, KY</v>
          </cell>
          <cell r="C172">
            <v>0.39939999999999998</v>
          </cell>
        </row>
        <row r="173">
          <cell r="A173" t="str">
            <v>cty13113</v>
          </cell>
          <cell r="B173" t="str">
            <v>Fayette County, GA</v>
          </cell>
          <cell r="C173">
            <v>0.39900000000000002</v>
          </cell>
        </row>
        <row r="174">
          <cell r="A174" t="str">
            <v>cty19047</v>
          </cell>
          <cell r="B174" t="str">
            <v>Crawford County, IA</v>
          </cell>
          <cell r="C174">
            <v>0.39879999999999999</v>
          </cell>
        </row>
        <row r="175">
          <cell r="A175" t="str">
            <v>cty31137</v>
          </cell>
          <cell r="B175" t="str">
            <v>Phelps County, NE</v>
          </cell>
          <cell r="C175">
            <v>0.3987</v>
          </cell>
        </row>
        <row r="176">
          <cell r="A176" t="str">
            <v>cty48259</v>
          </cell>
          <cell r="B176" t="str">
            <v>Kendall County, TX</v>
          </cell>
          <cell r="C176">
            <v>0.39779999999999999</v>
          </cell>
        </row>
        <row r="177">
          <cell r="A177" t="str">
            <v>cty30071</v>
          </cell>
          <cell r="B177" t="str">
            <v>Phillips County, MT</v>
          </cell>
          <cell r="C177">
            <v>0.3977</v>
          </cell>
        </row>
        <row r="178">
          <cell r="A178" t="str">
            <v>cty48011</v>
          </cell>
          <cell r="B178" t="str">
            <v>Armstrong County, TX</v>
          </cell>
          <cell r="C178">
            <v>0.3977</v>
          </cell>
        </row>
        <row r="179">
          <cell r="A179" t="str">
            <v>cty36103</v>
          </cell>
          <cell r="B179" t="str">
            <v>Suffolk County, NY</v>
          </cell>
          <cell r="C179">
            <v>0.39689999999999998</v>
          </cell>
        </row>
        <row r="180">
          <cell r="A180" t="str">
            <v>cty20047</v>
          </cell>
          <cell r="B180" t="str">
            <v>Edwards County, KS</v>
          </cell>
          <cell r="C180">
            <v>0.39689999999999998</v>
          </cell>
        </row>
        <row r="181">
          <cell r="A181" t="str">
            <v>cty19165</v>
          </cell>
          <cell r="B181" t="str">
            <v>Shelby County, IA</v>
          </cell>
          <cell r="C181">
            <v>0.3967</v>
          </cell>
        </row>
        <row r="182">
          <cell r="A182" t="str">
            <v>cty28069</v>
          </cell>
          <cell r="B182" t="str">
            <v>Kemper County, MS</v>
          </cell>
          <cell r="C182">
            <v>0.3967</v>
          </cell>
        </row>
        <row r="183">
          <cell r="A183" t="str">
            <v>cty51678</v>
          </cell>
          <cell r="B183" t="str">
            <v>Lexington city, VA</v>
          </cell>
          <cell r="C183">
            <v>0.39610000000000001</v>
          </cell>
        </row>
        <row r="184">
          <cell r="A184" t="str">
            <v>cty20183</v>
          </cell>
          <cell r="B184" t="str">
            <v>Smith County, KS</v>
          </cell>
          <cell r="C184">
            <v>0.39600000000000002</v>
          </cell>
        </row>
        <row r="185">
          <cell r="A185" t="str">
            <v>cty38015</v>
          </cell>
          <cell r="B185" t="str">
            <v>Burleigh County, ND</v>
          </cell>
          <cell r="C185">
            <v>0.39560000000000001</v>
          </cell>
        </row>
        <row r="186">
          <cell r="A186" t="str">
            <v>cty37043</v>
          </cell>
          <cell r="B186" t="str">
            <v>Clay County, NC</v>
          </cell>
          <cell r="C186">
            <v>0.39539999999999997</v>
          </cell>
        </row>
        <row r="187">
          <cell r="A187" t="str">
            <v>cty19109</v>
          </cell>
          <cell r="B187" t="str">
            <v>Kossuth County, IA</v>
          </cell>
          <cell r="C187">
            <v>0.39539999999999997</v>
          </cell>
        </row>
        <row r="188">
          <cell r="A188" t="str">
            <v>cty51013</v>
          </cell>
          <cell r="B188" t="str">
            <v>Arlington County, VA</v>
          </cell>
          <cell r="C188">
            <v>0.39500000000000002</v>
          </cell>
        </row>
        <row r="189">
          <cell r="A189" t="str">
            <v>cty48095</v>
          </cell>
          <cell r="B189" t="str">
            <v>Concho County, TX</v>
          </cell>
          <cell r="C189">
            <v>0.39479999999999998</v>
          </cell>
        </row>
        <row r="190">
          <cell r="A190" t="str">
            <v>cty22107</v>
          </cell>
          <cell r="B190" t="str">
            <v>Tensas Parish, LA</v>
          </cell>
          <cell r="C190">
            <v>0.3947</v>
          </cell>
        </row>
        <row r="191">
          <cell r="A191" t="str">
            <v>cty09001</v>
          </cell>
          <cell r="B191" t="str">
            <v>Fairfield County, CT</v>
          </cell>
          <cell r="C191">
            <v>0.39389999999999997</v>
          </cell>
        </row>
        <row r="192">
          <cell r="A192" t="str">
            <v>cty34017</v>
          </cell>
          <cell r="B192" t="str">
            <v>Hudson County, NJ</v>
          </cell>
          <cell r="C192">
            <v>0.39369999999999999</v>
          </cell>
        </row>
        <row r="193">
          <cell r="A193" t="str">
            <v>cty44009</v>
          </cell>
          <cell r="B193" t="str">
            <v>Washington County, RI</v>
          </cell>
          <cell r="C193">
            <v>0.39369999999999999</v>
          </cell>
        </row>
        <row r="194">
          <cell r="A194" t="str">
            <v>cty33003</v>
          </cell>
          <cell r="B194" t="str">
            <v>Carroll County, NH</v>
          </cell>
          <cell r="C194">
            <v>0.39319999999999999</v>
          </cell>
        </row>
        <row r="195">
          <cell r="A195" t="str">
            <v>cty31011</v>
          </cell>
          <cell r="B195" t="str">
            <v>Boone County, NE</v>
          </cell>
          <cell r="C195">
            <v>0.3926</v>
          </cell>
        </row>
        <row r="196">
          <cell r="A196" t="str">
            <v>cty38051</v>
          </cell>
          <cell r="B196" t="str">
            <v>McIntosh County, ND</v>
          </cell>
          <cell r="C196">
            <v>0.39219999999999999</v>
          </cell>
        </row>
        <row r="197">
          <cell r="A197" t="str">
            <v>cty31105</v>
          </cell>
          <cell r="B197" t="str">
            <v>Kimball County, NE</v>
          </cell>
          <cell r="C197">
            <v>0.39219999999999999</v>
          </cell>
        </row>
        <row r="198">
          <cell r="A198" t="str">
            <v>cty38003</v>
          </cell>
          <cell r="B198" t="str">
            <v>Barnes County, ND</v>
          </cell>
          <cell r="C198">
            <v>0.3921</v>
          </cell>
        </row>
        <row r="199">
          <cell r="A199" t="str">
            <v>cty34037</v>
          </cell>
          <cell r="B199" t="str">
            <v>Sussex County, NJ</v>
          </cell>
          <cell r="C199">
            <v>0.39150000000000001</v>
          </cell>
        </row>
        <row r="200">
          <cell r="A200" t="str">
            <v>cty54069</v>
          </cell>
          <cell r="B200" t="str">
            <v>Ohio County, WV</v>
          </cell>
          <cell r="C200">
            <v>0.39150000000000001</v>
          </cell>
        </row>
        <row r="201">
          <cell r="A201" t="str">
            <v>cty31081</v>
          </cell>
          <cell r="B201" t="str">
            <v>Hamilton County, NE</v>
          </cell>
          <cell r="C201">
            <v>0.39150000000000001</v>
          </cell>
        </row>
        <row r="202">
          <cell r="A202" t="str">
            <v>cty23005</v>
          </cell>
          <cell r="B202" t="str">
            <v>Cumberland County, ME</v>
          </cell>
          <cell r="C202">
            <v>0.39119999999999999</v>
          </cell>
        </row>
        <row r="203">
          <cell r="A203" t="str">
            <v>cty19149</v>
          </cell>
          <cell r="B203" t="str">
            <v>Plymouth County, IA</v>
          </cell>
          <cell r="C203">
            <v>0.39119999999999999</v>
          </cell>
        </row>
        <row r="204">
          <cell r="A204" t="str">
            <v>cty50015</v>
          </cell>
          <cell r="B204" t="str">
            <v>Lamoille County, VT</v>
          </cell>
          <cell r="C204">
            <v>0.39029999999999998</v>
          </cell>
        </row>
        <row r="205">
          <cell r="A205" t="str">
            <v>cty40129</v>
          </cell>
          <cell r="B205" t="str">
            <v>Roger Mills County, OK</v>
          </cell>
          <cell r="C205">
            <v>0.3901</v>
          </cell>
        </row>
        <row r="206">
          <cell r="A206" t="str">
            <v>cty25009</v>
          </cell>
          <cell r="B206" t="str">
            <v>Essex County, MA</v>
          </cell>
          <cell r="C206">
            <v>0.38940000000000002</v>
          </cell>
        </row>
        <row r="207">
          <cell r="A207" t="str">
            <v>cty19119</v>
          </cell>
          <cell r="B207" t="str">
            <v>Lyon County, IA</v>
          </cell>
          <cell r="C207">
            <v>0.38929999999999998</v>
          </cell>
        </row>
        <row r="208">
          <cell r="A208" t="str">
            <v>cty48109</v>
          </cell>
          <cell r="B208" t="str">
            <v>Culberson County, TX</v>
          </cell>
          <cell r="C208">
            <v>0.38919999999999999</v>
          </cell>
        </row>
        <row r="209">
          <cell r="A209" t="str">
            <v>cty48009</v>
          </cell>
          <cell r="B209" t="str">
            <v>Archer County, TX</v>
          </cell>
          <cell r="C209">
            <v>0.38890000000000002</v>
          </cell>
        </row>
        <row r="210">
          <cell r="A210" t="str">
            <v>cty20167</v>
          </cell>
          <cell r="B210" t="str">
            <v>Russell County, KS</v>
          </cell>
          <cell r="C210">
            <v>0.38869999999999999</v>
          </cell>
        </row>
        <row r="211">
          <cell r="A211" t="str">
            <v>cty17079</v>
          </cell>
          <cell r="B211" t="str">
            <v>Jasper County, IL</v>
          </cell>
          <cell r="C211">
            <v>0.3886</v>
          </cell>
        </row>
        <row r="212">
          <cell r="A212" t="str">
            <v>cty29227</v>
          </cell>
          <cell r="B212" t="str">
            <v>Worth County, MO</v>
          </cell>
          <cell r="C212">
            <v>0.38800000000000001</v>
          </cell>
        </row>
        <row r="213">
          <cell r="A213" t="str">
            <v>cty41003</v>
          </cell>
          <cell r="B213" t="str">
            <v>Benton County, OR</v>
          </cell>
          <cell r="C213">
            <v>0.38790000000000002</v>
          </cell>
        </row>
        <row r="214">
          <cell r="A214" t="str">
            <v>cty13283</v>
          </cell>
          <cell r="B214" t="str">
            <v>Treutlen County, GA</v>
          </cell>
          <cell r="C214">
            <v>0.38769999999999999</v>
          </cell>
        </row>
        <row r="215">
          <cell r="A215" t="str">
            <v>cty36047</v>
          </cell>
          <cell r="B215" t="str">
            <v>Kings County, NY</v>
          </cell>
          <cell r="C215">
            <v>0.3876</v>
          </cell>
        </row>
        <row r="216">
          <cell r="A216" t="str">
            <v>cty48171</v>
          </cell>
          <cell r="B216" t="str">
            <v>Gillespie County, TX</v>
          </cell>
          <cell r="C216">
            <v>0.38750000000000001</v>
          </cell>
        </row>
        <row r="217">
          <cell r="A217" t="str">
            <v>cty29019</v>
          </cell>
          <cell r="B217" t="str">
            <v>Boone County, MO</v>
          </cell>
          <cell r="C217">
            <v>0.38740000000000002</v>
          </cell>
        </row>
        <row r="218">
          <cell r="A218" t="str">
            <v>cty40039</v>
          </cell>
          <cell r="B218" t="str">
            <v>Custer County, OK</v>
          </cell>
          <cell r="C218">
            <v>0.38729999999999998</v>
          </cell>
        </row>
        <row r="219">
          <cell r="A219" t="str">
            <v>cty20203</v>
          </cell>
          <cell r="B219" t="str">
            <v>Wichita County, KS</v>
          </cell>
          <cell r="C219">
            <v>0.3871</v>
          </cell>
        </row>
        <row r="220">
          <cell r="A220" t="str">
            <v>cty46015</v>
          </cell>
          <cell r="B220" t="str">
            <v>Brule County, SD</v>
          </cell>
          <cell r="C220">
            <v>0.3871</v>
          </cell>
        </row>
        <row r="221">
          <cell r="A221" t="str">
            <v>cty46079</v>
          </cell>
          <cell r="B221" t="str">
            <v>Lake County, SD</v>
          </cell>
          <cell r="C221">
            <v>0.38679999999999998</v>
          </cell>
        </row>
        <row r="222">
          <cell r="A222" t="str">
            <v>cty30027</v>
          </cell>
          <cell r="B222" t="str">
            <v>Fergus County, MT</v>
          </cell>
          <cell r="C222">
            <v>0.3866</v>
          </cell>
        </row>
        <row r="223">
          <cell r="A223" t="str">
            <v>cty28021</v>
          </cell>
          <cell r="B223" t="str">
            <v>Claiborne County, MS</v>
          </cell>
          <cell r="C223">
            <v>0.38640000000000002</v>
          </cell>
        </row>
        <row r="224">
          <cell r="A224" t="str">
            <v>cty31045</v>
          </cell>
          <cell r="B224" t="str">
            <v>Dawes County, NE</v>
          </cell>
          <cell r="C224">
            <v>0.38540000000000002</v>
          </cell>
        </row>
        <row r="225">
          <cell r="A225" t="str">
            <v>cty20161</v>
          </cell>
          <cell r="B225" t="str">
            <v>Riley County, KS</v>
          </cell>
          <cell r="C225">
            <v>0.38490000000000002</v>
          </cell>
        </row>
        <row r="226">
          <cell r="A226" t="str">
            <v>cty36039</v>
          </cell>
          <cell r="B226" t="str">
            <v>Greene County, NY</v>
          </cell>
          <cell r="C226">
            <v>0.3846</v>
          </cell>
        </row>
        <row r="227">
          <cell r="A227" t="str">
            <v>cty20011</v>
          </cell>
          <cell r="B227" t="str">
            <v>Bourbon County, KS</v>
          </cell>
          <cell r="C227">
            <v>0.38450000000000001</v>
          </cell>
        </row>
        <row r="228">
          <cell r="A228" t="str">
            <v>cty31051</v>
          </cell>
          <cell r="B228" t="str">
            <v>Dixon County, NE</v>
          </cell>
          <cell r="C228">
            <v>0.3841</v>
          </cell>
        </row>
        <row r="229">
          <cell r="A229" t="str">
            <v>cty19141</v>
          </cell>
          <cell r="B229" t="str">
            <v>O'Brien County, IA</v>
          </cell>
          <cell r="C229">
            <v>0.3841</v>
          </cell>
        </row>
        <row r="230">
          <cell r="A230" t="str">
            <v>cty19075</v>
          </cell>
          <cell r="B230" t="str">
            <v>Grundy County, IA</v>
          </cell>
          <cell r="C230">
            <v>0.38390000000000002</v>
          </cell>
        </row>
        <row r="231">
          <cell r="A231" t="str">
            <v>cty30049</v>
          </cell>
          <cell r="B231" t="str">
            <v>Lewis and Clark County, MT</v>
          </cell>
          <cell r="C231">
            <v>0.3836</v>
          </cell>
        </row>
        <row r="232">
          <cell r="A232" t="str">
            <v>cty37183</v>
          </cell>
          <cell r="B232" t="str">
            <v>Wake County, NC</v>
          </cell>
          <cell r="C232">
            <v>0.3836</v>
          </cell>
        </row>
        <row r="233">
          <cell r="A233" t="str">
            <v>cty51750</v>
          </cell>
          <cell r="B233" t="str">
            <v>Radford city, VA</v>
          </cell>
          <cell r="C233">
            <v>0.3831</v>
          </cell>
        </row>
        <row r="234">
          <cell r="A234" t="str">
            <v>cty20091</v>
          </cell>
          <cell r="B234" t="str">
            <v>Johnson County, KS</v>
          </cell>
          <cell r="C234">
            <v>0.38229999999999997</v>
          </cell>
        </row>
        <row r="235">
          <cell r="A235" t="str">
            <v>cty30063</v>
          </cell>
          <cell r="B235" t="str">
            <v>Missoula County, MT</v>
          </cell>
          <cell r="C235">
            <v>0.38190000000000002</v>
          </cell>
        </row>
        <row r="236">
          <cell r="A236" t="str">
            <v>cty19061</v>
          </cell>
          <cell r="B236" t="str">
            <v>Dubuque County, IA</v>
          </cell>
          <cell r="C236">
            <v>0.38179999999999997</v>
          </cell>
        </row>
        <row r="237">
          <cell r="A237" t="str">
            <v>cty40151</v>
          </cell>
          <cell r="B237" t="str">
            <v>Woods County, OK</v>
          </cell>
          <cell r="C237">
            <v>0.38169999999999998</v>
          </cell>
        </row>
        <row r="238">
          <cell r="A238" t="str">
            <v>cty19089</v>
          </cell>
          <cell r="B238" t="str">
            <v>Howard County, IA</v>
          </cell>
          <cell r="C238">
            <v>0.38159999999999999</v>
          </cell>
        </row>
        <row r="239">
          <cell r="A239" t="str">
            <v>cty08115</v>
          </cell>
          <cell r="B239" t="str">
            <v>Sedgwick County, CO</v>
          </cell>
          <cell r="C239">
            <v>0.38129999999999997</v>
          </cell>
        </row>
        <row r="240">
          <cell r="A240" t="str">
            <v>cty17169</v>
          </cell>
          <cell r="B240" t="str">
            <v>Schuyler County, IL</v>
          </cell>
          <cell r="C240">
            <v>0.38100000000000001</v>
          </cell>
        </row>
        <row r="241">
          <cell r="A241" t="str">
            <v>cty51107</v>
          </cell>
          <cell r="B241" t="str">
            <v>Loudoun County, VA</v>
          </cell>
          <cell r="C241">
            <v>0.38090000000000002</v>
          </cell>
        </row>
        <row r="242">
          <cell r="A242" t="str">
            <v>cty19101</v>
          </cell>
          <cell r="B242" t="str">
            <v>Jefferson County, IA</v>
          </cell>
          <cell r="C242">
            <v>0.38009999999999999</v>
          </cell>
        </row>
        <row r="243">
          <cell r="A243" t="str">
            <v>cty41037</v>
          </cell>
          <cell r="B243" t="str">
            <v>Lake County, OR</v>
          </cell>
          <cell r="C243">
            <v>0.38009999999999999</v>
          </cell>
        </row>
        <row r="244">
          <cell r="A244" t="str">
            <v>cty08035</v>
          </cell>
          <cell r="B244" t="str">
            <v>Douglas County, CO</v>
          </cell>
          <cell r="C244">
            <v>0.37990000000000002</v>
          </cell>
        </row>
        <row r="245">
          <cell r="A245" t="str">
            <v>cty42129</v>
          </cell>
          <cell r="B245" t="str">
            <v>Westmoreland County, PA</v>
          </cell>
          <cell r="C245">
            <v>0.37990000000000002</v>
          </cell>
        </row>
        <row r="246">
          <cell r="A246" t="str">
            <v>cty54105</v>
          </cell>
          <cell r="B246" t="str">
            <v>Wirt County, WV</v>
          </cell>
          <cell r="C246">
            <v>0.37990000000000002</v>
          </cell>
        </row>
        <row r="247">
          <cell r="A247" t="str">
            <v>cty30083</v>
          </cell>
          <cell r="B247" t="str">
            <v>Richland County, MT</v>
          </cell>
          <cell r="C247">
            <v>0.37980000000000003</v>
          </cell>
        </row>
        <row r="248">
          <cell r="A248" t="str">
            <v>cty20119</v>
          </cell>
          <cell r="B248" t="str">
            <v>Meade County, KS</v>
          </cell>
          <cell r="C248">
            <v>0.37969999999999998</v>
          </cell>
        </row>
        <row r="249">
          <cell r="A249" t="str">
            <v>cty56011</v>
          </cell>
          <cell r="B249" t="str">
            <v>Crook County, WY</v>
          </cell>
          <cell r="C249">
            <v>0.37969999999999998</v>
          </cell>
        </row>
        <row r="250">
          <cell r="A250" t="str">
            <v>cty31031</v>
          </cell>
          <cell r="B250" t="str">
            <v>Cherry County, NE</v>
          </cell>
          <cell r="C250">
            <v>0.37959999999999999</v>
          </cell>
        </row>
        <row r="251">
          <cell r="A251" t="str">
            <v>cty48023</v>
          </cell>
          <cell r="B251" t="str">
            <v>Baylor County, TX</v>
          </cell>
          <cell r="C251">
            <v>0.37940000000000002</v>
          </cell>
        </row>
        <row r="252">
          <cell r="A252" t="str">
            <v>cty53037</v>
          </cell>
          <cell r="B252" t="str">
            <v>Kittitas County, WA</v>
          </cell>
          <cell r="C252">
            <v>0.37940000000000002</v>
          </cell>
        </row>
        <row r="253">
          <cell r="A253" t="str">
            <v>cty08095</v>
          </cell>
          <cell r="B253" t="str">
            <v>Phillips County, CO</v>
          </cell>
          <cell r="C253">
            <v>0.379</v>
          </cell>
        </row>
        <row r="254">
          <cell r="A254" t="str">
            <v>cty19059</v>
          </cell>
          <cell r="B254" t="str">
            <v>Dickinson County, IA</v>
          </cell>
          <cell r="C254">
            <v>0.379</v>
          </cell>
        </row>
        <row r="255">
          <cell r="A255" t="str">
            <v>cty28051</v>
          </cell>
          <cell r="B255" t="str">
            <v>Holmes County, MS</v>
          </cell>
          <cell r="C255">
            <v>0.37890000000000001</v>
          </cell>
        </row>
        <row r="256">
          <cell r="A256" t="str">
            <v>cty30095</v>
          </cell>
          <cell r="B256" t="str">
            <v>Stillwater County, MT</v>
          </cell>
          <cell r="C256">
            <v>0.37890000000000001</v>
          </cell>
        </row>
        <row r="257">
          <cell r="A257" t="str">
            <v>cty20193</v>
          </cell>
          <cell r="B257" t="str">
            <v>Thomas County, KS</v>
          </cell>
          <cell r="C257">
            <v>0.37880000000000003</v>
          </cell>
        </row>
        <row r="258">
          <cell r="A258" t="str">
            <v>cty31107</v>
          </cell>
          <cell r="B258" t="str">
            <v>Knox County, NE</v>
          </cell>
          <cell r="C258">
            <v>0.378</v>
          </cell>
        </row>
        <row r="259">
          <cell r="A259" t="str">
            <v>cty19189</v>
          </cell>
          <cell r="B259" t="str">
            <v>Winnebago County, IA</v>
          </cell>
          <cell r="C259">
            <v>0.37790000000000001</v>
          </cell>
        </row>
        <row r="260">
          <cell r="A260" t="str">
            <v>cty48195</v>
          </cell>
          <cell r="B260" t="str">
            <v>Hansford County, TX</v>
          </cell>
          <cell r="C260">
            <v>0.37769999999999998</v>
          </cell>
        </row>
        <row r="261">
          <cell r="A261" t="str">
            <v>cty17085</v>
          </cell>
          <cell r="B261" t="str">
            <v>Jo Daviess County, IL</v>
          </cell>
          <cell r="C261">
            <v>0.37759999999999999</v>
          </cell>
        </row>
        <row r="262">
          <cell r="A262" t="str">
            <v>cty31099</v>
          </cell>
          <cell r="B262" t="str">
            <v>Kearney County, NE</v>
          </cell>
          <cell r="C262">
            <v>0.37759999999999999</v>
          </cell>
        </row>
        <row r="263">
          <cell r="A263" t="str">
            <v>cty50023</v>
          </cell>
          <cell r="B263" t="str">
            <v>Washington County, VT</v>
          </cell>
          <cell r="C263">
            <v>0.3775</v>
          </cell>
        </row>
        <row r="264">
          <cell r="A264" t="str">
            <v>cty19027</v>
          </cell>
          <cell r="B264" t="str">
            <v>Carroll County, IA</v>
          </cell>
          <cell r="C264">
            <v>0.37730000000000002</v>
          </cell>
        </row>
        <row r="265">
          <cell r="A265" t="str">
            <v>cty31035</v>
          </cell>
          <cell r="B265" t="str">
            <v>Clay County, NE</v>
          </cell>
          <cell r="C265">
            <v>0.377</v>
          </cell>
        </row>
        <row r="266">
          <cell r="A266" t="str">
            <v>cty19037</v>
          </cell>
          <cell r="B266" t="str">
            <v>Chickasaw County, IA</v>
          </cell>
          <cell r="C266">
            <v>0.37690000000000001</v>
          </cell>
        </row>
        <row r="267">
          <cell r="A267" t="str">
            <v>cty29041</v>
          </cell>
          <cell r="B267" t="str">
            <v>Chariton County, MO</v>
          </cell>
          <cell r="C267">
            <v>0.37619999999999998</v>
          </cell>
        </row>
        <row r="268">
          <cell r="A268" t="str">
            <v>cty34039</v>
          </cell>
          <cell r="B268" t="str">
            <v>Union County, NJ</v>
          </cell>
          <cell r="C268">
            <v>0.376</v>
          </cell>
        </row>
        <row r="269">
          <cell r="A269" t="str">
            <v>cty25003</v>
          </cell>
          <cell r="B269" t="str">
            <v>Berkshire County, MA</v>
          </cell>
          <cell r="C269">
            <v>0.376</v>
          </cell>
        </row>
        <row r="270">
          <cell r="A270" t="str">
            <v>cty48445</v>
          </cell>
          <cell r="B270" t="str">
            <v>Terry County, TX</v>
          </cell>
          <cell r="C270">
            <v>0.37590000000000001</v>
          </cell>
        </row>
        <row r="271">
          <cell r="A271" t="str">
            <v>cty19007</v>
          </cell>
          <cell r="B271" t="str">
            <v>Appanoose County, IA</v>
          </cell>
          <cell r="C271">
            <v>0.37559999999999999</v>
          </cell>
        </row>
        <row r="272">
          <cell r="A272" t="str">
            <v>cty46011</v>
          </cell>
          <cell r="B272" t="str">
            <v>Brookings County, SD</v>
          </cell>
          <cell r="C272">
            <v>0.3755</v>
          </cell>
        </row>
        <row r="273">
          <cell r="A273" t="str">
            <v>cty31003</v>
          </cell>
          <cell r="B273" t="str">
            <v>Antelope County, NE</v>
          </cell>
          <cell r="C273">
            <v>0.37540000000000001</v>
          </cell>
        </row>
        <row r="274">
          <cell r="A274" t="str">
            <v>cty19103</v>
          </cell>
          <cell r="B274" t="str">
            <v>Johnson County, IA</v>
          </cell>
          <cell r="C274">
            <v>0.37519999999999998</v>
          </cell>
        </row>
        <row r="275">
          <cell r="A275" t="str">
            <v>cty36029</v>
          </cell>
          <cell r="B275" t="str">
            <v>Erie County, NY</v>
          </cell>
          <cell r="C275">
            <v>0.37509999999999999</v>
          </cell>
        </row>
        <row r="276">
          <cell r="A276" t="str">
            <v>cty34031</v>
          </cell>
          <cell r="B276" t="str">
            <v>Passaic County, NJ</v>
          </cell>
          <cell r="C276">
            <v>0.37469999999999998</v>
          </cell>
        </row>
        <row r="277">
          <cell r="A277" t="str">
            <v>cty30001</v>
          </cell>
          <cell r="B277" t="str">
            <v>Beaverhead County, MT</v>
          </cell>
          <cell r="C277">
            <v>0.37459999999999999</v>
          </cell>
        </row>
        <row r="278">
          <cell r="A278" t="str">
            <v>cty50007</v>
          </cell>
          <cell r="B278" t="str">
            <v>Chittenden County, VT</v>
          </cell>
          <cell r="C278">
            <v>0.37440000000000001</v>
          </cell>
        </row>
        <row r="279">
          <cell r="A279" t="str">
            <v>cty51199</v>
          </cell>
          <cell r="B279" t="str">
            <v>York County, VA</v>
          </cell>
          <cell r="C279">
            <v>0.37430000000000002</v>
          </cell>
        </row>
        <row r="280">
          <cell r="A280" t="str">
            <v>cty17109</v>
          </cell>
          <cell r="B280" t="str">
            <v>McDonough County, IL</v>
          </cell>
          <cell r="C280">
            <v>0.37430000000000002</v>
          </cell>
        </row>
        <row r="281">
          <cell r="A281" t="str">
            <v>cty37189</v>
          </cell>
          <cell r="B281" t="str">
            <v>Watauga County, NC</v>
          </cell>
          <cell r="C281">
            <v>0.37409999999999999</v>
          </cell>
        </row>
        <row r="282">
          <cell r="A282" t="str">
            <v>cty27043</v>
          </cell>
          <cell r="B282" t="str">
            <v>Faribault County, MN</v>
          </cell>
          <cell r="C282">
            <v>0.37409999999999999</v>
          </cell>
        </row>
        <row r="283">
          <cell r="A283" t="str">
            <v>cty34013</v>
          </cell>
          <cell r="B283" t="str">
            <v>Essex County, NJ</v>
          </cell>
          <cell r="C283">
            <v>0.374</v>
          </cell>
        </row>
        <row r="284">
          <cell r="A284" t="str">
            <v>cty42029</v>
          </cell>
          <cell r="B284" t="str">
            <v>Chester County, PA</v>
          </cell>
          <cell r="C284">
            <v>0.374</v>
          </cell>
        </row>
        <row r="285">
          <cell r="A285" t="str">
            <v>cty46077</v>
          </cell>
          <cell r="B285" t="str">
            <v>Kingsbury County, SD</v>
          </cell>
          <cell r="C285">
            <v>0.37380000000000002</v>
          </cell>
        </row>
        <row r="286">
          <cell r="A286" t="str">
            <v>cty48047</v>
          </cell>
          <cell r="B286" t="str">
            <v>Brooks County, TX</v>
          </cell>
          <cell r="C286">
            <v>0.37369999999999998</v>
          </cell>
        </row>
        <row r="287">
          <cell r="A287" t="str">
            <v>cty26061</v>
          </cell>
          <cell r="B287" t="str">
            <v>Houghton County, MI</v>
          </cell>
          <cell r="C287">
            <v>0.37369999999999998</v>
          </cell>
        </row>
        <row r="288">
          <cell r="A288" t="str">
            <v>cty19065</v>
          </cell>
          <cell r="B288" t="str">
            <v>Fayette County, IA</v>
          </cell>
          <cell r="C288">
            <v>0.37340000000000001</v>
          </cell>
        </row>
        <row r="289">
          <cell r="A289" t="str">
            <v>cty08107</v>
          </cell>
          <cell r="B289" t="str">
            <v>Routt County, CO</v>
          </cell>
          <cell r="C289">
            <v>0.37319999999999998</v>
          </cell>
        </row>
        <row r="290">
          <cell r="A290" t="str">
            <v>cty30093</v>
          </cell>
          <cell r="B290" t="str">
            <v>Silver Bow County, MT</v>
          </cell>
          <cell r="C290">
            <v>0.37309999999999999</v>
          </cell>
        </row>
        <row r="291">
          <cell r="A291" t="str">
            <v>cty50005</v>
          </cell>
          <cell r="B291" t="str">
            <v>Caledonia County, VT</v>
          </cell>
          <cell r="C291">
            <v>0.373</v>
          </cell>
        </row>
        <row r="292">
          <cell r="A292" t="str">
            <v>cty37121</v>
          </cell>
          <cell r="B292" t="str">
            <v>Mitchell County, NC</v>
          </cell>
          <cell r="C292">
            <v>0.37290000000000001</v>
          </cell>
        </row>
        <row r="293">
          <cell r="A293" t="str">
            <v>cty42079</v>
          </cell>
          <cell r="B293" t="str">
            <v>Luzerne County, PA</v>
          </cell>
          <cell r="C293">
            <v>0.37280000000000002</v>
          </cell>
        </row>
        <row r="294">
          <cell r="A294" t="str">
            <v>cty46087</v>
          </cell>
          <cell r="B294" t="str">
            <v>McCook County, SD</v>
          </cell>
          <cell r="C294">
            <v>0.37269999999999998</v>
          </cell>
        </row>
        <row r="295">
          <cell r="A295" t="str">
            <v>cty54041</v>
          </cell>
          <cell r="B295" t="str">
            <v>Lewis County, WV</v>
          </cell>
          <cell r="C295">
            <v>0.37259999999999999</v>
          </cell>
        </row>
        <row r="296">
          <cell r="A296" t="str">
            <v>cty51147</v>
          </cell>
          <cell r="B296" t="str">
            <v>Prince Edward County, VA</v>
          </cell>
          <cell r="C296">
            <v>0.372</v>
          </cell>
        </row>
        <row r="297">
          <cell r="A297" t="str">
            <v>cty19169</v>
          </cell>
          <cell r="B297" t="str">
            <v>Story County, IA</v>
          </cell>
          <cell r="C297">
            <v>0.37180000000000002</v>
          </cell>
        </row>
        <row r="298">
          <cell r="A298" t="str">
            <v>cty40055</v>
          </cell>
          <cell r="B298" t="str">
            <v>Greer County, OK</v>
          </cell>
          <cell r="C298">
            <v>0.37180000000000002</v>
          </cell>
        </row>
        <row r="299">
          <cell r="A299" t="str">
            <v>cty31033</v>
          </cell>
          <cell r="B299" t="str">
            <v>Cheyenne County, NE</v>
          </cell>
          <cell r="C299">
            <v>0.3715</v>
          </cell>
        </row>
        <row r="300">
          <cell r="A300" t="str">
            <v>cty19005</v>
          </cell>
          <cell r="B300" t="str">
            <v>Allamakee County, IA</v>
          </cell>
          <cell r="C300">
            <v>0.3715</v>
          </cell>
        </row>
        <row r="301">
          <cell r="A301" t="str">
            <v>cty46125</v>
          </cell>
          <cell r="B301" t="str">
            <v>Turner County, SD</v>
          </cell>
          <cell r="C301">
            <v>0.37119999999999997</v>
          </cell>
        </row>
        <row r="302">
          <cell r="A302" t="str">
            <v>cty21185</v>
          </cell>
          <cell r="B302" t="str">
            <v>Oldham County, KY</v>
          </cell>
          <cell r="C302">
            <v>0.37119999999999997</v>
          </cell>
        </row>
        <row r="303">
          <cell r="A303" t="str">
            <v>cty30031</v>
          </cell>
          <cell r="B303" t="str">
            <v>Gallatin County, MT</v>
          </cell>
          <cell r="C303">
            <v>0.37090000000000001</v>
          </cell>
        </row>
        <row r="304">
          <cell r="A304" t="str">
            <v>cty55089</v>
          </cell>
          <cell r="B304" t="str">
            <v>Ozaukee County, WI</v>
          </cell>
          <cell r="C304">
            <v>0.37080000000000002</v>
          </cell>
        </row>
        <row r="305">
          <cell r="A305" t="str">
            <v>cty42017</v>
          </cell>
          <cell r="B305" t="str">
            <v>Bucks County, PA</v>
          </cell>
          <cell r="C305">
            <v>0.37069999999999997</v>
          </cell>
        </row>
        <row r="306">
          <cell r="A306" t="str">
            <v>cty48317</v>
          </cell>
          <cell r="B306" t="str">
            <v>Martin County, TX</v>
          </cell>
          <cell r="C306">
            <v>0.37069999999999997</v>
          </cell>
        </row>
        <row r="307">
          <cell r="A307" t="str">
            <v>cty46085</v>
          </cell>
          <cell r="B307" t="str">
            <v>Lyman County, SD</v>
          </cell>
          <cell r="C307">
            <v>0.37059999999999998</v>
          </cell>
        </row>
        <row r="308">
          <cell r="A308" t="str">
            <v>cty20095</v>
          </cell>
          <cell r="B308" t="str">
            <v>Kingman County, KS</v>
          </cell>
          <cell r="C308">
            <v>0.37030000000000002</v>
          </cell>
        </row>
        <row r="309">
          <cell r="A309" t="str">
            <v>cty05019</v>
          </cell>
          <cell r="B309" t="str">
            <v>Clark County, AR</v>
          </cell>
          <cell r="C309">
            <v>0.36969999999999997</v>
          </cell>
        </row>
        <row r="310">
          <cell r="A310" t="str">
            <v>cty27133</v>
          </cell>
          <cell r="B310" t="str">
            <v>Rock County, MN</v>
          </cell>
          <cell r="C310">
            <v>0.36940000000000001</v>
          </cell>
        </row>
        <row r="311">
          <cell r="A311" t="str">
            <v>cty56019</v>
          </cell>
          <cell r="B311" t="str">
            <v>Johnson County, WY</v>
          </cell>
          <cell r="C311">
            <v>0.36899999999999999</v>
          </cell>
        </row>
        <row r="312">
          <cell r="A312" t="str">
            <v>cty25023</v>
          </cell>
          <cell r="B312" t="str">
            <v>Plymouth County, MA</v>
          </cell>
          <cell r="C312">
            <v>0.36870000000000003</v>
          </cell>
        </row>
        <row r="313">
          <cell r="A313" t="str">
            <v>cty48087</v>
          </cell>
          <cell r="B313" t="str">
            <v>Collingsworth County, TX</v>
          </cell>
          <cell r="C313">
            <v>0.36870000000000003</v>
          </cell>
        </row>
        <row r="314">
          <cell r="A314" t="str">
            <v>cty31159</v>
          </cell>
          <cell r="B314" t="str">
            <v>Seward County, NE</v>
          </cell>
          <cell r="C314">
            <v>0.36870000000000003</v>
          </cell>
        </row>
        <row r="315">
          <cell r="A315" t="str">
            <v>cty38007</v>
          </cell>
          <cell r="B315" t="str">
            <v>Billings County, ND</v>
          </cell>
          <cell r="C315">
            <v>0.36859999999999998</v>
          </cell>
        </row>
        <row r="316">
          <cell r="A316" t="str">
            <v>cty47027</v>
          </cell>
          <cell r="B316" t="str">
            <v>Clay County, TN</v>
          </cell>
          <cell r="C316">
            <v>0.36859999999999998</v>
          </cell>
        </row>
        <row r="317">
          <cell r="A317" t="str">
            <v>cty19073</v>
          </cell>
          <cell r="B317" t="str">
            <v>Greene County, IA</v>
          </cell>
          <cell r="C317">
            <v>0.36830000000000002</v>
          </cell>
        </row>
        <row r="318">
          <cell r="A318" t="str">
            <v>cty13067</v>
          </cell>
          <cell r="B318" t="str">
            <v>Cobb County, GA</v>
          </cell>
          <cell r="C318">
            <v>0.36809999999999998</v>
          </cell>
        </row>
        <row r="319">
          <cell r="A319" t="str">
            <v>cty08013</v>
          </cell>
          <cell r="B319" t="str">
            <v>Boulder County, CO</v>
          </cell>
          <cell r="C319">
            <v>0.36799999999999999</v>
          </cell>
        </row>
        <row r="320">
          <cell r="A320" t="str">
            <v>cty05027</v>
          </cell>
          <cell r="B320" t="str">
            <v>Columbia County, AR</v>
          </cell>
          <cell r="C320">
            <v>0.36799999999999999</v>
          </cell>
        </row>
        <row r="321">
          <cell r="A321" t="str">
            <v>cty38055</v>
          </cell>
          <cell r="B321" t="str">
            <v>McLean County, ND</v>
          </cell>
          <cell r="C321">
            <v>0.36770000000000003</v>
          </cell>
        </row>
        <row r="322">
          <cell r="A322" t="str">
            <v>cty21001</v>
          </cell>
          <cell r="B322" t="str">
            <v>Adair County, KY</v>
          </cell>
          <cell r="C322">
            <v>0.36770000000000003</v>
          </cell>
        </row>
        <row r="323">
          <cell r="A323" t="str">
            <v>cty19031</v>
          </cell>
          <cell r="B323" t="str">
            <v>Cedar County, IA</v>
          </cell>
          <cell r="C323">
            <v>0.36759999999999998</v>
          </cell>
        </row>
        <row r="324">
          <cell r="A324" t="str">
            <v>cty46055</v>
          </cell>
          <cell r="B324" t="str">
            <v>Haakon County, SD</v>
          </cell>
          <cell r="C324">
            <v>0.3674</v>
          </cell>
        </row>
        <row r="325">
          <cell r="A325" t="str">
            <v>cty31139</v>
          </cell>
          <cell r="B325" t="str">
            <v>Pierce County, NE</v>
          </cell>
          <cell r="C325">
            <v>0.36720000000000003</v>
          </cell>
        </row>
        <row r="326">
          <cell r="A326" t="str">
            <v>cty40103</v>
          </cell>
          <cell r="B326" t="str">
            <v>Noble County, OK</v>
          </cell>
          <cell r="C326">
            <v>0.36699999999999999</v>
          </cell>
        </row>
        <row r="327">
          <cell r="A327" t="str">
            <v>cty20065</v>
          </cell>
          <cell r="B327" t="str">
            <v>Graham County, KS</v>
          </cell>
          <cell r="C327">
            <v>0.3669</v>
          </cell>
        </row>
        <row r="328">
          <cell r="A328" t="str">
            <v>cty44005</v>
          </cell>
          <cell r="B328" t="str">
            <v>Newport County, RI</v>
          </cell>
          <cell r="C328">
            <v>0.3669</v>
          </cell>
        </row>
        <row r="329">
          <cell r="A329" t="str">
            <v>cty48093</v>
          </cell>
          <cell r="B329" t="str">
            <v>Comanche County, TX</v>
          </cell>
          <cell r="C329">
            <v>0.36670000000000003</v>
          </cell>
        </row>
        <row r="330">
          <cell r="A330" t="str">
            <v>cty41063</v>
          </cell>
          <cell r="B330" t="str">
            <v>Wallowa County, OR</v>
          </cell>
          <cell r="C330">
            <v>0.36649999999999999</v>
          </cell>
        </row>
        <row r="331">
          <cell r="A331" t="str">
            <v>cty47187</v>
          </cell>
          <cell r="B331" t="str">
            <v>Williamson County, TN</v>
          </cell>
          <cell r="C331">
            <v>0.3664</v>
          </cell>
        </row>
        <row r="332">
          <cell r="A332" t="str">
            <v>cty30105</v>
          </cell>
          <cell r="B332" t="str">
            <v>Valley County, MT</v>
          </cell>
          <cell r="C332">
            <v>0.36570000000000003</v>
          </cell>
        </row>
        <row r="333">
          <cell r="A333" t="str">
            <v>cty28053</v>
          </cell>
          <cell r="B333" t="str">
            <v>Humphreys County, MS</v>
          </cell>
          <cell r="C333">
            <v>0.36570000000000003</v>
          </cell>
        </row>
        <row r="334">
          <cell r="A334" t="str">
            <v>cty37135</v>
          </cell>
          <cell r="B334" t="str">
            <v>Orange County, NC</v>
          </cell>
          <cell r="C334">
            <v>0.36570000000000003</v>
          </cell>
        </row>
        <row r="335">
          <cell r="A335" t="str">
            <v>cty25007</v>
          </cell>
          <cell r="B335" t="str">
            <v>Dukes County, MA</v>
          </cell>
          <cell r="C335">
            <v>0.36549999999999999</v>
          </cell>
        </row>
        <row r="336">
          <cell r="A336" t="str">
            <v>cty31127</v>
          </cell>
          <cell r="B336" t="str">
            <v>Nemaha County, NE</v>
          </cell>
          <cell r="C336">
            <v>0.3654</v>
          </cell>
        </row>
        <row r="337">
          <cell r="A337" t="str">
            <v>cty30039</v>
          </cell>
          <cell r="B337" t="str">
            <v>Granite County, MT</v>
          </cell>
          <cell r="C337">
            <v>0.3654</v>
          </cell>
        </row>
        <row r="338">
          <cell r="A338" t="str">
            <v>cty48369</v>
          </cell>
          <cell r="B338" t="str">
            <v>Parmer County, TX</v>
          </cell>
          <cell r="C338">
            <v>0.36530000000000001</v>
          </cell>
        </row>
        <row r="339">
          <cell r="A339" t="str">
            <v>cty45013</v>
          </cell>
          <cell r="B339" t="str">
            <v>Beaufort County, SC</v>
          </cell>
          <cell r="C339">
            <v>0.36509999999999998</v>
          </cell>
        </row>
        <row r="340">
          <cell r="A340" t="str">
            <v>cty40007</v>
          </cell>
          <cell r="B340" t="str">
            <v>Beaver County, OK</v>
          </cell>
          <cell r="C340">
            <v>0.3649</v>
          </cell>
        </row>
        <row r="341">
          <cell r="A341" t="str">
            <v>cty19069</v>
          </cell>
          <cell r="B341" t="str">
            <v>Franklin County, IA</v>
          </cell>
          <cell r="C341">
            <v>0.36480000000000001</v>
          </cell>
        </row>
        <row r="342">
          <cell r="A342" t="str">
            <v>cty19143</v>
          </cell>
          <cell r="B342" t="str">
            <v>Osceola County, IA</v>
          </cell>
          <cell r="C342">
            <v>0.36459999999999998</v>
          </cell>
        </row>
        <row r="343">
          <cell r="A343" t="str">
            <v>cty54055</v>
          </cell>
          <cell r="B343" t="str">
            <v>Mercer County, WV</v>
          </cell>
          <cell r="C343">
            <v>0.36449999999999999</v>
          </cell>
        </row>
        <row r="344">
          <cell r="A344" t="str">
            <v>cty38063</v>
          </cell>
          <cell r="B344" t="str">
            <v>Nelson County, ND</v>
          </cell>
          <cell r="C344">
            <v>0.36449999999999999</v>
          </cell>
        </row>
        <row r="345">
          <cell r="A345" t="str">
            <v>cty20207</v>
          </cell>
          <cell r="B345" t="str">
            <v>Woodson County, KS</v>
          </cell>
          <cell r="C345">
            <v>0.36449999999999999</v>
          </cell>
        </row>
        <row r="346">
          <cell r="A346" t="str">
            <v>cty25025</v>
          </cell>
          <cell r="B346" t="str">
            <v>Suffolk County, MA</v>
          </cell>
          <cell r="C346">
            <v>0.3644</v>
          </cell>
        </row>
        <row r="347">
          <cell r="A347" t="str">
            <v>cty46019</v>
          </cell>
          <cell r="B347" t="str">
            <v>Butte County, SD</v>
          </cell>
          <cell r="C347">
            <v>0.36399999999999999</v>
          </cell>
        </row>
        <row r="348">
          <cell r="A348" t="str">
            <v>cty49043</v>
          </cell>
          <cell r="B348" t="str">
            <v>Summit County, UT</v>
          </cell>
          <cell r="C348">
            <v>0.36380000000000001</v>
          </cell>
        </row>
        <row r="349">
          <cell r="A349" t="str">
            <v>cty39099</v>
          </cell>
          <cell r="B349" t="str">
            <v>Mahoning County, OH</v>
          </cell>
          <cell r="C349">
            <v>0.36370000000000002</v>
          </cell>
        </row>
        <row r="350">
          <cell r="A350" t="str">
            <v>cty13025</v>
          </cell>
          <cell r="B350" t="str">
            <v>Brantley County, GA</v>
          </cell>
          <cell r="C350">
            <v>0.36349999999999999</v>
          </cell>
        </row>
        <row r="351">
          <cell r="A351" t="str">
            <v>cty36007</v>
          </cell>
          <cell r="B351" t="str">
            <v>Broome County, NY</v>
          </cell>
          <cell r="C351">
            <v>0.3634</v>
          </cell>
        </row>
        <row r="352">
          <cell r="A352" t="str">
            <v>cty19039</v>
          </cell>
          <cell r="B352" t="str">
            <v>Clarke County, IA</v>
          </cell>
          <cell r="C352">
            <v>0.36330000000000001</v>
          </cell>
        </row>
        <row r="353">
          <cell r="A353" t="str">
            <v>cty42103</v>
          </cell>
          <cell r="B353" t="str">
            <v>Pike County, PA</v>
          </cell>
          <cell r="C353">
            <v>0.36299999999999999</v>
          </cell>
        </row>
        <row r="354">
          <cell r="A354" t="str">
            <v>cty42125</v>
          </cell>
          <cell r="B354" t="str">
            <v>Washington County, PA</v>
          </cell>
          <cell r="C354">
            <v>0.36270000000000002</v>
          </cell>
        </row>
        <row r="355">
          <cell r="A355" t="str">
            <v>cty28131</v>
          </cell>
          <cell r="B355" t="str">
            <v>Stone County, MS</v>
          </cell>
          <cell r="C355">
            <v>0.36270000000000002</v>
          </cell>
        </row>
        <row r="356">
          <cell r="A356" t="str">
            <v>cty54089</v>
          </cell>
          <cell r="B356" t="str">
            <v>Summers County, WV</v>
          </cell>
          <cell r="C356">
            <v>0.36230000000000001</v>
          </cell>
        </row>
        <row r="357">
          <cell r="A357" t="str">
            <v>cty48427</v>
          </cell>
          <cell r="B357" t="str">
            <v>Starr County, TX</v>
          </cell>
          <cell r="C357">
            <v>0.36220000000000002</v>
          </cell>
        </row>
        <row r="358">
          <cell r="A358" t="str">
            <v>cty54093</v>
          </cell>
          <cell r="B358" t="str">
            <v>Tucker County, WV</v>
          </cell>
          <cell r="C358">
            <v>0.36220000000000002</v>
          </cell>
        </row>
        <row r="359">
          <cell r="A359" t="str">
            <v>cty50027</v>
          </cell>
          <cell r="B359" t="str">
            <v>Windsor County, VT</v>
          </cell>
          <cell r="C359">
            <v>0.36220000000000002</v>
          </cell>
        </row>
        <row r="360">
          <cell r="A360" t="str">
            <v>cty54061</v>
          </cell>
          <cell r="B360" t="str">
            <v>Monongalia County, WV</v>
          </cell>
          <cell r="C360">
            <v>0.36209999999999998</v>
          </cell>
        </row>
        <row r="361">
          <cell r="A361" t="str">
            <v>cty30005</v>
          </cell>
          <cell r="B361" t="str">
            <v>Blaine County, MT</v>
          </cell>
          <cell r="C361">
            <v>0.36199999999999999</v>
          </cell>
        </row>
        <row r="362">
          <cell r="A362" t="str">
            <v>cty56015</v>
          </cell>
          <cell r="B362" t="str">
            <v>Goshen County, WY</v>
          </cell>
          <cell r="C362">
            <v>0.36199999999999999</v>
          </cell>
        </row>
        <row r="363">
          <cell r="A363" t="str">
            <v>cty48489</v>
          </cell>
          <cell r="B363" t="str">
            <v>Willacy County, TX</v>
          </cell>
          <cell r="C363">
            <v>0.36130000000000001</v>
          </cell>
        </row>
        <row r="364">
          <cell r="A364" t="str">
            <v>cty54049</v>
          </cell>
          <cell r="B364" t="str">
            <v>Marion County, WV</v>
          </cell>
          <cell r="C364">
            <v>0.36099999999999999</v>
          </cell>
        </row>
        <row r="365">
          <cell r="A365" t="str">
            <v>cty46037</v>
          </cell>
          <cell r="B365" t="str">
            <v>Day County, SD</v>
          </cell>
          <cell r="C365">
            <v>0.3609</v>
          </cell>
        </row>
        <row r="366">
          <cell r="A366" t="str">
            <v>cty05061</v>
          </cell>
          <cell r="B366" t="str">
            <v>Howard County, AR</v>
          </cell>
          <cell r="C366">
            <v>0.36080000000000001</v>
          </cell>
        </row>
        <row r="367">
          <cell r="A367" t="str">
            <v>cty09009</v>
          </cell>
          <cell r="B367" t="str">
            <v>New Haven County, CT</v>
          </cell>
          <cell r="C367">
            <v>0.36070000000000002</v>
          </cell>
        </row>
        <row r="368">
          <cell r="A368" t="str">
            <v>cty19025</v>
          </cell>
          <cell r="B368" t="str">
            <v>Calhoun County, IA</v>
          </cell>
          <cell r="C368">
            <v>0.36070000000000002</v>
          </cell>
        </row>
        <row r="369">
          <cell r="A369" t="str">
            <v>cty38089</v>
          </cell>
          <cell r="B369" t="str">
            <v>Stark County, ND</v>
          </cell>
          <cell r="C369">
            <v>0.36059999999999998</v>
          </cell>
        </row>
        <row r="370">
          <cell r="A370" t="str">
            <v>cty27149</v>
          </cell>
          <cell r="B370" t="str">
            <v>Stevens County, MN</v>
          </cell>
          <cell r="C370">
            <v>0.36059999999999998</v>
          </cell>
        </row>
        <row r="371">
          <cell r="A371" t="str">
            <v>cty20007</v>
          </cell>
          <cell r="B371" t="str">
            <v>Barber County, KS</v>
          </cell>
          <cell r="C371">
            <v>0.3604</v>
          </cell>
        </row>
        <row r="372">
          <cell r="A372" t="str">
            <v>cty19151</v>
          </cell>
          <cell r="B372" t="str">
            <v>Pocahontas County, IA</v>
          </cell>
          <cell r="C372">
            <v>0.35980000000000001</v>
          </cell>
        </row>
        <row r="373">
          <cell r="A373" t="str">
            <v>cty27081</v>
          </cell>
          <cell r="B373" t="str">
            <v>Lincoln County, MN</v>
          </cell>
          <cell r="C373">
            <v>0.35970000000000002</v>
          </cell>
        </row>
        <row r="374">
          <cell r="A374" t="str">
            <v>cty36111</v>
          </cell>
          <cell r="B374" t="str">
            <v>Ulster County, NY</v>
          </cell>
          <cell r="C374">
            <v>0.35970000000000002</v>
          </cell>
        </row>
        <row r="375">
          <cell r="A375" t="str">
            <v>cty37175</v>
          </cell>
          <cell r="B375" t="str">
            <v>Transylvania County, NC</v>
          </cell>
          <cell r="C375">
            <v>0.35920000000000002</v>
          </cell>
        </row>
        <row r="376">
          <cell r="A376" t="str">
            <v>cty53043</v>
          </cell>
          <cell r="B376" t="str">
            <v>Lincoln County, WA</v>
          </cell>
          <cell r="C376">
            <v>0.35880000000000001</v>
          </cell>
        </row>
        <row r="377">
          <cell r="A377" t="str">
            <v>cty51181</v>
          </cell>
          <cell r="B377" t="str">
            <v>Surry County, VA</v>
          </cell>
          <cell r="C377">
            <v>0.35870000000000002</v>
          </cell>
        </row>
        <row r="378">
          <cell r="A378" t="str">
            <v>cty27101</v>
          </cell>
          <cell r="B378" t="str">
            <v>Murray County, MN</v>
          </cell>
          <cell r="C378">
            <v>0.35859999999999997</v>
          </cell>
        </row>
        <row r="379">
          <cell r="A379" t="str">
            <v>cty46123</v>
          </cell>
          <cell r="B379" t="str">
            <v>Tripp County, SD</v>
          </cell>
          <cell r="C379">
            <v>0.3584</v>
          </cell>
        </row>
        <row r="380">
          <cell r="A380" t="str">
            <v>cty42021</v>
          </cell>
          <cell r="B380" t="str">
            <v>Cambria County, PA</v>
          </cell>
          <cell r="C380">
            <v>0.35820000000000002</v>
          </cell>
        </row>
        <row r="381">
          <cell r="A381" t="str">
            <v>cty54021</v>
          </cell>
          <cell r="B381" t="str">
            <v>Gilmer County, WV</v>
          </cell>
          <cell r="C381">
            <v>0.35820000000000002</v>
          </cell>
        </row>
        <row r="382">
          <cell r="A382" t="str">
            <v>cty38073</v>
          </cell>
          <cell r="B382" t="str">
            <v>Ransom County, ND</v>
          </cell>
          <cell r="C382">
            <v>0.35809999999999997</v>
          </cell>
        </row>
        <row r="383">
          <cell r="A383" t="str">
            <v>cty42089</v>
          </cell>
          <cell r="B383" t="str">
            <v>Monroe County, PA</v>
          </cell>
          <cell r="C383">
            <v>0.35809999999999997</v>
          </cell>
        </row>
        <row r="384">
          <cell r="A384" t="str">
            <v>cty13135</v>
          </cell>
          <cell r="B384" t="str">
            <v>Gwinnett County, GA</v>
          </cell>
          <cell r="C384">
            <v>0.35799999999999998</v>
          </cell>
        </row>
        <row r="385">
          <cell r="A385" t="str">
            <v>cty42063</v>
          </cell>
          <cell r="B385" t="str">
            <v>Indiana County, PA</v>
          </cell>
          <cell r="C385">
            <v>0.35799999999999998</v>
          </cell>
        </row>
        <row r="386">
          <cell r="A386" t="str">
            <v>cty17065</v>
          </cell>
          <cell r="B386" t="str">
            <v>Hamilton County, IL</v>
          </cell>
          <cell r="C386">
            <v>0.3579</v>
          </cell>
        </row>
        <row r="387">
          <cell r="A387" t="str">
            <v>cty39107</v>
          </cell>
          <cell r="B387" t="str">
            <v>Mercer County, OH</v>
          </cell>
          <cell r="C387">
            <v>0.35780000000000001</v>
          </cell>
        </row>
        <row r="388">
          <cell r="A388" t="str">
            <v>cty01063</v>
          </cell>
          <cell r="B388" t="str">
            <v>Greene County, AL</v>
          </cell>
          <cell r="C388">
            <v>0.35759999999999997</v>
          </cell>
        </row>
        <row r="389">
          <cell r="A389" t="str">
            <v>cty29089</v>
          </cell>
          <cell r="B389" t="str">
            <v>Howard County, MO</v>
          </cell>
          <cell r="C389">
            <v>0.3574</v>
          </cell>
        </row>
        <row r="390">
          <cell r="A390" t="str">
            <v>cty06059</v>
          </cell>
          <cell r="B390" t="str">
            <v>Orange County, CA</v>
          </cell>
          <cell r="C390">
            <v>0.35730000000000001</v>
          </cell>
        </row>
        <row r="391">
          <cell r="A391" t="str">
            <v>cty27107</v>
          </cell>
          <cell r="B391" t="str">
            <v>Norman County, MN</v>
          </cell>
          <cell r="C391">
            <v>0.35730000000000001</v>
          </cell>
        </row>
        <row r="392">
          <cell r="A392" t="str">
            <v>cty38059</v>
          </cell>
          <cell r="B392" t="str">
            <v>Morton County, ND</v>
          </cell>
          <cell r="C392">
            <v>0.35670000000000002</v>
          </cell>
        </row>
        <row r="393">
          <cell r="A393" t="str">
            <v>cty29033</v>
          </cell>
          <cell r="B393" t="str">
            <v>Carroll County, MO</v>
          </cell>
          <cell r="C393">
            <v>0.35670000000000002</v>
          </cell>
        </row>
        <row r="394">
          <cell r="A394" t="str">
            <v>cty17185</v>
          </cell>
          <cell r="B394" t="str">
            <v>Wabash County, IL</v>
          </cell>
          <cell r="C394">
            <v>0.35659999999999997</v>
          </cell>
        </row>
        <row r="395">
          <cell r="A395" t="str">
            <v>cty46097</v>
          </cell>
          <cell r="B395" t="str">
            <v>Miner County, SD</v>
          </cell>
          <cell r="C395">
            <v>0.35649999999999998</v>
          </cell>
        </row>
        <row r="396">
          <cell r="A396" t="str">
            <v>cty22103</v>
          </cell>
          <cell r="B396" t="str">
            <v>St. Tammany Parish, LA</v>
          </cell>
          <cell r="C396">
            <v>0.35639999999999999</v>
          </cell>
        </row>
        <row r="397">
          <cell r="A397" t="str">
            <v>cty21013</v>
          </cell>
          <cell r="B397" t="str">
            <v>Bell County, KY</v>
          </cell>
          <cell r="C397">
            <v>0.35639999999999999</v>
          </cell>
        </row>
        <row r="398">
          <cell r="A398" t="str">
            <v>cty33015</v>
          </cell>
          <cell r="B398" t="str">
            <v>Rockingham County, NH</v>
          </cell>
          <cell r="C398">
            <v>0.35630000000000001</v>
          </cell>
        </row>
        <row r="399">
          <cell r="A399" t="str">
            <v>cty05117</v>
          </cell>
          <cell r="B399" t="str">
            <v>Prairie County, AR</v>
          </cell>
          <cell r="C399">
            <v>0.35630000000000001</v>
          </cell>
        </row>
        <row r="400">
          <cell r="A400" t="str">
            <v>cty31129</v>
          </cell>
          <cell r="B400" t="str">
            <v>Nuckolls County, NE</v>
          </cell>
          <cell r="C400">
            <v>0.35599999999999998</v>
          </cell>
        </row>
        <row r="401">
          <cell r="A401" t="str">
            <v>cty19079</v>
          </cell>
          <cell r="B401" t="str">
            <v>Hamilton County, IA</v>
          </cell>
          <cell r="C401">
            <v>0.35599999999999998</v>
          </cell>
        </row>
        <row r="402">
          <cell r="A402" t="str">
            <v>cty06057</v>
          </cell>
          <cell r="B402" t="str">
            <v>Nevada County, CA</v>
          </cell>
          <cell r="C402">
            <v>0.35589999999999999</v>
          </cell>
        </row>
        <row r="403">
          <cell r="A403" t="str">
            <v>cty38021</v>
          </cell>
          <cell r="B403" t="str">
            <v>Dickey County, ND</v>
          </cell>
          <cell r="C403">
            <v>0.35589999999999999</v>
          </cell>
        </row>
        <row r="404">
          <cell r="A404" t="str">
            <v>cty51003</v>
          </cell>
          <cell r="B404" t="str">
            <v>Albemarle County, VA</v>
          </cell>
          <cell r="C404">
            <v>0.35570000000000002</v>
          </cell>
        </row>
        <row r="405">
          <cell r="A405" t="str">
            <v>cty12001</v>
          </cell>
          <cell r="B405" t="str">
            <v>Alachua County, FL</v>
          </cell>
          <cell r="C405">
            <v>0.35560000000000003</v>
          </cell>
        </row>
        <row r="406">
          <cell r="A406" t="str">
            <v>cty48157</v>
          </cell>
          <cell r="B406" t="str">
            <v>Fort Bend County, TX</v>
          </cell>
          <cell r="C406">
            <v>0.35560000000000003</v>
          </cell>
        </row>
        <row r="407">
          <cell r="A407" t="str">
            <v>cty25015</v>
          </cell>
          <cell r="B407" t="str">
            <v>Hampshire County, MA</v>
          </cell>
          <cell r="C407">
            <v>0.35560000000000003</v>
          </cell>
        </row>
        <row r="408">
          <cell r="A408" t="str">
            <v>cty54073</v>
          </cell>
          <cell r="B408" t="str">
            <v>Pleasants County, WV</v>
          </cell>
          <cell r="C408">
            <v>0.35549999999999998</v>
          </cell>
        </row>
        <row r="409">
          <cell r="A409" t="str">
            <v>cty54051</v>
          </cell>
          <cell r="B409" t="str">
            <v>Marshall County, WV</v>
          </cell>
          <cell r="C409">
            <v>0.35539999999999999</v>
          </cell>
        </row>
        <row r="410">
          <cell r="A410" t="str">
            <v>cty20037</v>
          </cell>
          <cell r="B410" t="str">
            <v>Crawford County, KS</v>
          </cell>
          <cell r="C410">
            <v>0.3553</v>
          </cell>
        </row>
        <row r="411">
          <cell r="A411" t="str">
            <v>cty54009</v>
          </cell>
          <cell r="B411" t="str">
            <v>Brooke County, WV</v>
          </cell>
          <cell r="C411">
            <v>0.35510000000000003</v>
          </cell>
        </row>
        <row r="412">
          <cell r="A412" t="str">
            <v>cty08073</v>
          </cell>
          <cell r="B412" t="str">
            <v>Lincoln County, CO</v>
          </cell>
          <cell r="C412">
            <v>0.35449999999999998</v>
          </cell>
        </row>
        <row r="413">
          <cell r="A413" t="str">
            <v>cty12073</v>
          </cell>
          <cell r="B413" t="str">
            <v>Leon County, FL</v>
          </cell>
          <cell r="C413">
            <v>0.35420000000000001</v>
          </cell>
        </row>
        <row r="414">
          <cell r="A414" t="str">
            <v>cty18057</v>
          </cell>
          <cell r="B414" t="str">
            <v>Hamilton County, IN</v>
          </cell>
          <cell r="C414">
            <v>0.35420000000000001</v>
          </cell>
        </row>
        <row r="415">
          <cell r="A415" t="str">
            <v>cty42073</v>
          </cell>
          <cell r="B415" t="str">
            <v>Lawrence County, PA</v>
          </cell>
          <cell r="C415">
            <v>0.35420000000000001</v>
          </cell>
        </row>
        <row r="416">
          <cell r="A416" t="str">
            <v>cty28105</v>
          </cell>
          <cell r="B416" t="str">
            <v>Oktibbeha County, MS</v>
          </cell>
          <cell r="C416">
            <v>0.35420000000000001</v>
          </cell>
        </row>
        <row r="417">
          <cell r="A417" t="str">
            <v>cty28027</v>
          </cell>
          <cell r="B417" t="str">
            <v>Coahoma County, MS</v>
          </cell>
          <cell r="C417">
            <v>0.35389999999999999</v>
          </cell>
        </row>
        <row r="418">
          <cell r="A418" t="str">
            <v>cty48247</v>
          </cell>
          <cell r="B418" t="str">
            <v>Jim Hogg County, TX</v>
          </cell>
          <cell r="C418">
            <v>0.3538</v>
          </cell>
        </row>
        <row r="419">
          <cell r="A419" t="str">
            <v>cty31143</v>
          </cell>
          <cell r="B419" t="str">
            <v>Polk County, NE</v>
          </cell>
          <cell r="C419">
            <v>0.35370000000000001</v>
          </cell>
        </row>
        <row r="420">
          <cell r="A420" t="str">
            <v>cty20145</v>
          </cell>
          <cell r="B420" t="str">
            <v>Pawnee County, KS</v>
          </cell>
          <cell r="C420">
            <v>0.35349999999999998</v>
          </cell>
        </row>
        <row r="421">
          <cell r="A421" t="str">
            <v>cty54015</v>
          </cell>
          <cell r="B421" t="str">
            <v>Clay County, WV</v>
          </cell>
          <cell r="C421">
            <v>0.35349999999999998</v>
          </cell>
        </row>
        <row r="422">
          <cell r="A422" t="str">
            <v>cty20085</v>
          </cell>
          <cell r="B422" t="str">
            <v>Jackson County, KS</v>
          </cell>
          <cell r="C422">
            <v>0.35339999999999999</v>
          </cell>
        </row>
        <row r="423">
          <cell r="A423" t="str">
            <v>cty36027</v>
          </cell>
          <cell r="B423" t="str">
            <v>Dutchess County, NY</v>
          </cell>
          <cell r="C423">
            <v>0.3533</v>
          </cell>
        </row>
        <row r="424">
          <cell r="A424" t="str">
            <v>cty51775</v>
          </cell>
          <cell r="B424" t="str">
            <v>Salem city, VA</v>
          </cell>
          <cell r="C424">
            <v>0.35320000000000001</v>
          </cell>
        </row>
        <row r="425">
          <cell r="A425" t="str">
            <v>cty36065</v>
          </cell>
          <cell r="B425" t="str">
            <v>Oneida County, NY</v>
          </cell>
          <cell r="C425">
            <v>0.35320000000000001</v>
          </cell>
        </row>
        <row r="426">
          <cell r="A426" t="str">
            <v>cty31097</v>
          </cell>
          <cell r="B426" t="str">
            <v>Johnson County, NE</v>
          </cell>
          <cell r="C426">
            <v>0.35320000000000001</v>
          </cell>
        </row>
        <row r="427">
          <cell r="A427" t="str">
            <v>cty48083</v>
          </cell>
          <cell r="B427" t="str">
            <v>Coleman County, TX</v>
          </cell>
          <cell r="C427">
            <v>0.35299999999999998</v>
          </cell>
        </row>
        <row r="428">
          <cell r="A428" t="str">
            <v>cty16049</v>
          </cell>
          <cell r="B428" t="str">
            <v>Idaho County, ID</v>
          </cell>
          <cell r="C428">
            <v>0.35299999999999998</v>
          </cell>
        </row>
        <row r="429">
          <cell r="A429" t="str">
            <v>cty42127</v>
          </cell>
          <cell r="B429" t="str">
            <v>Wayne County, PA</v>
          </cell>
          <cell r="C429">
            <v>0.3518</v>
          </cell>
        </row>
        <row r="430">
          <cell r="A430" t="str">
            <v>cty27161</v>
          </cell>
          <cell r="B430" t="str">
            <v>Waseca County, MN</v>
          </cell>
          <cell r="C430">
            <v>0.3518</v>
          </cell>
        </row>
        <row r="431">
          <cell r="A431" t="str">
            <v>cty36113</v>
          </cell>
          <cell r="B431" t="str">
            <v>Warren County, NY</v>
          </cell>
          <cell r="C431">
            <v>0.3518</v>
          </cell>
        </row>
        <row r="432">
          <cell r="A432" t="str">
            <v>cty24029</v>
          </cell>
          <cell r="B432" t="str">
            <v>Kent County, MD</v>
          </cell>
          <cell r="C432">
            <v>0.35160000000000002</v>
          </cell>
        </row>
        <row r="433">
          <cell r="A433" t="str">
            <v>cty29189</v>
          </cell>
          <cell r="B433" t="str">
            <v>St. Louis County, MO</v>
          </cell>
          <cell r="C433">
            <v>0.35149999999999998</v>
          </cell>
        </row>
        <row r="434">
          <cell r="A434" t="str">
            <v>cty42047</v>
          </cell>
          <cell r="B434" t="str">
            <v>Elk County, PA</v>
          </cell>
          <cell r="C434">
            <v>0.35149999999999998</v>
          </cell>
        </row>
        <row r="435">
          <cell r="A435" t="str">
            <v>cty19035</v>
          </cell>
          <cell r="B435" t="str">
            <v>Cherokee County, IA</v>
          </cell>
          <cell r="C435">
            <v>0.35149999999999998</v>
          </cell>
        </row>
        <row r="436">
          <cell r="A436" t="str">
            <v>cty36109</v>
          </cell>
          <cell r="B436" t="str">
            <v>Tompkins County, NY</v>
          </cell>
          <cell r="C436">
            <v>0.35149999999999998</v>
          </cell>
        </row>
        <row r="437">
          <cell r="A437" t="str">
            <v>cty51173</v>
          </cell>
          <cell r="B437" t="str">
            <v>Smyth County, VA</v>
          </cell>
          <cell r="C437">
            <v>0.35139999999999999</v>
          </cell>
        </row>
        <row r="438">
          <cell r="A438" t="str">
            <v>cty19083</v>
          </cell>
          <cell r="B438" t="str">
            <v>Hardin County, IA</v>
          </cell>
          <cell r="C438">
            <v>0.3513</v>
          </cell>
        </row>
        <row r="439">
          <cell r="A439" t="str">
            <v>cty38017</v>
          </cell>
          <cell r="B439" t="str">
            <v>Cass County, ND</v>
          </cell>
          <cell r="C439">
            <v>0.35110000000000002</v>
          </cell>
        </row>
        <row r="440">
          <cell r="A440" t="str">
            <v>cty05149</v>
          </cell>
          <cell r="B440" t="str">
            <v>Yell County, AR</v>
          </cell>
          <cell r="C440">
            <v>0.35110000000000002</v>
          </cell>
        </row>
        <row r="441">
          <cell r="A441" t="str">
            <v>cty48483</v>
          </cell>
          <cell r="B441" t="str">
            <v>Wheeler County, TX</v>
          </cell>
          <cell r="C441">
            <v>0.35110000000000002</v>
          </cell>
        </row>
        <row r="442">
          <cell r="A442" t="str">
            <v>cty25027</v>
          </cell>
          <cell r="B442" t="str">
            <v>Worcester County, MA</v>
          </cell>
          <cell r="C442">
            <v>0.35099999999999998</v>
          </cell>
        </row>
        <row r="443">
          <cell r="A443" t="str">
            <v>cty20141</v>
          </cell>
          <cell r="B443" t="str">
            <v>Osborne County, KS</v>
          </cell>
          <cell r="C443">
            <v>0.35099999999999998</v>
          </cell>
        </row>
        <row r="444">
          <cell r="A444" t="str">
            <v>cty48501</v>
          </cell>
          <cell r="B444" t="str">
            <v>Yoakum County, TX</v>
          </cell>
          <cell r="C444">
            <v>0.35070000000000001</v>
          </cell>
        </row>
        <row r="445">
          <cell r="A445" t="str">
            <v>cty09007</v>
          </cell>
          <cell r="B445" t="str">
            <v>Middlesex County, CT</v>
          </cell>
          <cell r="C445">
            <v>0.35070000000000001</v>
          </cell>
        </row>
        <row r="446">
          <cell r="A446" t="str">
            <v>cty28031</v>
          </cell>
          <cell r="B446" t="str">
            <v>Covington County, MS</v>
          </cell>
          <cell r="C446">
            <v>0.35070000000000001</v>
          </cell>
        </row>
        <row r="447">
          <cell r="A447" t="str">
            <v>cty36093</v>
          </cell>
          <cell r="B447" t="str">
            <v>Schenectady County, NY</v>
          </cell>
          <cell r="C447">
            <v>0.35039999999999999</v>
          </cell>
        </row>
        <row r="448">
          <cell r="A448" t="str">
            <v>cty27069</v>
          </cell>
          <cell r="B448" t="str">
            <v>Kittson County, MN</v>
          </cell>
          <cell r="C448">
            <v>0.35010000000000002</v>
          </cell>
        </row>
        <row r="449">
          <cell r="A449" t="str">
            <v>cty20063</v>
          </cell>
          <cell r="B449" t="str">
            <v>Gove County, KS</v>
          </cell>
          <cell r="C449">
            <v>0.34989999999999999</v>
          </cell>
        </row>
        <row r="450">
          <cell r="A450" t="str">
            <v>cty41027</v>
          </cell>
          <cell r="B450" t="str">
            <v>Hood River County, OR</v>
          </cell>
          <cell r="C450">
            <v>0.34970000000000001</v>
          </cell>
        </row>
        <row r="451">
          <cell r="A451" t="str">
            <v>cty36077</v>
          </cell>
          <cell r="B451" t="str">
            <v>Otsego County, NY</v>
          </cell>
          <cell r="C451">
            <v>0.34960000000000002</v>
          </cell>
        </row>
        <row r="452">
          <cell r="A452" t="str">
            <v>cty06081</v>
          </cell>
          <cell r="B452" t="str">
            <v>San Mateo County, CA</v>
          </cell>
          <cell r="C452">
            <v>0.34949999999999998</v>
          </cell>
        </row>
        <row r="453">
          <cell r="A453" t="str">
            <v>cty30067</v>
          </cell>
          <cell r="B453" t="str">
            <v>Park County, MT</v>
          </cell>
          <cell r="C453">
            <v>0.34949999999999998</v>
          </cell>
        </row>
        <row r="454">
          <cell r="A454" t="str">
            <v>cty48069</v>
          </cell>
          <cell r="B454" t="str">
            <v>Castro County, TX</v>
          </cell>
          <cell r="C454">
            <v>0.34899999999999998</v>
          </cell>
        </row>
        <row r="455">
          <cell r="A455" t="str">
            <v>cty36091</v>
          </cell>
          <cell r="B455" t="str">
            <v>Saratoga County, NY</v>
          </cell>
          <cell r="C455">
            <v>0.34889999999999999</v>
          </cell>
        </row>
        <row r="456">
          <cell r="A456" t="str">
            <v>cty46065</v>
          </cell>
          <cell r="B456" t="str">
            <v>Hughes County, SD</v>
          </cell>
          <cell r="C456">
            <v>0.3488</v>
          </cell>
        </row>
        <row r="457">
          <cell r="A457" t="str">
            <v>cty54007</v>
          </cell>
          <cell r="B457" t="str">
            <v>Braxton County, WV</v>
          </cell>
          <cell r="C457">
            <v>0.34870000000000001</v>
          </cell>
        </row>
        <row r="458">
          <cell r="A458" t="str">
            <v>cty36067</v>
          </cell>
          <cell r="B458" t="str">
            <v>Onondaga County, NY</v>
          </cell>
          <cell r="C458">
            <v>0.34849999999999998</v>
          </cell>
        </row>
        <row r="459">
          <cell r="A459" t="str">
            <v>cty37177</v>
          </cell>
          <cell r="B459" t="str">
            <v>Tyrrell County, NC</v>
          </cell>
          <cell r="C459">
            <v>0.34799999999999998</v>
          </cell>
        </row>
        <row r="460">
          <cell r="A460" t="str">
            <v>cty19021</v>
          </cell>
          <cell r="B460" t="str">
            <v>Buena Vista County, IA</v>
          </cell>
          <cell r="C460">
            <v>0.34789999999999999</v>
          </cell>
        </row>
        <row r="461">
          <cell r="A461" t="str">
            <v>cty30091</v>
          </cell>
          <cell r="B461" t="str">
            <v>Sheridan County, MT</v>
          </cell>
          <cell r="C461">
            <v>0.3478</v>
          </cell>
        </row>
        <row r="462">
          <cell r="A462" t="str">
            <v>cty48193</v>
          </cell>
          <cell r="B462" t="str">
            <v>Hamilton County, TX</v>
          </cell>
          <cell r="C462">
            <v>0.3478</v>
          </cell>
        </row>
        <row r="463">
          <cell r="A463" t="str">
            <v>cty21217</v>
          </cell>
          <cell r="B463" t="str">
            <v>Taylor County, KY</v>
          </cell>
          <cell r="C463">
            <v>0.34760000000000002</v>
          </cell>
        </row>
        <row r="464">
          <cell r="A464" t="str">
            <v>cty17171</v>
          </cell>
          <cell r="B464" t="str">
            <v>Scott County, IL</v>
          </cell>
          <cell r="C464">
            <v>0.34760000000000002</v>
          </cell>
        </row>
        <row r="465">
          <cell r="A465" t="str">
            <v>cty48437</v>
          </cell>
          <cell r="B465" t="str">
            <v>Swisher County, TX</v>
          </cell>
          <cell r="C465">
            <v>0.34739999999999999</v>
          </cell>
        </row>
        <row r="466">
          <cell r="A466" t="str">
            <v>cty33009</v>
          </cell>
          <cell r="B466" t="str">
            <v>Grafton County, NH</v>
          </cell>
          <cell r="C466">
            <v>0.34720000000000001</v>
          </cell>
        </row>
        <row r="467">
          <cell r="A467" t="str">
            <v>cty17019</v>
          </cell>
          <cell r="B467" t="str">
            <v>Champaign County, IL</v>
          </cell>
          <cell r="C467">
            <v>0.34710000000000002</v>
          </cell>
        </row>
        <row r="468">
          <cell r="A468" t="str">
            <v>cty17187</v>
          </cell>
          <cell r="B468" t="str">
            <v>Warren County, IL</v>
          </cell>
          <cell r="C468">
            <v>0.34689999999999999</v>
          </cell>
        </row>
        <row r="469">
          <cell r="A469" t="str">
            <v>cty19167</v>
          </cell>
          <cell r="B469" t="str">
            <v>Sioux County, IA</v>
          </cell>
          <cell r="C469">
            <v>0.34670000000000001</v>
          </cell>
        </row>
        <row r="470">
          <cell r="A470" t="str">
            <v>cty28043</v>
          </cell>
          <cell r="B470" t="str">
            <v>Grenada County, MS</v>
          </cell>
          <cell r="C470">
            <v>0.34660000000000002</v>
          </cell>
        </row>
        <row r="471">
          <cell r="A471" t="str">
            <v>cty36069</v>
          </cell>
          <cell r="B471" t="str">
            <v>Ontario County, NY</v>
          </cell>
          <cell r="C471">
            <v>0.34649999999999997</v>
          </cell>
        </row>
        <row r="472">
          <cell r="A472" t="str">
            <v>cty54097</v>
          </cell>
          <cell r="B472" t="str">
            <v>Upshur County, WV</v>
          </cell>
          <cell r="C472">
            <v>0.3463</v>
          </cell>
        </row>
        <row r="473">
          <cell r="A473" t="str">
            <v>cty27105</v>
          </cell>
          <cell r="B473" t="str">
            <v>Nobles County, MN</v>
          </cell>
          <cell r="C473">
            <v>0.3463</v>
          </cell>
        </row>
        <row r="474">
          <cell r="A474" t="str">
            <v>cty17071</v>
          </cell>
          <cell r="B474" t="str">
            <v>Henderson County, IL</v>
          </cell>
          <cell r="C474">
            <v>0.34620000000000001</v>
          </cell>
        </row>
        <row r="475">
          <cell r="A475" t="str">
            <v>cty09005</v>
          </cell>
          <cell r="B475" t="str">
            <v>Litchfield County, CT</v>
          </cell>
          <cell r="C475">
            <v>0.34610000000000002</v>
          </cell>
        </row>
        <row r="476">
          <cell r="A476" t="str">
            <v>cty30009</v>
          </cell>
          <cell r="B476" t="str">
            <v>Carbon County, MT</v>
          </cell>
          <cell r="C476">
            <v>0.34599999999999997</v>
          </cell>
        </row>
        <row r="477">
          <cell r="A477" t="str">
            <v>cty17073</v>
          </cell>
          <cell r="B477" t="str">
            <v>Henry County, IL</v>
          </cell>
          <cell r="C477">
            <v>0.34589999999999999</v>
          </cell>
        </row>
        <row r="478">
          <cell r="A478" t="str">
            <v>cty12117</v>
          </cell>
          <cell r="B478" t="str">
            <v>Seminole County, FL</v>
          </cell>
          <cell r="C478">
            <v>0.3458</v>
          </cell>
        </row>
        <row r="479">
          <cell r="A479" t="str">
            <v>cty09003</v>
          </cell>
          <cell r="B479" t="str">
            <v>Hartford County, CT</v>
          </cell>
          <cell r="C479">
            <v>0.3458</v>
          </cell>
        </row>
        <row r="480">
          <cell r="A480" t="str">
            <v>cty20143</v>
          </cell>
          <cell r="B480" t="str">
            <v>Ottawa County, KS</v>
          </cell>
          <cell r="C480">
            <v>0.34570000000000001</v>
          </cell>
        </row>
        <row r="481">
          <cell r="A481" t="str">
            <v>cty53055</v>
          </cell>
          <cell r="B481" t="str">
            <v>San Juan County, WA</v>
          </cell>
          <cell r="C481">
            <v>0.34560000000000002</v>
          </cell>
        </row>
        <row r="482">
          <cell r="A482" t="str">
            <v>cty19105</v>
          </cell>
          <cell r="B482" t="str">
            <v>Jones County, IA</v>
          </cell>
          <cell r="C482">
            <v>0.34520000000000001</v>
          </cell>
        </row>
        <row r="483">
          <cell r="A483" t="str">
            <v>cty51640</v>
          </cell>
          <cell r="B483" t="str">
            <v>Galax city, VA</v>
          </cell>
          <cell r="C483">
            <v>0.3448</v>
          </cell>
        </row>
        <row r="484">
          <cell r="A484" t="str">
            <v>cty48085</v>
          </cell>
          <cell r="B484" t="str">
            <v>Collin County, TX</v>
          </cell>
          <cell r="C484">
            <v>0.34470000000000001</v>
          </cell>
        </row>
        <row r="485">
          <cell r="A485" t="str">
            <v>cty48059</v>
          </cell>
          <cell r="B485" t="str">
            <v>Callahan County, TX</v>
          </cell>
          <cell r="C485">
            <v>0.34470000000000001</v>
          </cell>
        </row>
        <row r="486">
          <cell r="A486" t="str">
            <v>cty26161</v>
          </cell>
          <cell r="B486" t="str">
            <v>Washtenaw County, MI</v>
          </cell>
          <cell r="C486">
            <v>0.34449999999999997</v>
          </cell>
        </row>
        <row r="487">
          <cell r="A487" t="str">
            <v>cty08125</v>
          </cell>
          <cell r="B487" t="str">
            <v>Yuma County, CO</v>
          </cell>
          <cell r="C487">
            <v>0.34449999999999997</v>
          </cell>
        </row>
        <row r="488">
          <cell r="A488" t="str">
            <v>cty20163</v>
          </cell>
          <cell r="B488" t="str">
            <v>Rooks County, KS</v>
          </cell>
          <cell r="C488">
            <v>0.34410000000000002</v>
          </cell>
        </row>
        <row r="489">
          <cell r="A489" t="str">
            <v>cty27083</v>
          </cell>
          <cell r="B489" t="str">
            <v>Lyon County, MN</v>
          </cell>
          <cell r="C489">
            <v>0.34410000000000002</v>
          </cell>
        </row>
        <row r="490">
          <cell r="A490" t="str">
            <v>cty31037</v>
          </cell>
          <cell r="B490" t="str">
            <v>Colfax County, NE</v>
          </cell>
          <cell r="C490">
            <v>0.34399999999999997</v>
          </cell>
        </row>
        <row r="491">
          <cell r="A491" t="str">
            <v>cty36043</v>
          </cell>
          <cell r="B491" t="str">
            <v>Herkimer County, NY</v>
          </cell>
          <cell r="C491">
            <v>0.34399999999999997</v>
          </cell>
        </row>
        <row r="492">
          <cell r="A492" t="str">
            <v>cty51570</v>
          </cell>
          <cell r="B492" t="str">
            <v>Colonial Heights city, VA</v>
          </cell>
          <cell r="C492">
            <v>0.34389999999999998</v>
          </cell>
        </row>
        <row r="493">
          <cell r="A493" t="str">
            <v>cty29165</v>
          </cell>
          <cell r="B493" t="str">
            <v>Platte County, MO</v>
          </cell>
          <cell r="C493">
            <v>0.34379999999999999</v>
          </cell>
        </row>
        <row r="494">
          <cell r="A494" t="str">
            <v>cty51095</v>
          </cell>
          <cell r="B494" t="str">
            <v>James City County, VA</v>
          </cell>
          <cell r="C494">
            <v>0.34370000000000001</v>
          </cell>
        </row>
        <row r="495">
          <cell r="A495" t="str">
            <v>cty27173</v>
          </cell>
          <cell r="B495" t="str">
            <v>Yellow Medicine County, MN</v>
          </cell>
          <cell r="C495">
            <v>0.34350000000000003</v>
          </cell>
        </row>
        <row r="496">
          <cell r="A496" t="str">
            <v>cty45067</v>
          </cell>
          <cell r="B496" t="str">
            <v>Marion County, SC</v>
          </cell>
          <cell r="C496">
            <v>0.34350000000000003</v>
          </cell>
        </row>
        <row r="497">
          <cell r="A497" t="str">
            <v>cty21153</v>
          </cell>
          <cell r="B497" t="str">
            <v>Magoffin County, KY</v>
          </cell>
          <cell r="C497">
            <v>0.34329999999999999</v>
          </cell>
        </row>
        <row r="498">
          <cell r="A498" t="str">
            <v>cty50021</v>
          </cell>
          <cell r="B498" t="str">
            <v>Rutland County, VT</v>
          </cell>
          <cell r="C498">
            <v>0.34300000000000003</v>
          </cell>
        </row>
        <row r="499">
          <cell r="A499" t="str">
            <v>cty30043</v>
          </cell>
          <cell r="B499" t="str">
            <v>Jefferson County, MT</v>
          </cell>
          <cell r="C499">
            <v>0.34300000000000003</v>
          </cell>
        </row>
        <row r="500">
          <cell r="A500" t="str">
            <v>cty34009</v>
          </cell>
          <cell r="B500" t="str">
            <v>Cape May County, NJ</v>
          </cell>
          <cell r="C500">
            <v>0.34289999999999998</v>
          </cell>
        </row>
        <row r="501">
          <cell r="A501" t="str">
            <v>cty31019</v>
          </cell>
          <cell r="B501" t="str">
            <v>Buffalo County, NE</v>
          </cell>
          <cell r="C501">
            <v>0.34289999999999998</v>
          </cell>
        </row>
        <row r="502">
          <cell r="A502" t="str">
            <v>cty20029</v>
          </cell>
          <cell r="B502" t="str">
            <v>Cloud County, KS</v>
          </cell>
          <cell r="C502">
            <v>0.34250000000000003</v>
          </cell>
        </row>
        <row r="503">
          <cell r="A503" t="str">
            <v>cty19041</v>
          </cell>
          <cell r="B503" t="str">
            <v>Clay County, IA</v>
          </cell>
          <cell r="C503">
            <v>0.34250000000000003</v>
          </cell>
        </row>
        <row r="504">
          <cell r="A504" t="str">
            <v>cty12059</v>
          </cell>
          <cell r="B504" t="str">
            <v>Holmes County, FL</v>
          </cell>
          <cell r="C504">
            <v>0.34239999999999998</v>
          </cell>
        </row>
        <row r="505">
          <cell r="A505" t="str">
            <v>cty06085</v>
          </cell>
          <cell r="B505" t="str">
            <v>Santa Clara County, CA</v>
          </cell>
          <cell r="C505">
            <v>0.34229999999999999</v>
          </cell>
        </row>
        <row r="506">
          <cell r="A506" t="str">
            <v>cty56017</v>
          </cell>
          <cell r="B506" t="str">
            <v>Hot Springs County, WY</v>
          </cell>
          <cell r="C506">
            <v>0.34210000000000002</v>
          </cell>
        </row>
        <row r="507">
          <cell r="A507" t="str">
            <v>cty13059</v>
          </cell>
          <cell r="B507" t="str">
            <v>Clarke County, GA</v>
          </cell>
          <cell r="C507">
            <v>0.34200000000000003</v>
          </cell>
        </row>
        <row r="508">
          <cell r="A508" t="str">
            <v>cty41015</v>
          </cell>
          <cell r="B508" t="str">
            <v>Curry County, OR</v>
          </cell>
          <cell r="C508">
            <v>0.34179999999999999</v>
          </cell>
        </row>
        <row r="509">
          <cell r="A509" t="str">
            <v>cty56023</v>
          </cell>
          <cell r="B509" t="str">
            <v>Lincoln County, WY</v>
          </cell>
          <cell r="C509">
            <v>0.34150000000000003</v>
          </cell>
        </row>
        <row r="510">
          <cell r="A510" t="str">
            <v>cty33011</v>
          </cell>
          <cell r="B510" t="str">
            <v>Hillsborough County, NH</v>
          </cell>
          <cell r="C510">
            <v>0.34139999999999998</v>
          </cell>
        </row>
        <row r="511">
          <cell r="A511" t="str">
            <v>cty51540</v>
          </cell>
          <cell r="B511" t="str">
            <v>Charlottesville city, VA</v>
          </cell>
          <cell r="C511">
            <v>0.34139999999999998</v>
          </cell>
        </row>
        <row r="512">
          <cell r="A512" t="str">
            <v>cty30081</v>
          </cell>
          <cell r="B512" t="str">
            <v>Ravalli County, MT</v>
          </cell>
          <cell r="C512">
            <v>0.34129999999999999</v>
          </cell>
        </row>
        <row r="513">
          <cell r="A513" t="str">
            <v>cty51161</v>
          </cell>
          <cell r="B513" t="str">
            <v>Roanoke County, VA</v>
          </cell>
          <cell r="C513">
            <v>0.34129999999999999</v>
          </cell>
        </row>
        <row r="514">
          <cell r="A514" t="str">
            <v>cty27129</v>
          </cell>
          <cell r="B514" t="str">
            <v>Renville County, MN</v>
          </cell>
          <cell r="C514">
            <v>0.34110000000000001</v>
          </cell>
        </row>
        <row r="515">
          <cell r="A515" t="str">
            <v>cty27063</v>
          </cell>
          <cell r="B515" t="str">
            <v>Jackson County, MN</v>
          </cell>
          <cell r="C515">
            <v>0.34100000000000003</v>
          </cell>
        </row>
        <row r="516">
          <cell r="A516" t="str">
            <v>cty30007</v>
          </cell>
          <cell r="B516" t="str">
            <v>Broadwater County, MT</v>
          </cell>
          <cell r="C516">
            <v>0.34100000000000003</v>
          </cell>
        </row>
        <row r="517">
          <cell r="A517" t="str">
            <v>cty17009</v>
          </cell>
          <cell r="B517" t="str">
            <v>Brown County, IL</v>
          </cell>
          <cell r="C517">
            <v>0.3407</v>
          </cell>
        </row>
        <row r="518">
          <cell r="A518" t="str">
            <v>cty51081</v>
          </cell>
          <cell r="B518" t="str">
            <v>Greensville County, VA</v>
          </cell>
          <cell r="C518">
            <v>0.34</v>
          </cell>
        </row>
        <row r="519">
          <cell r="A519" t="str">
            <v>cty08065</v>
          </cell>
          <cell r="B519" t="str">
            <v>Lake County, CO</v>
          </cell>
          <cell r="C519">
            <v>0.33989999999999998</v>
          </cell>
        </row>
        <row r="520">
          <cell r="A520" t="str">
            <v>cty08069</v>
          </cell>
          <cell r="B520" t="str">
            <v>Larimer County, CO</v>
          </cell>
          <cell r="C520">
            <v>0.3397</v>
          </cell>
        </row>
        <row r="521">
          <cell r="A521" t="str">
            <v>cty06001</v>
          </cell>
          <cell r="B521" t="str">
            <v>Alameda County, CA</v>
          </cell>
          <cell r="C521">
            <v>0.3397</v>
          </cell>
        </row>
        <row r="522">
          <cell r="A522" t="str">
            <v>cty30077</v>
          </cell>
          <cell r="B522" t="str">
            <v>Powell County, MT</v>
          </cell>
          <cell r="C522">
            <v>0.33950000000000002</v>
          </cell>
        </row>
        <row r="523">
          <cell r="A523" t="str">
            <v>cty08109</v>
          </cell>
          <cell r="B523" t="str">
            <v>Saguache County, CO</v>
          </cell>
          <cell r="C523">
            <v>0.33950000000000002</v>
          </cell>
        </row>
        <row r="524">
          <cell r="A524" t="str">
            <v>cty29031</v>
          </cell>
          <cell r="B524" t="str">
            <v>Cape Girardeau County, MO</v>
          </cell>
          <cell r="C524">
            <v>0.3392</v>
          </cell>
        </row>
        <row r="525">
          <cell r="A525" t="str">
            <v>cty51125</v>
          </cell>
          <cell r="B525" t="str">
            <v>Nelson County, VA</v>
          </cell>
          <cell r="C525">
            <v>0.33910000000000001</v>
          </cell>
        </row>
        <row r="526">
          <cell r="A526" t="str">
            <v>cty13191</v>
          </cell>
          <cell r="B526" t="str">
            <v>McIntosh County, GA</v>
          </cell>
          <cell r="C526">
            <v>0.33889999999999998</v>
          </cell>
        </row>
        <row r="527">
          <cell r="A527" t="str">
            <v>cty20043</v>
          </cell>
          <cell r="B527" t="str">
            <v>Doniphan County, KS</v>
          </cell>
          <cell r="C527">
            <v>0.33889999999999998</v>
          </cell>
        </row>
        <row r="528">
          <cell r="A528" t="str">
            <v>cty34021</v>
          </cell>
          <cell r="B528" t="str">
            <v>Mercer County, NJ</v>
          </cell>
          <cell r="C528">
            <v>0.33889999999999998</v>
          </cell>
        </row>
        <row r="529">
          <cell r="A529" t="str">
            <v>cty25019</v>
          </cell>
          <cell r="B529" t="str">
            <v>Nantucket County, MA</v>
          </cell>
          <cell r="C529">
            <v>0.33879999999999999</v>
          </cell>
        </row>
        <row r="530">
          <cell r="A530" t="str">
            <v>cty28125</v>
          </cell>
          <cell r="B530" t="str">
            <v>Sharkey County, MS</v>
          </cell>
          <cell r="C530">
            <v>0.3387</v>
          </cell>
        </row>
        <row r="531">
          <cell r="A531" t="str">
            <v>cty29199</v>
          </cell>
          <cell r="B531" t="str">
            <v>Scotland County, MO</v>
          </cell>
          <cell r="C531">
            <v>0.3387</v>
          </cell>
        </row>
        <row r="532">
          <cell r="A532" t="str">
            <v>cty49019</v>
          </cell>
          <cell r="B532" t="str">
            <v>Grand County, UT</v>
          </cell>
          <cell r="C532">
            <v>0.3387</v>
          </cell>
        </row>
        <row r="533">
          <cell r="A533" t="str">
            <v>cty35013</v>
          </cell>
          <cell r="B533" t="str">
            <v>Do±íáüna County, NM</v>
          </cell>
          <cell r="C533">
            <v>0.33839999999999998</v>
          </cell>
        </row>
        <row r="534">
          <cell r="A534" t="str">
            <v>cty19017</v>
          </cell>
          <cell r="B534" t="str">
            <v>Bremer County, IA</v>
          </cell>
          <cell r="C534">
            <v>0.33839999999999998</v>
          </cell>
        </row>
        <row r="535">
          <cell r="A535" t="str">
            <v>cty35029</v>
          </cell>
          <cell r="B535" t="str">
            <v>Luna County, NM</v>
          </cell>
          <cell r="C535">
            <v>0.33810000000000001</v>
          </cell>
        </row>
        <row r="536">
          <cell r="A536" t="str">
            <v>cty35041</v>
          </cell>
          <cell r="B536" t="str">
            <v>Roosevelt County, NM</v>
          </cell>
          <cell r="C536">
            <v>0.33810000000000001</v>
          </cell>
        </row>
        <row r="537">
          <cell r="A537" t="str">
            <v>cty36041</v>
          </cell>
          <cell r="B537" t="str">
            <v>Hamilton County, NY</v>
          </cell>
          <cell r="C537">
            <v>0.33750000000000002</v>
          </cell>
        </row>
        <row r="538">
          <cell r="A538" t="str">
            <v>cty31119</v>
          </cell>
          <cell r="B538" t="str">
            <v>Madison County, NE</v>
          </cell>
          <cell r="C538">
            <v>0.33739999999999998</v>
          </cell>
        </row>
        <row r="539">
          <cell r="A539" t="str">
            <v>cty20009</v>
          </cell>
          <cell r="B539" t="str">
            <v>Barton County, KS</v>
          </cell>
          <cell r="C539">
            <v>0.3372</v>
          </cell>
        </row>
        <row r="540">
          <cell r="A540" t="str">
            <v>cty36055</v>
          </cell>
          <cell r="B540" t="str">
            <v>Monroe County, NY</v>
          </cell>
          <cell r="C540">
            <v>0.33710000000000001</v>
          </cell>
        </row>
        <row r="541">
          <cell r="A541" t="str">
            <v>cty20197</v>
          </cell>
          <cell r="B541" t="str">
            <v>Wabaunsee County, KS</v>
          </cell>
          <cell r="C541">
            <v>0.33700000000000002</v>
          </cell>
        </row>
        <row r="542">
          <cell r="A542" t="str">
            <v>cty19159</v>
          </cell>
          <cell r="B542" t="str">
            <v>Ringgold County, IA</v>
          </cell>
          <cell r="C542">
            <v>0.3367</v>
          </cell>
        </row>
        <row r="543">
          <cell r="A543" t="str">
            <v>cty38093</v>
          </cell>
          <cell r="B543" t="str">
            <v>Stutsman County, ND</v>
          </cell>
          <cell r="C543">
            <v>0.3367</v>
          </cell>
        </row>
        <row r="544">
          <cell r="A544" t="str">
            <v>cty20185</v>
          </cell>
          <cell r="B544" t="str">
            <v>Stafford County, KS</v>
          </cell>
          <cell r="C544">
            <v>0.33650000000000002</v>
          </cell>
        </row>
        <row r="545">
          <cell r="A545" t="str">
            <v>cty48215</v>
          </cell>
          <cell r="B545" t="str">
            <v>Hidalgo County, TX</v>
          </cell>
          <cell r="C545">
            <v>0.33639999999999998</v>
          </cell>
        </row>
        <row r="546">
          <cell r="A546" t="str">
            <v>cty31013</v>
          </cell>
          <cell r="B546" t="str">
            <v>Box Butte County, NE</v>
          </cell>
          <cell r="C546">
            <v>0.33629999999999999</v>
          </cell>
        </row>
        <row r="547">
          <cell r="A547" t="str">
            <v>cty46051</v>
          </cell>
          <cell r="B547" t="str">
            <v>Grant County, SD</v>
          </cell>
          <cell r="C547">
            <v>0.33610000000000001</v>
          </cell>
        </row>
        <row r="548">
          <cell r="A548" t="str">
            <v>cty31165</v>
          </cell>
          <cell r="B548" t="str">
            <v>Sioux County, NE</v>
          </cell>
          <cell r="C548">
            <v>0.33610000000000001</v>
          </cell>
        </row>
        <row r="549">
          <cell r="A549" t="str">
            <v>cty55133</v>
          </cell>
          <cell r="B549" t="str">
            <v>Waukesha County, WI</v>
          </cell>
          <cell r="C549">
            <v>0.33600000000000002</v>
          </cell>
        </row>
        <row r="550">
          <cell r="A550" t="str">
            <v>cty20147</v>
          </cell>
          <cell r="B550" t="str">
            <v>Phillips County, KS</v>
          </cell>
          <cell r="C550">
            <v>0.33589999999999998</v>
          </cell>
        </row>
        <row r="551">
          <cell r="A551" t="str">
            <v>cty46127</v>
          </cell>
          <cell r="B551" t="str">
            <v>Union County, SD</v>
          </cell>
          <cell r="C551">
            <v>0.33579999999999999</v>
          </cell>
        </row>
        <row r="552">
          <cell r="A552" t="str">
            <v>cty38101</v>
          </cell>
          <cell r="B552" t="str">
            <v>Ward County, ND</v>
          </cell>
          <cell r="C552">
            <v>0.3357</v>
          </cell>
        </row>
        <row r="553">
          <cell r="A553" t="str">
            <v>cty37055</v>
          </cell>
          <cell r="B553" t="str">
            <v>Dare County, NC</v>
          </cell>
          <cell r="C553">
            <v>0.3357</v>
          </cell>
        </row>
        <row r="554">
          <cell r="A554" t="str">
            <v>cty31061</v>
          </cell>
          <cell r="B554" t="str">
            <v>Franklin County, NE</v>
          </cell>
          <cell r="C554">
            <v>0.33560000000000001</v>
          </cell>
        </row>
        <row r="555">
          <cell r="A555" t="str">
            <v>cty51520</v>
          </cell>
          <cell r="B555" t="str">
            <v>Bristol city, VA</v>
          </cell>
          <cell r="C555">
            <v>0.33550000000000002</v>
          </cell>
        </row>
        <row r="556">
          <cell r="A556" t="str">
            <v>cty12086</v>
          </cell>
          <cell r="B556" t="str">
            <v>Miami-Dade County, FL</v>
          </cell>
          <cell r="C556">
            <v>0.33529999999999999</v>
          </cell>
        </row>
        <row r="557">
          <cell r="A557" t="str">
            <v>cty29147</v>
          </cell>
          <cell r="B557" t="str">
            <v>Nodaway County, MO</v>
          </cell>
          <cell r="C557">
            <v>0.33529999999999999</v>
          </cell>
        </row>
        <row r="558">
          <cell r="A558" t="str">
            <v>cty51830</v>
          </cell>
          <cell r="B558" t="str">
            <v>Williamsburg city, VA</v>
          </cell>
          <cell r="C558">
            <v>0.33489999999999998</v>
          </cell>
        </row>
        <row r="559">
          <cell r="A559" t="str">
            <v>cty46081</v>
          </cell>
          <cell r="B559" t="str">
            <v>Lawrence County, SD</v>
          </cell>
          <cell r="C559">
            <v>0.33489999999999998</v>
          </cell>
        </row>
        <row r="560">
          <cell r="A560" t="str">
            <v>cty30065</v>
          </cell>
          <cell r="B560" t="str">
            <v>Musselshell County, MT</v>
          </cell>
          <cell r="C560">
            <v>0.33489999999999998</v>
          </cell>
        </row>
        <row r="561">
          <cell r="A561" t="str">
            <v>cty27089</v>
          </cell>
          <cell r="B561" t="str">
            <v>Marshall County, MN</v>
          </cell>
          <cell r="C561">
            <v>0.33479999999999999</v>
          </cell>
        </row>
        <row r="562">
          <cell r="A562" t="str">
            <v>cty40069</v>
          </cell>
          <cell r="B562" t="str">
            <v>Johnston County, OK</v>
          </cell>
          <cell r="C562">
            <v>0.3347</v>
          </cell>
        </row>
        <row r="563">
          <cell r="A563" t="str">
            <v>cty19045</v>
          </cell>
          <cell r="B563" t="str">
            <v>Clinton County, IA</v>
          </cell>
          <cell r="C563">
            <v>0.33460000000000001</v>
          </cell>
        </row>
        <row r="564">
          <cell r="A564" t="str">
            <v>cty51660</v>
          </cell>
          <cell r="B564" t="str">
            <v>Harrisonburg city, VA</v>
          </cell>
          <cell r="C564">
            <v>0.33439999999999998</v>
          </cell>
        </row>
        <row r="565">
          <cell r="A565" t="str">
            <v>cty34005</v>
          </cell>
          <cell r="B565" t="str">
            <v>Burlington County, NJ</v>
          </cell>
          <cell r="C565">
            <v>0.33429999999999999</v>
          </cell>
        </row>
        <row r="566">
          <cell r="A566" t="str">
            <v>cty37129</v>
          </cell>
          <cell r="B566" t="str">
            <v>New Hanover County, NC</v>
          </cell>
          <cell r="C566">
            <v>0.3337</v>
          </cell>
        </row>
        <row r="567">
          <cell r="A567" t="str">
            <v>cty38013</v>
          </cell>
          <cell r="B567" t="str">
            <v>Burke County, ND</v>
          </cell>
          <cell r="C567">
            <v>0.3337</v>
          </cell>
        </row>
        <row r="568">
          <cell r="A568" t="str">
            <v>cty25013</v>
          </cell>
          <cell r="B568" t="str">
            <v>Hampden County, MA</v>
          </cell>
          <cell r="C568">
            <v>0.33339999999999997</v>
          </cell>
        </row>
        <row r="569">
          <cell r="A569" t="str">
            <v>cty38069</v>
          </cell>
          <cell r="B569" t="str">
            <v>Pierce County, ND</v>
          </cell>
          <cell r="C569">
            <v>0.33329999999999999</v>
          </cell>
        </row>
        <row r="570">
          <cell r="A570" t="str">
            <v>cty30013</v>
          </cell>
          <cell r="B570" t="str">
            <v>Cascade County, MT</v>
          </cell>
          <cell r="C570">
            <v>0.3332</v>
          </cell>
        </row>
        <row r="571">
          <cell r="A571" t="str">
            <v>cty19033</v>
          </cell>
          <cell r="B571" t="str">
            <v>Cerro Gordo County, IA</v>
          </cell>
          <cell r="C571">
            <v>0.33300000000000002</v>
          </cell>
        </row>
        <row r="572">
          <cell r="A572" t="str">
            <v>cty05043</v>
          </cell>
          <cell r="B572" t="str">
            <v>Drew County, AR</v>
          </cell>
          <cell r="C572">
            <v>0.33289999999999997</v>
          </cell>
        </row>
        <row r="573">
          <cell r="A573" t="str">
            <v>cty33001</v>
          </cell>
          <cell r="B573" t="str">
            <v>Belknap County, NH</v>
          </cell>
          <cell r="C573">
            <v>0.33279999999999998</v>
          </cell>
        </row>
        <row r="574">
          <cell r="A574" t="str">
            <v>cty41007</v>
          </cell>
          <cell r="B574" t="str">
            <v>Clatsop County, OR</v>
          </cell>
          <cell r="C574">
            <v>0.33260000000000001</v>
          </cell>
        </row>
        <row r="575">
          <cell r="A575" t="str">
            <v>cty19173</v>
          </cell>
          <cell r="B575" t="str">
            <v>Taylor County, IA</v>
          </cell>
          <cell r="C575">
            <v>0.33260000000000001</v>
          </cell>
        </row>
        <row r="576">
          <cell r="A576" t="str">
            <v>cty49021</v>
          </cell>
          <cell r="B576" t="str">
            <v>Iron County, UT</v>
          </cell>
          <cell r="C576">
            <v>0.33250000000000002</v>
          </cell>
        </row>
        <row r="577">
          <cell r="A577" t="str">
            <v>cty17031</v>
          </cell>
          <cell r="B577" t="str">
            <v>Cook County, IL</v>
          </cell>
          <cell r="C577">
            <v>0.33250000000000002</v>
          </cell>
        </row>
        <row r="578">
          <cell r="A578" t="str">
            <v>cty05041</v>
          </cell>
          <cell r="B578" t="str">
            <v>Desha County, AR</v>
          </cell>
          <cell r="C578">
            <v>0.33250000000000002</v>
          </cell>
        </row>
        <row r="579">
          <cell r="A579" t="str">
            <v>cty22033</v>
          </cell>
          <cell r="B579" t="str">
            <v>East Baton Rouge Parish, LA</v>
          </cell>
          <cell r="C579">
            <v>0.33239999999999997</v>
          </cell>
        </row>
        <row r="580">
          <cell r="A580" t="str">
            <v>cty19043</v>
          </cell>
          <cell r="B580" t="str">
            <v>Clayton County, IA</v>
          </cell>
          <cell r="C580">
            <v>0.33239999999999997</v>
          </cell>
        </row>
        <row r="581">
          <cell r="A581" t="str">
            <v>cty45005</v>
          </cell>
          <cell r="B581" t="str">
            <v>Allendale County, SC</v>
          </cell>
          <cell r="C581">
            <v>0.33229999999999998</v>
          </cell>
        </row>
        <row r="582">
          <cell r="A582" t="str">
            <v>cty46047</v>
          </cell>
          <cell r="B582" t="str">
            <v>Fall River County, SD</v>
          </cell>
          <cell r="C582">
            <v>0.33210000000000001</v>
          </cell>
        </row>
        <row r="583">
          <cell r="A583" t="str">
            <v>cty48143</v>
          </cell>
          <cell r="B583" t="str">
            <v>Erath County, TX</v>
          </cell>
          <cell r="C583">
            <v>0.33210000000000001</v>
          </cell>
        </row>
        <row r="584">
          <cell r="A584" t="str">
            <v>cty54081</v>
          </cell>
          <cell r="B584" t="str">
            <v>Raleigh County, WV</v>
          </cell>
          <cell r="C584">
            <v>0.33189999999999997</v>
          </cell>
        </row>
        <row r="585">
          <cell r="A585" t="str">
            <v>cty38079</v>
          </cell>
          <cell r="B585" t="str">
            <v>Rolette County, ND</v>
          </cell>
          <cell r="C585">
            <v>0.33179999999999998</v>
          </cell>
        </row>
        <row r="586">
          <cell r="A586" t="str">
            <v>cty55037</v>
          </cell>
          <cell r="B586" t="str">
            <v>Florence County, WI</v>
          </cell>
          <cell r="C586">
            <v>0.33169999999999999</v>
          </cell>
        </row>
        <row r="587">
          <cell r="A587" t="str">
            <v>cty19077</v>
          </cell>
          <cell r="B587" t="str">
            <v>Guthrie County, IA</v>
          </cell>
          <cell r="C587">
            <v>0.33169999999999999</v>
          </cell>
        </row>
        <row r="588">
          <cell r="A588" t="str">
            <v>cty21067</v>
          </cell>
          <cell r="B588" t="str">
            <v>Fayette County, KY</v>
          </cell>
          <cell r="C588">
            <v>0.33169999999999999</v>
          </cell>
        </row>
        <row r="589">
          <cell r="A589" t="str">
            <v>cty20169</v>
          </cell>
          <cell r="B589" t="str">
            <v>Saline County, KS</v>
          </cell>
          <cell r="C589">
            <v>0.33160000000000001</v>
          </cell>
        </row>
        <row r="590">
          <cell r="A590" t="str">
            <v>cty27125</v>
          </cell>
          <cell r="B590" t="str">
            <v>Red Lake County, MN</v>
          </cell>
          <cell r="C590">
            <v>0.33160000000000001</v>
          </cell>
        </row>
        <row r="591">
          <cell r="A591" t="str">
            <v>cty01091</v>
          </cell>
          <cell r="B591" t="str">
            <v>Marengo County, AL</v>
          </cell>
          <cell r="C591">
            <v>0.33160000000000001</v>
          </cell>
        </row>
        <row r="592">
          <cell r="A592" t="str">
            <v>cty19135</v>
          </cell>
          <cell r="B592" t="str">
            <v>Monroe County, IA</v>
          </cell>
          <cell r="C592">
            <v>0.33139999999999997</v>
          </cell>
        </row>
        <row r="593">
          <cell r="A593" t="str">
            <v>cty41025</v>
          </cell>
          <cell r="B593" t="str">
            <v>Harney County, OR</v>
          </cell>
          <cell r="C593">
            <v>0.33139999999999997</v>
          </cell>
        </row>
        <row r="594">
          <cell r="A594" t="str">
            <v>cty29051</v>
          </cell>
          <cell r="B594" t="str">
            <v>Cole County, MO</v>
          </cell>
          <cell r="C594">
            <v>0.33129999999999998</v>
          </cell>
        </row>
        <row r="595">
          <cell r="A595" t="str">
            <v>cty13121</v>
          </cell>
          <cell r="B595" t="str">
            <v>Fulton County, GA</v>
          </cell>
          <cell r="C595">
            <v>0.33119999999999999</v>
          </cell>
        </row>
        <row r="596">
          <cell r="A596" t="str">
            <v>cty29045</v>
          </cell>
          <cell r="B596" t="str">
            <v>Clark County, MO</v>
          </cell>
          <cell r="C596">
            <v>0.33110000000000001</v>
          </cell>
        </row>
        <row r="597">
          <cell r="A597" t="str">
            <v>cty12011</v>
          </cell>
          <cell r="B597" t="str">
            <v>Broward County, FL</v>
          </cell>
          <cell r="C597">
            <v>0.33100000000000002</v>
          </cell>
        </row>
        <row r="598">
          <cell r="A598" t="str">
            <v>cty29153</v>
          </cell>
          <cell r="B598" t="str">
            <v>Ozark County, MO</v>
          </cell>
          <cell r="C598">
            <v>0.33100000000000002</v>
          </cell>
        </row>
        <row r="599">
          <cell r="A599" t="str">
            <v>cty28083</v>
          </cell>
          <cell r="B599" t="str">
            <v>Leflore County, MS</v>
          </cell>
          <cell r="C599">
            <v>0.33090000000000003</v>
          </cell>
        </row>
        <row r="600">
          <cell r="A600" t="str">
            <v>cty21069</v>
          </cell>
          <cell r="B600" t="str">
            <v>Fleming County, KY</v>
          </cell>
          <cell r="C600">
            <v>0.33079999999999998</v>
          </cell>
        </row>
        <row r="601">
          <cell r="A601" t="str">
            <v>cty19001</v>
          </cell>
          <cell r="B601" t="str">
            <v>Adair County, IA</v>
          </cell>
          <cell r="C601">
            <v>0.33079999999999998</v>
          </cell>
        </row>
        <row r="602">
          <cell r="A602" t="str">
            <v>cty29079</v>
          </cell>
          <cell r="B602" t="str">
            <v>Grundy County, MO</v>
          </cell>
          <cell r="C602">
            <v>0.33069999999999999</v>
          </cell>
        </row>
        <row r="603">
          <cell r="A603" t="str">
            <v>cty55029</v>
          </cell>
          <cell r="B603" t="str">
            <v>Door County, WI</v>
          </cell>
          <cell r="C603">
            <v>0.33050000000000002</v>
          </cell>
        </row>
        <row r="604">
          <cell r="A604" t="str">
            <v>cty30089</v>
          </cell>
          <cell r="B604" t="str">
            <v>Sanders County, MT</v>
          </cell>
          <cell r="C604">
            <v>0.33019999999999999</v>
          </cell>
        </row>
        <row r="605">
          <cell r="A605" t="str">
            <v>cty29135</v>
          </cell>
          <cell r="B605" t="str">
            <v>Moniteau County, MO</v>
          </cell>
          <cell r="C605">
            <v>0.33019999999999999</v>
          </cell>
        </row>
        <row r="606">
          <cell r="A606" t="str">
            <v>cty20113</v>
          </cell>
          <cell r="B606" t="str">
            <v>McPherson County, KS</v>
          </cell>
          <cell r="C606">
            <v>0.33019999999999999</v>
          </cell>
        </row>
        <row r="607">
          <cell r="A607" t="str">
            <v>cty29117</v>
          </cell>
          <cell r="B607" t="str">
            <v>Livingston County, MO</v>
          </cell>
          <cell r="C607">
            <v>0.33</v>
          </cell>
        </row>
        <row r="608">
          <cell r="A608" t="str">
            <v>cty20045</v>
          </cell>
          <cell r="B608" t="str">
            <v>Douglas County, KS</v>
          </cell>
          <cell r="C608">
            <v>0.32990000000000003</v>
          </cell>
        </row>
        <row r="609">
          <cell r="A609" t="str">
            <v>cty31049</v>
          </cell>
          <cell r="B609" t="str">
            <v>Deuel County, NE</v>
          </cell>
          <cell r="C609">
            <v>0.32990000000000003</v>
          </cell>
        </row>
        <row r="610">
          <cell r="A610" t="str">
            <v>cty09013</v>
          </cell>
          <cell r="B610" t="str">
            <v>Tolland County, CT</v>
          </cell>
          <cell r="C610">
            <v>0.32990000000000003</v>
          </cell>
        </row>
        <row r="611">
          <cell r="A611" t="str">
            <v>cty40029</v>
          </cell>
          <cell r="B611" t="str">
            <v>Coal County, OK</v>
          </cell>
          <cell r="C611">
            <v>0.32979999999999998</v>
          </cell>
        </row>
        <row r="612">
          <cell r="A612" t="str">
            <v>cty39035</v>
          </cell>
          <cell r="B612" t="str">
            <v>Cuyahoga County, OH</v>
          </cell>
          <cell r="C612">
            <v>0.32979999999999998</v>
          </cell>
        </row>
        <row r="613">
          <cell r="A613" t="str">
            <v>cty34029</v>
          </cell>
          <cell r="B613" t="str">
            <v>Ocean County, NJ</v>
          </cell>
          <cell r="C613">
            <v>0.32979999999999998</v>
          </cell>
        </row>
        <row r="614">
          <cell r="A614" t="str">
            <v>cty54029</v>
          </cell>
          <cell r="B614" t="str">
            <v>Hancock County, WV</v>
          </cell>
          <cell r="C614">
            <v>0.32979999999999998</v>
          </cell>
        </row>
        <row r="615">
          <cell r="A615" t="str">
            <v>cty21109</v>
          </cell>
          <cell r="B615" t="str">
            <v>Jackson County, KY</v>
          </cell>
          <cell r="C615">
            <v>0.3296</v>
          </cell>
        </row>
        <row r="616">
          <cell r="A616" t="str">
            <v>cty40075</v>
          </cell>
          <cell r="B616" t="str">
            <v>Kiowa County, OK</v>
          </cell>
          <cell r="C616">
            <v>0.32940000000000003</v>
          </cell>
        </row>
        <row r="617">
          <cell r="A617" t="str">
            <v>cty12085</v>
          </cell>
          <cell r="B617" t="str">
            <v>Martin County, FL</v>
          </cell>
          <cell r="C617">
            <v>0.32940000000000003</v>
          </cell>
        </row>
        <row r="618">
          <cell r="A618" t="str">
            <v>cty38103</v>
          </cell>
          <cell r="B618" t="str">
            <v>Wells County, ND</v>
          </cell>
          <cell r="C618">
            <v>0.32890000000000003</v>
          </cell>
        </row>
        <row r="619">
          <cell r="A619" t="str">
            <v>cty23015</v>
          </cell>
          <cell r="B619" t="str">
            <v>Lincoln County, ME</v>
          </cell>
          <cell r="C619">
            <v>0.32890000000000003</v>
          </cell>
        </row>
        <row r="620">
          <cell r="A620" t="str">
            <v>cty38067</v>
          </cell>
          <cell r="B620" t="str">
            <v>Pembina County, ND</v>
          </cell>
          <cell r="C620">
            <v>0.32879999999999998</v>
          </cell>
        </row>
        <row r="621">
          <cell r="A621" t="str">
            <v>cty42025</v>
          </cell>
          <cell r="B621" t="str">
            <v>Carbon County, PA</v>
          </cell>
          <cell r="C621">
            <v>0.32879999999999998</v>
          </cell>
        </row>
        <row r="622">
          <cell r="A622" t="str">
            <v>cty08005</v>
          </cell>
          <cell r="B622" t="str">
            <v>Arapahoe County, CO</v>
          </cell>
          <cell r="C622">
            <v>0.32869999999999999</v>
          </cell>
        </row>
        <row r="623">
          <cell r="A623" t="str">
            <v>cty23031</v>
          </cell>
          <cell r="B623" t="str">
            <v>York County, ME</v>
          </cell>
          <cell r="C623">
            <v>0.3286</v>
          </cell>
        </row>
        <row r="624">
          <cell r="A624" t="str">
            <v>cty27167</v>
          </cell>
          <cell r="B624" t="str">
            <v>Wilkin County, MN</v>
          </cell>
          <cell r="C624">
            <v>0.32829999999999998</v>
          </cell>
        </row>
        <row r="625">
          <cell r="A625" t="str">
            <v>cty49037</v>
          </cell>
          <cell r="B625" t="str">
            <v>San Juan County, UT</v>
          </cell>
          <cell r="C625">
            <v>0.32819999999999999</v>
          </cell>
        </row>
        <row r="626">
          <cell r="A626" t="str">
            <v>cty08099</v>
          </cell>
          <cell r="B626" t="str">
            <v>Prowers County, CO</v>
          </cell>
          <cell r="C626">
            <v>0.32819999999999999</v>
          </cell>
        </row>
        <row r="627">
          <cell r="A627" t="str">
            <v>cty31087</v>
          </cell>
          <cell r="B627" t="str">
            <v>Hitchcock County, NE</v>
          </cell>
          <cell r="C627">
            <v>0.32819999999999999</v>
          </cell>
        </row>
        <row r="628">
          <cell r="A628" t="str">
            <v>cty36083</v>
          </cell>
          <cell r="B628" t="str">
            <v>Rensselaer County, NY</v>
          </cell>
          <cell r="C628">
            <v>0.3281</v>
          </cell>
        </row>
        <row r="629">
          <cell r="A629" t="str">
            <v>cty44003</v>
          </cell>
          <cell r="B629" t="str">
            <v>Kent County, RI</v>
          </cell>
          <cell r="C629">
            <v>0.3281</v>
          </cell>
        </row>
        <row r="630">
          <cell r="A630" t="str">
            <v>cty51067</v>
          </cell>
          <cell r="B630" t="str">
            <v>Franklin County, VA</v>
          </cell>
          <cell r="C630">
            <v>0.3281</v>
          </cell>
        </row>
        <row r="631">
          <cell r="A631" t="str">
            <v>cty35033</v>
          </cell>
          <cell r="B631" t="str">
            <v>Mora County, NM</v>
          </cell>
          <cell r="C631">
            <v>0.32800000000000001</v>
          </cell>
        </row>
        <row r="632">
          <cell r="A632" t="str">
            <v>cty17077</v>
          </cell>
          <cell r="B632" t="str">
            <v>Jackson County, IL</v>
          </cell>
          <cell r="C632">
            <v>0.32790000000000002</v>
          </cell>
        </row>
        <row r="633">
          <cell r="A633" t="str">
            <v>cty31125</v>
          </cell>
          <cell r="B633" t="str">
            <v>Nance County, NE</v>
          </cell>
          <cell r="C633">
            <v>0.32790000000000002</v>
          </cell>
        </row>
        <row r="634">
          <cell r="A634" t="str">
            <v>cty19029</v>
          </cell>
          <cell r="B634" t="str">
            <v>Cass County, IA</v>
          </cell>
          <cell r="C634">
            <v>0.32779999999999998</v>
          </cell>
        </row>
        <row r="635">
          <cell r="A635" t="str">
            <v>cty39041</v>
          </cell>
          <cell r="B635" t="str">
            <v>Delaware County, OH</v>
          </cell>
          <cell r="C635">
            <v>0.32769999999999999</v>
          </cell>
        </row>
        <row r="636">
          <cell r="A636" t="str">
            <v>cty13205</v>
          </cell>
          <cell r="B636" t="str">
            <v>Mitchell County, GA</v>
          </cell>
          <cell r="C636">
            <v>0.32740000000000002</v>
          </cell>
        </row>
        <row r="637">
          <cell r="A637" t="str">
            <v>cty42051</v>
          </cell>
          <cell r="B637" t="str">
            <v>Fayette County, PA</v>
          </cell>
          <cell r="C637">
            <v>0.32740000000000002</v>
          </cell>
        </row>
        <row r="638">
          <cell r="A638" t="str">
            <v>cty46013</v>
          </cell>
          <cell r="B638" t="str">
            <v>Brown County, SD</v>
          </cell>
          <cell r="C638">
            <v>0.32729999999999998</v>
          </cell>
        </row>
        <row r="639">
          <cell r="A639" t="str">
            <v>cty20181</v>
          </cell>
          <cell r="B639" t="str">
            <v>Sherman County, KS</v>
          </cell>
          <cell r="C639">
            <v>0.32729999999999998</v>
          </cell>
        </row>
        <row r="640">
          <cell r="A640" t="str">
            <v>cty21033</v>
          </cell>
          <cell r="B640" t="str">
            <v>Caldwell County, KY</v>
          </cell>
          <cell r="C640">
            <v>0.32719999999999999</v>
          </cell>
        </row>
        <row r="641">
          <cell r="A641" t="str">
            <v>cty39085</v>
          </cell>
          <cell r="B641" t="str">
            <v>Lake County, OH</v>
          </cell>
          <cell r="C641">
            <v>0.32719999999999999</v>
          </cell>
        </row>
        <row r="642">
          <cell r="A642" t="str">
            <v>cty31175</v>
          </cell>
          <cell r="B642" t="str">
            <v>Valley County, NE</v>
          </cell>
          <cell r="C642">
            <v>0.32700000000000001</v>
          </cell>
        </row>
        <row r="643">
          <cell r="A643" t="str">
            <v>cty24047</v>
          </cell>
          <cell r="B643" t="str">
            <v>Worcester County, MD</v>
          </cell>
          <cell r="C643">
            <v>0.32679999999999998</v>
          </cell>
        </row>
        <row r="644">
          <cell r="A644" t="str">
            <v>cty42007</v>
          </cell>
          <cell r="B644" t="str">
            <v>Beaver County, PA</v>
          </cell>
          <cell r="C644">
            <v>0.32669999999999999</v>
          </cell>
        </row>
        <row r="645">
          <cell r="A645" t="str">
            <v>cty13089</v>
          </cell>
          <cell r="B645" t="str">
            <v>DeKalb County, GA</v>
          </cell>
          <cell r="C645">
            <v>0.32650000000000001</v>
          </cell>
        </row>
        <row r="646">
          <cell r="A646" t="str">
            <v>cty44007</v>
          </cell>
          <cell r="B646" t="str">
            <v>Providence County, RI</v>
          </cell>
          <cell r="C646">
            <v>0.32640000000000002</v>
          </cell>
        </row>
        <row r="647">
          <cell r="A647" t="str">
            <v>cty21021</v>
          </cell>
          <cell r="B647" t="str">
            <v>Boyle County, KY</v>
          </cell>
          <cell r="C647">
            <v>0.32640000000000002</v>
          </cell>
        </row>
        <row r="648">
          <cell r="A648" t="str">
            <v>cty17067</v>
          </cell>
          <cell r="B648" t="str">
            <v>Hancock County, IL</v>
          </cell>
          <cell r="C648">
            <v>0.32629999999999998</v>
          </cell>
        </row>
        <row r="649">
          <cell r="A649" t="str">
            <v>cty33013</v>
          </cell>
          <cell r="B649" t="str">
            <v>Merrimack County, NH</v>
          </cell>
          <cell r="C649">
            <v>0.32629999999999998</v>
          </cell>
        </row>
        <row r="650">
          <cell r="A650" t="str">
            <v>cty21071</v>
          </cell>
          <cell r="B650" t="str">
            <v>Floyd County, KY</v>
          </cell>
          <cell r="C650">
            <v>0.32629999999999998</v>
          </cell>
        </row>
        <row r="651">
          <cell r="A651" t="str">
            <v>cty27103</v>
          </cell>
          <cell r="B651" t="str">
            <v>Nicollet County, MN</v>
          </cell>
          <cell r="C651">
            <v>0.32619999999999999</v>
          </cell>
        </row>
        <row r="652">
          <cell r="A652" t="str">
            <v>cty48399</v>
          </cell>
          <cell r="B652" t="str">
            <v>Runnels County, TX</v>
          </cell>
          <cell r="C652">
            <v>0.32590000000000002</v>
          </cell>
        </row>
        <row r="653">
          <cell r="A653" t="str">
            <v>cty13309</v>
          </cell>
          <cell r="B653" t="str">
            <v>Wheeler County, GA</v>
          </cell>
          <cell r="C653">
            <v>0.32579999999999998</v>
          </cell>
        </row>
        <row r="654">
          <cell r="A654" t="str">
            <v>cty26043</v>
          </cell>
          <cell r="B654" t="str">
            <v>Dickinson County, MI</v>
          </cell>
          <cell r="C654">
            <v>0.32569999999999999</v>
          </cell>
        </row>
        <row r="655">
          <cell r="A655" t="str">
            <v>cty20115</v>
          </cell>
          <cell r="B655" t="str">
            <v>Marion County, KS</v>
          </cell>
          <cell r="C655">
            <v>0.32569999999999999</v>
          </cell>
        </row>
        <row r="656">
          <cell r="A656" t="str">
            <v>cty36005</v>
          </cell>
          <cell r="B656" t="str">
            <v>Bronx County, NY</v>
          </cell>
          <cell r="C656">
            <v>0.32550000000000001</v>
          </cell>
        </row>
        <row r="657">
          <cell r="A657" t="str">
            <v>cty40119</v>
          </cell>
          <cell r="B657" t="str">
            <v>Payne County, OK</v>
          </cell>
          <cell r="C657">
            <v>0.32550000000000001</v>
          </cell>
        </row>
        <row r="658">
          <cell r="A658" t="str">
            <v>cty19015</v>
          </cell>
          <cell r="B658" t="str">
            <v>Boone County, IA</v>
          </cell>
          <cell r="C658">
            <v>0.32550000000000001</v>
          </cell>
        </row>
        <row r="659">
          <cell r="A659" t="str">
            <v>cty54033</v>
          </cell>
          <cell r="B659" t="str">
            <v>Harrison County, WV</v>
          </cell>
          <cell r="C659">
            <v>0.32529999999999998</v>
          </cell>
        </row>
        <row r="660">
          <cell r="A660" t="str">
            <v>cty27151</v>
          </cell>
          <cell r="B660" t="str">
            <v>Swift County, MN</v>
          </cell>
          <cell r="C660">
            <v>0.32529999999999998</v>
          </cell>
        </row>
        <row r="661">
          <cell r="A661" t="str">
            <v>cty48205</v>
          </cell>
          <cell r="B661" t="str">
            <v>Hartley County, TX</v>
          </cell>
          <cell r="C661">
            <v>0.32529999999999998</v>
          </cell>
        </row>
        <row r="662">
          <cell r="A662" t="str">
            <v>cty28065</v>
          </cell>
          <cell r="B662" t="str">
            <v>Jefferson Davis County, MS</v>
          </cell>
          <cell r="C662">
            <v>0.32529999999999998</v>
          </cell>
        </row>
        <row r="663">
          <cell r="A663" t="str">
            <v>cty17097</v>
          </cell>
          <cell r="B663" t="str">
            <v>Lake County, IL</v>
          </cell>
          <cell r="C663">
            <v>0.32519999999999999</v>
          </cell>
        </row>
        <row r="664">
          <cell r="A664" t="str">
            <v>cty19183</v>
          </cell>
          <cell r="B664" t="str">
            <v>Washington County, IA</v>
          </cell>
          <cell r="C664">
            <v>0.32479999999999998</v>
          </cell>
        </row>
        <row r="665">
          <cell r="A665" t="str">
            <v>cty19055</v>
          </cell>
          <cell r="B665" t="str">
            <v>Delaware County, IA</v>
          </cell>
          <cell r="C665">
            <v>0.32469999999999999</v>
          </cell>
        </row>
        <row r="666">
          <cell r="A666" t="str">
            <v>cty51041</v>
          </cell>
          <cell r="B666" t="str">
            <v>Chesterfield County, VA</v>
          </cell>
          <cell r="C666">
            <v>0.32450000000000001</v>
          </cell>
        </row>
        <row r="667">
          <cell r="A667" t="str">
            <v>cty27033</v>
          </cell>
          <cell r="B667" t="str">
            <v>Cottonwood County, MN</v>
          </cell>
          <cell r="C667">
            <v>0.32450000000000001</v>
          </cell>
        </row>
        <row r="668">
          <cell r="A668" t="str">
            <v>cty28135</v>
          </cell>
          <cell r="B668" t="str">
            <v>Tallahatchie County, MS</v>
          </cell>
          <cell r="C668">
            <v>0.32450000000000001</v>
          </cell>
        </row>
        <row r="669">
          <cell r="A669" t="str">
            <v>cty29183</v>
          </cell>
          <cell r="B669" t="str">
            <v>St. Charles County, MO</v>
          </cell>
          <cell r="C669">
            <v>0.32419999999999999</v>
          </cell>
        </row>
        <row r="670">
          <cell r="A670" t="str">
            <v>cty48273</v>
          </cell>
          <cell r="B670" t="str">
            <v>Kleberg County, TX</v>
          </cell>
          <cell r="C670">
            <v>0.32419999999999999</v>
          </cell>
        </row>
        <row r="671">
          <cell r="A671" t="str">
            <v>cty53033</v>
          </cell>
          <cell r="B671" t="str">
            <v>King County, WA</v>
          </cell>
          <cell r="C671">
            <v>0.32400000000000001</v>
          </cell>
        </row>
        <row r="672">
          <cell r="A672" t="str">
            <v>cty48377</v>
          </cell>
          <cell r="B672" t="str">
            <v>Presidio County, TX</v>
          </cell>
          <cell r="C672">
            <v>0.32390000000000002</v>
          </cell>
        </row>
        <row r="673">
          <cell r="A673" t="str">
            <v>cty54075</v>
          </cell>
          <cell r="B673" t="str">
            <v>Pocahontas County, WV</v>
          </cell>
          <cell r="C673">
            <v>0.32379999999999998</v>
          </cell>
        </row>
        <row r="674">
          <cell r="A674" t="str">
            <v>cty39013</v>
          </cell>
          <cell r="B674" t="str">
            <v>Belmont County, OH</v>
          </cell>
          <cell r="C674">
            <v>0.32379999999999998</v>
          </cell>
        </row>
        <row r="675">
          <cell r="A675" t="str">
            <v>cty21227</v>
          </cell>
          <cell r="B675" t="str">
            <v>Warren County, KY</v>
          </cell>
          <cell r="C675">
            <v>0.32379999999999998</v>
          </cell>
        </row>
        <row r="676">
          <cell r="A676" t="str">
            <v>cty19051</v>
          </cell>
          <cell r="B676" t="str">
            <v>Davis County, IA</v>
          </cell>
          <cell r="C676">
            <v>0.32379999999999998</v>
          </cell>
        </row>
        <row r="677">
          <cell r="A677" t="str">
            <v>cty29161</v>
          </cell>
          <cell r="B677" t="str">
            <v>Phelps County, MO</v>
          </cell>
          <cell r="C677">
            <v>0.32369999999999999</v>
          </cell>
        </row>
        <row r="678">
          <cell r="A678" t="str">
            <v>cty26071</v>
          </cell>
          <cell r="B678" t="str">
            <v>Iron County, MI</v>
          </cell>
          <cell r="C678">
            <v>0.32369999999999999</v>
          </cell>
        </row>
        <row r="679">
          <cell r="A679" t="str">
            <v>cty37199</v>
          </cell>
          <cell r="B679" t="str">
            <v>Yancey County, NC</v>
          </cell>
          <cell r="C679">
            <v>0.32340000000000002</v>
          </cell>
        </row>
        <row r="680">
          <cell r="A680" t="str">
            <v>cty20027</v>
          </cell>
          <cell r="B680" t="str">
            <v>Clay County, KS</v>
          </cell>
          <cell r="C680">
            <v>0.32319999999999999</v>
          </cell>
        </row>
        <row r="681">
          <cell r="A681" t="str">
            <v>cty19123</v>
          </cell>
          <cell r="B681" t="str">
            <v>Mahaska County, IA</v>
          </cell>
          <cell r="C681">
            <v>0.3231</v>
          </cell>
        </row>
        <row r="682">
          <cell r="A682" t="str">
            <v>cty38035</v>
          </cell>
          <cell r="B682" t="str">
            <v>Grand Forks County, ND</v>
          </cell>
          <cell r="C682">
            <v>0.32300000000000001</v>
          </cell>
        </row>
        <row r="683">
          <cell r="A683" t="str">
            <v>cty42049</v>
          </cell>
          <cell r="B683" t="str">
            <v>Erie County, PA</v>
          </cell>
          <cell r="C683">
            <v>0.32300000000000001</v>
          </cell>
        </row>
        <row r="684">
          <cell r="A684" t="str">
            <v>cty48151</v>
          </cell>
          <cell r="B684" t="str">
            <v>Fisher County, TX</v>
          </cell>
          <cell r="C684">
            <v>0.32300000000000001</v>
          </cell>
        </row>
        <row r="685">
          <cell r="A685" t="str">
            <v>cty28035</v>
          </cell>
          <cell r="B685" t="str">
            <v>Forrest County, MS</v>
          </cell>
          <cell r="C685">
            <v>0.32300000000000001</v>
          </cell>
        </row>
        <row r="686">
          <cell r="A686" t="str">
            <v>cty13029</v>
          </cell>
          <cell r="B686" t="str">
            <v>Bryan County, GA</v>
          </cell>
          <cell r="C686">
            <v>0.3226</v>
          </cell>
        </row>
        <row r="687">
          <cell r="A687" t="str">
            <v>cty08059</v>
          </cell>
          <cell r="B687" t="str">
            <v>Jefferson County, CO</v>
          </cell>
          <cell r="C687">
            <v>0.32250000000000001</v>
          </cell>
        </row>
        <row r="688">
          <cell r="A688" t="str">
            <v>cty29001</v>
          </cell>
          <cell r="B688" t="str">
            <v>Adair County, MO</v>
          </cell>
          <cell r="C688">
            <v>0.32250000000000001</v>
          </cell>
        </row>
        <row r="689">
          <cell r="A689" t="str">
            <v>cty42077</v>
          </cell>
          <cell r="B689" t="str">
            <v>Lehigh County, PA</v>
          </cell>
          <cell r="C689">
            <v>0.32219999999999999</v>
          </cell>
        </row>
        <row r="690">
          <cell r="A690" t="str">
            <v>cty06049</v>
          </cell>
          <cell r="B690" t="str">
            <v>Modoc County, CA</v>
          </cell>
          <cell r="C690">
            <v>0.32219999999999999</v>
          </cell>
        </row>
        <row r="691">
          <cell r="A691" t="str">
            <v>cty49051</v>
          </cell>
          <cell r="B691" t="str">
            <v>Wasatch County, UT</v>
          </cell>
          <cell r="C691">
            <v>0.32219999999999999</v>
          </cell>
        </row>
        <row r="692">
          <cell r="A692" t="str">
            <v>cty21171</v>
          </cell>
          <cell r="B692" t="str">
            <v>Monroe County, KY</v>
          </cell>
          <cell r="C692">
            <v>0.32219999999999999</v>
          </cell>
        </row>
        <row r="693">
          <cell r="A693" t="str">
            <v>cty17111</v>
          </cell>
          <cell r="B693" t="str">
            <v>McHenry County, IL</v>
          </cell>
          <cell r="C693">
            <v>0.32219999999999999</v>
          </cell>
        </row>
        <row r="694">
          <cell r="A694" t="str">
            <v>cty47041</v>
          </cell>
          <cell r="B694" t="str">
            <v>DeKalb County, TN</v>
          </cell>
          <cell r="C694">
            <v>0.32200000000000001</v>
          </cell>
        </row>
        <row r="695">
          <cell r="A695" t="str">
            <v>cty37089</v>
          </cell>
          <cell r="B695" t="str">
            <v>Henderson County, NC</v>
          </cell>
          <cell r="C695">
            <v>0.32200000000000001</v>
          </cell>
        </row>
        <row r="696">
          <cell r="A696" t="str">
            <v>cty48019</v>
          </cell>
          <cell r="B696" t="str">
            <v>Bandera County, TX</v>
          </cell>
          <cell r="C696">
            <v>0.32190000000000002</v>
          </cell>
        </row>
        <row r="697">
          <cell r="A697" t="str">
            <v>cty27117</v>
          </cell>
          <cell r="B697" t="str">
            <v>Pipestone County, MN</v>
          </cell>
          <cell r="C697">
            <v>0.32190000000000002</v>
          </cell>
        </row>
        <row r="698">
          <cell r="A698" t="str">
            <v>cty28101</v>
          </cell>
          <cell r="B698" t="str">
            <v>Newton County, MS</v>
          </cell>
          <cell r="C698">
            <v>0.32179999999999997</v>
          </cell>
        </row>
        <row r="699">
          <cell r="A699" t="str">
            <v>cty20017</v>
          </cell>
          <cell r="B699" t="str">
            <v>Chase County, KS</v>
          </cell>
          <cell r="C699">
            <v>0.32179999999999997</v>
          </cell>
        </row>
        <row r="700">
          <cell r="A700" t="str">
            <v>cty48141</v>
          </cell>
          <cell r="B700" t="str">
            <v>El Paso County, TX</v>
          </cell>
          <cell r="C700">
            <v>0.3216</v>
          </cell>
        </row>
        <row r="701">
          <cell r="A701" t="str">
            <v>cty39043</v>
          </cell>
          <cell r="B701" t="str">
            <v>Erie County, OH</v>
          </cell>
          <cell r="C701">
            <v>0.3216</v>
          </cell>
        </row>
        <row r="702">
          <cell r="A702" t="str">
            <v>cty19145</v>
          </cell>
          <cell r="B702" t="str">
            <v>Page County, IA</v>
          </cell>
          <cell r="C702">
            <v>0.32150000000000001</v>
          </cell>
        </row>
        <row r="703">
          <cell r="A703" t="str">
            <v>cty17159</v>
          </cell>
          <cell r="B703" t="str">
            <v>Richland County, IL</v>
          </cell>
          <cell r="C703">
            <v>0.32140000000000002</v>
          </cell>
        </row>
        <row r="704">
          <cell r="A704" t="str">
            <v>cty23021</v>
          </cell>
          <cell r="B704" t="str">
            <v>Piscataquis County, ME</v>
          </cell>
          <cell r="C704">
            <v>0.32140000000000002</v>
          </cell>
        </row>
        <row r="705">
          <cell r="A705" t="str">
            <v>cty46043</v>
          </cell>
          <cell r="B705" t="str">
            <v>Douglas County, SD</v>
          </cell>
          <cell r="C705">
            <v>0.32129999999999997</v>
          </cell>
        </row>
        <row r="706">
          <cell r="A706" t="str">
            <v>cty36023</v>
          </cell>
          <cell r="B706" t="str">
            <v>Cortland County, NY</v>
          </cell>
          <cell r="C706">
            <v>0.32129999999999997</v>
          </cell>
        </row>
        <row r="707">
          <cell r="A707" t="str">
            <v>cty20041</v>
          </cell>
          <cell r="B707" t="str">
            <v>Dickinson County, KS</v>
          </cell>
          <cell r="C707">
            <v>0.32129999999999997</v>
          </cell>
        </row>
        <row r="708">
          <cell r="A708" t="str">
            <v>cty36095</v>
          </cell>
          <cell r="B708" t="str">
            <v>Schoharie County, NY</v>
          </cell>
          <cell r="C708">
            <v>0.32129999999999997</v>
          </cell>
        </row>
        <row r="709">
          <cell r="A709" t="str">
            <v>cty23011</v>
          </cell>
          <cell r="B709" t="str">
            <v>Kennebec County, ME</v>
          </cell>
          <cell r="C709">
            <v>0.32119999999999999</v>
          </cell>
        </row>
        <row r="710">
          <cell r="A710" t="str">
            <v>cty21073</v>
          </cell>
          <cell r="B710" t="str">
            <v>Franklin County, KY</v>
          </cell>
          <cell r="C710">
            <v>0.32119999999999999</v>
          </cell>
        </row>
        <row r="711">
          <cell r="A711" t="str">
            <v>cty48075</v>
          </cell>
          <cell r="B711" t="str">
            <v>Childress County, TX</v>
          </cell>
          <cell r="C711">
            <v>0.32119999999999999</v>
          </cell>
        </row>
        <row r="712">
          <cell r="A712" t="str">
            <v>cty17145</v>
          </cell>
          <cell r="B712" t="str">
            <v>Perry County, IL</v>
          </cell>
          <cell r="C712">
            <v>0.32119999999999999</v>
          </cell>
        </row>
        <row r="713">
          <cell r="A713" t="str">
            <v>cty13219</v>
          </cell>
          <cell r="B713" t="str">
            <v>Oconee County, GA</v>
          </cell>
          <cell r="C713">
            <v>0.32119999999999999</v>
          </cell>
        </row>
        <row r="714">
          <cell r="A714" t="str">
            <v>cty19185</v>
          </cell>
          <cell r="B714" t="str">
            <v>Wayne County, IA</v>
          </cell>
          <cell r="C714">
            <v>0.32119999999999999</v>
          </cell>
        </row>
        <row r="715">
          <cell r="A715" t="str">
            <v>cty27087</v>
          </cell>
          <cell r="B715" t="str">
            <v>Mahnomen County, MN</v>
          </cell>
          <cell r="C715">
            <v>0.3211</v>
          </cell>
        </row>
        <row r="716">
          <cell r="A716" t="str">
            <v>cty27053</v>
          </cell>
          <cell r="B716" t="str">
            <v>Hennepin County, MN</v>
          </cell>
          <cell r="C716">
            <v>0.32100000000000001</v>
          </cell>
        </row>
        <row r="717">
          <cell r="A717" t="str">
            <v>cty51045</v>
          </cell>
          <cell r="B717" t="str">
            <v>Craig County, VA</v>
          </cell>
          <cell r="C717">
            <v>0.32100000000000001</v>
          </cell>
        </row>
        <row r="718">
          <cell r="A718" t="str">
            <v>cty17189</v>
          </cell>
          <cell r="B718" t="str">
            <v>Washington County, IL</v>
          </cell>
          <cell r="C718">
            <v>0.32100000000000001</v>
          </cell>
        </row>
        <row r="719">
          <cell r="A719" t="str">
            <v>cty29011</v>
          </cell>
          <cell r="B719" t="str">
            <v>Barton County, MO</v>
          </cell>
          <cell r="C719">
            <v>0.32100000000000001</v>
          </cell>
        </row>
        <row r="720">
          <cell r="A720" t="str">
            <v>cty29075</v>
          </cell>
          <cell r="B720" t="str">
            <v>Gentry County, MO</v>
          </cell>
          <cell r="C720">
            <v>0.32100000000000001</v>
          </cell>
        </row>
        <row r="721">
          <cell r="A721" t="str">
            <v>cty31067</v>
          </cell>
          <cell r="B721" t="str">
            <v>Gage County, NE</v>
          </cell>
          <cell r="C721">
            <v>0.32069999999999999</v>
          </cell>
        </row>
        <row r="722">
          <cell r="A722" t="str">
            <v>cty54071</v>
          </cell>
          <cell r="B722" t="str">
            <v>Pendleton County, WV</v>
          </cell>
          <cell r="C722">
            <v>0.32069999999999999</v>
          </cell>
        </row>
        <row r="723">
          <cell r="A723" t="str">
            <v>cty37063</v>
          </cell>
          <cell r="B723" t="str">
            <v>Durham County, NC</v>
          </cell>
          <cell r="C723">
            <v>0.3206</v>
          </cell>
        </row>
        <row r="724">
          <cell r="A724" t="str">
            <v>cty39083</v>
          </cell>
          <cell r="B724" t="str">
            <v>Knox County, OH</v>
          </cell>
          <cell r="C724">
            <v>0.3206</v>
          </cell>
        </row>
        <row r="725">
          <cell r="A725" t="str">
            <v>cty48255</v>
          </cell>
          <cell r="B725" t="str">
            <v>Karnes County, TX</v>
          </cell>
          <cell r="C725">
            <v>0.32050000000000001</v>
          </cell>
        </row>
        <row r="726">
          <cell r="A726" t="str">
            <v>cty51185</v>
          </cell>
          <cell r="B726" t="str">
            <v>Tazewell County, VA</v>
          </cell>
          <cell r="C726">
            <v>0.32050000000000001</v>
          </cell>
        </row>
        <row r="727">
          <cell r="A727" t="str">
            <v>cty42101</v>
          </cell>
          <cell r="B727" t="str">
            <v>Philadelphia County, PA</v>
          </cell>
          <cell r="C727">
            <v>0.32040000000000002</v>
          </cell>
        </row>
        <row r="728">
          <cell r="A728" t="str">
            <v>cty42027</v>
          </cell>
          <cell r="B728" t="str">
            <v>Centre County, PA</v>
          </cell>
          <cell r="C728">
            <v>0.32040000000000002</v>
          </cell>
        </row>
        <row r="729">
          <cell r="A729" t="str">
            <v>cty39103</v>
          </cell>
          <cell r="B729" t="str">
            <v>Medina County, OH</v>
          </cell>
          <cell r="C729">
            <v>0.32019999999999998</v>
          </cell>
        </row>
        <row r="730">
          <cell r="A730" t="str">
            <v>cty49005</v>
          </cell>
          <cell r="B730" t="str">
            <v>Cache County, UT</v>
          </cell>
          <cell r="C730">
            <v>0.32</v>
          </cell>
        </row>
        <row r="731">
          <cell r="A731" t="str">
            <v>cty27127</v>
          </cell>
          <cell r="B731" t="str">
            <v>Redwood County, MN</v>
          </cell>
          <cell r="C731">
            <v>0.32</v>
          </cell>
        </row>
        <row r="732">
          <cell r="A732" t="str">
            <v>cty27073</v>
          </cell>
          <cell r="B732" t="str">
            <v>Lac qui Parle County, MN</v>
          </cell>
          <cell r="C732">
            <v>0.32</v>
          </cell>
        </row>
        <row r="733">
          <cell r="A733" t="str">
            <v>cty20109</v>
          </cell>
          <cell r="B733" t="str">
            <v>Logan County, KS</v>
          </cell>
          <cell r="C733">
            <v>0.31990000000000002</v>
          </cell>
        </row>
        <row r="734">
          <cell r="A734" t="str">
            <v>cty31141</v>
          </cell>
          <cell r="B734" t="str">
            <v>Platte County, NE</v>
          </cell>
          <cell r="C734">
            <v>0.31990000000000002</v>
          </cell>
        </row>
        <row r="735">
          <cell r="A735" t="str">
            <v>cty28049</v>
          </cell>
          <cell r="B735" t="str">
            <v>Hinds County, MS</v>
          </cell>
          <cell r="C735">
            <v>0.31969999999999998</v>
          </cell>
        </row>
        <row r="736">
          <cell r="A736" t="str">
            <v>cty21205</v>
          </cell>
          <cell r="B736" t="str">
            <v>Rowan County, KY</v>
          </cell>
          <cell r="C736">
            <v>0.31929999999999997</v>
          </cell>
        </row>
        <row r="737">
          <cell r="A737" t="str">
            <v>cty51087</v>
          </cell>
          <cell r="B737" t="str">
            <v>Henrico County, VA</v>
          </cell>
          <cell r="C737">
            <v>0.31909999999999999</v>
          </cell>
        </row>
        <row r="738">
          <cell r="A738" t="str">
            <v>cty40123</v>
          </cell>
          <cell r="B738" t="str">
            <v>Pontotoc County, OK</v>
          </cell>
          <cell r="C738">
            <v>0.31859999999999999</v>
          </cell>
        </row>
        <row r="739">
          <cell r="A739" t="str">
            <v>cty46035</v>
          </cell>
          <cell r="B739" t="str">
            <v>Davison County, SD</v>
          </cell>
          <cell r="C739">
            <v>0.31850000000000001</v>
          </cell>
        </row>
        <row r="740">
          <cell r="A740" t="str">
            <v>cty19157</v>
          </cell>
          <cell r="B740" t="str">
            <v>Poweshiek County, IA</v>
          </cell>
          <cell r="C740">
            <v>0.31850000000000001</v>
          </cell>
        </row>
        <row r="741">
          <cell r="A741" t="str">
            <v>cty08067</v>
          </cell>
          <cell r="B741" t="str">
            <v>La Plata County, CO</v>
          </cell>
          <cell r="C741">
            <v>0.31840000000000002</v>
          </cell>
        </row>
        <row r="742">
          <cell r="A742" t="str">
            <v>cty05057</v>
          </cell>
          <cell r="B742" t="str">
            <v>Hempstead County, AR</v>
          </cell>
          <cell r="C742">
            <v>0.31830000000000003</v>
          </cell>
        </row>
        <row r="743">
          <cell r="A743" t="str">
            <v>cty42053</v>
          </cell>
          <cell r="B743" t="str">
            <v>Forest County, PA</v>
          </cell>
          <cell r="C743">
            <v>0.31830000000000003</v>
          </cell>
        </row>
        <row r="744">
          <cell r="A744" t="str">
            <v>cty27067</v>
          </cell>
          <cell r="B744" t="str">
            <v>Kandiyohi County, MN</v>
          </cell>
          <cell r="C744">
            <v>0.31819999999999998</v>
          </cell>
        </row>
        <row r="745">
          <cell r="A745" t="str">
            <v>cty20049</v>
          </cell>
          <cell r="B745" t="str">
            <v>Elk County, KS</v>
          </cell>
          <cell r="C745">
            <v>0.31819999999999998</v>
          </cell>
        </row>
        <row r="746">
          <cell r="A746" t="str">
            <v>cty28073</v>
          </cell>
          <cell r="B746" t="str">
            <v>Lamar County, MS</v>
          </cell>
          <cell r="C746">
            <v>0.31819999999999998</v>
          </cell>
        </row>
        <row r="747">
          <cell r="A747" t="str">
            <v>cty56029</v>
          </cell>
          <cell r="B747" t="str">
            <v>Park County, WY</v>
          </cell>
          <cell r="C747">
            <v>0.31819999999999998</v>
          </cell>
        </row>
        <row r="748">
          <cell r="A748" t="str">
            <v>cty28001</v>
          </cell>
          <cell r="B748" t="str">
            <v>Adams County, MS</v>
          </cell>
          <cell r="C748">
            <v>0.31809999999999999</v>
          </cell>
        </row>
        <row r="749">
          <cell r="A749" t="str">
            <v>cty28071</v>
          </cell>
          <cell r="B749" t="str">
            <v>Lafayette County, MS</v>
          </cell>
          <cell r="C749">
            <v>0.31809999999999999</v>
          </cell>
        </row>
        <row r="750">
          <cell r="A750" t="str">
            <v>cty30021</v>
          </cell>
          <cell r="B750" t="str">
            <v>Dawson County, MT</v>
          </cell>
          <cell r="C750">
            <v>0.318</v>
          </cell>
        </row>
        <row r="751">
          <cell r="A751" t="str">
            <v>cty54039</v>
          </cell>
          <cell r="B751" t="str">
            <v>Kanawha County, WV</v>
          </cell>
          <cell r="C751">
            <v>0.31790000000000002</v>
          </cell>
        </row>
        <row r="752">
          <cell r="A752" t="str">
            <v>cty22051</v>
          </cell>
          <cell r="B752" t="str">
            <v>Jefferson Parish, LA</v>
          </cell>
          <cell r="C752">
            <v>0.31769999999999998</v>
          </cell>
        </row>
        <row r="753">
          <cell r="A753" t="str">
            <v>cty29107</v>
          </cell>
          <cell r="B753" t="str">
            <v>Lafayette County, MO</v>
          </cell>
          <cell r="C753">
            <v>0.3175</v>
          </cell>
        </row>
        <row r="754">
          <cell r="A754" t="str">
            <v>cty05017</v>
          </cell>
          <cell r="B754" t="str">
            <v>Chicot County, AR</v>
          </cell>
          <cell r="C754">
            <v>0.31730000000000003</v>
          </cell>
        </row>
        <row r="755">
          <cell r="A755" t="str">
            <v>cty38071</v>
          </cell>
          <cell r="B755" t="str">
            <v>Ramsey County, ND</v>
          </cell>
          <cell r="C755">
            <v>0.31709999999999999</v>
          </cell>
        </row>
        <row r="756">
          <cell r="A756" t="str">
            <v>cty46101</v>
          </cell>
          <cell r="B756" t="str">
            <v>Moody County, SD</v>
          </cell>
          <cell r="C756">
            <v>0.31690000000000002</v>
          </cell>
        </row>
        <row r="757">
          <cell r="A757" t="str">
            <v>cty42115</v>
          </cell>
          <cell r="B757" t="str">
            <v>Susquehanna County, PA</v>
          </cell>
          <cell r="C757">
            <v>0.31680000000000003</v>
          </cell>
        </row>
        <row r="758">
          <cell r="A758" t="str">
            <v>cty42097</v>
          </cell>
          <cell r="B758" t="str">
            <v>Northumberland County, PA</v>
          </cell>
          <cell r="C758">
            <v>0.31680000000000003</v>
          </cell>
        </row>
        <row r="759">
          <cell r="A759" t="str">
            <v>cty42085</v>
          </cell>
          <cell r="B759" t="str">
            <v>Mercer County, PA</v>
          </cell>
          <cell r="C759">
            <v>0.31680000000000003</v>
          </cell>
        </row>
        <row r="760">
          <cell r="A760" t="str">
            <v>cty28067</v>
          </cell>
          <cell r="B760" t="str">
            <v>Jones County, MS</v>
          </cell>
          <cell r="C760">
            <v>0.31669999999999998</v>
          </cell>
        </row>
        <row r="761">
          <cell r="A761" t="str">
            <v>cty45079</v>
          </cell>
          <cell r="B761" t="str">
            <v>Richland County, SC</v>
          </cell>
          <cell r="C761">
            <v>0.31669999999999998</v>
          </cell>
        </row>
        <row r="762">
          <cell r="A762" t="str">
            <v>cty34007</v>
          </cell>
          <cell r="B762" t="str">
            <v>Camden County, NJ</v>
          </cell>
          <cell r="C762">
            <v>0.31640000000000001</v>
          </cell>
        </row>
        <row r="763">
          <cell r="A763" t="str">
            <v>cty20117</v>
          </cell>
          <cell r="B763" t="str">
            <v>Marshall County, KS</v>
          </cell>
          <cell r="C763">
            <v>0.31640000000000001</v>
          </cell>
        </row>
        <row r="764">
          <cell r="A764" t="str">
            <v>cty54065</v>
          </cell>
          <cell r="B764" t="str">
            <v>Morgan County, WV</v>
          </cell>
          <cell r="C764">
            <v>0.316</v>
          </cell>
        </row>
        <row r="765">
          <cell r="A765" t="str">
            <v>cty31155</v>
          </cell>
          <cell r="B765" t="str">
            <v>Saunders County, NE</v>
          </cell>
          <cell r="C765">
            <v>0.31580000000000003</v>
          </cell>
        </row>
        <row r="766">
          <cell r="A766" t="str">
            <v>cty21189</v>
          </cell>
          <cell r="B766" t="str">
            <v>Owsley County, KY</v>
          </cell>
          <cell r="C766">
            <v>0.31569999999999998</v>
          </cell>
        </row>
        <row r="767">
          <cell r="A767" t="str">
            <v>cty51840</v>
          </cell>
          <cell r="B767" t="str">
            <v>Winchester city, VA</v>
          </cell>
          <cell r="C767">
            <v>0.31559999999999999</v>
          </cell>
        </row>
        <row r="768">
          <cell r="A768" t="str">
            <v>cty51085</v>
          </cell>
          <cell r="B768" t="str">
            <v>Hanover County, VA</v>
          </cell>
          <cell r="C768">
            <v>0.3155</v>
          </cell>
        </row>
        <row r="769">
          <cell r="A769" t="str">
            <v>cty48333</v>
          </cell>
          <cell r="B769" t="str">
            <v>Mills County, TX</v>
          </cell>
          <cell r="C769">
            <v>0.31540000000000001</v>
          </cell>
        </row>
        <row r="770">
          <cell r="A770" t="str">
            <v>cty26089</v>
          </cell>
          <cell r="B770" t="str">
            <v>Leelanau County, MI</v>
          </cell>
          <cell r="C770">
            <v>0.31519999999999998</v>
          </cell>
        </row>
        <row r="771">
          <cell r="A771" t="str">
            <v>cty30047</v>
          </cell>
          <cell r="B771" t="str">
            <v>Lake County, MT</v>
          </cell>
          <cell r="C771">
            <v>0.315</v>
          </cell>
        </row>
        <row r="772">
          <cell r="A772" t="str">
            <v>cty26103</v>
          </cell>
          <cell r="B772" t="str">
            <v>Marquette County, MI</v>
          </cell>
          <cell r="C772">
            <v>0.31480000000000002</v>
          </cell>
        </row>
        <row r="773">
          <cell r="A773" t="str">
            <v>cty17095</v>
          </cell>
          <cell r="B773" t="str">
            <v>Knox County, IL</v>
          </cell>
          <cell r="C773">
            <v>0.31480000000000002</v>
          </cell>
        </row>
        <row r="774">
          <cell r="A774" t="str">
            <v>cty01123</v>
          </cell>
          <cell r="B774" t="str">
            <v>Tallapoosa County, AL</v>
          </cell>
          <cell r="C774">
            <v>0.31480000000000002</v>
          </cell>
        </row>
        <row r="775">
          <cell r="A775" t="str">
            <v>cty42019</v>
          </cell>
          <cell r="B775" t="str">
            <v>Butler County, PA</v>
          </cell>
          <cell r="C775">
            <v>0.31459999999999999</v>
          </cell>
        </row>
        <row r="776">
          <cell r="A776" t="str">
            <v>cty36071</v>
          </cell>
          <cell r="B776" t="str">
            <v>Orange County, NY</v>
          </cell>
          <cell r="C776">
            <v>0.3145</v>
          </cell>
        </row>
        <row r="777">
          <cell r="A777" t="str">
            <v>cty54027</v>
          </cell>
          <cell r="B777" t="str">
            <v>Hampshire County, WV</v>
          </cell>
          <cell r="C777">
            <v>0.3145</v>
          </cell>
        </row>
        <row r="778">
          <cell r="A778" t="str">
            <v>cty42117</v>
          </cell>
          <cell r="B778" t="str">
            <v>Tioga County, PA</v>
          </cell>
          <cell r="C778">
            <v>0.31430000000000002</v>
          </cell>
        </row>
        <row r="779">
          <cell r="A779" t="str">
            <v>cty56013</v>
          </cell>
          <cell r="B779" t="str">
            <v>Fremont County, WY</v>
          </cell>
          <cell r="C779">
            <v>0.31409999999999999</v>
          </cell>
        </row>
        <row r="780">
          <cell r="A780" t="str">
            <v>cty50003</v>
          </cell>
          <cell r="B780" t="str">
            <v>Bennington County, VT</v>
          </cell>
          <cell r="C780">
            <v>0.31409999999999999</v>
          </cell>
        </row>
        <row r="781">
          <cell r="A781" t="str">
            <v>cty22071</v>
          </cell>
          <cell r="B781" t="str">
            <v>Orleans Parish, LA</v>
          </cell>
          <cell r="C781">
            <v>0.31390000000000001</v>
          </cell>
        </row>
        <row r="782">
          <cell r="A782" t="str">
            <v>cty31151</v>
          </cell>
          <cell r="B782" t="str">
            <v>Saline County, NE</v>
          </cell>
          <cell r="C782">
            <v>0.31390000000000001</v>
          </cell>
        </row>
        <row r="783">
          <cell r="A783" t="str">
            <v>cty46029</v>
          </cell>
          <cell r="B783" t="str">
            <v>Codington County, SD</v>
          </cell>
          <cell r="C783">
            <v>0.31380000000000002</v>
          </cell>
        </row>
        <row r="784">
          <cell r="A784" t="str">
            <v>cty51121</v>
          </cell>
          <cell r="B784" t="str">
            <v>Montgomery County, VA</v>
          </cell>
          <cell r="C784">
            <v>0.31369999999999998</v>
          </cell>
        </row>
        <row r="785">
          <cell r="A785" t="str">
            <v>cty42095</v>
          </cell>
          <cell r="B785" t="str">
            <v>Northampton County, PA</v>
          </cell>
          <cell r="C785">
            <v>0.3135</v>
          </cell>
        </row>
        <row r="786">
          <cell r="A786" t="str">
            <v>cty34015</v>
          </cell>
          <cell r="B786" t="str">
            <v>Gloucester County, NJ</v>
          </cell>
          <cell r="C786">
            <v>0.3135</v>
          </cell>
        </row>
        <row r="787">
          <cell r="A787" t="str">
            <v>cty48175</v>
          </cell>
          <cell r="B787" t="str">
            <v>Goliad County, TX</v>
          </cell>
          <cell r="C787">
            <v>0.31340000000000001</v>
          </cell>
        </row>
        <row r="788">
          <cell r="A788" t="str">
            <v>cty36013</v>
          </cell>
          <cell r="B788" t="str">
            <v>Chautauqua County, NY</v>
          </cell>
          <cell r="C788">
            <v>0.31330000000000002</v>
          </cell>
        </row>
        <row r="789">
          <cell r="A789" t="str">
            <v>cty37119</v>
          </cell>
          <cell r="B789" t="str">
            <v>Mecklenburg County, NC</v>
          </cell>
          <cell r="C789">
            <v>0.31330000000000002</v>
          </cell>
        </row>
        <row r="790">
          <cell r="A790" t="str">
            <v>cty48265</v>
          </cell>
          <cell r="B790" t="str">
            <v>Kerr County, TX</v>
          </cell>
          <cell r="C790">
            <v>0.31330000000000002</v>
          </cell>
        </row>
        <row r="791">
          <cell r="A791" t="str">
            <v>cty24005</v>
          </cell>
          <cell r="B791" t="str">
            <v>Baltimore County, MD</v>
          </cell>
          <cell r="C791">
            <v>0.31319999999999998</v>
          </cell>
        </row>
        <row r="792">
          <cell r="A792" t="str">
            <v>cty38085</v>
          </cell>
          <cell r="B792" t="str">
            <v>Sioux County, ND</v>
          </cell>
          <cell r="C792">
            <v>0.31309999999999999</v>
          </cell>
        </row>
        <row r="793">
          <cell r="A793" t="str">
            <v>cty22061</v>
          </cell>
          <cell r="B793" t="str">
            <v>Lincoln Parish, LA</v>
          </cell>
          <cell r="C793">
            <v>0.31309999999999999</v>
          </cell>
        </row>
        <row r="794">
          <cell r="A794" t="str">
            <v>cty27123</v>
          </cell>
          <cell r="B794" t="str">
            <v>Ramsey County, MN</v>
          </cell>
          <cell r="C794">
            <v>0.313</v>
          </cell>
        </row>
        <row r="795">
          <cell r="A795" t="str">
            <v>cty31095</v>
          </cell>
          <cell r="B795" t="str">
            <v>Jefferson County, NE</v>
          </cell>
          <cell r="C795">
            <v>0.313</v>
          </cell>
        </row>
        <row r="796">
          <cell r="A796" t="str">
            <v>cty20107</v>
          </cell>
          <cell r="B796" t="str">
            <v>Linn County, KS</v>
          </cell>
          <cell r="C796">
            <v>0.313</v>
          </cell>
        </row>
        <row r="797">
          <cell r="A797" t="str">
            <v>cty31021</v>
          </cell>
          <cell r="B797" t="str">
            <v>Burt County, NE</v>
          </cell>
          <cell r="C797">
            <v>0.31290000000000001</v>
          </cell>
        </row>
        <row r="798">
          <cell r="A798" t="str">
            <v>cty31055</v>
          </cell>
          <cell r="B798" t="str">
            <v>Douglas County, NE</v>
          </cell>
          <cell r="C798">
            <v>0.31280000000000002</v>
          </cell>
        </row>
        <row r="799">
          <cell r="A799" t="str">
            <v>cty22021</v>
          </cell>
          <cell r="B799" t="str">
            <v>Caldwell Parish, LA</v>
          </cell>
          <cell r="C799">
            <v>0.31280000000000002</v>
          </cell>
        </row>
        <row r="800">
          <cell r="A800" t="str">
            <v>cty36019</v>
          </cell>
          <cell r="B800" t="str">
            <v>Clinton County, NY</v>
          </cell>
          <cell r="C800">
            <v>0.31269999999999998</v>
          </cell>
        </row>
        <row r="801">
          <cell r="A801" t="str">
            <v>cty39011</v>
          </cell>
          <cell r="B801" t="str">
            <v>Auglaize County, OH</v>
          </cell>
          <cell r="C801">
            <v>0.31269999999999998</v>
          </cell>
        </row>
        <row r="802">
          <cell r="A802" t="str">
            <v>cty28089</v>
          </cell>
          <cell r="B802" t="str">
            <v>Madison County, MS</v>
          </cell>
          <cell r="C802">
            <v>0.31259999999999999</v>
          </cell>
        </row>
        <row r="803">
          <cell r="A803" t="str">
            <v>cty29229</v>
          </cell>
          <cell r="B803" t="str">
            <v>Wright County, MO</v>
          </cell>
          <cell r="C803">
            <v>0.3125</v>
          </cell>
        </row>
        <row r="804">
          <cell r="A804" t="str">
            <v>cty30029</v>
          </cell>
          <cell r="B804" t="str">
            <v>Flathead County, MT</v>
          </cell>
          <cell r="C804">
            <v>0.31240000000000001</v>
          </cell>
        </row>
        <row r="805">
          <cell r="A805" t="str">
            <v>cty26125</v>
          </cell>
          <cell r="B805" t="str">
            <v>Oakland County, MI</v>
          </cell>
          <cell r="C805">
            <v>0.31240000000000001</v>
          </cell>
        </row>
        <row r="806">
          <cell r="A806" t="str">
            <v>cty01081</v>
          </cell>
          <cell r="B806" t="str">
            <v>Lee County, AL</v>
          </cell>
          <cell r="C806">
            <v>0.31240000000000001</v>
          </cell>
        </row>
        <row r="807">
          <cell r="A807" t="str">
            <v>cty19131</v>
          </cell>
          <cell r="B807" t="str">
            <v>Mitchell County, IA</v>
          </cell>
          <cell r="C807">
            <v>0.31240000000000001</v>
          </cell>
        </row>
        <row r="808">
          <cell r="A808" t="str">
            <v>cty08075</v>
          </cell>
          <cell r="B808" t="str">
            <v>Logan County, CO</v>
          </cell>
          <cell r="C808">
            <v>0.31240000000000001</v>
          </cell>
        </row>
        <row r="809">
          <cell r="A809" t="str">
            <v>cty20139</v>
          </cell>
          <cell r="B809" t="str">
            <v>Osage County, KS</v>
          </cell>
          <cell r="C809">
            <v>0.31240000000000001</v>
          </cell>
        </row>
        <row r="810">
          <cell r="A810" t="str">
            <v>cty17023</v>
          </cell>
          <cell r="B810" t="str">
            <v>Clark County, IL</v>
          </cell>
          <cell r="C810">
            <v>0.31230000000000002</v>
          </cell>
        </row>
        <row r="811">
          <cell r="A811" t="str">
            <v>cty46009</v>
          </cell>
          <cell r="B811" t="str">
            <v>Bon Homme County, SD</v>
          </cell>
          <cell r="C811">
            <v>0.31230000000000002</v>
          </cell>
        </row>
        <row r="812">
          <cell r="A812" t="str">
            <v>cty12015</v>
          </cell>
          <cell r="B812" t="str">
            <v>Charlotte County, FL</v>
          </cell>
          <cell r="C812">
            <v>0.31230000000000002</v>
          </cell>
        </row>
        <row r="813">
          <cell r="A813" t="str">
            <v>cty36063</v>
          </cell>
          <cell r="B813" t="str">
            <v>Niagara County, NY</v>
          </cell>
          <cell r="C813">
            <v>0.31219999999999998</v>
          </cell>
        </row>
        <row r="814">
          <cell r="A814" t="str">
            <v>cty27147</v>
          </cell>
          <cell r="B814" t="str">
            <v>Steele County, MN</v>
          </cell>
          <cell r="C814">
            <v>0.31219999999999998</v>
          </cell>
        </row>
        <row r="815">
          <cell r="A815" t="str">
            <v>cty22089</v>
          </cell>
          <cell r="B815" t="str">
            <v>St. Charles Parish, LA</v>
          </cell>
          <cell r="C815">
            <v>0.31209999999999999</v>
          </cell>
        </row>
        <row r="816">
          <cell r="A816" t="str">
            <v>cty30111</v>
          </cell>
          <cell r="B816" t="str">
            <v>Yellowstone County, MT</v>
          </cell>
          <cell r="C816">
            <v>0.312</v>
          </cell>
        </row>
        <row r="817">
          <cell r="A817" t="str">
            <v>cty12087</v>
          </cell>
          <cell r="B817" t="str">
            <v>Monroe County, FL</v>
          </cell>
          <cell r="C817">
            <v>0.31180000000000002</v>
          </cell>
        </row>
        <row r="818">
          <cell r="A818" t="str">
            <v>cty41067</v>
          </cell>
          <cell r="B818" t="str">
            <v>Washington County, OR</v>
          </cell>
          <cell r="C818">
            <v>0.31169999999999998</v>
          </cell>
        </row>
        <row r="819">
          <cell r="A819" t="str">
            <v>cty20127</v>
          </cell>
          <cell r="B819" t="str">
            <v>Morris County, KS</v>
          </cell>
          <cell r="C819">
            <v>0.31159999999999999</v>
          </cell>
        </row>
        <row r="820">
          <cell r="A820" t="str">
            <v>cty23001</v>
          </cell>
          <cell r="B820" t="str">
            <v>Androscoggin County, ME</v>
          </cell>
          <cell r="C820">
            <v>0.31140000000000001</v>
          </cell>
        </row>
        <row r="821">
          <cell r="A821" t="str">
            <v>cty36089</v>
          </cell>
          <cell r="B821" t="str">
            <v>St. Lawrence County, NY</v>
          </cell>
          <cell r="C821">
            <v>0.31130000000000002</v>
          </cell>
        </row>
        <row r="822">
          <cell r="A822" t="str">
            <v>cty12035</v>
          </cell>
          <cell r="B822" t="str">
            <v>Flagler County, FL</v>
          </cell>
          <cell r="C822">
            <v>0.31130000000000002</v>
          </cell>
        </row>
        <row r="823">
          <cell r="A823" t="str">
            <v>cty27027</v>
          </cell>
          <cell r="B823" t="str">
            <v>Clay County, MN</v>
          </cell>
          <cell r="C823">
            <v>0.31119999999999998</v>
          </cell>
        </row>
        <row r="824">
          <cell r="A824" t="str">
            <v>cty38077</v>
          </cell>
          <cell r="B824" t="str">
            <v>Richland County, ND</v>
          </cell>
          <cell r="C824">
            <v>0.31119999999999998</v>
          </cell>
        </row>
        <row r="825">
          <cell r="A825" t="str">
            <v>cty05137</v>
          </cell>
          <cell r="B825" t="str">
            <v>Stone County, AR</v>
          </cell>
          <cell r="C825">
            <v>0.31119999999999998</v>
          </cell>
        </row>
        <row r="826">
          <cell r="A826" t="str">
            <v>cty48313</v>
          </cell>
          <cell r="B826" t="str">
            <v>Madison County, TX</v>
          </cell>
          <cell r="C826">
            <v>0.31119999999999998</v>
          </cell>
        </row>
        <row r="827">
          <cell r="A827" t="str">
            <v>cty27113</v>
          </cell>
          <cell r="B827" t="str">
            <v>Pennington County, MN</v>
          </cell>
          <cell r="C827">
            <v>0.31119999999999998</v>
          </cell>
        </row>
        <row r="828">
          <cell r="A828" t="str">
            <v>cty39153</v>
          </cell>
          <cell r="B828" t="str">
            <v>Summit County, OH</v>
          </cell>
          <cell r="C828">
            <v>0.31109999999999999</v>
          </cell>
        </row>
        <row r="829">
          <cell r="A829" t="str">
            <v>cty48127</v>
          </cell>
          <cell r="B829" t="str">
            <v>Dimmit County, TX</v>
          </cell>
          <cell r="C829">
            <v>0.31109999999999999</v>
          </cell>
        </row>
        <row r="830">
          <cell r="A830" t="str">
            <v>cty48441</v>
          </cell>
          <cell r="B830" t="str">
            <v>Taylor County, TX</v>
          </cell>
          <cell r="C830">
            <v>0.311</v>
          </cell>
        </row>
        <row r="831">
          <cell r="A831" t="str">
            <v>cty13273</v>
          </cell>
          <cell r="B831" t="str">
            <v>Terrell County, GA</v>
          </cell>
          <cell r="C831">
            <v>0.311</v>
          </cell>
        </row>
        <row r="832">
          <cell r="A832" t="str">
            <v>cty19003</v>
          </cell>
          <cell r="B832" t="str">
            <v>Adams County, IA</v>
          </cell>
          <cell r="C832">
            <v>0.311</v>
          </cell>
        </row>
        <row r="833">
          <cell r="A833" t="str">
            <v>cty28143</v>
          </cell>
          <cell r="B833" t="str">
            <v>Tunica County, MS</v>
          </cell>
          <cell r="C833">
            <v>0.31090000000000001</v>
          </cell>
        </row>
        <row r="834">
          <cell r="A834" t="str">
            <v>cty48479</v>
          </cell>
          <cell r="B834" t="str">
            <v>Webb County, TX</v>
          </cell>
          <cell r="C834">
            <v>0.31090000000000001</v>
          </cell>
        </row>
        <row r="835">
          <cell r="A835" t="str">
            <v>cty46099</v>
          </cell>
          <cell r="B835" t="str">
            <v>Minnehaha County, SD</v>
          </cell>
          <cell r="C835">
            <v>0.31080000000000002</v>
          </cell>
        </row>
        <row r="836">
          <cell r="A836" t="str">
            <v>cty19175</v>
          </cell>
          <cell r="B836" t="str">
            <v>Union County, IA</v>
          </cell>
          <cell r="C836">
            <v>0.31080000000000002</v>
          </cell>
        </row>
        <row r="837">
          <cell r="A837" t="str">
            <v>cty29185</v>
          </cell>
          <cell r="B837" t="str">
            <v>St. Clair County, MO</v>
          </cell>
          <cell r="C837">
            <v>0.31069999999999998</v>
          </cell>
        </row>
        <row r="838">
          <cell r="A838" t="str">
            <v>cty31121</v>
          </cell>
          <cell r="B838" t="str">
            <v>Merrick County, NE</v>
          </cell>
          <cell r="C838">
            <v>0.31059999999999999</v>
          </cell>
        </row>
        <row r="839">
          <cell r="A839" t="str">
            <v>cty20097</v>
          </cell>
          <cell r="B839" t="str">
            <v>Kiowa County, KS</v>
          </cell>
          <cell r="C839">
            <v>0.3105</v>
          </cell>
        </row>
        <row r="840">
          <cell r="A840" t="str">
            <v>cty56009</v>
          </cell>
          <cell r="B840" t="str">
            <v>Converse County, WY</v>
          </cell>
          <cell r="C840">
            <v>0.3105</v>
          </cell>
        </row>
        <row r="841">
          <cell r="A841" t="str">
            <v>cty17113</v>
          </cell>
          <cell r="B841" t="str">
            <v>McLean County, IL</v>
          </cell>
          <cell r="C841">
            <v>0.3105</v>
          </cell>
        </row>
        <row r="842">
          <cell r="A842" t="str">
            <v>cty51720</v>
          </cell>
          <cell r="B842" t="str">
            <v>Norton city, VA</v>
          </cell>
          <cell r="C842">
            <v>0.3105</v>
          </cell>
        </row>
        <row r="843">
          <cell r="A843" t="str">
            <v>cty39061</v>
          </cell>
          <cell r="B843" t="str">
            <v>Hamilton County, OH</v>
          </cell>
          <cell r="C843">
            <v>0.31040000000000001</v>
          </cell>
        </row>
        <row r="844">
          <cell r="A844" t="str">
            <v>cty24013</v>
          </cell>
          <cell r="B844" t="str">
            <v>Carroll County, MD</v>
          </cell>
          <cell r="C844">
            <v>0.31040000000000001</v>
          </cell>
        </row>
        <row r="845">
          <cell r="A845" t="str">
            <v>cty37173</v>
          </cell>
          <cell r="B845" t="str">
            <v>Swain County, NC</v>
          </cell>
          <cell r="C845">
            <v>0.31030000000000002</v>
          </cell>
        </row>
        <row r="846">
          <cell r="A846" t="str">
            <v>cty53031</v>
          </cell>
          <cell r="B846" t="str">
            <v>Jefferson County, WA</v>
          </cell>
          <cell r="C846">
            <v>0.31030000000000002</v>
          </cell>
        </row>
        <row r="847">
          <cell r="A847" t="str">
            <v>cty17027</v>
          </cell>
          <cell r="B847" t="str">
            <v>Clinton County, IL</v>
          </cell>
          <cell r="C847">
            <v>0.31019999999999998</v>
          </cell>
        </row>
        <row r="848">
          <cell r="A848" t="str">
            <v>cty35023</v>
          </cell>
          <cell r="B848" t="str">
            <v>Hidalgo County, NM</v>
          </cell>
          <cell r="C848">
            <v>0.31009999999999999</v>
          </cell>
        </row>
        <row r="849">
          <cell r="A849" t="str">
            <v>cty45053</v>
          </cell>
          <cell r="B849" t="str">
            <v>Jasper County, SC</v>
          </cell>
          <cell r="C849">
            <v>0.31009999999999999</v>
          </cell>
        </row>
        <row r="850">
          <cell r="A850" t="str">
            <v>cty46115</v>
          </cell>
          <cell r="B850" t="str">
            <v>Spink County, SD</v>
          </cell>
          <cell r="C850">
            <v>0.30990000000000001</v>
          </cell>
        </row>
        <row r="851">
          <cell r="A851" t="str">
            <v>cty51131</v>
          </cell>
          <cell r="B851" t="str">
            <v>Northampton County, VA</v>
          </cell>
          <cell r="C851">
            <v>0.30990000000000001</v>
          </cell>
        </row>
        <row r="852">
          <cell r="A852" t="str">
            <v>cty48043</v>
          </cell>
          <cell r="B852" t="str">
            <v>Brewster County, TX</v>
          </cell>
          <cell r="C852">
            <v>0.30980000000000002</v>
          </cell>
        </row>
        <row r="853">
          <cell r="A853" t="str">
            <v>cty36053</v>
          </cell>
          <cell r="B853" t="str">
            <v>Madison County, NY</v>
          </cell>
          <cell r="C853">
            <v>0.30969999999999998</v>
          </cell>
        </row>
        <row r="854">
          <cell r="A854" t="str">
            <v>cty27045</v>
          </cell>
          <cell r="B854" t="str">
            <v>Fillmore County, MN</v>
          </cell>
          <cell r="C854">
            <v>0.30969999999999998</v>
          </cell>
        </row>
        <row r="855">
          <cell r="A855" t="str">
            <v>cty20093</v>
          </cell>
          <cell r="B855" t="str">
            <v>Kearny County, KS</v>
          </cell>
          <cell r="C855">
            <v>0.30969999999999998</v>
          </cell>
        </row>
        <row r="856">
          <cell r="A856" t="str">
            <v>cty55035</v>
          </cell>
          <cell r="B856" t="str">
            <v>Eau Claire County, WI</v>
          </cell>
          <cell r="C856">
            <v>0.30959999999999999</v>
          </cell>
        </row>
        <row r="857">
          <cell r="A857" t="str">
            <v>cty17133</v>
          </cell>
          <cell r="B857" t="str">
            <v>Monroe County, IL</v>
          </cell>
          <cell r="C857">
            <v>0.3095</v>
          </cell>
        </row>
        <row r="858">
          <cell r="A858" t="str">
            <v>cty36117</v>
          </cell>
          <cell r="B858" t="str">
            <v>Wayne County, NY</v>
          </cell>
          <cell r="C858">
            <v>0.3095</v>
          </cell>
        </row>
        <row r="859">
          <cell r="A859" t="str">
            <v>cty21043</v>
          </cell>
          <cell r="B859" t="str">
            <v>Carter County, KY</v>
          </cell>
          <cell r="C859">
            <v>0.30930000000000002</v>
          </cell>
        </row>
        <row r="860">
          <cell r="A860" t="str">
            <v>cty37037</v>
          </cell>
          <cell r="B860" t="str">
            <v>Chatham County, NC</v>
          </cell>
          <cell r="C860">
            <v>0.30930000000000002</v>
          </cell>
        </row>
        <row r="861">
          <cell r="A861" t="str">
            <v>cty09015</v>
          </cell>
          <cell r="B861" t="str">
            <v>Windham County, CT</v>
          </cell>
          <cell r="C861">
            <v>0.30919999999999997</v>
          </cell>
        </row>
        <row r="862">
          <cell r="A862" t="str">
            <v>cty34041</v>
          </cell>
          <cell r="B862" t="str">
            <v>Warren County, NJ</v>
          </cell>
          <cell r="C862">
            <v>0.30919999999999997</v>
          </cell>
        </row>
        <row r="863">
          <cell r="A863" t="str">
            <v>cty27111</v>
          </cell>
          <cell r="B863" t="str">
            <v>Otter Tail County, MN</v>
          </cell>
          <cell r="C863">
            <v>0.30909999999999999</v>
          </cell>
        </row>
        <row r="864">
          <cell r="A864" t="str">
            <v>cty38105</v>
          </cell>
          <cell r="B864" t="str">
            <v>Williams County, ND</v>
          </cell>
          <cell r="C864">
            <v>0.309</v>
          </cell>
        </row>
        <row r="865">
          <cell r="A865" t="str">
            <v>cty29195</v>
          </cell>
          <cell r="B865" t="str">
            <v>Saline County, MO</v>
          </cell>
          <cell r="C865">
            <v>0.309</v>
          </cell>
        </row>
        <row r="866">
          <cell r="A866" t="str">
            <v>cty06037</v>
          </cell>
          <cell r="B866" t="str">
            <v>Los Angeles County, CA</v>
          </cell>
          <cell r="C866">
            <v>0.3085</v>
          </cell>
        </row>
        <row r="867">
          <cell r="A867" t="str">
            <v>cty29205</v>
          </cell>
          <cell r="B867" t="str">
            <v>Shelby County, MO</v>
          </cell>
          <cell r="C867">
            <v>0.3085</v>
          </cell>
        </row>
        <row r="868">
          <cell r="A868" t="str">
            <v>cty22035</v>
          </cell>
          <cell r="B868" t="str">
            <v>East Carroll Parish, LA</v>
          </cell>
          <cell r="C868">
            <v>0.30840000000000001</v>
          </cell>
        </row>
        <row r="869">
          <cell r="A869" t="str">
            <v>cty01029</v>
          </cell>
          <cell r="B869" t="str">
            <v>Cleburne County, AL</v>
          </cell>
          <cell r="C869">
            <v>0.30840000000000001</v>
          </cell>
        </row>
        <row r="870">
          <cell r="A870" t="str">
            <v>cty06013</v>
          </cell>
          <cell r="B870" t="str">
            <v>Contra Costa County, CA</v>
          </cell>
          <cell r="C870">
            <v>0.30830000000000002</v>
          </cell>
        </row>
        <row r="871">
          <cell r="A871" t="str">
            <v>cty46135</v>
          </cell>
          <cell r="B871" t="str">
            <v>Yankton County, SD</v>
          </cell>
          <cell r="C871">
            <v>0.30830000000000002</v>
          </cell>
        </row>
        <row r="872">
          <cell r="A872" t="str">
            <v>cty27015</v>
          </cell>
          <cell r="B872" t="str">
            <v>Brown County, MN</v>
          </cell>
          <cell r="C872">
            <v>0.30830000000000002</v>
          </cell>
        </row>
        <row r="873">
          <cell r="A873" t="str">
            <v>cty20013</v>
          </cell>
          <cell r="B873" t="str">
            <v>Brown County, KS</v>
          </cell>
          <cell r="C873">
            <v>0.30819999999999997</v>
          </cell>
        </row>
        <row r="874">
          <cell r="A874" t="str">
            <v>cty39063</v>
          </cell>
          <cell r="B874" t="str">
            <v>Hancock County, OH</v>
          </cell>
          <cell r="C874">
            <v>0.30809999999999998</v>
          </cell>
        </row>
        <row r="875">
          <cell r="A875" t="str">
            <v>cty51117</v>
          </cell>
          <cell r="B875" t="str">
            <v>Mecklenburg County, VA</v>
          </cell>
          <cell r="C875">
            <v>0.308</v>
          </cell>
        </row>
        <row r="876">
          <cell r="A876" t="str">
            <v>cty16041</v>
          </cell>
          <cell r="B876" t="str">
            <v>Franklin County, ID</v>
          </cell>
          <cell r="C876">
            <v>0.30790000000000001</v>
          </cell>
        </row>
        <row r="877">
          <cell r="A877" t="str">
            <v>cty39157</v>
          </cell>
          <cell r="B877" t="str">
            <v>Tuscarawas County, OH</v>
          </cell>
          <cell r="C877">
            <v>0.30790000000000001</v>
          </cell>
        </row>
        <row r="878">
          <cell r="A878" t="str">
            <v>cty42031</v>
          </cell>
          <cell r="B878" t="str">
            <v>Clarion County, PA</v>
          </cell>
          <cell r="C878">
            <v>0.30790000000000001</v>
          </cell>
        </row>
        <row r="879">
          <cell r="A879" t="str">
            <v>cty46109</v>
          </cell>
          <cell r="B879" t="str">
            <v>Roberts County, SD</v>
          </cell>
          <cell r="C879">
            <v>0.30780000000000002</v>
          </cell>
        </row>
        <row r="880">
          <cell r="A880" t="str">
            <v>cty28121</v>
          </cell>
          <cell r="B880" t="str">
            <v>Rankin County, MS</v>
          </cell>
          <cell r="C880">
            <v>0.30780000000000002</v>
          </cell>
        </row>
        <row r="881">
          <cell r="A881" t="str">
            <v>cty51001</v>
          </cell>
          <cell r="B881" t="str">
            <v>Accomack County, VA</v>
          </cell>
          <cell r="C881">
            <v>0.30780000000000002</v>
          </cell>
        </row>
        <row r="882">
          <cell r="A882" t="str">
            <v>cty22055</v>
          </cell>
          <cell r="B882" t="str">
            <v>Lafayette Parish, LA</v>
          </cell>
          <cell r="C882">
            <v>0.30769999999999997</v>
          </cell>
        </row>
        <row r="883">
          <cell r="A883" t="str">
            <v>cty46005</v>
          </cell>
          <cell r="B883" t="str">
            <v>Beadle County, SD</v>
          </cell>
          <cell r="C883">
            <v>0.30769999999999997</v>
          </cell>
        </row>
        <row r="884">
          <cell r="A884" t="str">
            <v>cty23007</v>
          </cell>
          <cell r="B884" t="str">
            <v>Franklin County, ME</v>
          </cell>
          <cell r="C884">
            <v>0.30769999999999997</v>
          </cell>
        </row>
        <row r="885">
          <cell r="A885" t="str">
            <v>cty33005</v>
          </cell>
          <cell r="B885" t="str">
            <v>Cheshire County, NH</v>
          </cell>
          <cell r="C885">
            <v>0.30759999999999998</v>
          </cell>
        </row>
        <row r="886">
          <cell r="A886" t="str">
            <v>cty17025</v>
          </cell>
          <cell r="B886" t="str">
            <v>Clay County, IL</v>
          </cell>
          <cell r="C886">
            <v>0.3075</v>
          </cell>
        </row>
        <row r="887">
          <cell r="A887" t="str">
            <v>cty37067</v>
          </cell>
          <cell r="B887" t="str">
            <v>Forsyth County, NC</v>
          </cell>
          <cell r="C887">
            <v>0.30719999999999997</v>
          </cell>
        </row>
        <row r="888">
          <cell r="A888" t="str">
            <v>cty37099</v>
          </cell>
          <cell r="B888" t="str">
            <v>Jackson County, NC</v>
          </cell>
          <cell r="C888">
            <v>0.30709999999999998</v>
          </cell>
        </row>
        <row r="889">
          <cell r="A889" t="str">
            <v>cty17053</v>
          </cell>
          <cell r="B889" t="str">
            <v>Ford County, IL</v>
          </cell>
          <cell r="C889">
            <v>0.30709999999999998</v>
          </cell>
        </row>
        <row r="890">
          <cell r="A890" t="str">
            <v>cty40137</v>
          </cell>
          <cell r="B890" t="str">
            <v>Stephens County, OK</v>
          </cell>
          <cell r="C890">
            <v>0.30680000000000002</v>
          </cell>
        </row>
        <row r="891">
          <cell r="A891" t="str">
            <v>cty51021</v>
          </cell>
          <cell r="B891" t="str">
            <v>Bland County, VA</v>
          </cell>
          <cell r="C891">
            <v>0.30669999999999997</v>
          </cell>
        </row>
        <row r="892">
          <cell r="A892" t="str">
            <v>cty13271</v>
          </cell>
          <cell r="B892" t="str">
            <v>Telfair County, GA</v>
          </cell>
          <cell r="C892">
            <v>0.30669999999999997</v>
          </cell>
        </row>
        <row r="893">
          <cell r="A893" t="str">
            <v>cty27119</v>
          </cell>
          <cell r="B893" t="str">
            <v>Polk County, MN</v>
          </cell>
          <cell r="C893">
            <v>0.30659999999999998</v>
          </cell>
        </row>
        <row r="894">
          <cell r="A894" t="str">
            <v>cty48041</v>
          </cell>
          <cell r="B894" t="str">
            <v>Brazos County, TX</v>
          </cell>
          <cell r="C894">
            <v>0.30659999999999998</v>
          </cell>
        </row>
        <row r="895">
          <cell r="A895" t="str">
            <v>cty55025</v>
          </cell>
          <cell r="B895" t="str">
            <v>Dane County, WI</v>
          </cell>
          <cell r="C895">
            <v>0.30649999999999999</v>
          </cell>
        </row>
        <row r="896">
          <cell r="A896" t="str">
            <v>cty21235</v>
          </cell>
          <cell r="B896" t="str">
            <v>Whitley County, KY</v>
          </cell>
          <cell r="C896">
            <v>0.30649999999999999</v>
          </cell>
        </row>
        <row r="897">
          <cell r="A897" t="str">
            <v>cty33017</v>
          </cell>
          <cell r="B897" t="str">
            <v>Strafford County, NH</v>
          </cell>
          <cell r="C897">
            <v>0.30640000000000001</v>
          </cell>
        </row>
        <row r="898">
          <cell r="A898" t="str">
            <v>cty39155</v>
          </cell>
          <cell r="B898" t="str">
            <v>Trumbull County, OH</v>
          </cell>
          <cell r="C898">
            <v>0.30640000000000001</v>
          </cell>
        </row>
        <row r="899">
          <cell r="A899" t="str">
            <v>cty09011</v>
          </cell>
          <cell r="B899" t="str">
            <v>New London County, CT</v>
          </cell>
          <cell r="C899">
            <v>0.30609999999999998</v>
          </cell>
        </row>
        <row r="900">
          <cell r="A900" t="str">
            <v>cty42111</v>
          </cell>
          <cell r="B900" t="str">
            <v>Somerset County, PA</v>
          </cell>
          <cell r="C900">
            <v>0.30609999999999998</v>
          </cell>
        </row>
        <row r="901">
          <cell r="A901" t="str">
            <v>cty35027</v>
          </cell>
          <cell r="B901" t="str">
            <v>Lincoln County, NM</v>
          </cell>
          <cell r="C901">
            <v>0.30609999999999998</v>
          </cell>
        </row>
        <row r="902">
          <cell r="A902" t="str">
            <v>cty29087</v>
          </cell>
          <cell r="B902" t="str">
            <v>Holt County, MO</v>
          </cell>
          <cell r="C902">
            <v>0.30609999999999998</v>
          </cell>
        </row>
        <row r="903">
          <cell r="A903" t="str">
            <v>cty26109</v>
          </cell>
          <cell r="B903" t="str">
            <v>Menominee County, MI</v>
          </cell>
          <cell r="C903">
            <v>0.30599999999999999</v>
          </cell>
        </row>
        <row r="904">
          <cell r="A904" t="str">
            <v>cty48017</v>
          </cell>
          <cell r="B904" t="str">
            <v>Bailey County, TX</v>
          </cell>
          <cell r="C904">
            <v>0.30599999999999999</v>
          </cell>
        </row>
        <row r="905">
          <cell r="A905" t="str">
            <v>cty45043</v>
          </cell>
          <cell r="B905" t="str">
            <v>Georgetown County, SC</v>
          </cell>
          <cell r="C905">
            <v>0.30590000000000001</v>
          </cell>
        </row>
        <row r="906">
          <cell r="A906" t="str">
            <v>cty48159</v>
          </cell>
          <cell r="B906" t="str">
            <v>Franklin County, TX</v>
          </cell>
          <cell r="C906">
            <v>0.30590000000000001</v>
          </cell>
        </row>
        <row r="907">
          <cell r="A907" t="str">
            <v>cty20177</v>
          </cell>
          <cell r="B907" t="str">
            <v>Shawnee County, KS</v>
          </cell>
          <cell r="C907">
            <v>0.30580000000000002</v>
          </cell>
        </row>
        <row r="908">
          <cell r="A908" t="str">
            <v>cty21207</v>
          </cell>
          <cell r="B908" t="str">
            <v>Russell County, KY</v>
          </cell>
          <cell r="C908">
            <v>0.30559999999999998</v>
          </cell>
        </row>
        <row r="909">
          <cell r="A909" t="str">
            <v>cty17123</v>
          </cell>
          <cell r="B909" t="str">
            <v>Marshall County, IL</v>
          </cell>
          <cell r="C909">
            <v>0.30559999999999998</v>
          </cell>
        </row>
        <row r="910">
          <cell r="A910" t="str">
            <v>cty48477</v>
          </cell>
          <cell r="B910" t="str">
            <v>Washington County, TX</v>
          </cell>
          <cell r="C910">
            <v>0.30549999999999999</v>
          </cell>
        </row>
        <row r="911">
          <cell r="A911" t="str">
            <v>cty42013</v>
          </cell>
          <cell r="B911" t="str">
            <v>Blair County, PA</v>
          </cell>
          <cell r="C911">
            <v>0.3054</v>
          </cell>
        </row>
        <row r="912">
          <cell r="A912" t="str">
            <v>cty36017</v>
          </cell>
          <cell r="B912" t="str">
            <v>Chenango County, NY</v>
          </cell>
          <cell r="C912">
            <v>0.3054</v>
          </cell>
        </row>
        <row r="913">
          <cell r="A913" t="str">
            <v>cty40091</v>
          </cell>
          <cell r="B913" t="str">
            <v>McIntosh County, OK</v>
          </cell>
          <cell r="C913">
            <v>0.30530000000000002</v>
          </cell>
        </row>
        <row r="914">
          <cell r="A914" t="str">
            <v>cty06073</v>
          </cell>
          <cell r="B914" t="str">
            <v>San Diego County, CA</v>
          </cell>
          <cell r="C914">
            <v>0.30530000000000002</v>
          </cell>
        </row>
        <row r="915">
          <cell r="A915" t="str">
            <v>cty25005</v>
          </cell>
          <cell r="B915" t="str">
            <v>Bristol County, MA</v>
          </cell>
          <cell r="C915">
            <v>0.30530000000000002</v>
          </cell>
        </row>
        <row r="916">
          <cell r="A916" t="str">
            <v>cty18073</v>
          </cell>
          <cell r="B916" t="str">
            <v>Jasper County, IN</v>
          </cell>
          <cell r="C916">
            <v>0.30530000000000002</v>
          </cell>
        </row>
        <row r="917">
          <cell r="A917" t="str">
            <v>cty17049</v>
          </cell>
          <cell r="B917" t="str">
            <v>Effingham County, IL</v>
          </cell>
          <cell r="C917">
            <v>0.30520000000000003</v>
          </cell>
        </row>
        <row r="918">
          <cell r="A918" t="str">
            <v>cty19067</v>
          </cell>
          <cell r="B918" t="str">
            <v>Floyd County, IA</v>
          </cell>
          <cell r="C918">
            <v>0.30520000000000003</v>
          </cell>
        </row>
        <row r="919">
          <cell r="A919" t="str">
            <v>cty38065</v>
          </cell>
          <cell r="B919" t="str">
            <v>Oliver County, ND</v>
          </cell>
          <cell r="C919">
            <v>0.30509999999999998</v>
          </cell>
        </row>
        <row r="920">
          <cell r="A920" t="str">
            <v>cty37007</v>
          </cell>
          <cell r="B920" t="str">
            <v>Anson County, NC</v>
          </cell>
          <cell r="C920">
            <v>0.30509999999999998</v>
          </cell>
        </row>
        <row r="921">
          <cell r="A921" t="str">
            <v>cty31153</v>
          </cell>
          <cell r="B921" t="str">
            <v>Sarpy County, NE</v>
          </cell>
          <cell r="C921">
            <v>0.30499999999999999</v>
          </cell>
        </row>
        <row r="922">
          <cell r="A922" t="str">
            <v>cty26131</v>
          </cell>
          <cell r="B922" t="str">
            <v>Ontonagon County, MI</v>
          </cell>
          <cell r="C922">
            <v>0.30499999999999999</v>
          </cell>
        </row>
        <row r="923">
          <cell r="A923" t="str">
            <v>cty08007</v>
          </cell>
          <cell r="B923" t="str">
            <v>Archuleta County, CO</v>
          </cell>
          <cell r="C923">
            <v>0.3049</v>
          </cell>
        </row>
        <row r="924">
          <cell r="A924" t="str">
            <v>cty27091</v>
          </cell>
          <cell r="B924" t="str">
            <v>Martin County, MN</v>
          </cell>
          <cell r="C924">
            <v>0.3049</v>
          </cell>
        </row>
        <row r="925">
          <cell r="A925" t="str">
            <v>cty29053</v>
          </cell>
          <cell r="B925" t="str">
            <v>Cooper County, MO</v>
          </cell>
          <cell r="C925">
            <v>0.3049</v>
          </cell>
        </row>
        <row r="926">
          <cell r="A926" t="str">
            <v>cty27055</v>
          </cell>
          <cell r="B926" t="str">
            <v>Houston County, MN</v>
          </cell>
          <cell r="C926">
            <v>0.30480000000000002</v>
          </cell>
        </row>
        <row r="927">
          <cell r="A927" t="str">
            <v>cty19163</v>
          </cell>
          <cell r="B927" t="str">
            <v>Scott County, IA</v>
          </cell>
          <cell r="C927">
            <v>0.30470000000000003</v>
          </cell>
        </row>
        <row r="928">
          <cell r="A928" t="str">
            <v>cty17001</v>
          </cell>
          <cell r="B928" t="str">
            <v>Adams County, IL</v>
          </cell>
          <cell r="C928">
            <v>0.30470000000000003</v>
          </cell>
        </row>
        <row r="929">
          <cell r="A929" t="str">
            <v>cty13073</v>
          </cell>
          <cell r="B929" t="str">
            <v>Columbia County, GA</v>
          </cell>
          <cell r="C929">
            <v>0.30470000000000003</v>
          </cell>
        </row>
        <row r="930">
          <cell r="A930" t="str">
            <v>cty28107</v>
          </cell>
          <cell r="B930" t="str">
            <v>Panola County, MS</v>
          </cell>
          <cell r="C930">
            <v>0.30459999999999998</v>
          </cell>
        </row>
        <row r="931">
          <cell r="A931" t="str">
            <v>cty01031</v>
          </cell>
          <cell r="B931" t="str">
            <v>Coffee County, AL</v>
          </cell>
          <cell r="C931">
            <v>0.3044</v>
          </cell>
        </row>
        <row r="932">
          <cell r="A932" t="str">
            <v>cty28159</v>
          </cell>
          <cell r="B932" t="str">
            <v>Winston County, MS</v>
          </cell>
          <cell r="C932">
            <v>0.30430000000000001</v>
          </cell>
        </row>
        <row r="933">
          <cell r="A933" t="str">
            <v>cty31163</v>
          </cell>
          <cell r="B933" t="str">
            <v>Sherman County, NE</v>
          </cell>
          <cell r="C933">
            <v>0.30430000000000001</v>
          </cell>
        </row>
        <row r="934">
          <cell r="A934" t="str">
            <v>cty05119</v>
          </cell>
          <cell r="B934" t="str">
            <v>Pulaski County, AR</v>
          </cell>
          <cell r="C934">
            <v>0.30420000000000003</v>
          </cell>
        </row>
        <row r="935">
          <cell r="A935" t="str">
            <v>cty51141</v>
          </cell>
          <cell r="B935" t="str">
            <v>Patrick County, VA</v>
          </cell>
          <cell r="C935">
            <v>0.30420000000000003</v>
          </cell>
        </row>
        <row r="936">
          <cell r="A936" t="str">
            <v>cty42113</v>
          </cell>
          <cell r="B936" t="str">
            <v>Sullivan County, PA</v>
          </cell>
          <cell r="C936">
            <v>0.30420000000000003</v>
          </cell>
        </row>
        <row r="937">
          <cell r="A937" t="str">
            <v>cty36105</v>
          </cell>
          <cell r="B937" t="str">
            <v>Sullivan County, NY</v>
          </cell>
          <cell r="C937">
            <v>0.30420000000000003</v>
          </cell>
        </row>
        <row r="938">
          <cell r="A938" t="str">
            <v>cty40065</v>
          </cell>
          <cell r="B938" t="str">
            <v>Jackson County, OK</v>
          </cell>
          <cell r="C938">
            <v>0.30399999999999999</v>
          </cell>
        </row>
        <row r="939">
          <cell r="A939" t="str">
            <v>cty06087</v>
          </cell>
          <cell r="B939" t="str">
            <v>Santa Cruz County, CA</v>
          </cell>
          <cell r="C939">
            <v>0.30399999999999999</v>
          </cell>
        </row>
        <row r="940">
          <cell r="A940" t="str">
            <v>cty31145</v>
          </cell>
          <cell r="B940" t="str">
            <v>Red Willow County, NE</v>
          </cell>
          <cell r="C940">
            <v>0.30399999999999999</v>
          </cell>
        </row>
        <row r="941">
          <cell r="A941" t="str">
            <v>cty37021</v>
          </cell>
          <cell r="B941" t="str">
            <v>Buncombe County, NC</v>
          </cell>
          <cell r="C941">
            <v>0.3039</v>
          </cell>
        </row>
        <row r="942">
          <cell r="A942" t="str">
            <v>cty53013</v>
          </cell>
          <cell r="B942" t="str">
            <v>Columbia County, WA</v>
          </cell>
          <cell r="C942">
            <v>0.3039</v>
          </cell>
        </row>
        <row r="943">
          <cell r="A943" t="str">
            <v>cty39133</v>
          </cell>
          <cell r="B943" t="str">
            <v>Portage County, OH</v>
          </cell>
          <cell r="C943">
            <v>0.30380000000000001</v>
          </cell>
        </row>
        <row r="944">
          <cell r="A944" t="str">
            <v>cty26041</v>
          </cell>
          <cell r="B944" t="str">
            <v>Delta County, MI</v>
          </cell>
          <cell r="C944">
            <v>0.30370000000000003</v>
          </cell>
        </row>
        <row r="945">
          <cell r="A945" t="str">
            <v>cty48007</v>
          </cell>
          <cell r="B945" t="str">
            <v>Aransas County, TX</v>
          </cell>
          <cell r="C945">
            <v>0.30370000000000003</v>
          </cell>
        </row>
        <row r="946">
          <cell r="A946" t="str">
            <v>cty42081</v>
          </cell>
          <cell r="B946" t="str">
            <v>Lycoming County, PA</v>
          </cell>
          <cell r="C946">
            <v>0.30370000000000003</v>
          </cell>
        </row>
        <row r="947">
          <cell r="A947" t="str">
            <v>cty27039</v>
          </cell>
          <cell r="B947" t="str">
            <v>Dodge County, MN</v>
          </cell>
          <cell r="C947">
            <v>0.30359999999999998</v>
          </cell>
        </row>
        <row r="948">
          <cell r="A948" t="str">
            <v>cty46083</v>
          </cell>
          <cell r="B948" t="str">
            <v>Lincoln County, SD</v>
          </cell>
          <cell r="C948">
            <v>0.30359999999999998</v>
          </cell>
        </row>
        <row r="949">
          <cell r="A949" t="str">
            <v>cty16003</v>
          </cell>
          <cell r="B949" t="str">
            <v>Adams County, ID</v>
          </cell>
          <cell r="C949">
            <v>0.30349999999999999</v>
          </cell>
        </row>
        <row r="950">
          <cell r="A950" t="str">
            <v>cty13057</v>
          </cell>
          <cell r="B950" t="str">
            <v>Cherokee County, GA</v>
          </cell>
          <cell r="C950">
            <v>0.3034</v>
          </cell>
        </row>
        <row r="951">
          <cell r="A951" t="str">
            <v>cty18037</v>
          </cell>
          <cell r="B951" t="str">
            <v>Dubois County, IN</v>
          </cell>
          <cell r="C951">
            <v>0.3034</v>
          </cell>
        </row>
        <row r="952">
          <cell r="A952" t="str">
            <v>cty20053</v>
          </cell>
          <cell r="B952" t="str">
            <v>Ellsworth County, KS</v>
          </cell>
          <cell r="C952">
            <v>0.3034</v>
          </cell>
        </row>
        <row r="953">
          <cell r="A953" t="str">
            <v>cty36073</v>
          </cell>
          <cell r="B953" t="str">
            <v>Orleans County, NY</v>
          </cell>
          <cell r="C953">
            <v>0.30330000000000001</v>
          </cell>
        </row>
        <row r="954">
          <cell r="A954" t="str">
            <v>cty27061</v>
          </cell>
          <cell r="B954" t="str">
            <v>Itasca County, MN</v>
          </cell>
          <cell r="C954">
            <v>0.30320000000000003</v>
          </cell>
        </row>
        <row r="955">
          <cell r="A955" t="str">
            <v>cty31023</v>
          </cell>
          <cell r="B955" t="str">
            <v>Butler County, NE</v>
          </cell>
          <cell r="C955">
            <v>0.30309999999999998</v>
          </cell>
        </row>
        <row r="956">
          <cell r="A956" t="str">
            <v>cty12099</v>
          </cell>
          <cell r="B956" t="str">
            <v>Palm Beach County, FL</v>
          </cell>
          <cell r="C956">
            <v>0.30299999999999999</v>
          </cell>
        </row>
        <row r="957">
          <cell r="A957" t="str">
            <v>cty29217</v>
          </cell>
          <cell r="B957" t="str">
            <v>Vernon County, MO</v>
          </cell>
          <cell r="C957">
            <v>0.30299999999999999</v>
          </cell>
        </row>
        <row r="958">
          <cell r="A958" t="str">
            <v>cty18161</v>
          </cell>
          <cell r="B958" t="str">
            <v>Union County, IN</v>
          </cell>
          <cell r="C958">
            <v>0.30299999999999999</v>
          </cell>
        </row>
        <row r="959">
          <cell r="A959" t="str">
            <v>cty12021</v>
          </cell>
          <cell r="B959" t="str">
            <v>Collier County, FL</v>
          </cell>
          <cell r="C959">
            <v>0.3029</v>
          </cell>
        </row>
        <row r="960">
          <cell r="A960" t="str">
            <v>cty08014</v>
          </cell>
          <cell r="B960" t="str">
            <v>Broomfield County, CO</v>
          </cell>
          <cell r="C960">
            <v>0.3029</v>
          </cell>
        </row>
        <row r="961">
          <cell r="A961" t="str">
            <v>cty55073</v>
          </cell>
          <cell r="B961" t="str">
            <v>Marathon County, WI</v>
          </cell>
          <cell r="C961">
            <v>0.30280000000000001</v>
          </cell>
        </row>
        <row r="962">
          <cell r="A962" t="str">
            <v>cty19097</v>
          </cell>
          <cell r="B962" t="str">
            <v>Jackson County, IA</v>
          </cell>
          <cell r="C962">
            <v>0.30280000000000001</v>
          </cell>
        </row>
        <row r="963">
          <cell r="A963" t="str">
            <v>cty51530</v>
          </cell>
          <cell r="B963" t="str">
            <v>Buena Vista city, VA</v>
          </cell>
          <cell r="C963">
            <v>0.30270000000000002</v>
          </cell>
        </row>
        <row r="964">
          <cell r="A964" t="str">
            <v>cty06113</v>
          </cell>
          <cell r="B964" t="str">
            <v>Yolo County, CA</v>
          </cell>
          <cell r="C964">
            <v>0.30249999999999999</v>
          </cell>
        </row>
        <row r="965">
          <cell r="A965" t="str">
            <v>cty48323</v>
          </cell>
          <cell r="B965" t="str">
            <v>Maverick County, TX</v>
          </cell>
          <cell r="C965">
            <v>0.30249999999999999</v>
          </cell>
        </row>
        <row r="966">
          <cell r="A966" t="str">
            <v>cty41033</v>
          </cell>
          <cell r="B966" t="str">
            <v>Josephine County, OR</v>
          </cell>
          <cell r="C966">
            <v>0.3024</v>
          </cell>
        </row>
        <row r="967">
          <cell r="A967" t="str">
            <v>cty50001</v>
          </cell>
          <cell r="B967" t="str">
            <v>Addison County, VT</v>
          </cell>
          <cell r="C967">
            <v>0.3024</v>
          </cell>
        </row>
        <row r="968">
          <cell r="A968" t="str">
            <v>cty20149</v>
          </cell>
          <cell r="B968" t="str">
            <v>Pottawatomie County, KS</v>
          </cell>
          <cell r="C968">
            <v>0.30230000000000001</v>
          </cell>
        </row>
        <row r="969">
          <cell r="A969" t="str">
            <v>cty28163</v>
          </cell>
          <cell r="B969" t="str">
            <v>Yazoo County, MS</v>
          </cell>
          <cell r="C969">
            <v>0.30230000000000001</v>
          </cell>
        </row>
        <row r="970">
          <cell r="A970" t="str">
            <v>cty20077</v>
          </cell>
          <cell r="B970" t="str">
            <v>Harper County, KS</v>
          </cell>
          <cell r="C970">
            <v>0.30220000000000002</v>
          </cell>
        </row>
        <row r="971">
          <cell r="A971" t="str">
            <v>cty35047</v>
          </cell>
          <cell r="B971" t="str">
            <v>San Miguel County, NM</v>
          </cell>
          <cell r="C971">
            <v>0.30220000000000002</v>
          </cell>
        </row>
        <row r="972">
          <cell r="A972" t="str">
            <v>cty36037</v>
          </cell>
          <cell r="B972" t="str">
            <v>Genesee County, NY</v>
          </cell>
          <cell r="C972">
            <v>0.30209999999999998</v>
          </cell>
        </row>
        <row r="973">
          <cell r="A973" t="str">
            <v>cty42037</v>
          </cell>
          <cell r="B973" t="str">
            <v>Columbia County, PA</v>
          </cell>
          <cell r="C973">
            <v>0.30199999999999999</v>
          </cell>
        </row>
        <row r="974">
          <cell r="A974" t="str">
            <v>cty05077</v>
          </cell>
          <cell r="B974" t="str">
            <v>Lee County, AR</v>
          </cell>
          <cell r="C974">
            <v>0.30199999999999999</v>
          </cell>
        </row>
        <row r="975">
          <cell r="A975" t="str">
            <v>cty17131</v>
          </cell>
          <cell r="B975" t="str">
            <v>Mercer County, IL</v>
          </cell>
          <cell r="C975">
            <v>0.30199999999999999</v>
          </cell>
        </row>
        <row r="976">
          <cell r="A976" t="str">
            <v>cty40009</v>
          </cell>
          <cell r="B976" t="str">
            <v>Beckham County, OK</v>
          </cell>
          <cell r="C976">
            <v>0.30180000000000001</v>
          </cell>
        </row>
        <row r="977">
          <cell r="A977" t="str">
            <v>cty48285</v>
          </cell>
          <cell r="B977" t="str">
            <v>Lavaca County, TX</v>
          </cell>
          <cell r="C977">
            <v>0.30180000000000001</v>
          </cell>
        </row>
        <row r="978">
          <cell r="A978" t="str">
            <v>cty31053</v>
          </cell>
          <cell r="B978" t="str">
            <v>Dodge County, NE</v>
          </cell>
          <cell r="C978">
            <v>0.30180000000000001</v>
          </cell>
        </row>
        <row r="979">
          <cell r="A979" t="str">
            <v>cty56033</v>
          </cell>
          <cell r="B979" t="str">
            <v>Sheridan County, WY</v>
          </cell>
          <cell r="C979">
            <v>0.30180000000000001</v>
          </cell>
        </row>
        <row r="980">
          <cell r="A980" t="str">
            <v>cty38057</v>
          </cell>
          <cell r="B980" t="str">
            <v>Mercer County, ND</v>
          </cell>
          <cell r="C980">
            <v>0.30170000000000002</v>
          </cell>
        </row>
        <row r="981">
          <cell r="A981" t="str">
            <v>cty13165</v>
          </cell>
          <cell r="B981" t="str">
            <v>Jenkins County, GA</v>
          </cell>
          <cell r="C981">
            <v>0.30159999999999998</v>
          </cell>
        </row>
        <row r="982">
          <cell r="A982" t="str">
            <v>cty19099</v>
          </cell>
          <cell r="B982" t="str">
            <v>Jasper County, IA</v>
          </cell>
          <cell r="C982">
            <v>0.30159999999999998</v>
          </cell>
        </row>
        <row r="983">
          <cell r="A983" t="str">
            <v>cty54087</v>
          </cell>
          <cell r="B983" t="str">
            <v>Roane County, WV</v>
          </cell>
          <cell r="C983">
            <v>0.30149999999999999</v>
          </cell>
        </row>
        <row r="984">
          <cell r="A984" t="str">
            <v>cty23027</v>
          </cell>
          <cell r="B984" t="str">
            <v>Waldo County, ME</v>
          </cell>
          <cell r="C984">
            <v>0.30149999999999999</v>
          </cell>
        </row>
        <row r="985">
          <cell r="A985" t="str">
            <v>cty23023</v>
          </cell>
          <cell r="B985" t="str">
            <v>Sagadahoc County, ME</v>
          </cell>
          <cell r="C985">
            <v>0.3014</v>
          </cell>
        </row>
        <row r="986">
          <cell r="A986" t="str">
            <v>cty16021</v>
          </cell>
          <cell r="B986" t="str">
            <v>Boundary County, ID</v>
          </cell>
          <cell r="C986">
            <v>0.30130000000000001</v>
          </cell>
        </row>
        <row r="987">
          <cell r="A987" t="str">
            <v>cty36025</v>
          </cell>
          <cell r="B987" t="str">
            <v>Delaware County, NY</v>
          </cell>
          <cell r="C987">
            <v>0.30120000000000002</v>
          </cell>
        </row>
        <row r="988">
          <cell r="A988" t="str">
            <v>cty08055</v>
          </cell>
          <cell r="B988" t="str">
            <v>Huerfano County, CO</v>
          </cell>
          <cell r="C988">
            <v>0.30120000000000002</v>
          </cell>
        </row>
        <row r="989">
          <cell r="A989" t="str">
            <v>cty22095</v>
          </cell>
          <cell r="B989" t="str">
            <v>St. John the Baptist Parish, LA</v>
          </cell>
          <cell r="C989">
            <v>0.30109999999999998</v>
          </cell>
        </row>
        <row r="990">
          <cell r="A990" t="str">
            <v>cty20133</v>
          </cell>
          <cell r="B990" t="str">
            <v>Neosho County, KS</v>
          </cell>
          <cell r="C990">
            <v>0.30109999999999998</v>
          </cell>
        </row>
        <row r="991">
          <cell r="A991" t="str">
            <v>cty40047</v>
          </cell>
          <cell r="B991" t="str">
            <v>Garfield County, OK</v>
          </cell>
          <cell r="C991">
            <v>0.30099999999999999</v>
          </cell>
        </row>
        <row r="992">
          <cell r="A992" t="str">
            <v>cty38099</v>
          </cell>
          <cell r="B992" t="str">
            <v>Walsh County, ND</v>
          </cell>
          <cell r="C992">
            <v>0.30099999999999999</v>
          </cell>
        </row>
        <row r="993">
          <cell r="A993" t="str">
            <v>cty45049</v>
          </cell>
          <cell r="B993" t="str">
            <v>Hampton County, SC</v>
          </cell>
          <cell r="C993">
            <v>0.30099999999999999</v>
          </cell>
        </row>
        <row r="994">
          <cell r="A994" t="str">
            <v>cty17093</v>
          </cell>
          <cell r="B994" t="str">
            <v>Kendall County, IL</v>
          </cell>
          <cell r="C994">
            <v>0.30099999999999999</v>
          </cell>
        </row>
        <row r="995">
          <cell r="A995" t="str">
            <v>cty48119</v>
          </cell>
          <cell r="B995" t="str">
            <v>Delta County, TX</v>
          </cell>
          <cell r="C995">
            <v>0.30080000000000001</v>
          </cell>
        </row>
        <row r="996">
          <cell r="A996" t="str">
            <v>cty51810</v>
          </cell>
          <cell r="B996" t="str">
            <v>Virginia Beach city, VA</v>
          </cell>
          <cell r="C996">
            <v>0.30070000000000002</v>
          </cell>
        </row>
        <row r="997">
          <cell r="A997" t="str">
            <v>cty27047</v>
          </cell>
          <cell r="B997" t="str">
            <v>Freeborn County, MN</v>
          </cell>
          <cell r="C997">
            <v>0.30059999999999998</v>
          </cell>
        </row>
        <row r="998">
          <cell r="A998" t="str">
            <v>cty13183</v>
          </cell>
          <cell r="B998" t="str">
            <v>Long County, GA</v>
          </cell>
          <cell r="C998">
            <v>0.30059999999999998</v>
          </cell>
        </row>
        <row r="999">
          <cell r="A999" t="str">
            <v>cty06045</v>
          </cell>
          <cell r="B999" t="str">
            <v>Mendocino County, CA</v>
          </cell>
          <cell r="C999">
            <v>0.30049999999999999</v>
          </cell>
        </row>
        <row r="1000">
          <cell r="A1000" t="str">
            <v>cty08019</v>
          </cell>
          <cell r="B1000" t="str">
            <v>Clear Creek County, CO</v>
          </cell>
          <cell r="C1000">
            <v>0.30049999999999999</v>
          </cell>
        </row>
        <row r="1001">
          <cell r="A1001" t="str">
            <v>cty51157</v>
          </cell>
          <cell r="B1001" t="str">
            <v>Rappahannock County, VA</v>
          </cell>
          <cell r="C1001">
            <v>0.30049999999999999</v>
          </cell>
        </row>
        <row r="1002">
          <cell r="A1002" t="str">
            <v>cty36033</v>
          </cell>
          <cell r="B1002" t="str">
            <v>Franklin County, NY</v>
          </cell>
          <cell r="C1002">
            <v>0.30020000000000002</v>
          </cell>
        </row>
        <row r="1003">
          <cell r="A1003" t="str">
            <v>cty23013</v>
          </cell>
          <cell r="B1003" t="str">
            <v>Knox County, ME</v>
          </cell>
          <cell r="C1003">
            <v>0.30020000000000002</v>
          </cell>
        </row>
        <row r="1004">
          <cell r="A1004" t="str">
            <v>cty36049</v>
          </cell>
          <cell r="B1004" t="str">
            <v>Lewis County, NY</v>
          </cell>
          <cell r="C1004">
            <v>0.2999</v>
          </cell>
        </row>
        <row r="1005">
          <cell r="A1005" t="str">
            <v>cty42083</v>
          </cell>
          <cell r="B1005" t="str">
            <v>McKean County, PA</v>
          </cell>
          <cell r="C1005">
            <v>0.29980000000000001</v>
          </cell>
        </row>
        <row r="1006">
          <cell r="A1006" t="str">
            <v>cty27139</v>
          </cell>
          <cell r="B1006" t="str">
            <v>Scott County, MN</v>
          </cell>
          <cell r="C1006">
            <v>0.29970000000000002</v>
          </cell>
        </row>
        <row r="1007">
          <cell r="A1007" t="str">
            <v>cty01015</v>
          </cell>
          <cell r="B1007" t="str">
            <v>Calhoun County, AL</v>
          </cell>
          <cell r="C1007">
            <v>0.29949999999999999</v>
          </cell>
        </row>
        <row r="1008">
          <cell r="A1008" t="str">
            <v>cty29007</v>
          </cell>
          <cell r="B1008" t="str">
            <v>Audrain County, MO</v>
          </cell>
          <cell r="C1008">
            <v>0.2994</v>
          </cell>
        </row>
        <row r="1009">
          <cell r="A1009" t="str">
            <v>cty48357</v>
          </cell>
          <cell r="B1009" t="str">
            <v>Ochiltree County, TX</v>
          </cell>
          <cell r="C1009">
            <v>0.2994</v>
          </cell>
        </row>
        <row r="1010">
          <cell r="A1010" t="str">
            <v>cty28151</v>
          </cell>
          <cell r="B1010" t="str">
            <v>Washington County, MS</v>
          </cell>
          <cell r="C1010">
            <v>0.2994</v>
          </cell>
        </row>
        <row r="1011">
          <cell r="A1011" t="str">
            <v>cty16037</v>
          </cell>
          <cell r="B1011" t="str">
            <v>Custer County, ID</v>
          </cell>
          <cell r="C1011">
            <v>0.29930000000000001</v>
          </cell>
        </row>
        <row r="1012">
          <cell r="A1012" t="str">
            <v>cty36011</v>
          </cell>
          <cell r="B1012" t="str">
            <v>Cayuga County, NY</v>
          </cell>
          <cell r="C1012">
            <v>0.29930000000000001</v>
          </cell>
        </row>
        <row r="1013">
          <cell r="A1013" t="str">
            <v>cty48401</v>
          </cell>
          <cell r="B1013" t="str">
            <v>Rusk County, TX</v>
          </cell>
          <cell r="C1013">
            <v>0.29930000000000001</v>
          </cell>
        </row>
        <row r="1014">
          <cell r="A1014" t="str">
            <v>cty48249</v>
          </cell>
          <cell r="B1014" t="str">
            <v>Jim Wells County, TX</v>
          </cell>
          <cell r="C1014">
            <v>0.29909999999999998</v>
          </cell>
        </row>
        <row r="1015">
          <cell r="A1015" t="str">
            <v>cty21155</v>
          </cell>
          <cell r="B1015" t="str">
            <v>Marion County, KY</v>
          </cell>
          <cell r="C1015">
            <v>0.29909999999999998</v>
          </cell>
        </row>
        <row r="1016">
          <cell r="A1016" t="str">
            <v>cty34001</v>
          </cell>
          <cell r="B1016" t="str">
            <v>Atlantic County, NJ</v>
          </cell>
          <cell r="C1016">
            <v>0.29880000000000001</v>
          </cell>
        </row>
        <row r="1017">
          <cell r="A1017" t="str">
            <v>cty12109</v>
          </cell>
          <cell r="B1017" t="str">
            <v>St. Johns County, FL</v>
          </cell>
          <cell r="C1017">
            <v>0.29880000000000001</v>
          </cell>
        </row>
        <row r="1018">
          <cell r="A1018" t="str">
            <v>cty37191</v>
          </cell>
          <cell r="B1018" t="str">
            <v>Wayne County, NC</v>
          </cell>
          <cell r="C1018">
            <v>0.29880000000000001</v>
          </cell>
        </row>
        <row r="1019">
          <cell r="A1019" t="str">
            <v>cty48111</v>
          </cell>
          <cell r="B1019" t="str">
            <v>Dallam County, TX</v>
          </cell>
          <cell r="C1019">
            <v>0.29880000000000001</v>
          </cell>
        </row>
        <row r="1020">
          <cell r="A1020" t="str">
            <v>cty17203</v>
          </cell>
          <cell r="B1020" t="str">
            <v>Woodford County, IL</v>
          </cell>
          <cell r="C1020">
            <v>0.29859999999999998</v>
          </cell>
        </row>
        <row r="1021">
          <cell r="A1021" t="str">
            <v>cty54001</v>
          </cell>
          <cell r="B1021" t="str">
            <v>Barbour County, WV</v>
          </cell>
          <cell r="C1021">
            <v>0.29849999999999999</v>
          </cell>
        </row>
        <row r="1022">
          <cell r="A1022" t="str">
            <v>cty51037</v>
          </cell>
          <cell r="B1022" t="str">
            <v>Charlotte County, VA</v>
          </cell>
          <cell r="C1022">
            <v>0.29849999999999999</v>
          </cell>
        </row>
        <row r="1023">
          <cell r="A1023" t="str">
            <v>cty19129</v>
          </cell>
          <cell r="B1023" t="str">
            <v>Mills County, IA</v>
          </cell>
          <cell r="C1023">
            <v>0.29849999999999999</v>
          </cell>
        </row>
        <row r="1024">
          <cell r="A1024" t="str">
            <v>cty42107</v>
          </cell>
          <cell r="B1024" t="str">
            <v>Schuylkill County, PA</v>
          </cell>
          <cell r="C1024">
            <v>0.29849999999999999</v>
          </cell>
        </row>
        <row r="1025">
          <cell r="A1025" t="str">
            <v>cty20099</v>
          </cell>
          <cell r="B1025" t="str">
            <v>Labette County, KS</v>
          </cell>
          <cell r="C1025">
            <v>0.2984</v>
          </cell>
        </row>
        <row r="1026">
          <cell r="A1026" t="str">
            <v>cty48381</v>
          </cell>
          <cell r="B1026" t="str">
            <v>Randall County, TX</v>
          </cell>
          <cell r="C1026">
            <v>0.2984</v>
          </cell>
        </row>
        <row r="1027">
          <cell r="A1027" t="str">
            <v>cty45089</v>
          </cell>
          <cell r="B1027" t="str">
            <v>Williamsburg County, SC</v>
          </cell>
          <cell r="C1027">
            <v>0.2984</v>
          </cell>
        </row>
        <row r="1028">
          <cell r="A1028" t="str">
            <v>cty16073</v>
          </cell>
          <cell r="B1028" t="str">
            <v>Owyhee County, ID</v>
          </cell>
          <cell r="C1028">
            <v>0.29830000000000001</v>
          </cell>
        </row>
        <row r="1029">
          <cell r="A1029" t="str">
            <v>cty01133</v>
          </cell>
          <cell r="B1029" t="str">
            <v>Winston County, AL</v>
          </cell>
          <cell r="C1029">
            <v>0.29830000000000001</v>
          </cell>
        </row>
        <row r="1030">
          <cell r="A1030" t="str">
            <v>cty29077</v>
          </cell>
          <cell r="B1030" t="str">
            <v>Greene County, MO</v>
          </cell>
          <cell r="C1030">
            <v>0.29820000000000002</v>
          </cell>
        </row>
        <row r="1031">
          <cell r="A1031" t="str">
            <v>cty48481</v>
          </cell>
          <cell r="B1031" t="str">
            <v>Wharton County, TX</v>
          </cell>
          <cell r="C1031">
            <v>0.29820000000000002</v>
          </cell>
        </row>
        <row r="1032">
          <cell r="A1032" t="str">
            <v>cty17035</v>
          </cell>
          <cell r="B1032" t="str">
            <v>Cumberland County, IL</v>
          </cell>
          <cell r="C1032">
            <v>0.29820000000000002</v>
          </cell>
        </row>
        <row r="1033">
          <cell r="A1033" t="str">
            <v>cty37041</v>
          </cell>
          <cell r="B1033" t="str">
            <v>Chowan County, NC</v>
          </cell>
          <cell r="C1033">
            <v>0.29809999999999998</v>
          </cell>
        </row>
        <row r="1034">
          <cell r="A1034" t="str">
            <v>cty27051</v>
          </cell>
          <cell r="B1034" t="str">
            <v>Grant County, MN</v>
          </cell>
          <cell r="C1034">
            <v>0.29809999999999998</v>
          </cell>
        </row>
        <row r="1035">
          <cell r="A1035" t="str">
            <v>cty46105</v>
          </cell>
          <cell r="B1035" t="str">
            <v>Perkins County, SD</v>
          </cell>
          <cell r="C1035">
            <v>0.2979</v>
          </cell>
        </row>
        <row r="1036">
          <cell r="A1036" t="str">
            <v>cty30101</v>
          </cell>
          <cell r="B1036" t="str">
            <v>Toole County, MT</v>
          </cell>
          <cell r="C1036">
            <v>0.29770000000000002</v>
          </cell>
        </row>
        <row r="1037">
          <cell r="A1037" t="str">
            <v>cty24001</v>
          </cell>
          <cell r="B1037" t="str">
            <v>Allegany County, MD</v>
          </cell>
          <cell r="C1037">
            <v>0.29730000000000001</v>
          </cell>
        </row>
        <row r="1038">
          <cell r="A1038" t="str">
            <v>cty37015</v>
          </cell>
          <cell r="B1038" t="str">
            <v>Bertie County, NC</v>
          </cell>
          <cell r="C1038">
            <v>0.29720000000000002</v>
          </cell>
        </row>
        <row r="1039">
          <cell r="A1039" t="str">
            <v>cty45019</v>
          </cell>
          <cell r="B1039" t="str">
            <v>Charleston County, SC</v>
          </cell>
          <cell r="C1039">
            <v>0.29709999999999998</v>
          </cell>
        </row>
        <row r="1040">
          <cell r="A1040" t="str">
            <v>cty24039</v>
          </cell>
          <cell r="B1040" t="str">
            <v>Somerset County, MD</v>
          </cell>
          <cell r="C1040">
            <v>0.2969</v>
          </cell>
        </row>
        <row r="1041">
          <cell r="A1041" t="str">
            <v>cty35051</v>
          </cell>
          <cell r="B1041" t="str">
            <v>Sierra County, NM</v>
          </cell>
          <cell r="C1041">
            <v>0.2969</v>
          </cell>
        </row>
        <row r="1042">
          <cell r="A1042" t="str">
            <v>cty29039</v>
          </cell>
          <cell r="B1042" t="str">
            <v>Cedar County, MO</v>
          </cell>
          <cell r="C1042">
            <v>0.2969</v>
          </cell>
        </row>
        <row r="1043">
          <cell r="A1043" t="str">
            <v>cty17181</v>
          </cell>
          <cell r="B1043" t="str">
            <v>Union County, IL</v>
          </cell>
          <cell r="C1043">
            <v>0.2969</v>
          </cell>
        </row>
        <row r="1044">
          <cell r="A1044" t="str">
            <v>cty53001</v>
          </cell>
          <cell r="B1044" t="str">
            <v>Adams County, WA</v>
          </cell>
          <cell r="C1044">
            <v>0.29680000000000001</v>
          </cell>
        </row>
        <row r="1045">
          <cell r="A1045" t="str">
            <v>cty21011</v>
          </cell>
          <cell r="B1045" t="str">
            <v>Bath County, KY</v>
          </cell>
          <cell r="C1045">
            <v>0.29659999999999997</v>
          </cell>
        </row>
        <row r="1046">
          <cell r="A1046" t="str">
            <v>cty45017</v>
          </cell>
          <cell r="B1046" t="str">
            <v>Calhoun County, SC</v>
          </cell>
          <cell r="C1046">
            <v>0.29649999999999999</v>
          </cell>
        </row>
        <row r="1047">
          <cell r="A1047" t="str">
            <v>cty38083</v>
          </cell>
          <cell r="B1047" t="str">
            <v>Sheridan County, ND</v>
          </cell>
          <cell r="C1047">
            <v>0.29649999999999999</v>
          </cell>
        </row>
        <row r="1048">
          <cell r="A1048" t="str">
            <v>cty48121</v>
          </cell>
          <cell r="B1048" t="str">
            <v>Denton County, TX</v>
          </cell>
          <cell r="C1048">
            <v>0.29620000000000002</v>
          </cell>
        </row>
        <row r="1049">
          <cell r="A1049" t="str">
            <v>cty48063</v>
          </cell>
          <cell r="B1049" t="str">
            <v>Camp County, TX</v>
          </cell>
          <cell r="C1049">
            <v>0.29609999999999997</v>
          </cell>
        </row>
        <row r="1050">
          <cell r="A1050" t="str">
            <v>cty23003</v>
          </cell>
          <cell r="B1050" t="str">
            <v>Aroostook County, ME</v>
          </cell>
          <cell r="C1050">
            <v>0.29599999999999999</v>
          </cell>
        </row>
        <row r="1051">
          <cell r="A1051" t="str">
            <v>cty17155</v>
          </cell>
          <cell r="B1051" t="str">
            <v>Putnam County, IL</v>
          </cell>
          <cell r="C1051">
            <v>0.29599999999999999</v>
          </cell>
        </row>
        <row r="1052">
          <cell r="A1052" t="str">
            <v>cty37083</v>
          </cell>
          <cell r="B1052" t="str">
            <v>Halifax County, NC</v>
          </cell>
          <cell r="C1052">
            <v>0.2959</v>
          </cell>
        </row>
        <row r="1053">
          <cell r="A1053" t="str">
            <v>cty39165</v>
          </cell>
          <cell r="B1053" t="str">
            <v>Warren County, OH</v>
          </cell>
          <cell r="C1053">
            <v>0.2959</v>
          </cell>
        </row>
        <row r="1054">
          <cell r="A1054" t="str">
            <v>cty40011</v>
          </cell>
          <cell r="B1054" t="str">
            <v>Blaine County, OK</v>
          </cell>
          <cell r="C1054">
            <v>0.29580000000000001</v>
          </cell>
        </row>
        <row r="1055">
          <cell r="A1055" t="str">
            <v>cty16051</v>
          </cell>
          <cell r="B1055" t="str">
            <v>Jefferson County, ID</v>
          </cell>
          <cell r="C1055">
            <v>0.29570000000000002</v>
          </cell>
        </row>
        <row r="1056">
          <cell r="A1056" t="str">
            <v>cty47071</v>
          </cell>
          <cell r="B1056" t="str">
            <v>Hardin County, TN</v>
          </cell>
          <cell r="C1056">
            <v>0.29570000000000002</v>
          </cell>
        </row>
        <row r="1057">
          <cell r="A1057" t="str">
            <v>cty28061</v>
          </cell>
          <cell r="B1057" t="str">
            <v>Jasper County, MS</v>
          </cell>
          <cell r="C1057">
            <v>0.29559999999999997</v>
          </cell>
        </row>
        <row r="1058">
          <cell r="A1058" t="str">
            <v>cty48485</v>
          </cell>
          <cell r="B1058" t="str">
            <v>Wichita County, TX</v>
          </cell>
          <cell r="C1058">
            <v>0.29549999999999998</v>
          </cell>
        </row>
        <row r="1059">
          <cell r="A1059" t="str">
            <v>cty06093</v>
          </cell>
          <cell r="B1059" t="str">
            <v>Siskiyou County, CA</v>
          </cell>
          <cell r="C1059">
            <v>0.29530000000000001</v>
          </cell>
        </row>
        <row r="1060">
          <cell r="A1060" t="str">
            <v>cty48303</v>
          </cell>
          <cell r="B1060" t="str">
            <v>Lubbock County, TX</v>
          </cell>
          <cell r="C1060">
            <v>0.29530000000000001</v>
          </cell>
        </row>
        <row r="1061">
          <cell r="A1061" t="str">
            <v>cty02122</v>
          </cell>
          <cell r="B1061" t="str">
            <v>Kenai Peninsula Borough, AK</v>
          </cell>
          <cell r="C1061">
            <v>0.29499999999999998</v>
          </cell>
        </row>
        <row r="1062">
          <cell r="A1062" t="str">
            <v>cty19125</v>
          </cell>
          <cell r="B1062" t="str">
            <v>Marion County, IA</v>
          </cell>
          <cell r="C1062">
            <v>0.29499999999999998</v>
          </cell>
        </row>
        <row r="1063">
          <cell r="A1063" t="str">
            <v>cty06079</v>
          </cell>
          <cell r="B1063" t="str">
            <v>San Luis Obispo County, CA</v>
          </cell>
          <cell r="C1063">
            <v>0.29480000000000001</v>
          </cell>
        </row>
        <row r="1064">
          <cell r="A1064" t="str">
            <v>cty54011</v>
          </cell>
          <cell r="B1064" t="str">
            <v>Cabell County, WV</v>
          </cell>
          <cell r="C1064">
            <v>0.29480000000000001</v>
          </cell>
        </row>
        <row r="1065">
          <cell r="A1065" t="str">
            <v>cty48091</v>
          </cell>
          <cell r="B1065" t="str">
            <v>Comal County, TX</v>
          </cell>
          <cell r="C1065">
            <v>0.29480000000000001</v>
          </cell>
        </row>
        <row r="1066">
          <cell r="A1066" t="str">
            <v>cty48115</v>
          </cell>
          <cell r="B1066" t="str">
            <v>Dawson County, TX</v>
          </cell>
          <cell r="C1066">
            <v>0.29470000000000002</v>
          </cell>
        </row>
        <row r="1067">
          <cell r="A1067" t="str">
            <v>cty01085</v>
          </cell>
          <cell r="B1067" t="str">
            <v>Lowndes County, AL</v>
          </cell>
          <cell r="C1067">
            <v>0.29459999999999997</v>
          </cell>
        </row>
        <row r="1068">
          <cell r="A1068" t="str">
            <v>cty36031</v>
          </cell>
          <cell r="B1068" t="str">
            <v>Essex County, NY</v>
          </cell>
          <cell r="C1068">
            <v>0.29449999999999998</v>
          </cell>
        </row>
        <row r="1069">
          <cell r="A1069" t="str">
            <v>cty28023</v>
          </cell>
          <cell r="B1069" t="str">
            <v>Clarke County, MS</v>
          </cell>
          <cell r="C1069">
            <v>0.2944</v>
          </cell>
        </row>
        <row r="1070">
          <cell r="A1070" t="str">
            <v>cty31093</v>
          </cell>
          <cell r="B1070" t="str">
            <v>Howard County, NE</v>
          </cell>
          <cell r="C1070">
            <v>0.29430000000000001</v>
          </cell>
        </row>
        <row r="1071">
          <cell r="A1071" t="str">
            <v>cty28161</v>
          </cell>
          <cell r="B1071" t="str">
            <v>Yalobusha County, MS</v>
          </cell>
          <cell r="C1071">
            <v>0.29420000000000002</v>
          </cell>
        </row>
        <row r="1072">
          <cell r="A1072" t="str">
            <v>cty37061</v>
          </cell>
          <cell r="B1072" t="str">
            <v>Duplin County, NC</v>
          </cell>
          <cell r="C1072">
            <v>0.29420000000000002</v>
          </cell>
        </row>
        <row r="1073">
          <cell r="A1073" t="str">
            <v>cty31109</v>
          </cell>
          <cell r="B1073" t="str">
            <v>Lancaster County, NE</v>
          </cell>
          <cell r="C1073">
            <v>0.29409999999999997</v>
          </cell>
        </row>
        <row r="1074">
          <cell r="A1074" t="str">
            <v>cty42015</v>
          </cell>
          <cell r="B1074" t="str">
            <v>Bradford County, PA</v>
          </cell>
          <cell r="C1074">
            <v>0.29409999999999997</v>
          </cell>
        </row>
        <row r="1075">
          <cell r="A1075" t="str">
            <v>cty20189</v>
          </cell>
          <cell r="B1075" t="str">
            <v>Stevens County, KS</v>
          </cell>
          <cell r="C1075">
            <v>0.29409999999999997</v>
          </cell>
        </row>
        <row r="1076">
          <cell r="A1076" t="str">
            <v>cty30017</v>
          </cell>
          <cell r="B1076" t="str">
            <v>Custer County, MT</v>
          </cell>
          <cell r="C1076">
            <v>0.29389999999999999</v>
          </cell>
        </row>
        <row r="1077">
          <cell r="A1077" t="str">
            <v>cty01003</v>
          </cell>
          <cell r="B1077" t="str">
            <v>Baldwin County, AL</v>
          </cell>
          <cell r="C1077">
            <v>0.29380000000000001</v>
          </cell>
        </row>
        <row r="1078">
          <cell r="A1078" t="str">
            <v>cty02195</v>
          </cell>
          <cell r="B1078" t="str">
            <v>Petersburg Borough, AK</v>
          </cell>
          <cell r="C1078">
            <v>0.29380000000000001</v>
          </cell>
        </row>
        <row r="1079">
          <cell r="A1079" t="str">
            <v>cty55065</v>
          </cell>
          <cell r="B1079" t="str">
            <v>Lafayette County, WI</v>
          </cell>
          <cell r="C1079">
            <v>0.29380000000000001</v>
          </cell>
        </row>
        <row r="1080">
          <cell r="A1080" t="str">
            <v>cty12103</v>
          </cell>
          <cell r="B1080" t="str">
            <v>Pinellas County, FL</v>
          </cell>
          <cell r="C1080">
            <v>0.29370000000000002</v>
          </cell>
        </row>
        <row r="1081">
          <cell r="A1081" t="str">
            <v>cty18011</v>
          </cell>
          <cell r="B1081" t="str">
            <v>Boone County, IN</v>
          </cell>
          <cell r="C1081">
            <v>0.29370000000000002</v>
          </cell>
        </row>
        <row r="1082">
          <cell r="A1082" t="str">
            <v>cty31057</v>
          </cell>
          <cell r="B1082" t="str">
            <v>Dundy County, NE</v>
          </cell>
          <cell r="C1082">
            <v>0.29370000000000002</v>
          </cell>
        </row>
        <row r="1083">
          <cell r="A1083" t="str">
            <v>cty35028</v>
          </cell>
          <cell r="B1083" t="str">
            <v>Los Alamos County, NM</v>
          </cell>
          <cell r="C1083">
            <v>0.29370000000000002</v>
          </cell>
        </row>
        <row r="1084">
          <cell r="A1084" t="str">
            <v>cty19053</v>
          </cell>
          <cell r="B1084" t="str">
            <v>Decatur County, IA</v>
          </cell>
          <cell r="C1084">
            <v>0.29360000000000003</v>
          </cell>
        </row>
        <row r="1085">
          <cell r="A1085" t="str">
            <v>cty50017</v>
          </cell>
          <cell r="B1085" t="str">
            <v>Orange County, VT</v>
          </cell>
          <cell r="C1085">
            <v>0.29360000000000003</v>
          </cell>
        </row>
        <row r="1086">
          <cell r="A1086" t="str">
            <v>cty16035</v>
          </cell>
          <cell r="B1086" t="str">
            <v>Clearwater County, ID</v>
          </cell>
          <cell r="C1086">
            <v>0.29349999999999998</v>
          </cell>
        </row>
        <row r="1087">
          <cell r="A1087" t="str">
            <v>cty38095</v>
          </cell>
          <cell r="B1087" t="str">
            <v>Towner County, ND</v>
          </cell>
          <cell r="C1087">
            <v>0.29349999999999998</v>
          </cell>
        </row>
        <row r="1088">
          <cell r="A1088" t="str">
            <v>cty20073</v>
          </cell>
          <cell r="B1088" t="str">
            <v>Greenwood County, KS</v>
          </cell>
          <cell r="C1088">
            <v>0.29349999999999998</v>
          </cell>
        </row>
        <row r="1089">
          <cell r="A1089" t="str">
            <v>cty37081</v>
          </cell>
          <cell r="B1089" t="str">
            <v>Guilford County, NC</v>
          </cell>
          <cell r="C1089">
            <v>0.29339999999999999</v>
          </cell>
        </row>
        <row r="1090">
          <cell r="A1090" t="str">
            <v>cty37113</v>
          </cell>
          <cell r="B1090" t="str">
            <v>Macon County, NC</v>
          </cell>
          <cell r="C1090">
            <v>0.29339999999999999</v>
          </cell>
        </row>
        <row r="1091">
          <cell r="A1091" t="str">
            <v>cty08089</v>
          </cell>
          <cell r="B1091" t="str">
            <v>Otero County, CO</v>
          </cell>
          <cell r="C1091">
            <v>0.29339999999999999</v>
          </cell>
        </row>
        <row r="1092">
          <cell r="A1092" t="str">
            <v>cty51105</v>
          </cell>
          <cell r="B1092" t="str">
            <v>Lee County, VA</v>
          </cell>
          <cell r="C1092">
            <v>0.29339999999999999</v>
          </cell>
        </row>
        <row r="1093">
          <cell r="A1093" t="str">
            <v>cty19013</v>
          </cell>
          <cell r="B1093" t="str">
            <v>Black Hawk County, IA</v>
          </cell>
          <cell r="C1093">
            <v>0.29339999999999999</v>
          </cell>
        </row>
        <row r="1094">
          <cell r="A1094" t="str">
            <v>cty19063</v>
          </cell>
          <cell r="B1094" t="str">
            <v>Emmet County, IA</v>
          </cell>
          <cell r="C1094">
            <v>0.29330000000000001</v>
          </cell>
        </row>
        <row r="1095">
          <cell r="A1095" t="str">
            <v>cty20111</v>
          </cell>
          <cell r="B1095" t="str">
            <v>Lyon County, KS</v>
          </cell>
          <cell r="C1095">
            <v>0.29330000000000001</v>
          </cell>
        </row>
        <row r="1096">
          <cell r="A1096" t="str">
            <v>cty21145</v>
          </cell>
          <cell r="B1096" t="str">
            <v>McCracken County, KY</v>
          </cell>
          <cell r="C1096">
            <v>0.29320000000000002</v>
          </cell>
        </row>
        <row r="1097">
          <cell r="A1097" t="str">
            <v>cty54077</v>
          </cell>
          <cell r="B1097" t="str">
            <v>Preston County, WV</v>
          </cell>
          <cell r="C1097">
            <v>0.29320000000000002</v>
          </cell>
        </row>
        <row r="1098">
          <cell r="A1098" t="str">
            <v>cty18031</v>
          </cell>
          <cell r="B1098" t="str">
            <v>Decatur County, IN</v>
          </cell>
          <cell r="C1098">
            <v>0.29310000000000003</v>
          </cell>
        </row>
        <row r="1099">
          <cell r="A1099" t="str">
            <v>cty18157</v>
          </cell>
          <cell r="B1099" t="str">
            <v>Tippecanoe County, IN</v>
          </cell>
          <cell r="C1099">
            <v>0.29310000000000003</v>
          </cell>
        </row>
        <row r="1100">
          <cell r="A1100" t="str">
            <v>cty06023</v>
          </cell>
          <cell r="B1100" t="str">
            <v>Humboldt County, CA</v>
          </cell>
          <cell r="C1100">
            <v>0.29299999999999998</v>
          </cell>
        </row>
        <row r="1101">
          <cell r="A1101" t="str">
            <v>cty19187</v>
          </cell>
          <cell r="B1101" t="str">
            <v>Webster County, IA</v>
          </cell>
          <cell r="C1101">
            <v>0.29299999999999998</v>
          </cell>
        </row>
        <row r="1102">
          <cell r="A1102" t="str">
            <v>cty05051</v>
          </cell>
          <cell r="B1102" t="str">
            <v>Garland County, AR</v>
          </cell>
          <cell r="C1102">
            <v>0.29289999999999999</v>
          </cell>
        </row>
        <row r="1103">
          <cell r="A1103" t="str">
            <v>cty15003</v>
          </cell>
          <cell r="B1103" t="str">
            <v>Honolulu County, HI</v>
          </cell>
          <cell r="C1103">
            <v>0.29289999999999999</v>
          </cell>
        </row>
        <row r="1104">
          <cell r="A1104" t="str">
            <v>cty22125</v>
          </cell>
          <cell r="B1104" t="str">
            <v>West Feliciana Parish, LA</v>
          </cell>
          <cell r="C1104">
            <v>0.29289999999999999</v>
          </cell>
        </row>
        <row r="1105">
          <cell r="A1105" t="str">
            <v>cty27109</v>
          </cell>
          <cell r="B1105" t="str">
            <v>Olmsted County, MN</v>
          </cell>
          <cell r="C1105">
            <v>0.2928</v>
          </cell>
        </row>
        <row r="1106">
          <cell r="A1106" t="str">
            <v>cty42033</v>
          </cell>
          <cell r="B1106" t="str">
            <v>Clearfield County, PA</v>
          </cell>
          <cell r="C1106">
            <v>0.2928</v>
          </cell>
        </row>
        <row r="1107">
          <cell r="A1107" t="str">
            <v>cty01047</v>
          </cell>
          <cell r="B1107" t="str">
            <v>Dallas County, AL</v>
          </cell>
          <cell r="C1107">
            <v>0.2928</v>
          </cell>
        </row>
        <row r="1108">
          <cell r="A1108" t="str">
            <v>cty27019</v>
          </cell>
          <cell r="B1108" t="str">
            <v>Carver County, MN</v>
          </cell>
          <cell r="C1108">
            <v>0.29270000000000002</v>
          </cell>
        </row>
        <row r="1109">
          <cell r="A1109" t="str">
            <v>cty22105</v>
          </cell>
          <cell r="B1109" t="str">
            <v>Tangipahoa Parish, LA</v>
          </cell>
          <cell r="C1109">
            <v>0.29260000000000003</v>
          </cell>
        </row>
        <row r="1110">
          <cell r="A1110" t="str">
            <v>cty22027</v>
          </cell>
          <cell r="B1110" t="str">
            <v>Claiborne Parish, LA</v>
          </cell>
          <cell r="C1110">
            <v>0.2923</v>
          </cell>
        </row>
        <row r="1111">
          <cell r="A1111" t="str">
            <v>cty48335</v>
          </cell>
          <cell r="B1111" t="str">
            <v>Mitchell County, TX</v>
          </cell>
          <cell r="C1111">
            <v>0.2923</v>
          </cell>
        </row>
        <row r="1112">
          <cell r="A1112" t="str">
            <v>cty29027</v>
          </cell>
          <cell r="B1112" t="str">
            <v>Callaway County, MO</v>
          </cell>
          <cell r="C1112">
            <v>0.2923</v>
          </cell>
        </row>
        <row r="1113">
          <cell r="A1113" t="str">
            <v>cty37185</v>
          </cell>
          <cell r="B1113" t="str">
            <v>Warren County, NC</v>
          </cell>
          <cell r="C1113">
            <v>0.29220000000000002</v>
          </cell>
        </row>
        <row r="1114">
          <cell r="A1114" t="str">
            <v>cty21203</v>
          </cell>
          <cell r="B1114" t="str">
            <v>Rockcastle County, KY</v>
          </cell>
          <cell r="C1114">
            <v>0.29220000000000002</v>
          </cell>
        </row>
        <row r="1115">
          <cell r="A1115" t="str">
            <v>cty29175</v>
          </cell>
          <cell r="B1115" t="str">
            <v>Randolph County, MO</v>
          </cell>
          <cell r="C1115">
            <v>0.29220000000000002</v>
          </cell>
        </row>
        <row r="1116">
          <cell r="A1116" t="str">
            <v>cty08045</v>
          </cell>
          <cell r="B1116" t="str">
            <v>Garfield County, CO</v>
          </cell>
          <cell r="C1116">
            <v>0.29220000000000002</v>
          </cell>
        </row>
        <row r="1117">
          <cell r="A1117" t="str">
            <v>cty50019</v>
          </cell>
          <cell r="B1117" t="str">
            <v>Orleans County, VT</v>
          </cell>
          <cell r="C1117">
            <v>0.29210000000000003</v>
          </cell>
        </row>
        <row r="1118">
          <cell r="A1118" t="str">
            <v>cty21121</v>
          </cell>
          <cell r="B1118" t="str">
            <v>Knox County, KY</v>
          </cell>
          <cell r="C1118">
            <v>0.29210000000000003</v>
          </cell>
        </row>
        <row r="1119">
          <cell r="A1119" t="str">
            <v>cty12009</v>
          </cell>
          <cell r="B1119" t="str">
            <v>Brevard County, FL</v>
          </cell>
          <cell r="C1119">
            <v>0.29199999999999998</v>
          </cell>
        </row>
        <row r="1120">
          <cell r="A1120" t="str">
            <v>cty01117</v>
          </cell>
          <cell r="B1120" t="str">
            <v>Shelby County, AL</v>
          </cell>
          <cell r="C1120">
            <v>0.29199999999999998</v>
          </cell>
        </row>
        <row r="1121">
          <cell r="A1121" t="str">
            <v>cty01025</v>
          </cell>
          <cell r="B1121" t="str">
            <v>Clarke County, AL</v>
          </cell>
          <cell r="C1121">
            <v>0.29199999999999998</v>
          </cell>
        </row>
        <row r="1122">
          <cell r="A1122" t="str">
            <v>cty51167</v>
          </cell>
          <cell r="B1122" t="str">
            <v>Russell County, VA</v>
          </cell>
          <cell r="C1122">
            <v>0.29189999999999999</v>
          </cell>
        </row>
        <row r="1123">
          <cell r="A1123" t="str">
            <v>cty12115</v>
          </cell>
          <cell r="B1123" t="str">
            <v>Sarasota County, FL</v>
          </cell>
          <cell r="C1123">
            <v>0.2918</v>
          </cell>
        </row>
        <row r="1124">
          <cell r="A1124" t="str">
            <v>cty31047</v>
          </cell>
          <cell r="B1124" t="str">
            <v>Dawson County, NE</v>
          </cell>
          <cell r="C1124">
            <v>0.2918</v>
          </cell>
        </row>
        <row r="1125">
          <cell r="A1125" t="str">
            <v>cty41051</v>
          </cell>
          <cell r="B1125" t="str">
            <v>Multnomah County, OR</v>
          </cell>
          <cell r="C1125">
            <v>0.29170000000000001</v>
          </cell>
        </row>
        <row r="1126">
          <cell r="A1126" t="str">
            <v>cty13279</v>
          </cell>
          <cell r="B1126" t="str">
            <v>Toombs County, GA</v>
          </cell>
          <cell r="C1126">
            <v>0.29170000000000001</v>
          </cell>
        </row>
        <row r="1127">
          <cell r="A1127" t="str">
            <v>cty24033</v>
          </cell>
          <cell r="B1127" t="str">
            <v>Prince George's County, MD</v>
          </cell>
          <cell r="C1127">
            <v>0.29160000000000003</v>
          </cell>
        </row>
        <row r="1128">
          <cell r="A1128" t="str">
            <v>cty50009</v>
          </cell>
          <cell r="B1128" t="str">
            <v>Essex County, VT</v>
          </cell>
          <cell r="C1128">
            <v>0.29160000000000003</v>
          </cell>
        </row>
        <row r="1129">
          <cell r="A1129" t="str">
            <v>cty54053</v>
          </cell>
          <cell r="B1129" t="str">
            <v>Mason County, WV</v>
          </cell>
          <cell r="C1129">
            <v>0.29160000000000003</v>
          </cell>
        </row>
        <row r="1130">
          <cell r="A1130" t="str">
            <v>cty39055</v>
          </cell>
          <cell r="B1130" t="str">
            <v>Geauga County, OH</v>
          </cell>
          <cell r="C1130">
            <v>0.29160000000000003</v>
          </cell>
        </row>
        <row r="1131">
          <cell r="A1131" t="str">
            <v>cty21111</v>
          </cell>
          <cell r="B1131" t="str">
            <v>Jefferson County, KY</v>
          </cell>
          <cell r="C1131">
            <v>0.29139999999999999</v>
          </cell>
        </row>
        <row r="1132">
          <cell r="A1132" t="str">
            <v>cty19085</v>
          </cell>
          <cell r="B1132" t="str">
            <v>Harrison County, IA</v>
          </cell>
          <cell r="C1132">
            <v>0.29139999999999999</v>
          </cell>
        </row>
        <row r="1133">
          <cell r="A1133" t="str">
            <v>cty47093</v>
          </cell>
          <cell r="B1133" t="str">
            <v>Knox County, TN</v>
          </cell>
          <cell r="C1133">
            <v>0.29120000000000001</v>
          </cell>
        </row>
        <row r="1134">
          <cell r="A1134" t="str">
            <v>cty29139</v>
          </cell>
          <cell r="B1134" t="str">
            <v>Montgomery County, MO</v>
          </cell>
          <cell r="C1134">
            <v>0.29120000000000001</v>
          </cell>
        </row>
        <row r="1135">
          <cell r="A1135" t="str">
            <v>cty48031</v>
          </cell>
          <cell r="B1135" t="str">
            <v>Blanco County, TX</v>
          </cell>
          <cell r="C1135">
            <v>0.29110000000000003</v>
          </cell>
        </row>
        <row r="1136">
          <cell r="A1136" t="str">
            <v>cty45063</v>
          </cell>
          <cell r="B1136" t="str">
            <v>Lexington County, SC</v>
          </cell>
          <cell r="C1136">
            <v>0.29099999999999998</v>
          </cell>
        </row>
        <row r="1137">
          <cell r="A1137" t="str">
            <v>cty45037</v>
          </cell>
          <cell r="B1137" t="str">
            <v>Edgefield County, SC</v>
          </cell>
          <cell r="C1137">
            <v>0.29099999999999998</v>
          </cell>
        </row>
        <row r="1138">
          <cell r="A1138" t="str">
            <v>cty29215</v>
          </cell>
          <cell r="B1138" t="str">
            <v>Texas County, MO</v>
          </cell>
          <cell r="C1138">
            <v>0.2908</v>
          </cell>
        </row>
        <row r="1139">
          <cell r="A1139" t="str">
            <v>cty31001</v>
          </cell>
          <cell r="B1139" t="str">
            <v>Adams County, NE</v>
          </cell>
          <cell r="C1139">
            <v>0.29070000000000001</v>
          </cell>
        </row>
        <row r="1140">
          <cell r="A1140" t="str">
            <v>cty18131</v>
          </cell>
          <cell r="B1140" t="str">
            <v>Pulaski County, IN</v>
          </cell>
          <cell r="C1140">
            <v>0.29070000000000001</v>
          </cell>
        </row>
        <row r="1141">
          <cell r="A1141" t="str">
            <v>cty41039</v>
          </cell>
          <cell r="B1141" t="str">
            <v>Lane County, OR</v>
          </cell>
          <cell r="C1141">
            <v>0.29060000000000002</v>
          </cell>
        </row>
        <row r="1142">
          <cell r="A1142" t="str">
            <v>cty12091</v>
          </cell>
          <cell r="B1142" t="str">
            <v>Okaloosa County, FL</v>
          </cell>
          <cell r="C1142">
            <v>0.29049999999999998</v>
          </cell>
        </row>
        <row r="1143">
          <cell r="A1143" t="str">
            <v>cty24009</v>
          </cell>
          <cell r="B1143" t="str">
            <v>Calvert County, MD</v>
          </cell>
          <cell r="C1143">
            <v>0.29039999999999999</v>
          </cell>
        </row>
        <row r="1144">
          <cell r="A1144" t="str">
            <v>cty29169</v>
          </cell>
          <cell r="B1144" t="str">
            <v>Pulaski County, MO</v>
          </cell>
          <cell r="C1144">
            <v>0.29039999999999999</v>
          </cell>
        </row>
        <row r="1145">
          <cell r="A1145" t="str">
            <v>cty48325</v>
          </cell>
          <cell r="B1145" t="str">
            <v>Medina County, TX</v>
          </cell>
          <cell r="C1145">
            <v>0.29039999999999999</v>
          </cell>
        </row>
        <row r="1146">
          <cell r="A1146" t="str">
            <v>cty37087</v>
          </cell>
          <cell r="B1146" t="str">
            <v>Haywood County, NC</v>
          </cell>
          <cell r="C1146">
            <v>0.29039999999999999</v>
          </cell>
        </row>
        <row r="1147">
          <cell r="A1147" t="str">
            <v>cty05001</v>
          </cell>
          <cell r="B1147" t="str">
            <v>Arkansas County, AR</v>
          </cell>
          <cell r="C1147">
            <v>0.2903</v>
          </cell>
        </row>
        <row r="1148">
          <cell r="A1148" t="str">
            <v>cty19133</v>
          </cell>
          <cell r="B1148" t="str">
            <v>Monona County, IA</v>
          </cell>
          <cell r="C1148">
            <v>0.2903</v>
          </cell>
        </row>
        <row r="1149">
          <cell r="A1149" t="str">
            <v>cty19093</v>
          </cell>
          <cell r="B1149" t="str">
            <v>Ida County, IA</v>
          </cell>
          <cell r="C1149">
            <v>0.2903</v>
          </cell>
        </row>
        <row r="1150">
          <cell r="A1150" t="str">
            <v>cty40027</v>
          </cell>
          <cell r="B1150" t="str">
            <v>Cleveland County, OK</v>
          </cell>
          <cell r="C1150">
            <v>0.29010000000000002</v>
          </cell>
        </row>
        <row r="1151">
          <cell r="A1151" t="str">
            <v>cty47179</v>
          </cell>
          <cell r="B1151" t="str">
            <v>Washington County, TN</v>
          </cell>
          <cell r="C1151">
            <v>0.29010000000000002</v>
          </cell>
        </row>
        <row r="1152">
          <cell r="A1152" t="str">
            <v>cty13275</v>
          </cell>
          <cell r="B1152" t="str">
            <v>Thomas County, GA</v>
          </cell>
          <cell r="C1152">
            <v>0.29010000000000002</v>
          </cell>
        </row>
        <row r="1153">
          <cell r="A1153" t="str">
            <v>cty35053</v>
          </cell>
          <cell r="B1153" t="str">
            <v>Socorro County, NM</v>
          </cell>
          <cell r="C1153">
            <v>0.28999999999999998</v>
          </cell>
        </row>
        <row r="1154">
          <cell r="A1154" t="str">
            <v>cty23019</v>
          </cell>
          <cell r="B1154" t="str">
            <v>Penobscot County, ME</v>
          </cell>
          <cell r="C1154">
            <v>0.28999999999999998</v>
          </cell>
        </row>
        <row r="1155">
          <cell r="A1155" t="str">
            <v>cty30003</v>
          </cell>
          <cell r="B1155" t="str">
            <v>Big Horn County, MT</v>
          </cell>
          <cell r="C1155">
            <v>0.28989999999999999</v>
          </cell>
        </row>
        <row r="1156">
          <cell r="A1156" t="str">
            <v>cty01077</v>
          </cell>
          <cell r="B1156" t="str">
            <v>Lauderdale County, AL</v>
          </cell>
          <cell r="C1156">
            <v>0.28989999999999999</v>
          </cell>
        </row>
        <row r="1157">
          <cell r="A1157" t="str">
            <v>cty24019</v>
          </cell>
          <cell r="B1157" t="str">
            <v>Dorchester County, MD</v>
          </cell>
          <cell r="C1157">
            <v>0.2898</v>
          </cell>
        </row>
        <row r="1158">
          <cell r="A1158" t="str">
            <v>cty53063</v>
          </cell>
          <cell r="B1158" t="str">
            <v>Spokane County, WA</v>
          </cell>
          <cell r="C1158">
            <v>0.28970000000000001</v>
          </cell>
        </row>
        <row r="1159">
          <cell r="A1159" t="str">
            <v>cty55063</v>
          </cell>
          <cell r="B1159" t="str">
            <v>La Crosse County, WI</v>
          </cell>
          <cell r="C1159">
            <v>0.28970000000000001</v>
          </cell>
        </row>
        <row r="1160">
          <cell r="A1160" t="str">
            <v>cty36121</v>
          </cell>
          <cell r="B1160" t="str">
            <v>Wyoming County, NY</v>
          </cell>
          <cell r="C1160">
            <v>0.28960000000000002</v>
          </cell>
        </row>
        <row r="1161">
          <cell r="A1161" t="str">
            <v>cty48487</v>
          </cell>
          <cell r="B1161" t="str">
            <v>Wilbarger County, TX</v>
          </cell>
          <cell r="C1161">
            <v>0.28949999999999998</v>
          </cell>
        </row>
        <row r="1162">
          <cell r="A1162" t="str">
            <v>cty15001</v>
          </cell>
          <cell r="B1162" t="str">
            <v>Hawaii County, HI</v>
          </cell>
          <cell r="C1162">
            <v>0.28949999999999998</v>
          </cell>
        </row>
        <row r="1163">
          <cell r="A1163" t="str">
            <v>cty24041</v>
          </cell>
          <cell r="B1163" t="str">
            <v>Talbot County, MD</v>
          </cell>
          <cell r="C1163">
            <v>0.28939999999999999</v>
          </cell>
        </row>
        <row r="1164">
          <cell r="A1164" t="str">
            <v>cty06083</v>
          </cell>
          <cell r="B1164" t="str">
            <v>Santa Barbara County, CA</v>
          </cell>
          <cell r="C1164">
            <v>0.28920000000000001</v>
          </cell>
        </row>
        <row r="1165">
          <cell r="A1165" t="str">
            <v>cty06097</v>
          </cell>
          <cell r="B1165" t="str">
            <v>Sonoma County, CA</v>
          </cell>
          <cell r="C1165">
            <v>0.28910000000000002</v>
          </cell>
        </row>
        <row r="1166">
          <cell r="A1166" t="str">
            <v>cty17125</v>
          </cell>
          <cell r="B1166" t="str">
            <v>Mason County, IL</v>
          </cell>
          <cell r="C1166">
            <v>0.28910000000000002</v>
          </cell>
        </row>
        <row r="1167">
          <cell r="A1167" t="str">
            <v>cty47183</v>
          </cell>
          <cell r="B1167" t="str">
            <v>Weakley County, TN</v>
          </cell>
          <cell r="C1167">
            <v>0.28910000000000002</v>
          </cell>
        </row>
        <row r="1168">
          <cell r="A1168" t="str">
            <v>cty51175</v>
          </cell>
          <cell r="B1168" t="str">
            <v>Southampton County, VA</v>
          </cell>
          <cell r="C1168">
            <v>0.28910000000000002</v>
          </cell>
        </row>
        <row r="1169">
          <cell r="A1169" t="str">
            <v>cty13299</v>
          </cell>
          <cell r="B1169" t="str">
            <v>Ware County, GA</v>
          </cell>
          <cell r="C1169">
            <v>0.28899999999999998</v>
          </cell>
        </row>
        <row r="1170">
          <cell r="A1170" t="str">
            <v>cty48503</v>
          </cell>
          <cell r="B1170" t="str">
            <v>Young County, TX</v>
          </cell>
          <cell r="C1170">
            <v>0.28899999999999998</v>
          </cell>
        </row>
        <row r="1171">
          <cell r="A1171" t="str">
            <v>cty28157</v>
          </cell>
          <cell r="B1171" t="str">
            <v>Wilkinson County, MS</v>
          </cell>
          <cell r="C1171">
            <v>0.28889999999999999</v>
          </cell>
        </row>
        <row r="1172">
          <cell r="A1172" t="str">
            <v>cty39151</v>
          </cell>
          <cell r="B1172" t="str">
            <v>Stark County, OH</v>
          </cell>
          <cell r="C1172">
            <v>0.2888</v>
          </cell>
        </row>
        <row r="1173">
          <cell r="A1173" t="str">
            <v>cty51700</v>
          </cell>
          <cell r="B1173" t="str">
            <v>Newport News city, VA</v>
          </cell>
          <cell r="C1173">
            <v>0.28860000000000002</v>
          </cell>
        </row>
        <row r="1174">
          <cell r="A1174" t="str">
            <v>cty28011</v>
          </cell>
          <cell r="B1174" t="str">
            <v>Bolivar County, MS</v>
          </cell>
          <cell r="C1174">
            <v>0.28860000000000002</v>
          </cell>
        </row>
        <row r="1175">
          <cell r="A1175" t="str">
            <v>cty41005</v>
          </cell>
          <cell r="B1175" t="str">
            <v>Clackamas County, OR</v>
          </cell>
          <cell r="C1175">
            <v>0.28849999999999998</v>
          </cell>
        </row>
        <row r="1176">
          <cell r="A1176" t="str">
            <v>cty27037</v>
          </cell>
          <cell r="B1176" t="str">
            <v>Dakota County, MN</v>
          </cell>
          <cell r="C1176">
            <v>0.28839999999999999</v>
          </cell>
        </row>
        <row r="1177">
          <cell r="A1177" t="str">
            <v>cty20205</v>
          </cell>
          <cell r="B1177" t="str">
            <v>Wilson County, KS</v>
          </cell>
          <cell r="C1177">
            <v>0.28839999999999999</v>
          </cell>
        </row>
        <row r="1178">
          <cell r="A1178" t="str">
            <v>cty22083</v>
          </cell>
          <cell r="B1178" t="str">
            <v>Richland Parish, LA</v>
          </cell>
          <cell r="C1178">
            <v>0.2883</v>
          </cell>
        </row>
        <row r="1179">
          <cell r="A1179" t="str">
            <v>cty39067</v>
          </cell>
          <cell r="B1179" t="str">
            <v>Harrison County, OH</v>
          </cell>
          <cell r="C1179">
            <v>0.28820000000000001</v>
          </cell>
        </row>
        <row r="1180">
          <cell r="A1180" t="str">
            <v>cty05107</v>
          </cell>
          <cell r="B1180" t="str">
            <v>Phillips County, AR</v>
          </cell>
          <cell r="C1180">
            <v>0.28810000000000002</v>
          </cell>
        </row>
        <row r="1181">
          <cell r="A1181" t="str">
            <v>cty30035</v>
          </cell>
          <cell r="B1181" t="str">
            <v>Glacier County, MT</v>
          </cell>
          <cell r="C1181">
            <v>0.28799999999999998</v>
          </cell>
        </row>
        <row r="1182">
          <cell r="A1182" t="str">
            <v>cty47035</v>
          </cell>
          <cell r="B1182" t="str">
            <v>Cumberland County, TN</v>
          </cell>
          <cell r="C1182">
            <v>0.28799999999999998</v>
          </cell>
        </row>
        <row r="1183">
          <cell r="A1183" t="str">
            <v>cty40013</v>
          </cell>
          <cell r="B1183" t="str">
            <v>Bryan County, OK</v>
          </cell>
          <cell r="C1183">
            <v>0.2878</v>
          </cell>
        </row>
        <row r="1184">
          <cell r="A1184" t="str">
            <v>cty21151</v>
          </cell>
          <cell r="B1184" t="str">
            <v>Madison County, KY</v>
          </cell>
          <cell r="C1184">
            <v>0.2878</v>
          </cell>
        </row>
        <row r="1185">
          <cell r="A1185" t="str">
            <v>cty38037</v>
          </cell>
          <cell r="B1185" t="str">
            <v>Grant County, ND</v>
          </cell>
          <cell r="C1185">
            <v>0.2878</v>
          </cell>
        </row>
        <row r="1186">
          <cell r="A1186" t="str">
            <v>cty17037</v>
          </cell>
          <cell r="B1186" t="str">
            <v>DeKalb County, IL</v>
          </cell>
          <cell r="C1186">
            <v>0.2878</v>
          </cell>
        </row>
        <row r="1187">
          <cell r="A1187" t="str">
            <v>cty36045</v>
          </cell>
          <cell r="B1187" t="str">
            <v>Jefferson County, NY</v>
          </cell>
          <cell r="C1187">
            <v>0.28770000000000001</v>
          </cell>
        </row>
        <row r="1188">
          <cell r="A1188" t="str">
            <v>cty28123</v>
          </cell>
          <cell r="B1188" t="str">
            <v>Scott County, MS</v>
          </cell>
          <cell r="C1188">
            <v>0.28770000000000001</v>
          </cell>
        </row>
        <row r="1189">
          <cell r="A1189" t="str">
            <v>cty28087</v>
          </cell>
          <cell r="B1189" t="str">
            <v>Lowndes County, MS</v>
          </cell>
          <cell r="C1189">
            <v>0.28760000000000002</v>
          </cell>
        </row>
        <row r="1190">
          <cell r="A1190" t="str">
            <v>cty42005</v>
          </cell>
          <cell r="B1190" t="str">
            <v>Armstrong County, PA</v>
          </cell>
          <cell r="C1190">
            <v>0.28749999999999998</v>
          </cell>
        </row>
        <row r="1191">
          <cell r="A1191" t="str">
            <v>cty26065</v>
          </cell>
          <cell r="B1191" t="str">
            <v>Ingham County, MI</v>
          </cell>
          <cell r="C1191">
            <v>0.28739999999999999</v>
          </cell>
        </row>
        <row r="1192">
          <cell r="A1192" t="str">
            <v>cty30023</v>
          </cell>
          <cell r="B1192" t="str">
            <v>Deer Lodge County, MT</v>
          </cell>
          <cell r="C1192">
            <v>0.28739999999999999</v>
          </cell>
        </row>
        <row r="1193">
          <cell r="A1193" t="str">
            <v>cty21075</v>
          </cell>
          <cell r="B1193" t="str">
            <v>Fulton County, KY</v>
          </cell>
          <cell r="C1193">
            <v>0.28739999999999999</v>
          </cell>
        </row>
        <row r="1194">
          <cell r="A1194" t="str">
            <v>cty21113</v>
          </cell>
          <cell r="B1194" t="str">
            <v>Jessamine County, KY</v>
          </cell>
          <cell r="C1194">
            <v>0.28739999999999999</v>
          </cell>
        </row>
        <row r="1195">
          <cell r="A1195" t="str">
            <v>cty45075</v>
          </cell>
          <cell r="B1195" t="str">
            <v>Orangeburg County, SC</v>
          </cell>
          <cell r="C1195">
            <v>0.28739999999999999</v>
          </cell>
        </row>
        <row r="1196">
          <cell r="A1196" t="str">
            <v>cty13153</v>
          </cell>
          <cell r="B1196" t="str">
            <v>Houston County, GA</v>
          </cell>
          <cell r="C1196">
            <v>0.2873</v>
          </cell>
        </row>
        <row r="1197">
          <cell r="A1197" t="str">
            <v>cty31083</v>
          </cell>
          <cell r="B1197" t="str">
            <v>Harlan County, NE</v>
          </cell>
          <cell r="C1197">
            <v>0.28720000000000001</v>
          </cell>
        </row>
        <row r="1198">
          <cell r="A1198" t="str">
            <v>cty05133</v>
          </cell>
          <cell r="B1198" t="str">
            <v>Sevier County, AR</v>
          </cell>
          <cell r="C1198">
            <v>0.28710000000000002</v>
          </cell>
        </row>
        <row r="1199">
          <cell r="A1199" t="str">
            <v>cty51031</v>
          </cell>
          <cell r="B1199" t="str">
            <v>Campbell County, VA</v>
          </cell>
          <cell r="C1199">
            <v>0.28710000000000002</v>
          </cell>
        </row>
        <row r="1200">
          <cell r="A1200" t="str">
            <v>cty36115</v>
          </cell>
          <cell r="B1200" t="str">
            <v>Washington County, NY</v>
          </cell>
          <cell r="C1200">
            <v>0.28710000000000002</v>
          </cell>
        </row>
        <row r="1201">
          <cell r="A1201" t="str">
            <v>cty05113</v>
          </cell>
          <cell r="B1201" t="str">
            <v>Polk County, AR</v>
          </cell>
          <cell r="C1201">
            <v>0.28699999999999998</v>
          </cell>
        </row>
        <row r="1202">
          <cell r="A1202" t="str">
            <v>cty35001</v>
          </cell>
          <cell r="B1202" t="str">
            <v>Bernalillo County, NM</v>
          </cell>
          <cell r="C1202">
            <v>0.28699999999999998</v>
          </cell>
        </row>
        <row r="1203">
          <cell r="A1203" t="str">
            <v>cty18155</v>
          </cell>
          <cell r="B1203" t="str">
            <v>Switzerland County, IN</v>
          </cell>
          <cell r="C1203">
            <v>0.28689999999999999</v>
          </cell>
        </row>
        <row r="1204">
          <cell r="A1204" t="str">
            <v>cty06027</v>
          </cell>
          <cell r="B1204" t="str">
            <v>Inyo County, CA</v>
          </cell>
          <cell r="C1204">
            <v>0.28660000000000002</v>
          </cell>
        </row>
        <row r="1205">
          <cell r="A1205" t="str">
            <v>cty51077</v>
          </cell>
          <cell r="B1205" t="str">
            <v>Grayson County, VA</v>
          </cell>
          <cell r="C1205">
            <v>0.28649999999999998</v>
          </cell>
        </row>
        <row r="1206">
          <cell r="A1206" t="str">
            <v>cty53071</v>
          </cell>
          <cell r="B1206" t="str">
            <v>Walla Walla County, WA</v>
          </cell>
          <cell r="C1206">
            <v>0.28649999999999998</v>
          </cell>
        </row>
        <row r="1207">
          <cell r="A1207" t="str">
            <v>cty04005</v>
          </cell>
          <cell r="B1207" t="str">
            <v>Coconino County, AZ</v>
          </cell>
          <cell r="C1207">
            <v>0.28639999999999999</v>
          </cell>
        </row>
        <row r="1208">
          <cell r="A1208" t="str">
            <v>cty40049</v>
          </cell>
          <cell r="B1208" t="str">
            <v>Garvin County, OK</v>
          </cell>
          <cell r="C1208">
            <v>0.28620000000000001</v>
          </cell>
        </row>
        <row r="1209">
          <cell r="A1209" t="str">
            <v>cty30053</v>
          </cell>
          <cell r="B1209" t="str">
            <v>Lincoln County, MT</v>
          </cell>
          <cell r="C1209">
            <v>0.28610000000000002</v>
          </cell>
        </row>
        <row r="1210">
          <cell r="A1210" t="str">
            <v>cty26037</v>
          </cell>
          <cell r="B1210" t="str">
            <v>Clinton County, MI</v>
          </cell>
          <cell r="C1210">
            <v>0.28589999999999999</v>
          </cell>
        </row>
        <row r="1211">
          <cell r="A1211" t="str">
            <v>cty53067</v>
          </cell>
          <cell r="B1211" t="str">
            <v>Thurston County, WA</v>
          </cell>
          <cell r="C1211">
            <v>0.2858</v>
          </cell>
        </row>
        <row r="1212">
          <cell r="A1212" t="str">
            <v>cty51790</v>
          </cell>
          <cell r="B1212" t="str">
            <v>Staunton city, VA</v>
          </cell>
          <cell r="C1212">
            <v>0.2858</v>
          </cell>
        </row>
        <row r="1213">
          <cell r="A1213" t="str">
            <v>cty48117</v>
          </cell>
          <cell r="B1213" t="str">
            <v>Deaf Smith County, TX</v>
          </cell>
          <cell r="C1213">
            <v>0.2858</v>
          </cell>
        </row>
        <row r="1214">
          <cell r="A1214" t="str">
            <v>cty35049</v>
          </cell>
          <cell r="B1214" t="str">
            <v>Santa Fe County, NM</v>
          </cell>
          <cell r="C1214">
            <v>0.28570000000000001</v>
          </cell>
        </row>
        <row r="1215">
          <cell r="A1215" t="str">
            <v>cty36009</v>
          </cell>
          <cell r="B1215" t="str">
            <v>Cattaraugus County, NY</v>
          </cell>
          <cell r="C1215">
            <v>0.28560000000000002</v>
          </cell>
        </row>
        <row r="1216">
          <cell r="A1216" t="str">
            <v>cty36097</v>
          </cell>
          <cell r="B1216" t="str">
            <v>Schuyler County, NY</v>
          </cell>
          <cell r="C1216">
            <v>0.28560000000000002</v>
          </cell>
        </row>
        <row r="1217">
          <cell r="A1217" t="str">
            <v>cty51680</v>
          </cell>
          <cell r="B1217" t="str">
            <v>Lynchburg city, VA</v>
          </cell>
          <cell r="C1217">
            <v>0.28560000000000002</v>
          </cell>
        </row>
        <row r="1218">
          <cell r="A1218" t="str">
            <v>cty46023</v>
          </cell>
          <cell r="B1218" t="str">
            <v>Charles Mix County, SD</v>
          </cell>
          <cell r="C1218">
            <v>0.28549999999999998</v>
          </cell>
        </row>
        <row r="1219">
          <cell r="A1219" t="str">
            <v>cty47031</v>
          </cell>
          <cell r="B1219" t="str">
            <v>Coffee County, TN</v>
          </cell>
          <cell r="C1219">
            <v>0.28549999999999998</v>
          </cell>
        </row>
        <row r="1220">
          <cell r="A1220" t="str">
            <v>cty15007</v>
          </cell>
          <cell r="B1220" t="str">
            <v>Kauai County, HI</v>
          </cell>
          <cell r="C1220">
            <v>0.28539999999999999</v>
          </cell>
        </row>
        <row r="1221">
          <cell r="A1221" t="str">
            <v>cty08071</v>
          </cell>
          <cell r="B1221" t="str">
            <v>Las Animas County, CO</v>
          </cell>
          <cell r="C1221">
            <v>0.2853</v>
          </cell>
        </row>
        <row r="1222">
          <cell r="A1222" t="str">
            <v>cty39049</v>
          </cell>
          <cell r="B1222" t="str">
            <v>Franklin County, OH</v>
          </cell>
          <cell r="C1222">
            <v>0.28520000000000001</v>
          </cell>
        </row>
        <row r="1223">
          <cell r="A1223" t="str">
            <v>cty01107</v>
          </cell>
          <cell r="B1223" t="str">
            <v>Pickens County, AL</v>
          </cell>
          <cell r="C1223">
            <v>0.28520000000000001</v>
          </cell>
        </row>
        <row r="1224">
          <cell r="A1224" t="str">
            <v>cty55007</v>
          </cell>
          <cell r="B1224" t="str">
            <v>Bayfield County, WI</v>
          </cell>
          <cell r="C1224">
            <v>0.28510000000000002</v>
          </cell>
        </row>
        <row r="1225">
          <cell r="A1225" t="str">
            <v>cty47017</v>
          </cell>
          <cell r="B1225" t="str">
            <v>Carroll County, TN</v>
          </cell>
          <cell r="C1225">
            <v>0.28510000000000002</v>
          </cell>
        </row>
        <row r="1226">
          <cell r="A1226" t="str">
            <v>cty48061</v>
          </cell>
          <cell r="B1226" t="str">
            <v>Cameron County, TX</v>
          </cell>
          <cell r="C1226">
            <v>0.28510000000000002</v>
          </cell>
        </row>
        <row r="1227">
          <cell r="A1227" t="str">
            <v>cty37051</v>
          </cell>
          <cell r="B1227" t="str">
            <v>Cumberland County, NC</v>
          </cell>
          <cell r="C1227">
            <v>0.28499999999999998</v>
          </cell>
        </row>
        <row r="1228">
          <cell r="A1228" t="str">
            <v>cty51153</v>
          </cell>
          <cell r="B1228" t="str">
            <v>Prince William County, VA</v>
          </cell>
          <cell r="C1228">
            <v>0.28499999999999998</v>
          </cell>
        </row>
        <row r="1229">
          <cell r="A1229" t="str">
            <v>cty40017</v>
          </cell>
          <cell r="B1229" t="str">
            <v>Canadian County, OK</v>
          </cell>
          <cell r="C1229">
            <v>0.28489999999999999</v>
          </cell>
        </row>
        <row r="1230">
          <cell r="A1230" t="str">
            <v>cty51043</v>
          </cell>
          <cell r="B1230" t="str">
            <v>Clarke County, VA</v>
          </cell>
          <cell r="C1230">
            <v>0.28489999999999999</v>
          </cell>
        </row>
        <row r="1231">
          <cell r="A1231" t="str">
            <v>cty40153</v>
          </cell>
          <cell r="B1231" t="str">
            <v>Woodward County, OK</v>
          </cell>
          <cell r="C1231">
            <v>0.2848</v>
          </cell>
        </row>
        <row r="1232">
          <cell r="A1232" t="str">
            <v>cty06111</v>
          </cell>
          <cell r="B1232" t="str">
            <v>Ventura County, CA</v>
          </cell>
          <cell r="C1232">
            <v>0.2848</v>
          </cell>
        </row>
        <row r="1233">
          <cell r="A1233" t="str">
            <v>cty31157</v>
          </cell>
          <cell r="B1233" t="str">
            <v>Scotts Bluff County, NE</v>
          </cell>
          <cell r="C1233">
            <v>0.28470000000000001</v>
          </cell>
        </row>
        <row r="1234">
          <cell r="A1234" t="str">
            <v>cty29063</v>
          </cell>
          <cell r="B1234" t="str">
            <v>DeKalb County, MO</v>
          </cell>
          <cell r="C1234">
            <v>0.28470000000000001</v>
          </cell>
        </row>
        <row r="1235">
          <cell r="A1235" t="str">
            <v>cty27155</v>
          </cell>
          <cell r="B1235" t="str">
            <v>Traverse County, MN</v>
          </cell>
          <cell r="C1235">
            <v>0.28470000000000001</v>
          </cell>
        </row>
        <row r="1236">
          <cell r="A1236" t="str">
            <v>cty06043</v>
          </cell>
          <cell r="B1236" t="str">
            <v>Mariposa County, CA</v>
          </cell>
          <cell r="C1236">
            <v>0.28460000000000002</v>
          </cell>
        </row>
        <row r="1237">
          <cell r="A1237" t="str">
            <v>cty47103</v>
          </cell>
          <cell r="B1237" t="str">
            <v>Lincoln County, TN</v>
          </cell>
          <cell r="C1237">
            <v>0.28460000000000002</v>
          </cell>
        </row>
        <row r="1238">
          <cell r="A1238" t="str">
            <v>cty50025</v>
          </cell>
          <cell r="B1238" t="str">
            <v>Windham County, VT</v>
          </cell>
          <cell r="C1238">
            <v>0.28449999999999998</v>
          </cell>
        </row>
        <row r="1239">
          <cell r="A1239" t="str">
            <v>cty21057</v>
          </cell>
          <cell r="B1239" t="str">
            <v>Cumberland County, KY</v>
          </cell>
          <cell r="C1239">
            <v>0.28449999999999998</v>
          </cell>
        </row>
        <row r="1240">
          <cell r="A1240" t="str">
            <v>cty41017</v>
          </cell>
          <cell r="B1240" t="str">
            <v>Deschutes County, OR</v>
          </cell>
          <cell r="C1240">
            <v>0.2843</v>
          </cell>
        </row>
        <row r="1241">
          <cell r="A1241" t="str">
            <v>cty47037</v>
          </cell>
          <cell r="B1241" t="str">
            <v>Davidson County, TN</v>
          </cell>
          <cell r="C1241">
            <v>0.28420000000000001</v>
          </cell>
        </row>
        <row r="1242">
          <cell r="A1242" t="str">
            <v>cty29121</v>
          </cell>
          <cell r="B1242" t="str">
            <v>Macon County, MO</v>
          </cell>
          <cell r="C1242">
            <v>0.28410000000000002</v>
          </cell>
        </row>
        <row r="1243">
          <cell r="A1243" t="str">
            <v>cty37125</v>
          </cell>
          <cell r="B1243" t="str">
            <v>Moore County, NC</v>
          </cell>
          <cell r="C1243">
            <v>0.28410000000000002</v>
          </cell>
        </row>
        <row r="1244">
          <cell r="A1244" t="str">
            <v>cty39123</v>
          </cell>
          <cell r="B1244" t="str">
            <v>Ottawa County, OH</v>
          </cell>
          <cell r="C1244">
            <v>0.28399999999999997</v>
          </cell>
        </row>
        <row r="1245">
          <cell r="A1245" t="str">
            <v>cty30097</v>
          </cell>
          <cell r="B1245" t="str">
            <v>Sweet Grass County, MT</v>
          </cell>
          <cell r="C1245">
            <v>0.28399999999999997</v>
          </cell>
        </row>
        <row r="1246">
          <cell r="A1246" t="str">
            <v>cty21015</v>
          </cell>
          <cell r="B1246" t="str">
            <v>Boone County, KY</v>
          </cell>
          <cell r="C1246">
            <v>0.28399999999999997</v>
          </cell>
        </row>
        <row r="1247">
          <cell r="A1247" t="str">
            <v>cty19071</v>
          </cell>
          <cell r="B1247" t="str">
            <v>Fremont County, IA</v>
          </cell>
          <cell r="C1247">
            <v>0.28389999999999999</v>
          </cell>
        </row>
        <row r="1248">
          <cell r="A1248" t="str">
            <v>cty39057</v>
          </cell>
          <cell r="B1248" t="str">
            <v>Greene County, OH</v>
          </cell>
          <cell r="C1248">
            <v>0.2838</v>
          </cell>
        </row>
        <row r="1249">
          <cell r="A1249" t="str">
            <v>cty39009</v>
          </cell>
          <cell r="B1249" t="str">
            <v>Athens County, OH</v>
          </cell>
          <cell r="C1249">
            <v>0.28370000000000001</v>
          </cell>
        </row>
        <row r="1250">
          <cell r="A1250" t="str">
            <v>cty21125</v>
          </cell>
          <cell r="B1250" t="str">
            <v>Laurel County, KY</v>
          </cell>
          <cell r="C1250">
            <v>0.28360000000000002</v>
          </cell>
        </row>
        <row r="1251">
          <cell r="A1251" t="str">
            <v>cty51135</v>
          </cell>
          <cell r="B1251" t="str">
            <v>Nottoway County, VA</v>
          </cell>
          <cell r="C1251">
            <v>0.28360000000000002</v>
          </cell>
        </row>
        <row r="1252">
          <cell r="A1252" t="str">
            <v>cty29097</v>
          </cell>
          <cell r="B1252" t="str">
            <v>Jasper County, MO</v>
          </cell>
          <cell r="C1252">
            <v>0.28349999999999997</v>
          </cell>
        </row>
        <row r="1253">
          <cell r="A1253" t="str">
            <v>cty39173</v>
          </cell>
          <cell r="B1253" t="str">
            <v>Wood County, OH</v>
          </cell>
          <cell r="C1253">
            <v>0.28349999999999997</v>
          </cell>
        </row>
        <row r="1254">
          <cell r="A1254" t="str">
            <v>cty27169</v>
          </cell>
          <cell r="B1254" t="str">
            <v>Winona County, MN</v>
          </cell>
          <cell r="C1254">
            <v>0.28339999999999999</v>
          </cell>
        </row>
        <row r="1255">
          <cell r="A1255" t="str">
            <v>cty47065</v>
          </cell>
          <cell r="B1255" t="str">
            <v>Hamilton County, TN</v>
          </cell>
          <cell r="C1255">
            <v>0.2833</v>
          </cell>
        </row>
        <row r="1256">
          <cell r="A1256" t="str">
            <v>cty19113</v>
          </cell>
          <cell r="B1256" t="str">
            <v>Linn County, IA</v>
          </cell>
          <cell r="C1256">
            <v>0.2833</v>
          </cell>
        </row>
        <row r="1257">
          <cell r="A1257" t="str">
            <v>cty48209</v>
          </cell>
          <cell r="B1257" t="str">
            <v>Hays County, TX</v>
          </cell>
          <cell r="C1257">
            <v>0.2833</v>
          </cell>
        </row>
        <row r="1258">
          <cell r="A1258" t="str">
            <v>cty20061</v>
          </cell>
          <cell r="B1258" t="str">
            <v>Geary County, KS</v>
          </cell>
          <cell r="C1258">
            <v>0.2833</v>
          </cell>
        </row>
        <row r="1259">
          <cell r="A1259" t="str">
            <v>cty53047</v>
          </cell>
          <cell r="B1259" t="str">
            <v>Okanogan County, WA</v>
          </cell>
          <cell r="C1259">
            <v>0.28320000000000001</v>
          </cell>
        </row>
        <row r="1260">
          <cell r="A1260" t="str">
            <v>cty45045</v>
          </cell>
          <cell r="B1260" t="str">
            <v>Greenville County, SC</v>
          </cell>
          <cell r="C1260">
            <v>0.28320000000000001</v>
          </cell>
        </row>
        <row r="1261">
          <cell r="A1261" t="str">
            <v>cty55117</v>
          </cell>
          <cell r="B1261" t="str">
            <v>Sheboygan County, WI</v>
          </cell>
          <cell r="C1261">
            <v>0.28310000000000002</v>
          </cell>
        </row>
        <row r="1262">
          <cell r="A1262" t="str">
            <v>cty37031</v>
          </cell>
          <cell r="B1262" t="str">
            <v>Carteret County, NC</v>
          </cell>
          <cell r="C1262">
            <v>0.28310000000000002</v>
          </cell>
        </row>
        <row r="1263">
          <cell r="A1263" t="str">
            <v>cty47019</v>
          </cell>
          <cell r="B1263" t="str">
            <v>Carter County, TN</v>
          </cell>
          <cell r="C1263">
            <v>0.28310000000000002</v>
          </cell>
        </row>
        <row r="1264">
          <cell r="A1264" t="str">
            <v>cty51019</v>
          </cell>
          <cell r="B1264" t="str">
            <v>Bedford County, VA</v>
          </cell>
          <cell r="C1264">
            <v>0.28310000000000002</v>
          </cell>
        </row>
        <row r="1265">
          <cell r="A1265" t="str">
            <v>cty29151</v>
          </cell>
          <cell r="B1265" t="str">
            <v>Osage County, MO</v>
          </cell>
          <cell r="C1265">
            <v>0.28299999999999997</v>
          </cell>
        </row>
        <row r="1266">
          <cell r="A1266" t="str">
            <v>cty28005</v>
          </cell>
          <cell r="B1266" t="str">
            <v>Amite County, MS</v>
          </cell>
          <cell r="C1266">
            <v>0.28299999999999997</v>
          </cell>
        </row>
        <row r="1267">
          <cell r="A1267" t="str">
            <v>cty46039</v>
          </cell>
          <cell r="B1267" t="str">
            <v>Deuel County, SD</v>
          </cell>
          <cell r="C1267">
            <v>0.28289999999999998</v>
          </cell>
        </row>
        <row r="1268">
          <cell r="A1268" t="str">
            <v>cty21195</v>
          </cell>
          <cell r="B1268" t="str">
            <v>Pike County, KY</v>
          </cell>
          <cell r="C1268">
            <v>0.28289999999999998</v>
          </cell>
        </row>
        <row r="1269">
          <cell r="A1269" t="str">
            <v>cty25011</v>
          </cell>
          <cell r="B1269" t="str">
            <v>Franklin County, MA</v>
          </cell>
          <cell r="C1269">
            <v>0.2828</v>
          </cell>
        </row>
        <row r="1270">
          <cell r="A1270" t="str">
            <v>cty29069</v>
          </cell>
          <cell r="B1270" t="str">
            <v>Dunklin County, MO</v>
          </cell>
          <cell r="C1270">
            <v>0.2828</v>
          </cell>
        </row>
        <row r="1271">
          <cell r="A1271" t="str">
            <v>cty21177</v>
          </cell>
          <cell r="B1271" t="str">
            <v>Muhlenberg County, KY</v>
          </cell>
          <cell r="C1271">
            <v>0.2828</v>
          </cell>
        </row>
        <row r="1272">
          <cell r="A1272" t="str">
            <v>cty16067</v>
          </cell>
          <cell r="B1272" t="str">
            <v>Minidoka County, ID</v>
          </cell>
          <cell r="C1272">
            <v>0.28270000000000001</v>
          </cell>
        </row>
        <row r="1273">
          <cell r="A1273" t="str">
            <v>cty55125</v>
          </cell>
          <cell r="B1273" t="str">
            <v>Vilas County, WI</v>
          </cell>
          <cell r="C1273">
            <v>0.28270000000000001</v>
          </cell>
        </row>
        <row r="1274">
          <cell r="A1274" t="str">
            <v>cty29111</v>
          </cell>
          <cell r="B1274" t="str">
            <v>Lewis County, MO</v>
          </cell>
          <cell r="C1274">
            <v>0.28260000000000002</v>
          </cell>
        </row>
        <row r="1275">
          <cell r="A1275" t="str">
            <v>cty48473</v>
          </cell>
          <cell r="B1275" t="str">
            <v>Waller County, TX</v>
          </cell>
          <cell r="C1275">
            <v>0.28260000000000002</v>
          </cell>
        </row>
        <row r="1276">
          <cell r="A1276" t="str">
            <v>cty40063</v>
          </cell>
          <cell r="B1276" t="str">
            <v>Hughes County, OK</v>
          </cell>
          <cell r="C1276">
            <v>0.28249999999999997</v>
          </cell>
        </row>
        <row r="1277">
          <cell r="A1277" t="str">
            <v>cty17135</v>
          </cell>
          <cell r="B1277" t="str">
            <v>Montgomery County, IL</v>
          </cell>
          <cell r="C1277">
            <v>0.28249999999999997</v>
          </cell>
        </row>
        <row r="1278">
          <cell r="A1278" t="str">
            <v>cty23029</v>
          </cell>
          <cell r="B1278" t="str">
            <v>Washington County, ME</v>
          </cell>
          <cell r="C1278">
            <v>0.28239999999999998</v>
          </cell>
        </row>
        <row r="1279">
          <cell r="A1279" t="str">
            <v>cty17173</v>
          </cell>
          <cell r="B1279" t="str">
            <v>Shelby County, IL</v>
          </cell>
          <cell r="C1279">
            <v>0.2823</v>
          </cell>
        </row>
        <row r="1280">
          <cell r="A1280" t="str">
            <v>cty51119</v>
          </cell>
          <cell r="B1280" t="str">
            <v>Middlesex County, VA</v>
          </cell>
          <cell r="C1280">
            <v>0.2823</v>
          </cell>
        </row>
        <row r="1281">
          <cell r="A1281" t="str">
            <v>cty28007</v>
          </cell>
          <cell r="B1281" t="str">
            <v>Attala County, MS</v>
          </cell>
          <cell r="C1281">
            <v>0.28220000000000001</v>
          </cell>
        </row>
        <row r="1282">
          <cell r="A1282" t="str">
            <v>cty41029</v>
          </cell>
          <cell r="B1282" t="str">
            <v>Jackson County, OR</v>
          </cell>
          <cell r="C1282">
            <v>0.28210000000000002</v>
          </cell>
        </row>
        <row r="1283">
          <cell r="A1283" t="str">
            <v>cty54025</v>
          </cell>
          <cell r="B1283" t="str">
            <v>Greenbrier County, WV</v>
          </cell>
          <cell r="C1283">
            <v>0.28210000000000002</v>
          </cell>
        </row>
        <row r="1284">
          <cell r="A1284" t="str">
            <v>cty22047</v>
          </cell>
          <cell r="B1284" t="str">
            <v>Iberville Parish, LA</v>
          </cell>
          <cell r="C1284">
            <v>0.28210000000000002</v>
          </cell>
        </row>
        <row r="1285">
          <cell r="A1285" t="str">
            <v>cty13267</v>
          </cell>
          <cell r="B1285" t="str">
            <v>Tattnall County, GA</v>
          </cell>
          <cell r="C1285">
            <v>0.28210000000000002</v>
          </cell>
        </row>
        <row r="1286">
          <cell r="A1286" t="str">
            <v>cty39147</v>
          </cell>
          <cell r="B1286" t="str">
            <v>Seneca County, OH</v>
          </cell>
          <cell r="C1286">
            <v>0.28189999999999998</v>
          </cell>
        </row>
        <row r="1287">
          <cell r="A1287" t="str">
            <v>cty39081</v>
          </cell>
          <cell r="B1287" t="str">
            <v>Jefferson County, OH</v>
          </cell>
          <cell r="C1287">
            <v>0.28189999999999998</v>
          </cell>
        </row>
        <row r="1288">
          <cell r="A1288" t="str">
            <v>cty30041</v>
          </cell>
          <cell r="B1288" t="str">
            <v>Hill County, MT</v>
          </cell>
          <cell r="C1288">
            <v>0.28160000000000002</v>
          </cell>
        </row>
        <row r="1289">
          <cell r="A1289" t="str">
            <v>cty17059</v>
          </cell>
          <cell r="B1289" t="str">
            <v>Gallatin County, IL</v>
          </cell>
          <cell r="C1289">
            <v>0.28160000000000002</v>
          </cell>
        </row>
        <row r="1290">
          <cell r="A1290" t="str">
            <v>cty42041</v>
          </cell>
          <cell r="B1290" t="str">
            <v>Cumberland County, PA</v>
          </cell>
          <cell r="C1290">
            <v>0.28160000000000002</v>
          </cell>
        </row>
        <row r="1291">
          <cell r="A1291" t="str">
            <v>cty05095</v>
          </cell>
          <cell r="B1291" t="str">
            <v>Monroe County, AR</v>
          </cell>
          <cell r="C1291">
            <v>0.28149999999999997</v>
          </cell>
        </row>
        <row r="1292">
          <cell r="A1292" t="str">
            <v>cty12077</v>
          </cell>
          <cell r="B1292" t="str">
            <v>Liberty County, FL</v>
          </cell>
          <cell r="C1292">
            <v>0.28149999999999997</v>
          </cell>
        </row>
        <row r="1293">
          <cell r="A1293" t="str">
            <v>cty51009</v>
          </cell>
          <cell r="B1293" t="str">
            <v>Amherst County, VA</v>
          </cell>
          <cell r="C1293">
            <v>0.28149999999999997</v>
          </cell>
        </row>
        <row r="1294">
          <cell r="A1294" t="str">
            <v>cty36021</v>
          </cell>
          <cell r="B1294" t="str">
            <v>Columbia County, NY</v>
          </cell>
          <cell r="C1294">
            <v>0.28149999999999997</v>
          </cell>
        </row>
        <row r="1295">
          <cell r="A1295" t="str">
            <v>cty29127</v>
          </cell>
          <cell r="B1295" t="str">
            <v>Marion County, MO</v>
          </cell>
          <cell r="C1295">
            <v>0.28149999999999997</v>
          </cell>
        </row>
        <row r="1296">
          <cell r="A1296" t="str">
            <v>cty20121</v>
          </cell>
          <cell r="B1296" t="str">
            <v>Miami County, KS</v>
          </cell>
          <cell r="C1296">
            <v>0.28139999999999998</v>
          </cell>
        </row>
        <row r="1297">
          <cell r="A1297" t="str">
            <v>cty48395</v>
          </cell>
          <cell r="B1297" t="str">
            <v>Robertson County, TX</v>
          </cell>
          <cell r="C1297">
            <v>0.28139999999999998</v>
          </cell>
        </row>
        <row r="1298">
          <cell r="A1298" t="str">
            <v>cty47025</v>
          </cell>
          <cell r="B1298" t="str">
            <v>Claiborne County, TN</v>
          </cell>
          <cell r="C1298">
            <v>0.28139999999999998</v>
          </cell>
        </row>
        <row r="1299">
          <cell r="A1299" t="str">
            <v>cty20057</v>
          </cell>
          <cell r="B1299" t="str">
            <v>Ford County, KS</v>
          </cell>
          <cell r="C1299">
            <v>0.28139999999999998</v>
          </cell>
        </row>
        <row r="1300">
          <cell r="A1300" t="str">
            <v>cty05103</v>
          </cell>
          <cell r="B1300" t="str">
            <v>Ouachita County, AR</v>
          </cell>
          <cell r="C1300">
            <v>0.28139999999999998</v>
          </cell>
        </row>
        <row r="1301">
          <cell r="A1301" t="str">
            <v>cty48491</v>
          </cell>
          <cell r="B1301" t="str">
            <v>Williamson County, TX</v>
          </cell>
          <cell r="C1301">
            <v>0.28129999999999999</v>
          </cell>
        </row>
        <row r="1302">
          <cell r="A1302" t="str">
            <v>cty05069</v>
          </cell>
          <cell r="B1302" t="str">
            <v>Jefferson County, AR</v>
          </cell>
          <cell r="C1302">
            <v>0.28120000000000001</v>
          </cell>
        </row>
        <row r="1303">
          <cell r="A1303" t="str">
            <v>cty19019</v>
          </cell>
          <cell r="B1303" t="str">
            <v>Buchanan County, IA</v>
          </cell>
          <cell r="C1303">
            <v>0.28120000000000001</v>
          </cell>
        </row>
        <row r="1304">
          <cell r="A1304" t="str">
            <v>cty28149</v>
          </cell>
          <cell r="B1304" t="str">
            <v>Warren County, MS</v>
          </cell>
          <cell r="C1304">
            <v>0.28110000000000002</v>
          </cell>
        </row>
        <row r="1305">
          <cell r="A1305" t="str">
            <v>cty29149</v>
          </cell>
          <cell r="B1305" t="str">
            <v>Oregon County, MO</v>
          </cell>
          <cell r="C1305">
            <v>0.28100000000000003</v>
          </cell>
        </row>
        <row r="1306">
          <cell r="A1306" t="str">
            <v>cty49027</v>
          </cell>
          <cell r="B1306" t="str">
            <v>Millard County, UT</v>
          </cell>
          <cell r="C1306">
            <v>0.28089999999999998</v>
          </cell>
        </row>
        <row r="1307">
          <cell r="A1307" t="str">
            <v>cty47163</v>
          </cell>
          <cell r="B1307" t="str">
            <v>Sullivan County, TN</v>
          </cell>
          <cell r="C1307">
            <v>0.28089999999999998</v>
          </cell>
        </row>
        <row r="1308">
          <cell r="A1308" t="str">
            <v>cty21157</v>
          </cell>
          <cell r="B1308" t="str">
            <v>Marshall County, KY</v>
          </cell>
          <cell r="C1308">
            <v>0.28079999999999999</v>
          </cell>
        </row>
        <row r="1309">
          <cell r="A1309" t="str">
            <v>cty29209</v>
          </cell>
          <cell r="B1309" t="str">
            <v>Stone County, MO</v>
          </cell>
          <cell r="C1309">
            <v>0.28079999999999999</v>
          </cell>
        </row>
        <row r="1310">
          <cell r="A1310" t="str">
            <v>cty17177</v>
          </cell>
          <cell r="B1310" t="str">
            <v>Stephenson County, IL</v>
          </cell>
          <cell r="C1310">
            <v>0.28070000000000001</v>
          </cell>
        </row>
        <row r="1311">
          <cell r="A1311" t="str">
            <v>cty47089</v>
          </cell>
          <cell r="B1311" t="str">
            <v>Jefferson County, TN</v>
          </cell>
          <cell r="C1311">
            <v>0.28060000000000002</v>
          </cell>
        </row>
        <row r="1312">
          <cell r="A1312" t="str">
            <v>cty01055</v>
          </cell>
          <cell r="B1312" t="str">
            <v>Etowah County, AL</v>
          </cell>
          <cell r="C1312">
            <v>0.28060000000000002</v>
          </cell>
        </row>
        <row r="1313">
          <cell r="A1313" t="str">
            <v>cty21115</v>
          </cell>
          <cell r="B1313" t="str">
            <v>Johnson County, KY</v>
          </cell>
          <cell r="C1313">
            <v>0.28050000000000003</v>
          </cell>
        </row>
        <row r="1314">
          <cell r="A1314" t="str">
            <v>cty13083</v>
          </cell>
          <cell r="B1314" t="str">
            <v>Dade County, GA</v>
          </cell>
          <cell r="C1314">
            <v>0.28039999999999998</v>
          </cell>
        </row>
        <row r="1315">
          <cell r="A1315" t="str">
            <v>cty24045</v>
          </cell>
          <cell r="B1315" t="str">
            <v>Wicomico County, MD</v>
          </cell>
          <cell r="C1315">
            <v>0.28039999999999998</v>
          </cell>
        </row>
        <row r="1316">
          <cell r="A1316" t="str">
            <v>cty42065</v>
          </cell>
          <cell r="B1316" t="str">
            <v>Jefferson County, PA</v>
          </cell>
          <cell r="C1316">
            <v>0.28039999999999998</v>
          </cell>
        </row>
        <row r="1317">
          <cell r="A1317" t="str">
            <v>cty18141</v>
          </cell>
          <cell r="B1317" t="str">
            <v>St. Joseph County, IN</v>
          </cell>
          <cell r="C1317">
            <v>0.28029999999999999</v>
          </cell>
        </row>
        <row r="1318">
          <cell r="A1318" t="str">
            <v>cty08105</v>
          </cell>
          <cell r="B1318" t="str">
            <v>Rio Grande County, CO</v>
          </cell>
          <cell r="C1318">
            <v>0.28029999999999999</v>
          </cell>
        </row>
        <row r="1319">
          <cell r="A1319" t="str">
            <v>cty54017</v>
          </cell>
          <cell r="B1319" t="str">
            <v>Doddridge County, WV</v>
          </cell>
          <cell r="C1319">
            <v>0.2802</v>
          </cell>
        </row>
        <row r="1320">
          <cell r="A1320" t="str">
            <v>cty45009</v>
          </cell>
          <cell r="B1320" t="str">
            <v>Bamberg County, SC</v>
          </cell>
          <cell r="C1320">
            <v>0.2802</v>
          </cell>
        </row>
        <row r="1321">
          <cell r="A1321" t="str">
            <v>cty05029</v>
          </cell>
          <cell r="B1321" t="str">
            <v>Conway County, AR</v>
          </cell>
          <cell r="C1321">
            <v>0.28010000000000002</v>
          </cell>
        </row>
        <row r="1322">
          <cell r="A1322" t="str">
            <v>cty18089</v>
          </cell>
          <cell r="B1322" t="str">
            <v>Lake County, IN</v>
          </cell>
          <cell r="C1322">
            <v>0.27979999999999999</v>
          </cell>
        </row>
        <row r="1323">
          <cell r="A1323" t="str">
            <v>cty23025</v>
          </cell>
          <cell r="B1323" t="str">
            <v>Somerset County, ME</v>
          </cell>
          <cell r="C1323">
            <v>0.27979999999999999</v>
          </cell>
        </row>
        <row r="1324">
          <cell r="A1324" t="str">
            <v>cty37147</v>
          </cell>
          <cell r="B1324" t="str">
            <v>Pitt County, NC</v>
          </cell>
          <cell r="C1324">
            <v>0.27979999999999999</v>
          </cell>
        </row>
        <row r="1325">
          <cell r="A1325" t="str">
            <v>cty13159</v>
          </cell>
          <cell r="B1325" t="str">
            <v>Jasper County, GA</v>
          </cell>
          <cell r="C1325">
            <v>0.2797</v>
          </cell>
        </row>
        <row r="1326">
          <cell r="A1326" t="str">
            <v>cty08085</v>
          </cell>
          <cell r="B1326" t="str">
            <v>Montrose County, CO</v>
          </cell>
          <cell r="C1326">
            <v>0.27960000000000002</v>
          </cell>
        </row>
        <row r="1327">
          <cell r="A1327" t="str">
            <v>cty54067</v>
          </cell>
          <cell r="B1327" t="str">
            <v>Nicholas County, WV</v>
          </cell>
          <cell r="C1327">
            <v>0.27960000000000002</v>
          </cell>
        </row>
        <row r="1328">
          <cell r="A1328" t="str">
            <v>cty30057</v>
          </cell>
          <cell r="B1328" t="str">
            <v>Madison County, MT</v>
          </cell>
          <cell r="C1328">
            <v>0.27939999999999998</v>
          </cell>
        </row>
        <row r="1329">
          <cell r="A1329" t="str">
            <v>cty53007</v>
          </cell>
          <cell r="B1329" t="str">
            <v>Chelan County, WA</v>
          </cell>
          <cell r="C1329">
            <v>0.27929999999999999</v>
          </cell>
        </row>
        <row r="1330">
          <cell r="A1330" t="str">
            <v>cty22073</v>
          </cell>
          <cell r="B1330" t="str">
            <v>Ouachita Parish, LA</v>
          </cell>
          <cell r="C1330">
            <v>0.27929999999999999</v>
          </cell>
        </row>
        <row r="1331">
          <cell r="A1331" t="str">
            <v>cty49025</v>
          </cell>
          <cell r="B1331" t="str">
            <v>Kane County, UT</v>
          </cell>
          <cell r="C1331">
            <v>0.27929999999999999</v>
          </cell>
        </row>
        <row r="1332">
          <cell r="A1332" t="str">
            <v>cty19193</v>
          </cell>
          <cell r="B1332" t="str">
            <v>Woodbury County, IA</v>
          </cell>
          <cell r="C1332">
            <v>0.2792</v>
          </cell>
        </row>
        <row r="1333">
          <cell r="A1333" t="str">
            <v>cty26069</v>
          </cell>
          <cell r="B1333" t="str">
            <v>Iosco County, MI</v>
          </cell>
          <cell r="C1333">
            <v>0.27910000000000001</v>
          </cell>
        </row>
        <row r="1334">
          <cell r="A1334" t="str">
            <v>cty29129</v>
          </cell>
          <cell r="B1334" t="str">
            <v>Mercer County, MO</v>
          </cell>
          <cell r="C1334">
            <v>0.27900000000000003</v>
          </cell>
        </row>
        <row r="1335">
          <cell r="A1335" t="str">
            <v>cty51191</v>
          </cell>
          <cell r="B1335" t="str">
            <v>Washington County, VA</v>
          </cell>
          <cell r="C1335">
            <v>0.27900000000000003</v>
          </cell>
        </row>
        <row r="1336">
          <cell r="A1336" t="str">
            <v>cty51149</v>
          </cell>
          <cell r="B1336" t="str">
            <v>Prince George County, VA</v>
          </cell>
          <cell r="C1336">
            <v>0.27900000000000003</v>
          </cell>
        </row>
        <row r="1337">
          <cell r="A1337" t="str">
            <v>cty11001</v>
          </cell>
          <cell r="B1337" t="str">
            <v>District of Columbia, DC</v>
          </cell>
          <cell r="C1337">
            <v>0.27889999999999998</v>
          </cell>
        </row>
        <row r="1338">
          <cell r="A1338" t="str">
            <v>cty53019</v>
          </cell>
          <cell r="B1338" t="str">
            <v>Ferry County, WA</v>
          </cell>
          <cell r="C1338">
            <v>0.27879999999999999</v>
          </cell>
        </row>
        <row r="1339">
          <cell r="A1339" t="str">
            <v>cty17197</v>
          </cell>
          <cell r="B1339" t="str">
            <v>Will County, IL</v>
          </cell>
          <cell r="C1339">
            <v>0.27879999999999999</v>
          </cell>
        </row>
        <row r="1340">
          <cell r="A1340" t="str">
            <v>cty55103</v>
          </cell>
          <cell r="B1340" t="str">
            <v>Richland County, WI</v>
          </cell>
          <cell r="C1340">
            <v>0.27879999999999999</v>
          </cell>
        </row>
        <row r="1341">
          <cell r="A1341" t="str">
            <v>cty47033</v>
          </cell>
          <cell r="B1341" t="str">
            <v>Crockett County, TN</v>
          </cell>
          <cell r="C1341">
            <v>0.2787</v>
          </cell>
        </row>
        <row r="1342">
          <cell r="A1342" t="str">
            <v>cty13291</v>
          </cell>
          <cell r="B1342" t="str">
            <v>Union County, GA</v>
          </cell>
          <cell r="C1342">
            <v>0.2787</v>
          </cell>
        </row>
        <row r="1343">
          <cell r="A1343" t="str">
            <v>cty26081</v>
          </cell>
          <cell r="B1343" t="str">
            <v>Kent County, MI</v>
          </cell>
          <cell r="C1343">
            <v>0.27860000000000001</v>
          </cell>
        </row>
        <row r="1344">
          <cell r="A1344" t="str">
            <v>cty29037</v>
          </cell>
          <cell r="B1344" t="str">
            <v>Cass County, MO</v>
          </cell>
          <cell r="C1344">
            <v>0.27860000000000001</v>
          </cell>
        </row>
        <row r="1345">
          <cell r="A1345" t="str">
            <v>cty51075</v>
          </cell>
          <cell r="B1345" t="str">
            <v>Goochland County, VA</v>
          </cell>
          <cell r="C1345">
            <v>0.27860000000000001</v>
          </cell>
        </row>
        <row r="1346">
          <cell r="A1346" t="str">
            <v>cty37065</v>
          </cell>
          <cell r="B1346" t="str">
            <v>Edgecombe County, NC</v>
          </cell>
          <cell r="C1346">
            <v>0.27860000000000001</v>
          </cell>
        </row>
        <row r="1347">
          <cell r="A1347" t="str">
            <v>cty54057</v>
          </cell>
          <cell r="B1347" t="str">
            <v>Mineral County, WV</v>
          </cell>
          <cell r="C1347">
            <v>0.27860000000000001</v>
          </cell>
        </row>
        <row r="1348">
          <cell r="A1348" t="str">
            <v>cty51035</v>
          </cell>
          <cell r="B1348" t="str">
            <v>Carroll County, VA</v>
          </cell>
          <cell r="C1348">
            <v>0.27850000000000003</v>
          </cell>
        </row>
        <row r="1349">
          <cell r="A1349" t="str">
            <v>cty29085</v>
          </cell>
          <cell r="B1349" t="str">
            <v>Hickory County, MO</v>
          </cell>
          <cell r="C1349">
            <v>0.27850000000000003</v>
          </cell>
        </row>
        <row r="1350">
          <cell r="A1350" t="str">
            <v>cty24021</v>
          </cell>
          <cell r="B1350" t="str">
            <v>Frederick County, MD</v>
          </cell>
          <cell r="C1350">
            <v>0.27839999999999998</v>
          </cell>
        </row>
        <row r="1351">
          <cell r="A1351" t="str">
            <v>cty29163</v>
          </cell>
          <cell r="B1351" t="str">
            <v>Pike County, MO</v>
          </cell>
          <cell r="C1351">
            <v>0.27839999999999998</v>
          </cell>
        </row>
        <row r="1352">
          <cell r="A1352" t="str">
            <v>cty42119</v>
          </cell>
          <cell r="B1352" t="str">
            <v>Union County, PA</v>
          </cell>
          <cell r="C1352">
            <v>0.27839999999999998</v>
          </cell>
        </row>
        <row r="1353">
          <cell r="A1353" t="str">
            <v>cty39059</v>
          </cell>
          <cell r="B1353" t="str">
            <v>Guernsey County, OH</v>
          </cell>
          <cell r="C1353">
            <v>0.27829999999999999</v>
          </cell>
        </row>
        <row r="1354">
          <cell r="A1354" t="str">
            <v>cty21127</v>
          </cell>
          <cell r="B1354" t="str">
            <v>Lawrence County, KY</v>
          </cell>
          <cell r="C1354">
            <v>0.27829999999999999</v>
          </cell>
        </row>
        <row r="1355">
          <cell r="A1355" t="str">
            <v>cty37139</v>
          </cell>
          <cell r="B1355" t="str">
            <v>Pasquotank County, NC</v>
          </cell>
          <cell r="C1355">
            <v>0.2782</v>
          </cell>
        </row>
        <row r="1356">
          <cell r="A1356" t="str">
            <v>cty29103</v>
          </cell>
          <cell r="B1356" t="str">
            <v>Knox County, MO</v>
          </cell>
          <cell r="C1356">
            <v>0.2782</v>
          </cell>
        </row>
        <row r="1357">
          <cell r="A1357" t="str">
            <v>cty13187</v>
          </cell>
          <cell r="B1357" t="str">
            <v>Lumpkin County, GA</v>
          </cell>
          <cell r="C1357">
            <v>0.2782</v>
          </cell>
        </row>
        <row r="1358">
          <cell r="A1358" t="str">
            <v>cty45051</v>
          </cell>
          <cell r="B1358" t="str">
            <v>Horry County, SC</v>
          </cell>
          <cell r="C1358">
            <v>0.27800000000000002</v>
          </cell>
        </row>
        <row r="1359">
          <cell r="A1359" t="str">
            <v>cty48051</v>
          </cell>
          <cell r="B1359" t="str">
            <v>Burleson County, TX</v>
          </cell>
          <cell r="C1359">
            <v>0.27800000000000002</v>
          </cell>
        </row>
        <row r="1360">
          <cell r="A1360" t="str">
            <v>cty20001</v>
          </cell>
          <cell r="B1360" t="str">
            <v>Allen County, KS</v>
          </cell>
          <cell r="C1360">
            <v>0.27800000000000002</v>
          </cell>
        </row>
        <row r="1361">
          <cell r="A1361" t="str">
            <v>cty28085</v>
          </cell>
          <cell r="B1361" t="str">
            <v>Lincoln County, MS</v>
          </cell>
          <cell r="C1361">
            <v>0.27800000000000002</v>
          </cell>
        </row>
        <row r="1362">
          <cell r="A1362" t="str">
            <v>cty17167</v>
          </cell>
          <cell r="B1362" t="str">
            <v>Sangamon County, IL</v>
          </cell>
          <cell r="C1362">
            <v>0.27789999999999998</v>
          </cell>
        </row>
        <row r="1363">
          <cell r="A1363" t="str">
            <v>cty12127</v>
          </cell>
          <cell r="B1363" t="str">
            <v>Volusia County, FL</v>
          </cell>
          <cell r="C1363">
            <v>0.27779999999999999</v>
          </cell>
        </row>
        <row r="1364">
          <cell r="A1364" t="str">
            <v>cty27049</v>
          </cell>
          <cell r="B1364" t="str">
            <v>Goodhue County, MN</v>
          </cell>
          <cell r="C1364">
            <v>0.27779999999999999</v>
          </cell>
        </row>
        <row r="1365">
          <cell r="A1365" t="str">
            <v>cty17005</v>
          </cell>
          <cell r="B1365" t="str">
            <v>Bond County, IL</v>
          </cell>
          <cell r="C1365">
            <v>0.27779999999999999</v>
          </cell>
        </row>
        <row r="1366">
          <cell r="A1366" t="str">
            <v>cty34033</v>
          </cell>
          <cell r="B1366" t="str">
            <v>Salem County, NJ</v>
          </cell>
          <cell r="C1366">
            <v>0.27779999999999999</v>
          </cell>
        </row>
        <row r="1367">
          <cell r="A1367" t="str">
            <v>cty48463</v>
          </cell>
          <cell r="B1367" t="str">
            <v>Uvalde County, TX</v>
          </cell>
          <cell r="C1367">
            <v>0.27779999999999999</v>
          </cell>
        </row>
        <row r="1368">
          <cell r="A1368" t="str">
            <v>cty29055</v>
          </cell>
          <cell r="B1368" t="str">
            <v>Crawford County, MO</v>
          </cell>
          <cell r="C1368">
            <v>0.2777</v>
          </cell>
        </row>
        <row r="1369">
          <cell r="A1369" t="str">
            <v>cty06061</v>
          </cell>
          <cell r="B1369" t="str">
            <v>Placer County, CA</v>
          </cell>
          <cell r="C1369">
            <v>0.27750000000000002</v>
          </cell>
        </row>
        <row r="1370">
          <cell r="A1370" t="str">
            <v>cty42121</v>
          </cell>
          <cell r="B1370" t="str">
            <v>Venango County, PA</v>
          </cell>
          <cell r="C1370">
            <v>0.27729999999999999</v>
          </cell>
        </row>
        <row r="1371">
          <cell r="A1371" t="str">
            <v>cty08039</v>
          </cell>
          <cell r="B1371" t="str">
            <v>Elbert County, CO</v>
          </cell>
          <cell r="C1371">
            <v>0.2772</v>
          </cell>
        </row>
        <row r="1372">
          <cell r="A1372" t="str">
            <v>cty27041</v>
          </cell>
          <cell r="B1372" t="str">
            <v>Douglas County, MN</v>
          </cell>
          <cell r="C1372">
            <v>0.2772</v>
          </cell>
        </row>
        <row r="1373">
          <cell r="A1373" t="str">
            <v>cty51650</v>
          </cell>
          <cell r="B1373" t="str">
            <v>Hampton city, VA</v>
          </cell>
          <cell r="C1373">
            <v>0.27700000000000002</v>
          </cell>
        </row>
        <row r="1374">
          <cell r="A1374" t="str">
            <v>cty26053</v>
          </cell>
          <cell r="B1374" t="str">
            <v>Gogebic County, MI</v>
          </cell>
          <cell r="C1374">
            <v>0.27689999999999998</v>
          </cell>
        </row>
        <row r="1375">
          <cell r="A1375" t="str">
            <v>cty13261</v>
          </cell>
          <cell r="B1375" t="str">
            <v>Sumter County, GA</v>
          </cell>
          <cell r="C1375">
            <v>0.27689999999999998</v>
          </cell>
        </row>
        <row r="1376">
          <cell r="A1376" t="str">
            <v>cty19111</v>
          </cell>
          <cell r="B1376" t="str">
            <v>Lee County, IA</v>
          </cell>
          <cell r="C1376">
            <v>0.27689999999999998</v>
          </cell>
        </row>
        <row r="1377">
          <cell r="A1377" t="str">
            <v>cty20015</v>
          </cell>
          <cell r="B1377" t="str">
            <v>Butler County, KS</v>
          </cell>
          <cell r="C1377">
            <v>0.27679999999999999</v>
          </cell>
        </row>
        <row r="1378">
          <cell r="A1378" t="str">
            <v>cty18063</v>
          </cell>
          <cell r="B1378" t="str">
            <v>Hendricks County, IN</v>
          </cell>
          <cell r="C1378">
            <v>0.27679999999999999</v>
          </cell>
        </row>
        <row r="1379">
          <cell r="A1379" t="str">
            <v>cty12049</v>
          </cell>
          <cell r="B1379" t="str">
            <v>Hardee County, FL</v>
          </cell>
          <cell r="C1379">
            <v>0.27679999999999999</v>
          </cell>
        </row>
        <row r="1380">
          <cell r="A1380" t="str">
            <v>cty28015</v>
          </cell>
          <cell r="B1380" t="str">
            <v>Carroll County, MS</v>
          </cell>
          <cell r="C1380">
            <v>0.2767</v>
          </cell>
        </row>
        <row r="1381">
          <cell r="A1381" t="str">
            <v>cty12061</v>
          </cell>
          <cell r="B1381" t="str">
            <v>Indian River County, FL</v>
          </cell>
          <cell r="C1381">
            <v>0.2767</v>
          </cell>
        </row>
        <row r="1382">
          <cell r="A1382" t="str">
            <v>cty36051</v>
          </cell>
          <cell r="B1382" t="str">
            <v>Livingston County, NY</v>
          </cell>
          <cell r="C1382">
            <v>0.2767</v>
          </cell>
        </row>
        <row r="1383">
          <cell r="A1383" t="str">
            <v>cty19127</v>
          </cell>
          <cell r="B1383" t="str">
            <v>Marshall County, IA</v>
          </cell>
          <cell r="C1383">
            <v>0.27660000000000001</v>
          </cell>
        </row>
        <row r="1384">
          <cell r="A1384" t="str">
            <v>cty29091</v>
          </cell>
          <cell r="B1384" t="str">
            <v>Howell County, MO</v>
          </cell>
          <cell r="C1384">
            <v>0.27660000000000001</v>
          </cell>
        </row>
        <row r="1385">
          <cell r="A1385" t="str">
            <v>cty35035</v>
          </cell>
          <cell r="B1385" t="str">
            <v>Otero County, NM</v>
          </cell>
          <cell r="C1385">
            <v>0.27650000000000002</v>
          </cell>
        </row>
        <row r="1386">
          <cell r="A1386" t="str">
            <v>cty55097</v>
          </cell>
          <cell r="B1386" t="str">
            <v>Portage County, WI</v>
          </cell>
          <cell r="C1386">
            <v>0.27650000000000002</v>
          </cell>
        </row>
        <row r="1387">
          <cell r="A1387" t="str">
            <v>cty46093</v>
          </cell>
          <cell r="B1387" t="str">
            <v>Meade County, SD</v>
          </cell>
          <cell r="C1387">
            <v>0.27639999999999998</v>
          </cell>
        </row>
        <row r="1388">
          <cell r="A1388" t="str">
            <v>cty50013</v>
          </cell>
          <cell r="B1388" t="str">
            <v>Grand Isle County, VT</v>
          </cell>
          <cell r="C1388">
            <v>0.27639999999999998</v>
          </cell>
        </row>
        <row r="1389">
          <cell r="A1389" t="str">
            <v>cty56003</v>
          </cell>
          <cell r="B1389" t="str">
            <v>Big Horn County, WY</v>
          </cell>
          <cell r="C1389">
            <v>0.27629999999999999</v>
          </cell>
        </row>
        <row r="1390">
          <cell r="A1390" t="str">
            <v>cty42059</v>
          </cell>
          <cell r="B1390" t="str">
            <v>Greene County, PA</v>
          </cell>
          <cell r="C1390">
            <v>0.27629999999999999</v>
          </cell>
        </row>
        <row r="1391">
          <cell r="A1391" t="str">
            <v>cty49039</v>
          </cell>
          <cell r="B1391" t="str">
            <v>Sanpete County, UT</v>
          </cell>
          <cell r="C1391">
            <v>0.2762</v>
          </cell>
        </row>
        <row r="1392">
          <cell r="A1392" t="str">
            <v>cty31101</v>
          </cell>
          <cell r="B1392" t="str">
            <v>Keith County, NE</v>
          </cell>
          <cell r="C1392">
            <v>0.2762</v>
          </cell>
        </row>
        <row r="1393">
          <cell r="A1393" t="str">
            <v>cty31181</v>
          </cell>
          <cell r="B1393" t="str">
            <v>Webster County, NE</v>
          </cell>
          <cell r="C1393">
            <v>0.2762</v>
          </cell>
        </row>
        <row r="1394">
          <cell r="A1394" t="str">
            <v>cty51760</v>
          </cell>
          <cell r="B1394" t="str">
            <v>Richmond city, VA</v>
          </cell>
          <cell r="C1394">
            <v>0.27610000000000001</v>
          </cell>
        </row>
        <row r="1395">
          <cell r="A1395" t="str">
            <v>cty42131</v>
          </cell>
          <cell r="B1395" t="str">
            <v>Wyoming County, PA</v>
          </cell>
          <cell r="C1395">
            <v>0.27610000000000001</v>
          </cell>
        </row>
        <row r="1396">
          <cell r="A1396" t="str">
            <v>cty55055</v>
          </cell>
          <cell r="B1396" t="str">
            <v>Jefferson County, WI</v>
          </cell>
          <cell r="C1396">
            <v>0.27600000000000002</v>
          </cell>
        </row>
        <row r="1397">
          <cell r="A1397" t="str">
            <v>cty13085</v>
          </cell>
          <cell r="B1397" t="str">
            <v>Dawson County, GA</v>
          </cell>
          <cell r="C1397">
            <v>0.27600000000000002</v>
          </cell>
        </row>
        <row r="1398">
          <cell r="A1398" t="str">
            <v>cty48201</v>
          </cell>
          <cell r="B1398" t="str">
            <v>Harris County, TX</v>
          </cell>
          <cell r="C1398">
            <v>0.27589999999999998</v>
          </cell>
        </row>
        <row r="1399">
          <cell r="A1399" t="str">
            <v>cty29133</v>
          </cell>
          <cell r="B1399" t="str">
            <v>Mississippi County, MO</v>
          </cell>
          <cell r="C1399">
            <v>0.27589999999999998</v>
          </cell>
        </row>
        <row r="1400">
          <cell r="A1400" t="str">
            <v>cty54109</v>
          </cell>
          <cell r="B1400" t="str">
            <v>Wyoming County, WV</v>
          </cell>
          <cell r="C1400">
            <v>0.27579999999999999</v>
          </cell>
        </row>
        <row r="1401">
          <cell r="A1401" t="str">
            <v>cty17175</v>
          </cell>
          <cell r="B1401" t="str">
            <v>Stark County, IL</v>
          </cell>
          <cell r="C1401">
            <v>0.2757</v>
          </cell>
        </row>
        <row r="1402">
          <cell r="A1402" t="str">
            <v>cty26093</v>
          </cell>
          <cell r="B1402" t="str">
            <v>Livingston County, MI</v>
          </cell>
          <cell r="C1402">
            <v>0.27560000000000001</v>
          </cell>
        </row>
        <row r="1403">
          <cell r="A1403" t="str">
            <v>cty40083</v>
          </cell>
          <cell r="B1403" t="str">
            <v>Logan County, OK</v>
          </cell>
          <cell r="C1403">
            <v>0.27550000000000002</v>
          </cell>
        </row>
        <row r="1404">
          <cell r="A1404" t="str">
            <v>cty39027</v>
          </cell>
          <cell r="B1404" t="str">
            <v>Clinton County, OH</v>
          </cell>
          <cell r="C1404">
            <v>0.27550000000000002</v>
          </cell>
        </row>
        <row r="1405">
          <cell r="A1405" t="str">
            <v>cty37133</v>
          </cell>
          <cell r="B1405" t="str">
            <v>Onslow County, NC</v>
          </cell>
          <cell r="C1405">
            <v>0.27539999999999998</v>
          </cell>
        </row>
        <row r="1406">
          <cell r="A1406" t="str">
            <v>cty40143</v>
          </cell>
          <cell r="B1406" t="str">
            <v>Tulsa County, OK</v>
          </cell>
          <cell r="C1406">
            <v>0.27529999999999999</v>
          </cell>
        </row>
        <row r="1407">
          <cell r="A1407" t="str">
            <v>cty47059</v>
          </cell>
          <cell r="B1407" t="str">
            <v>Greene County, TN</v>
          </cell>
          <cell r="C1407">
            <v>0.27529999999999999</v>
          </cell>
        </row>
        <row r="1408">
          <cell r="A1408" t="str">
            <v>cty55051</v>
          </cell>
          <cell r="B1408" t="str">
            <v>Iron County, WI</v>
          </cell>
          <cell r="C1408">
            <v>0.27529999999999999</v>
          </cell>
        </row>
        <row r="1409">
          <cell r="A1409" t="str">
            <v>cty55091</v>
          </cell>
          <cell r="B1409" t="str">
            <v>Pepin County, WI</v>
          </cell>
          <cell r="C1409">
            <v>0.27529999999999999</v>
          </cell>
        </row>
        <row r="1410">
          <cell r="A1410" t="str">
            <v>cty54019</v>
          </cell>
          <cell r="B1410" t="str">
            <v>Fayette County, WV</v>
          </cell>
          <cell r="C1410">
            <v>0.2752</v>
          </cell>
        </row>
        <row r="1411">
          <cell r="A1411" t="str">
            <v>cty47111</v>
          </cell>
          <cell r="B1411" t="str">
            <v>Macon County, TN</v>
          </cell>
          <cell r="C1411">
            <v>0.27500000000000002</v>
          </cell>
        </row>
        <row r="1412">
          <cell r="A1412" t="str">
            <v>cty45081</v>
          </cell>
          <cell r="B1412" t="str">
            <v>Saluda County, SC</v>
          </cell>
          <cell r="C1412">
            <v>0.27500000000000002</v>
          </cell>
        </row>
        <row r="1413">
          <cell r="A1413" t="str">
            <v>cty40035</v>
          </cell>
          <cell r="B1413" t="str">
            <v>Craig County, OK</v>
          </cell>
          <cell r="C1413">
            <v>0.27489999999999998</v>
          </cell>
        </row>
        <row r="1414">
          <cell r="A1414" t="str">
            <v>cty39137</v>
          </cell>
          <cell r="B1414" t="str">
            <v>Putnam County, OH</v>
          </cell>
          <cell r="C1414">
            <v>0.27489999999999998</v>
          </cell>
        </row>
        <row r="1415">
          <cell r="A1415" t="str">
            <v>cty40099</v>
          </cell>
          <cell r="B1415" t="str">
            <v>Murray County, OK</v>
          </cell>
          <cell r="C1415">
            <v>0.27479999999999999</v>
          </cell>
        </row>
        <row r="1416">
          <cell r="A1416" t="str">
            <v>cty08041</v>
          </cell>
          <cell r="B1416" t="str">
            <v>El Paso County, CO</v>
          </cell>
          <cell r="C1416">
            <v>0.27479999999999999</v>
          </cell>
        </row>
        <row r="1417">
          <cell r="A1417" t="str">
            <v>cty01089</v>
          </cell>
          <cell r="B1417" t="str">
            <v>Madison County, AL</v>
          </cell>
          <cell r="C1417">
            <v>0.27479999999999999</v>
          </cell>
        </row>
        <row r="1418">
          <cell r="A1418" t="str">
            <v>cty21037</v>
          </cell>
          <cell r="B1418" t="str">
            <v>Campbell County, KY</v>
          </cell>
          <cell r="C1418">
            <v>0.27479999999999999</v>
          </cell>
        </row>
        <row r="1419">
          <cell r="A1419" t="str">
            <v>cty27137</v>
          </cell>
          <cell r="B1419" t="str">
            <v>St. Louis County, MN</v>
          </cell>
          <cell r="C1419">
            <v>0.2747</v>
          </cell>
        </row>
        <row r="1420">
          <cell r="A1420" t="str">
            <v>cty01101</v>
          </cell>
          <cell r="B1420" t="str">
            <v>Montgomery County, AL</v>
          </cell>
          <cell r="C1420">
            <v>0.2747</v>
          </cell>
        </row>
        <row r="1421">
          <cell r="A1421" t="str">
            <v>cty17165</v>
          </cell>
          <cell r="B1421" t="str">
            <v>Saline County, IL</v>
          </cell>
          <cell r="C1421">
            <v>0.2747</v>
          </cell>
        </row>
        <row r="1422">
          <cell r="A1422" t="str">
            <v>cty13269</v>
          </cell>
          <cell r="B1422" t="str">
            <v>Taylor County, GA</v>
          </cell>
          <cell r="C1422">
            <v>0.27460000000000001</v>
          </cell>
        </row>
        <row r="1423">
          <cell r="A1423" t="str">
            <v>cty45027</v>
          </cell>
          <cell r="B1423" t="str">
            <v>Clarendon County, SC</v>
          </cell>
          <cell r="C1423">
            <v>0.27450000000000002</v>
          </cell>
        </row>
        <row r="1424">
          <cell r="A1424" t="str">
            <v>cty51027</v>
          </cell>
          <cell r="B1424" t="str">
            <v>Buchanan County, VA</v>
          </cell>
          <cell r="C1424">
            <v>0.27450000000000002</v>
          </cell>
        </row>
        <row r="1425">
          <cell r="A1425" t="str">
            <v>cty48123</v>
          </cell>
          <cell r="B1425" t="str">
            <v>DeWitt County, TX</v>
          </cell>
          <cell r="C1425">
            <v>0.27450000000000002</v>
          </cell>
        </row>
        <row r="1426">
          <cell r="A1426" t="str">
            <v>cty51730</v>
          </cell>
          <cell r="B1426" t="str">
            <v>Petersburg city, VA</v>
          </cell>
          <cell r="C1426">
            <v>0.27450000000000002</v>
          </cell>
        </row>
        <row r="1427">
          <cell r="A1427" t="str">
            <v>cty31167</v>
          </cell>
          <cell r="B1427" t="str">
            <v>Stanton County, NE</v>
          </cell>
          <cell r="C1427">
            <v>0.27439999999999998</v>
          </cell>
        </row>
        <row r="1428">
          <cell r="A1428" t="str">
            <v>cty06101</v>
          </cell>
          <cell r="B1428" t="str">
            <v>Sutter County, CA</v>
          </cell>
          <cell r="C1428">
            <v>0.27429999999999999</v>
          </cell>
        </row>
        <row r="1429">
          <cell r="A1429" t="str">
            <v>cty01073</v>
          </cell>
          <cell r="B1429" t="str">
            <v>Jefferson County, AL</v>
          </cell>
          <cell r="C1429">
            <v>0.2742</v>
          </cell>
        </row>
        <row r="1430">
          <cell r="A1430" t="str">
            <v>cty13293</v>
          </cell>
          <cell r="B1430" t="str">
            <v>Upson County, GA</v>
          </cell>
          <cell r="C1430">
            <v>0.2742</v>
          </cell>
        </row>
        <row r="1431">
          <cell r="A1431" t="str">
            <v>cty28095</v>
          </cell>
          <cell r="B1431" t="str">
            <v>Monroe County, MS</v>
          </cell>
          <cell r="C1431">
            <v>0.2742</v>
          </cell>
        </row>
        <row r="1432">
          <cell r="A1432" t="str">
            <v>cty17137</v>
          </cell>
          <cell r="B1432" t="str">
            <v>Morgan County, IL</v>
          </cell>
          <cell r="C1432">
            <v>0.2742</v>
          </cell>
        </row>
        <row r="1433">
          <cell r="A1433" t="str">
            <v>cty19091</v>
          </cell>
          <cell r="B1433" t="str">
            <v>Humboldt County, IA</v>
          </cell>
          <cell r="C1433">
            <v>0.2742</v>
          </cell>
        </row>
        <row r="1434">
          <cell r="A1434" t="str">
            <v>cty01035</v>
          </cell>
          <cell r="B1434" t="str">
            <v>Conecuh County, AL</v>
          </cell>
          <cell r="C1434">
            <v>0.2742</v>
          </cell>
        </row>
        <row r="1435">
          <cell r="A1435" t="str">
            <v>cty33007</v>
          </cell>
          <cell r="B1435" t="str">
            <v>Coos County, NH</v>
          </cell>
          <cell r="C1435">
            <v>0.2742</v>
          </cell>
        </row>
        <row r="1436">
          <cell r="A1436" t="str">
            <v>cty13189</v>
          </cell>
          <cell r="B1436" t="str">
            <v>McDuffie County, GA</v>
          </cell>
          <cell r="C1436">
            <v>0.27410000000000001</v>
          </cell>
        </row>
        <row r="1437">
          <cell r="A1437" t="str">
            <v>cty49049</v>
          </cell>
          <cell r="B1437" t="str">
            <v>Utah County, UT</v>
          </cell>
          <cell r="C1437">
            <v>0.27400000000000002</v>
          </cell>
        </row>
        <row r="1438">
          <cell r="A1438" t="str">
            <v>cty05021</v>
          </cell>
          <cell r="B1438" t="str">
            <v>Clay County, AR</v>
          </cell>
          <cell r="C1438">
            <v>0.27400000000000002</v>
          </cell>
        </row>
        <row r="1439">
          <cell r="A1439" t="str">
            <v>cty16071</v>
          </cell>
          <cell r="B1439" t="str">
            <v>Oneida County, ID</v>
          </cell>
          <cell r="C1439">
            <v>0.27400000000000002</v>
          </cell>
        </row>
        <row r="1440">
          <cell r="A1440" t="str">
            <v>cty23009</v>
          </cell>
          <cell r="B1440" t="str">
            <v>Hancock County, ME</v>
          </cell>
          <cell r="C1440">
            <v>0.27389999999999998</v>
          </cell>
        </row>
        <row r="1441">
          <cell r="A1441" t="str">
            <v>cty40005</v>
          </cell>
          <cell r="B1441" t="str">
            <v>Atoka County, OK</v>
          </cell>
          <cell r="C1441">
            <v>0.27379999999999999</v>
          </cell>
        </row>
        <row r="1442">
          <cell r="A1442" t="str">
            <v>cty54091</v>
          </cell>
          <cell r="B1442" t="str">
            <v>Taylor County, WV</v>
          </cell>
          <cell r="C1442">
            <v>0.27379999999999999</v>
          </cell>
        </row>
        <row r="1443">
          <cell r="A1443" t="str">
            <v>cty48221</v>
          </cell>
          <cell r="B1443" t="str">
            <v>Hood County, TX</v>
          </cell>
          <cell r="C1443">
            <v>0.27379999999999999</v>
          </cell>
        </row>
        <row r="1444">
          <cell r="A1444" t="str">
            <v>cty01033</v>
          </cell>
          <cell r="B1444" t="str">
            <v>Colbert County, AL</v>
          </cell>
          <cell r="C1444">
            <v>0.27379999999999999</v>
          </cell>
        </row>
        <row r="1445">
          <cell r="A1445" t="str">
            <v>cty27013</v>
          </cell>
          <cell r="B1445" t="str">
            <v>Blue Earth County, MN</v>
          </cell>
          <cell r="C1445">
            <v>0.27379999999999999</v>
          </cell>
        </row>
        <row r="1446">
          <cell r="A1446" t="str">
            <v>cty35009</v>
          </cell>
          <cell r="B1446" t="str">
            <v>Curry County, NM</v>
          </cell>
          <cell r="C1446">
            <v>0.27379999999999999</v>
          </cell>
        </row>
        <row r="1447">
          <cell r="A1447" t="str">
            <v>cty54035</v>
          </cell>
          <cell r="B1447" t="str">
            <v>Jackson County, WV</v>
          </cell>
          <cell r="C1447">
            <v>0.2737</v>
          </cell>
        </row>
        <row r="1448">
          <cell r="A1448" t="str">
            <v>cty06105</v>
          </cell>
          <cell r="B1448" t="str">
            <v>Trinity County, CA</v>
          </cell>
          <cell r="C1448">
            <v>0.2737</v>
          </cell>
        </row>
        <row r="1449">
          <cell r="A1449" t="str">
            <v>cty48015</v>
          </cell>
          <cell r="B1449" t="str">
            <v>Austin County, TX</v>
          </cell>
          <cell r="C1449">
            <v>0.27360000000000001</v>
          </cell>
        </row>
        <row r="1450">
          <cell r="A1450" t="str">
            <v>cty49011</v>
          </cell>
          <cell r="B1450" t="str">
            <v>Davis County, UT</v>
          </cell>
          <cell r="C1450">
            <v>0.27350000000000002</v>
          </cell>
        </row>
        <row r="1451">
          <cell r="A1451" t="str">
            <v>cty46007</v>
          </cell>
          <cell r="B1451" t="str">
            <v>Bennett County, SD</v>
          </cell>
          <cell r="C1451">
            <v>0.27339999999999998</v>
          </cell>
        </row>
        <row r="1452">
          <cell r="A1452" t="str">
            <v>cty19171</v>
          </cell>
          <cell r="B1452" t="str">
            <v>Tama County, IA</v>
          </cell>
          <cell r="C1452">
            <v>0.27339999999999998</v>
          </cell>
        </row>
        <row r="1453">
          <cell r="A1453" t="str">
            <v>cty22117</v>
          </cell>
          <cell r="B1453" t="str">
            <v>Washington Parish, LA</v>
          </cell>
          <cell r="C1453">
            <v>0.27339999999999998</v>
          </cell>
        </row>
        <row r="1454">
          <cell r="A1454" t="str">
            <v>cty13069</v>
          </cell>
          <cell r="B1454" t="str">
            <v>Coffee County, GA</v>
          </cell>
          <cell r="C1454">
            <v>0.27339999999999998</v>
          </cell>
        </row>
        <row r="1455">
          <cell r="A1455" t="str">
            <v>cty20005</v>
          </cell>
          <cell r="B1455" t="str">
            <v>Atchison County, KS</v>
          </cell>
          <cell r="C1455">
            <v>0.27329999999999999</v>
          </cell>
        </row>
        <row r="1456">
          <cell r="A1456" t="str">
            <v>cty47109</v>
          </cell>
          <cell r="B1456" t="str">
            <v>McNairy County, TN</v>
          </cell>
          <cell r="C1456">
            <v>0.2732</v>
          </cell>
        </row>
        <row r="1457">
          <cell r="A1457" t="str">
            <v>cty05141</v>
          </cell>
          <cell r="B1457" t="str">
            <v>Van Buren County, AR</v>
          </cell>
          <cell r="C1457">
            <v>0.27310000000000001</v>
          </cell>
        </row>
        <row r="1458">
          <cell r="A1458" t="str">
            <v>cty13023</v>
          </cell>
          <cell r="B1458" t="str">
            <v>Bleckley County, GA</v>
          </cell>
          <cell r="C1458">
            <v>0.27310000000000001</v>
          </cell>
        </row>
        <row r="1459">
          <cell r="A1459" t="str">
            <v>cty19153</v>
          </cell>
          <cell r="B1459" t="str">
            <v>Polk County, IA</v>
          </cell>
          <cell r="C1459">
            <v>0.27300000000000002</v>
          </cell>
        </row>
        <row r="1460">
          <cell r="A1460" t="str">
            <v>cty55121</v>
          </cell>
          <cell r="B1460" t="str">
            <v>Trempealeau County, WI</v>
          </cell>
          <cell r="C1460">
            <v>0.27300000000000002</v>
          </cell>
        </row>
        <row r="1461">
          <cell r="A1461" t="str">
            <v>cty21003</v>
          </cell>
          <cell r="B1461" t="str">
            <v>Allen County, KY</v>
          </cell>
          <cell r="C1461">
            <v>0.27289999999999998</v>
          </cell>
        </row>
        <row r="1462">
          <cell r="A1462" t="str">
            <v>cty05121</v>
          </cell>
          <cell r="B1462" t="str">
            <v>Randolph County, AR</v>
          </cell>
          <cell r="C1462">
            <v>0.27289999999999998</v>
          </cell>
        </row>
        <row r="1463">
          <cell r="A1463" t="str">
            <v>cty26077</v>
          </cell>
          <cell r="B1463" t="str">
            <v>Kalamazoo County, MI</v>
          </cell>
          <cell r="C1463">
            <v>0.27279999999999999</v>
          </cell>
        </row>
        <row r="1464">
          <cell r="A1464" t="str">
            <v>cty53017</v>
          </cell>
          <cell r="B1464" t="str">
            <v>Douglas County, WA</v>
          </cell>
          <cell r="C1464">
            <v>0.27260000000000001</v>
          </cell>
        </row>
        <row r="1465">
          <cell r="A1465" t="str">
            <v>cty26031</v>
          </cell>
          <cell r="B1465" t="str">
            <v>Cheboygan County, MI</v>
          </cell>
          <cell r="C1465">
            <v>0.27260000000000001</v>
          </cell>
        </row>
        <row r="1466">
          <cell r="A1466" t="str">
            <v>cty31059</v>
          </cell>
          <cell r="B1466" t="str">
            <v>Fillmore County, NE</v>
          </cell>
          <cell r="C1466">
            <v>0.27260000000000001</v>
          </cell>
        </row>
        <row r="1467">
          <cell r="A1467" t="str">
            <v>cty17047</v>
          </cell>
          <cell r="B1467" t="str">
            <v>Edwards County, IL</v>
          </cell>
          <cell r="C1467">
            <v>0.27250000000000002</v>
          </cell>
        </row>
        <row r="1468">
          <cell r="A1468" t="str">
            <v>cty40071</v>
          </cell>
          <cell r="B1468" t="str">
            <v>Kay County, OK</v>
          </cell>
          <cell r="C1468">
            <v>0.27239999999999998</v>
          </cell>
        </row>
        <row r="1469">
          <cell r="A1469" t="str">
            <v>cty46033</v>
          </cell>
          <cell r="B1469" t="str">
            <v>Custer County, SD</v>
          </cell>
          <cell r="C1469">
            <v>0.27229999999999999</v>
          </cell>
        </row>
        <row r="1470">
          <cell r="A1470" t="str">
            <v>cty29201</v>
          </cell>
          <cell r="B1470" t="str">
            <v>Scott County, MO</v>
          </cell>
          <cell r="C1470">
            <v>0.2722</v>
          </cell>
        </row>
        <row r="1471">
          <cell r="A1471" t="str">
            <v>cty28133</v>
          </cell>
          <cell r="B1471" t="str">
            <v>Sunflower County, MS</v>
          </cell>
          <cell r="C1471">
            <v>0.2722</v>
          </cell>
        </row>
        <row r="1472">
          <cell r="A1472" t="str">
            <v>cty37005</v>
          </cell>
          <cell r="B1472" t="str">
            <v>Alleghany County, NC</v>
          </cell>
          <cell r="C1472">
            <v>0.27210000000000001</v>
          </cell>
        </row>
        <row r="1473">
          <cell r="A1473" t="str">
            <v>cty39175</v>
          </cell>
          <cell r="B1473" t="str">
            <v>Wyandot County, OH</v>
          </cell>
          <cell r="C1473">
            <v>0.27200000000000002</v>
          </cell>
        </row>
        <row r="1474">
          <cell r="A1474" t="str">
            <v>cty42011</v>
          </cell>
          <cell r="B1474" t="str">
            <v>Berks County, PA</v>
          </cell>
          <cell r="C1474">
            <v>0.27200000000000002</v>
          </cell>
        </row>
        <row r="1475">
          <cell r="A1475" t="str">
            <v>cty55099</v>
          </cell>
          <cell r="B1475" t="str">
            <v>Price County, WI</v>
          </cell>
          <cell r="C1475">
            <v>0.27200000000000002</v>
          </cell>
        </row>
        <row r="1476">
          <cell r="A1476" t="str">
            <v>cty36035</v>
          </cell>
          <cell r="B1476" t="str">
            <v>Fulton County, NY</v>
          </cell>
          <cell r="C1476">
            <v>0.27200000000000002</v>
          </cell>
        </row>
        <row r="1477">
          <cell r="A1477" t="str">
            <v>cty36101</v>
          </cell>
          <cell r="B1477" t="str">
            <v>Steuben County, NY</v>
          </cell>
          <cell r="C1477">
            <v>0.27189999999999998</v>
          </cell>
        </row>
        <row r="1478">
          <cell r="A1478" t="str">
            <v>cty37001</v>
          </cell>
          <cell r="B1478" t="str">
            <v>Alamance County, NC</v>
          </cell>
          <cell r="C1478">
            <v>0.27179999999999999</v>
          </cell>
        </row>
        <row r="1479">
          <cell r="A1479" t="str">
            <v>cty29171</v>
          </cell>
          <cell r="B1479" t="str">
            <v>Putnam County, MO</v>
          </cell>
          <cell r="C1479">
            <v>0.27179999999999999</v>
          </cell>
        </row>
        <row r="1480">
          <cell r="A1480" t="str">
            <v>cty21175</v>
          </cell>
          <cell r="B1480" t="str">
            <v>Morgan County, KY</v>
          </cell>
          <cell r="C1480">
            <v>0.27179999999999999</v>
          </cell>
        </row>
        <row r="1481">
          <cell r="A1481" t="str">
            <v>cty54079</v>
          </cell>
          <cell r="B1481" t="str">
            <v>Putnam County, WV</v>
          </cell>
          <cell r="C1481">
            <v>0.27179999999999999</v>
          </cell>
        </row>
        <row r="1482">
          <cell r="A1482" t="str">
            <v>cty48453</v>
          </cell>
          <cell r="B1482" t="str">
            <v>Travis County, TX</v>
          </cell>
          <cell r="C1482">
            <v>0.2717</v>
          </cell>
        </row>
        <row r="1483">
          <cell r="A1483" t="str">
            <v>cty51550</v>
          </cell>
          <cell r="B1483" t="str">
            <v>Chesapeake city, VA</v>
          </cell>
          <cell r="C1483">
            <v>0.27160000000000001</v>
          </cell>
        </row>
        <row r="1484">
          <cell r="A1484" t="str">
            <v>cty18003</v>
          </cell>
          <cell r="B1484" t="str">
            <v>Allen County, IN</v>
          </cell>
          <cell r="C1484">
            <v>0.27160000000000001</v>
          </cell>
        </row>
        <row r="1485">
          <cell r="A1485" t="str">
            <v>cty36057</v>
          </cell>
          <cell r="B1485" t="str">
            <v>Montgomery County, NY</v>
          </cell>
          <cell r="C1485">
            <v>0.27160000000000001</v>
          </cell>
        </row>
        <row r="1486">
          <cell r="A1486" t="str">
            <v>cty26063</v>
          </cell>
          <cell r="B1486" t="str">
            <v>Huron County, MI</v>
          </cell>
          <cell r="C1486">
            <v>0.27150000000000002</v>
          </cell>
        </row>
        <row r="1487">
          <cell r="A1487" t="str">
            <v>cty29065</v>
          </cell>
          <cell r="B1487" t="str">
            <v>Dent County, MO</v>
          </cell>
          <cell r="C1487">
            <v>0.27150000000000002</v>
          </cell>
        </row>
        <row r="1488">
          <cell r="A1488" t="str">
            <v>cty48179</v>
          </cell>
          <cell r="B1488" t="str">
            <v>Gray County, TX</v>
          </cell>
          <cell r="C1488">
            <v>0.27150000000000002</v>
          </cell>
        </row>
        <row r="1489">
          <cell r="A1489" t="str">
            <v>cty39149</v>
          </cell>
          <cell r="B1489" t="str">
            <v>Shelby County, OH</v>
          </cell>
          <cell r="C1489">
            <v>0.27150000000000002</v>
          </cell>
        </row>
        <row r="1490">
          <cell r="A1490" t="str">
            <v>cty51590</v>
          </cell>
          <cell r="B1490" t="str">
            <v>Danville city, VA</v>
          </cell>
          <cell r="C1490">
            <v>0.27150000000000002</v>
          </cell>
        </row>
        <row r="1491">
          <cell r="A1491" t="str">
            <v>cty18129</v>
          </cell>
          <cell r="B1491" t="str">
            <v>Posey County, IN</v>
          </cell>
          <cell r="C1491">
            <v>0.27139999999999997</v>
          </cell>
        </row>
        <row r="1492">
          <cell r="A1492" t="str">
            <v>cty45083</v>
          </cell>
          <cell r="B1492" t="str">
            <v>Spartanburg County, SC</v>
          </cell>
          <cell r="C1492">
            <v>0.27139999999999997</v>
          </cell>
        </row>
        <row r="1493">
          <cell r="A1493" t="str">
            <v>cty18105</v>
          </cell>
          <cell r="B1493" t="str">
            <v>Monroe County, IN</v>
          </cell>
          <cell r="C1493">
            <v>0.27139999999999997</v>
          </cell>
        </row>
        <row r="1494">
          <cell r="A1494" t="str">
            <v>cty20173</v>
          </cell>
          <cell r="B1494" t="str">
            <v>Sedgwick County, KS</v>
          </cell>
          <cell r="C1494">
            <v>0.27129999999999999</v>
          </cell>
        </row>
        <row r="1495">
          <cell r="A1495" t="str">
            <v>cty39169</v>
          </cell>
          <cell r="B1495" t="str">
            <v>Wayne County, OH</v>
          </cell>
          <cell r="C1495">
            <v>0.27129999999999999</v>
          </cell>
        </row>
        <row r="1496">
          <cell r="A1496" t="str">
            <v>cty27131</v>
          </cell>
          <cell r="B1496" t="str">
            <v>Rice County, MN</v>
          </cell>
          <cell r="C1496">
            <v>0.27129999999999999</v>
          </cell>
        </row>
        <row r="1497">
          <cell r="A1497" t="str">
            <v>cty24035</v>
          </cell>
          <cell r="B1497" t="str">
            <v>Queen Anne's County, MD</v>
          </cell>
          <cell r="C1497">
            <v>0.27129999999999999</v>
          </cell>
        </row>
        <row r="1498">
          <cell r="A1498" t="str">
            <v>cty48253</v>
          </cell>
          <cell r="B1498" t="str">
            <v>Jones County, TX</v>
          </cell>
          <cell r="C1498">
            <v>0.27129999999999999</v>
          </cell>
        </row>
        <row r="1499">
          <cell r="A1499" t="str">
            <v>cty41035</v>
          </cell>
          <cell r="B1499" t="str">
            <v>Klamath County, OR</v>
          </cell>
          <cell r="C1499">
            <v>0.27110000000000001</v>
          </cell>
        </row>
        <row r="1500">
          <cell r="A1500" t="str">
            <v>cty40003</v>
          </cell>
          <cell r="B1500" t="str">
            <v>Alfalfa County, OK</v>
          </cell>
          <cell r="C1500">
            <v>0.27110000000000001</v>
          </cell>
        </row>
        <row r="1501">
          <cell r="A1501" t="str">
            <v>cty24025</v>
          </cell>
          <cell r="B1501" t="str">
            <v>Harford County, MD</v>
          </cell>
          <cell r="C1501">
            <v>0.27100000000000002</v>
          </cell>
        </row>
        <row r="1502">
          <cell r="A1502" t="str">
            <v>cty54101</v>
          </cell>
          <cell r="B1502" t="str">
            <v>Webster County, WV</v>
          </cell>
          <cell r="C1502">
            <v>0.27100000000000002</v>
          </cell>
        </row>
        <row r="1503">
          <cell r="A1503" t="str">
            <v>cty27007</v>
          </cell>
          <cell r="B1503" t="str">
            <v>Beltrami County, MN</v>
          </cell>
          <cell r="C1503">
            <v>0.27089999999999997</v>
          </cell>
        </row>
        <row r="1504">
          <cell r="A1504" t="str">
            <v>cty28029</v>
          </cell>
          <cell r="B1504" t="str">
            <v>Copiah County, MS</v>
          </cell>
          <cell r="C1504">
            <v>0.27089999999999997</v>
          </cell>
        </row>
        <row r="1505">
          <cell r="A1505" t="str">
            <v>cty28137</v>
          </cell>
          <cell r="B1505" t="str">
            <v>Tate County, MS</v>
          </cell>
          <cell r="C1505">
            <v>0.27089999999999997</v>
          </cell>
        </row>
        <row r="1506">
          <cell r="A1506" t="str">
            <v>cty22093</v>
          </cell>
          <cell r="B1506" t="str">
            <v>St. James Parish, LA</v>
          </cell>
          <cell r="C1506">
            <v>0.27089999999999997</v>
          </cell>
        </row>
        <row r="1507">
          <cell r="A1507" t="str">
            <v>cty19057</v>
          </cell>
          <cell r="B1507" t="str">
            <v>Des Moines County, IA</v>
          </cell>
          <cell r="C1507">
            <v>0.27089999999999997</v>
          </cell>
        </row>
        <row r="1508">
          <cell r="A1508" t="str">
            <v>cty29211</v>
          </cell>
          <cell r="B1508" t="str">
            <v>Sullivan County, MO</v>
          </cell>
          <cell r="C1508">
            <v>0.27089999999999997</v>
          </cell>
        </row>
        <row r="1509">
          <cell r="A1509" t="str">
            <v>cty51025</v>
          </cell>
          <cell r="B1509" t="str">
            <v>Brunswick County, VA</v>
          </cell>
          <cell r="C1509">
            <v>0.27079999999999999</v>
          </cell>
        </row>
        <row r="1510">
          <cell r="A1510" t="str">
            <v>cty21199</v>
          </cell>
          <cell r="B1510" t="str">
            <v>Pulaski County, KY</v>
          </cell>
          <cell r="C1510">
            <v>0.27079999999999999</v>
          </cell>
        </row>
        <row r="1511">
          <cell r="A1511" t="str">
            <v>cty28059</v>
          </cell>
          <cell r="B1511" t="str">
            <v>Jackson County, MS</v>
          </cell>
          <cell r="C1511">
            <v>0.2707</v>
          </cell>
        </row>
        <row r="1512">
          <cell r="A1512" t="str">
            <v>cty55087</v>
          </cell>
          <cell r="B1512" t="str">
            <v>Outagamie County, WI</v>
          </cell>
          <cell r="C1512">
            <v>0.2707</v>
          </cell>
        </row>
        <row r="1513">
          <cell r="A1513" t="str">
            <v>cty39073</v>
          </cell>
          <cell r="B1513" t="str">
            <v>Hocking County, OH</v>
          </cell>
          <cell r="C1513">
            <v>0.2707</v>
          </cell>
        </row>
        <row r="1514">
          <cell r="A1514" t="str">
            <v>cty17107</v>
          </cell>
          <cell r="B1514" t="str">
            <v>Logan County, IL</v>
          </cell>
          <cell r="C1514">
            <v>0.2707</v>
          </cell>
        </row>
        <row r="1515">
          <cell r="A1515" t="str">
            <v>cty04023</v>
          </cell>
          <cell r="B1515" t="str">
            <v>Santa Cruz County, AZ</v>
          </cell>
          <cell r="C1515">
            <v>0.27060000000000001</v>
          </cell>
        </row>
        <row r="1516">
          <cell r="A1516" t="str">
            <v>cty39007</v>
          </cell>
          <cell r="B1516" t="str">
            <v>Ashtabula County, OH</v>
          </cell>
          <cell r="C1516">
            <v>0.27050000000000002</v>
          </cell>
        </row>
        <row r="1517">
          <cell r="A1517" t="str">
            <v>cty21133</v>
          </cell>
          <cell r="B1517" t="str">
            <v>Letcher County, KY</v>
          </cell>
          <cell r="C1517">
            <v>0.27039999999999997</v>
          </cell>
        </row>
        <row r="1518">
          <cell r="A1518" t="str">
            <v>cty51770</v>
          </cell>
          <cell r="B1518" t="str">
            <v>Roanoke city, VA</v>
          </cell>
          <cell r="C1518">
            <v>0.27029999999999998</v>
          </cell>
        </row>
        <row r="1519">
          <cell r="A1519" t="str">
            <v>cty16077</v>
          </cell>
          <cell r="B1519" t="str">
            <v>Power County, ID</v>
          </cell>
          <cell r="C1519">
            <v>0.27029999999999998</v>
          </cell>
        </row>
        <row r="1520">
          <cell r="A1520" t="str">
            <v>cty49053</v>
          </cell>
          <cell r="B1520" t="str">
            <v>Washington County, UT</v>
          </cell>
          <cell r="C1520">
            <v>0.2702</v>
          </cell>
        </row>
        <row r="1521">
          <cell r="A1521" t="str">
            <v>cty55009</v>
          </cell>
          <cell r="B1521" t="str">
            <v>Brown County, WI</v>
          </cell>
          <cell r="C1521">
            <v>0.2702</v>
          </cell>
        </row>
        <row r="1522">
          <cell r="A1522" t="str">
            <v>cty08083</v>
          </cell>
          <cell r="B1522" t="str">
            <v>Montezuma County, CO</v>
          </cell>
          <cell r="C1522">
            <v>0.27010000000000001</v>
          </cell>
        </row>
        <row r="1523">
          <cell r="A1523" t="str">
            <v>cty12095</v>
          </cell>
          <cell r="B1523" t="str">
            <v>Orange County, FL</v>
          </cell>
          <cell r="C1523">
            <v>0.27010000000000001</v>
          </cell>
        </row>
        <row r="1524">
          <cell r="A1524" t="str">
            <v>cty48471</v>
          </cell>
          <cell r="B1524" t="str">
            <v>Walker County, TX</v>
          </cell>
          <cell r="C1524">
            <v>0.27010000000000001</v>
          </cell>
        </row>
        <row r="1525">
          <cell r="A1525" t="str">
            <v>cty55017</v>
          </cell>
          <cell r="B1525" t="str">
            <v>Chippewa County, WI</v>
          </cell>
          <cell r="C1525">
            <v>0.27010000000000001</v>
          </cell>
        </row>
        <row r="1526">
          <cell r="A1526" t="str">
            <v>cty31085</v>
          </cell>
          <cell r="B1526" t="str">
            <v>Hayes County, NE</v>
          </cell>
          <cell r="C1526">
            <v>0.27010000000000001</v>
          </cell>
        </row>
        <row r="1527">
          <cell r="A1527" t="str">
            <v>cty29067</v>
          </cell>
          <cell r="B1527" t="str">
            <v>Douglas County, MO</v>
          </cell>
          <cell r="C1527">
            <v>0.27</v>
          </cell>
        </row>
        <row r="1528">
          <cell r="A1528" t="str">
            <v>cty48299</v>
          </cell>
          <cell r="B1528" t="str">
            <v>Llano County, TX</v>
          </cell>
          <cell r="C1528">
            <v>0.27</v>
          </cell>
        </row>
        <row r="1529">
          <cell r="A1529" t="str">
            <v>cty28063</v>
          </cell>
          <cell r="B1529" t="str">
            <v>Jefferson County, MS</v>
          </cell>
          <cell r="C1529">
            <v>0.27</v>
          </cell>
        </row>
        <row r="1530">
          <cell r="A1530" t="str">
            <v>cty35005</v>
          </cell>
          <cell r="B1530" t="str">
            <v>Chaves County, NM</v>
          </cell>
          <cell r="C1530">
            <v>0.26989999999999997</v>
          </cell>
        </row>
        <row r="1531">
          <cell r="A1531" t="str">
            <v>cty26099</v>
          </cell>
          <cell r="B1531" t="str">
            <v>Macomb County, MI</v>
          </cell>
          <cell r="C1531">
            <v>0.26989999999999997</v>
          </cell>
        </row>
        <row r="1532">
          <cell r="A1532" t="str">
            <v>cty18049</v>
          </cell>
          <cell r="B1532" t="str">
            <v>Fulton County, IN</v>
          </cell>
          <cell r="C1532">
            <v>0.26989999999999997</v>
          </cell>
        </row>
        <row r="1533">
          <cell r="A1533" t="str">
            <v>cty50011</v>
          </cell>
          <cell r="B1533" t="str">
            <v>Franklin County, VT</v>
          </cell>
          <cell r="C1533">
            <v>0.26979999999999998</v>
          </cell>
        </row>
        <row r="1534">
          <cell r="A1534" t="str">
            <v>cty13115</v>
          </cell>
          <cell r="B1534" t="str">
            <v>Floyd County, GA</v>
          </cell>
          <cell r="C1534">
            <v>0.26979999999999998</v>
          </cell>
        </row>
        <row r="1535">
          <cell r="A1535" t="str">
            <v>cty51165</v>
          </cell>
          <cell r="B1535" t="str">
            <v>Rockingham County, VA</v>
          </cell>
          <cell r="C1535">
            <v>0.26979999999999998</v>
          </cell>
        </row>
        <row r="1536">
          <cell r="A1536" t="str">
            <v>cty01045</v>
          </cell>
          <cell r="B1536" t="str">
            <v>Dale County, AL</v>
          </cell>
          <cell r="C1536">
            <v>0.2697</v>
          </cell>
        </row>
        <row r="1537">
          <cell r="A1537" t="str">
            <v>cty39037</v>
          </cell>
          <cell r="B1537" t="str">
            <v>Darke County, OH</v>
          </cell>
          <cell r="C1537">
            <v>0.2697</v>
          </cell>
        </row>
        <row r="1538">
          <cell r="A1538" t="str">
            <v>cty08119</v>
          </cell>
          <cell r="B1538" t="str">
            <v>Teller County, CO</v>
          </cell>
          <cell r="C1538">
            <v>0.26960000000000001</v>
          </cell>
        </row>
        <row r="1539">
          <cell r="A1539" t="str">
            <v>cty46057</v>
          </cell>
          <cell r="B1539" t="str">
            <v>Hamlin County, SD</v>
          </cell>
          <cell r="C1539">
            <v>0.26960000000000001</v>
          </cell>
        </row>
        <row r="1540">
          <cell r="A1540" t="str">
            <v>cty40067</v>
          </cell>
          <cell r="B1540" t="str">
            <v>Jefferson County, OK</v>
          </cell>
          <cell r="C1540">
            <v>0.26950000000000002</v>
          </cell>
        </row>
        <row r="1541">
          <cell r="A1541" t="str">
            <v>cty21239</v>
          </cell>
          <cell r="B1541" t="str">
            <v>Woodford County, KY</v>
          </cell>
          <cell r="C1541">
            <v>0.26950000000000002</v>
          </cell>
        </row>
        <row r="1542">
          <cell r="A1542" t="str">
            <v>cty28019</v>
          </cell>
          <cell r="B1542" t="str">
            <v>Choctaw County, MS</v>
          </cell>
          <cell r="C1542">
            <v>0.26950000000000002</v>
          </cell>
        </row>
        <row r="1543">
          <cell r="A1543" t="str">
            <v>cty13297</v>
          </cell>
          <cell r="B1543" t="str">
            <v>Walton County, GA</v>
          </cell>
          <cell r="C1543">
            <v>0.26939999999999997</v>
          </cell>
        </row>
        <row r="1544">
          <cell r="A1544" t="str">
            <v>cty18077</v>
          </cell>
          <cell r="B1544" t="str">
            <v>Jefferson County, IN</v>
          </cell>
          <cell r="C1544">
            <v>0.26939999999999997</v>
          </cell>
        </row>
        <row r="1545">
          <cell r="A1545" t="str">
            <v>cty16019</v>
          </cell>
          <cell r="B1545" t="str">
            <v>Bonneville County, ID</v>
          </cell>
          <cell r="C1545">
            <v>0.26929999999999998</v>
          </cell>
        </row>
        <row r="1546">
          <cell r="A1546" t="str">
            <v>cty48037</v>
          </cell>
          <cell r="B1546" t="str">
            <v>Bowie County, TX</v>
          </cell>
          <cell r="C1546">
            <v>0.26929999999999998</v>
          </cell>
        </row>
        <row r="1547">
          <cell r="A1547" t="str">
            <v>cty40105</v>
          </cell>
          <cell r="B1547" t="str">
            <v>Nowata County, OK</v>
          </cell>
          <cell r="C1547">
            <v>0.26919999999999999</v>
          </cell>
        </row>
        <row r="1548">
          <cell r="A1548" t="str">
            <v>cty26105</v>
          </cell>
          <cell r="B1548" t="str">
            <v>Mason County, MI</v>
          </cell>
          <cell r="C1548">
            <v>0.26919999999999999</v>
          </cell>
        </row>
        <row r="1549">
          <cell r="A1549" t="str">
            <v>cty36099</v>
          </cell>
          <cell r="B1549" t="str">
            <v>Seneca County, NY</v>
          </cell>
          <cell r="C1549">
            <v>0.26919999999999999</v>
          </cell>
        </row>
        <row r="1550">
          <cell r="A1550" t="str">
            <v>cty46111</v>
          </cell>
          <cell r="B1550" t="str">
            <v>Sanborn County, SD</v>
          </cell>
          <cell r="C1550">
            <v>0.26919999999999999</v>
          </cell>
        </row>
        <row r="1551">
          <cell r="A1551" t="str">
            <v>cty21051</v>
          </cell>
          <cell r="B1551" t="str">
            <v>Clay County, KY</v>
          </cell>
          <cell r="C1551">
            <v>0.26919999999999999</v>
          </cell>
        </row>
        <row r="1552">
          <cell r="A1552" t="str">
            <v>cty19121</v>
          </cell>
          <cell r="B1552" t="str">
            <v>Madison County, IA</v>
          </cell>
          <cell r="C1552">
            <v>0.26910000000000001</v>
          </cell>
        </row>
        <row r="1553">
          <cell r="A1553" t="str">
            <v>cty48053</v>
          </cell>
          <cell r="B1553" t="str">
            <v>Burnet County, TX</v>
          </cell>
          <cell r="C1553">
            <v>0.26910000000000001</v>
          </cell>
        </row>
        <row r="1554">
          <cell r="A1554" t="str">
            <v>cty01057</v>
          </cell>
          <cell r="B1554" t="str">
            <v>Fayette County, AL</v>
          </cell>
          <cell r="C1554">
            <v>0.26900000000000002</v>
          </cell>
        </row>
        <row r="1555">
          <cell r="A1555" t="str">
            <v>cty48435</v>
          </cell>
          <cell r="B1555" t="str">
            <v>Sutton County, TX</v>
          </cell>
          <cell r="C1555">
            <v>0.26879999999999998</v>
          </cell>
        </row>
        <row r="1556">
          <cell r="A1556" t="str">
            <v>cty05131</v>
          </cell>
          <cell r="B1556" t="str">
            <v>Sebastian County, AR</v>
          </cell>
          <cell r="C1556">
            <v>0.26869999999999999</v>
          </cell>
        </row>
        <row r="1557">
          <cell r="A1557" t="str">
            <v>cty47113</v>
          </cell>
          <cell r="B1557" t="str">
            <v>Madison County, TN</v>
          </cell>
          <cell r="C1557">
            <v>0.26860000000000001</v>
          </cell>
        </row>
        <row r="1558">
          <cell r="A1558" t="str">
            <v>cty12075</v>
          </cell>
          <cell r="B1558" t="str">
            <v>Levy County, FL</v>
          </cell>
          <cell r="C1558">
            <v>0.26860000000000001</v>
          </cell>
        </row>
        <row r="1559">
          <cell r="A1559" t="str">
            <v>cty31079</v>
          </cell>
          <cell r="B1559" t="str">
            <v>Hall County, NE</v>
          </cell>
          <cell r="C1559">
            <v>0.26860000000000001</v>
          </cell>
        </row>
        <row r="1560">
          <cell r="A1560" t="str">
            <v>cty26055</v>
          </cell>
          <cell r="B1560" t="str">
            <v>Grand Traverse County, MI</v>
          </cell>
          <cell r="C1560">
            <v>0.26850000000000002</v>
          </cell>
        </row>
        <row r="1561">
          <cell r="A1561" t="str">
            <v>cty47155</v>
          </cell>
          <cell r="B1561" t="str">
            <v>Sevier County, TN</v>
          </cell>
          <cell r="C1561">
            <v>0.26850000000000002</v>
          </cell>
        </row>
        <row r="1562">
          <cell r="A1562" t="str">
            <v>cty36003</v>
          </cell>
          <cell r="B1562" t="str">
            <v>Allegany County, NY</v>
          </cell>
          <cell r="C1562">
            <v>0.26850000000000002</v>
          </cell>
        </row>
        <row r="1563">
          <cell r="A1563" t="str">
            <v>cty48329</v>
          </cell>
          <cell r="B1563" t="str">
            <v>Midland County, TX</v>
          </cell>
          <cell r="C1563">
            <v>0.26840000000000003</v>
          </cell>
        </row>
        <row r="1564">
          <cell r="A1564" t="str">
            <v>cty26047</v>
          </cell>
          <cell r="B1564" t="str">
            <v>Emmet County, MI</v>
          </cell>
          <cell r="C1564">
            <v>0.26840000000000003</v>
          </cell>
        </row>
        <row r="1565">
          <cell r="A1565" t="str">
            <v>cty01109</v>
          </cell>
          <cell r="B1565" t="str">
            <v>Pike County, AL</v>
          </cell>
          <cell r="C1565">
            <v>0.26840000000000003</v>
          </cell>
        </row>
        <row r="1566">
          <cell r="A1566" t="str">
            <v>cty19197</v>
          </cell>
          <cell r="B1566" t="str">
            <v>Wright County, IA</v>
          </cell>
          <cell r="C1566">
            <v>0.26840000000000003</v>
          </cell>
        </row>
        <row r="1567">
          <cell r="A1567" t="str">
            <v>cty06067</v>
          </cell>
          <cell r="B1567" t="str">
            <v>Sacramento County, CA</v>
          </cell>
          <cell r="C1567">
            <v>0.26819999999999999</v>
          </cell>
        </row>
        <row r="1568">
          <cell r="A1568" t="str">
            <v>cty36123</v>
          </cell>
          <cell r="B1568" t="str">
            <v>Yates County, NY</v>
          </cell>
          <cell r="C1568">
            <v>0.26819999999999999</v>
          </cell>
        </row>
        <row r="1569">
          <cell r="A1569" t="str">
            <v>cty16031</v>
          </cell>
          <cell r="B1569" t="str">
            <v>Cassia County, ID</v>
          </cell>
          <cell r="C1569">
            <v>0.26819999999999999</v>
          </cell>
        </row>
        <row r="1570">
          <cell r="A1570" t="str">
            <v>cty06007</v>
          </cell>
          <cell r="B1570" t="str">
            <v>Butte County, CA</v>
          </cell>
          <cell r="C1570">
            <v>0.2681</v>
          </cell>
        </row>
        <row r="1571">
          <cell r="A1571" t="str">
            <v>cty36107</v>
          </cell>
          <cell r="B1571" t="str">
            <v>Tioga County, NY</v>
          </cell>
          <cell r="C1571">
            <v>0.2681</v>
          </cell>
        </row>
        <row r="1572">
          <cell r="A1572" t="str">
            <v>cty45033</v>
          </cell>
          <cell r="B1572" t="str">
            <v>Dillon County, SC</v>
          </cell>
          <cell r="C1572">
            <v>0.26800000000000002</v>
          </cell>
        </row>
        <row r="1573">
          <cell r="A1573" t="str">
            <v>cty17153</v>
          </cell>
          <cell r="B1573" t="str">
            <v>Pulaski County, IL</v>
          </cell>
          <cell r="C1573">
            <v>0.26800000000000002</v>
          </cell>
        </row>
        <row r="1574">
          <cell r="A1574" t="str">
            <v>cty39161</v>
          </cell>
          <cell r="B1574" t="str">
            <v>Van Wert County, OH</v>
          </cell>
          <cell r="C1574">
            <v>0.26800000000000002</v>
          </cell>
        </row>
        <row r="1575">
          <cell r="A1575" t="str">
            <v>cty47091</v>
          </cell>
          <cell r="B1575" t="str">
            <v>Johnson County, TN</v>
          </cell>
          <cell r="C1575">
            <v>0.26800000000000002</v>
          </cell>
        </row>
        <row r="1576">
          <cell r="A1576" t="str">
            <v>cty46103</v>
          </cell>
          <cell r="B1576" t="str">
            <v>Pennington County, SD</v>
          </cell>
          <cell r="C1576">
            <v>0.26790000000000003</v>
          </cell>
        </row>
        <row r="1577">
          <cell r="A1577" t="str">
            <v>cty28099</v>
          </cell>
          <cell r="B1577" t="str">
            <v>Neshoba County, MS</v>
          </cell>
          <cell r="C1577">
            <v>0.26790000000000003</v>
          </cell>
        </row>
        <row r="1578">
          <cell r="A1578" t="str">
            <v>cty27005</v>
          </cell>
          <cell r="B1578" t="str">
            <v>Becker County, MN</v>
          </cell>
          <cell r="C1578">
            <v>0.26779999999999998</v>
          </cell>
        </row>
        <row r="1579">
          <cell r="A1579" t="str">
            <v>cty13245</v>
          </cell>
          <cell r="B1579" t="str">
            <v>Richmond County, GA</v>
          </cell>
          <cell r="C1579">
            <v>0.26779999999999998</v>
          </cell>
        </row>
        <row r="1580">
          <cell r="A1580" t="str">
            <v>cty06017</v>
          </cell>
          <cell r="B1580" t="str">
            <v>El Dorado County, CA</v>
          </cell>
          <cell r="C1580">
            <v>0.26779999999999998</v>
          </cell>
        </row>
        <row r="1581">
          <cell r="A1581" t="str">
            <v>cty39109</v>
          </cell>
          <cell r="B1581" t="str">
            <v>Miami County, OH</v>
          </cell>
          <cell r="C1581">
            <v>0.26779999999999998</v>
          </cell>
        </row>
        <row r="1582">
          <cell r="A1582" t="str">
            <v>cty39121</v>
          </cell>
          <cell r="B1582" t="str">
            <v>Noble County, OH</v>
          </cell>
          <cell r="C1582">
            <v>0.26779999999999998</v>
          </cell>
        </row>
        <row r="1583">
          <cell r="A1583" t="str">
            <v>cty21087</v>
          </cell>
          <cell r="B1583" t="str">
            <v>Green County, KY</v>
          </cell>
          <cell r="C1583">
            <v>0.26769999999999999</v>
          </cell>
        </row>
        <row r="1584">
          <cell r="A1584" t="str">
            <v>cty47141</v>
          </cell>
          <cell r="B1584" t="str">
            <v>Putnam County, TN</v>
          </cell>
          <cell r="C1584">
            <v>0.26769999999999999</v>
          </cell>
        </row>
        <row r="1585">
          <cell r="A1585" t="str">
            <v>cty22077</v>
          </cell>
          <cell r="B1585" t="str">
            <v>Pointe Coupee Parish, LA</v>
          </cell>
          <cell r="C1585">
            <v>0.26750000000000002</v>
          </cell>
        </row>
        <row r="1586">
          <cell r="A1586" t="str">
            <v>cty48183</v>
          </cell>
          <cell r="B1586" t="str">
            <v>Gregg County, TX</v>
          </cell>
          <cell r="C1586">
            <v>0.26740000000000003</v>
          </cell>
        </row>
        <row r="1587">
          <cell r="A1587" t="str">
            <v>cty36015</v>
          </cell>
          <cell r="B1587" t="str">
            <v>Chemung County, NY</v>
          </cell>
          <cell r="C1587">
            <v>0.26740000000000003</v>
          </cell>
        </row>
        <row r="1588">
          <cell r="A1588" t="str">
            <v>cty40109</v>
          </cell>
          <cell r="B1588" t="str">
            <v>Oklahoma County, OK</v>
          </cell>
          <cell r="C1588">
            <v>0.26719999999999999</v>
          </cell>
        </row>
        <row r="1589">
          <cell r="A1589" t="str">
            <v>cty20067</v>
          </cell>
          <cell r="B1589" t="str">
            <v>Grant County, KS</v>
          </cell>
          <cell r="C1589">
            <v>0.26700000000000002</v>
          </cell>
        </row>
        <row r="1590">
          <cell r="A1590" t="str">
            <v>cty54103</v>
          </cell>
          <cell r="B1590" t="str">
            <v>Wetzel County, WV</v>
          </cell>
          <cell r="C1590">
            <v>0.26700000000000002</v>
          </cell>
        </row>
        <row r="1591">
          <cell r="A1591" t="str">
            <v>cty22023</v>
          </cell>
          <cell r="B1591" t="str">
            <v>Cameron Parish, LA</v>
          </cell>
          <cell r="C1591">
            <v>0.26700000000000002</v>
          </cell>
        </row>
        <row r="1592">
          <cell r="A1592" t="str">
            <v>cty45047</v>
          </cell>
          <cell r="B1592" t="str">
            <v>Greenwood County, SC</v>
          </cell>
          <cell r="C1592">
            <v>0.26679999999999998</v>
          </cell>
        </row>
        <row r="1593">
          <cell r="A1593" t="str">
            <v>cty20159</v>
          </cell>
          <cell r="B1593" t="str">
            <v>Rice County, KS</v>
          </cell>
          <cell r="C1593">
            <v>0.26679999999999998</v>
          </cell>
        </row>
        <row r="1594">
          <cell r="A1594" t="str">
            <v>cty48067</v>
          </cell>
          <cell r="B1594" t="str">
            <v>Cass County, TX</v>
          </cell>
          <cell r="C1594">
            <v>0.26679999999999998</v>
          </cell>
        </row>
        <row r="1595">
          <cell r="A1595" t="str">
            <v>cty51127</v>
          </cell>
          <cell r="B1595" t="str">
            <v>New Kent County, VA</v>
          </cell>
          <cell r="C1595">
            <v>0.26679999999999998</v>
          </cell>
        </row>
        <row r="1596">
          <cell r="A1596" t="str">
            <v>cty53025</v>
          </cell>
          <cell r="B1596" t="str">
            <v>Grant County, WA</v>
          </cell>
          <cell r="C1596">
            <v>0.26669999999999999</v>
          </cell>
        </row>
        <row r="1597">
          <cell r="A1597" t="str">
            <v>cty20125</v>
          </cell>
          <cell r="B1597" t="str">
            <v>Montgomery County, KS</v>
          </cell>
          <cell r="C1597">
            <v>0.26669999999999999</v>
          </cell>
        </row>
        <row r="1598">
          <cell r="A1598" t="str">
            <v>cty36075</v>
          </cell>
          <cell r="B1598" t="str">
            <v>Oswego County, NY</v>
          </cell>
          <cell r="C1598">
            <v>0.26669999999999999</v>
          </cell>
        </row>
        <row r="1599">
          <cell r="A1599" t="str">
            <v>cty08103</v>
          </cell>
          <cell r="B1599" t="str">
            <v>Rio Blanco County, CO</v>
          </cell>
          <cell r="C1599">
            <v>0.26669999999999999</v>
          </cell>
        </row>
        <row r="1600">
          <cell r="A1600" t="str">
            <v>cty13211</v>
          </cell>
          <cell r="B1600" t="str">
            <v>Morgan County, GA</v>
          </cell>
          <cell r="C1600">
            <v>0.2666</v>
          </cell>
        </row>
        <row r="1601">
          <cell r="A1601" t="str">
            <v>cty22121</v>
          </cell>
          <cell r="B1601" t="str">
            <v>West Baton Rouge Parish, LA</v>
          </cell>
          <cell r="C1601">
            <v>0.26650000000000001</v>
          </cell>
        </row>
        <row r="1602">
          <cell r="A1602" t="str">
            <v>cty26139</v>
          </cell>
          <cell r="B1602" t="str">
            <v>Ottawa County, MI</v>
          </cell>
          <cell r="C1602">
            <v>0.26640000000000003</v>
          </cell>
        </row>
        <row r="1603">
          <cell r="A1603" t="str">
            <v>cty55043</v>
          </cell>
          <cell r="B1603" t="str">
            <v>Grant County, WI</v>
          </cell>
          <cell r="C1603">
            <v>0.26640000000000003</v>
          </cell>
        </row>
        <row r="1604">
          <cell r="A1604" t="str">
            <v>cty01131</v>
          </cell>
          <cell r="B1604" t="str">
            <v>Wilcox County, AL</v>
          </cell>
          <cell r="C1604">
            <v>0.26629999999999998</v>
          </cell>
        </row>
        <row r="1605">
          <cell r="A1605" t="str">
            <v>cty31177</v>
          </cell>
          <cell r="B1605" t="str">
            <v>Washington County, NE</v>
          </cell>
          <cell r="C1605">
            <v>0.2661</v>
          </cell>
        </row>
        <row r="1606">
          <cell r="A1606" t="str">
            <v>cty23017</v>
          </cell>
          <cell r="B1606" t="str">
            <v>Oxford County, ME</v>
          </cell>
          <cell r="C1606">
            <v>0.2661</v>
          </cell>
        </row>
        <row r="1607">
          <cell r="A1607" t="str">
            <v>cty13033</v>
          </cell>
          <cell r="B1607" t="str">
            <v>Burke County, GA</v>
          </cell>
          <cell r="C1607">
            <v>0.2661</v>
          </cell>
        </row>
        <row r="1608">
          <cell r="A1608" t="str">
            <v>cty48223</v>
          </cell>
          <cell r="B1608" t="str">
            <v>Hopkins County, TX</v>
          </cell>
          <cell r="C1608">
            <v>0.26600000000000001</v>
          </cell>
        </row>
        <row r="1609">
          <cell r="A1609" t="str">
            <v>cty22057</v>
          </cell>
          <cell r="B1609" t="str">
            <v>Lafourche Parish, LA</v>
          </cell>
          <cell r="C1609">
            <v>0.26579999999999998</v>
          </cell>
        </row>
        <row r="1610">
          <cell r="A1610" t="str">
            <v>cty18127</v>
          </cell>
          <cell r="B1610" t="str">
            <v>Porter County, IN</v>
          </cell>
          <cell r="C1610">
            <v>0.26579999999999998</v>
          </cell>
        </row>
        <row r="1611">
          <cell r="A1611" t="str">
            <v>cty48073</v>
          </cell>
          <cell r="B1611" t="str">
            <v>Cherokee County, TX</v>
          </cell>
          <cell r="C1611">
            <v>0.26579999999999998</v>
          </cell>
        </row>
        <row r="1612">
          <cell r="A1612" t="str">
            <v>cty48505</v>
          </cell>
          <cell r="B1612" t="str">
            <v>Zapata County, TX</v>
          </cell>
          <cell r="C1612">
            <v>0.26579999999999998</v>
          </cell>
        </row>
        <row r="1613">
          <cell r="A1613" t="str">
            <v>cty31029</v>
          </cell>
          <cell r="B1613" t="str">
            <v>Chase County, NE</v>
          </cell>
          <cell r="C1613">
            <v>0.26569999999999999</v>
          </cell>
        </row>
        <row r="1614">
          <cell r="A1614" t="str">
            <v>cty45085</v>
          </cell>
          <cell r="B1614" t="str">
            <v>Sumter County, SC</v>
          </cell>
          <cell r="C1614">
            <v>0.2656</v>
          </cell>
        </row>
        <row r="1615">
          <cell r="A1615" t="str">
            <v>cty46049</v>
          </cell>
          <cell r="B1615" t="str">
            <v>Faulk County, SD</v>
          </cell>
          <cell r="C1615">
            <v>0.2656</v>
          </cell>
        </row>
        <row r="1616">
          <cell r="A1616" t="str">
            <v>cty05145</v>
          </cell>
          <cell r="B1616" t="str">
            <v>White County, AR</v>
          </cell>
          <cell r="C1616">
            <v>0.2656</v>
          </cell>
        </row>
        <row r="1617">
          <cell r="A1617" t="str">
            <v>cty13195</v>
          </cell>
          <cell r="B1617" t="str">
            <v>Madison County, GA</v>
          </cell>
          <cell r="C1617">
            <v>0.26550000000000001</v>
          </cell>
        </row>
        <row r="1618">
          <cell r="A1618" t="str">
            <v>cty41053</v>
          </cell>
          <cell r="B1618" t="str">
            <v>Polk County, OR</v>
          </cell>
          <cell r="C1618">
            <v>0.26540000000000002</v>
          </cell>
        </row>
        <row r="1619">
          <cell r="A1619" t="str">
            <v>cty37143</v>
          </cell>
          <cell r="B1619" t="str">
            <v>Perquimans County, NC</v>
          </cell>
          <cell r="C1619">
            <v>0.26529999999999998</v>
          </cell>
        </row>
        <row r="1620">
          <cell r="A1620" t="str">
            <v>cty55141</v>
          </cell>
          <cell r="B1620" t="str">
            <v>Wood County, WI</v>
          </cell>
          <cell r="C1620">
            <v>0.26519999999999999</v>
          </cell>
        </row>
        <row r="1621">
          <cell r="A1621" t="str">
            <v>cty48237</v>
          </cell>
          <cell r="B1621" t="str">
            <v>Jack County, TX</v>
          </cell>
          <cell r="C1621">
            <v>0.26519999999999999</v>
          </cell>
        </row>
        <row r="1622">
          <cell r="A1622" t="str">
            <v>cty48203</v>
          </cell>
          <cell r="B1622" t="str">
            <v>Harrison County, TX</v>
          </cell>
          <cell r="C1622">
            <v>0.26519999999999999</v>
          </cell>
        </row>
        <row r="1623">
          <cell r="A1623" t="str">
            <v>cty53073</v>
          </cell>
          <cell r="B1623" t="str">
            <v>Whatcom County, WA</v>
          </cell>
          <cell r="C1623">
            <v>0.2651</v>
          </cell>
        </row>
        <row r="1624">
          <cell r="A1624" t="str">
            <v>cty28117</v>
          </cell>
          <cell r="B1624" t="str">
            <v>Prentiss County, MS</v>
          </cell>
          <cell r="C1624">
            <v>0.2651</v>
          </cell>
        </row>
        <row r="1625">
          <cell r="A1625" t="str">
            <v>cty37127</v>
          </cell>
          <cell r="B1625" t="str">
            <v>Nash County, NC</v>
          </cell>
          <cell r="C1625">
            <v>0.26500000000000001</v>
          </cell>
        </row>
        <row r="1626">
          <cell r="A1626" t="str">
            <v>cty19087</v>
          </cell>
          <cell r="B1626" t="str">
            <v>Henry County, IA</v>
          </cell>
          <cell r="C1626">
            <v>0.26500000000000001</v>
          </cell>
        </row>
        <row r="1627">
          <cell r="A1627" t="str">
            <v>cty55071</v>
          </cell>
          <cell r="B1627" t="str">
            <v>Manitowoc County, WI</v>
          </cell>
          <cell r="C1627">
            <v>0.26500000000000001</v>
          </cell>
        </row>
        <row r="1628">
          <cell r="A1628" t="str">
            <v>cty48465</v>
          </cell>
          <cell r="B1628" t="str">
            <v>Val Verde County, TX</v>
          </cell>
          <cell r="C1628">
            <v>0.26490000000000002</v>
          </cell>
        </row>
        <row r="1629">
          <cell r="A1629" t="str">
            <v>cty54099</v>
          </cell>
          <cell r="B1629" t="str">
            <v>Wayne County, WV</v>
          </cell>
          <cell r="C1629">
            <v>0.26490000000000002</v>
          </cell>
        </row>
        <row r="1630">
          <cell r="A1630" t="str">
            <v>cty51630</v>
          </cell>
          <cell r="B1630" t="str">
            <v>Fredericksburg city, VA</v>
          </cell>
          <cell r="C1630">
            <v>0.26490000000000002</v>
          </cell>
        </row>
        <row r="1631">
          <cell r="A1631" t="str">
            <v>cty51171</v>
          </cell>
          <cell r="B1631" t="str">
            <v>Shenandoah County, VA</v>
          </cell>
          <cell r="C1631">
            <v>0.26469999999999999</v>
          </cell>
        </row>
        <row r="1632">
          <cell r="A1632" t="str">
            <v>cty40139</v>
          </cell>
          <cell r="B1632" t="str">
            <v>Texas County, OK</v>
          </cell>
          <cell r="C1632">
            <v>0.26469999999999999</v>
          </cell>
        </row>
        <row r="1633">
          <cell r="A1633" t="str">
            <v>cty06089</v>
          </cell>
          <cell r="B1633" t="str">
            <v>Shasta County, CA</v>
          </cell>
          <cell r="C1633">
            <v>0.2646</v>
          </cell>
        </row>
        <row r="1634">
          <cell r="A1634" t="str">
            <v>cty04025</v>
          </cell>
          <cell r="B1634" t="str">
            <v>Yavapai County, AZ</v>
          </cell>
          <cell r="C1634">
            <v>0.26450000000000001</v>
          </cell>
        </row>
        <row r="1635">
          <cell r="A1635" t="str">
            <v>cty39017</v>
          </cell>
          <cell r="B1635" t="str">
            <v>Butler County, OH</v>
          </cell>
          <cell r="C1635">
            <v>0.26450000000000001</v>
          </cell>
        </row>
        <row r="1636">
          <cell r="A1636" t="str">
            <v>cty28155</v>
          </cell>
          <cell r="B1636" t="str">
            <v>Webster County, MS</v>
          </cell>
          <cell r="C1636">
            <v>0.26450000000000001</v>
          </cell>
        </row>
        <row r="1637">
          <cell r="A1637" t="str">
            <v>cty35059</v>
          </cell>
          <cell r="B1637" t="str">
            <v>Union County, NM</v>
          </cell>
          <cell r="C1637">
            <v>0.26450000000000001</v>
          </cell>
        </row>
        <row r="1638">
          <cell r="A1638" t="str">
            <v>cty21105</v>
          </cell>
          <cell r="B1638" t="str">
            <v>Hickman County, KY</v>
          </cell>
          <cell r="C1638">
            <v>0.26450000000000001</v>
          </cell>
        </row>
        <row r="1639">
          <cell r="A1639" t="str">
            <v>cty21169</v>
          </cell>
          <cell r="B1639" t="str">
            <v>Metcalfe County, KY</v>
          </cell>
          <cell r="C1639">
            <v>0.26450000000000001</v>
          </cell>
        </row>
        <row r="1640">
          <cell r="A1640" t="str">
            <v>cty40089</v>
          </cell>
          <cell r="B1640" t="str">
            <v>McCurtain County, OK</v>
          </cell>
          <cell r="C1640">
            <v>0.26440000000000002</v>
          </cell>
        </row>
        <row r="1641">
          <cell r="A1641" t="str">
            <v>cty29181</v>
          </cell>
          <cell r="B1641" t="str">
            <v>Ripley County, MO</v>
          </cell>
          <cell r="C1641">
            <v>0.26440000000000002</v>
          </cell>
        </row>
        <row r="1642">
          <cell r="A1642" t="str">
            <v>cty37091</v>
          </cell>
          <cell r="B1642" t="str">
            <v>Hertford County, NC</v>
          </cell>
          <cell r="C1642">
            <v>0.26440000000000002</v>
          </cell>
        </row>
        <row r="1643">
          <cell r="A1643" t="str">
            <v>cty48353</v>
          </cell>
          <cell r="B1643" t="str">
            <v>Nolan County, TX</v>
          </cell>
          <cell r="C1643">
            <v>0.26429999999999998</v>
          </cell>
        </row>
        <row r="1644">
          <cell r="A1644" t="str">
            <v>cty47079</v>
          </cell>
          <cell r="B1644" t="str">
            <v>Henry County, TN</v>
          </cell>
          <cell r="C1644">
            <v>0.26429999999999998</v>
          </cell>
        </row>
        <row r="1645">
          <cell r="A1645" t="str">
            <v>cty17057</v>
          </cell>
          <cell r="B1645" t="str">
            <v>Fulton County, IL</v>
          </cell>
          <cell r="C1645">
            <v>0.26419999999999999</v>
          </cell>
        </row>
        <row r="1646">
          <cell r="A1646" t="str">
            <v>cty39033</v>
          </cell>
          <cell r="B1646" t="str">
            <v>Crawford County, OH</v>
          </cell>
          <cell r="C1646">
            <v>0.2641</v>
          </cell>
        </row>
        <row r="1647">
          <cell r="A1647" t="str">
            <v>cty26017</v>
          </cell>
          <cell r="B1647" t="str">
            <v>Bay County, MI</v>
          </cell>
          <cell r="C1647">
            <v>0.2641</v>
          </cell>
        </row>
        <row r="1648">
          <cell r="A1648" t="str">
            <v>cty22097</v>
          </cell>
          <cell r="B1648" t="str">
            <v>St. Landry Parish, LA</v>
          </cell>
          <cell r="C1648">
            <v>0.2641</v>
          </cell>
        </row>
        <row r="1649">
          <cell r="A1649" t="str">
            <v>cty06055</v>
          </cell>
          <cell r="B1649" t="str">
            <v>Napa County, CA</v>
          </cell>
          <cell r="C1649">
            <v>0.26400000000000001</v>
          </cell>
        </row>
        <row r="1650">
          <cell r="A1650" t="str">
            <v>cty16017</v>
          </cell>
          <cell r="B1650" t="str">
            <v>Bonner County, ID</v>
          </cell>
          <cell r="C1650">
            <v>0.26400000000000001</v>
          </cell>
        </row>
        <row r="1651">
          <cell r="A1651" t="str">
            <v>cty54037</v>
          </cell>
          <cell r="B1651" t="str">
            <v>Jefferson County, WV</v>
          </cell>
          <cell r="C1651">
            <v>0.26400000000000001</v>
          </cell>
        </row>
        <row r="1652">
          <cell r="A1652" t="str">
            <v>cty53069</v>
          </cell>
          <cell r="B1652" t="str">
            <v>Wahkiakum County, WA</v>
          </cell>
          <cell r="C1652">
            <v>0.26400000000000001</v>
          </cell>
        </row>
        <row r="1653">
          <cell r="A1653" t="str">
            <v>cty38049</v>
          </cell>
          <cell r="B1653" t="str">
            <v>McHenry County, ND</v>
          </cell>
          <cell r="C1653">
            <v>0.26390000000000002</v>
          </cell>
        </row>
        <row r="1654">
          <cell r="A1654" t="str">
            <v>cty42039</v>
          </cell>
          <cell r="B1654" t="str">
            <v>Crawford County, PA</v>
          </cell>
          <cell r="C1654">
            <v>0.26390000000000002</v>
          </cell>
        </row>
        <row r="1655">
          <cell r="A1655" t="str">
            <v>cty22079</v>
          </cell>
          <cell r="B1655" t="str">
            <v>Rapides Parish, LA</v>
          </cell>
          <cell r="C1655">
            <v>0.26379999999999998</v>
          </cell>
        </row>
        <row r="1656">
          <cell r="A1656" t="str">
            <v>cty37103</v>
          </cell>
          <cell r="B1656" t="str">
            <v>Jones County, NC</v>
          </cell>
          <cell r="C1656">
            <v>0.26379999999999998</v>
          </cell>
        </row>
        <row r="1657">
          <cell r="A1657" t="str">
            <v>cty42093</v>
          </cell>
          <cell r="B1657" t="str">
            <v>Montour County, PA</v>
          </cell>
          <cell r="C1657">
            <v>0.26379999999999998</v>
          </cell>
        </row>
        <row r="1658">
          <cell r="A1658" t="str">
            <v>cty13051</v>
          </cell>
          <cell r="B1658" t="str">
            <v>Chatham County, GA</v>
          </cell>
          <cell r="C1658">
            <v>0.26369999999999999</v>
          </cell>
        </row>
        <row r="1659">
          <cell r="A1659" t="str">
            <v>cty48107</v>
          </cell>
          <cell r="B1659" t="str">
            <v>Crosby County, TX</v>
          </cell>
          <cell r="C1659">
            <v>0.26369999999999999</v>
          </cell>
        </row>
        <row r="1660">
          <cell r="A1660" t="str">
            <v>cty16001</v>
          </cell>
          <cell r="B1660" t="str">
            <v>Ada County, ID</v>
          </cell>
          <cell r="C1660">
            <v>0.26350000000000001</v>
          </cell>
        </row>
        <row r="1661">
          <cell r="A1661" t="str">
            <v>cty17083</v>
          </cell>
          <cell r="B1661" t="str">
            <v>Jersey County, IL</v>
          </cell>
          <cell r="C1661">
            <v>0.26350000000000001</v>
          </cell>
        </row>
        <row r="1662">
          <cell r="A1662" t="str">
            <v>cty17149</v>
          </cell>
          <cell r="B1662" t="str">
            <v>Pike County, IL</v>
          </cell>
          <cell r="C1662">
            <v>0.26350000000000001</v>
          </cell>
        </row>
        <row r="1663">
          <cell r="A1663" t="str">
            <v>cty17191</v>
          </cell>
          <cell r="B1663" t="str">
            <v>Wayne County, IL</v>
          </cell>
          <cell r="C1663">
            <v>0.26350000000000001</v>
          </cell>
        </row>
        <row r="1664">
          <cell r="A1664" t="str">
            <v>cty21007</v>
          </cell>
          <cell r="B1664" t="str">
            <v>Ballard County, KY</v>
          </cell>
          <cell r="C1664">
            <v>0.26340000000000002</v>
          </cell>
        </row>
        <row r="1665">
          <cell r="A1665" t="str">
            <v>cty55011</v>
          </cell>
          <cell r="B1665" t="str">
            <v>Buffalo County, WI</v>
          </cell>
          <cell r="C1665">
            <v>0.26329999999999998</v>
          </cell>
        </row>
        <row r="1666">
          <cell r="A1666" t="str">
            <v>cty39029</v>
          </cell>
          <cell r="B1666" t="str">
            <v>Columbiana County, OH</v>
          </cell>
          <cell r="C1666">
            <v>0.26329999999999998</v>
          </cell>
        </row>
        <row r="1667">
          <cell r="A1667" t="str">
            <v>cty01013</v>
          </cell>
          <cell r="B1667" t="str">
            <v>Butler County, AL</v>
          </cell>
          <cell r="C1667">
            <v>0.26329999999999998</v>
          </cell>
        </row>
        <row r="1668">
          <cell r="A1668" t="str">
            <v>cty22015</v>
          </cell>
          <cell r="B1668" t="str">
            <v>Bossier Parish, LA</v>
          </cell>
          <cell r="C1668">
            <v>0.26319999999999999</v>
          </cell>
        </row>
        <row r="1669">
          <cell r="A1669" t="str">
            <v>cty05045</v>
          </cell>
          <cell r="B1669" t="str">
            <v>Faulkner County, AR</v>
          </cell>
          <cell r="C1669">
            <v>0.2631</v>
          </cell>
        </row>
        <row r="1670">
          <cell r="A1670" t="str">
            <v>cty48003</v>
          </cell>
          <cell r="B1670" t="str">
            <v>Andrews County, TX</v>
          </cell>
          <cell r="C1670">
            <v>0.26300000000000001</v>
          </cell>
        </row>
        <row r="1671">
          <cell r="A1671" t="str">
            <v>cty51159</v>
          </cell>
          <cell r="B1671" t="str">
            <v>Richmond County, VA</v>
          </cell>
          <cell r="C1671">
            <v>0.26290000000000002</v>
          </cell>
        </row>
        <row r="1672">
          <cell r="A1672" t="str">
            <v>cty22123</v>
          </cell>
          <cell r="B1672" t="str">
            <v>West Carroll Parish, LA</v>
          </cell>
          <cell r="C1672">
            <v>0.26290000000000002</v>
          </cell>
        </row>
        <row r="1673">
          <cell r="A1673" t="str">
            <v>cty17103</v>
          </cell>
          <cell r="B1673" t="str">
            <v>Lee County, IL</v>
          </cell>
          <cell r="C1673">
            <v>0.26279999999999998</v>
          </cell>
        </row>
        <row r="1674">
          <cell r="A1674" t="str">
            <v>cty47105</v>
          </cell>
          <cell r="B1674" t="str">
            <v>Loudon County, TN</v>
          </cell>
          <cell r="C1674">
            <v>0.26269999999999999</v>
          </cell>
        </row>
        <row r="1675">
          <cell r="A1675" t="str">
            <v>cty45025</v>
          </cell>
          <cell r="B1675" t="str">
            <v>Chesterfield County, SC</v>
          </cell>
          <cell r="C1675">
            <v>0.26269999999999999</v>
          </cell>
        </row>
        <row r="1676">
          <cell r="A1676" t="str">
            <v>cty40019</v>
          </cell>
          <cell r="B1676" t="str">
            <v>Carter County, OK</v>
          </cell>
          <cell r="C1676">
            <v>0.26250000000000001</v>
          </cell>
        </row>
        <row r="1677">
          <cell r="A1677" t="str">
            <v>cty27163</v>
          </cell>
          <cell r="B1677" t="str">
            <v>Washington County, MN</v>
          </cell>
          <cell r="C1677">
            <v>0.26250000000000001</v>
          </cell>
        </row>
        <row r="1678">
          <cell r="A1678" t="str">
            <v>cty16061</v>
          </cell>
          <cell r="B1678" t="str">
            <v>Lewis County, ID</v>
          </cell>
          <cell r="C1678">
            <v>0.26250000000000001</v>
          </cell>
        </row>
        <row r="1679">
          <cell r="A1679" t="str">
            <v>cty48197</v>
          </cell>
          <cell r="B1679" t="str">
            <v>Hardeman County, TX</v>
          </cell>
          <cell r="C1679">
            <v>0.26250000000000001</v>
          </cell>
        </row>
        <row r="1680">
          <cell r="A1680" t="str">
            <v>cty01097</v>
          </cell>
          <cell r="B1680" t="str">
            <v>Mobile County, AL</v>
          </cell>
          <cell r="C1680">
            <v>0.26240000000000002</v>
          </cell>
        </row>
        <row r="1681">
          <cell r="A1681" t="str">
            <v>cty47181</v>
          </cell>
          <cell r="B1681" t="str">
            <v>Wayne County, TN</v>
          </cell>
          <cell r="C1681">
            <v>0.26240000000000002</v>
          </cell>
        </row>
        <row r="1682">
          <cell r="A1682" t="str">
            <v>cty16087</v>
          </cell>
          <cell r="B1682" t="str">
            <v>Washington County, ID</v>
          </cell>
          <cell r="C1682">
            <v>0.26240000000000002</v>
          </cell>
        </row>
        <row r="1683">
          <cell r="A1683" t="str">
            <v>cty20155</v>
          </cell>
          <cell r="B1683" t="str">
            <v>Reno County, KS</v>
          </cell>
          <cell r="C1683">
            <v>0.26240000000000002</v>
          </cell>
        </row>
        <row r="1684">
          <cell r="A1684" t="str">
            <v>cty51083</v>
          </cell>
          <cell r="B1684" t="str">
            <v>Halifax County, VA</v>
          </cell>
          <cell r="C1684">
            <v>0.26240000000000002</v>
          </cell>
        </row>
        <row r="1685">
          <cell r="A1685" t="str">
            <v>cty37011</v>
          </cell>
          <cell r="B1685" t="str">
            <v>Avery County, NC</v>
          </cell>
          <cell r="C1685">
            <v>0.26229999999999998</v>
          </cell>
        </row>
        <row r="1686">
          <cell r="A1686" t="str">
            <v>cty55131</v>
          </cell>
          <cell r="B1686" t="str">
            <v>Washington County, WI</v>
          </cell>
          <cell r="C1686">
            <v>0.26229999999999998</v>
          </cell>
        </row>
        <row r="1687">
          <cell r="A1687" t="str">
            <v>cty55015</v>
          </cell>
          <cell r="B1687" t="str">
            <v>Calumet County, WI</v>
          </cell>
          <cell r="C1687">
            <v>0.26219999999999999</v>
          </cell>
        </row>
        <row r="1688">
          <cell r="A1688" t="str">
            <v>cty41023</v>
          </cell>
          <cell r="B1688" t="str">
            <v>Grant County, OR</v>
          </cell>
          <cell r="C1688">
            <v>0.26219999999999999</v>
          </cell>
        </row>
        <row r="1689">
          <cell r="A1689" t="str">
            <v>cty55079</v>
          </cell>
          <cell r="B1689" t="str">
            <v>Milwaukee County, WI</v>
          </cell>
          <cell r="C1689">
            <v>0.2621</v>
          </cell>
        </row>
        <row r="1690">
          <cell r="A1690" t="str">
            <v>cty48439</v>
          </cell>
          <cell r="B1690" t="str">
            <v>Tarrant County, TX</v>
          </cell>
          <cell r="C1690">
            <v>0.2621</v>
          </cell>
        </row>
        <row r="1691">
          <cell r="A1691" t="str">
            <v>cty29143</v>
          </cell>
          <cell r="B1691" t="str">
            <v>New Madrid County, MO</v>
          </cell>
          <cell r="C1691">
            <v>0.26190000000000002</v>
          </cell>
        </row>
        <row r="1692">
          <cell r="A1692" t="str">
            <v>cty28103</v>
          </cell>
          <cell r="B1692" t="str">
            <v>Noxubee County, MS</v>
          </cell>
          <cell r="C1692">
            <v>0.26179999999999998</v>
          </cell>
        </row>
        <row r="1693">
          <cell r="A1693" t="str">
            <v>cty42105</v>
          </cell>
          <cell r="B1693" t="str">
            <v>Potter County, PA</v>
          </cell>
          <cell r="C1693">
            <v>0.26179999999999998</v>
          </cell>
        </row>
        <row r="1694">
          <cell r="A1694" t="str">
            <v>cty31131</v>
          </cell>
          <cell r="B1694" t="str">
            <v>Otoe County, NE</v>
          </cell>
          <cell r="C1694">
            <v>0.26169999999999999</v>
          </cell>
        </row>
        <row r="1695">
          <cell r="A1695" t="str">
            <v>cty55127</v>
          </cell>
          <cell r="B1695" t="str">
            <v>Walworth County, WI</v>
          </cell>
          <cell r="C1695">
            <v>0.26169999999999999</v>
          </cell>
        </row>
        <row r="1696">
          <cell r="A1696" t="str">
            <v>cty10003</v>
          </cell>
          <cell r="B1696" t="str">
            <v>New Castle County, DE</v>
          </cell>
          <cell r="C1696">
            <v>0.2616</v>
          </cell>
        </row>
        <row r="1697">
          <cell r="A1697" t="str">
            <v>cty19177</v>
          </cell>
          <cell r="B1697" t="str">
            <v>Van Buren County, IA</v>
          </cell>
          <cell r="C1697">
            <v>0.2616</v>
          </cell>
        </row>
        <row r="1698">
          <cell r="A1698" t="str">
            <v>cty48165</v>
          </cell>
          <cell r="B1698" t="str">
            <v>Gaines County, TX</v>
          </cell>
          <cell r="C1698">
            <v>0.2616</v>
          </cell>
        </row>
        <row r="1699">
          <cell r="A1699" t="str">
            <v>cty41049</v>
          </cell>
          <cell r="B1699" t="str">
            <v>Morrow County, OR</v>
          </cell>
          <cell r="C1699">
            <v>0.2616</v>
          </cell>
        </row>
        <row r="1700">
          <cell r="A1700" t="str">
            <v>cty45029</v>
          </cell>
          <cell r="B1700" t="str">
            <v>Colleton County, SC</v>
          </cell>
          <cell r="C1700">
            <v>0.2616</v>
          </cell>
        </row>
        <row r="1701">
          <cell r="A1701" t="str">
            <v>cty40147</v>
          </cell>
          <cell r="B1701" t="str">
            <v>Washington County, OK</v>
          </cell>
          <cell r="C1701">
            <v>0.26150000000000001</v>
          </cell>
        </row>
        <row r="1702">
          <cell r="A1702" t="str">
            <v>cty12071</v>
          </cell>
          <cell r="B1702" t="str">
            <v>Lee County, FL</v>
          </cell>
          <cell r="C1702">
            <v>0.26150000000000001</v>
          </cell>
        </row>
        <row r="1703">
          <cell r="A1703" t="str">
            <v>cty37059</v>
          </cell>
          <cell r="B1703" t="str">
            <v>Davie County, NC</v>
          </cell>
          <cell r="C1703">
            <v>0.26150000000000001</v>
          </cell>
        </row>
        <row r="1704">
          <cell r="A1704" t="str">
            <v>cty13185</v>
          </cell>
          <cell r="B1704" t="str">
            <v>Lowndes County, GA</v>
          </cell>
          <cell r="C1704">
            <v>0.26150000000000001</v>
          </cell>
        </row>
        <row r="1705">
          <cell r="A1705" t="str">
            <v>cty20019</v>
          </cell>
          <cell r="B1705" t="str">
            <v>Chautauqua County, KS</v>
          </cell>
          <cell r="C1705">
            <v>0.26150000000000001</v>
          </cell>
        </row>
        <row r="1706">
          <cell r="A1706" t="str">
            <v>cty28075</v>
          </cell>
          <cell r="B1706" t="str">
            <v>Lauderdale County, MS</v>
          </cell>
          <cell r="C1706">
            <v>0.26150000000000001</v>
          </cell>
        </row>
        <row r="1707">
          <cell r="A1707" t="str">
            <v>cty08077</v>
          </cell>
          <cell r="B1707" t="str">
            <v>Mesa County, CO</v>
          </cell>
          <cell r="C1707">
            <v>0.26140000000000002</v>
          </cell>
        </row>
        <row r="1708">
          <cell r="A1708" t="str">
            <v>cty17089</v>
          </cell>
          <cell r="B1708" t="str">
            <v>Kane County, IL</v>
          </cell>
          <cell r="C1708">
            <v>0.26140000000000002</v>
          </cell>
        </row>
        <row r="1709">
          <cell r="A1709" t="str">
            <v>cty55039</v>
          </cell>
          <cell r="B1709" t="str">
            <v>Fond du Lac County, WI</v>
          </cell>
          <cell r="C1709">
            <v>0.26140000000000002</v>
          </cell>
        </row>
        <row r="1710">
          <cell r="A1710" t="str">
            <v>cty54107</v>
          </cell>
          <cell r="B1710" t="str">
            <v>Wood County, WV</v>
          </cell>
          <cell r="C1710">
            <v>0.26129999999999998</v>
          </cell>
        </row>
        <row r="1711">
          <cell r="A1711" t="str">
            <v>cty13179</v>
          </cell>
          <cell r="B1711" t="str">
            <v>Liberty County, GA</v>
          </cell>
          <cell r="C1711">
            <v>0.26119999999999999</v>
          </cell>
        </row>
        <row r="1712">
          <cell r="A1712" t="str">
            <v>cty17015</v>
          </cell>
          <cell r="B1712" t="str">
            <v>Carroll County, IL</v>
          </cell>
          <cell r="C1712">
            <v>0.26119999999999999</v>
          </cell>
        </row>
        <row r="1713">
          <cell r="A1713" t="str">
            <v>cty26029</v>
          </cell>
          <cell r="B1713" t="str">
            <v>Charlevoix County, MI</v>
          </cell>
          <cell r="C1713">
            <v>0.2611</v>
          </cell>
        </row>
        <row r="1714">
          <cell r="A1714" t="str">
            <v>cty01075</v>
          </cell>
          <cell r="B1714" t="str">
            <v>Lamar County, AL</v>
          </cell>
          <cell r="C1714">
            <v>0.2611</v>
          </cell>
        </row>
        <row r="1715">
          <cell r="A1715" t="str">
            <v>cty39167</v>
          </cell>
          <cell r="B1715" t="str">
            <v>Washington County, OH</v>
          </cell>
          <cell r="C1715">
            <v>0.2611</v>
          </cell>
        </row>
        <row r="1716">
          <cell r="A1716" t="str">
            <v>cty40053</v>
          </cell>
          <cell r="B1716" t="str">
            <v>Grant County, OK</v>
          </cell>
          <cell r="C1716">
            <v>0.26100000000000001</v>
          </cell>
        </row>
        <row r="1717">
          <cell r="A1717" t="str">
            <v>cty27159</v>
          </cell>
          <cell r="B1717" t="str">
            <v>Wadena County, MN</v>
          </cell>
          <cell r="C1717">
            <v>0.26100000000000001</v>
          </cell>
        </row>
        <row r="1718">
          <cell r="A1718" t="str">
            <v>cty16063</v>
          </cell>
          <cell r="B1718" t="str">
            <v>Lincoln County, ID</v>
          </cell>
          <cell r="C1718">
            <v>0.26090000000000002</v>
          </cell>
        </row>
        <row r="1719">
          <cell r="A1719" t="str">
            <v>cty54005</v>
          </cell>
          <cell r="B1719" t="str">
            <v>Boone County, WV</v>
          </cell>
          <cell r="C1719">
            <v>0.26079999999999998</v>
          </cell>
        </row>
        <row r="1720">
          <cell r="A1720" t="str">
            <v>cty05039</v>
          </cell>
          <cell r="B1720" t="str">
            <v>Dallas County, AR</v>
          </cell>
          <cell r="C1720">
            <v>0.26079999999999998</v>
          </cell>
        </row>
        <row r="1721">
          <cell r="A1721" t="str">
            <v>cty27121</v>
          </cell>
          <cell r="B1721" t="str">
            <v>Pope County, MN</v>
          </cell>
          <cell r="C1721">
            <v>0.26079999999999998</v>
          </cell>
        </row>
        <row r="1722">
          <cell r="A1722" t="str">
            <v>cty19023</v>
          </cell>
          <cell r="B1722" t="str">
            <v>Butler County, IA</v>
          </cell>
          <cell r="C1722">
            <v>0.26079999999999998</v>
          </cell>
        </row>
        <row r="1723">
          <cell r="A1723" t="str">
            <v>cty39111</v>
          </cell>
          <cell r="B1723" t="str">
            <v>Monroe County, OH</v>
          </cell>
          <cell r="C1723">
            <v>0.26079999999999998</v>
          </cell>
        </row>
        <row r="1724">
          <cell r="A1724" t="str">
            <v>cty51710</v>
          </cell>
          <cell r="B1724" t="str">
            <v>Norfolk city, VA</v>
          </cell>
          <cell r="C1724">
            <v>0.26069999999999999</v>
          </cell>
        </row>
        <row r="1725">
          <cell r="A1725" t="str">
            <v>cty40095</v>
          </cell>
          <cell r="B1725" t="str">
            <v>Marshall County, OK</v>
          </cell>
          <cell r="C1725">
            <v>0.26069999999999999</v>
          </cell>
        </row>
        <row r="1726">
          <cell r="A1726" t="str">
            <v>cty29083</v>
          </cell>
          <cell r="B1726" t="str">
            <v>Henry County, MO</v>
          </cell>
          <cell r="C1726">
            <v>0.26069999999999999</v>
          </cell>
        </row>
        <row r="1727">
          <cell r="A1727" t="str">
            <v>cty29035</v>
          </cell>
          <cell r="B1727" t="str">
            <v>Carter County, MO</v>
          </cell>
          <cell r="C1727">
            <v>0.26069999999999999</v>
          </cell>
        </row>
        <row r="1728">
          <cell r="A1728" t="str">
            <v>cty13177</v>
          </cell>
          <cell r="B1728" t="str">
            <v>Lee County, GA</v>
          </cell>
          <cell r="C1728">
            <v>0.2606</v>
          </cell>
        </row>
        <row r="1729">
          <cell r="A1729" t="str">
            <v>cty12113</v>
          </cell>
          <cell r="B1729" t="str">
            <v>Santa Rosa County, FL</v>
          </cell>
          <cell r="C1729">
            <v>0.26050000000000001</v>
          </cell>
        </row>
        <row r="1730">
          <cell r="A1730" t="str">
            <v>cty01037</v>
          </cell>
          <cell r="B1730" t="str">
            <v>Coosa County, AL</v>
          </cell>
          <cell r="C1730">
            <v>0.26050000000000001</v>
          </cell>
        </row>
        <row r="1731">
          <cell r="A1731" t="str">
            <v>cty21119</v>
          </cell>
          <cell r="B1731" t="str">
            <v>Knott County, KY</v>
          </cell>
          <cell r="C1731">
            <v>0.26050000000000001</v>
          </cell>
        </row>
        <row r="1732">
          <cell r="A1732" t="str">
            <v>cty22001</v>
          </cell>
          <cell r="B1732" t="str">
            <v>Acadia Parish, LA</v>
          </cell>
          <cell r="C1732">
            <v>0.26050000000000001</v>
          </cell>
        </row>
        <row r="1733">
          <cell r="A1733" t="str">
            <v>cty28115</v>
          </cell>
          <cell r="B1733" t="str">
            <v>Pontotoc County, MS</v>
          </cell>
          <cell r="C1733">
            <v>0.26050000000000001</v>
          </cell>
        </row>
        <row r="1734">
          <cell r="A1734" t="str">
            <v>cty51163</v>
          </cell>
          <cell r="B1734" t="str">
            <v>Rockbridge County, VA</v>
          </cell>
          <cell r="C1734">
            <v>0.26050000000000001</v>
          </cell>
        </row>
        <row r="1735">
          <cell r="A1735" t="str">
            <v>cty27025</v>
          </cell>
          <cell r="B1735" t="str">
            <v>Chisago County, MN</v>
          </cell>
          <cell r="C1735">
            <v>0.26040000000000002</v>
          </cell>
        </row>
        <row r="1736">
          <cell r="A1736" t="str">
            <v>cty40141</v>
          </cell>
          <cell r="B1736" t="str">
            <v>Tillman County, OK</v>
          </cell>
          <cell r="C1736">
            <v>0.26040000000000002</v>
          </cell>
        </row>
        <row r="1737">
          <cell r="A1737" t="str">
            <v>cty29047</v>
          </cell>
          <cell r="B1737" t="str">
            <v>Clay County, MO</v>
          </cell>
          <cell r="C1737">
            <v>0.26029999999999998</v>
          </cell>
        </row>
        <row r="1738">
          <cell r="A1738" t="str">
            <v>cty17163</v>
          </cell>
          <cell r="B1738" t="str">
            <v>St. Clair County, IL</v>
          </cell>
          <cell r="C1738">
            <v>0.26029999999999998</v>
          </cell>
        </row>
        <row r="1739">
          <cell r="A1739" t="str">
            <v>cty18007</v>
          </cell>
          <cell r="B1739" t="str">
            <v>Benton County, IN</v>
          </cell>
          <cell r="C1739">
            <v>0.26029999999999998</v>
          </cell>
        </row>
        <row r="1740">
          <cell r="A1740" t="str">
            <v>cty31111</v>
          </cell>
          <cell r="B1740" t="str">
            <v>Lincoln County, NE</v>
          </cell>
          <cell r="C1740">
            <v>0.26029999999999998</v>
          </cell>
        </row>
        <row r="1741">
          <cell r="A1741" t="str">
            <v>cty42043</v>
          </cell>
          <cell r="B1741" t="str">
            <v>Dauphin County, PA</v>
          </cell>
          <cell r="C1741">
            <v>0.26019999999999999</v>
          </cell>
        </row>
        <row r="1742">
          <cell r="A1742" t="str">
            <v>cty40121</v>
          </cell>
          <cell r="B1742" t="str">
            <v>Pittsburg County, OK</v>
          </cell>
          <cell r="C1742">
            <v>0.26019999999999999</v>
          </cell>
        </row>
        <row r="1743">
          <cell r="A1743" t="str">
            <v>cty17115</v>
          </cell>
          <cell r="B1743" t="str">
            <v>Macon County, IL</v>
          </cell>
          <cell r="C1743">
            <v>0.26019999999999999</v>
          </cell>
        </row>
        <row r="1744">
          <cell r="A1744" t="str">
            <v>cty19181</v>
          </cell>
          <cell r="B1744" t="str">
            <v>Warren County, IA</v>
          </cell>
          <cell r="C1744">
            <v>0.26019999999999999</v>
          </cell>
        </row>
        <row r="1745">
          <cell r="A1745" t="str">
            <v>cty51195</v>
          </cell>
          <cell r="B1745" t="str">
            <v>Wise County, VA</v>
          </cell>
          <cell r="C1745">
            <v>0.26</v>
          </cell>
        </row>
        <row r="1746">
          <cell r="A1746" t="str">
            <v>cty21229</v>
          </cell>
          <cell r="B1746" t="str">
            <v>Washington County, KY</v>
          </cell>
          <cell r="C1746">
            <v>0.26</v>
          </cell>
        </row>
        <row r="1747">
          <cell r="A1747" t="str">
            <v>cty16011</v>
          </cell>
          <cell r="B1747" t="str">
            <v>Bingham County, ID</v>
          </cell>
          <cell r="C1747">
            <v>0.25990000000000002</v>
          </cell>
        </row>
        <row r="1748">
          <cell r="A1748" t="str">
            <v>cty48339</v>
          </cell>
          <cell r="B1748" t="str">
            <v>Montgomery County, TX</v>
          </cell>
          <cell r="C1748">
            <v>0.25990000000000002</v>
          </cell>
        </row>
        <row r="1749">
          <cell r="A1749" t="str">
            <v>cty16029</v>
          </cell>
          <cell r="B1749" t="str">
            <v>Caribou County, ID</v>
          </cell>
          <cell r="C1749">
            <v>0.25990000000000002</v>
          </cell>
        </row>
        <row r="1750">
          <cell r="A1750" t="str">
            <v>cty13215</v>
          </cell>
          <cell r="B1750" t="str">
            <v>Muscogee County, GA</v>
          </cell>
          <cell r="C1750">
            <v>0.25979999999999998</v>
          </cell>
        </row>
        <row r="1751">
          <cell r="A1751" t="str">
            <v>cty48397</v>
          </cell>
          <cell r="B1751" t="str">
            <v>Rockwall County, TX</v>
          </cell>
          <cell r="C1751">
            <v>0.25979999999999998</v>
          </cell>
        </row>
        <row r="1752">
          <cell r="A1752" t="str">
            <v>cty47157</v>
          </cell>
          <cell r="B1752" t="str">
            <v>Shelby County, TN</v>
          </cell>
          <cell r="C1752">
            <v>0.25969999999999999</v>
          </cell>
        </row>
        <row r="1753">
          <cell r="A1753" t="str">
            <v>cty51017</v>
          </cell>
          <cell r="B1753" t="str">
            <v>Bath County, VA</v>
          </cell>
          <cell r="C1753">
            <v>0.25969999999999999</v>
          </cell>
        </row>
        <row r="1754">
          <cell r="A1754" t="str">
            <v>cty29207</v>
          </cell>
          <cell r="B1754" t="str">
            <v>Stoddard County, MO</v>
          </cell>
          <cell r="C1754">
            <v>0.2596</v>
          </cell>
        </row>
        <row r="1755">
          <cell r="A1755" t="str">
            <v>cty48097</v>
          </cell>
          <cell r="B1755" t="str">
            <v>Cooke County, TX</v>
          </cell>
          <cell r="C1755">
            <v>0.25950000000000001</v>
          </cell>
        </row>
        <row r="1756">
          <cell r="A1756" t="str">
            <v>cty20175</v>
          </cell>
          <cell r="B1756" t="str">
            <v>Seward County, KS</v>
          </cell>
          <cell r="C1756">
            <v>0.25929999999999997</v>
          </cell>
        </row>
        <row r="1757">
          <cell r="A1757" t="str">
            <v>cty18137</v>
          </cell>
          <cell r="B1757" t="str">
            <v>Ripley County, IN</v>
          </cell>
          <cell r="C1757">
            <v>0.25919999999999999</v>
          </cell>
        </row>
        <row r="1758">
          <cell r="A1758" t="str">
            <v>cty28147</v>
          </cell>
          <cell r="B1758" t="str">
            <v>Walthall County, MS</v>
          </cell>
          <cell r="C1758">
            <v>0.25919999999999999</v>
          </cell>
        </row>
        <row r="1759">
          <cell r="A1759" t="str">
            <v>cty40073</v>
          </cell>
          <cell r="B1759" t="str">
            <v>Kingfisher County, OK</v>
          </cell>
          <cell r="C1759">
            <v>0.2591</v>
          </cell>
        </row>
        <row r="1760">
          <cell r="A1760" t="str">
            <v>cty48029</v>
          </cell>
          <cell r="B1760" t="str">
            <v>Bexar County, TX</v>
          </cell>
          <cell r="C1760">
            <v>0.2591</v>
          </cell>
        </row>
        <row r="1761">
          <cell r="A1761" t="str">
            <v>cty22041</v>
          </cell>
          <cell r="B1761" t="str">
            <v>Franklin Parish, LA</v>
          </cell>
          <cell r="C1761">
            <v>0.25900000000000001</v>
          </cell>
        </row>
        <row r="1762">
          <cell r="A1762" t="str">
            <v>cty12013</v>
          </cell>
          <cell r="B1762" t="str">
            <v>Calhoun County, FL</v>
          </cell>
          <cell r="C1762">
            <v>0.25890000000000002</v>
          </cell>
        </row>
        <row r="1763">
          <cell r="A1763" t="str">
            <v>cty05115</v>
          </cell>
          <cell r="B1763" t="str">
            <v>Pope County, AR</v>
          </cell>
          <cell r="C1763">
            <v>0.25890000000000002</v>
          </cell>
        </row>
        <row r="1764">
          <cell r="A1764" t="str">
            <v>cty42109</v>
          </cell>
          <cell r="B1764" t="str">
            <v>Snyder County, PA</v>
          </cell>
          <cell r="C1764">
            <v>0.25879999999999997</v>
          </cell>
        </row>
        <row r="1765">
          <cell r="A1765" t="str">
            <v>cty39101</v>
          </cell>
          <cell r="B1765" t="str">
            <v>Marion County, OH</v>
          </cell>
          <cell r="C1765">
            <v>0.25879999999999997</v>
          </cell>
        </row>
        <row r="1766">
          <cell r="A1766" t="str">
            <v>cty55049</v>
          </cell>
          <cell r="B1766" t="str">
            <v>Iowa County, WI</v>
          </cell>
          <cell r="C1766">
            <v>0.25879999999999997</v>
          </cell>
        </row>
        <row r="1767">
          <cell r="A1767" t="str">
            <v>cty39145</v>
          </cell>
          <cell r="B1767" t="str">
            <v>Scioto County, OH</v>
          </cell>
          <cell r="C1767">
            <v>0.25869999999999999</v>
          </cell>
        </row>
        <row r="1768">
          <cell r="A1768" t="str">
            <v>cty47069</v>
          </cell>
          <cell r="B1768" t="str">
            <v>Hardeman County, TN</v>
          </cell>
          <cell r="C1768">
            <v>0.25869999999999999</v>
          </cell>
        </row>
        <row r="1769">
          <cell r="A1769" t="str">
            <v>cty48211</v>
          </cell>
          <cell r="B1769" t="str">
            <v>Hemphill County, TX</v>
          </cell>
          <cell r="C1769">
            <v>0.25869999999999999</v>
          </cell>
        </row>
        <row r="1770">
          <cell r="A1770" t="str">
            <v>cty01113</v>
          </cell>
          <cell r="B1770" t="str">
            <v>Russell County, AL</v>
          </cell>
          <cell r="C1770">
            <v>0.25850000000000001</v>
          </cell>
        </row>
        <row r="1771">
          <cell r="A1771" t="str">
            <v>cty18147</v>
          </cell>
          <cell r="B1771" t="str">
            <v>Spencer County, IN</v>
          </cell>
          <cell r="C1771">
            <v>0.25850000000000001</v>
          </cell>
        </row>
        <row r="1772">
          <cell r="A1772" t="str">
            <v>cty13063</v>
          </cell>
          <cell r="B1772" t="str">
            <v>Clayton County, GA</v>
          </cell>
          <cell r="C1772">
            <v>0.25840000000000002</v>
          </cell>
        </row>
        <row r="1773">
          <cell r="A1773" t="str">
            <v>cty47039</v>
          </cell>
          <cell r="B1773" t="str">
            <v>Decatur County, TN</v>
          </cell>
          <cell r="C1773">
            <v>0.25819999999999999</v>
          </cell>
        </row>
        <row r="1774">
          <cell r="A1774" t="str">
            <v>cty45071</v>
          </cell>
          <cell r="B1774" t="str">
            <v>Newberry County, SC</v>
          </cell>
          <cell r="C1774">
            <v>0.25819999999999999</v>
          </cell>
        </row>
        <row r="1775">
          <cell r="A1775" t="str">
            <v>cty37049</v>
          </cell>
          <cell r="B1775" t="str">
            <v>Craven County, NC</v>
          </cell>
          <cell r="C1775">
            <v>0.2581</v>
          </cell>
        </row>
        <row r="1776">
          <cell r="A1776" t="str">
            <v>cty45041</v>
          </cell>
          <cell r="B1776" t="str">
            <v>Florence County, SC</v>
          </cell>
          <cell r="C1776">
            <v>0.2581</v>
          </cell>
        </row>
        <row r="1777">
          <cell r="A1777" t="str">
            <v>cty55031</v>
          </cell>
          <cell r="B1777" t="str">
            <v>Douglas County, WI</v>
          </cell>
          <cell r="C1777">
            <v>0.25800000000000001</v>
          </cell>
        </row>
        <row r="1778">
          <cell r="A1778" t="str">
            <v>cty48113</v>
          </cell>
          <cell r="B1778" t="str">
            <v>Dallas County, TX</v>
          </cell>
          <cell r="C1778">
            <v>0.25800000000000001</v>
          </cell>
        </row>
        <row r="1779">
          <cell r="A1779" t="str">
            <v>cty24003</v>
          </cell>
          <cell r="B1779" t="str">
            <v>Anne Arundel County, MD</v>
          </cell>
          <cell r="C1779">
            <v>0.25800000000000001</v>
          </cell>
        </row>
        <row r="1780">
          <cell r="A1780" t="str">
            <v>cty41031</v>
          </cell>
          <cell r="B1780" t="str">
            <v>Jefferson County, OR</v>
          </cell>
          <cell r="C1780">
            <v>0.25790000000000002</v>
          </cell>
        </row>
        <row r="1781">
          <cell r="A1781" t="str">
            <v>cty22009</v>
          </cell>
          <cell r="B1781" t="str">
            <v>Avoyelles Parish, LA</v>
          </cell>
          <cell r="C1781">
            <v>0.25779999999999997</v>
          </cell>
        </row>
        <row r="1782">
          <cell r="A1782" t="str">
            <v>cty21025</v>
          </cell>
          <cell r="B1782" t="str">
            <v>Breathitt County, KY</v>
          </cell>
          <cell r="C1782">
            <v>0.25779999999999997</v>
          </cell>
        </row>
        <row r="1783">
          <cell r="A1783" t="str">
            <v>cty29003</v>
          </cell>
          <cell r="B1783" t="str">
            <v>Andrew County, MO</v>
          </cell>
          <cell r="C1783">
            <v>0.25779999999999997</v>
          </cell>
        </row>
        <row r="1784">
          <cell r="A1784" t="str">
            <v>cty26153</v>
          </cell>
          <cell r="B1784" t="str">
            <v>Schoolcraft County, MI</v>
          </cell>
          <cell r="C1784">
            <v>0.25769999999999998</v>
          </cell>
        </row>
        <row r="1785">
          <cell r="A1785" t="str">
            <v>cty19107</v>
          </cell>
          <cell r="B1785" t="str">
            <v>Keokuk County, IA</v>
          </cell>
          <cell r="C1785">
            <v>0.25769999999999998</v>
          </cell>
        </row>
        <row r="1786">
          <cell r="A1786" t="str">
            <v>cty39093</v>
          </cell>
          <cell r="B1786" t="str">
            <v>Lorain County, OH</v>
          </cell>
          <cell r="C1786">
            <v>0.25750000000000001</v>
          </cell>
        </row>
        <row r="1787">
          <cell r="A1787" t="str">
            <v>cty41001</v>
          </cell>
          <cell r="B1787" t="str">
            <v>Baker County, OR</v>
          </cell>
          <cell r="C1787">
            <v>0.25750000000000001</v>
          </cell>
        </row>
        <row r="1788">
          <cell r="A1788" t="str">
            <v>cty13251</v>
          </cell>
          <cell r="B1788" t="str">
            <v>Screven County, GA</v>
          </cell>
          <cell r="C1788">
            <v>0.25750000000000001</v>
          </cell>
        </row>
        <row r="1789">
          <cell r="A1789" t="str">
            <v>cty37013</v>
          </cell>
          <cell r="B1789" t="str">
            <v>Beaufort County, NC</v>
          </cell>
          <cell r="C1789">
            <v>0.25740000000000002</v>
          </cell>
        </row>
        <row r="1790">
          <cell r="A1790" t="str">
            <v>cty37025</v>
          </cell>
          <cell r="B1790" t="str">
            <v>Cabarrus County, NC</v>
          </cell>
          <cell r="C1790">
            <v>0.25740000000000002</v>
          </cell>
        </row>
        <row r="1791">
          <cell r="A1791" t="str">
            <v>cty48493</v>
          </cell>
          <cell r="B1791" t="str">
            <v>Wilson County, TX</v>
          </cell>
          <cell r="C1791">
            <v>0.25740000000000002</v>
          </cell>
        </row>
        <row r="1792">
          <cell r="A1792" t="str">
            <v>cty01093</v>
          </cell>
          <cell r="B1792" t="str">
            <v>Marion County, AL</v>
          </cell>
          <cell r="C1792">
            <v>0.25729999999999997</v>
          </cell>
        </row>
        <row r="1793">
          <cell r="A1793" t="str">
            <v>cty39087</v>
          </cell>
          <cell r="B1793" t="str">
            <v>Lawrence County, OH</v>
          </cell>
          <cell r="C1793">
            <v>0.25729999999999997</v>
          </cell>
        </row>
        <row r="1794">
          <cell r="A1794" t="str">
            <v>cty18163</v>
          </cell>
          <cell r="B1794" t="str">
            <v>Vanderburgh County, IN</v>
          </cell>
          <cell r="C1794">
            <v>0.25719999999999998</v>
          </cell>
        </row>
        <row r="1795">
          <cell r="A1795" t="str">
            <v>cty35007</v>
          </cell>
          <cell r="B1795" t="str">
            <v>Colfax County, NM</v>
          </cell>
          <cell r="C1795">
            <v>0.25719999999999998</v>
          </cell>
        </row>
        <row r="1796">
          <cell r="A1796" t="str">
            <v>cty20031</v>
          </cell>
          <cell r="B1796" t="str">
            <v>Coffey County, KS</v>
          </cell>
          <cell r="C1796">
            <v>0.2571</v>
          </cell>
        </row>
        <row r="1797">
          <cell r="A1797" t="str">
            <v>cty45003</v>
          </cell>
          <cell r="B1797" t="str">
            <v>Aiken County, SC</v>
          </cell>
          <cell r="C1797">
            <v>0.2571</v>
          </cell>
        </row>
        <row r="1798">
          <cell r="A1798" t="str">
            <v>cty40107</v>
          </cell>
          <cell r="B1798" t="str">
            <v>Okfuskee County, OK</v>
          </cell>
          <cell r="C1798">
            <v>0.25700000000000001</v>
          </cell>
        </row>
        <row r="1799">
          <cell r="A1799" t="str">
            <v>cty13277</v>
          </cell>
          <cell r="B1799" t="str">
            <v>Tift County, GA</v>
          </cell>
          <cell r="C1799">
            <v>0.25690000000000002</v>
          </cell>
        </row>
        <row r="1800">
          <cell r="A1800" t="str">
            <v>cty56035</v>
          </cell>
          <cell r="B1800" t="str">
            <v>Sublette County, WY</v>
          </cell>
          <cell r="C1800">
            <v>0.25690000000000002</v>
          </cell>
        </row>
        <row r="1801">
          <cell r="A1801" t="str">
            <v>cty06019</v>
          </cell>
          <cell r="B1801" t="str">
            <v>Fresno County, CA</v>
          </cell>
          <cell r="C1801">
            <v>0.25669999999999998</v>
          </cell>
        </row>
        <row r="1802">
          <cell r="A1802" t="str">
            <v>cty19049</v>
          </cell>
          <cell r="B1802" t="str">
            <v>Dallas County, IA</v>
          </cell>
          <cell r="C1802">
            <v>0.25659999999999999</v>
          </cell>
        </row>
        <row r="1803">
          <cell r="A1803" t="str">
            <v>cty48219</v>
          </cell>
          <cell r="B1803" t="str">
            <v>Hockley County, TX</v>
          </cell>
          <cell r="C1803">
            <v>0.25650000000000001</v>
          </cell>
        </row>
        <row r="1804">
          <cell r="A1804" t="str">
            <v>cty22113</v>
          </cell>
          <cell r="B1804" t="str">
            <v>Vermilion Parish, LA</v>
          </cell>
          <cell r="C1804">
            <v>0.25650000000000001</v>
          </cell>
        </row>
        <row r="1805">
          <cell r="A1805" t="str">
            <v>cty37035</v>
          </cell>
          <cell r="B1805" t="str">
            <v>Catawba County, NC</v>
          </cell>
          <cell r="C1805">
            <v>0.25640000000000002</v>
          </cell>
        </row>
        <row r="1806">
          <cell r="A1806" t="str">
            <v>cty55005</v>
          </cell>
          <cell r="B1806" t="str">
            <v>Barron County, WI</v>
          </cell>
          <cell r="C1806">
            <v>0.25640000000000002</v>
          </cell>
        </row>
        <row r="1807">
          <cell r="A1807" t="str">
            <v>cty27145</v>
          </cell>
          <cell r="B1807" t="str">
            <v>Stearns County, MN</v>
          </cell>
          <cell r="C1807">
            <v>0.25640000000000002</v>
          </cell>
        </row>
        <row r="1808">
          <cell r="A1808" t="str">
            <v>cty01087</v>
          </cell>
          <cell r="B1808" t="str">
            <v>Macon County, AL</v>
          </cell>
          <cell r="C1808">
            <v>0.25640000000000002</v>
          </cell>
        </row>
        <row r="1809">
          <cell r="A1809" t="str">
            <v>cty08031</v>
          </cell>
          <cell r="B1809" t="str">
            <v>Denver County, CO</v>
          </cell>
          <cell r="C1809">
            <v>0.25619999999999998</v>
          </cell>
        </row>
        <row r="1810">
          <cell r="A1810" t="str">
            <v>cty42123</v>
          </cell>
          <cell r="B1810" t="str">
            <v>Warren County, PA</v>
          </cell>
          <cell r="C1810">
            <v>0.25619999999999998</v>
          </cell>
        </row>
        <row r="1811">
          <cell r="A1811" t="str">
            <v>cty48371</v>
          </cell>
          <cell r="B1811" t="str">
            <v>Pecos County, TX</v>
          </cell>
          <cell r="C1811">
            <v>0.25619999999999998</v>
          </cell>
        </row>
        <row r="1812">
          <cell r="A1812" t="str">
            <v>cty27017</v>
          </cell>
          <cell r="B1812" t="str">
            <v>Carlton County, MN</v>
          </cell>
          <cell r="C1812">
            <v>0.25609999999999999</v>
          </cell>
        </row>
        <row r="1813">
          <cell r="A1813" t="str">
            <v>cty21059</v>
          </cell>
          <cell r="B1813" t="str">
            <v>Daviess County, KY</v>
          </cell>
          <cell r="C1813">
            <v>0.25609999999999999</v>
          </cell>
        </row>
        <row r="1814">
          <cell r="A1814" t="str">
            <v>cty40101</v>
          </cell>
          <cell r="B1814" t="str">
            <v>Muskogee County, OK</v>
          </cell>
          <cell r="C1814">
            <v>0.25600000000000001</v>
          </cell>
        </row>
        <row r="1815">
          <cell r="A1815" t="str">
            <v>cty51071</v>
          </cell>
          <cell r="B1815" t="str">
            <v>Giles County, VA</v>
          </cell>
          <cell r="C1815">
            <v>0.25600000000000001</v>
          </cell>
        </row>
        <row r="1816">
          <cell r="A1816" t="str">
            <v>cty06011</v>
          </cell>
          <cell r="B1816" t="str">
            <v>Colusa County, CA</v>
          </cell>
          <cell r="C1816">
            <v>0.25590000000000002</v>
          </cell>
        </row>
        <row r="1817">
          <cell r="A1817" t="str">
            <v>cty37195</v>
          </cell>
          <cell r="B1817" t="str">
            <v>Wilson County, NC</v>
          </cell>
          <cell r="C1817">
            <v>0.25580000000000003</v>
          </cell>
        </row>
        <row r="1818">
          <cell r="A1818" t="str">
            <v>cty17161</v>
          </cell>
          <cell r="B1818" t="str">
            <v>Rock Island County, IL</v>
          </cell>
          <cell r="C1818">
            <v>0.25559999999999999</v>
          </cell>
        </row>
        <row r="1819">
          <cell r="A1819" t="str">
            <v>cty45001</v>
          </cell>
          <cell r="B1819" t="str">
            <v>Abbeville County, SC</v>
          </cell>
          <cell r="C1819">
            <v>0.25559999999999999</v>
          </cell>
        </row>
        <row r="1820">
          <cell r="A1820" t="str">
            <v>cty17179</v>
          </cell>
          <cell r="B1820" t="str">
            <v>Tazewell County, IL</v>
          </cell>
          <cell r="C1820">
            <v>0.25559999999999999</v>
          </cell>
        </row>
        <row r="1821">
          <cell r="A1821" t="str">
            <v>cty22039</v>
          </cell>
          <cell r="B1821" t="str">
            <v>Evangeline Parish, LA</v>
          </cell>
          <cell r="C1821">
            <v>0.25559999999999999</v>
          </cell>
        </row>
        <row r="1822">
          <cell r="A1822" t="str">
            <v>cty17129</v>
          </cell>
          <cell r="B1822" t="str">
            <v>Menard County, IL</v>
          </cell>
          <cell r="C1822">
            <v>0.2555</v>
          </cell>
        </row>
        <row r="1823">
          <cell r="A1823" t="str">
            <v>cty22017</v>
          </cell>
          <cell r="B1823" t="str">
            <v>Caddo Parish, LA</v>
          </cell>
          <cell r="C1823">
            <v>0.25540000000000002</v>
          </cell>
        </row>
        <row r="1824">
          <cell r="A1824" t="str">
            <v>cty37107</v>
          </cell>
          <cell r="B1824" t="str">
            <v>Lenoir County, NC</v>
          </cell>
          <cell r="C1824">
            <v>0.25540000000000002</v>
          </cell>
        </row>
        <row r="1825">
          <cell r="A1825" t="str">
            <v>cty37137</v>
          </cell>
          <cell r="B1825" t="str">
            <v>Pamlico County, NC</v>
          </cell>
          <cell r="C1825">
            <v>0.25540000000000002</v>
          </cell>
        </row>
        <row r="1826">
          <cell r="A1826" t="str">
            <v>cty55093</v>
          </cell>
          <cell r="B1826" t="str">
            <v>Pierce County, WI</v>
          </cell>
          <cell r="C1826">
            <v>0.25540000000000002</v>
          </cell>
        </row>
        <row r="1827">
          <cell r="A1827" t="str">
            <v>cty18043</v>
          </cell>
          <cell r="B1827" t="str">
            <v>Floyd County, IN</v>
          </cell>
          <cell r="C1827">
            <v>0.25509999999999999</v>
          </cell>
        </row>
        <row r="1828">
          <cell r="A1828" t="str">
            <v>cty05005</v>
          </cell>
          <cell r="B1828" t="str">
            <v>Baxter County, AR</v>
          </cell>
          <cell r="C1828">
            <v>0.25509999999999999</v>
          </cell>
        </row>
        <row r="1829">
          <cell r="A1829" t="str">
            <v>cty29101</v>
          </cell>
          <cell r="B1829" t="str">
            <v>Johnson County, MO</v>
          </cell>
          <cell r="C1829">
            <v>0.25509999999999999</v>
          </cell>
        </row>
        <row r="1830">
          <cell r="A1830" t="str">
            <v>cty39045</v>
          </cell>
          <cell r="B1830" t="str">
            <v>Fairfield County, OH</v>
          </cell>
          <cell r="C1830">
            <v>0.25490000000000002</v>
          </cell>
        </row>
        <row r="1831">
          <cell r="A1831" t="str">
            <v>cty48391</v>
          </cell>
          <cell r="B1831" t="str">
            <v>Refugio County, TX</v>
          </cell>
          <cell r="C1831">
            <v>0.25490000000000002</v>
          </cell>
        </row>
        <row r="1832">
          <cell r="A1832" t="str">
            <v>cty20021</v>
          </cell>
          <cell r="B1832" t="str">
            <v>Cherokee County, KS</v>
          </cell>
          <cell r="C1832">
            <v>0.25480000000000003</v>
          </cell>
        </row>
        <row r="1833">
          <cell r="A1833" t="str">
            <v>cty48309</v>
          </cell>
          <cell r="B1833" t="str">
            <v>McLennan County, TX</v>
          </cell>
          <cell r="C1833">
            <v>0.25480000000000003</v>
          </cell>
        </row>
        <row r="1834">
          <cell r="A1834" t="str">
            <v>cty29159</v>
          </cell>
          <cell r="B1834" t="str">
            <v>Pettis County, MO</v>
          </cell>
          <cell r="C1834">
            <v>0.25480000000000003</v>
          </cell>
        </row>
        <row r="1835">
          <cell r="A1835" t="str">
            <v>cty38023</v>
          </cell>
          <cell r="B1835" t="str">
            <v>Divide County, ND</v>
          </cell>
          <cell r="C1835">
            <v>0.25469999999999998</v>
          </cell>
        </row>
        <row r="1836">
          <cell r="A1836" t="str">
            <v>cty32021</v>
          </cell>
          <cell r="B1836" t="str">
            <v>Mineral County, NV</v>
          </cell>
          <cell r="C1836">
            <v>0.25469999999999998</v>
          </cell>
        </row>
        <row r="1837">
          <cell r="A1837" t="str">
            <v>cty55013</v>
          </cell>
          <cell r="B1837" t="str">
            <v>Burnett County, WI</v>
          </cell>
          <cell r="C1837">
            <v>0.25459999999999999</v>
          </cell>
        </row>
        <row r="1838">
          <cell r="A1838" t="str">
            <v>cty22065</v>
          </cell>
          <cell r="B1838" t="str">
            <v>Madison Parish, LA</v>
          </cell>
          <cell r="C1838">
            <v>0.25459999999999999</v>
          </cell>
        </row>
        <row r="1839">
          <cell r="A1839" t="str">
            <v>cty47023</v>
          </cell>
          <cell r="B1839" t="str">
            <v>Chester County, TN</v>
          </cell>
          <cell r="C1839">
            <v>0.25459999999999999</v>
          </cell>
        </row>
        <row r="1840">
          <cell r="A1840" t="str">
            <v>cty16059</v>
          </cell>
          <cell r="B1840" t="str">
            <v>Lemhi County, ID</v>
          </cell>
          <cell r="C1840">
            <v>0.25459999999999999</v>
          </cell>
        </row>
        <row r="1841">
          <cell r="A1841" t="str">
            <v>cty27093</v>
          </cell>
          <cell r="B1841" t="str">
            <v>Meeker County, MN</v>
          </cell>
          <cell r="C1841">
            <v>0.25459999999999999</v>
          </cell>
        </row>
        <row r="1842">
          <cell r="A1842" t="str">
            <v>cty17045</v>
          </cell>
          <cell r="B1842" t="str">
            <v>Edgar County, IL</v>
          </cell>
          <cell r="C1842">
            <v>0.25459999999999999</v>
          </cell>
        </row>
        <row r="1843">
          <cell r="A1843" t="str">
            <v>cty48049</v>
          </cell>
          <cell r="B1843" t="str">
            <v>Brown County, TX</v>
          </cell>
          <cell r="C1843">
            <v>0.25459999999999999</v>
          </cell>
        </row>
        <row r="1844">
          <cell r="A1844" t="str">
            <v>cty22115</v>
          </cell>
          <cell r="B1844" t="str">
            <v>Vernon Parish, LA</v>
          </cell>
          <cell r="C1844">
            <v>0.2545</v>
          </cell>
        </row>
        <row r="1845">
          <cell r="A1845" t="str">
            <v>cty47131</v>
          </cell>
          <cell r="B1845" t="str">
            <v>Obion County, TN</v>
          </cell>
          <cell r="C1845">
            <v>0.2545</v>
          </cell>
        </row>
        <row r="1846">
          <cell r="A1846" t="str">
            <v>cty48177</v>
          </cell>
          <cell r="B1846" t="str">
            <v>Gonzales County, TX</v>
          </cell>
          <cell r="C1846">
            <v>0.2545</v>
          </cell>
        </row>
        <row r="1847">
          <cell r="A1847" t="str">
            <v>cty17143</v>
          </cell>
          <cell r="B1847" t="str">
            <v>Peoria County, IL</v>
          </cell>
          <cell r="C1847">
            <v>0.2545</v>
          </cell>
        </row>
        <row r="1848">
          <cell r="A1848" t="str">
            <v>cty29510</v>
          </cell>
          <cell r="B1848" t="str">
            <v>St. Louis city, MO</v>
          </cell>
          <cell r="C1848">
            <v>0.25440000000000002</v>
          </cell>
        </row>
        <row r="1849">
          <cell r="A1849" t="str">
            <v>cty48451</v>
          </cell>
          <cell r="B1849" t="str">
            <v>Tom Green County, TX</v>
          </cell>
          <cell r="C1849">
            <v>0.25440000000000002</v>
          </cell>
        </row>
        <row r="1850">
          <cell r="A1850" t="str">
            <v>cty05031</v>
          </cell>
          <cell r="B1850" t="str">
            <v>Craighead County, AR</v>
          </cell>
          <cell r="C1850">
            <v>0.25440000000000002</v>
          </cell>
        </row>
        <row r="1851">
          <cell r="A1851" t="str">
            <v>cty51820</v>
          </cell>
          <cell r="B1851" t="str">
            <v>Waynesboro city, VA</v>
          </cell>
          <cell r="C1851">
            <v>0.25430000000000003</v>
          </cell>
        </row>
        <row r="1852">
          <cell r="A1852" t="str">
            <v>cty13127</v>
          </cell>
          <cell r="B1852" t="str">
            <v>Glynn County, GA</v>
          </cell>
          <cell r="C1852">
            <v>0.25409999999999999</v>
          </cell>
        </row>
        <row r="1853">
          <cell r="A1853" t="str">
            <v>cty28047</v>
          </cell>
          <cell r="B1853" t="str">
            <v>Harrison County, MS</v>
          </cell>
          <cell r="C1853">
            <v>0.254</v>
          </cell>
        </row>
        <row r="1854">
          <cell r="A1854" t="str">
            <v>cty01059</v>
          </cell>
          <cell r="B1854" t="str">
            <v>Franklin County, AL</v>
          </cell>
          <cell r="C1854">
            <v>0.254</v>
          </cell>
        </row>
        <row r="1855">
          <cell r="A1855" t="str">
            <v>cty01027</v>
          </cell>
          <cell r="B1855" t="str">
            <v>Clay County, AL</v>
          </cell>
          <cell r="C1855">
            <v>0.254</v>
          </cell>
        </row>
        <row r="1856">
          <cell r="A1856" t="str">
            <v>cty06025</v>
          </cell>
          <cell r="B1856" t="str">
            <v>Imperial County, CA</v>
          </cell>
          <cell r="C1856">
            <v>0.25390000000000001</v>
          </cell>
        </row>
        <row r="1857">
          <cell r="A1857" t="str">
            <v>cty22087</v>
          </cell>
          <cell r="B1857" t="str">
            <v>St. Bernard Parish, LA</v>
          </cell>
          <cell r="C1857">
            <v>0.25390000000000001</v>
          </cell>
        </row>
        <row r="1858">
          <cell r="A1858" t="str">
            <v>cty20165</v>
          </cell>
          <cell r="B1858" t="str">
            <v>Rush County, KS</v>
          </cell>
          <cell r="C1858">
            <v>0.25390000000000001</v>
          </cell>
        </row>
        <row r="1859">
          <cell r="A1859" t="str">
            <v>cty18081</v>
          </cell>
          <cell r="B1859" t="str">
            <v>Johnson County, IN</v>
          </cell>
          <cell r="C1859">
            <v>0.25390000000000001</v>
          </cell>
        </row>
        <row r="1860">
          <cell r="A1860" t="str">
            <v>cty24037</v>
          </cell>
          <cell r="B1860" t="str">
            <v>St. Mary's County, MD</v>
          </cell>
          <cell r="C1860">
            <v>0.25380000000000003</v>
          </cell>
        </row>
        <row r="1861">
          <cell r="A1861" t="str">
            <v>cty19095</v>
          </cell>
          <cell r="B1861" t="str">
            <v>Iowa County, IA</v>
          </cell>
          <cell r="C1861">
            <v>0.25380000000000003</v>
          </cell>
        </row>
        <row r="1862">
          <cell r="A1862" t="str">
            <v>cty13235</v>
          </cell>
          <cell r="B1862" t="str">
            <v>Pulaski County, GA</v>
          </cell>
          <cell r="C1862">
            <v>0.25380000000000003</v>
          </cell>
        </row>
        <row r="1863">
          <cell r="A1863" t="str">
            <v>cty05023</v>
          </cell>
          <cell r="B1863" t="str">
            <v>Cleburne County, AR</v>
          </cell>
          <cell r="C1863">
            <v>0.25369999999999998</v>
          </cell>
        </row>
        <row r="1864">
          <cell r="A1864" t="str">
            <v>cty01061</v>
          </cell>
          <cell r="B1864" t="str">
            <v>Geneva County, AL</v>
          </cell>
          <cell r="C1864">
            <v>0.25369999999999998</v>
          </cell>
        </row>
        <row r="1865">
          <cell r="A1865" t="str">
            <v>cty40021</v>
          </cell>
          <cell r="B1865" t="str">
            <v>Cherokee County, OK</v>
          </cell>
          <cell r="C1865">
            <v>0.25359999999999999</v>
          </cell>
        </row>
        <row r="1866">
          <cell r="A1866" t="str">
            <v>cty18123</v>
          </cell>
          <cell r="B1866" t="str">
            <v>Perry County, IN</v>
          </cell>
          <cell r="C1866">
            <v>0.25359999999999999</v>
          </cell>
        </row>
        <row r="1867">
          <cell r="A1867" t="str">
            <v>cty48089</v>
          </cell>
          <cell r="B1867" t="str">
            <v>Colorado County, TX</v>
          </cell>
          <cell r="C1867">
            <v>0.25359999999999999</v>
          </cell>
        </row>
        <row r="1868">
          <cell r="A1868" t="str">
            <v>cty12033</v>
          </cell>
          <cell r="B1868" t="str">
            <v>Escambia County, FL</v>
          </cell>
          <cell r="C1868">
            <v>0.2535</v>
          </cell>
        </row>
        <row r="1869">
          <cell r="A1869" t="str">
            <v>cty17119</v>
          </cell>
          <cell r="B1869" t="str">
            <v>Madison County, IL</v>
          </cell>
          <cell r="C1869">
            <v>0.2535</v>
          </cell>
        </row>
        <row r="1870">
          <cell r="A1870" t="str">
            <v>cty05063</v>
          </cell>
          <cell r="B1870" t="str">
            <v>Independence County, AR</v>
          </cell>
          <cell r="C1870">
            <v>0.2535</v>
          </cell>
        </row>
        <row r="1871">
          <cell r="A1871" t="str">
            <v>cty28127</v>
          </cell>
          <cell r="B1871" t="str">
            <v>Simpson County, MS</v>
          </cell>
          <cell r="C1871">
            <v>0.2535</v>
          </cell>
        </row>
        <row r="1872">
          <cell r="A1872" t="str">
            <v>cty35017</v>
          </cell>
          <cell r="B1872" t="str">
            <v>Grant County, NM</v>
          </cell>
          <cell r="C1872">
            <v>0.25340000000000001</v>
          </cell>
        </row>
        <row r="1873">
          <cell r="A1873" t="str">
            <v>cty19195</v>
          </cell>
          <cell r="B1873" t="str">
            <v>Worth County, IA</v>
          </cell>
          <cell r="C1873">
            <v>0.25340000000000001</v>
          </cell>
        </row>
        <row r="1874">
          <cell r="A1874" t="str">
            <v>cty27135</v>
          </cell>
          <cell r="B1874" t="str">
            <v>Roseau County, MN</v>
          </cell>
          <cell r="C1874">
            <v>0.25319999999999998</v>
          </cell>
        </row>
        <row r="1875">
          <cell r="A1875" t="str">
            <v>cty06109</v>
          </cell>
          <cell r="B1875" t="str">
            <v>Tuolumne County, CA</v>
          </cell>
          <cell r="C1875">
            <v>0.25319999999999998</v>
          </cell>
        </row>
        <row r="1876">
          <cell r="A1876" t="str">
            <v>cty18069</v>
          </cell>
          <cell r="B1876" t="str">
            <v>Huntington County, IN</v>
          </cell>
          <cell r="C1876">
            <v>0.25309999999999999</v>
          </cell>
        </row>
        <row r="1877">
          <cell r="A1877" t="str">
            <v>cty40037</v>
          </cell>
          <cell r="B1877" t="str">
            <v>Creek County, OK</v>
          </cell>
          <cell r="C1877">
            <v>0.253</v>
          </cell>
        </row>
        <row r="1878">
          <cell r="A1878" t="str">
            <v>cty49013</v>
          </cell>
          <cell r="B1878" t="str">
            <v>Duchesne County, UT</v>
          </cell>
          <cell r="C1878">
            <v>0.25280000000000002</v>
          </cell>
        </row>
        <row r="1879">
          <cell r="A1879" t="str">
            <v>cty19155</v>
          </cell>
          <cell r="B1879" t="str">
            <v>Pottawattamie County, IA</v>
          </cell>
          <cell r="C1879">
            <v>0.25280000000000002</v>
          </cell>
        </row>
        <row r="1880">
          <cell r="A1880" t="str">
            <v>cty54095</v>
          </cell>
          <cell r="B1880" t="str">
            <v>Tyler County, WV</v>
          </cell>
          <cell r="C1880">
            <v>0.25280000000000002</v>
          </cell>
        </row>
        <row r="1881">
          <cell r="A1881" t="str">
            <v>cty42075</v>
          </cell>
          <cell r="B1881" t="str">
            <v>Lebanon County, PA</v>
          </cell>
          <cell r="C1881">
            <v>0.25280000000000002</v>
          </cell>
        </row>
        <row r="1882">
          <cell r="A1882" t="str">
            <v>cty29157</v>
          </cell>
          <cell r="B1882" t="str">
            <v>Perry County, MO</v>
          </cell>
          <cell r="C1882">
            <v>0.25280000000000002</v>
          </cell>
        </row>
        <row r="1883">
          <cell r="A1883" t="str">
            <v>cty47151</v>
          </cell>
          <cell r="B1883" t="str">
            <v>Scott County, TN</v>
          </cell>
          <cell r="C1883">
            <v>0.25280000000000002</v>
          </cell>
        </row>
        <row r="1884">
          <cell r="A1884" t="str">
            <v>cty53029</v>
          </cell>
          <cell r="B1884" t="str">
            <v>Island County, WA</v>
          </cell>
          <cell r="C1884">
            <v>0.25269999999999998</v>
          </cell>
        </row>
        <row r="1885">
          <cell r="A1885" t="str">
            <v>cty24023</v>
          </cell>
          <cell r="B1885" t="str">
            <v>Garrett County, MD</v>
          </cell>
          <cell r="C1885">
            <v>0.25269999999999998</v>
          </cell>
        </row>
        <row r="1886">
          <cell r="A1886" t="str">
            <v>cty41019</v>
          </cell>
          <cell r="B1886" t="str">
            <v>Douglas County, OR</v>
          </cell>
          <cell r="C1886">
            <v>0.25259999999999999</v>
          </cell>
        </row>
        <row r="1887">
          <cell r="A1887" t="str">
            <v>cty16083</v>
          </cell>
          <cell r="B1887" t="str">
            <v>Twin Falls County, ID</v>
          </cell>
          <cell r="C1887">
            <v>0.25259999999999999</v>
          </cell>
        </row>
        <row r="1888">
          <cell r="A1888" t="str">
            <v>cty48133</v>
          </cell>
          <cell r="B1888" t="str">
            <v>Eastland County, TX</v>
          </cell>
          <cell r="C1888">
            <v>0.25259999999999999</v>
          </cell>
        </row>
        <row r="1889">
          <cell r="A1889" t="str">
            <v>cty42133</v>
          </cell>
          <cell r="B1889" t="str">
            <v>York County, PA</v>
          </cell>
          <cell r="C1889">
            <v>0.25240000000000001</v>
          </cell>
        </row>
        <row r="1890">
          <cell r="A1890" t="str">
            <v>cty21017</v>
          </cell>
          <cell r="B1890" t="str">
            <v>Bourbon County, KY</v>
          </cell>
          <cell r="C1890">
            <v>0.25240000000000001</v>
          </cell>
        </row>
        <row r="1891">
          <cell r="A1891" t="str">
            <v>cty12055</v>
          </cell>
          <cell r="B1891" t="str">
            <v>Highlands County, FL</v>
          </cell>
          <cell r="C1891">
            <v>0.25240000000000001</v>
          </cell>
        </row>
        <row r="1892">
          <cell r="A1892" t="str">
            <v>cty37039</v>
          </cell>
          <cell r="B1892" t="str">
            <v>Cherokee County, NC</v>
          </cell>
          <cell r="C1892">
            <v>0.25240000000000001</v>
          </cell>
        </row>
        <row r="1893">
          <cell r="A1893" t="str">
            <v>cty05143</v>
          </cell>
          <cell r="B1893" t="str">
            <v>Washington County, AR</v>
          </cell>
          <cell r="C1893">
            <v>0.25230000000000002</v>
          </cell>
        </row>
        <row r="1894">
          <cell r="A1894" t="str">
            <v>cty13019</v>
          </cell>
          <cell r="B1894" t="str">
            <v>Berrien County, GA</v>
          </cell>
          <cell r="C1894">
            <v>0.25230000000000002</v>
          </cell>
        </row>
        <row r="1895">
          <cell r="A1895" t="str">
            <v>cty01005</v>
          </cell>
          <cell r="B1895" t="str">
            <v>Barbour County, AL</v>
          </cell>
          <cell r="C1895">
            <v>0.25219999999999998</v>
          </cell>
        </row>
        <row r="1896">
          <cell r="A1896" t="str">
            <v>cty18047</v>
          </cell>
          <cell r="B1896" t="str">
            <v>Franklin County, IN</v>
          </cell>
          <cell r="C1896">
            <v>0.25219999999999998</v>
          </cell>
        </row>
        <row r="1897">
          <cell r="A1897" t="str">
            <v>cty21141</v>
          </cell>
          <cell r="B1897" t="str">
            <v>Logan County, KY</v>
          </cell>
          <cell r="C1897">
            <v>0.25209999999999999</v>
          </cell>
        </row>
        <row r="1898">
          <cell r="A1898" t="str">
            <v>cty26111</v>
          </cell>
          <cell r="B1898" t="str">
            <v>Midland County, MI</v>
          </cell>
          <cell r="C1898">
            <v>0.252</v>
          </cell>
        </row>
        <row r="1899">
          <cell r="A1899" t="str">
            <v>cty13031</v>
          </cell>
          <cell r="B1899" t="str">
            <v>Bulloch County, GA</v>
          </cell>
          <cell r="C1899">
            <v>0.252</v>
          </cell>
        </row>
        <row r="1900">
          <cell r="A1900" t="str">
            <v>cty26009</v>
          </cell>
          <cell r="B1900" t="str">
            <v>Antrim County, MI</v>
          </cell>
          <cell r="C1900">
            <v>0.252</v>
          </cell>
        </row>
        <row r="1901">
          <cell r="A1901" t="str">
            <v>cty37149</v>
          </cell>
          <cell r="B1901" t="str">
            <v>Polk County, NC</v>
          </cell>
          <cell r="C1901">
            <v>0.252</v>
          </cell>
        </row>
        <row r="1902">
          <cell r="A1902" t="str">
            <v>cty48077</v>
          </cell>
          <cell r="B1902" t="str">
            <v>Clay County, TX</v>
          </cell>
          <cell r="C1902">
            <v>0.252</v>
          </cell>
        </row>
        <row r="1903">
          <cell r="A1903" t="str">
            <v>cty17021</v>
          </cell>
          <cell r="B1903" t="str">
            <v>Christian County, IL</v>
          </cell>
          <cell r="C1903">
            <v>0.252</v>
          </cell>
        </row>
        <row r="1904">
          <cell r="A1904" t="str">
            <v>cty05059</v>
          </cell>
          <cell r="B1904" t="str">
            <v>Hot Spring County, AR</v>
          </cell>
          <cell r="C1904">
            <v>0.25190000000000001</v>
          </cell>
        </row>
        <row r="1905">
          <cell r="A1905" t="str">
            <v>cty38081</v>
          </cell>
          <cell r="B1905" t="str">
            <v>Sargent County, ND</v>
          </cell>
          <cell r="C1905">
            <v>0.25190000000000001</v>
          </cell>
        </row>
        <row r="1906">
          <cell r="A1906" t="str">
            <v>cty37171</v>
          </cell>
          <cell r="B1906" t="str">
            <v>Surry County, NC</v>
          </cell>
          <cell r="C1906">
            <v>0.25180000000000002</v>
          </cell>
        </row>
        <row r="1907">
          <cell r="A1907" t="str">
            <v>cty05139</v>
          </cell>
          <cell r="B1907" t="str">
            <v>Union County, AR</v>
          </cell>
          <cell r="C1907">
            <v>0.25180000000000002</v>
          </cell>
        </row>
        <row r="1908">
          <cell r="A1908" t="str">
            <v>cty17199</v>
          </cell>
          <cell r="B1908" t="str">
            <v>Williamson County, IL</v>
          </cell>
          <cell r="C1908">
            <v>0.25180000000000002</v>
          </cell>
        </row>
        <row r="1909">
          <cell r="A1909" t="str">
            <v>cty13081</v>
          </cell>
          <cell r="B1909" t="str">
            <v>Crisp County, GA</v>
          </cell>
          <cell r="C1909">
            <v>0.25169999999999998</v>
          </cell>
        </row>
        <row r="1910">
          <cell r="A1910" t="str">
            <v>cty55023</v>
          </cell>
          <cell r="B1910" t="str">
            <v>Crawford County, WI</v>
          </cell>
          <cell r="C1910">
            <v>0.25159999999999999</v>
          </cell>
        </row>
        <row r="1911">
          <cell r="A1911" t="str">
            <v>cty48423</v>
          </cell>
          <cell r="B1911" t="str">
            <v>Smith County, TX</v>
          </cell>
          <cell r="C1911">
            <v>0.2515</v>
          </cell>
        </row>
        <row r="1912">
          <cell r="A1912" t="str">
            <v>cty06103</v>
          </cell>
          <cell r="B1912" t="str">
            <v>Tehama County, CA</v>
          </cell>
          <cell r="C1912">
            <v>0.2515</v>
          </cell>
        </row>
        <row r="1913">
          <cell r="A1913" t="str">
            <v>cty28145</v>
          </cell>
          <cell r="B1913" t="str">
            <v>Union County, MS</v>
          </cell>
          <cell r="C1913">
            <v>0.2515</v>
          </cell>
        </row>
        <row r="1914">
          <cell r="A1914" t="str">
            <v>cty13117</v>
          </cell>
          <cell r="B1914" t="str">
            <v>Forsyth County, GA</v>
          </cell>
          <cell r="C1914">
            <v>0.25140000000000001</v>
          </cell>
        </row>
        <row r="1915">
          <cell r="A1915" t="str">
            <v>cty20079</v>
          </cell>
          <cell r="B1915" t="str">
            <v>Harvey County, KS</v>
          </cell>
          <cell r="C1915">
            <v>0.25140000000000001</v>
          </cell>
        </row>
        <row r="1916">
          <cell r="A1916" t="str">
            <v>cty30085</v>
          </cell>
          <cell r="B1916" t="str">
            <v>Roosevelt County, MT</v>
          </cell>
          <cell r="C1916">
            <v>0.25130000000000002</v>
          </cell>
        </row>
        <row r="1917">
          <cell r="A1917" t="str">
            <v>cty01111</v>
          </cell>
          <cell r="B1917" t="str">
            <v>Randolph County, AL</v>
          </cell>
          <cell r="C1917">
            <v>0.25130000000000002</v>
          </cell>
        </row>
        <row r="1918">
          <cell r="A1918" t="str">
            <v>cty13075</v>
          </cell>
          <cell r="B1918" t="str">
            <v>Cook County, GA</v>
          </cell>
          <cell r="C1918">
            <v>0.25119999999999998</v>
          </cell>
        </row>
        <row r="1919">
          <cell r="A1919" t="str">
            <v>cty51097</v>
          </cell>
          <cell r="B1919" t="str">
            <v>King and Queen County, VA</v>
          </cell>
          <cell r="C1919">
            <v>0.25119999999999998</v>
          </cell>
        </row>
        <row r="1920">
          <cell r="A1920" t="str">
            <v>cty51049</v>
          </cell>
          <cell r="B1920" t="str">
            <v>Cumberland County, VA</v>
          </cell>
          <cell r="C1920">
            <v>0.25109999999999999</v>
          </cell>
        </row>
        <row r="1921">
          <cell r="A1921" t="str">
            <v>cty28079</v>
          </cell>
          <cell r="B1921" t="str">
            <v>Leake County, MS</v>
          </cell>
          <cell r="C1921">
            <v>0.25090000000000001</v>
          </cell>
        </row>
        <row r="1922">
          <cell r="A1922" t="str">
            <v>cty39095</v>
          </cell>
          <cell r="B1922" t="str">
            <v>Lucas County, OH</v>
          </cell>
          <cell r="C1922">
            <v>0.25080000000000002</v>
          </cell>
        </row>
        <row r="1923">
          <cell r="A1923" t="str">
            <v>cty20103</v>
          </cell>
          <cell r="B1923" t="str">
            <v>Leavenworth County, KS</v>
          </cell>
          <cell r="C1923">
            <v>0.25080000000000002</v>
          </cell>
        </row>
        <row r="1924">
          <cell r="A1924" t="str">
            <v>cty16043</v>
          </cell>
          <cell r="B1924" t="str">
            <v>Fremont County, ID</v>
          </cell>
          <cell r="C1924">
            <v>0.25069999999999998</v>
          </cell>
        </row>
        <row r="1925">
          <cell r="A1925" t="str">
            <v>cty16005</v>
          </cell>
          <cell r="B1925" t="str">
            <v>Bannock County, ID</v>
          </cell>
          <cell r="C1925">
            <v>0.25059999999999999</v>
          </cell>
        </row>
        <row r="1926">
          <cell r="A1926" t="str">
            <v>cty26033</v>
          </cell>
          <cell r="B1926" t="str">
            <v>Chippewa County, MI</v>
          </cell>
          <cell r="C1926">
            <v>0.25059999999999999</v>
          </cell>
        </row>
        <row r="1927">
          <cell r="A1927" t="str">
            <v>cty27153</v>
          </cell>
          <cell r="B1927" t="str">
            <v>Todd County, MN</v>
          </cell>
          <cell r="C1927">
            <v>0.25059999999999999</v>
          </cell>
        </row>
        <row r="1928">
          <cell r="A1928" t="str">
            <v>cty18171</v>
          </cell>
          <cell r="B1928" t="str">
            <v>Warren County, IN</v>
          </cell>
          <cell r="C1928">
            <v>0.25059999999999999</v>
          </cell>
        </row>
        <row r="1929">
          <cell r="A1929" t="str">
            <v>cty55085</v>
          </cell>
          <cell r="B1929" t="str">
            <v>Oneida County, WI</v>
          </cell>
          <cell r="C1929">
            <v>0.2505</v>
          </cell>
        </row>
        <row r="1930">
          <cell r="A1930" t="str">
            <v>cty48245</v>
          </cell>
          <cell r="B1930" t="str">
            <v>Jefferson County, TX</v>
          </cell>
          <cell r="C1930">
            <v>0.25040000000000001</v>
          </cell>
        </row>
        <row r="1931">
          <cell r="A1931" t="str">
            <v>cty26145</v>
          </cell>
          <cell r="B1931" t="str">
            <v>Saginaw County, MI</v>
          </cell>
          <cell r="C1931">
            <v>0.25040000000000001</v>
          </cell>
        </row>
        <row r="1932">
          <cell r="A1932" t="str">
            <v>cty27165</v>
          </cell>
          <cell r="B1932" t="str">
            <v>Watonwan County, MN</v>
          </cell>
          <cell r="C1932">
            <v>0.25040000000000001</v>
          </cell>
        </row>
        <row r="1933">
          <cell r="A1933" t="str">
            <v>cty29071</v>
          </cell>
          <cell r="B1933" t="str">
            <v>Franklin County, MO</v>
          </cell>
          <cell r="C1933">
            <v>0.25040000000000001</v>
          </cell>
        </row>
        <row r="1934">
          <cell r="A1934" t="str">
            <v>cty28045</v>
          </cell>
          <cell r="B1934" t="str">
            <v>Hancock County, MS</v>
          </cell>
          <cell r="C1934">
            <v>0.25040000000000001</v>
          </cell>
        </row>
        <row r="1935">
          <cell r="A1935" t="str">
            <v>cty21221</v>
          </cell>
          <cell r="B1935" t="str">
            <v>Trigg County, KY</v>
          </cell>
          <cell r="C1935">
            <v>0.25030000000000002</v>
          </cell>
        </row>
        <row r="1936">
          <cell r="A1936" t="str">
            <v>cty13259</v>
          </cell>
          <cell r="B1936" t="str">
            <v>Stewart County, GA</v>
          </cell>
          <cell r="C1936">
            <v>0.25030000000000002</v>
          </cell>
        </row>
        <row r="1937">
          <cell r="A1937" t="str">
            <v>cty29081</v>
          </cell>
          <cell r="B1937" t="str">
            <v>Harrison County, MO</v>
          </cell>
          <cell r="C1937">
            <v>0.25030000000000002</v>
          </cell>
        </row>
        <row r="1938">
          <cell r="A1938" t="str">
            <v>cty18145</v>
          </cell>
          <cell r="B1938" t="str">
            <v>Shelby County, IN</v>
          </cell>
          <cell r="C1938">
            <v>0.25019999999999998</v>
          </cell>
        </row>
        <row r="1939">
          <cell r="A1939" t="str">
            <v>cty37029</v>
          </cell>
          <cell r="B1939" t="str">
            <v>Camden County, NC</v>
          </cell>
          <cell r="C1939">
            <v>0.25009999999999999</v>
          </cell>
        </row>
        <row r="1940">
          <cell r="A1940" t="str">
            <v>cty48163</v>
          </cell>
          <cell r="B1940" t="str">
            <v>Frio County, TX</v>
          </cell>
          <cell r="C1940">
            <v>0.25009999999999999</v>
          </cell>
        </row>
        <row r="1941">
          <cell r="A1941" t="str">
            <v>cty13311</v>
          </cell>
          <cell r="B1941" t="str">
            <v>White County, GA</v>
          </cell>
          <cell r="C1941">
            <v>0.25009999999999999</v>
          </cell>
        </row>
        <row r="1942">
          <cell r="A1942" t="str">
            <v>cty35055</v>
          </cell>
          <cell r="B1942" t="str">
            <v>Taos County, NM</v>
          </cell>
          <cell r="C1942">
            <v>0.25</v>
          </cell>
        </row>
        <row r="1943">
          <cell r="A1943" t="str">
            <v>cty49017</v>
          </cell>
          <cell r="B1943" t="str">
            <v>Garfield County, UT</v>
          </cell>
          <cell r="C1943">
            <v>0.25</v>
          </cell>
        </row>
        <row r="1944">
          <cell r="A1944" t="str">
            <v>cty47185</v>
          </cell>
          <cell r="B1944" t="str">
            <v>White County, TN</v>
          </cell>
          <cell r="C1944">
            <v>0.25</v>
          </cell>
        </row>
        <row r="1945">
          <cell r="A1945" t="str">
            <v>cty37181</v>
          </cell>
          <cell r="B1945" t="str">
            <v>Vance County, NC</v>
          </cell>
          <cell r="C1945">
            <v>0.25</v>
          </cell>
        </row>
        <row r="1946">
          <cell r="A1946" t="str">
            <v>cty49015</v>
          </cell>
          <cell r="B1946" t="str">
            <v>Emery County, UT</v>
          </cell>
          <cell r="C1946">
            <v>0.25</v>
          </cell>
        </row>
        <row r="1947">
          <cell r="A1947" t="str">
            <v>cty10001</v>
          </cell>
          <cell r="B1947" t="str">
            <v>Kent County, DE</v>
          </cell>
          <cell r="C1947">
            <v>0.24990000000000001</v>
          </cell>
        </row>
        <row r="1948">
          <cell r="A1948" t="str">
            <v>cty22013</v>
          </cell>
          <cell r="B1948" t="str">
            <v>Bienville Parish, LA</v>
          </cell>
          <cell r="C1948">
            <v>0.24990000000000001</v>
          </cell>
        </row>
        <row r="1949">
          <cell r="A1949" t="str">
            <v>cty39119</v>
          </cell>
          <cell r="B1949" t="str">
            <v>Muskingum County, OH</v>
          </cell>
          <cell r="C1949">
            <v>0.24990000000000001</v>
          </cell>
        </row>
        <row r="1950">
          <cell r="A1950" t="str">
            <v>cty13247</v>
          </cell>
          <cell r="B1950" t="str">
            <v>Rockdale County, GA</v>
          </cell>
          <cell r="C1950">
            <v>0.24990000000000001</v>
          </cell>
        </row>
        <row r="1951">
          <cell r="A1951" t="str">
            <v>cty12081</v>
          </cell>
          <cell r="B1951" t="str">
            <v>Manatee County, FL</v>
          </cell>
          <cell r="C1951">
            <v>0.24979999999999999</v>
          </cell>
        </row>
        <row r="1952">
          <cell r="A1952" t="str">
            <v>cty02020</v>
          </cell>
          <cell r="B1952" t="str">
            <v>Anchorage Municipality, AK</v>
          </cell>
          <cell r="C1952">
            <v>0.24979999999999999</v>
          </cell>
        </row>
        <row r="1953">
          <cell r="A1953" t="str">
            <v>cty22067</v>
          </cell>
          <cell r="B1953" t="str">
            <v>Morehouse Parish, LA</v>
          </cell>
          <cell r="C1953">
            <v>0.24979999999999999</v>
          </cell>
        </row>
        <row r="1954">
          <cell r="A1954" t="str">
            <v>cty55047</v>
          </cell>
          <cell r="B1954" t="str">
            <v>Green Lake County, WI</v>
          </cell>
          <cell r="C1954">
            <v>0.24979999999999999</v>
          </cell>
        </row>
        <row r="1955">
          <cell r="A1955" t="str">
            <v>cty39079</v>
          </cell>
          <cell r="B1955" t="str">
            <v>Jackson County, OH</v>
          </cell>
          <cell r="C1955">
            <v>0.24979999999999999</v>
          </cell>
        </row>
        <row r="1956">
          <cell r="A1956" t="str">
            <v>cty16007</v>
          </cell>
          <cell r="B1956" t="str">
            <v>Bear Lake County, ID</v>
          </cell>
          <cell r="C1956">
            <v>0.24979999999999999</v>
          </cell>
        </row>
        <row r="1957">
          <cell r="A1957" t="str">
            <v>cty18001</v>
          </cell>
          <cell r="B1957" t="str">
            <v>Adams County, IN</v>
          </cell>
          <cell r="C1957">
            <v>0.24970000000000001</v>
          </cell>
        </row>
        <row r="1958">
          <cell r="A1958" t="str">
            <v>cty21225</v>
          </cell>
          <cell r="B1958" t="str">
            <v>Union County, KY</v>
          </cell>
          <cell r="C1958">
            <v>0.24959999999999999</v>
          </cell>
        </row>
        <row r="1959">
          <cell r="A1959" t="str">
            <v>cty13315</v>
          </cell>
          <cell r="B1959" t="str">
            <v>Wilcox County, GA</v>
          </cell>
          <cell r="C1959">
            <v>0.24959999999999999</v>
          </cell>
        </row>
        <row r="1960">
          <cell r="A1960" t="str">
            <v>cty54013</v>
          </cell>
          <cell r="B1960" t="str">
            <v>Calhoun County, WV</v>
          </cell>
          <cell r="C1960">
            <v>0.2495</v>
          </cell>
        </row>
        <row r="1961">
          <cell r="A1961" t="str">
            <v>cty13071</v>
          </cell>
          <cell r="B1961" t="str">
            <v>Colquitt County, GA</v>
          </cell>
          <cell r="C1961">
            <v>0.2495</v>
          </cell>
        </row>
        <row r="1962">
          <cell r="A1962" t="str">
            <v>cty48405</v>
          </cell>
          <cell r="B1962" t="str">
            <v>San Augustine County, TX</v>
          </cell>
          <cell r="C1962">
            <v>0.24940000000000001</v>
          </cell>
        </row>
        <row r="1963">
          <cell r="A1963" t="str">
            <v>cty48103</v>
          </cell>
          <cell r="B1963" t="str">
            <v>Crane County, TX</v>
          </cell>
          <cell r="C1963">
            <v>0.24940000000000001</v>
          </cell>
        </row>
        <row r="1964">
          <cell r="A1964" t="str">
            <v>cty26137</v>
          </cell>
          <cell r="B1964" t="str">
            <v>Otsego County, MI</v>
          </cell>
          <cell r="C1964">
            <v>0.24929999999999999</v>
          </cell>
        </row>
        <row r="1965">
          <cell r="A1965" t="str">
            <v>cty48415</v>
          </cell>
          <cell r="B1965" t="str">
            <v>Scurry County, TX</v>
          </cell>
          <cell r="C1965">
            <v>0.24929999999999999</v>
          </cell>
        </row>
        <row r="1966">
          <cell r="A1966" t="str">
            <v>cty18059</v>
          </cell>
          <cell r="B1966" t="str">
            <v>Hancock County, IN</v>
          </cell>
          <cell r="C1966">
            <v>0.2492</v>
          </cell>
        </row>
        <row r="1967">
          <cell r="A1967" t="str">
            <v>cty48027</v>
          </cell>
          <cell r="B1967" t="str">
            <v>Bell County, TX</v>
          </cell>
          <cell r="C1967">
            <v>0.24909999999999999</v>
          </cell>
        </row>
        <row r="1968">
          <cell r="A1968" t="str">
            <v>cty08101</v>
          </cell>
          <cell r="B1968" t="str">
            <v>Pueblo County, CO</v>
          </cell>
          <cell r="C1968">
            <v>0.24909999999999999</v>
          </cell>
        </row>
        <row r="1969">
          <cell r="A1969" t="str">
            <v>cty12057</v>
          </cell>
          <cell r="B1969" t="str">
            <v>Hillsborough County, FL</v>
          </cell>
          <cell r="C1969">
            <v>0.24909999999999999</v>
          </cell>
        </row>
        <row r="1970">
          <cell r="A1970" t="str">
            <v>cty41065</v>
          </cell>
          <cell r="B1970" t="str">
            <v>Wasco County, OR</v>
          </cell>
          <cell r="C1970">
            <v>0.249</v>
          </cell>
        </row>
        <row r="1971">
          <cell r="A1971" t="str">
            <v>cty51179</v>
          </cell>
          <cell r="B1971" t="str">
            <v>Stafford County, VA</v>
          </cell>
          <cell r="C1971">
            <v>0.249</v>
          </cell>
        </row>
        <row r="1972">
          <cell r="A1972" t="str">
            <v>cty17195</v>
          </cell>
          <cell r="B1972" t="str">
            <v>Whiteside County, IL</v>
          </cell>
          <cell r="C1972">
            <v>0.249</v>
          </cell>
        </row>
        <row r="1973">
          <cell r="A1973" t="str">
            <v>cty21089</v>
          </cell>
          <cell r="B1973" t="str">
            <v>Greenup County, KY</v>
          </cell>
          <cell r="C1973">
            <v>0.24890000000000001</v>
          </cell>
        </row>
        <row r="1974">
          <cell r="A1974" t="str">
            <v>cty06033</v>
          </cell>
          <cell r="B1974" t="str">
            <v>Lake County, CA</v>
          </cell>
          <cell r="C1974">
            <v>0.24879999999999999</v>
          </cell>
        </row>
        <row r="1975">
          <cell r="A1975" t="str">
            <v>cty21137</v>
          </cell>
          <cell r="B1975" t="str">
            <v>Lincoln County, KY</v>
          </cell>
          <cell r="C1975">
            <v>0.24879999999999999</v>
          </cell>
        </row>
        <row r="1976">
          <cell r="A1976" t="str">
            <v>cty51073</v>
          </cell>
          <cell r="B1976" t="str">
            <v>Gloucester County, VA</v>
          </cell>
          <cell r="C1976">
            <v>0.24879999999999999</v>
          </cell>
        </row>
        <row r="1977">
          <cell r="A1977" t="str">
            <v>cty13151</v>
          </cell>
          <cell r="B1977" t="str">
            <v>Henry County, GA</v>
          </cell>
          <cell r="C1977">
            <v>0.24879999999999999</v>
          </cell>
        </row>
        <row r="1978">
          <cell r="A1978" t="str">
            <v>cty05037</v>
          </cell>
          <cell r="B1978" t="str">
            <v>Cross County, AR</v>
          </cell>
          <cell r="C1978">
            <v>0.24879999999999999</v>
          </cell>
        </row>
        <row r="1979">
          <cell r="A1979" t="str">
            <v>cty01121</v>
          </cell>
          <cell r="B1979" t="str">
            <v>Talladega County, AL</v>
          </cell>
          <cell r="C1979">
            <v>0.2487</v>
          </cell>
        </row>
        <row r="1980">
          <cell r="A1980" t="str">
            <v>cty12097</v>
          </cell>
          <cell r="B1980" t="str">
            <v>Osceola County, FL</v>
          </cell>
          <cell r="C1980">
            <v>0.24859999999999999</v>
          </cell>
        </row>
        <row r="1981">
          <cell r="A1981" t="str">
            <v>cty21049</v>
          </cell>
          <cell r="B1981" t="str">
            <v>Clark County, KY</v>
          </cell>
          <cell r="C1981">
            <v>0.2485</v>
          </cell>
        </row>
        <row r="1982">
          <cell r="A1982" t="str">
            <v>cty40001</v>
          </cell>
          <cell r="B1982" t="str">
            <v>Adair County, OK</v>
          </cell>
          <cell r="C1982">
            <v>0.24840000000000001</v>
          </cell>
        </row>
        <row r="1983">
          <cell r="A1983" t="str">
            <v>cty51740</v>
          </cell>
          <cell r="B1983" t="str">
            <v>Portsmouth city, VA</v>
          </cell>
          <cell r="C1983">
            <v>0.24840000000000001</v>
          </cell>
        </row>
        <row r="1984">
          <cell r="A1984" t="str">
            <v>cty18005</v>
          </cell>
          <cell r="B1984" t="str">
            <v>Bartholomew County, IN</v>
          </cell>
          <cell r="C1984">
            <v>0.24840000000000001</v>
          </cell>
        </row>
        <row r="1985">
          <cell r="A1985" t="str">
            <v>cty01095</v>
          </cell>
          <cell r="B1985" t="str">
            <v>Marshall County, AL</v>
          </cell>
          <cell r="C1985">
            <v>0.2482</v>
          </cell>
        </row>
        <row r="1986">
          <cell r="A1986" t="str">
            <v>cty47123</v>
          </cell>
          <cell r="B1986" t="str">
            <v>Monroe County, TN</v>
          </cell>
          <cell r="C1986">
            <v>0.2482</v>
          </cell>
        </row>
        <row r="1987">
          <cell r="A1987" t="str">
            <v>cty47087</v>
          </cell>
          <cell r="B1987" t="str">
            <v>Jackson County, TN</v>
          </cell>
          <cell r="C1987">
            <v>0.2482</v>
          </cell>
        </row>
        <row r="1988">
          <cell r="A1988" t="str">
            <v>cty37019</v>
          </cell>
          <cell r="B1988" t="str">
            <v>Brunswick County, NC</v>
          </cell>
          <cell r="C1988">
            <v>0.2482</v>
          </cell>
        </row>
        <row r="1989">
          <cell r="A1989" t="str">
            <v>cty18017</v>
          </cell>
          <cell r="B1989" t="str">
            <v>Cass County, IN</v>
          </cell>
          <cell r="C1989">
            <v>0.2482</v>
          </cell>
        </row>
        <row r="1990">
          <cell r="A1990" t="str">
            <v>cty12045</v>
          </cell>
          <cell r="B1990" t="str">
            <v>Gulf County, FL</v>
          </cell>
          <cell r="C1990">
            <v>0.24809999999999999</v>
          </cell>
        </row>
        <row r="1991">
          <cell r="A1991" t="str">
            <v>cty05093</v>
          </cell>
          <cell r="B1991" t="str">
            <v>Mississippi County, AR</v>
          </cell>
          <cell r="C1991">
            <v>0.24809999999999999</v>
          </cell>
        </row>
        <row r="1992">
          <cell r="A1992" t="str">
            <v>cty18121</v>
          </cell>
          <cell r="B1992" t="str">
            <v>Parke County, IN</v>
          </cell>
          <cell r="C1992">
            <v>0.24809999999999999</v>
          </cell>
        </row>
        <row r="1993">
          <cell r="A1993" t="str">
            <v>cty13141</v>
          </cell>
          <cell r="B1993" t="str">
            <v>Hancock County, GA</v>
          </cell>
          <cell r="C1993">
            <v>0.24809999999999999</v>
          </cell>
        </row>
        <row r="1994">
          <cell r="A1994" t="str">
            <v>cty22025</v>
          </cell>
          <cell r="B1994" t="str">
            <v>Catahoula Parish, LA</v>
          </cell>
          <cell r="C1994">
            <v>0.248</v>
          </cell>
        </row>
        <row r="1995">
          <cell r="A1995" t="str">
            <v>cty13243</v>
          </cell>
          <cell r="B1995" t="str">
            <v>Randolph County, GA</v>
          </cell>
          <cell r="C1995">
            <v>0.24790000000000001</v>
          </cell>
        </row>
        <row r="1996">
          <cell r="A1996" t="str">
            <v>cty29115</v>
          </cell>
          <cell r="B1996" t="str">
            <v>Linn County, MO</v>
          </cell>
          <cell r="C1996">
            <v>0.24790000000000001</v>
          </cell>
        </row>
        <row r="1997">
          <cell r="A1997" t="str">
            <v>cty02240</v>
          </cell>
          <cell r="B1997" t="str">
            <v>Southeast Fairbanks Census Area, AK</v>
          </cell>
          <cell r="C1997">
            <v>0.24779999999999999</v>
          </cell>
        </row>
        <row r="1998">
          <cell r="A1998" t="str">
            <v>cty28081</v>
          </cell>
          <cell r="B1998" t="str">
            <v>Lee County, MS</v>
          </cell>
          <cell r="C1998">
            <v>0.24779999999999999</v>
          </cell>
        </row>
        <row r="1999">
          <cell r="A1999" t="str">
            <v>cty55113</v>
          </cell>
          <cell r="B1999" t="str">
            <v>Sawyer County, WI</v>
          </cell>
          <cell r="C1999">
            <v>0.2477</v>
          </cell>
        </row>
        <row r="2000">
          <cell r="A2000" t="str">
            <v>cty17017</v>
          </cell>
          <cell r="B2000" t="str">
            <v>Cass County, IL</v>
          </cell>
          <cell r="C2000">
            <v>0.2477</v>
          </cell>
        </row>
        <row r="2001">
          <cell r="A2001" t="str">
            <v>cty48347</v>
          </cell>
          <cell r="B2001" t="str">
            <v>Nacogdoches County, TX</v>
          </cell>
          <cell r="C2001">
            <v>0.2477</v>
          </cell>
        </row>
        <row r="2002">
          <cell r="A2002" t="str">
            <v>cty45035</v>
          </cell>
          <cell r="B2002" t="str">
            <v>Dorchester County, SC</v>
          </cell>
          <cell r="C2002">
            <v>0.2475</v>
          </cell>
        </row>
        <row r="2003">
          <cell r="A2003" t="str">
            <v>cty29095</v>
          </cell>
          <cell r="B2003" t="str">
            <v>Jackson County, MO</v>
          </cell>
          <cell r="C2003">
            <v>0.2475</v>
          </cell>
        </row>
        <row r="2004">
          <cell r="A2004" t="str">
            <v>cty08029</v>
          </cell>
          <cell r="B2004" t="str">
            <v>Delta County, CO</v>
          </cell>
          <cell r="C2004">
            <v>0.2475</v>
          </cell>
        </row>
        <row r="2005">
          <cell r="A2005" t="str">
            <v>cty04019</v>
          </cell>
          <cell r="B2005" t="str">
            <v>Pima County, AZ</v>
          </cell>
          <cell r="C2005">
            <v>0.24740000000000001</v>
          </cell>
        </row>
        <row r="2006">
          <cell r="A2006" t="str">
            <v>cty56043</v>
          </cell>
          <cell r="B2006" t="str">
            <v>Washakie County, WY</v>
          </cell>
          <cell r="C2006">
            <v>0.24740000000000001</v>
          </cell>
        </row>
        <row r="2007">
          <cell r="A2007" t="str">
            <v>cty47009</v>
          </cell>
          <cell r="B2007" t="str">
            <v>Blount County, TN</v>
          </cell>
          <cell r="C2007">
            <v>0.24740000000000001</v>
          </cell>
        </row>
        <row r="2008">
          <cell r="A2008" t="str">
            <v>cty01053</v>
          </cell>
          <cell r="B2008" t="str">
            <v>Escambia County, AL</v>
          </cell>
          <cell r="C2008">
            <v>0.24729999999999999</v>
          </cell>
        </row>
        <row r="2009">
          <cell r="A2009" t="str">
            <v>cty40117</v>
          </cell>
          <cell r="B2009" t="str">
            <v>Pawnee County, OK</v>
          </cell>
          <cell r="C2009">
            <v>0.24729999999999999</v>
          </cell>
        </row>
        <row r="2010">
          <cell r="A2010" t="str">
            <v>cty16055</v>
          </cell>
          <cell r="B2010" t="str">
            <v>Kootenai County, ID</v>
          </cell>
          <cell r="C2010">
            <v>0.24729999999999999</v>
          </cell>
        </row>
        <row r="2011">
          <cell r="A2011" t="str">
            <v>cty20191</v>
          </cell>
          <cell r="B2011" t="str">
            <v>Sumner County, KS</v>
          </cell>
          <cell r="C2011">
            <v>0.24729999999999999</v>
          </cell>
        </row>
        <row r="2012">
          <cell r="A2012" t="str">
            <v>cty18101</v>
          </cell>
          <cell r="B2012" t="str">
            <v>Martin County, IN</v>
          </cell>
          <cell r="C2012">
            <v>0.24729999999999999</v>
          </cell>
        </row>
        <row r="2013">
          <cell r="A2013" t="str">
            <v>cty05147</v>
          </cell>
          <cell r="B2013" t="str">
            <v>Woodruff County, AR</v>
          </cell>
          <cell r="C2013">
            <v>0.2472</v>
          </cell>
        </row>
        <row r="2014">
          <cell r="A2014" t="str">
            <v>cty18097</v>
          </cell>
          <cell r="B2014" t="str">
            <v>Marion County, IN</v>
          </cell>
          <cell r="C2014">
            <v>0.24709999999999999</v>
          </cell>
        </row>
        <row r="2015">
          <cell r="A2015" t="str">
            <v>cty48275</v>
          </cell>
          <cell r="B2015" t="str">
            <v>Knox County, TX</v>
          </cell>
          <cell r="C2015">
            <v>0.24709999999999999</v>
          </cell>
        </row>
        <row r="2016">
          <cell r="A2016" t="str">
            <v>cty37179</v>
          </cell>
          <cell r="B2016" t="str">
            <v>Union County, NC</v>
          </cell>
          <cell r="C2016">
            <v>0.247</v>
          </cell>
        </row>
        <row r="2017">
          <cell r="A2017" t="str">
            <v>cty48241</v>
          </cell>
          <cell r="B2017" t="str">
            <v>Jasper County, TX</v>
          </cell>
          <cell r="C2017">
            <v>0.24679999999999999</v>
          </cell>
        </row>
        <row r="2018">
          <cell r="A2018" t="str">
            <v>cty49007</v>
          </cell>
          <cell r="B2018" t="str">
            <v>Carbon County, UT</v>
          </cell>
          <cell r="C2018">
            <v>0.2465</v>
          </cell>
        </row>
        <row r="2019">
          <cell r="A2019" t="str">
            <v>cty17147</v>
          </cell>
          <cell r="B2019" t="str">
            <v>Piatt County, IL</v>
          </cell>
          <cell r="C2019">
            <v>0.2465</v>
          </cell>
        </row>
        <row r="2020">
          <cell r="A2020" t="str">
            <v>cty39005</v>
          </cell>
          <cell r="B2020" t="str">
            <v>Ashland County, OH</v>
          </cell>
          <cell r="C2020">
            <v>0.2465</v>
          </cell>
        </row>
        <row r="2021">
          <cell r="A2021" t="str">
            <v>cty17029</v>
          </cell>
          <cell r="B2021" t="str">
            <v>Coles County, IL</v>
          </cell>
          <cell r="C2021">
            <v>0.24640000000000001</v>
          </cell>
        </row>
        <row r="2022">
          <cell r="A2022" t="str">
            <v>cty17039</v>
          </cell>
          <cell r="B2022" t="str">
            <v>De Witt County, IL</v>
          </cell>
          <cell r="C2022">
            <v>0.24640000000000001</v>
          </cell>
        </row>
        <row r="2023">
          <cell r="A2023" t="str">
            <v>cty05083</v>
          </cell>
          <cell r="B2023" t="str">
            <v>Logan County, AR</v>
          </cell>
          <cell r="C2023">
            <v>0.24629999999999999</v>
          </cell>
        </row>
        <row r="2024">
          <cell r="A2024" t="str">
            <v>cty05075</v>
          </cell>
          <cell r="B2024" t="str">
            <v>Lawrence County, AR</v>
          </cell>
          <cell r="C2024">
            <v>0.2462</v>
          </cell>
        </row>
        <row r="2025">
          <cell r="A2025" t="str">
            <v>cty21117</v>
          </cell>
          <cell r="B2025" t="str">
            <v>Kenton County, KY</v>
          </cell>
          <cell r="C2025">
            <v>0.2462</v>
          </cell>
        </row>
        <row r="2026">
          <cell r="A2026" t="str">
            <v>cty29021</v>
          </cell>
          <cell r="B2026" t="str">
            <v>Buchanan County, MO</v>
          </cell>
          <cell r="C2026">
            <v>0.2462</v>
          </cell>
        </row>
        <row r="2027">
          <cell r="A2027" t="str">
            <v>cty19137</v>
          </cell>
          <cell r="B2027" t="str">
            <v>Montgomery County, IA</v>
          </cell>
          <cell r="C2027">
            <v>0.24610000000000001</v>
          </cell>
        </row>
        <row r="2028">
          <cell r="A2028" t="str">
            <v>cty05123</v>
          </cell>
          <cell r="B2028" t="str">
            <v>St. Francis County, AR</v>
          </cell>
          <cell r="C2028">
            <v>0.246</v>
          </cell>
        </row>
        <row r="2029">
          <cell r="A2029" t="str">
            <v>cty51093</v>
          </cell>
          <cell r="B2029" t="str">
            <v>Isle of Wight County, VA</v>
          </cell>
          <cell r="C2029">
            <v>0.246</v>
          </cell>
        </row>
        <row r="2030">
          <cell r="A2030" t="str">
            <v>cty02105</v>
          </cell>
          <cell r="B2030" t="str">
            <v>Hoonah-Angoon Census Area, AK</v>
          </cell>
          <cell r="C2030">
            <v>0.246</v>
          </cell>
        </row>
        <row r="2031">
          <cell r="A2031" t="str">
            <v>cty54085</v>
          </cell>
          <cell r="B2031" t="str">
            <v>Ritchie County, WV</v>
          </cell>
          <cell r="C2031">
            <v>0.24579999999999999</v>
          </cell>
        </row>
        <row r="2032">
          <cell r="A2032" t="str">
            <v>cty55021</v>
          </cell>
          <cell r="B2032" t="str">
            <v>Columbia County, WI</v>
          </cell>
          <cell r="C2032">
            <v>0.24579999999999999</v>
          </cell>
        </row>
        <row r="2033">
          <cell r="A2033" t="str">
            <v>cty27011</v>
          </cell>
          <cell r="B2033" t="str">
            <v>Big Stone County, MN</v>
          </cell>
          <cell r="C2033">
            <v>0.2457</v>
          </cell>
        </row>
        <row r="2034">
          <cell r="A2034" t="str">
            <v>cty42035</v>
          </cell>
          <cell r="B2034" t="str">
            <v>Clinton County, PA</v>
          </cell>
          <cell r="C2034">
            <v>0.2457</v>
          </cell>
        </row>
        <row r="2035">
          <cell r="A2035" t="str">
            <v>cty18035</v>
          </cell>
          <cell r="B2035" t="str">
            <v>Delaware County, IN</v>
          </cell>
          <cell r="C2035">
            <v>0.2457</v>
          </cell>
        </row>
        <row r="2036">
          <cell r="A2036" t="str">
            <v>cty21129</v>
          </cell>
          <cell r="B2036" t="str">
            <v>Lee County, KY</v>
          </cell>
          <cell r="C2036">
            <v>0.2457</v>
          </cell>
        </row>
        <row r="2037">
          <cell r="A2037" t="str">
            <v>cty20081</v>
          </cell>
          <cell r="B2037" t="str">
            <v>Haskell County, KS</v>
          </cell>
          <cell r="C2037">
            <v>0.24560000000000001</v>
          </cell>
        </row>
        <row r="2038">
          <cell r="A2038" t="str">
            <v>cty01051</v>
          </cell>
          <cell r="B2038" t="str">
            <v>Elmore County, AL</v>
          </cell>
          <cell r="C2038">
            <v>0.2455</v>
          </cell>
        </row>
        <row r="2039">
          <cell r="A2039" t="str">
            <v>cty48099</v>
          </cell>
          <cell r="B2039" t="str">
            <v>Coryell County, TX</v>
          </cell>
          <cell r="C2039">
            <v>0.24540000000000001</v>
          </cell>
        </row>
        <row r="2040">
          <cell r="A2040" t="str">
            <v>cty53061</v>
          </cell>
          <cell r="B2040" t="str">
            <v>Snohomish County, WA</v>
          </cell>
          <cell r="C2040">
            <v>0.24540000000000001</v>
          </cell>
        </row>
        <row r="2041">
          <cell r="A2041" t="str">
            <v>cty39125</v>
          </cell>
          <cell r="B2041" t="str">
            <v>Paulding County, OH</v>
          </cell>
          <cell r="C2041">
            <v>0.24540000000000001</v>
          </cell>
        </row>
        <row r="2042">
          <cell r="A2042" t="str">
            <v>cty21079</v>
          </cell>
          <cell r="B2042" t="str">
            <v>Garrard County, KY</v>
          </cell>
          <cell r="C2042">
            <v>0.24540000000000001</v>
          </cell>
        </row>
        <row r="2043">
          <cell r="A2043" t="str">
            <v>cty47165</v>
          </cell>
          <cell r="B2043" t="str">
            <v>Sumner County, TN</v>
          </cell>
          <cell r="C2043">
            <v>0.24529999999999999</v>
          </cell>
        </row>
        <row r="2044">
          <cell r="A2044" t="str">
            <v>cty12051</v>
          </cell>
          <cell r="B2044" t="str">
            <v>Hendry County, FL</v>
          </cell>
          <cell r="C2044">
            <v>0.24529999999999999</v>
          </cell>
        </row>
        <row r="2045">
          <cell r="A2045" t="str">
            <v>cty48005</v>
          </cell>
          <cell r="B2045" t="str">
            <v>Angelina County, TX</v>
          </cell>
          <cell r="C2045">
            <v>0.2452</v>
          </cell>
        </row>
        <row r="2046">
          <cell r="A2046" t="str">
            <v>cty42055</v>
          </cell>
          <cell r="B2046" t="str">
            <v>Franklin County, PA</v>
          </cell>
          <cell r="C2046">
            <v>0.24510000000000001</v>
          </cell>
        </row>
        <row r="2047">
          <cell r="A2047" t="str">
            <v>cty12005</v>
          </cell>
          <cell r="B2047" t="str">
            <v>Bay County, FL</v>
          </cell>
          <cell r="C2047">
            <v>0.245</v>
          </cell>
        </row>
        <row r="2048">
          <cell r="A2048" t="str">
            <v>cty55111</v>
          </cell>
          <cell r="B2048" t="str">
            <v>Sauk County, WI</v>
          </cell>
          <cell r="C2048">
            <v>0.245</v>
          </cell>
        </row>
        <row r="2049">
          <cell r="A2049" t="str">
            <v>cty48355</v>
          </cell>
          <cell r="B2049" t="str">
            <v>Nueces County, TX</v>
          </cell>
          <cell r="C2049">
            <v>0.245</v>
          </cell>
        </row>
        <row r="2050">
          <cell r="A2050" t="str">
            <v>cty37047</v>
          </cell>
          <cell r="B2050" t="str">
            <v>Columbus County, NC</v>
          </cell>
          <cell r="C2050">
            <v>0.24490000000000001</v>
          </cell>
        </row>
        <row r="2051">
          <cell r="A2051" t="str">
            <v>cty39139</v>
          </cell>
          <cell r="B2051" t="str">
            <v>Richland County, OH</v>
          </cell>
          <cell r="C2051">
            <v>0.24490000000000001</v>
          </cell>
        </row>
        <row r="2052">
          <cell r="A2052" t="str">
            <v>cty26163</v>
          </cell>
          <cell r="B2052" t="str">
            <v>Wayne County, MI</v>
          </cell>
          <cell r="C2052">
            <v>0.24479999999999999</v>
          </cell>
        </row>
        <row r="2053">
          <cell r="A2053" t="str">
            <v>cty37117</v>
          </cell>
          <cell r="B2053" t="str">
            <v>Martin County, NC</v>
          </cell>
          <cell r="C2053">
            <v>0.24479999999999999</v>
          </cell>
        </row>
        <row r="2054">
          <cell r="A2054" t="str">
            <v>cty21095</v>
          </cell>
          <cell r="B2054" t="str">
            <v>Harlan County, KY</v>
          </cell>
          <cell r="C2054">
            <v>0.24479999999999999</v>
          </cell>
        </row>
        <row r="2055">
          <cell r="A2055" t="str">
            <v>cty22085</v>
          </cell>
          <cell r="B2055" t="str">
            <v>Sabine Parish, LA</v>
          </cell>
          <cell r="C2055">
            <v>0.2447</v>
          </cell>
        </row>
        <row r="2056">
          <cell r="A2056" t="str">
            <v>cty17201</v>
          </cell>
          <cell r="B2056" t="str">
            <v>Winnebago County, IL</v>
          </cell>
          <cell r="C2056">
            <v>0.2447</v>
          </cell>
        </row>
        <row r="2057">
          <cell r="A2057" t="str">
            <v>cty51113</v>
          </cell>
          <cell r="B2057" t="str">
            <v>Madison County, VA</v>
          </cell>
          <cell r="C2057">
            <v>0.2447</v>
          </cell>
        </row>
        <row r="2058">
          <cell r="A2058" t="str">
            <v>cty13021</v>
          </cell>
          <cell r="B2058" t="str">
            <v>Bibb County, GA</v>
          </cell>
          <cell r="C2058">
            <v>0.2447</v>
          </cell>
        </row>
        <row r="2059">
          <cell r="A2059" t="str">
            <v>cty01021</v>
          </cell>
          <cell r="B2059" t="str">
            <v>Chilton County, AL</v>
          </cell>
          <cell r="C2059">
            <v>0.24460000000000001</v>
          </cell>
        </row>
        <row r="2060">
          <cell r="A2060" t="str">
            <v>cty17055</v>
          </cell>
          <cell r="B2060" t="str">
            <v>Franklin County, IL</v>
          </cell>
          <cell r="C2060">
            <v>0.24460000000000001</v>
          </cell>
        </row>
        <row r="2061">
          <cell r="A2061" t="str">
            <v>cty45061</v>
          </cell>
          <cell r="B2061" t="str">
            <v>Lee County, SC</v>
          </cell>
          <cell r="C2061">
            <v>0.2445</v>
          </cell>
        </row>
        <row r="2062">
          <cell r="A2062" t="str">
            <v>cty16079</v>
          </cell>
          <cell r="B2062" t="str">
            <v>Shoshone County, ID</v>
          </cell>
          <cell r="C2062">
            <v>0.2445</v>
          </cell>
        </row>
        <row r="2063">
          <cell r="A2063" t="str">
            <v>cty39071</v>
          </cell>
          <cell r="B2063" t="str">
            <v>Highland County, OH</v>
          </cell>
          <cell r="C2063">
            <v>0.2445</v>
          </cell>
        </row>
        <row r="2064">
          <cell r="A2064" t="str">
            <v>cty47189</v>
          </cell>
          <cell r="B2064" t="str">
            <v>Wilson County, TN</v>
          </cell>
          <cell r="C2064">
            <v>0.2445</v>
          </cell>
        </row>
        <row r="2065">
          <cell r="A2065" t="str">
            <v>cty48181</v>
          </cell>
          <cell r="B2065" t="str">
            <v>Grayson County, TX</v>
          </cell>
          <cell r="C2065">
            <v>0.24440000000000001</v>
          </cell>
        </row>
        <row r="2066">
          <cell r="A2066" t="str">
            <v>cty22111</v>
          </cell>
          <cell r="B2066" t="str">
            <v>Union Parish, LA</v>
          </cell>
          <cell r="C2066">
            <v>0.24440000000000001</v>
          </cell>
        </row>
        <row r="2067">
          <cell r="A2067" t="str">
            <v>cty48225</v>
          </cell>
          <cell r="B2067" t="str">
            <v>Houston County, TX</v>
          </cell>
          <cell r="C2067">
            <v>0.24440000000000001</v>
          </cell>
        </row>
        <row r="2068">
          <cell r="A2068" t="str">
            <v>cty51069</v>
          </cell>
          <cell r="B2068" t="str">
            <v>Frederick County, VA</v>
          </cell>
          <cell r="C2068">
            <v>0.24440000000000001</v>
          </cell>
        </row>
        <row r="2069">
          <cell r="A2069" t="str">
            <v>cty29043</v>
          </cell>
          <cell r="B2069" t="str">
            <v>Christian County, MO</v>
          </cell>
          <cell r="C2069">
            <v>0.24429999999999999</v>
          </cell>
        </row>
        <row r="2070">
          <cell r="A2070" t="str">
            <v>cty21161</v>
          </cell>
          <cell r="B2070" t="str">
            <v>Mason County, KY</v>
          </cell>
          <cell r="C2070">
            <v>0.24429999999999999</v>
          </cell>
        </row>
        <row r="2071">
          <cell r="A2071" t="str">
            <v>cty13145</v>
          </cell>
          <cell r="B2071" t="str">
            <v>Harris County, GA</v>
          </cell>
          <cell r="C2071">
            <v>0.2442</v>
          </cell>
        </row>
        <row r="2072">
          <cell r="A2072" t="str">
            <v>cty12017</v>
          </cell>
          <cell r="B2072" t="str">
            <v>Citrus County, FL</v>
          </cell>
          <cell r="C2072">
            <v>0.24399999999999999</v>
          </cell>
        </row>
        <row r="2073">
          <cell r="A2073" t="str">
            <v>cty39053</v>
          </cell>
          <cell r="B2073" t="str">
            <v>Gallia County, OH</v>
          </cell>
          <cell r="C2073">
            <v>0.24399999999999999</v>
          </cell>
        </row>
        <row r="2074">
          <cell r="A2074" t="str">
            <v>cty51063</v>
          </cell>
          <cell r="B2074" t="str">
            <v>Floyd County, VA</v>
          </cell>
          <cell r="C2074">
            <v>0.24399999999999999</v>
          </cell>
        </row>
        <row r="2075">
          <cell r="A2075" t="str">
            <v>cty18039</v>
          </cell>
          <cell r="B2075" t="str">
            <v>Elkhart County, IN</v>
          </cell>
          <cell r="C2075">
            <v>0.24390000000000001</v>
          </cell>
        </row>
        <row r="2076">
          <cell r="A2076" t="str">
            <v>cty04013</v>
          </cell>
          <cell r="B2076" t="str">
            <v>Maricopa County, AZ</v>
          </cell>
          <cell r="C2076">
            <v>0.24390000000000001</v>
          </cell>
        </row>
        <row r="2077">
          <cell r="A2077" t="str">
            <v>cty47125</v>
          </cell>
          <cell r="B2077" t="str">
            <v>Montgomery County, TN</v>
          </cell>
          <cell r="C2077">
            <v>0.24390000000000001</v>
          </cell>
        </row>
        <row r="2078">
          <cell r="A2078" t="str">
            <v>cty41047</v>
          </cell>
          <cell r="B2078" t="str">
            <v>Marion County, OR</v>
          </cell>
          <cell r="C2078">
            <v>0.24390000000000001</v>
          </cell>
        </row>
        <row r="2079">
          <cell r="A2079" t="str">
            <v>cty47077</v>
          </cell>
          <cell r="B2079" t="str">
            <v>Henderson County, TN</v>
          </cell>
          <cell r="C2079">
            <v>0.2437</v>
          </cell>
        </row>
        <row r="2080">
          <cell r="A2080" t="str">
            <v>cty49035</v>
          </cell>
          <cell r="B2080" t="str">
            <v>Salt Lake County, UT</v>
          </cell>
          <cell r="C2080">
            <v>0.24360000000000001</v>
          </cell>
        </row>
        <row r="2081">
          <cell r="A2081" t="str">
            <v>cty18021</v>
          </cell>
          <cell r="B2081" t="str">
            <v>Clay County, IN</v>
          </cell>
          <cell r="C2081">
            <v>0.24360000000000001</v>
          </cell>
        </row>
        <row r="2082">
          <cell r="A2082" t="str">
            <v>cty18159</v>
          </cell>
          <cell r="B2082" t="str">
            <v>Tipton County, IN</v>
          </cell>
          <cell r="C2082">
            <v>0.24360000000000001</v>
          </cell>
        </row>
        <row r="2083">
          <cell r="A2083" t="str">
            <v>cty02110</v>
          </cell>
          <cell r="B2083" t="str">
            <v>Juneau City and Borough, AK</v>
          </cell>
          <cell r="C2083">
            <v>0.24349999999999999</v>
          </cell>
        </row>
        <row r="2084">
          <cell r="A2084" t="str">
            <v>cty48081</v>
          </cell>
          <cell r="B2084" t="str">
            <v>Coke County, TX</v>
          </cell>
          <cell r="C2084">
            <v>0.24349999999999999</v>
          </cell>
        </row>
        <row r="2085">
          <cell r="A2085" t="str">
            <v>cty18167</v>
          </cell>
          <cell r="B2085" t="str">
            <v>Vigo County, IN</v>
          </cell>
          <cell r="C2085">
            <v>0.24340000000000001</v>
          </cell>
        </row>
        <row r="2086">
          <cell r="A2086" t="str">
            <v>cty20035</v>
          </cell>
          <cell r="B2086" t="str">
            <v>Cowley County, KS</v>
          </cell>
          <cell r="C2086">
            <v>0.24329999999999999</v>
          </cell>
        </row>
        <row r="2087">
          <cell r="A2087" t="str">
            <v>cty18091</v>
          </cell>
          <cell r="B2087" t="str">
            <v>LaPorte County, IN</v>
          </cell>
          <cell r="C2087">
            <v>0.24329999999999999</v>
          </cell>
        </row>
        <row r="2088">
          <cell r="A2088" t="str">
            <v>cty48189</v>
          </cell>
          <cell r="B2088" t="str">
            <v>Hale County, TX</v>
          </cell>
          <cell r="C2088">
            <v>0.2432</v>
          </cell>
        </row>
        <row r="2089">
          <cell r="A2089" t="str">
            <v>cty26119</v>
          </cell>
          <cell r="B2089" t="str">
            <v>Montmorency County, MI</v>
          </cell>
          <cell r="C2089">
            <v>0.24299999999999999</v>
          </cell>
        </row>
        <row r="2090">
          <cell r="A2090" t="str">
            <v>cty47137</v>
          </cell>
          <cell r="B2090" t="str">
            <v>Pickett County, TN</v>
          </cell>
          <cell r="C2090">
            <v>0.2429</v>
          </cell>
        </row>
        <row r="2091">
          <cell r="A2091" t="str">
            <v>cty04003</v>
          </cell>
          <cell r="B2091" t="str">
            <v>Cochise County, AZ</v>
          </cell>
          <cell r="C2091">
            <v>0.24279999999999999</v>
          </cell>
        </row>
        <row r="2092">
          <cell r="A2092" t="str">
            <v>cty55067</v>
          </cell>
          <cell r="B2092" t="str">
            <v>Langlade County, WI</v>
          </cell>
          <cell r="C2092">
            <v>0.24279999999999999</v>
          </cell>
        </row>
        <row r="2093">
          <cell r="A2093" t="str">
            <v>cty21193</v>
          </cell>
          <cell r="B2093" t="str">
            <v>Perry County, KY</v>
          </cell>
          <cell r="C2093">
            <v>0.2427</v>
          </cell>
        </row>
        <row r="2094">
          <cell r="A2094" t="str">
            <v>cty24011</v>
          </cell>
          <cell r="B2094" t="str">
            <v>Caroline County, MD</v>
          </cell>
          <cell r="C2094">
            <v>0.24260000000000001</v>
          </cell>
        </row>
        <row r="2095">
          <cell r="A2095" t="str">
            <v>cty37187</v>
          </cell>
          <cell r="B2095" t="str">
            <v>Washington County, NC</v>
          </cell>
          <cell r="C2095">
            <v>0.24260000000000001</v>
          </cell>
        </row>
        <row r="2096">
          <cell r="A2096" t="str">
            <v>cty48341</v>
          </cell>
          <cell r="B2096" t="str">
            <v>Moore County, TX</v>
          </cell>
          <cell r="C2096">
            <v>0.24260000000000001</v>
          </cell>
        </row>
        <row r="2097">
          <cell r="A2097" t="str">
            <v>cty17051</v>
          </cell>
          <cell r="B2097" t="str">
            <v>Fayette County, IL</v>
          </cell>
          <cell r="C2097">
            <v>0.24260000000000001</v>
          </cell>
        </row>
        <row r="2098">
          <cell r="A2098" t="str">
            <v>cty12101</v>
          </cell>
          <cell r="B2098" t="str">
            <v>Pasco County, FL</v>
          </cell>
          <cell r="C2098">
            <v>0.24249999999999999</v>
          </cell>
        </row>
        <row r="2099">
          <cell r="A2099" t="str">
            <v>cty56041</v>
          </cell>
          <cell r="B2099" t="str">
            <v>Uinta County, WY</v>
          </cell>
          <cell r="C2099">
            <v>0.24249999999999999</v>
          </cell>
        </row>
        <row r="2100">
          <cell r="A2100" t="str">
            <v>cty29137</v>
          </cell>
          <cell r="B2100" t="str">
            <v>Monroe County, MO</v>
          </cell>
          <cell r="C2100">
            <v>0.24249999999999999</v>
          </cell>
        </row>
        <row r="2101">
          <cell r="A2101" t="str">
            <v>cty34011</v>
          </cell>
          <cell r="B2101" t="str">
            <v>Cumberland County, NJ</v>
          </cell>
          <cell r="C2101">
            <v>0.2424</v>
          </cell>
        </row>
        <row r="2102">
          <cell r="A2102" t="str">
            <v>cty47133</v>
          </cell>
          <cell r="B2102" t="str">
            <v>Overton County, TN</v>
          </cell>
          <cell r="C2102">
            <v>0.2424</v>
          </cell>
        </row>
        <row r="2103">
          <cell r="A2103" t="str">
            <v>cty18173</v>
          </cell>
          <cell r="B2103" t="str">
            <v>Warrick County, IN</v>
          </cell>
          <cell r="C2103">
            <v>0.24229999999999999</v>
          </cell>
        </row>
        <row r="2104">
          <cell r="A2104" t="str">
            <v>cty12039</v>
          </cell>
          <cell r="B2104" t="str">
            <v>Gadsden County, FL</v>
          </cell>
          <cell r="C2104">
            <v>0.24229999999999999</v>
          </cell>
        </row>
        <row r="2105">
          <cell r="A2105" t="str">
            <v>cty40135</v>
          </cell>
          <cell r="B2105" t="str">
            <v>Sequoyah County, OK</v>
          </cell>
          <cell r="C2105">
            <v>0.2422</v>
          </cell>
        </row>
        <row r="2106">
          <cell r="A2106" t="str">
            <v>cty17091</v>
          </cell>
          <cell r="B2106" t="str">
            <v>Kankakee County, IL</v>
          </cell>
          <cell r="C2106">
            <v>0.2422</v>
          </cell>
        </row>
        <row r="2107">
          <cell r="A2107" t="str">
            <v>cty21099</v>
          </cell>
          <cell r="B2107" t="str">
            <v>Hart County, KY</v>
          </cell>
          <cell r="C2107">
            <v>0.2422</v>
          </cell>
        </row>
        <row r="2108">
          <cell r="A2108" t="str">
            <v>cty10005</v>
          </cell>
          <cell r="B2108" t="str">
            <v>Sussex County, DE</v>
          </cell>
          <cell r="C2108">
            <v>0.24210000000000001</v>
          </cell>
        </row>
        <row r="2109">
          <cell r="A2109" t="str">
            <v>cty37101</v>
          </cell>
          <cell r="B2109" t="str">
            <v>Johnston County, NC</v>
          </cell>
          <cell r="C2109">
            <v>0.24210000000000001</v>
          </cell>
        </row>
        <row r="2110">
          <cell r="A2110" t="str">
            <v>cty29123</v>
          </cell>
          <cell r="B2110" t="str">
            <v>Madison County, MO</v>
          </cell>
          <cell r="C2110">
            <v>0.24210000000000001</v>
          </cell>
        </row>
        <row r="2111">
          <cell r="A2111" t="str">
            <v>cty27171</v>
          </cell>
          <cell r="B2111" t="str">
            <v>Wright County, MN</v>
          </cell>
          <cell r="C2111">
            <v>0.24210000000000001</v>
          </cell>
        </row>
        <row r="2112">
          <cell r="A2112" t="str">
            <v>cty37023</v>
          </cell>
          <cell r="B2112" t="str">
            <v>Burke County, NC</v>
          </cell>
          <cell r="C2112">
            <v>0.24199999999999999</v>
          </cell>
        </row>
        <row r="2113">
          <cell r="A2113" t="str">
            <v>cty40031</v>
          </cell>
          <cell r="B2113" t="str">
            <v>Comanche County, OK</v>
          </cell>
          <cell r="C2113">
            <v>0.2419</v>
          </cell>
        </row>
        <row r="2114">
          <cell r="A2114" t="str">
            <v>cty08123</v>
          </cell>
          <cell r="B2114" t="str">
            <v>Weld County, CO</v>
          </cell>
          <cell r="C2114">
            <v>0.2419</v>
          </cell>
        </row>
        <row r="2115">
          <cell r="A2115" t="str">
            <v>cty26129</v>
          </cell>
          <cell r="B2115" t="str">
            <v>Ogemaw County, MI</v>
          </cell>
          <cell r="C2115">
            <v>0.2419</v>
          </cell>
        </row>
        <row r="2116">
          <cell r="A2116" t="str">
            <v>cty16047</v>
          </cell>
          <cell r="B2116" t="str">
            <v>Gooding County, ID</v>
          </cell>
          <cell r="C2116">
            <v>0.24179999999999999</v>
          </cell>
        </row>
        <row r="2117">
          <cell r="A2117" t="str">
            <v>cty08011</v>
          </cell>
          <cell r="B2117" t="str">
            <v>Bent County, CO</v>
          </cell>
          <cell r="C2117">
            <v>0.24179999999999999</v>
          </cell>
        </row>
        <row r="2118">
          <cell r="A2118" t="str">
            <v>cty40051</v>
          </cell>
          <cell r="B2118" t="str">
            <v>Grady County, OK</v>
          </cell>
          <cell r="C2118">
            <v>0.24160000000000001</v>
          </cell>
        </row>
        <row r="2119">
          <cell r="A2119" t="str">
            <v>cty54063</v>
          </cell>
          <cell r="B2119" t="str">
            <v>Monroe County, WV</v>
          </cell>
          <cell r="C2119">
            <v>0.24149999999999999</v>
          </cell>
        </row>
        <row r="2120">
          <cell r="A2120" t="str">
            <v>cty16069</v>
          </cell>
          <cell r="B2120" t="str">
            <v>Nez Perce County, ID</v>
          </cell>
          <cell r="C2120">
            <v>0.2414</v>
          </cell>
        </row>
        <row r="2121">
          <cell r="A2121" t="str">
            <v>cty01039</v>
          </cell>
          <cell r="B2121" t="str">
            <v>Covington County, AL</v>
          </cell>
          <cell r="C2121">
            <v>0.2414</v>
          </cell>
        </row>
        <row r="2122">
          <cell r="A2122" t="str">
            <v>cty08043</v>
          </cell>
          <cell r="B2122" t="str">
            <v>Fremont County, CO</v>
          </cell>
          <cell r="C2122">
            <v>0.24129999999999999</v>
          </cell>
        </row>
        <row r="2123">
          <cell r="A2123" t="str">
            <v>cty29015</v>
          </cell>
          <cell r="B2123" t="str">
            <v>Benton County, MO</v>
          </cell>
          <cell r="C2123">
            <v>0.24129999999999999</v>
          </cell>
        </row>
        <row r="2124">
          <cell r="A2124" t="str">
            <v>cty55053</v>
          </cell>
          <cell r="B2124" t="str">
            <v>Jackson County, WI</v>
          </cell>
          <cell r="C2124">
            <v>0.2412</v>
          </cell>
        </row>
        <row r="2125">
          <cell r="A2125" t="str">
            <v>cty56005</v>
          </cell>
          <cell r="B2125" t="str">
            <v>Campbell County, WY</v>
          </cell>
          <cell r="C2125">
            <v>0.2412</v>
          </cell>
        </row>
        <row r="2126">
          <cell r="A2126" t="str">
            <v>cty45007</v>
          </cell>
          <cell r="B2126" t="str">
            <v>Anderson County, SC</v>
          </cell>
          <cell r="C2126">
            <v>0.2412</v>
          </cell>
        </row>
        <row r="2127">
          <cell r="A2127" t="str">
            <v>cty48287</v>
          </cell>
          <cell r="B2127" t="str">
            <v>Lee County, TX</v>
          </cell>
          <cell r="C2127">
            <v>0.2412</v>
          </cell>
        </row>
        <row r="2128">
          <cell r="A2128" t="str">
            <v>cty47149</v>
          </cell>
          <cell r="B2128" t="str">
            <v>Rutherford County, TN</v>
          </cell>
          <cell r="C2128">
            <v>0.24110000000000001</v>
          </cell>
        </row>
        <row r="2129">
          <cell r="A2129" t="str">
            <v>cty27023</v>
          </cell>
          <cell r="B2129" t="str">
            <v>Chippewa County, MN</v>
          </cell>
          <cell r="C2129">
            <v>0.24110000000000001</v>
          </cell>
        </row>
        <row r="2130">
          <cell r="A2130" t="str">
            <v>cty21083</v>
          </cell>
          <cell r="B2130" t="str">
            <v>Graves County, KY</v>
          </cell>
          <cell r="C2130">
            <v>0.24110000000000001</v>
          </cell>
        </row>
        <row r="2131">
          <cell r="A2131" t="str">
            <v>cty47107</v>
          </cell>
          <cell r="B2131" t="str">
            <v>McMinn County, TN</v>
          </cell>
          <cell r="C2131">
            <v>0.24110000000000001</v>
          </cell>
        </row>
        <row r="2132">
          <cell r="A2132" t="str">
            <v>cty53009</v>
          </cell>
          <cell r="B2132" t="str">
            <v>Clallam County, WA</v>
          </cell>
          <cell r="C2132">
            <v>0.24079999999999999</v>
          </cell>
        </row>
        <row r="2133">
          <cell r="A2133" t="str">
            <v>cty48343</v>
          </cell>
          <cell r="B2133" t="str">
            <v>Morris County, TX</v>
          </cell>
          <cell r="C2133">
            <v>0.24079999999999999</v>
          </cell>
        </row>
        <row r="2134">
          <cell r="A2134" t="str">
            <v>cty27157</v>
          </cell>
          <cell r="B2134" t="str">
            <v>Wabasha County, MN</v>
          </cell>
          <cell r="C2134">
            <v>0.24079999999999999</v>
          </cell>
        </row>
        <row r="2135">
          <cell r="A2135" t="str">
            <v>cty54031</v>
          </cell>
          <cell r="B2135" t="str">
            <v>Hardy County, WV</v>
          </cell>
          <cell r="C2135">
            <v>0.24079999999999999</v>
          </cell>
        </row>
        <row r="2136">
          <cell r="A2136" t="str">
            <v>cty22059</v>
          </cell>
          <cell r="B2136" t="str">
            <v>LaSalle Parish, LA</v>
          </cell>
          <cell r="C2136">
            <v>0.24079999999999999</v>
          </cell>
        </row>
        <row r="2137">
          <cell r="A2137" t="str">
            <v>cty17087</v>
          </cell>
          <cell r="B2137" t="str">
            <v>Johnson County, IL</v>
          </cell>
          <cell r="C2137">
            <v>0.2407</v>
          </cell>
        </row>
        <row r="2138">
          <cell r="A2138" t="str">
            <v>cty27141</v>
          </cell>
          <cell r="B2138" t="str">
            <v>Sherburne County, MN</v>
          </cell>
          <cell r="C2138">
            <v>0.2407</v>
          </cell>
        </row>
        <row r="2139">
          <cell r="A2139" t="str">
            <v>cty21093</v>
          </cell>
          <cell r="B2139" t="str">
            <v>Hardin County, KY</v>
          </cell>
          <cell r="C2139">
            <v>0.24060000000000001</v>
          </cell>
        </row>
        <row r="2140">
          <cell r="A2140" t="str">
            <v>cty13147</v>
          </cell>
          <cell r="B2140" t="str">
            <v>Hart County, GA</v>
          </cell>
          <cell r="C2140">
            <v>0.24060000000000001</v>
          </cell>
        </row>
        <row r="2141">
          <cell r="A2141" t="str">
            <v>cty18051</v>
          </cell>
          <cell r="B2141" t="str">
            <v>Gibson County, IN</v>
          </cell>
          <cell r="C2141">
            <v>0.24060000000000001</v>
          </cell>
        </row>
        <row r="2142">
          <cell r="A2142" t="str">
            <v>cty05109</v>
          </cell>
          <cell r="B2142" t="str">
            <v>Pike County, AR</v>
          </cell>
          <cell r="C2142">
            <v>0.24060000000000001</v>
          </cell>
        </row>
        <row r="2143">
          <cell r="A2143" t="str">
            <v>cty29023</v>
          </cell>
          <cell r="B2143" t="str">
            <v>Butler County, MO</v>
          </cell>
          <cell r="C2143">
            <v>0.24060000000000001</v>
          </cell>
        </row>
        <row r="2144">
          <cell r="A2144" t="str">
            <v>cty48305</v>
          </cell>
          <cell r="B2144" t="str">
            <v>Lynn County, TX</v>
          </cell>
          <cell r="C2144">
            <v>0.24060000000000001</v>
          </cell>
        </row>
        <row r="2145">
          <cell r="A2145" t="str">
            <v>cty13131</v>
          </cell>
          <cell r="B2145" t="str">
            <v>Grady County, GA</v>
          </cell>
          <cell r="C2145">
            <v>0.2404</v>
          </cell>
        </row>
        <row r="2146">
          <cell r="A2146" t="str">
            <v>cty20055</v>
          </cell>
          <cell r="B2146" t="str">
            <v>Finney County, KS</v>
          </cell>
          <cell r="C2146">
            <v>0.2404</v>
          </cell>
        </row>
        <row r="2147">
          <cell r="A2147" t="str">
            <v>cty17061</v>
          </cell>
          <cell r="B2147" t="str">
            <v>Greene County, IL</v>
          </cell>
          <cell r="C2147">
            <v>0.2404</v>
          </cell>
        </row>
        <row r="2148">
          <cell r="A2148" t="str">
            <v>cty01125</v>
          </cell>
          <cell r="B2148" t="str">
            <v>Tuscaloosa County, AL</v>
          </cell>
          <cell r="C2148">
            <v>0.2404</v>
          </cell>
        </row>
        <row r="2149">
          <cell r="A2149" t="str">
            <v>cty26021</v>
          </cell>
          <cell r="B2149" t="str">
            <v>Berrien County, MI</v>
          </cell>
          <cell r="C2149">
            <v>0.24030000000000001</v>
          </cell>
        </row>
        <row r="2150">
          <cell r="A2150" t="str">
            <v>cty35015</v>
          </cell>
          <cell r="B2150" t="str">
            <v>Eddy County, NM</v>
          </cell>
          <cell r="C2150">
            <v>0.24030000000000001</v>
          </cell>
        </row>
        <row r="2151">
          <cell r="A2151" t="str">
            <v>cty12063</v>
          </cell>
          <cell r="B2151" t="str">
            <v>Jackson County, FL</v>
          </cell>
          <cell r="C2151">
            <v>0.2402</v>
          </cell>
        </row>
        <row r="2152">
          <cell r="A2152" t="str">
            <v>cty55027</v>
          </cell>
          <cell r="B2152" t="str">
            <v>Dodge County, WI</v>
          </cell>
          <cell r="C2152">
            <v>0.24</v>
          </cell>
        </row>
        <row r="2153">
          <cell r="A2153" t="str">
            <v>cty47001</v>
          </cell>
          <cell r="B2153" t="str">
            <v>Anderson County, TN</v>
          </cell>
          <cell r="C2153">
            <v>0.24</v>
          </cell>
        </row>
        <row r="2154">
          <cell r="A2154" t="str">
            <v>cty37155</v>
          </cell>
          <cell r="B2154" t="str">
            <v>Robeson County, NC</v>
          </cell>
          <cell r="C2154">
            <v>0.23980000000000001</v>
          </cell>
        </row>
        <row r="2155">
          <cell r="A2155" t="str">
            <v>cty39003</v>
          </cell>
          <cell r="B2155" t="str">
            <v>Allen County, OH</v>
          </cell>
          <cell r="C2155">
            <v>0.23980000000000001</v>
          </cell>
        </row>
        <row r="2156">
          <cell r="A2156" t="str">
            <v>cty01001</v>
          </cell>
          <cell r="B2156" t="str">
            <v>Autauga County, AL</v>
          </cell>
          <cell r="C2156">
            <v>0.23980000000000001</v>
          </cell>
        </row>
        <row r="2157">
          <cell r="A2157" t="str">
            <v>cty37161</v>
          </cell>
          <cell r="B2157" t="str">
            <v>Rutherford County, NC</v>
          </cell>
          <cell r="C2157">
            <v>0.23960000000000001</v>
          </cell>
        </row>
        <row r="2158">
          <cell r="A2158" t="str">
            <v>cty27079</v>
          </cell>
          <cell r="B2158" t="str">
            <v>Le Sueur County, MN</v>
          </cell>
          <cell r="C2158">
            <v>0.23960000000000001</v>
          </cell>
        </row>
        <row r="2159">
          <cell r="A2159" t="str">
            <v>cty51187</v>
          </cell>
          <cell r="B2159" t="str">
            <v>Warren County, VA</v>
          </cell>
          <cell r="C2159">
            <v>0.23960000000000001</v>
          </cell>
        </row>
        <row r="2160">
          <cell r="A2160" t="str">
            <v>cty45077</v>
          </cell>
          <cell r="B2160" t="str">
            <v>Pickens County, SC</v>
          </cell>
          <cell r="C2160">
            <v>0.23949999999999999</v>
          </cell>
        </row>
        <row r="2161">
          <cell r="A2161" t="str">
            <v>cty42009</v>
          </cell>
          <cell r="B2161" t="str">
            <v>Bedford County, PA</v>
          </cell>
          <cell r="C2161">
            <v>0.2394</v>
          </cell>
        </row>
        <row r="2162">
          <cell r="A2162" t="str">
            <v>cty28113</v>
          </cell>
          <cell r="B2162" t="str">
            <v>Pike County, MS</v>
          </cell>
          <cell r="C2162">
            <v>0.2394</v>
          </cell>
        </row>
        <row r="2163">
          <cell r="A2163" t="str">
            <v>cty41011</v>
          </cell>
          <cell r="B2163" t="str">
            <v>Coos County, OR</v>
          </cell>
          <cell r="C2163">
            <v>0.2392</v>
          </cell>
        </row>
        <row r="2164">
          <cell r="A2164" t="str">
            <v>cty08093</v>
          </cell>
          <cell r="B2164" t="str">
            <v>Park County, CO</v>
          </cell>
          <cell r="C2164">
            <v>0.2392</v>
          </cell>
        </row>
        <row r="2165">
          <cell r="A2165" t="str">
            <v>cty17011</v>
          </cell>
          <cell r="B2165" t="str">
            <v>Bureau County, IL</v>
          </cell>
          <cell r="C2165">
            <v>0.2392</v>
          </cell>
        </row>
        <row r="2166">
          <cell r="A2166" t="str">
            <v>cty13105</v>
          </cell>
          <cell r="B2166" t="str">
            <v>Elbert County, GA</v>
          </cell>
          <cell r="C2166">
            <v>0.2392</v>
          </cell>
        </row>
        <row r="2167">
          <cell r="A2167" t="str">
            <v>cty05065</v>
          </cell>
          <cell r="B2167" t="str">
            <v>Izard County, AR</v>
          </cell>
          <cell r="C2167">
            <v>0.23910000000000001</v>
          </cell>
        </row>
        <row r="2168">
          <cell r="A2168" t="str">
            <v>cty22029</v>
          </cell>
          <cell r="B2168" t="str">
            <v>Concordia Parish, LA</v>
          </cell>
          <cell r="C2168">
            <v>0.23899999999999999</v>
          </cell>
        </row>
        <row r="2169">
          <cell r="A2169" t="str">
            <v>cty37163</v>
          </cell>
          <cell r="B2169" t="str">
            <v>Sampson County, NC</v>
          </cell>
          <cell r="C2169">
            <v>0.2389</v>
          </cell>
        </row>
        <row r="2170">
          <cell r="A2170" t="str">
            <v>cty05009</v>
          </cell>
          <cell r="B2170" t="str">
            <v>Boone County, AR</v>
          </cell>
          <cell r="C2170">
            <v>0.2389</v>
          </cell>
        </row>
        <row r="2171">
          <cell r="A2171" t="str">
            <v>cty51800</v>
          </cell>
          <cell r="B2171" t="str">
            <v>Suffolk city, VA</v>
          </cell>
          <cell r="C2171">
            <v>0.2389</v>
          </cell>
        </row>
        <row r="2172">
          <cell r="A2172" t="str">
            <v>cty21167</v>
          </cell>
          <cell r="B2172" t="str">
            <v>Mercer County, KY</v>
          </cell>
          <cell r="C2172">
            <v>0.2389</v>
          </cell>
        </row>
        <row r="2173">
          <cell r="A2173" t="str">
            <v>cty48065</v>
          </cell>
          <cell r="B2173" t="str">
            <v>Carson County, TX</v>
          </cell>
          <cell r="C2173">
            <v>0.2389</v>
          </cell>
        </row>
        <row r="2174">
          <cell r="A2174" t="str">
            <v>cty53053</v>
          </cell>
          <cell r="B2174" t="str">
            <v>Pierce County, WA</v>
          </cell>
          <cell r="C2174">
            <v>0.23880000000000001</v>
          </cell>
        </row>
        <row r="2175">
          <cell r="A2175" t="str">
            <v>cty26045</v>
          </cell>
          <cell r="B2175" t="str">
            <v>Eaton County, MI</v>
          </cell>
          <cell r="C2175">
            <v>0.23880000000000001</v>
          </cell>
        </row>
        <row r="2176">
          <cell r="A2176" t="str">
            <v>cty20003</v>
          </cell>
          <cell r="B2176" t="str">
            <v>Anderson County, KS</v>
          </cell>
          <cell r="C2176">
            <v>0.23880000000000001</v>
          </cell>
        </row>
        <row r="2177">
          <cell r="A2177" t="str">
            <v>cty27099</v>
          </cell>
          <cell r="B2177" t="str">
            <v>Mower County, MN</v>
          </cell>
          <cell r="C2177">
            <v>0.2387</v>
          </cell>
        </row>
        <row r="2178">
          <cell r="A2178" t="str">
            <v>cty26051</v>
          </cell>
          <cell r="B2178" t="str">
            <v>Gladwin County, MI</v>
          </cell>
          <cell r="C2178">
            <v>0.2387</v>
          </cell>
        </row>
        <row r="2179">
          <cell r="A2179" t="str">
            <v>cty01041</v>
          </cell>
          <cell r="B2179" t="str">
            <v>Crenshaw County, AL</v>
          </cell>
          <cell r="C2179">
            <v>0.23860000000000001</v>
          </cell>
        </row>
        <row r="2180">
          <cell r="A2180" t="str">
            <v>cty18053</v>
          </cell>
          <cell r="B2180" t="str">
            <v>Grant County, IN</v>
          </cell>
          <cell r="C2180">
            <v>0.23860000000000001</v>
          </cell>
        </row>
        <row r="2181">
          <cell r="A2181" t="str">
            <v>cty51061</v>
          </cell>
          <cell r="B2181" t="str">
            <v>Fauquier County, VA</v>
          </cell>
          <cell r="C2181">
            <v>0.23860000000000001</v>
          </cell>
        </row>
        <row r="2182">
          <cell r="A2182" t="str">
            <v>cty06053</v>
          </cell>
          <cell r="B2182" t="str">
            <v>Monterey County, CA</v>
          </cell>
          <cell r="C2182">
            <v>0.23849999999999999</v>
          </cell>
        </row>
        <row r="2183">
          <cell r="A2183" t="str">
            <v>cty47145</v>
          </cell>
          <cell r="B2183" t="str">
            <v>Roane County, TN</v>
          </cell>
          <cell r="C2183">
            <v>0.23849999999999999</v>
          </cell>
        </row>
        <row r="2184">
          <cell r="A2184" t="str">
            <v>cty51683</v>
          </cell>
          <cell r="B2184" t="str">
            <v>Manassas city, VA</v>
          </cell>
          <cell r="C2184">
            <v>0.23849999999999999</v>
          </cell>
        </row>
        <row r="2185">
          <cell r="A2185" t="str">
            <v>cty48243</v>
          </cell>
          <cell r="B2185" t="str">
            <v>Jeff Davis County, TX</v>
          </cell>
          <cell r="C2185">
            <v>0.23849999999999999</v>
          </cell>
        </row>
        <row r="2186">
          <cell r="A2186" t="str">
            <v>cty19117</v>
          </cell>
          <cell r="B2186" t="str">
            <v>Lucas County, IA</v>
          </cell>
          <cell r="C2186">
            <v>0.2384</v>
          </cell>
        </row>
        <row r="2187">
          <cell r="A2187" t="str">
            <v>cty06107</v>
          </cell>
          <cell r="B2187" t="str">
            <v>Tulare County, CA</v>
          </cell>
          <cell r="C2187">
            <v>0.23830000000000001</v>
          </cell>
        </row>
        <row r="2188">
          <cell r="A2188" t="str">
            <v>cty56045</v>
          </cell>
          <cell r="B2188" t="str">
            <v>Weston County, WY</v>
          </cell>
          <cell r="C2188">
            <v>0.23830000000000001</v>
          </cell>
        </row>
        <row r="2189">
          <cell r="A2189" t="str">
            <v>cty05047</v>
          </cell>
          <cell r="B2189" t="str">
            <v>Franklin County, AR</v>
          </cell>
          <cell r="C2189">
            <v>0.23830000000000001</v>
          </cell>
        </row>
        <row r="2190">
          <cell r="A2190" t="str">
            <v>cty06095</v>
          </cell>
          <cell r="B2190" t="str">
            <v>Solano County, CA</v>
          </cell>
          <cell r="C2190">
            <v>0.2382</v>
          </cell>
        </row>
        <row r="2191">
          <cell r="A2191" t="str">
            <v>cty21055</v>
          </cell>
          <cell r="B2191" t="str">
            <v>Crittenden County, KY</v>
          </cell>
          <cell r="C2191">
            <v>0.2382</v>
          </cell>
        </row>
        <row r="2192">
          <cell r="A2192" t="str">
            <v>cty13053</v>
          </cell>
          <cell r="B2192" t="str">
            <v>Chattahoochee County, GA</v>
          </cell>
          <cell r="C2192">
            <v>0.2382</v>
          </cell>
        </row>
        <row r="2193">
          <cell r="A2193" t="str">
            <v>cty21143</v>
          </cell>
          <cell r="B2193" t="str">
            <v>Lyon County, KY</v>
          </cell>
          <cell r="C2193">
            <v>0.2382</v>
          </cell>
        </row>
        <row r="2194">
          <cell r="A2194" t="str">
            <v>cty37057</v>
          </cell>
          <cell r="B2194" t="str">
            <v>Davidson County, NC</v>
          </cell>
          <cell r="C2194">
            <v>0.23810000000000001</v>
          </cell>
        </row>
        <row r="2195">
          <cell r="A2195" t="str">
            <v>cty55045</v>
          </cell>
          <cell r="B2195" t="str">
            <v>Green County, WI</v>
          </cell>
          <cell r="C2195">
            <v>0.23810000000000001</v>
          </cell>
        </row>
        <row r="2196">
          <cell r="A2196" t="str">
            <v>cty19139</v>
          </cell>
          <cell r="B2196" t="str">
            <v>Muscatine County, IA</v>
          </cell>
          <cell r="C2196">
            <v>0.23799999999999999</v>
          </cell>
        </row>
        <row r="2197">
          <cell r="A2197" t="str">
            <v>cty24015</v>
          </cell>
          <cell r="B2197" t="str">
            <v>Cecil County, MD</v>
          </cell>
          <cell r="C2197">
            <v>0.23799999999999999</v>
          </cell>
        </row>
        <row r="2198">
          <cell r="A2198" t="str">
            <v>cty12053</v>
          </cell>
          <cell r="B2198" t="str">
            <v>Hernando County, FL</v>
          </cell>
          <cell r="C2198">
            <v>0.2379</v>
          </cell>
        </row>
        <row r="2199">
          <cell r="A2199" t="str">
            <v>cty48167</v>
          </cell>
          <cell r="B2199" t="str">
            <v>Galveston County, TX</v>
          </cell>
          <cell r="C2199">
            <v>0.2379</v>
          </cell>
        </row>
        <row r="2200">
          <cell r="A2200" t="str">
            <v>cty12125</v>
          </cell>
          <cell r="B2200" t="str">
            <v>Union County, FL</v>
          </cell>
          <cell r="C2200">
            <v>0.2379</v>
          </cell>
        </row>
        <row r="2201">
          <cell r="A2201" t="str">
            <v>cty18099</v>
          </cell>
          <cell r="B2201" t="str">
            <v>Marshall County, IN</v>
          </cell>
          <cell r="C2201">
            <v>0.23780000000000001</v>
          </cell>
        </row>
        <row r="2202">
          <cell r="A2202" t="str">
            <v>cty48331</v>
          </cell>
          <cell r="B2202" t="str">
            <v>Milam County, TX</v>
          </cell>
          <cell r="C2202">
            <v>0.23780000000000001</v>
          </cell>
        </row>
        <row r="2203">
          <cell r="A2203" t="str">
            <v>cty55059</v>
          </cell>
          <cell r="B2203" t="str">
            <v>Kenosha County, WI</v>
          </cell>
          <cell r="C2203">
            <v>0.23769999999999999</v>
          </cell>
        </row>
        <row r="2204">
          <cell r="A2204" t="str">
            <v>cty26101</v>
          </cell>
          <cell r="B2204" t="str">
            <v>Manistee County, MI</v>
          </cell>
          <cell r="C2204">
            <v>0.23760000000000001</v>
          </cell>
        </row>
        <row r="2205">
          <cell r="A2205" t="str">
            <v>cty13049</v>
          </cell>
          <cell r="B2205" t="str">
            <v>Charlton County, GA</v>
          </cell>
          <cell r="C2205">
            <v>0.23760000000000001</v>
          </cell>
        </row>
        <row r="2206">
          <cell r="A2206" t="str">
            <v>cty28091</v>
          </cell>
          <cell r="B2206" t="str">
            <v>Marion County, MS</v>
          </cell>
          <cell r="C2206">
            <v>0.23760000000000001</v>
          </cell>
        </row>
        <row r="2207">
          <cell r="A2207" t="str">
            <v>cty51023</v>
          </cell>
          <cell r="B2207" t="str">
            <v>Botetourt County, VA</v>
          </cell>
          <cell r="C2207">
            <v>0.2374</v>
          </cell>
        </row>
        <row r="2208">
          <cell r="A2208" t="str">
            <v>cty13171</v>
          </cell>
          <cell r="B2208" t="str">
            <v>Lamar County, GA</v>
          </cell>
          <cell r="C2208">
            <v>0.2374</v>
          </cell>
        </row>
        <row r="2209">
          <cell r="A2209" t="str">
            <v>cty22045</v>
          </cell>
          <cell r="B2209" t="str">
            <v>Iberia Parish, LA</v>
          </cell>
          <cell r="C2209">
            <v>0.2374</v>
          </cell>
        </row>
        <row r="2210">
          <cell r="A2210" t="str">
            <v>cty17105</v>
          </cell>
          <cell r="B2210" t="str">
            <v>Livingston County, IL</v>
          </cell>
          <cell r="C2210">
            <v>0.23730000000000001</v>
          </cell>
        </row>
        <row r="2211">
          <cell r="A2211" t="str">
            <v>cty51133</v>
          </cell>
          <cell r="B2211" t="str">
            <v>Northumberland County, VA</v>
          </cell>
          <cell r="C2211">
            <v>0.23730000000000001</v>
          </cell>
        </row>
        <row r="2212">
          <cell r="A2212" t="str">
            <v>cty29029</v>
          </cell>
          <cell r="B2212" t="str">
            <v>Camden County, MO</v>
          </cell>
          <cell r="C2212">
            <v>0.23730000000000001</v>
          </cell>
        </row>
        <row r="2213">
          <cell r="A2213" t="str">
            <v>cty39113</v>
          </cell>
          <cell r="B2213" t="str">
            <v>Montgomery County, OH</v>
          </cell>
          <cell r="C2213">
            <v>0.23719999999999999</v>
          </cell>
        </row>
        <row r="2214">
          <cell r="A2214" t="str">
            <v>cty19011</v>
          </cell>
          <cell r="B2214" t="str">
            <v>Benton County, IA</v>
          </cell>
          <cell r="C2214">
            <v>0.23719999999999999</v>
          </cell>
        </row>
        <row r="2215">
          <cell r="A2215" t="str">
            <v>cty41045</v>
          </cell>
          <cell r="B2215" t="str">
            <v>Malheur County, OR</v>
          </cell>
          <cell r="C2215">
            <v>0.23719999999999999</v>
          </cell>
        </row>
        <row r="2216">
          <cell r="A2216" t="str">
            <v>cty51011</v>
          </cell>
          <cell r="B2216" t="str">
            <v>Appomattox County, VA</v>
          </cell>
          <cell r="C2216">
            <v>0.23710000000000001</v>
          </cell>
        </row>
        <row r="2217">
          <cell r="A2217" t="str">
            <v>cty18083</v>
          </cell>
          <cell r="B2217" t="str">
            <v>Knox County, IN</v>
          </cell>
          <cell r="C2217">
            <v>0.23710000000000001</v>
          </cell>
        </row>
        <row r="2218">
          <cell r="A2218" t="str">
            <v>cty39001</v>
          </cell>
          <cell r="B2218" t="str">
            <v>Adams County, OH</v>
          </cell>
          <cell r="C2218">
            <v>0.23710000000000001</v>
          </cell>
        </row>
        <row r="2219">
          <cell r="A2219" t="str">
            <v>cty05003</v>
          </cell>
          <cell r="B2219" t="str">
            <v>Ashley County, AR</v>
          </cell>
          <cell r="C2219">
            <v>0.23699999999999999</v>
          </cell>
        </row>
        <row r="2220">
          <cell r="A2220" t="str">
            <v>cty40085</v>
          </cell>
          <cell r="B2220" t="str">
            <v>Love County, OK</v>
          </cell>
          <cell r="C2220">
            <v>0.23699999999999999</v>
          </cell>
        </row>
        <row r="2221">
          <cell r="A2221" t="str">
            <v>cty55123</v>
          </cell>
          <cell r="B2221" t="str">
            <v>Vernon County, WI</v>
          </cell>
          <cell r="C2221">
            <v>0.2369</v>
          </cell>
        </row>
        <row r="2222">
          <cell r="A2222" t="str">
            <v>cty22069</v>
          </cell>
          <cell r="B2222" t="str">
            <v>Natchitoches Parish, LA</v>
          </cell>
          <cell r="C2222">
            <v>0.2369</v>
          </cell>
        </row>
        <row r="2223">
          <cell r="A2223" t="str">
            <v>cty17121</v>
          </cell>
          <cell r="B2223" t="str">
            <v>Marion County, IL</v>
          </cell>
          <cell r="C2223">
            <v>0.2369</v>
          </cell>
        </row>
        <row r="2224">
          <cell r="A2224" t="str">
            <v>cty28017</v>
          </cell>
          <cell r="B2224" t="str">
            <v>Chickasaw County, MS</v>
          </cell>
          <cell r="C2224">
            <v>0.23669999999999999</v>
          </cell>
        </row>
        <row r="2225">
          <cell r="A2225" t="str">
            <v>cty48001</v>
          </cell>
          <cell r="B2225" t="str">
            <v>Anderson County, TX</v>
          </cell>
          <cell r="C2225">
            <v>0.23669999999999999</v>
          </cell>
        </row>
        <row r="2226">
          <cell r="A2226" t="str">
            <v>cty48307</v>
          </cell>
          <cell r="B2226" t="str">
            <v>McCulloch County, TX</v>
          </cell>
          <cell r="C2226">
            <v>0.23669999999999999</v>
          </cell>
        </row>
        <row r="2227">
          <cell r="A2227" t="str">
            <v>cty13225</v>
          </cell>
          <cell r="B2227" t="str">
            <v>Peach County, GA</v>
          </cell>
          <cell r="C2227">
            <v>0.2364</v>
          </cell>
        </row>
        <row r="2228">
          <cell r="A2228" t="str">
            <v>cty27071</v>
          </cell>
          <cell r="B2228" t="str">
            <v>Koochiching County, MN</v>
          </cell>
          <cell r="C2228">
            <v>0.23630000000000001</v>
          </cell>
        </row>
        <row r="2229">
          <cell r="A2229" t="str">
            <v>cty55033</v>
          </cell>
          <cell r="B2229" t="str">
            <v>Dunn County, WI</v>
          </cell>
          <cell r="C2229">
            <v>0.23630000000000001</v>
          </cell>
        </row>
        <row r="2230">
          <cell r="A2230" t="str">
            <v>cty40133</v>
          </cell>
          <cell r="B2230" t="str">
            <v>Seminole County, OK</v>
          </cell>
          <cell r="C2230">
            <v>0.23619999999999999</v>
          </cell>
        </row>
        <row r="2231">
          <cell r="A2231" t="str">
            <v>cty55139</v>
          </cell>
          <cell r="B2231" t="str">
            <v>Winnebago County, WI</v>
          </cell>
          <cell r="C2231">
            <v>0.23619999999999999</v>
          </cell>
        </row>
        <row r="2232">
          <cell r="A2232" t="str">
            <v>cty42071</v>
          </cell>
          <cell r="B2232" t="str">
            <v>Lancaster County, PA</v>
          </cell>
          <cell r="C2232">
            <v>0.23619999999999999</v>
          </cell>
        </row>
        <row r="2233">
          <cell r="A2233" t="str">
            <v>cty29179</v>
          </cell>
          <cell r="B2233" t="str">
            <v>Reynolds County, MO</v>
          </cell>
          <cell r="C2233">
            <v>0.23619999999999999</v>
          </cell>
        </row>
        <row r="2234">
          <cell r="A2234" t="str">
            <v>cty05073</v>
          </cell>
          <cell r="B2234" t="str">
            <v>Lafayette County, AR</v>
          </cell>
          <cell r="C2234">
            <v>0.23619999999999999</v>
          </cell>
        </row>
        <row r="2235">
          <cell r="A2235" t="str">
            <v>cty37009</v>
          </cell>
          <cell r="B2235" t="str">
            <v>Ashe County, NC</v>
          </cell>
          <cell r="C2235">
            <v>0.2361</v>
          </cell>
        </row>
        <row r="2236">
          <cell r="A2236" t="str">
            <v>cty54003</v>
          </cell>
          <cell r="B2236" t="str">
            <v>Berkeley County, WV</v>
          </cell>
          <cell r="C2236">
            <v>0.2361</v>
          </cell>
        </row>
        <row r="2237">
          <cell r="A2237" t="str">
            <v>cty17099</v>
          </cell>
          <cell r="B2237" t="str">
            <v>LaSalle County, IL</v>
          </cell>
          <cell r="C2237">
            <v>0.23599999999999999</v>
          </cell>
        </row>
        <row r="2238">
          <cell r="A2238" t="str">
            <v>cty01011</v>
          </cell>
          <cell r="B2238" t="str">
            <v>Bullock County, AL</v>
          </cell>
          <cell r="C2238">
            <v>0.23580000000000001</v>
          </cell>
        </row>
        <row r="2239">
          <cell r="A2239" t="str">
            <v>cty39051</v>
          </cell>
          <cell r="B2239" t="str">
            <v>Fulton County, OH</v>
          </cell>
          <cell r="C2239">
            <v>0.23580000000000001</v>
          </cell>
        </row>
        <row r="2240">
          <cell r="A2240" t="str">
            <v>cty55069</v>
          </cell>
          <cell r="B2240" t="str">
            <v>Lincoln County, WI</v>
          </cell>
          <cell r="C2240">
            <v>0.23569999999999999</v>
          </cell>
        </row>
        <row r="2241">
          <cell r="A2241" t="str">
            <v>cty38027</v>
          </cell>
          <cell r="B2241" t="str">
            <v>Eddy County, ND</v>
          </cell>
          <cell r="C2241">
            <v>0.23569999999999999</v>
          </cell>
        </row>
        <row r="2242">
          <cell r="A2242" t="str">
            <v>cty29219</v>
          </cell>
          <cell r="B2242" t="str">
            <v>Warren County, MO</v>
          </cell>
          <cell r="C2242">
            <v>0.2356</v>
          </cell>
        </row>
        <row r="2243">
          <cell r="A2243" t="str">
            <v>cty05099</v>
          </cell>
          <cell r="B2243" t="str">
            <v>Nevada County, AR</v>
          </cell>
          <cell r="C2243">
            <v>0.2356</v>
          </cell>
        </row>
        <row r="2244">
          <cell r="A2244" t="str">
            <v>cty13001</v>
          </cell>
          <cell r="B2244" t="str">
            <v>Appling County, GA</v>
          </cell>
          <cell r="C2244">
            <v>0.23549999999999999</v>
          </cell>
        </row>
        <row r="2245">
          <cell r="A2245" t="str">
            <v>cty37069</v>
          </cell>
          <cell r="B2245" t="str">
            <v>Franklin County, NC</v>
          </cell>
          <cell r="C2245">
            <v>0.23549999999999999</v>
          </cell>
        </row>
        <row r="2246">
          <cell r="A2246" t="str">
            <v>cty51183</v>
          </cell>
          <cell r="B2246" t="str">
            <v>Sussex County, VA</v>
          </cell>
          <cell r="C2246">
            <v>0.23549999999999999</v>
          </cell>
        </row>
        <row r="2247">
          <cell r="A2247" t="str">
            <v>cty48187</v>
          </cell>
          <cell r="B2247" t="str">
            <v>Guadalupe County, TX</v>
          </cell>
          <cell r="C2247">
            <v>0.2354</v>
          </cell>
        </row>
        <row r="2248">
          <cell r="A2248" t="str">
            <v>cty26007</v>
          </cell>
          <cell r="B2248" t="str">
            <v>Alpena County, MI</v>
          </cell>
          <cell r="C2248">
            <v>0.2354</v>
          </cell>
        </row>
        <row r="2249">
          <cell r="A2249" t="str">
            <v>cty42023</v>
          </cell>
          <cell r="B2249" t="str">
            <v>Cameron County, PA</v>
          </cell>
          <cell r="C2249">
            <v>0.23530000000000001</v>
          </cell>
        </row>
        <row r="2250">
          <cell r="A2250" t="str">
            <v>cty48365</v>
          </cell>
          <cell r="B2250" t="str">
            <v>Panola County, TX</v>
          </cell>
          <cell r="C2250">
            <v>0.23530000000000001</v>
          </cell>
        </row>
        <row r="2251">
          <cell r="A2251" t="str">
            <v>cty02164</v>
          </cell>
          <cell r="B2251" t="str">
            <v>Lake and Peninsula Borough, AK</v>
          </cell>
          <cell r="C2251">
            <v>0.23519999999999999</v>
          </cell>
        </row>
        <row r="2252">
          <cell r="A2252" t="str">
            <v>cty01049</v>
          </cell>
          <cell r="B2252" t="str">
            <v>DeKalb County, AL</v>
          </cell>
          <cell r="C2252">
            <v>0.23519999999999999</v>
          </cell>
        </row>
        <row r="2253">
          <cell r="A2253" t="str">
            <v>cty55101</v>
          </cell>
          <cell r="B2253" t="str">
            <v>Racine County, WI</v>
          </cell>
          <cell r="C2253">
            <v>0.23519999999999999</v>
          </cell>
        </row>
        <row r="2254">
          <cell r="A2254" t="str">
            <v>cty32033</v>
          </cell>
          <cell r="B2254" t="str">
            <v>White Pine County, NV</v>
          </cell>
          <cell r="C2254">
            <v>0.23519999999999999</v>
          </cell>
        </row>
        <row r="2255">
          <cell r="A2255" t="str">
            <v>cty45059</v>
          </cell>
          <cell r="B2255" t="str">
            <v>Laurens County, SC</v>
          </cell>
          <cell r="C2255">
            <v>0.23519999999999999</v>
          </cell>
        </row>
        <row r="2256">
          <cell r="A2256" t="str">
            <v>cty39065</v>
          </cell>
          <cell r="B2256" t="str">
            <v>Hardin County, OH</v>
          </cell>
          <cell r="C2256">
            <v>0.23519999999999999</v>
          </cell>
        </row>
        <row r="2257">
          <cell r="A2257" t="str">
            <v>cty13027</v>
          </cell>
          <cell r="B2257" t="str">
            <v>Brooks County, GA</v>
          </cell>
          <cell r="C2257">
            <v>0.23519999999999999</v>
          </cell>
        </row>
        <row r="2258">
          <cell r="A2258" t="str">
            <v>cty48147</v>
          </cell>
          <cell r="B2258" t="str">
            <v>Fannin County, TX</v>
          </cell>
          <cell r="C2258">
            <v>0.2351</v>
          </cell>
        </row>
        <row r="2259">
          <cell r="A2259" t="str">
            <v>cty47053</v>
          </cell>
          <cell r="B2259" t="str">
            <v>Gibson County, TN</v>
          </cell>
          <cell r="C2259">
            <v>0.2351</v>
          </cell>
        </row>
        <row r="2260">
          <cell r="A2260" t="str">
            <v>cty05007</v>
          </cell>
          <cell r="B2260" t="str">
            <v>Benton County, AR</v>
          </cell>
          <cell r="C2260">
            <v>0.2349</v>
          </cell>
        </row>
        <row r="2261">
          <cell r="A2261" t="str">
            <v>cty27097</v>
          </cell>
          <cell r="B2261" t="str">
            <v>Morrison County, MN</v>
          </cell>
          <cell r="C2261">
            <v>0.2349</v>
          </cell>
        </row>
        <row r="2262">
          <cell r="A2262" t="str">
            <v>cty51103</v>
          </cell>
          <cell r="B2262" t="str">
            <v>Lancaster County, VA</v>
          </cell>
          <cell r="C2262">
            <v>0.2349</v>
          </cell>
        </row>
        <row r="2263">
          <cell r="A2263" t="str">
            <v>cty16053</v>
          </cell>
          <cell r="B2263" t="str">
            <v>Jerome County, ID</v>
          </cell>
          <cell r="C2263">
            <v>0.2349</v>
          </cell>
        </row>
        <row r="2264">
          <cell r="A2264" t="str">
            <v>cty24017</v>
          </cell>
          <cell r="B2264" t="str">
            <v>Charles County, MD</v>
          </cell>
          <cell r="C2264">
            <v>0.23480000000000001</v>
          </cell>
        </row>
        <row r="2265">
          <cell r="A2265" t="str">
            <v>cty27057</v>
          </cell>
          <cell r="B2265" t="str">
            <v>Hubbard County, MN</v>
          </cell>
          <cell r="C2265">
            <v>0.23480000000000001</v>
          </cell>
        </row>
        <row r="2266">
          <cell r="A2266" t="str">
            <v>cty48231</v>
          </cell>
          <cell r="B2266" t="str">
            <v>Hunt County, TX</v>
          </cell>
          <cell r="C2266">
            <v>0.23480000000000001</v>
          </cell>
        </row>
        <row r="2267">
          <cell r="A2267" t="str">
            <v>cty48373</v>
          </cell>
          <cell r="B2267" t="str">
            <v>Polk County, TX</v>
          </cell>
          <cell r="C2267">
            <v>0.23469999999999999</v>
          </cell>
        </row>
        <row r="2268">
          <cell r="A2268" t="str">
            <v>cty13217</v>
          </cell>
          <cell r="B2268" t="str">
            <v>Newton County, GA</v>
          </cell>
          <cell r="C2268">
            <v>0.23469999999999999</v>
          </cell>
        </row>
        <row r="2269">
          <cell r="A2269" t="str">
            <v>cty13097</v>
          </cell>
          <cell r="B2269" t="str">
            <v>Douglas County, GA</v>
          </cell>
          <cell r="C2269">
            <v>0.2346</v>
          </cell>
        </row>
        <row r="2270">
          <cell r="A2270" t="str">
            <v>cty45021</v>
          </cell>
          <cell r="B2270" t="str">
            <v>Cherokee County, SC</v>
          </cell>
          <cell r="C2270">
            <v>0.2346</v>
          </cell>
        </row>
        <row r="2271">
          <cell r="A2271" t="str">
            <v>cty39171</v>
          </cell>
          <cell r="B2271" t="str">
            <v>Williams County, OH</v>
          </cell>
          <cell r="C2271">
            <v>0.2346</v>
          </cell>
        </row>
        <row r="2272">
          <cell r="A2272" t="str">
            <v>cty18179</v>
          </cell>
          <cell r="B2272" t="str">
            <v>Wells County, IN</v>
          </cell>
          <cell r="C2272">
            <v>0.2346</v>
          </cell>
        </row>
        <row r="2273">
          <cell r="A2273" t="str">
            <v>cty53077</v>
          </cell>
          <cell r="B2273" t="str">
            <v>Yakima County, WA</v>
          </cell>
          <cell r="C2273">
            <v>0.23449999999999999</v>
          </cell>
        </row>
        <row r="2274">
          <cell r="A2274" t="str">
            <v>cty45031</v>
          </cell>
          <cell r="B2274" t="str">
            <v>Darlington County, SC</v>
          </cell>
          <cell r="C2274">
            <v>0.23449999999999999</v>
          </cell>
        </row>
        <row r="2275">
          <cell r="A2275" t="str">
            <v>cty05055</v>
          </cell>
          <cell r="B2275" t="str">
            <v>Greene County, AR</v>
          </cell>
          <cell r="C2275">
            <v>0.23449999999999999</v>
          </cell>
        </row>
        <row r="2276">
          <cell r="A2276" t="str">
            <v>cty17101</v>
          </cell>
          <cell r="B2276" t="str">
            <v>Lawrence County, IL</v>
          </cell>
          <cell r="C2276">
            <v>0.23449999999999999</v>
          </cell>
        </row>
        <row r="2277">
          <cell r="A2277" t="str">
            <v>cty12069</v>
          </cell>
          <cell r="B2277" t="str">
            <v>Lake County, FL</v>
          </cell>
          <cell r="C2277">
            <v>0.2344</v>
          </cell>
        </row>
        <row r="2278">
          <cell r="A2278" t="str">
            <v>cty13139</v>
          </cell>
          <cell r="B2278" t="str">
            <v>Hall County, GA</v>
          </cell>
          <cell r="C2278">
            <v>0.2344</v>
          </cell>
        </row>
        <row r="2279">
          <cell r="A2279" t="str">
            <v>cty13137</v>
          </cell>
          <cell r="B2279" t="str">
            <v>Habersham County, GA</v>
          </cell>
          <cell r="C2279">
            <v>0.23430000000000001</v>
          </cell>
        </row>
        <row r="2280">
          <cell r="A2280" t="str">
            <v>cty48387</v>
          </cell>
          <cell r="B2280" t="str">
            <v>Red River County, TX</v>
          </cell>
          <cell r="C2280">
            <v>0.23419999999999999</v>
          </cell>
        </row>
        <row r="2281">
          <cell r="A2281" t="str">
            <v>cty39141</v>
          </cell>
          <cell r="B2281" t="str">
            <v>Ross County, OH</v>
          </cell>
          <cell r="C2281">
            <v>0.2341</v>
          </cell>
        </row>
        <row r="2282">
          <cell r="A2282" t="str">
            <v>cty45011</v>
          </cell>
          <cell r="B2282" t="str">
            <v>Barnwell County, SC</v>
          </cell>
          <cell r="C2282">
            <v>0.2341</v>
          </cell>
        </row>
        <row r="2283">
          <cell r="A2283" t="str">
            <v>cty12089</v>
          </cell>
          <cell r="B2283" t="str">
            <v>Nassau County, FL</v>
          </cell>
          <cell r="C2283">
            <v>0.2341</v>
          </cell>
        </row>
        <row r="2284">
          <cell r="A2284" t="str">
            <v>cty56021</v>
          </cell>
          <cell r="B2284" t="str">
            <v>Laramie County, WY</v>
          </cell>
          <cell r="C2284">
            <v>0.23400000000000001</v>
          </cell>
        </row>
        <row r="2285">
          <cell r="A2285" t="str">
            <v>cty27085</v>
          </cell>
          <cell r="B2285" t="str">
            <v>McLeod County, MN</v>
          </cell>
          <cell r="C2285">
            <v>0.2339</v>
          </cell>
        </row>
        <row r="2286">
          <cell r="A2286" t="str">
            <v>cty55095</v>
          </cell>
          <cell r="B2286" t="str">
            <v>Polk County, WI</v>
          </cell>
          <cell r="C2286">
            <v>0.23380000000000001</v>
          </cell>
        </row>
        <row r="2287">
          <cell r="A2287" t="str">
            <v>cty48349</v>
          </cell>
          <cell r="B2287" t="str">
            <v>Navarro County, TX</v>
          </cell>
          <cell r="C2287">
            <v>0.23380000000000001</v>
          </cell>
        </row>
        <row r="2288">
          <cell r="A2288" t="str">
            <v>cty31017</v>
          </cell>
          <cell r="B2288" t="str">
            <v>Brown County, NE</v>
          </cell>
          <cell r="C2288">
            <v>0.23380000000000001</v>
          </cell>
        </row>
        <row r="2289">
          <cell r="A2289" t="str">
            <v>cty40015</v>
          </cell>
          <cell r="B2289" t="str">
            <v>Caddo County, OK</v>
          </cell>
          <cell r="C2289">
            <v>0.23369999999999999</v>
          </cell>
        </row>
        <row r="2290">
          <cell r="A2290" t="str">
            <v>cty31043</v>
          </cell>
          <cell r="B2290" t="str">
            <v>Dakota County, NE</v>
          </cell>
          <cell r="C2290">
            <v>0.23369999999999999</v>
          </cell>
        </row>
        <row r="2291">
          <cell r="A2291" t="str">
            <v>cty35061</v>
          </cell>
          <cell r="B2291" t="str">
            <v>Valencia County, NM</v>
          </cell>
          <cell r="C2291">
            <v>0.2336</v>
          </cell>
        </row>
        <row r="2292">
          <cell r="A2292" t="str">
            <v>cty49003</v>
          </cell>
          <cell r="B2292" t="str">
            <v>Box Elder County, UT</v>
          </cell>
          <cell r="C2292">
            <v>0.2336</v>
          </cell>
        </row>
        <row r="2293">
          <cell r="A2293" t="str">
            <v>cty01069</v>
          </cell>
          <cell r="B2293" t="str">
            <v>Houston County, AL</v>
          </cell>
          <cell r="C2293">
            <v>0.2336</v>
          </cell>
        </row>
        <row r="2294">
          <cell r="A2294" t="str">
            <v>cty17063</v>
          </cell>
          <cell r="B2294" t="str">
            <v>Grundy County, IL</v>
          </cell>
          <cell r="C2294">
            <v>0.2336</v>
          </cell>
        </row>
        <row r="2295">
          <cell r="A2295" t="str">
            <v>cty26075</v>
          </cell>
          <cell r="B2295" t="str">
            <v>Jackson County, MI</v>
          </cell>
          <cell r="C2295">
            <v>0.2334</v>
          </cell>
        </row>
        <row r="2296">
          <cell r="A2296" t="str">
            <v>cty32027</v>
          </cell>
          <cell r="B2296" t="str">
            <v>Pershing County, NV</v>
          </cell>
          <cell r="C2296">
            <v>0.23330000000000001</v>
          </cell>
        </row>
        <row r="2297">
          <cell r="A2297" t="str">
            <v>cty29141</v>
          </cell>
          <cell r="B2297" t="str">
            <v>Morgan County, MO</v>
          </cell>
          <cell r="C2297">
            <v>0.23330000000000001</v>
          </cell>
        </row>
        <row r="2298">
          <cell r="A2298" t="str">
            <v>cty18009</v>
          </cell>
          <cell r="B2298" t="str">
            <v>Blackford County, IN</v>
          </cell>
          <cell r="C2298">
            <v>0.23319999999999999</v>
          </cell>
        </row>
        <row r="2299">
          <cell r="A2299" t="str">
            <v>cty48207</v>
          </cell>
          <cell r="B2299" t="str">
            <v>Haskell County, TX</v>
          </cell>
          <cell r="C2299">
            <v>0.23319999999999999</v>
          </cell>
        </row>
        <row r="2300">
          <cell r="A2300" t="str">
            <v>cty12031</v>
          </cell>
          <cell r="B2300" t="str">
            <v>Duval County, FL</v>
          </cell>
          <cell r="C2300">
            <v>0.2331</v>
          </cell>
        </row>
        <row r="2301">
          <cell r="A2301" t="str">
            <v>cty35006</v>
          </cell>
          <cell r="B2301" t="str">
            <v>Cibola County, NM</v>
          </cell>
          <cell r="C2301">
            <v>0.23300000000000001</v>
          </cell>
        </row>
        <row r="2302">
          <cell r="A2302" t="str">
            <v>cty27143</v>
          </cell>
          <cell r="B2302" t="str">
            <v>Sibley County, MN</v>
          </cell>
          <cell r="C2302">
            <v>0.23280000000000001</v>
          </cell>
        </row>
        <row r="2303">
          <cell r="A2303" t="str">
            <v>cty01043</v>
          </cell>
          <cell r="B2303" t="str">
            <v>Cullman County, AL</v>
          </cell>
          <cell r="C2303">
            <v>0.23269999999999999</v>
          </cell>
        </row>
        <row r="2304">
          <cell r="A2304" t="str">
            <v>cty13169</v>
          </cell>
          <cell r="B2304" t="str">
            <v>Jones County, GA</v>
          </cell>
          <cell r="C2304">
            <v>0.2326</v>
          </cell>
        </row>
        <row r="2305">
          <cell r="A2305" t="str">
            <v>cty48145</v>
          </cell>
          <cell r="B2305" t="str">
            <v>Falls County, TX</v>
          </cell>
          <cell r="C2305">
            <v>0.2326</v>
          </cell>
        </row>
        <row r="2306">
          <cell r="A2306" t="str">
            <v>cty47011</v>
          </cell>
          <cell r="B2306" t="str">
            <v>Bradley County, TN</v>
          </cell>
          <cell r="C2306">
            <v>0.2326</v>
          </cell>
        </row>
        <row r="2307">
          <cell r="A2307" t="str">
            <v>cty45073</v>
          </cell>
          <cell r="B2307" t="str">
            <v>Oconee County, SC</v>
          </cell>
          <cell r="C2307">
            <v>0.2326</v>
          </cell>
        </row>
        <row r="2308">
          <cell r="A2308" t="str">
            <v>cty55109</v>
          </cell>
          <cell r="B2308" t="str">
            <v>St. Croix County, WI</v>
          </cell>
          <cell r="C2308">
            <v>0.23250000000000001</v>
          </cell>
        </row>
        <row r="2309">
          <cell r="A2309" t="str">
            <v>cty41061</v>
          </cell>
          <cell r="B2309" t="str">
            <v>Union County, OR</v>
          </cell>
          <cell r="C2309">
            <v>0.23250000000000001</v>
          </cell>
        </row>
        <row r="2310">
          <cell r="A2310" t="str">
            <v>cty48227</v>
          </cell>
          <cell r="B2310" t="str">
            <v>Howard County, TX</v>
          </cell>
          <cell r="C2310">
            <v>0.23250000000000001</v>
          </cell>
        </row>
        <row r="2311">
          <cell r="A2311" t="str">
            <v>cty13017</v>
          </cell>
          <cell r="B2311" t="str">
            <v>Ben Hill County, GA</v>
          </cell>
          <cell r="C2311">
            <v>0.23250000000000001</v>
          </cell>
        </row>
        <row r="2312">
          <cell r="A2312" t="str">
            <v>cty05025</v>
          </cell>
          <cell r="B2312" t="str">
            <v>Cleveland County, AR</v>
          </cell>
          <cell r="C2312">
            <v>0.2324</v>
          </cell>
        </row>
        <row r="2313">
          <cell r="A2313" t="str">
            <v>cty48079</v>
          </cell>
          <cell r="B2313" t="str">
            <v>Cochran County, TX</v>
          </cell>
          <cell r="C2313">
            <v>0.23230000000000001</v>
          </cell>
        </row>
        <row r="2314">
          <cell r="A2314" t="str">
            <v>cty13175</v>
          </cell>
          <cell r="B2314" t="str">
            <v>Laurens County, GA</v>
          </cell>
          <cell r="C2314">
            <v>0.23230000000000001</v>
          </cell>
        </row>
        <row r="2315">
          <cell r="A2315" t="str">
            <v>cty29009</v>
          </cell>
          <cell r="B2315" t="str">
            <v>Barry County, MO</v>
          </cell>
          <cell r="C2315">
            <v>0.2321</v>
          </cell>
        </row>
        <row r="2316">
          <cell r="A2316" t="str">
            <v>cty06005</v>
          </cell>
          <cell r="B2316" t="str">
            <v>Amador County, CA</v>
          </cell>
          <cell r="C2316">
            <v>0.23200000000000001</v>
          </cell>
        </row>
        <row r="2317">
          <cell r="A2317" t="str">
            <v>cty47063</v>
          </cell>
          <cell r="B2317" t="str">
            <v>Hamblen County, TN</v>
          </cell>
          <cell r="C2317">
            <v>0.23200000000000001</v>
          </cell>
        </row>
        <row r="2318">
          <cell r="A2318" t="str">
            <v>cty05085</v>
          </cell>
          <cell r="B2318" t="str">
            <v>Lonoke County, AR</v>
          </cell>
          <cell r="C2318">
            <v>0.23200000000000001</v>
          </cell>
        </row>
        <row r="2319">
          <cell r="A2319" t="str">
            <v>cty39127</v>
          </cell>
          <cell r="B2319" t="str">
            <v>Perry County, OH</v>
          </cell>
          <cell r="C2319">
            <v>0.23200000000000001</v>
          </cell>
        </row>
        <row r="2320">
          <cell r="A2320" t="str">
            <v>cty21231</v>
          </cell>
          <cell r="B2320" t="str">
            <v>Wayne County, KY</v>
          </cell>
          <cell r="C2320">
            <v>0.2319</v>
          </cell>
        </row>
        <row r="2321">
          <cell r="A2321" t="str">
            <v>cty13087</v>
          </cell>
          <cell r="B2321" t="str">
            <v>Decatur County, GA</v>
          </cell>
          <cell r="C2321">
            <v>0.23180000000000001</v>
          </cell>
        </row>
        <row r="2322">
          <cell r="A2322" t="str">
            <v>cty48279</v>
          </cell>
          <cell r="B2322" t="str">
            <v>Lamb County, TX</v>
          </cell>
          <cell r="C2322">
            <v>0.23180000000000001</v>
          </cell>
        </row>
        <row r="2323">
          <cell r="A2323" t="str">
            <v>cty37167</v>
          </cell>
          <cell r="B2323" t="str">
            <v>Stanly County, NC</v>
          </cell>
          <cell r="C2323">
            <v>0.23169999999999999</v>
          </cell>
        </row>
        <row r="2324">
          <cell r="A2324" t="str">
            <v>cty15009</v>
          </cell>
          <cell r="B2324" t="str">
            <v>Maui County, HI</v>
          </cell>
          <cell r="C2324">
            <v>0.23169999999999999</v>
          </cell>
        </row>
        <row r="2325">
          <cell r="A2325" t="str">
            <v>cty24510</v>
          </cell>
          <cell r="B2325" t="str">
            <v>Baltimore city, MD</v>
          </cell>
          <cell r="C2325">
            <v>0.23150000000000001</v>
          </cell>
        </row>
        <row r="2326">
          <cell r="A2326" t="str">
            <v>cty46117</v>
          </cell>
          <cell r="B2326" t="str">
            <v>Stanley County, SD</v>
          </cell>
          <cell r="C2326">
            <v>0.23150000000000001</v>
          </cell>
        </row>
        <row r="2327">
          <cell r="A2327" t="str">
            <v>cty39143</v>
          </cell>
          <cell r="B2327" t="str">
            <v>Sandusky County, OH</v>
          </cell>
          <cell r="C2327">
            <v>0.23150000000000001</v>
          </cell>
        </row>
        <row r="2328">
          <cell r="A2328" t="str">
            <v>cty40077</v>
          </cell>
          <cell r="B2328" t="str">
            <v>Latimer County, OK</v>
          </cell>
          <cell r="C2328">
            <v>0.23139999999999999</v>
          </cell>
        </row>
        <row r="2329">
          <cell r="A2329" t="str">
            <v>cty31025</v>
          </cell>
          <cell r="B2329" t="str">
            <v>Cass County, NE</v>
          </cell>
          <cell r="C2329">
            <v>0.23139999999999999</v>
          </cell>
        </row>
        <row r="2330">
          <cell r="A2330" t="str">
            <v>cty28109</v>
          </cell>
          <cell r="B2330" t="str">
            <v>Pearl River County, MS</v>
          </cell>
          <cell r="C2330">
            <v>0.23130000000000001</v>
          </cell>
        </row>
        <row r="2331">
          <cell r="A2331" t="str">
            <v>cty53051</v>
          </cell>
          <cell r="B2331" t="str">
            <v>Pend Oreille County, WA</v>
          </cell>
          <cell r="C2331">
            <v>0.2311</v>
          </cell>
        </row>
        <row r="2332">
          <cell r="A2332" t="str">
            <v>cty40145</v>
          </cell>
          <cell r="B2332" t="str">
            <v>Wagoner County, OK</v>
          </cell>
          <cell r="C2332">
            <v>0.23100000000000001</v>
          </cell>
        </row>
        <row r="2333">
          <cell r="A2333" t="str">
            <v>cty48321</v>
          </cell>
          <cell r="B2333" t="str">
            <v>Matagorda County, TX</v>
          </cell>
          <cell r="C2333">
            <v>0.23100000000000001</v>
          </cell>
        </row>
        <row r="2334">
          <cell r="A2334" t="str">
            <v>cty37079</v>
          </cell>
          <cell r="B2334" t="str">
            <v>Greene County, NC</v>
          </cell>
          <cell r="C2334">
            <v>0.23080000000000001</v>
          </cell>
        </row>
        <row r="2335">
          <cell r="A2335" t="str">
            <v>cty29113</v>
          </cell>
          <cell r="B2335" t="str">
            <v>Lincoln County, MO</v>
          </cell>
          <cell r="C2335">
            <v>0.23069999999999999</v>
          </cell>
        </row>
        <row r="2336">
          <cell r="A2336" t="str">
            <v>cty18061</v>
          </cell>
          <cell r="B2336" t="str">
            <v>Harrison County, IN</v>
          </cell>
          <cell r="C2336">
            <v>0.23069999999999999</v>
          </cell>
        </row>
        <row r="2337">
          <cell r="A2337" t="str">
            <v>cty51111</v>
          </cell>
          <cell r="B2337" t="str">
            <v>Lunenburg County, VA</v>
          </cell>
          <cell r="C2337">
            <v>0.23069999999999999</v>
          </cell>
        </row>
        <row r="2338">
          <cell r="A2338" t="str">
            <v>cty18107</v>
          </cell>
          <cell r="B2338" t="str">
            <v>Montgomery County, IN</v>
          </cell>
          <cell r="C2338">
            <v>0.2306</v>
          </cell>
        </row>
        <row r="2339">
          <cell r="A2339" t="str">
            <v>cty53035</v>
          </cell>
          <cell r="B2339" t="str">
            <v>Kitsap County, WA</v>
          </cell>
          <cell r="C2339">
            <v>0.23050000000000001</v>
          </cell>
        </row>
        <row r="2340">
          <cell r="A2340" t="str">
            <v>cty26091</v>
          </cell>
          <cell r="B2340" t="str">
            <v>Lenawee County, MI</v>
          </cell>
          <cell r="C2340">
            <v>0.23050000000000001</v>
          </cell>
        </row>
        <row r="2341">
          <cell r="A2341" t="str">
            <v>cty48417</v>
          </cell>
          <cell r="B2341" t="str">
            <v>Shackelford County, TX</v>
          </cell>
          <cell r="C2341">
            <v>0.23050000000000001</v>
          </cell>
        </row>
        <row r="2342">
          <cell r="A2342" t="str">
            <v>cty39077</v>
          </cell>
          <cell r="B2342" t="str">
            <v>Huron County, OH</v>
          </cell>
          <cell r="C2342">
            <v>0.23039999999999999</v>
          </cell>
        </row>
        <row r="2343">
          <cell r="A2343" t="str">
            <v>cty17117</v>
          </cell>
          <cell r="B2343" t="str">
            <v>Macoupin County, IL</v>
          </cell>
          <cell r="C2343">
            <v>0.23039999999999999</v>
          </cell>
        </row>
        <row r="2344">
          <cell r="A2344" t="str">
            <v>cty18055</v>
          </cell>
          <cell r="B2344" t="str">
            <v>Greene County, IN</v>
          </cell>
          <cell r="C2344">
            <v>0.2303</v>
          </cell>
        </row>
        <row r="2345">
          <cell r="A2345" t="str">
            <v>cty13009</v>
          </cell>
          <cell r="B2345" t="str">
            <v>Baldwin County, GA</v>
          </cell>
          <cell r="C2345">
            <v>0.2303</v>
          </cell>
        </row>
        <row r="2346">
          <cell r="A2346" t="str">
            <v>cty17193</v>
          </cell>
          <cell r="B2346" t="str">
            <v>White County, IL</v>
          </cell>
          <cell r="C2346">
            <v>0.2303</v>
          </cell>
        </row>
        <row r="2347">
          <cell r="A2347" t="str">
            <v>cty37153</v>
          </cell>
          <cell r="B2347" t="str">
            <v>Richmond County, NC</v>
          </cell>
          <cell r="C2347">
            <v>0.2301</v>
          </cell>
        </row>
        <row r="2348">
          <cell r="A2348" t="str">
            <v>cty26073</v>
          </cell>
          <cell r="B2348" t="str">
            <v>Isabella County, MI</v>
          </cell>
          <cell r="C2348">
            <v>0.2301</v>
          </cell>
        </row>
        <row r="2349">
          <cell r="A2349" t="str">
            <v>cty06071</v>
          </cell>
          <cell r="B2349" t="str">
            <v>San Bernardino County, CA</v>
          </cell>
          <cell r="C2349">
            <v>0.23</v>
          </cell>
        </row>
        <row r="2350">
          <cell r="A2350" t="str">
            <v>cty13099</v>
          </cell>
          <cell r="B2350" t="str">
            <v>Early County, GA</v>
          </cell>
          <cell r="C2350">
            <v>0.2298</v>
          </cell>
        </row>
        <row r="2351">
          <cell r="A2351" t="str">
            <v>cty48293</v>
          </cell>
          <cell r="B2351" t="str">
            <v>Limestone County, TX</v>
          </cell>
          <cell r="C2351">
            <v>0.2298</v>
          </cell>
        </row>
        <row r="2352">
          <cell r="A2352" t="str">
            <v>cty37053</v>
          </cell>
          <cell r="B2352" t="str">
            <v>Currituck County, NC</v>
          </cell>
          <cell r="C2352">
            <v>0.2298</v>
          </cell>
        </row>
        <row r="2353">
          <cell r="A2353" t="str">
            <v>cty37017</v>
          </cell>
          <cell r="B2353" t="str">
            <v>Bladen County, NC</v>
          </cell>
          <cell r="C2353">
            <v>0.2296</v>
          </cell>
        </row>
        <row r="2354">
          <cell r="A2354" t="str">
            <v>cty48199</v>
          </cell>
          <cell r="B2354" t="str">
            <v>Hardin County, TX</v>
          </cell>
          <cell r="C2354">
            <v>0.2296</v>
          </cell>
        </row>
        <row r="2355">
          <cell r="A2355" t="str">
            <v>cty40087</v>
          </cell>
          <cell r="B2355" t="str">
            <v>McClain County, OK</v>
          </cell>
          <cell r="C2355">
            <v>0.22950000000000001</v>
          </cell>
        </row>
        <row r="2356">
          <cell r="A2356" t="str">
            <v>cty48277</v>
          </cell>
          <cell r="B2356" t="str">
            <v>Lamar County, TX</v>
          </cell>
          <cell r="C2356">
            <v>0.22939999999999999</v>
          </cell>
        </row>
        <row r="2357">
          <cell r="A2357" t="str">
            <v>cty06077</v>
          </cell>
          <cell r="B2357" t="str">
            <v>San Joaquin County, CA</v>
          </cell>
          <cell r="C2357">
            <v>0.22939999999999999</v>
          </cell>
        </row>
        <row r="2358">
          <cell r="A2358" t="str">
            <v>cty48315</v>
          </cell>
          <cell r="B2358" t="str">
            <v>Marion County, TX</v>
          </cell>
          <cell r="C2358">
            <v>0.22939999999999999</v>
          </cell>
        </row>
        <row r="2359">
          <cell r="A2359" t="str">
            <v>cty40125</v>
          </cell>
          <cell r="B2359" t="str">
            <v>Pottawatomie County, OK</v>
          </cell>
          <cell r="C2359">
            <v>0.22919999999999999</v>
          </cell>
        </row>
        <row r="2360">
          <cell r="A2360" t="str">
            <v>cty05067</v>
          </cell>
          <cell r="B2360" t="str">
            <v>Jackson County, AR</v>
          </cell>
          <cell r="C2360">
            <v>0.22919999999999999</v>
          </cell>
        </row>
        <row r="2361">
          <cell r="A2361" t="str">
            <v>cty12067</v>
          </cell>
          <cell r="B2361" t="str">
            <v>Lafayette County, FL</v>
          </cell>
          <cell r="C2361">
            <v>0.22919999999999999</v>
          </cell>
        </row>
        <row r="2362">
          <cell r="A2362" t="str">
            <v>cty17157</v>
          </cell>
          <cell r="B2362" t="str">
            <v>Randolph County, IL</v>
          </cell>
          <cell r="C2362">
            <v>0.22919999999999999</v>
          </cell>
        </row>
        <row r="2363">
          <cell r="A2363" t="str">
            <v>cty55107</v>
          </cell>
          <cell r="B2363" t="str">
            <v>Rusk County, WI</v>
          </cell>
          <cell r="C2363">
            <v>0.2291</v>
          </cell>
        </row>
        <row r="2364">
          <cell r="A2364" t="str">
            <v>cty21009</v>
          </cell>
          <cell r="B2364" t="str">
            <v>Barren County, KY</v>
          </cell>
          <cell r="C2364">
            <v>0.22889999999999999</v>
          </cell>
        </row>
        <row r="2365">
          <cell r="A2365" t="str">
            <v>cty18169</v>
          </cell>
          <cell r="B2365" t="str">
            <v>Wabash County, IN</v>
          </cell>
          <cell r="C2365">
            <v>0.22889999999999999</v>
          </cell>
        </row>
        <row r="2366">
          <cell r="A2366" t="str">
            <v>cty22099</v>
          </cell>
          <cell r="B2366" t="str">
            <v>St. Martin Parish, LA</v>
          </cell>
          <cell r="C2366">
            <v>0.22889999999999999</v>
          </cell>
        </row>
        <row r="2367">
          <cell r="A2367" t="str">
            <v>cty55129</v>
          </cell>
          <cell r="B2367" t="str">
            <v>Washburn County, WI</v>
          </cell>
          <cell r="C2367">
            <v>0.2288</v>
          </cell>
        </row>
        <row r="2368">
          <cell r="A2368" t="str">
            <v>cty13133</v>
          </cell>
          <cell r="B2368" t="str">
            <v>Greene County, GA</v>
          </cell>
          <cell r="C2368">
            <v>0.22869999999999999</v>
          </cell>
        </row>
        <row r="2369">
          <cell r="A2369" t="str">
            <v>cty17075</v>
          </cell>
          <cell r="B2369" t="str">
            <v>Iroquois County, IL</v>
          </cell>
          <cell r="C2369">
            <v>0.22869999999999999</v>
          </cell>
        </row>
        <row r="2370">
          <cell r="A2370" t="str">
            <v>cty40023</v>
          </cell>
          <cell r="B2370" t="str">
            <v>Choctaw County, OK</v>
          </cell>
          <cell r="C2370">
            <v>0.2286</v>
          </cell>
        </row>
        <row r="2371">
          <cell r="A2371" t="str">
            <v>cty53065</v>
          </cell>
          <cell r="B2371" t="str">
            <v>Stevens County, WA</v>
          </cell>
          <cell r="C2371">
            <v>0.2286</v>
          </cell>
        </row>
        <row r="2372">
          <cell r="A2372" t="str">
            <v>cty01019</v>
          </cell>
          <cell r="B2372" t="str">
            <v>Cherokee County, AL</v>
          </cell>
          <cell r="C2372">
            <v>0.2286</v>
          </cell>
        </row>
        <row r="2373">
          <cell r="A2373" t="str">
            <v>cty55081</v>
          </cell>
          <cell r="B2373" t="str">
            <v>Monroe County, WI</v>
          </cell>
          <cell r="C2373">
            <v>0.22839999999999999</v>
          </cell>
        </row>
        <row r="2374">
          <cell r="A2374" t="str">
            <v>cty21197</v>
          </cell>
          <cell r="B2374" t="str">
            <v>Powell County, KY</v>
          </cell>
          <cell r="C2374">
            <v>0.22839999999999999</v>
          </cell>
        </row>
        <row r="2375">
          <cell r="A2375" t="str">
            <v>cty13107</v>
          </cell>
          <cell r="B2375" t="str">
            <v>Emanuel County, GA</v>
          </cell>
          <cell r="C2375">
            <v>0.2283</v>
          </cell>
        </row>
        <row r="2376">
          <cell r="A2376" t="str">
            <v>cty12027</v>
          </cell>
          <cell r="B2376" t="str">
            <v>DeSoto County, FL</v>
          </cell>
          <cell r="C2376">
            <v>0.2283</v>
          </cell>
        </row>
        <row r="2377">
          <cell r="A2377" t="str">
            <v>cty40115</v>
          </cell>
          <cell r="B2377" t="str">
            <v>Ottawa County, OK</v>
          </cell>
          <cell r="C2377">
            <v>0.22819999999999999</v>
          </cell>
        </row>
        <row r="2378">
          <cell r="A2378" t="str">
            <v>cty51197</v>
          </cell>
          <cell r="B2378" t="str">
            <v>Wythe County, VA</v>
          </cell>
          <cell r="C2378">
            <v>0.2281</v>
          </cell>
        </row>
        <row r="2379">
          <cell r="A2379" t="str">
            <v>cty26087</v>
          </cell>
          <cell r="B2379" t="str">
            <v>Lapeer County, MI</v>
          </cell>
          <cell r="C2379">
            <v>0.22800000000000001</v>
          </cell>
        </row>
        <row r="2380">
          <cell r="A2380" t="str">
            <v>cty27077</v>
          </cell>
          <cell r="B2380" t="str">
            <v>Lake of the Woods County, MN</v>
          </cell>
          <cell r="C2380">
            <v>0.22800000000000001</v>
          </cell>
        </row>
        <row r="2381">
          <cell r="A2381" t="str">
            <v>cty29119</v>
          </cell>
          <cell r="B2381" t="str">
            <v>McDonald County, MO</v>
          </cell>
          <cell r="C2381">
            <v>0.22789999999999999</v>
          </cell>
        </row>
        <row r="2382">
          <cell r="A2382" t="str">
            <v>cty26003</v>
          </cell>
          <cell r="B2382" t="str">
            <v>Alger County, MI</v>
          </cell>
          <cell r="C2382">
            <v>0.22789999999999999</v>
          </cell>
        </row>
        <row r="2383">
          <cell r="A2383" t="str">
            <v>cty42061</v>
          </cell>
          <cell r="B2383" t="str">
            <v>Huntingdon County, PA</v>
          </cell>
          <cell r="C2383">
            <v>0.22789999999999999</v>
          </cell>
        </row>
        <row r="2384">
          <cell r="A2384" t="str">
            <v>cty39069</v>
          </cell>
          <cell r="B2384" t="str">
            <v>Henry County, OH</v>
          </cell>
          <cell r="C2384">
            <v>0.22789999999999999</v>
          </cell>
        </row>
        <row r="2385">
          <cell r="A2385" t="str">
            <v>cty33019</v>
          </cell>
          <cell r="B2385" t="str">
            <v>Sullivan County, NH</v>
          </cell>
          <cell r="C2385">
            <v>0.22789999999999999</v>
          </cell>
        </row>
        <row r="2386">
          <cell r="A2386" t="str">
            <v>cty29013</v>
          </cell>
          <cell r="B2386" t="str">
            <v>Bates County, MO</v>
          </cell>
          <cell r="C2386">
            <v>0.22770000000000001</v>
          </cell>
        </row>
        <row r="2387">
          <cell r="A2387" t="str">
            <v>cty21047</v>
          </cell>
          <cell r="B2387" t="str">
            <v>Christian County, KY</v>
          </cell>
          <cell r="C2387">
            <v>0.22770000000000001</v>
          </cell>
        </row>
        <row r="2388">
          <cell r="A2388" t="str">
            <v>cty13287</v>
          </cell>
          <cell r="B2388" t="str">
            <v>Turner County, GA</v>
          </cell>
          <cell r="C2388">
            <v>0.2276</v>
          </cell>
        </row>
        <row r="2389">
          <cell r="A2389" t="str">
            <v>cty48499</v>
          </cell>
          <cell r="B2389" t="str">
            <v>Wood County, TX</v>
          </cell>
          <cell r="C2389">
            <v>0.2276</v>
          </cell>
        </row>
        <row r="2390">
          <cell r="A2390" t="str">
            <v>cty21219</v>
          </cell>
          <cell r="B2390" t="str">
            <v>Todd County, KY</v>
          </cell>
          <cell r="C2390">
            <v>0.2276</v>
          </cell>
        </row>
        <row r="2391">
          <cell r="A2391" t="str">
            <v>cty01103</v>
          </cell>
          <cell r="B2391" t="str">
            <v>Morgan County, AL</v>
          </cell>
          <cell r="C2391">
            <v>0.22750000000000001</v>
          </cell>
        </row>
        <row r="2392">
          <cell r="A2392" t="str">
            <v>cty55075</v>
          </cell>
          <cell r="B2392" t="str">
            <v>Marinette County, WI</v>
          </cell>
          <cell r="C2392">
            <v>0.22750000000000001</v>
          </cell>
        </row>
        <row r="2393">
          <cell r="A2393" t="str">
            <v>cty37085</v>
          </cell>
          <cell r="B2393" t="str">
            <v>Harnett County, NC</v>
          </cell>
          <cell r="C2393">
            <v>0.22739999999999999</v>
          </cell>
        </row>
        <row r="2394">
          <cell r="A2394" t="str">
            <v>cty39097</v>
          </cell>
          <cell r="B2394" t="str">
            <v>Madison County, OH</v>
          </cell>
          <cell r="C2394">
            <v>0.22739999999999999</v>
          </cell>
        </row>
        <row r="2395">
          <cell r="A2395" t="str">
            <v>cty29173</v>
          </cell>
          <cell r="B2395" t="str">
            <v>Ralls County, MO</v>
          </cell>
          <cell r="C2395">
            <v>0.2273</v>
          </cell>
        </row>
        <row r="2396">
          <cell r="A2396" t="str">
            <v>cty26165</v>
          </cell>
          <cell r="B2396" t="str">
            <v>Wexford County, MI</v>
          </cell>
          <cell r="C2396">
            <v>0.22720000000000001</v>
          </cell>
        </row>
        <row r="2397">
          <cell r="A2397" t="str">
            <v>cty21173</v>
          </cell>
          <cell r="B2397" t="str">
            <v>Montgomery County, KY</v>
          </cell>
          <cell r="C2397">
            <v>0.22720000000000001</v>
          </cell>
        </row>
        <row r="2398">
          <cell r="A2398" t="str">
            <v>cty19115</v>
          </cell>
          <cell r="B2398" t="str">
            <v>Louisa County, IA</v>
          </cell>
          <cell r="C2398">
            <v>0.22720000000000001</v>
          </cell>
        </row>
        <row r="2399">
          <cell r="A2399" t="str">
            <v>cty48449</v>
          </cell>
          <cell r="B2399" t="str">
            <v>Titus County, TX</v>
          </cell>
          <cell r="C2399">
            <v>0.2271</v>
          </cell>
        </row>
        <row r="2400">
          <cell r="A2400" t="str">
            <v>cty51057</v>
          </cell>
          <cell r="B2400" t="str">
            <v>Essex County, VA</v>
          </cell>
          <cell r="C2400">
            <v>0.22700000000000001</v>
          </cell>
        </row>
        <row r="2401">
          <cell r="A2401" t="str">
            <v>cty56025</v>
          </cell>
          <cell r="B2401" t="str">
            <v>Natrona County, WY</v>
          </cell>
          <cell r="C2401">
            <v>0.22689999999999999</v>
          </cell>
        </row>
        <row r="2402">
          <cell r="A2402" t="str">
            <v>cty51145</v>
          </cell>
          <cell r="B2402" t="str">
            <v>Powhatan County, VA</v>
          </cell>
          <cell r="C2402">
            <v>0.22689999999999999</v>
          </cell>
        </row>
        <row r="2403">
          <cell r="A2403" t="str">
            <v>cty48379</v>
          </cell>
          <cell r="B2403" t="str">
            <v>Rains County, TX</v>
          </cell>
          <cell r="C2403">
            <v>0.2268</v>
          </cell>
        </row>
        <row r="2404">
          <cell r="A2404" t="str">
            <v>cty06115</v>
          </cell>
          <cell r="B2404" t="str">
            <v>Yuba County, CA</v>
          </cell>
          <cell r="C2404">
            <v>0.22670000000000001</v>
          </cell>
        </row>
        <row r="2405">
          <cell r="A2405" t="str">
            <v>cty32001</v>
          </cell>
          <cell r="B2405" t="str">
            <v>Churchill County, NV</v>
          </cell>
          <cell r="C2405">
            <v>0.22639999999999999</v>
          </cell>
        </row>
        <row r="2406">
          <cell r="A2406" t="str">
            <v>cty02170</v>
          </cell>
          <cell r="B2406" t="str">
            <v>Matanuska-Susitna Borough, AK</v>
          </cell>
          <cell r="C2406">
            <v>0.2263</v>
          </cell>
        </row>
        <row r="2407">
          <cell r="A2407" t="str">
            <v>cty19179</v>
          </cell>
          <cell r="B2407" t="str">
            <v>Wapello County, IA</v>
          </cell>
          <cell r="C2407">
            <v>0.2263</v>
          </cell>
        </row>
        <row r="2408">
          <cell r="A2408" t="str">
            <v>cty17127</v>
          </cell>
          <cell r="B2408" t="str">
            <v>Massac County, IL</v>
          </cell>
          <cell r="C2408">
            <v>0.2263</v>
          </cell>
        </row>
        <row r="2409">
          <cell r="A2409" t="str">
            <v>cty37145</v>
          </cell>
          <cell r="B2409" t="str">
            <v>Person County, NC</v>
          </cell>
          <cell r="C2409">
            <v>0.2263</v>
          </cell>
        </row>
        <row r="2410">
          <cell r="A2410" t="str">
            <v>cty08049</v>
          </cell>
          <cell r="B2410" t="str">
            <v>Grand County, CO</v>
          </cell>
          <cell r="C2410">
            <v>0.22620000000000001</v>
          </cell>
        </row>
        <row r="2411">
          <cell r="A2411" t="str">
            <v>cty13045</v>
          </cell>
          <cell r="B2411" t="str">
            <v>Carroll County, GA</v>
          </cell>
          <cell r="C2411">
            <v>0.2261</v>
          </cell>
        </row>
        <row r="2412">
          <cell r="A2412" t="str">
            <v>cty08087</v>
          </cell>
          <cell r="B2412" t="str">
            <v>Morgan County, CO</v>
          </cell>
          <cell r="C2412">
            <v>0.2261</v>
          </cell>
        </row>
        <row r="2413">
          <cell r="A2413" t="str">
            <v>cty29105</v>
          </cell>
          <cell r="B2413" t="str">
            <v>Laclede County, MO</v>
          </cell>
          <cell r="C2413">
            <v>0.2261</v>
          </cell>
        </row>
        <row r="2414">
          <cell r="A2414" t="str">
            <v>cty41041</v>
          </cell>
          <cell r="B2414" t="str">
            <v>Lincoln County, OR</v>
          </cell>
          <cell r="C2414">
            <v>0.22589999999999999</v>
          </cell>
        </row>
        <row r="2415">
          <cell r="A2415" t="str">
            <v>cty13303</v>
          </cell>
          <cell r="B2415" t="str">
            <v>Washington County, GA</v>
          </cell>
          <cell r="C2415">
            <v>0.22589999999999999</v>
          </cell>
        </row>
        <row r="2416">
          <cell r="A2416" t="str">
            <v>cty22101</v>
          </cell>
          <cell r="B2416" t="str">
            <v>St. Mary Parish, LA</v>
          </cell>
          <cell r="C2416">
            <v>0.2258</v>
          </cell>
        </row>
        <row r="2417">
          <cell r="A2417" t="str">
            <v>cty26049</v>
          </cell>
          <cell r="B2417" t="str">
            <v>Genesee County, MI</v>
          </cell>
          <cell r="C2417">
            <v>0.2258</v>
          </cell>
        </row>
        <row r="2418">
          <cell r="A2418" t="str">
            <v>cty01017</v>
          </cell>
          <cell r="B2418" t="str">
            <v>Chambers County, AL</v>
          </cell>
          <cell r="C2418">
            <v>0.2258</v>
          </cell>
        </row>
        <row r="2419">
          <cell r="A2419" t="str">
            <v>cty51089</v>
          </cell>
          <cell r="B2419" t="str">
            <v>Henry County, VA</v>
          </cell>
          <cell r="C2419">
            <v>0.22559999999999999</v>
          </cell>
        </row>
        <row r="2420">
          <cell r="A2420" t="str">
            <v>cty27029</v>
          </cell>
          <cell r="B2420" t="str">
            <v>Clearwater County, MN</v>
          </cell>
          <cell r="C2420">
            <v>0.22550000000000001</v>
          </cell>
        </row>
        <row r="2421">
          <cell r="A2421" t="str">
            <v>cty20087</v>
          </cell>
          <cell r="B2421" t="str">
            <v>Jefferson County, KS</v>
          </cell>
          <cell r="C2421">
            <v>0.22550000000000001</v>
          </cell>
        </row>
        <row r="2422">
          <cell r="A2422" t="str">
            <v>cty29057</v>
          </cell>
          <cell r="B2422" t="str">
            <v>Dade County, MO</v>
          </cell>
          <cell r="C2422">
            <v>0.22539999999999999</v>
          </cell>
        </row>
        <row r="2423">
          <cell r="A2423" t="str">
            <v>cty37115</v>
          </cell>
          <cell r="B2423" t="str">
            <v>Madison County, NC</v>
          </cell>
          <cell r="C2423">
            <v>0.22539999999999999</v>
          </cell>
        </row>
        <row r="2424">
          <cell r="A2424" t="str">
            <v>cty51065</v>
          </cell>
          <cell r="B2424" t="str">
            <v>Fluvanna County, VA</v>
          </cell>
          <cell r="C2424">
            <v>0.2253</v>
          </cell>
        </row>
        <row r="2425">
          <cell r="A2425" t="str">
            <v>cty42001</v>
          </cell>
          <cell r="B2425" t="str">
            <v>Adams County, PA</v>
          </cell>
          <cell r="C2425">
            <v>0.22520000000000001</v>
          </cell>
        </row>
        <row r="2426">
          <cell r="A2426" t="str">
            <v>cty28003</v>
          </cell>
          <cell r="B2426" t="str">
            <v>Alcorn County, MS</v>
          </cell>
          <cell r="C2426">
            <v>0.22509999999999999</v>
          </cell>
        </row>
        <row r="2427">
          <cell r="A2427" t="str">
            <v>cty29131</v>
          </cell>
          <cell r="B2427" t="str">
            <v>Miller County, MO</v>
          </cell>
          <cell r="C2427">
            <v>0.22509999999999999</v>
          </cell>
        </row>
        <row r="2428">
          <cell r="A2428" t="str">
            <v>cty37045</v>
          </cell>
          <cell r="B2428" t="str">
            <v>Cleveland County, NC</v>
          </cell>
          <cell r="C2428">
            <v>0.22489999999999999</v>
          </cell>
        </row>
        <row r="2429">
          <cell r="A2429" t="str">
            <v>cty45087</v>
          </cell>
          <cell r="B2429" t="str">
            <v>Union County, SC</v>
          </cell>
          <cell r="C2429">
            <v>0.2248</v>
          </cell>
        </row>
        <row r="2430">
          <cell r="A2430" t="str">
            <v>cty32015</v>
          </cell>
          <cell r="B2430" t="str">
            <v>Lander County, NV</v>
          </cell>
          <cell r="C2430">
            <v>0.22459999999999999</v>
          </cell>
        </row>
        <row r="2431">
          <cell r="A2431" t="str">
            <v>cty18181</v>
          </cell>
          <cell r="B2431" t="str">
            <v>White County, IN</v>
          </cell>
          <cell r="C2431">
            <v>0.22459999999999999</v>
          </cell>
        </row>
        <row r="2432">
          <cell r="A2432" t="str">
            <v>cty18027</v>
          </cell>
          <cell r="B2432" t="str">
            <v>Daviess County, IN</v>
          </cell>
          <cell r="C2432">
            <v>0.22459999999999999</v>
          </cell>
        </row>
        <row r="2433">
          <cell r="A2433" t="str">
            <v>cty05011</v>
          </cell>
          <cell r="B2433" t="str">
            <v>Bradley County, AR</v>
          </cell>
          <cell r="C2433">
            <v>0.22450000000000001</v>
          </cell>
        </row>
        <row r="2434">
          <cell r="A2434" t="str">
            <v>cty05111</v>
          </cell>
          <cell r="B2434" t="str">
            <v>Poinsett County, AR</v>
          </cell>
          <cell r="C2434">
            <v>0.22450000000000001</v>
          </cell>
        </row>
        <row r="2435">
          <cell r="A2435" t="str">
            <v>cty55105</v>
          </cell>
          <cell r="B2435" t="str">
            <v>Rock County, WI</v>
          </cell>
          <cell r="C2435">
            <v>0.22439999999999999</v>
          </cell>
        </row>
        <row r="2436">
          <cell r="A2436" t="str">
            <v>cty18117</v>
          </cell>
          <cell r="B2436" t="str">
            <v>Orange County, IN</v>
          </cell>
          <cell r="C2436">
            <v>0.22439999999999999</v>
          </cell>
        </row>
        <row r="2437">
          <cell r="A2437" t="str">
            <v>cty18065</v>
          </cell>
          <cell r="B2437" t="str">
            <v>Henry County, IN</v>
          </cell>
          <cell r="C2437">
            <v>0.22439999999999999</v>
          </cell>
        </row>
        <row r="2438">
          <cell r="A2438" t="str">
            <v>cty47143</v>
          </cell>
          <cell r="B2438" t="str">
            <v>Rhea County, TN</v>
          </cell>
          <cell r="C2438">
            <v>0.2243</v>
          </cell>
        </row>
        <row r="2439">
          <cell r="A2439" t="str">
            <v>cty05035</v>
          </cell>
          <cell r="B2439" t="str">
            <v>Crittenden County, AR</v>
          </cell>
          <cell r="C2439">
            <v>0.2243</v>
          </cell>
        </row>
        <row r="2440">
          <cell r="A2440" t="str">
            <v>cty39021</v>
          </cell>
          <cell r="B2440" t="str">
            <v>Champaign County, OH</v>
          </cell>
          <cell r="C2440">
            <v>0.2243</v>
          </cell>
        </row>
        <row r="2441">
          <cell r="A2441" t="str">
            <v>cty27003</v>
          </cell>
          <cell r="B2441" t="str">
            <v>Anoka County, MN</v>
          </cell>
          <cell r="C2441">
            <v>0.22420000000000001</v>
          </cell>
        </row>
        <row r="2442">
          <cell r="A2442" t="str">
            <v>cty04007</v>
          </cell>
          <cell r="B2442" t="str">
            <v>Gila County, AZ</v>
          </cell>
          <cell r="C2442">
            <v>0.22409999999999999</v>
          </cell>
        </row>
        <row r="2443">
          <cell r="A2443" t="str">
            <v>cty48257</v>
          </cell>
          <cell r="B2443" t="str">
            <v>Kaufman County, TX</v>
          </cell>
          <cell r="C2443">
            <v>0.22409999999999999</v>
          </cell>
        </row>
        <row r="2444">
          <cell r="A2444" t="str">
            <v>cty53011</v>
          </cell>
          <cell r="B2444" t="str">
            <v>Clark County, WA</v>
          </cell>
          <cell r="C2444">
            <v>0.224</v>
          </cell>
        </row>
        <row r="2445">
          <cell r="A2445" t="str">
            <v>cty48135</v>
          </cell>
          <cell r="B2445" t="str">
            <v>Ector County, TX</v>
          </cell>
          <cell r="C2445">
            <v>0.22389999999999999</v>
          </cell>
        </row>
        <row r="2446">
          <cell r="A2446" t="str">
            <v>cty51169</v>
          </cell>
          <cell r="B2446" t="str">
            <v>Scott County, VA</v>
          </cell>
          <cell r="C2446">
            <v>0.22389999999999999</v>
          </cell>
        </row>
        <row r="2447">
          <cell r="A2447" t="str">
            <v>cty18139</v>
          </cell>
          <cell r="B2447" t="str">
            <v>Rush County, IN</v>
          </cell>
          <cell r="C2447">
            <v>0.2238</v>
          </cell>
        </row>
        <row r="2448">
          <cell r="A2448" t="str">
            <v>cty05079</v>
          </cell>
          <cell r="B2448" t="str">
            <v>Lincoln County, AR</v>
          </cell>
          <cell r="C2448">
            <v>0.22370000000000001</v>
          </cell>
        </row>
        <row r="2449">
          <cell r="A2449" t="str">
            <v>cty22049</v>
          </cell>
          <cell r="B2449" t="str">
            <v>Jackson Parish, LA</v>
          </cell>
          <cell r="C2449">
            <v>0.22370000000000001</v>
          </cell>
        </row>
        <row r="2450">
          <cell r="A2450" t="str">
            <v>cty47153</v>
          </cell>
          <cell r="B2450" t="str">
            <v>Sequatchie County, TN</v>
          </cell>
          <cell r="C2450">
            <v>0.22359999999999999</v>
          </cell>
        </row>
        <row r="2451">
          <cell r="A2451" t="str">
            <v>cty49029</v>
          </cell>
          <cell r="B2451" t="str">
            <v>Morgan County, UT</v>
          </cell>
          <cell r="C2451">
            <v>0.22359999999999999</v>
          </cell>
        </row>
        <row r="2452">
          <cell r="A2452" t="str">
            <v>cty29213</v>
          </cell>
          <cell r="B2452" t="str">
            <v>Taney County, MO</v>
          </cell>
          <cell r="C2452">
            <v>0.22359999999999999</v>
          </cell>
        </row>
        <row r="2453">
          <cell r="A2453" t="str">
            <v>cty39025</v>
          </cell>
          <cell r="B2453" t="str">
            <v>Clermont County, OH</v>
          </cell>
          <cell r="C2453">
            <v>0.22359999999999999</v>
          </cell>
        </row>
        <row r="2454">
          <cell r="A2454" t="str">
            <v>cty32510</v>
          </cell>
          <cell r="B2454" t="str">
            <v>Carson City, NV</v>
          </cell>
          <cell r="C2454">
            <v>0.2235</v>
          </cell>
        </row>
        <row r="2455">
          <cell r="A2455" t="str">
            <v>cty13129</v>
          </cell>
          <cell r="B2455" t="str">
            <v>Gordon County, GA</v>
          </cell>
          <cell r="C2455">
            <v>0.22339999999999999</v>
          </cell>
        </row>
        <row r="2456">
          <cell r="A2456" t="str">
            <v>cty47049</v>
          </cell>
          <cell r="B2456" t="str">
            <v>Fentress County, TN</v>
          </cell>
          <cell r="C2456">
            <v>0.22339999999999999</v>
          </cell>
        </row>
        <row r="2457">
          <cell r="A2457" t="str">
            <v>cty48459</v>
          </cell>
          <cell r="B2457" t="str">
            <v>Upshur County, TX</v>
          </cell>
          <cell r="C2457">
            <v>0.22339999999999999</v>
          </cell>
        </row>
        <row r="2458">
          <cell r="A2458" t="str">
            <v>cty20059</v>
          </cell>
          <cell r="B2458" t="str">
            <v>Franklin County, KS</v>
          </cell>
          <cell r="C2458">
            <v>0.22339999999999999</v>
          </cell>
        </row>
        <row r="2459">
          <cell r="A2459" t="str">
            <v>cty22019</v>
          </cell>
          <cell r="B2459" t="str">
            <v>Calcasieu Parish, LA</v>
          </cell>
          <cell r="C2459">
            <v>0.2233</v>
          </cell>
        </row>
        <row r="2460">
          <cell r="A2460" t="str">
            <v>cty53049</v>
          </cell>
          <cell r="B2460" t="str">
            <v>Pacific County, WA</v>
          </cell>
          <cell r="C2460">
            <v>0.2233</v>
          </cell>
        </row>
        <row r="2461">
          <cell r="A2461" t="str">
            <v>cty21179</v>
          </cell>
          <cell r="B2461" t="str">
            <v>Nelson County, KY</v>
          </cell>
          <cell r="C2461">
            <v>0.2233</v>
          </cell>
        </row>
        <row r="2462">
          <cell r="A2462" t="str">
            <v>cty40113</v>
          </cell>
          <cell r="B2462" t="str">
            <v>Osage County, OK</v>
          </cell>
          <cell r="C2462">
            <v>0.22320000000000001</v>
          </cell>
        </row>
        <row r="2463">
          <cell r="A2463" t="str">
            <v>cty28077</v>
          </cell>
          <cell r="B2463" t="str">
            <v>Lawrence County, MS</v>
          </cell>
          <cell r="C2463">
            <v>0.22320000000000001</v>
          </cell>
        </row>
        <row r="2464">
          <cell r="A2464" t="str">
            <v>cty12107</v>
          </cell>
          <cell r="B2464" t="str">
            <v>Putnam County, FL</v>
          </cell>
          <cell r="C2464">
            <v>0.22320000000000001</v>
          </cell>
        </row>
        <row r="2465">
          <cell r="A2465" t="str">
            <v>cty16045</v>
          </cell>
          <cell r="B2465" t="str">
            <v>Gem County, ID</v>
          </cell>
          <cell r="C2465">
            <v>0.22320000000000001</v>
          </cell>
        </row>
        <row r="2466">
          <cell r="A2466" t="str">
            <v>cty21123</v>
          </cell>
          <cell r="B2466" t="str">
            <v>Larue County, KY</v>
          </cell>
          <cell r="C2466">
            <v>0.22320000000000001</v>
          </cell>
        </row>
        <row r="2467">
          <cell r="A2467" t="str">
            <v>cty01079</v>
          </cell>
          <cell r="B2467" t="str">
            <v>Lawrence County, AL</v>
          </cell>
          <cell r="C2467">
            <v>0.22309999999999999</v>
          </cell>
        </row>
        <row r="2468">
          <cell r="A2468" t="str">
            <v>cty48055</v>
          </cell>
          <cell r="B2468" t="str">
            <v>Caldwell County, TX</v>
          </cell>
          <cell r="C2468">
            <v>0.22309999999999999</v>
          </cell>
        </row>
        <row r="2469">
          <cell r="A2469" t="str">
            <v>cty37193</v>
          </cell>
          <cell r="B2469" t="str">
            <v>Wilkes County, NC</v>
          </cell>
          <cell r="C2469">
            <v>0.22309999999999999</v>
          </cell>
        </row>
        <row r="2470">
          <cell r="A2470" t="str">
            <v>cty39039</v>
          </cell>
          <cell r="B2470" t="str">
            <v>Defiance County, OH</v>
          </cell>
          <cell r="C2470">
            <v>0.223</v>
          </cell>
        </row>
        <row r="2471">
          <cell r="A2471" t="str">
            <v>cty01067</v>
          </cell>
          <cell r="B2471" t="str">
            <v>Henry County, AL</v>
          </cell>
          <cell r="C2471">
            <v>0.223</v>
          </cell>
        </row>
        <row r="2472">
          <cell r="A2472" t="str">
            <v>cty42067</v>
          </cell>
          <cell r="B2472" t="str">
            <v>Juniata County, PA</v>
          </cell>
          <cell r="C2472">
            <v>0.22289999999999999</v>
          </cell>
        </row>
        <row r="2473">
          <cell r="A2473" t="str">
            <v>cty45091</v>
          </cell>
          <cell r="B2473" t="str">
            <v>York County, SC</v>
          </cell>
          <cell r="C2473">
            <v>0.22270000000000001</v>
          </cell>
        </row>
        <row r="2474">
          <cell r="A2474" t="str">
            <v>cty46061</v>
          </cell>
          <cell r="B2474" t="str">
            <v>Hanson County, SD</v>
          </cell>
          <cell r="C2474">
            <v>0.22270000000000001</v>
          </cell>
        </row>
        <row r="2475">
          <cell r="A2475" t="str">
            <v>cty06047</v>
          </cell>
          <cell r="B2475" t="str">
            <v>Merced County, CA</v>
          </cell>
          <cell r="C2475">
            <v>0.2225</v>
          </cell>
        </row>
        <row r="2476">
          <cell r="A2476" t="str">
            <v>cty40081</v>
          </cell>
          <cell r="B2476" t="str">
            <v>Lincoln County, OK</v>
          </cell>
          <cell r="C2476">
            <v>0.2223</v>
          </cell>
        </row>
        <row r="2477">
          <cell r="A2477" t="str">
            <v>cty01129</v>
          </cell>
          <cell r="B2477" t="str">
            <v>Washington County, AL</v>
          </cell>
          <cell r="C2477">
            <v>0.2223</v>
          </cell>
        </row>
        <row r="2478">
          <cell r="A2478" t="str">
            <v>cty17183</v>
          </cell>
          <cell r="B2478" t="str">
            <v>Vermilion County, IL</v>
          </cell>
          <cell r="C2478">
            <v>0.22220000000000001</v>
          </cell>
        </row>
        <row r="2479">
          <cell r="A2479" t="str">
            <v>cty51109</v>
          </cell>
          <cell r="B2479" t="str">
            <v>Louisa County, VA</v>
          </cell>
          <cell r="C2479">
            <v>0.22220000000000001</v>
          </cell>
        </row>
        <row r="2480">
          <cell r="A2480" t="str">
            <v>cty26019</v>
          </cell>
          <cell r="B2480" t="str">
            <v>Benzie County, MI</v>
          </cell>
          <cell r="C2480">
            <v>0.22189999999999999</v>
          </cell>
        </row>
        <row r="2481">
          <cell r="A2481" t="str">
            <v>cty39023</v>
          </cell>
          <cell r="B2481" t="str">
            <v>Clark County, OH</v>
          </cell>
          <cell r="C2481">
            <v>0.22189999999999999</v>
          </cell>
        </row>
        <row r="2482">
          <cell r="A2482" t="str">
            <v>cty51177</v>
          </cell>
          <cell r="B2482" t="str">
            <v>Spotsylvania County, VA</v>
          </cell>
          <cell r="C2482">
            <v>0.22189999999999999</v>
          </cell>
        </row>
        <row r="2483">
          <cell r="A2483" t="str">
            <v>cty05071</v>
          </cell>
          <cell r="B2483" t="str">
            <v>Johnson County, AR</v>
          </cell>
          <cell r="C2483">
            <v>0.22170000000000001</v>
          </cell>
        </row>
        <row r="2484">
          <cell r="A2484" t="str">
            <v>cty47051</v>
          </cell>
          <cell r="B2484" t="str">
            <v>Franklin County, TN</v>
          </cell>
          <cell r="C2484">
            <v>0.22170000000000001</v>
          </cell>
        </row>
        <row r="2485">
          <cell r="A2485" t="str">
            <v>cty01023</v>
          </cell>
          <cell r="B2485" t="str">
            <v>Choctaw County, AL</v>
          </cell>
          <cell r="C2485">
            <v>0.2215</v>
          </cell>
        </row>
        <row r="2486">
          <cell r="A2486" t="str">
            <v>cty12019</v>
          </cell>
          <cell r="B2486" t="str">
            <v>Clay County, FL</v>
          </cell>
          <cell r="C2486">
            <v>0.2213</v>
          </cell>
        </row>
        <row r="2487">
          <cell r="A2487" t="str">
            <v>cty12129</v>
          </cell>
          <cell r="B2487" t="str">
            <v>Wakulla County, FL</v>
          </cell>
          <cell r="C2487">
            <v>0.2213</v>
          </cell>
        </row>
        <row r="2488">
          <cell r="A2488" t="str">
            <v>cty12123</v>
          </cell>
          <cell r="B2488" t="str">
            <v>Taylor County, FL</v>
          </cell>
          <cell r="C2488">
            <v>0.221</v>
          </cell>
        </row>
        <row r="2489">
          <cell r="A2489" t="str">
            <v>cty47097</v>
          </cell>
          <cell r="B2489" t="str">
            <v>Lauderdale County, TN</v>
          </cell>
          <cell r="C2489">
            <v>0.221</v>
          </cell>
        </row>
        <row r="2490">
          <cell r="A2490" t="str">
            <v>cty26097</v>
          </cell>
          <cell r="B2490" t="str">
            <v>Mackinac County, MI</v>
          </cell>
          <cell r="C2490">
            <v>0.22090000000000001</v>
          </cell>
        </row>
        <row r="2491">
          <cell r="A2491" t="str">
            <v>cty48039</v>
          </cell>
          <cell r="B2491" t="str">
            <v>Brazoria County, TX</v>
          </cell>
          <cell r="C2491">
            <v>0.22070000000000001</v>
          </cell>
        </row>
        <row r="2492">
          <cell r="A2492" t="str">
            <v>cty39159</v>
          </cell>
          <cell r="B2492" t="str">
            <v>Union County, OH</v>
          </cell>
          <cell r="C2492">
            <v>0.22070000000000001</v>
          </cell>
        </row>
        <row r="2493">
          <cell r="A2493" t="str">
            <v>cty18019</v>
          </cell>
          <cell r="B2493" t="str">
            <v>Clark County, IN</v>
          </cell>
          <cell r="C2493">
            <v>0.22070000000000001</v>
          </cell>
        </row>
        <row r="2494">
          <cell r="A2494" t="str">
            <v>cty39089</v>
          </cell>
          <cell r="B2494" t="str">
            <v>Licking County, OH</v>
          </cell>
          <cell r="C2494">
            <v>0.22059999999999999</v>
          </cell>
        </row>
        <row r="2495">
          <cell r="A2495" t="str">
            <v>cty54047</v>
          </cell>
          <cell r="B2495" t="str">
            <v>McDowell County, WV</v>
          </cell>
          <cell r="C2495">
            <v>0.22059999999999999</v>
          </cell>
        </row>
        <row r="2496">
          <cell r="A2496" t="str">
            <v>cty29125</v>
          </cell>
          <cell r="B2496" t="str">
            <v>Maries County, MO</v>
          </cell>
          <cell r="C2496">
            <v>0.2205</v>
          </cell>
        </row>
        <row r="2497">
          <cell r="A2497" t="str">
            <v>cty13257</v>
          </cell>
          <cell r="B2497" t="str">
            <v>Stephens County, GA</v>
          </cell>
          <cell r="C2497">
            <v>0.2203</v>
          </cell>
        </row>
        <row r="2498">
          <cell r="A2498" t="str">
            <v>cty18103</v>
          </cell>
          <cell r="B2498" t="str">
            <v>Miami County, IN</v>
          </cell>
          <cell r="C2498">
            <v>0.22009999999999999</v>
          </cell>
        </row>
        <row r="2499">
          <cell r="A2499" t="str">
            <v>cty29187</v>
          </cell>
          <cell r="B2499" t="str">
            <v>St. Francois County, MO</v>
          </cell>
          <cell r="C2499">
            <v>0.22009999999999999</v>
          </cell>
        </row>
        <row r="2500">
          <cell r="A2500" t="str">
            <v>cty12083</v>
          </cell>
          <cell r="B2500" t="str">
            <v>Marion County, FL</v>
          </cell>
          <cell r="C2500">
            <v>0.22</v>
          </cell>
        </row>
        <row r="2501">
          <cell r="A2501" t="str">
            <v>cty02130</v>
          </cell>
          <cell r="B2501" t="str">
            <v>Ketchikan Gateway Borough, AK</v>
          </cell>
          <cell r="C2501">
            <v>0.21990000000000001</v>
          </cell>
        </row>
        <row r="2502">
          <cell r="A2502" t="str">
            <v>cty22043</v>
          </cell>
          <cell r="B2502" t="str">
            <v>Grant Parish, LA</v>
          </cell>
          <cell r="C2502">
            <v>0.21990000000000001</v>
          </cell>
        </row>
        <row r="2503">
          <cell r="A2503" t="str">
            <v>cty21215</v>
          </cell>
          <cell r="B2503" t="str">
            <v>Spencer County, KY</v>
          </cell>
          <cell r="C2503">
            <v>0.2198</v>
          </cell>
        </row>
        <row r="2504">
          <cell r="A2504" t="str">
            <v>cty27009</v>
          </cell>
          <cell r="B2504" t="str">
            <v>Benton County, MN</v>
          </cell>
          <cell r="C2504">
            <v>0.2198</v>
          </cell>
        </row>
        <row r="2505">
          <cell r="A2505" t="str">
            <v>cty37095</v>
          </cell>
          <cell r="B2505" t="str">
            <v>Hyde County, NC</v>
          </cell>
          <cell r="C2505">
            <v>0.21970000000000001</v>
          </cell>
        </row>
        <row r="2506">
          <cell r="A2506" t="str">
            <v>cty06029</v>
          </cell>
          <cell r="B2506" t="str">
            <v>Kern County, CA</v>
          </cell>
          <cell r="C2506">
            <v>0.21959999999999999</v>
          </cell>
        </row>
        <row r="2507">
          <cell r="A2507" t="str">
            <v>cty28041</v>
          </cell>
          <cell r="B2507" t="str">
            <v>Greene County, MS</v>
          </cell>
          <cell r="C2507">
            <v>0.21959999999999999</v>
          </cell>
        </row>
        <row r="2508">
          <cell r="A2508" t="str">
            <v>cty29061</v>
          </cell>
          <cell r="B2508" t="str">
            <v>Daviess County, MO</v>
          </cell>
          <cell r="C2508">
            <v>0.2195</v>
          </cell>
        </row>
        <row r="2509">
          <cell r="A2509" t="str">
            <v>cty22109</v>
          </cell>
          <cell r="B2509" t="str">
            <v>Terrebonne Parish, LA</v>
          </cell>
          <cell r="C2509">
            <v>0.21940000000000001</v>
          </cell>
        </row>
        <row r="2510">
          <cell r="A2510" t="str">
            <v>cty13193</v>
          </cell>
          <cell r="B2510" t="str">
            <v>Macon County, GA</v>
          </cell>
          <cell r="C2510">
            <v>0.21940000000000001</v>
          </cell>
        </row>
        <row r="2511">
          <cell r="A2511" t="str">
            <v>cty02090</v>
          </cell>
          <cell r="B2511" t="str">
            <v>Fairbanks North Star Borough, AK</v>
          </cell>
          <cell r="C2511">
            <v>0.21920000000000001</v>
          </cell>
        </row>
        <row r="2512">
          <cell r="A2512" t="str">
            <v>cty01127</v>
          </cell>
          <cell r="B2512" t="str">
            <v>Walker County, AL</v>
          </cell>
          <cell r="C2512">
            <v>0.21920000000000001</v>
          </cell>
        </row>
        <row r="2513">
          <cell r="A2513" t="str">
            <v>cty42087</v>
          </cell>
          <cell r="B2513" t="str">
            <v>Mifflin County, PA</v>
          </cell>
          <cell r="C2513">
            <v>0.21909999999999999</v>
          </cell>
        </row>
        <row r="2514">
          <cell r="A2514" t="str">
            <v>cty48367</v>
          </cell>
          <cell r="B2514" t="str">
            <v>Parker County, TX</v>
          </cell>
          <cell r="C2514">
            <v>0.219</v>
          </cell>
        </row>
        <row r="2515">
          <cell r="A2515" t="str">
            <v>cty47161</v>
          </cell>
          <cell r="B2515" t="str">
            <v>Stewart County, TN</v>
          </cell>
          <cell r="C2515">
            <v>0.21890000000000001</v>
          </cell>
        </row>
        <row r="2516">
          <cell r="A2516" t="str">
            <v>cty39091</v>
          </cell>
          <cell r="B2516" t="str">
            <v>Logan County, OH</v>
          </cell>
          <cell r="C2516">
            <v>0.21859999999999999</v>
          </cell>
        </row>
        <row r="2517">
          <cell r="A2517" t="str">
            <v>cty48407</v>
          </cell>
          <cell r="B2517" t="str">
            <v>San Jacinto County, TX</v>
          </cell>
          <cell r="C2517">
            <v>0.21859999999999999</v>
          </cell>
        </row>
        <row r="2518">
          <cell r="A2518" t="str">
            <v>cty29155</v>
          </cell>
          <cell r="B2518" t="str">
            <v>Pemiscot County, MO</v>
          </cell>
          <cell r="C2518">
            <v>0.2185</v>
          </cell>
        </row>
        <row r="2519">
          <cell r="A2519" t="str">
            <v>cty22005</v>
          </cell>
          <cell r="B2519" t="str">
            <v>Ascension Parish, LA</v>
          </cell>
          <cell r="C2519">
            <v>0.21829999999999999</v>
          </cell>
        </row>
        <row r="2520">
          <cell r="A2520" t="str">
            <v>cty41071</v>
          </cell>
          <cell r="B2520" t="str">
            <v>Yamhill County, OR</v>
          </cell>
          <cell r="C2520">
            <v>0.21820000000000001</v>
          </cell>
        </row>
        <row r="2521">
          <cell r="A2521" t="str">
            <v>cty05125</v>
          </cell>
          <cell r="B2521" t="str">
            <v>Saline County, AR</v>
          </cell>
          <cell r="C2521">
            <v>0.21820000000000001</v>
          </cell>
        </row>
        <row r="2522">
          <cell r="A2522" t="str">
            <v>cty55041</v>
          </cell>
          <cell r="B2522" t="str">
            <v>Forest County, WI</v>
          </cell>
          <cell r="C2522">
            <v>0.21809999999999999</v>
          </cell>
        </row>
        <row r="2523">
          <cell r="A2523" t="str">
            <v>cty53005</v>
          </cell>
          <cell r="B2523" t="str">
            <v>Benton County, WA</v>
          </cell>
          <cell r="C2523">
            <v>0.218</v>
          </cell>
        </row>
        <row r="2524">
          <cell r="A2524" t="str">
            <v>cty29073</v>
          </cell>
          <cell r="B2524" t="str">
            <v>Gasconade County, MO</v>
          </cell>
          <cell r="C2524">
            <v>0.218</v>
          </cell>
        </row>
        <row r="2525">
          <cell r="A2525" t="str">
            <v>cty18149</v>
          </cell>
          <cell r="B2525" t="str">
            <v>Starke County, IN</v>
          </cell>
          <cell r="C2525">
            <v>0.218</v>
          </cell>
        </row>
        <row r="2526">
          <cell r="A2526" t="str">
            <v>cty06015</v>
          </cell>
          <cell r="B2526" t="str">
            <v>Del Norte County, CA</v>
          </cell>
          <cell r="C2526">
            <v>0.21790000000000001</v>
          </cell>
        </row>
        <row r="2527">
          <cell r="A2527" t="str">
            <v>cty37165</v>
          </cell>
          <cell r="B2527" t="str">
            <v>Scotland County, NC</v>
          </cell>
          <cell r="C2527">
            <v>0.21779999999999999</v>
          </cell>
        </row>
        <row r="2528">
          <cell r="A2528" t="str">
            <v>cty29186</v>
          </cell>
          <cell r="B2528" t="str">
            <v>Ste. Genevieve County, MO</v>
          </cell>
          <cell r="C2528">
            <v>0.21779999999999999</v>
          </cell>
        </row>
        <row r="2529">
          <cell r="A2529" t="str">
            <v>cty06099</v>
          </cell>
          <cell r="B2529" t="str">
            <v>Stanislaus County, CA</v>
          </cell>
          <cell r="C2529">
            <v>0.2177</v>
          </cell>
        </row>
        <row r="2530">
          <cell r="A2530" t="str">
            <v>cty55057</v>
          </cell>
          <cell r="B2530" t="str">
            <v>Juneau County, WI</v>
          </cell>
          <cell r="C2530">
            <v>0.2177</v>
          </cell>
        </row>
        <row r="2531">
          <cell r="A2531" t="str">
            <v>cty13095</v>
          </cell>
          <cell r="B2531" t="str">
            <v>Dougherty County, GA</v>
          </cell>
          <cell r="C2531">
            <v>0.2177</v>
          </cell>
        </row>
        <row r="2532">
          <cell r="A2532" t="str">
            <v>cty29167</v>
          </cell>
          <cell r="B2532" t="str">
            <v>Polk County, MO</v>
          </cell>
          <cell r="C2532">
            <v>0.2177</v>
          </cell>
        </row>
        <row r="2533">
          <cell r="A2533" t="str">
            <v>cty06065</v>
          </cell>
          <cell r="B2533" t="str">
            <v>Riverside County, CA</v>
          </cell>
          <cell r="C2533">
            <v>0.21759999999999999</v>
          </cell>
        </row>
        <row r="2534">
          <cell r="A2534" t="str">
            <v>cty26155</v>
          </cell>
          <cell r="B2534" t="str">
            <v>Shiawassee County, MI</v>
          </cell>
          <cell r="C2534">
            <v>0.21759999999999999</v>
          </cell>
        </row>
        <row r="2535">
          <cell r="A2535" t="str">
            <v>cty17081</v>
          </cell>
          <cell r="B2535" t="str">
            <v>Jefferson County, IL</v>
          </cell>
          <cell r="C2535">
            <v>0.21759999999999999</v>
          </cell>
        </row>
        <row r="2536">
          <cell r="A2536" t="str">
            <v>cty22063</v>
          </cell>
          <cell r="B2536" t="str">
            <v>Livingston Parish, LA</v>
          </cell>
          <cell r="C2536">
            <v>0.21759999999999999</v>
          </cell>
        </row>
        <row r="2537">
          <cell r="A2537" t="str">
            <v>cty12133</v>
          </cell>
          <cell r="B2537" t="str">
            <v>Washington County, FL</v>
          </cell>
          <cell r="C2537">
            <v>0.21740000000000001</v>
          </cell>
        </row>
        <row r="2538">
          <cell r="A2538" t="str">
            <v>cty46071</v>
          </cell>
          <cell r="B2538" t="str">
            <v>Jackson County, SD</v>
          </cell>
          <cell r="C2538">
            <v>0.21729999999999999</v>
          </cell>
        </row>
        <row r="2539">
          <cell r="A2539" t="str">
            <v>cty29197</v>
          </cell>
          <cell r="B2539" t="str">
            <v>Schuyler County, MO</v>
          </cell>
          <cell r="C2539">
            <v>0.21729999999999999</v>
          </cell>
        </row>
        <row r="2540">
          <cell r="A2540" t="str">
            <v>cty18093</v>
          </cell>
          <cell r="B2540" t="str">
            <v>Lawrence County, IN</v>
          </cell>
          <cell r="C2540">
            <v>0.21729999999999999</v>
          </cell>
        </row>
        <row r="2541">
          <cell r="A2541" t="str">
            <v>cty13255</v>
          </cell>
          <cell r="B2541" t="str">
            <v>Spalding County, GA</v>
          </cell>
          <cell r="C2541">
            <v>0.2172</v>
          </cell>
        </row>
        <row r="2542">
          <cell r="A2542" t="str">
            <v>cty48057</v>
          </cell>
          <cell r="B2542" t="str">
            <v>Calhoun County, TX</v>
          </cell>
          <cell r="C2542">
            <v>0.2172</v>
          </cell>
        </row>
        <row r="2543">
          <cell r="A2543" t="str">
            <v>cty48013</v>
          </cell>
          <cell r="B2543" t="str">
            <v>Atascosa County, TX</v>
          </cell>
          <cell r="C2543">
            <v>0.2172</v>
          </cell>
        </row>
        <row r="2544">
          <cell r="A2544" t="str">
            <v>cty18143</v>
          </cell>
          <cell r="B2544" t="str">
            <v>Scott County, IN</v>
          </cell>
          <cell r="C2544">
            <v>0.21709999999999999</v>
          </cell>
        </row>
        <row r="2545">
          <cell r="A2545" t="str">
            <v>cty06069</v>
          </cell>
          <cell r="B2545" t="str">
            <v>San Benito County, CA</v>
          </cell>
          <cell r="C2545">
            <v>0.217</v>
          </cell>
        </row>
        <row r="2546">
          <cell r="A2546" t="str">
            <v>cty05101</v>
          </cell>
          <cell r="B2546" t="str">
            <v>Newton County, AR</v>
          </cell>
          <cell r="C2546">
            <v>0.217</v>
          </cell>
        </row>
        <row r="2547">
          <cell r="A2547" t="str">
            <v>cty16027</v>
          </cell>
          <cell r="B2547" t="str">
            <v>Canyon County, ID</v>
          </cell>
          <cell r="C2547">
            <v>0.21690000000000001</v>
          </cell>
        </row>
        <row r="2548">
          <cell r="A2548" t="str">
            <v>cty28139</v>
          </cell>
          <cell r="B2548" t="str">
            <v>Tippah County, MS</v>
          </cell>
          <cell r="C2548">
            <v>0.21690000000000001</v>
          </cell>
        </row>
        <row r="2549">
          <cell r="A2549" t="str">
            <v>cty05091</v>
          </cell>
          <cell r="B2549" t="str">
            <v>Miller County, AR</v>
          </cell>
          <cell r="C2549">
            <v>0.21679999999999999</v>
          </cell>
        </row>
        <row r="2550">
          <cell r="A2550" t="str">
            <v>cty51005</v>
          </cell>
          <cell r="B2550" t="str">
            <v>Alleghany County, VA</v>
          </cell>
          <cell r="C2550">
            <v>0.21679999999999999</v>
          </cell>
        </row>
        <row r="2551">
          <cell r="A2551" t="str">
            <v>cty28009</v>
          </cell>
          <cell r="B2551" t="str">
            <v>Benton County, MS</v>
          </cell>
          <cell r="C2551">
            <v>0.21679999999999999</v>
          </cell>
        </row>
        <row r="2552">
          <cell r="A2552" t="str">
            <v>cty17007</v>
          </cell>
          <cell r="B2552" t="str">
            <v>Boone County, IL</v>
          </cell>
          <cell r="C2552">
            <v>0.2167</v>
          </cell>
        </row>
        <row r="2553">
          <cell r="A2553" t="str">
            <v>cty29017</v>
          </cell>
          <cell r="B2553" t="str">
            <v>Bollinger County, MO</v>
          </cell>
          <cell r="C2553">
            <v>0.2167</v>
          </cell>
        </row>
        <row r="2554">
          <cell r="A2554" t="str">
            <v>cty28033</v>
          </cell>
          <cell r="B2554" t="str">
            <v>DeSoto County, MS</v>
          </cell>
          <cell r="C2554">
            <v>0.21659999999999999</v>
          </cell>
        </row>
        <row r="2555">
          <cell r="A2555" t="str">
            <v>cty21019</v>
          </cell>
          <cell r="B2555" t="str">
            <v>Boyd County, KY</v>
          </cell>
          <cell r="C2555">
            <v>0.21659999999999999</v>
          </cell>
        </row>
        <row r="2556">
          <cell r="A2556" t="str">
            <v>cty12105</v>
          </cell>
          <cell r="B2556" t="str">
            <v>Polk County, FL</v>
          </cell>
          <cell r="C2556">
            <v>0.21629999999999999</v>
          </cell>
        </row>
        <row r="2557">
          <cell r="A2557" t="str">
            <v>cty29145</v>
          </cell>
          <cell r="B2557" t="str">
            <v>Newton County, MO</v>
          </cell>
          <cell r="C2557">
            <v>0.21629999999999999</v>
          </cell>
        </row>
        <row r="2558">
          <cell r="A2558" t="str">
            <v>cty45015</v>
          </cell>
          <cell r="B2558" t="str">
            <v>Berkeley County, SC</v>
          </cell>
          <cell r="C2558">
            <v>0.21629999999999999</v>
          </cell>
        </row>
        <row r="2559">
          <cell r="A2559" t="str">
            <v>cty48161</v>
          </cell>
          <cell r="B2559" t="str">
            <v>Freestone County, TX</v>
          </cell>
          <cell r="C2559">
            <v>0.21629999999999999</v>
          </cell>
        </row>
        <row r="2560">
          <cell r="A2560" t="str">
            <v>cty48469</v>
          </cell>
          <cell r="B2560" t="str">
            <v>Victoria County, TX</v>
          </cell>
          <cell r="C2560">
            <v>0.21629999999999999</v>
          </cell>
        </row>
        <row r="2561">
          <cell r="A2561" t="str">
            <v>cty13119</v>
          </cell>
          <cell r="B2561" t="str">
            <v>Franklin County, GA</v>
          </cell>
          <cell r="C2561">
            <v>0.21629999999999999</v>
          </cell>
        </row>
        <row r="2562">
          <cell r="A2562" t="str">
            <v>cty35043</v>
          </cell>
          <cell r="B2562" t="str">
            <v>Sandoval County, NM</v>
          </cell>
          <cell r="C2562">
            <v>0.2162</v>
          </cell>
        </row>
        <row r="2563">
          <cell r="A2563" t="str">
            <v>cty13011</v>
          </cell>
          <cell r="B2563" t="str">
            <v>Banks County, GA</v>
          </cell>
          <cell r="C2563">
            <v>0.2162</v>
          </cell>
        </row>
        <row r="2564">
          <cell r="A2564" t="str">
            <v>cty39115</v>
          </cell>
          <cell r="B2564" t="str">
            <v>Morgan County, OH</v>
          </cell>
          <cell r="C2564">
            <v>0.2162</v>
          </cell>
        </row>
        <row r="2565">
          <cell r="A2565" t="str">
            <v>cty51143</v>
          </cell>
          <cell r="B2565" t="str">
            <v>Pittsylvania County, VA</v>
          </cell>
          <cell r="C2565">
            <v>0.2162</v>
          </cell>
        </row>
        <row r="2566">
          <cell r="A2566" t="str">
            <v>cty40097</v>
          </cell>
          <cell r="B2566" t="str">
            <v>Mayes County, OK</v>
          </cell>
          <cell r="C2566">
            <v>0.21609999999999999</v>
          </cell>
        </row>
        <row r="2567">
          <cell r="A2567" t="str">
            <v>cty32005</v>
          </cell>
          <cell r="B2567" t="str">
            <v>Douglas County, NV</v>
          </cell>
          <cell r="C2567">
            <v>0.21609999999999999</v>
          </cell>
        </row>
        <row r="2568">
          <cell r="A2568" t="str">
            <v>cty12023</v>
          </cell>
          <cell r="B2568" t="str">
            <v>Columbia County, FL</v>
          </cell>
          <cell r="C2568">
            <v>0.21609999999999999</v>
          </cell>
        </row>
        <row r="2569">
          <cell r="A2569" t="str">
            <v>cty45057</v>
          </cell>
          <cell r="B2569" t="str">
            <v>Lancaster County, SC</v>
          </cell>
          <cell r="C2569">
            <v>0.216</v>
          </cell>
        </row>
        <row r="2570">
          <cell r="A2570" t="str">
            <v>cty26151</v>
          </cell>
          <cell r="B2570" t="str">
            <v>Sanilac County, MI</v>
          </cell>
          <cell r="C2570">
            <v>0.21590000000000001</v>
          </cell>
        </row>
        <row r="2571">
          <cell r="A2571" t="str">
            <v>cty05015</v>
          </cell>
          <cell r="B2571" t="str">
            <v>Carroll County, AR</v>
          </cell>
          <cell r="C2571">
            <v>0.2157</v>
          </cell>
        </row>
        <row r="2572">
          <cell r="A2572" t="str">
            <v>cty48021</v>
          </cell>
          <cell r="B2572" t="str">
            <v>Bastrop County, TX</v>
          </cell>
          <cell r="C2572">
            <v>0.21560000000000001</v>
          </cell>
        </row>
        <row r="2573">
          <cell r="A2573" t="str">
            <v>cty51099</v>
          </cell>
          <cell r="B2573" t="str">
            <v>King George County, VA</v>
          </cell>
          <cell r="C2573">
            <v>0.21560000000000001</v>
          </cell>
        </row>
        <row r="2574">
          <cell r="A2574" t="str">
            <v>cty27035</v>
          </cell>
          <cell r="B2574" t="str">
            <v>Crow Wing County, MN</v>
          </cell>
          <cell r="C2574">
            <v>0.21540000000000001</v>
          </cell>
        </row>
        <row r="2575">
          <cell r="A2575" t="str">
            <v>cty48281</v>
          </cell>
          <cell r="B2575" t="str">
            <v>Lampasas County, TX</v>
          </cell>
          <cell r="C2575">
            <v>0.2152</v>
          </cell>
        </row>
        <row r="2576">
          <cell r="A2576" t="str">
            <v>cty05097</v>
          </cell>
          <cell r="B2576" t="str">
            <v>Montgomery County, AR</v>
          </cell>
          <cell r="C2576">
            <v>0.2152</v>
          </cell>
        </row>
        <row r="2577">
          <cell r="A2577" t="str">
            <v>cty32031</v>
          </cell>
          <cell r="B2577" t="str">
            <v>Washoe County, NV</v>
          </cell>
          <cell r="C2577">
            <v>0.21510000000000001</v>
          </cell>
        </row>
        <row r="2578">
          <cell r="A2578" t="str">
            <v>cty28111</v>
          </cell>
          <cell r="B2578" t="str">
            <v>Perry County, MS</v>
          </cell>
          <cell r="C2578">
            <v>0.21510000000000001</v>
          </cell>
        </row>
        <row r="2579">
          <cell r="A2579" t="str">
            <v>cty41043</v>
          </cell>
          <cell r="B2579" t="str">
            <v>Linn County, OR</v>
          </cell>
          <cell r="C2579">
            <v>0.215</v>
          </cell>
        </row>
        <row r="2580">
          <cell r="A2580" t="str">
            <v>cty40131</v>
          </cell>
          <cell r="B2580" t="str">
            <v>Rogers County, OK</v>
          </cell>
          <cell r="C2580">
            <v>0.215</v>
          </cell>
        </row>
        <row r="2581">
          <cell r="A2581" t="str">
            <v>cty37111</v>
          </cell>
          <cell r="B2581" t="str">
            <v>McDowell County, NC</v>
          </cell>
          <cell r="C2581">
            <v>0.215</v>
          </cell>
        </row>
        <row r="2582">
          <cell r="A2582" t="str">
            <v>cty41059</v>
          </cell>
          <cell r="B2582" t="str">
            <v>Umatilla County, OR</v>
          </cell>
          <cell r="C2582">
            <v>0.21490000000000001</v>
          </cell>
        </row>
        <row r="2583">
          <cell r="A2583" t="str">
            <v>cty37157</v>
          </cell>
          <cell r="B2583" t="str">
            <v>Rockingham County, NC</v>
          </cell>
          <cell r="C2583">
            <v>0.21490000000000001</v>
          </cell>
        </row>
        <row r="2584">
          <cell r="A2584" t="str">
            <v>cty29099</v>
          </cell>
          <cell r="B2584" t="str">
            <v>Jefferson County, MO</v>
          </cell>
          <cell r="C2584">
            <v>0.2147</v>
          </cell>
        </row>
        <row r="2585">
          <cell r="A2585" t="str">
            <v>cty26005</v>
          </cell>
          <cell r="B2585" t="str">
            <v>Allegan County, MI</v>
          </cell>
          <cell r="C2585">
            <v>0.2147</v>
          </cell>
        </row>
        <row r="2586">
          <cell r="A2586" t="str">
            <v>cty29109</v>
          </cell>
          <cell r="B2586" t="str">
            <v>Lawrence County, MO</v>
          </cell>
          <cell r="C2586">
            <v>0.21460000000000001</v>
          </cell>
        </row>
        <row r="2587">
          <cell r="A2587" t="str">
            <v>cty39047</v>
          </cell>
          <cell r="B2587" t="str">
            <v>Fayette County, OH</v>
          </cell>
          <cell r="C2587">
            <v>0.21460000000000001</v>
          </cell>
        </row>
        <row r="2588">
          <cell r="A2588" t="str">
            <v>cty48139</v>
          </cell>
          <cell r="B2588" t="str">
            <v>Ellis County, TX</v>
          </cell>
          <cell r="C2588">
            <v>0.2145</v>
          </cell>
        </row>
        <row r="2589">
          <cell r="A2589" t="str">
            <v>cty37197</v>
          </cell>
          <cell r="B2589" t="str">
            <v>Yadkin County, NC</v>
          </cell>
          <cell r="C2589">
            <v>0.2145</v>
          </cell>
        </row>
        <row r="2590">
          <cell r="A2590" t="str">
            <v>cty13111</v>
          </cell>
          <cell r="B2590" t="str">
            <v>Fannin County, GA</v>
          </cell>
          <cell r="C2590">
            <v>0.2145</v>
          </cell>
        </row>
        <row r="2591">
          <cell r="A2591" t="str">
            <v>cty17141</v>
          </cell>
          <cell r="B2591" t="str">
            <v>Ogle County, IL</v>
          </cell>
          <cell r="C2591">
            <v>0.2145</v>
          </cell>
        </row>
        <row r="2592">
          <cell r="A2592" t="str">
            <v>cty16075</v>
          </cell>
          <cell r="B2592" t="str">
            <v>Payette County, ID</v>
          </cell>
          <cell r="C2592">
            <v>0.21440000000000001</v>
          </cell>
        </row>
        <row r="2593">
          <cell r="A2593" t="str">
            <v>cty21045</v>
          </cell>
          <cell r="B2593" t="str">
            <v>Casey County, KY</v>
          </cell>
          <cell r="C2593">
            <v>0.21429999999999999</v>
          </cell>
        </row>
        <row r="2594">
          <cell r="A2594" t="str">
            <v>cty01099</v>
          </cell>
          <cell r="B2594" t="str">
            <v>Monroe County, AL</v>
          </cell>
          <cell r="C2594">
            <v>0.21429999999999999</v>
          </cell>
        </row>
        <row r="2595">
          <cell r="A2595" t="str">
            <v>cty51015</v>
          </cell>
          <cell r="B2595" t="str">
            <v>Augusta County, VA</v>
          </cell>
          <cell r="C2595">
            <v>0.21429999999999999</v>
          </cell>
        </row>
        <row r="2596">
          <cell r="A2596" t="str">
            <v>cty40079</v>
          </cell>
          <cell r="B2596" t="str">
            <v>Le Flore County, OK</v>
          </cell>
          <cell r="C2596">
            <v>0.2142</v>
          </cell>
        </row>
        <row r="2597">
          <cell r="A2597" t="str">
            <v>cty27031</v>
          </cell>
          <cell r="B2597" t="str">
            <v>Cook County, MN</v>
          </cell>
          <cell r="C2597">
            <v>0.214</v>
          </cell>
        </row>
        <row r="2598">
          <cell r="A2598" t="str">
            <v>cty13285</v>
          </cell>
          <cell r="B2598" t="str">
            <v>Troup County, GA</v>
          </cell>
          <cell r="C2598">
            <v>0.21379999999999999</v>
          </cell>
        </row>
        <row r="2599">
          <cell r="A2599" t="str">
            <v>cty18071</v>
          </cell>
          <cell r="B2599" t="str">
            <v>Jackson County, IN</v>
          </cell>
          <cell r="C2599">
            <v>0.21379999999999999</v>
          </cell>
        </row>
        <row r="2600">
          <cell r="A2600" t="str">
            <v>cty26127</v>
          </cell>
          <cell r="B2600" t="str">
            <v>Oceana County, MI</v>
          </cell>
          <cell r="C2600">
            <v>0.2137</v>
          </cell>
        </row>
        <row r="2601">
          <cell r="A2601" t="str">
            <v>cty26115</v>
          </cell>
          <cell r="B2601" t="str">
            <v>Monroe County, MI</v>
          </cell>
          <cell r="C2601">
            <v>0.2135</v>
          </cell>
        </row>
        <row r="2602">
          <cell r="A2602" t="str">
            <v>cty37159</v>
          </cell>
          <cell r="B2602" t="str">
            <v>Rowan County, NC</v>
          </cell>
          <cell r="C2602">
            <v>0.2135</v>
          </cell>
        </row>
        <row r="2603">
          <cell r="A2603" t="str">
            <v>cty18151</v>
          </cell>
          <cell r="B2603" t="str">
            <v>Steuben County, IN</v>
          </cell>
          <cell r="C2603">
            <v>0.21329999999999999</v>
          </cell>
        </row>
        <row r="2604">
          <cell r="A2604" t="str">
            <v>cty26133</v>
          </cell>
          <cell r="B2604" t="str">
            <v>Osceola County, MI</v>
          </cell>
          <cell r="C2604">
            <v>0.2132</v>
          </cell>
        </row>
        <row r="2605">
          <cell r="A2605" t="str">
            <v>cty48291</v>
          </cell>
          <cell r="B2605" t="str">
            <v>Liberty County, TX</v>
          </cell>
          <cell r="C2605">
            <v>0.21310000000000001</v>
          </cell>
        </row>
        <row r="2606">
          <cell r="A2606" t="str">
            <v>cty48363</v>
          </cell>
          <cell r="B2606" t="str">
            <v>Palo Pinto County, TX</v>
          </cell>
          <cell r="C2606">
            <v>0.21310000000000001</v>
          </cell>
        </row>
        <row r="2607">
          <cell r="A2607" t="str">
            <v>cty24043</v>
          </cell>
          <cell r="B2607" t="str">
            <v>Washington County, MD</v>
          </cell>
          <cell r="C2607">
            <v>0.21299999999999999</v>
          </cell>
        </row>
        <row r="2608">
          <cell r="A2608" t="str">
            <v>cty13253</v>
          </cell>
          <cell r="B2608" t="str">
            <v>Seminole County, GA</v>
          </cell>
          <cell r="C2608">
            <v>0.21279999999999999</v>
          </cell>
        </row>
        <row r="2609">
          <cell r="A2609" t="str">
            <v>cty26095</v>
          </cell>
          <cell r="B2609" t="str">
            <v>Luce County, MI</v>
          </cell>
          <cell r="C2609">
            <v>0.2127</v>
          </cell>
        </row>
        <row r="2610">
          <cell r="A2610" t="str">
            <v>cty48267</v>
          </cell>
          <cell r="B2610" t="str">
            <v>Kimble County, TX</v>
          </cell>
          <cell r="C2610">
            <v>0.2127</v>
          </cell>
        </row>
        <row r="2611">
          <cell r="A2611" t="str">
            <v>cty06009</v>
          </cell>
          <cell r="B2611" t="str">
            <v>Calaveras County, CA</v>
          </cell>
          <cell r="C2611">
            <v>0.2127</v>
          </cell>
        </row>
        <row r="2612">
          <cell r="A2612" t="str">
            <v>cty05033</v>
          </cell>
          <cell r="B2612" t="str">
            <v>Crawford County, AR</v>
          </cell>
          <cell r="C2612">
            <v>0.21260000000000001</v>
          </cell>
        </row>
        <row r="2613">
          <cell r="A2613" t="str">
            <v>cty51033</v>
          </cell>
          <cell r="B2613" t="str">
            <v>Caroline County, VA</v>
          </cell>
          <cell r="C2613">
            <v>0.21260000000000001</v>
          </cell>
        </row>
        <row r="2614">
          <cell r="A2614" t="str">
            <v>cty55119</v>
          </cell>
          <cell r="B2614" t="str">
            <v>Taylor County, WI</v>
          </cell>
          <cell r="C2614">
            <v>0.21260000000000001</v>
          </cell>
        </row>
        <row r="2615">
          <cell r="A2615" t="str">
            <v>cty48297</v>
          </cell>
          <cell r="B2615" t="str">
            <v>Live Oak County, TX</v>
          </cell>
          <cell r="C2615">
            <v>0.21249999999999999</v>
          </cell>
        </row>
        <row r="2616">
          <cell r="A2616" t="str">
            <v>cty21211</v>
          </cell>
          <cell r="B2616" t="str">
            <v>Shelby County, KY</v>
          </cell>
          <cell r="C2616">
            <v>0.21240000000000001</v>
          </cell>
        </row>
        <row r="2617">
          <cell r="A2617" t="str">
            <v>cty13317</v>
          </cell>
          <cell r="B2617" t="str">
            <v>Wilkes County, GA</v>
          </cell>
          <cell r="C2617">
            <v>0.21240000000000001</v>
          </cell>
        </row>
        <row r="2618">
          <cell r="A2618" t="str">
            <v>cty37105</v>
          </cell>
          <cell r="B2618" t="str">
            <v>Lee County, NC</v>
          </cell>
          <cell r="C2618">
            <v>0.21240000000000001</v>
          </cell>
        </row>
        <row r="2619">
          <cell r="A2619" t="str">
            <v>cty26147</v>
          </cell>
          <cell r="B2619" t="str">
            <v>St. Clair County, MI</v>
          </cell>
          <cell r="C2619">
            <v>0.21229999999999999</v>
          </cell>
        </row>
        <row r="2620">
          <cell r="A2620" t="str">
            <v>cty26121</v>
          </cell>
          <cell r="B2620" t="str">
            <v>Muskegon County, MI</v>
          </cell>
          <cell r="C2620">
            <v>0.21229999999999999</v>
          </cell>
        </row>
        <row r="2621">
          <cell r="A2621" t="str">
            <v>cty55019</v>
          </cell>
          <cell r="B2621" t="str">
            <v>Clark County, WI</v>
          </cell>
          <cell r="C2621">
            <v>0.21229999999999999</v>
          </cell>
        </row>
        <row r="2622">
          <cell r="A2622" t="str">
            <v>cty51051</v>
          </cell>
          <cell r="B2622" t="str">
            <v>Dickenson County, VA</v>
          </cell>
          <cell r="C2622">
            <v>0.21229999999999999</v>
          </cell>
        </row>
        <row r="2623">
          <cell r="A2623" t="str">
            <v>cty40111</v>
          </cell>
          <cell r="B2623" t="str">
            <v>Okmulgee County, OK</v>
          </cell>
          <cell r="C2623">
            <v>0.2122</v>
          </cell>
        </row>
        <row r="2624">
          <cell r="A2624" t="str">
            <v>cty21061</v>
          </cell>
          <cell r="B2624" t="str">
            <v>Edmonson County, KY</v>
          </cell>
          <cell r="C2624">
            <v>0.2122</v>
          </cell>
        </row>
        <row r="2625">
          <cell r="A2625" t="str">
            <v>cty49041</v>
          </cell>
          <cell r="B2625" t="str">
            <v>Sevier County, UT</v>
          </cell>
          <cell r="C2625">
            <v>0.21190000000000001</v>
          </cell>
        </row>
        <row r="2626">
          <cell r="A2626" t="str">
            <v>cty48429</v>
          </cell>
          <cell r="B2626" t="str">
            <v>Stephens County, TX</v>
          </cell>
          <cell r="C2626">
            <v>0.21190000000000001</v>
          </cell>
        </row>
        <row r="2627">
          <cell r="A2627" t="str">
            <v>cty54023</v>
          </cell>
          <cell r="B2627" t="str">
            <v>Grant County, WV</v>
          </cell>
          <cell r="C2627">
            <v>0.21179999999999999</v>
          </cell>
        </row>
        <row r="2628">
          <cell r="A2628" t="str">
            <v>cty13241</v>
          </cell>
          <cell r="B2628" t="str">
            <v>Rabun County, GA</v>
          </cell>
          <cell r="C2628">
            <v>0.2114</v>
          </cell>
        </row>
        <row r="2629">
          <cell r="A2629" t="str">
            <v>cty12131</v>
          </cell>
          <cell r="B2629" t="str">
            <v>Walton County, FL</v>
          </cell>
          <cell r="C2629">
            <v>0.2114</v>
          </cell>
        </row>
        <row r="2630">
          <cell r="A2630" t="str">
            <v>cty18095</v>
          </cell>
          <cell r="B2630" t="str">
            <v>Madison County, IN</v>
          </cell>
          <cell r="C2630">
            <v>0.2112</v>
          </cell>
        </row>
        <row r="2631">
          <cell r="A2631" t="str">
            <v>cty45023</v>
          </cell>
          <cell r="B2631" t="str">
            <v>Chester County, SC</v>
          </cell>
          <cell r="C2631">
            <v>0.2109</v>
          </cell>
        </row>
        <row r="2632">
          <cell r="A2632" t="str">
            <v>cty56037</v>
          </cell>
          <cell r="B2632" t="str">
            <v>Sweetwater County, WY</v>
          </cell>
          <cell r="C2632">
            <v>0.21079999999999999</v>
          </cell>
        </row>
        <row r="2633">
          <cell r="A2633" t="str">
            <v>cty39163</v>
          </cell>
          <cell r="B2633" t="str">
            <v>Vinton County, OH</v>
          </cell>
          <cell r="C2633">
            <v>0.21060000000000001</v>
          </cell>
        </row>
        <row r="2634">
          <cell r="A2634" t="str">
            <v>cty55003</v>
          </cell>
          <cell r="B2634" t="str">
            <v>Ashland County, WI</v>
          </cell>
          <cell r="C2634">
            <v>0.21049999999999999</v>
          </cell>
        </row>
        <row r="2635">
          <cell r="A2635" t="str">
            <v>cty49023</v>
          </cell>
          <cell r="B2635" t="str">
            <v>Juab County, UT</v>
          </cell>
          <cell r="C2635">
            <v>0.21049999999999999</v>
          </cell>
        </row>
        <row r="2636">
          <cell r="A2636" t="str">
            <v>cty37131</v>
          </cell>
          <cell r="B2636" t="str">
            <v>Northampton County, NC</v>
          </cell>
          <cell r="C2636">
            <v>0.2104</v>
          </cell>
        </row>
        <row r="2637">
          <cell r="A2637" t="str">
            <v>cty18029</v>
          </cell>
          <cell r="B2637" t="str">
            <v>Dearborn County, IN</v>
          </cell>
          <cell r="C2637">
            <v>0.21029999999999999</v>
          </cell>
        </row>
        <row r="2638">
          <cell r="A2638" t="str">
            <v>cty47055</v>
          </cell>
          <cell r="B2638" t="str">
            <v>Giles County, TN</v>
          </cell>
          <cell r="C2638">
            <v>0.21029999999999999</v>
          </cell>
        </row>
        <row r="2639">
          <cell r="A2639" t="str">
            <v>cty13101</v>
          </cell>
          <cell r="B2639" t="str">
            <v>Echols County, GA</v>
          </cell>
          <cell r="C2639">
            <v>0.2102</v>
          </cell>
        </row>
        <row r="2640">
          <cell r="A2640" t="str">
            <v>cty18085</v>
          </cell>
          <cell r="B2640" t="str">
            <v>Kosciusko County, IN</v>
          </cell>
          <cell r="C2640">
            <v>0.2102</v>
          </cell>
        </row>
        <row r="2641">
          <cell r="A2641" t="str">
            <v>cty13207</v>
          </cell>
          <cell r="B2641" t="str">
            <v>Monroe County, GA</v>
          </cell>
          <cell r="C2641">
            <v>0.21010000000000001</v>
          </cell>
        </row>
        <row r="2642">
          <cell r="A2642" t="str">
            <v>cty13237</v>
          </cell>
          <cell r="B2642" t="str">
            <v>Putnam County, GA</v>
          </cell>
          <cell r="C2642">
            <v>0.21010000000000001</v>
          </cell>
        </row>
        <row r="2643">
          <cell r="A2643" t="str">
            <v>cty13249</v>
          </cell>
          <cell r="B2643" t="str">
            <v>Schley County, GA</v>
          </cell>
          <cell r="C2643">
            <v>0.21</v>
          </cell>
        </row>
        <row r="2644">
          <cell r="A2644" t="str">
            <v>cty18067</v>
          </cell>
          <cell r="B2644" t="str">
            <v>Howard County, IN</v>
          </cell>
          <cell r="C2644">
            <v>0.2099</v>
          </cell>
        </row>
        <row r="2645">
          <cell r="A2645" t="str">
            <v>cty47159</v>
          </cell>
          <cell r="B2645" t="str">
            <v>Smith County, TN</v>
          </cell>
          <cell r="C2645">
            <v>0.20960000000000001</v>
          </cell>
        </row>
        <row r="2646">
          <cell r="A2646" t="str">
            <v>cty47101</v>
          </cell>
          <cell r="B2646" t="str">
            <v>Lewis County, TN</v>
          </cell>
          <cell r="C2646">
            <v>0.20949999999999999</v>
          </cell>
        </row>
        <row r="2647">
          <cell r="A2647" t="str">
            <v>cty47029</v>
          </cell>
          <cell r="B2647" t="str">
            <v>Cocke County, TN</v>
          </cell>
          <cell r="C2647">
            <v>0.20930000000000001</v>
          </cell>
        </row>
        <row r="2648">
          <cell r="A2648" t="str">
            <v>cty51155</v>
          </cell>
          <cell r="B2648" t="str">
            <v>Pulaski County, VA</v>
          </cell>
          <cell r="C2648">
            <v>0.20930000000000001</v>
          </cell>
        </row>
        <row r="2649">
          <cell r="A2649" t="str">
            <v>cty35025</v>
          </cell>
          <cell r="B2649" t="str">
            <v>Lea County, NM</v>
          </cell>
          <cell r="C2649">
            <v>0.20910000000000001</v>
          </cell>
        </row>
        <row r="2650">
          <cell r="A2650" t="str">
            <v>cty18045</v>
          </cell>
          <cell r="B2650" t="str">
            <v>Fountain County, IN</v>
          </cell>
          <cell r="C2650">
            <v>0.20910000000000001</v>
          </cell>
        </row>
        <row r="2651">
          <cell r="A2651" t="str">
            <v>cty22075</v>
          </cell>
          <cell r="B2651" t="str">
            <v>Plaquemines Parish, LA</v>
          </cell>
          <cell r="C2651">
            <v>0.20899999999999999</v>
          </cell>
        </row>
        <row r="2652">
          <cell r="A2652" t="str">
            <v>cty51137</v>
          </cell>
          <cell r="B2652" t="str">
            <v>Orange County, VA</v>
          </cell>
          <cell r="C2652">
            <v>0.2089</v>
          </cell>
        </row>
        <row r="2653">
          <cell r="A2653" t="str">
            <v>cty51690</v>
          </cell>
          <cell r="B2653" t="str">
            <v>Martinsville city, VA</v>
          </cell>
          <cell r="C2653">
            <v>0.20880000000000001</v>
          </cell>
        </row>
        <row r="2654">
          <cell r="A2654" t="str">
            <v>cty51595</v>
          </cell>
          <cell r="B2654" t="str">
            <v>Emporia city, VA</v>
          </cell>
          <cell r="C2654">
            <v>0.2087</v>
          </cell>
        </row>
        <row r="2655">
          <cell r="A2655" t="str">
            <v>cty37077</v>
          </cell>
          <cell r="B2655" t="str">
            <v>Granville County, NC</v>
          </cell>
          <cell r="C2655">
            <v>0.2087</v>
          </cell>
        </row>
        <row r="2656">
          <cell r="A2656" t="str">
            <v>cty29203</v>
          </cell>
          <cell r="B2656" t="str">
            <v>Shannon County, MO</v>
          </cell>
          <cell r="C2656">
            <v>0.20849999999999999</v>
          </cell>
        </row>
        <row r="2657">
          <cell r="A2657" t="str">
            <v>cty21039</v>
          </cell>
          <cell r="B2657" t="str">
            <v>Carlisle County, KY</v>
          </cell>
          <cell r="C2657">
            <v>0.20849999999999999</v>
          </cell>
        </row>
        <row r="2658">
          <cell r="A2658" t="str">
            <v>cty37093</v>
          </cell>
          <cell r="B2658" t="str">
            <v>Hoke County, NC</v>
          </cell>
          <cell r="C2658">
            <v>0.2084</v>
          </cell>
        </row>
        <row r="2659">
          <cell r="A2659" t="str">
            <v>cty13201</v>
          </cell>
          <cell r="B2659" t="str">
            <v>Miller County, GA</v>
          </cell>
          <cell r="C2659">
            <v>0.2084</v>
          </cell>
        </row>
        <row r="2660">
          <cell r="A2660" t="str">
            <v>cty21165</v>
          </cell>
          <cell r="B2660" t="str">
            <v>Menifee County, KY</v>
          </cell>
          <cell r="C2660">
            <v>0.2084</v>
          </cell>
        </row>
        <row r="2661">
          <cell r="A2661" t="str">
            <v>cty47005</v>
          </cell>
          <cell r="B2661" t="str">
            <v>Benton County, TN</v>
          </cell>
          <cell r="C2661">
            <v>0.2084</v>
          </cell>
        </row>
        <row r="2662">
          <cell r="A2662" t="str">
            <v>cty17041</v>
          </cell>
          <cell r="B2662" t="str">
            <v>Douglas County, IL</v>
          </cell>
          <cell r="C2662">
            <v>0.2082</v>
          </cell>
        </row>
        <row r="2663">
          <cell r="A2663" t="str">
            <v>cty37109</v>
          </cell>
          <cell r="B2663" t="str">
            <v>Lincoln County, NC</v>
          </cell>
          <cell r="C2663">
            <v>0.20810000000000001</v>
          </cell>
        </row>
        <row r="2664">
          <cell r="A2664" t="str">
            <v>cty01115</v>
          </cell>
          <cell r="B2664" t="str">
            <v>St. Clair County, AL</v>
          </cell>
          <cell r="C2664">
            <v>0.20799999999999999</v>
          </cell>
        </row>
        <row r="2665">
          <cell r="A2665" t="str">
            <v>cty47045</v>
          </cell>
          <cell r="B2665" t="str">
            <v>Dyer County, TN</v>
          </cell>
          <cell r="C2665">
            <v>0.20799999999999999</v>
          </cell>
        </row>
        <row r="2666">
          <cell r="A2666" t="str">
            <v>cty21103</v>
          </cell>
          <cell r="B2666" t="str">
            <v>Henry County, KY</v>
          </cell>
          <cell r="C2666">
            <v>0.2079</v>
          </cell>
        </row>
        <row r="2667">
          <cell r="A2667" t="str">
            <v>cty22127</v>
          </cell>
          <cell r="B2667" t="str">
            <v>Winn Parish, LA</v>
          </cell>
          <cell r="C2667">
            <v>0.2079</v>
          </cell>
        </row>
        <row r="2668">
          <cell r="A2668" t="str">
            <v>cty26025</v>
          </cell>
          <cell r="B2668" t="str">
            <v>Calhoun County, MI</v>
          </cell>
          <cell r="C2668">
            <v>0.2079</v>
          </cell>
        </row>
        <row r="2669">
          <cell r="A2669" t="str">
            <v>cty35037</v>
          </cell>
          <cell r="B2669" t="str">
            <v>Quay County, NM</v>
          </cell>
          <cell r="C2669">
            <v>0.2077</v>
          </cell>
        </row>
        <row r="2670">
          <cell r="A2670" t="str">
            <v>cty39129</v>
          </cell>
          <cell r="B2670" t="str">
            <v>Pickaway County, OH</v>
          </cell>
          <cell r="C2670">
            <v>0.2077</v>
          </cell>
        </row>
        <row r="2671">
          <cell r="A2671" t="str">
            <v>cty17033</v>
          </cell>
          <cell r="B2671" t="str">
            <v>Crawford County, IL</v>
          </cell>
          <cell r="C2671">
            <v>0.20760000000000001</v>
          </cell>
        </row>
        <row r="2672">
          <cell r="A2672" t="str">
            <v>cty39131</v>
          </cell>
          <cell r="B2672" t="str">
            <v>Pike County, OH</v>
          </cell>
          <cell r="C2672">
            <v>0.20760000000000001</v>
          </cell>
        </row>
        <row r="2673">
          <cell r="A2673" t="str">
            <v>cty01065</v>
          </cell>
          <cell r="B2673" t="str">
            <v>Hale County, AL</v>
          </cell>
          <cell r="C2673">
            <v>0.2074</v>
          </cell>
        </row>
        <row r="2674">
          <cell r="A2674" t="str">
            <v>cty51079</v>
          </cell>
          <cell r="B2674" t="str">
            <v>Greene County, VA</v>
          </cell>
          <cell r="C2674">
            <v>0.2072</v>
          </cell>
        </row>
        <row r="2675">
          <cell r="A2675" t="str">
            <v>cty55115</v>
          </cell>
          <cell r="B2675" t="str">
            <v>Shawano County, WI</v>
          </cell>
          <cell r="C2675">
            <v>0.20699999999999999</v>
          </cell>
        </row>
        <row r="2676">
          <cell r="A2676" t="str">
            <v>cty26107</v>
          </cell>
          <cell r="B2676" t="str">
            <v>Mecosta County, MI</v>
          </cell>
          <cell r="C2676">
            <v>0.20699999999999999</v>
          </cell>
        </row>
        <row r="2677">
          <cell r="A2677" t="str">
            <v>cty05087</v>
          </cell>
          <cell r="B2677" t="str">
            <v>Madison County, AR</v>
          </cell>
          <cell r="C2677">
            <v>0.2069</v>
          </cell>
        </row>
        <row r="2678">
          <cell r="A2678" t="str">
            <v>cty37097</v>
          </cell>
          <cell r="B2678" t="str">
            <v>Iredell County, NC</v>
          </cell>
          <cell r="C2678">
            <v>0.20680000000000001</v>
          </cell>
        </row>
        <row r="2679">
          <cell r="A2679" t="str">
            <v>cty29049</v>
          </cell>
          <cell r="B2679" t="str">
            <v>Clinton County, MO</v>
          </cell>
          <cell r="C2679">
            <v>0.20669999999999999</v>
          </cell>
        </row>
        <row r="2680">
          <cell r="A2680" t="str">
            <v>cty27001</v>
          </cell>
          <cell r="B2680" t="str">
            <v>Aitkin County, MN</v>
          </cell>
          <cell r="C2680">
            <v>0.20660000000000001</v>
          </cell>
        </row>
        <row r="2681">
          <cell r="A2681" t="str">
            <v>cty18125</v>
          </cell>
          <cell r="B2681" t="str">
            <v>Pike County, IN</v>
          </cell>
          <cell r="C2681">
            <v>0.20660000000000001</v>
          </cell>
        </row>
        <row r="2682">
          <cell r="A2682" t="str">
            <v>cty18177</v>
          </cell>
          <cell r="B2682" t="str">
            <v>Wayne County, IN</v>
          </cell>
          <cell r="C2682">
            <v>0.20649999999999999</v>
          </cell>
        </row>
        <row r="2683">
          <cell r="A2683" t="str">
            <v>cty48419</v>
          </cell>
          <cell r="B2683" t="str">
            <v>Shelby County, TX</v>
          </cell>
          <cell r="C2683">
            <v>0.2064</v>
          </cell>
        </row>
        <row r="2684">
          <cell r="A2684" t="str">
            <v>cty06031</v>
          </cell>
          <cell r="B2684" t="str">
            <v>Kings County, CA</v>
          </cell>
          <cell r="C2684">
            <v>0.20630000000000001</v>
          </cell>
        </row>
        <row r="2685">
          <cell r="A2685" t="str">
            <v>cty37151</v>
          </cell>
          <cell r="B2685" t="str">
            <v>Randolph County, NC</v>
          </cell>
          <cell r="C2685">
            <v>0.20630000000000001</v>
          </cell>
        </row>
        <row r="2686">
          <cell r="A2686" t="str">
            <v>cty21101</v>
          </cell>
          <cell r="B2686" t="str">
            <v>Henderson County, KY</v>
          </cell>
          <cell r="C2686">
            <v>0.20630000000000001</v>
          </cell>
        </row>
        <row r="2687">
          <cell r="A2687" t="str">
            <v>cty18111</v>
          </cell>
          <cell r="B2687" t="str">
            <v>Newton County, IN</v>
          </cell>
          <cell r="C2687">
            <v>0.20630000000000001</v>
          </cell>
        </row>
        <row r="2688">
          <cell r="A2688" t="str">
            <v>cty21091</v>
          </cell>
          <cell r="B2688" t="str">
            <v>Hancock County, KY</v>
          </cell>
          <cell r="C2688">
            <v>0.2059</v>
          </cell>
        </row>
        <row r="2689">
          <cell r="A2689" t="str">
            <v>cty28129</v>
          </cell>
          <cell r="B2689" t="str">
            <v>Smith County, MS</v>
          </cell>
          <cell r="C2689">
            <v>0.20580000000000001</v>
          </cell>
        </row>
        <row r="2690">
          <cell r="A2690" t="str">
            <v>cty48289</v>
          </cell>
          <cell r="B2690" t="str">
            <v>Leon County, TX</v>
          </cell>
          <cell r="C2690">
            <v>0.20580000000000001</v>
          </cell>
        </row>
        <row r="2691">
          <cell r="A2691" t="str">
            <v>cty01083</v>
          </cell>
          <cell r="B2691" t="str">
            <v>Limestone County, AL</v>
          </cell>
          <cell r="C2691">
            <v>0.20569999999999999</v>
          </cell>
        </row>
        <row r="2692">
          <cell r="A2692" t="str">
            <v>cty13039</v>
          </cell>
          <cell r="B2692" t="str">
            <v>Camden County, GA</v>
          </cell>
          <cell r="C2692">
            <v>0.20569999999999999</v>
          </cell>
        </row>
        <row r="2693">
          <cell r="A2693" t="str">
            <v>cty22053</v>
          </cell>
          <cell r="B2693" t="str">
            <v>Jefferson Davis Parish, LA</v>
          </cell>
          <cell r="C2693">
            <v>0.20549999999999999</v>
          </cell>
        </row>
        <row r="2694">
          <cell r="A2694" t="str">
            <v>cty48129</v>
          </cell>
          <cell r="B2694" t="str">
            <v>Donley County, TX</v>
          </cell>
          <cell r="C2694">
            <v>0.20549999999999999</v>
          </cell>
        </row>
        <row r="2695">
          <cell r="A2695" t="str">
            <v>cty37169</v>
          </cell>
          <cell r="B2695" t="str">
            <v>Stokes County, NC</v>
          </cell>
          <cell r="C2695">
            <v>0.20530000000000001</v>
          </cell>
        </row>
        <row r="2696">
          <cell r="A2696" t="str">
            <v>cty55135</v>
          </cell>
          <cell r="B2696" t="str">
            <v>Waupaca County, WI</v>
          </cell>
          <cell r="C2696">
            <v>0.20530000000000001</v>
          </cell>
        </row>
        <row r="2697">
          <cell r="A2697" t="str">
            <v>cty47177</v>
          </cell>
          <cell r="B2697" t="str">
            <v>Warren County, TN</v>
          </cell>
          <cell r="C2697">
            <v>0.20519999999999999</v>
          </cell>
        </row>
        <row r="2698">
          <cell r="A2698" t="str">
            <v>cty55083</v>
          </cell>
          <cell r="B2698" t="str">
            <v>Oconto County, WI</v>
          </cell>
          <cell r="C2698">
            <v>0.2051</v>
          </cell>
        </row>
        <row r="2699">
          <cell r="A2699" t="str">
            <v>cty21147</v>
          </cell>
          <cell r="B2699" t="str">
            <v>McCreary County, KY</v>
          </cell>
          <cell r="C2699">
            <v>0.2051</v>
          </cell>
        </row>
        <row r="2700">
          <cell r="A2700" t="str">
            <v>cty13263</v>
          </cell>
          <cell r="B2700" t="str">
            <v>Talbot County, GA</v>
          </cell>
          <cell r="C2700">
            <v>0.20499999999999999</v>
          </cell>
        </row>
        <row r="2701">
          <cell r="A2701" t="str">
            <v>cty47021</v>
          </cell>
          <cell r="B2701" t="str">
            <v>Cheatham County, TN</v>
          </cell>
          <cell r="C2701">
            <v>0.2049</v>
          </cell>
        </row>
        <row r="2702">
          <cell r="A2702" t="str">
            <v>cty48337</v>
          </cell>
          <cell r="B2702" t="str">
            <v>Montague County, TX</v>
          </cell>
          <cell r="C2702">
            <v>0.2049</v>
          </cell>
        </row>
        <row r="2703">
          <cell r="A2703" t="str">
            <v>cty02261</v>
          </cell>
          <cell r="B2703" t="str">
            <v>Valdez-Cordova Census Area, AK</v>
          </cell>
          <cell r="C2703">
            <v>0.20480000000000001</v>
          </cell>
        </row>
        <row r="2704">
          <cell r="A2704" t="str">
            <v>cty06039</v>
          </cell>
          <cell r="B2704" t="str">
            <v>Madera County, CA</v>
          </cell>
          <cell r="C2704">
            <v>0.20469999999999999</v>
          </cell>
        </row>
        <row r="2705">
          <cell r="A2705" t="str">
            <v>cty27095</v>
          </cell>
          <cell r="B2705" t="str">
            <v>Mille Lacs County, MN</v>
          </cell>
          <cell r="C2705">
            <v>0.2046</v>
          </cell>
        </row>
        <row r="2706">
          <cell r="A2706" t="str">
            <v>cty48035</v>
          </cell>
          <cell r="B2706" t="str">
            <v>Bosque County, TX</v>
          </cell>
          <cell r="C2706">
            <v>0.2046</v>
          </cell>
        </row>
        <row r="2707">
          <cell r="A2707" t="str">
            <v>cty21149</v>
          </cell>
          <cell r="B2707" t="str">
            <v>McLean County, KY</v>
          </cell>
          <cell r="C2707">
            <v>0.2046</v>
          </cell>
        </row>
        <row r="2708">
          <cell r="A2708" t="str">
            <v>cty37075</v>
          </cell>
          <cell r="B2708" t="str">
            <v>Graham County, NC</v>
          </cell>
          <cell r="C2708">
            <v>0.20449999999999999</v>
          </cell>
        </row>
        <row r="2709">
          <cell r="A2709" t="str">
            <v>cty21163</v>
          </cell>
          <cell r="B2709" t="str">
            <v>Meade County, KY</v>
          </cell>
          <cell r="C2709">
            <v>0.2044</v>
          </cell>
        </row>
        <row r="2710">
          <cell r="A2710" t="str">
            <v>cty13163</v>
          </cell>
          <cell r="B2710" t="str">
            <v>Jefferson County, GA</v>
          </cell>
          <cell r="C2710">
            <v>0.20430000000000001</v>
          </cell>
        </row>
        <row r="2711">
          <cell r="A2711" t="str">
            <v>cty48497</v>
          </cell>
          <cell r="B2711" t="str">
            <v>Wise County, TX</v>
          </cell>
          <cell r="C2711">
            <v>0.20419999999999999</v>
          </cell>
        </row>
        <row r="2712">
          <cell r="A2712" t="str">
            <v>cty12041</v>
          </cell>
          <cell r="B2712" t="str">
            <v>Gilchrist County, FL</v>
          </cell>
          <cell r="C2712">
            <v>0.20399999999999999</v>
          </cell>
        </row>
        <row r="2713">
          <cell r="A2713" t="str">
            <v>cty40127</v>
          </cell>
          <cell r="B2713" t="str">
            <v>Pushmataha County, OK</v>
          </cell>
          <cell r="C2713">
            <v>0.20369999999999999</v>
          </cell>
        </row>
        <row r="2714">
          <cell r="A2714" t="str">
            <v>cty48251</v>
          </cell>
          <cell r="B2714" t="str">
            <v>Johnson County, TX</v>
          </cell>
          <cell r="C2714">
            <v>0.20369999999999999</v>
          </cell>
        </row>
        <row r="2715">
          <cell r="A2715" t="str">
            <v>cty48213</v>
          </cell>
          <cell r="B2715" t="str">
            <v>Henderson County, TX</v>
          </cell>
          <cell r="C2715">
            <v>0.2036</v>
          </cell>
        </row>
        <row r="2716">
          <cell r="A2716" t="str">
            <v>cty26143</v>
          </cell>
          <cell r="B2716" t="str">
            <v>Roscommon County, MI</v>
          </cell>
          <cell r="C2716">
            <v>0.2036</v>
          </cell>
        </row>
        <row r="2717">
          <cell r="A2717" t="str">
            <v>cty48233</v>
          </cell>
          <cell r="B2717" t="str">
            <v>Hutchinson County, TX</v>
          </cell>
          <cell r="C2717">
            <v>0.2036</v>
          </cell>
        </row>
        <row r="2718">
          <cell r="A2718" t="str">
            <v>cty47117</v>
          </cell>
          <cell r="B2718" t="str">
            <v>Marshall County, TN</v>
          </cell>
          <cell r="C2718">
            <v>0.2036</v>
          </cell>
        </row>
        <row r="2719">
          <cell r="A2719" t="str">
            <v>cty13199</v>
          </cell>
          <cell r="B2719" t="str">
            <v>Meriwether County, GA</v>
          </cell>
          <cell r="C2719">
            <v>0.20349999999999999</v>
          </cell>
        </row>
        <row r="2720">
          <cell r="A2720" t="str">
            <v>cty26085</v>
          </cell>
          <cell r="B2720" t="str">
            <v>Lake County, MI</v>
          </cell>
          <cell r="C2720">
            <v>0.2034</v>
          </cell>
        </row>
        <row r="2721">
          <cell r="A2721" t="str">
            <v>cty35045</v>
          </cell>
          <cell r="B2721" t="str">
            <v>San Juan County, NM</v>
          </cell>
          <cell r="C2721">
            <v>0.20319999999999999</v>
          </cell>
        </row>
        <row r="2722">
          <cell r="A2722" t="str">
            <v>cty04027</v>
          </cell>
          <cell r="B2722" t="str">
            <v>Yuma County, AZ</v>
          </cell>
          <cell r="C2722">
            <v>0.20319999999999999</v>
          </cell>
        </row>
        <row r="2723">
          <cell r="A2723" t="str">
            <v>cty45039</v>
          </cell>
          <cell r="B2723" t="str">
            <v>Fairfield County, SC</v>
          </cell>
          <cell r="C2723">
            <v>0.20319999999999999</v>
          </cell>
        </row>
        <row r="2724">
          <cell r="A2724" t="str">
            <v>cty37071</v>
          </cell>
          <cell r="B2724" t="str">
            <v>Gaston County, NC</v>
          </cell>
          <cell r="C2724">
            <v>0.2031</v>
          </cell>
        </row>
        <row r="2725">
          <cell r="A2725" t="str">
            <v>cty48185</v>
          </cell>
          <cell r="B2725" t="str">
            <v>Grimes County, TX</v>
          </cell>
          <cell r="C2725">
            <v>0.2031</v>
          </cell>
        </row>
        <row r="2726">
          <cell r="A2726" t="str">
            <v>cty47119</v>
          </cell>
          <cell r="B2726" t="str">
            <v>Maury County, TN</v>
          </cell>
          <cell r="C2726">
            <v>0.20280000000000001</v>
          </cell>
        </row>
        <row r="2727">
          <cell r="A2727" t="str">
            <v>cty17139</v>
          </cell>
          <cell r="B2727" t="str">
            <v>Moultrie County, IL</v>
          </cell>
          <cell r="C2727">
            <v>0.20280000000000001</v>
          </cell>
        </row>
        <row r="2728">
          <cell r="A2728" t="str">
            <v>cty05013</v>
          </cell>
          <cell r="B2728" t="str">
            <v>Calhoun County, AR</v>
          </cell>
          <cell r="C2728">
            <v>0.20269999999999999</v>
          </cell>
        </row>
        <row r="2729">
          <cell r="A2729" t="str">
            <v>cty21223</v>
          </cell>
          <cell r="B2729" t="str">
            <v>Trimble County, KY</v>
          </cell>
          <cell r="C2729">
            <v>0.2026</v>
          </cell>
        </row>
        <row r="2730">
          <cell r="A2730" t="str">
            <v>cty16039</v>
          </cell>
          <cell r="B2730" t="str">
            <v>Elmore County, ID</v>
          </cell>
          <cell r="C2730">
            <v>0.2024</v>
          </cell>
        </row>
        <row r="2731">
          <cell r="A2731" t="str">
            <v>cty27115</v>
          </cell>
          <cell r="B2731" t="str">
            <v>Pine County, MN</v>
          </cell>
          <cell r="C2731">
            <v>0.20230000000000001</v>
          </cell>
        </row>
        <row r="2732">
          <cell r="A2732" t="str">
            <v>cty13301</v>
          </cell>
          <cell r="B2732" t="str">
            <v>Warren County, GA</v>
          </cell>
          <cell r="C2732">
            <v>0.20230000000000001</v>
          </cell>
        </row>
        <row r="2733">
          <cell r="A2733" t="str">
            <v>cty48025</v>
          </cell>
          <cell r="B2733" t="str">
            <v>Bee County, TX</v>
          </cell>
          <cell r="C2733">
            <v>0.20200000000000001</v>
          </cell>
        </row>
        <row r="2734">
          <cell r="A2734" t="str">
            <v>cty56031</v>
          </cell>
          <cell r="B2734" t="str">
            <v>Platte County, WY</v>
          </cell>
          <cell r="C2734">
            <v>0.20200000000000001</v>
          </cell>
        </row>
        <row r="2735">
          <cell r="A2735" t="str">
            <v>cty26011</v>
          </cell>
          <cell r="B2735" t="str">
            <v>Arenac County, MI</v>
          </cell>
          <cell r="C2735">
            <v>0.2019</v>
          </cell>
        </row>
        <row r="2736">
          <cell r="A2736" t="str">
            <v>cty06063</v>
          </cell>
          <cell r="B2736" t="str">
            <v>Plumas County, CA</v>
          </cell>
          <cell r="C2736">
            <v>0.20169999999999999</v>
          </cell>
        </row>
        <row r="2737">
          <cell r="A2737" t="str">
            <v>cty18133</v>
          </cell>
          <cell r="B2737" t="str">
            <v>Putnam County, IN</v>
          </cell>
          <cell r="C2737">
            <v>0.20150000000000001</v>
          </cell>
        </row>
        <row r="2738">
          <cell r="A2738" t="str">
            <v>cty47147</v>
          </cell>
          <cell r="B2738" t="str">
            <v>Robertson County, TN</v>
          </cell>
          <cell r="C2738">
            <v>0.20119999999999999</v>
          </cell>
        </row>
        <row r="2739">
          <cell r="A2739" t="str">
            <v>cty29025</v>
          </cell>
          <cell r="B2739" t="str">
            <v>Caldwell County, MO</v>
          </cell>
          <cell r="C2739">
            <v>0.20119999999999999</v>
          </cell>
        </row>
        <row r="2740">
          <cell r="A2740" t="str">
            <v>cty29177</v>
          </cell>
          <cell r="B2740" t="str">
            <v>Ray County, MO</v>
          </cell>
          <cell r="C2740">
            <v>0.2011</v>
          </cell>
        </row>
        <row r="2741">
          <cell r="A2741" t="str">
            <v>cty13229</v>
          </cell>
          <cell r="B2741" t="str">
            <v>Pierce County, GA</v>
          </cell>
          <cell r="C2741">
            <v>0.20100000000000001</v>
          </cell>
        </row>
        <row r="2742">
          <cell r="A2742" t="str">
            <v>cty12111</v>
          </cell>
          <cell r="B2742" t="str">
            <v>St. Lucie County, FL</v>
          </cell>
          <cell r="C2742">
            <v>0.20080000000000001</v>
          </cell>
        </row>
        <row r="2743">
          <cell r="A2743" t="str">
            <v>cty26159</v>
          </cell>
          <cell r="B2743" t="str">
            <v>Van Buren County, MI</v>
          </cell>
          <cell r="C2743">
            <v>0.20080000000000001</v>
          </cell>
        </row>
        <row r="2744">
          <cell r="A2744" t="str">
            <v>cty12007</v>
          </cell>
          <cell r="B2744" t="str">
            <v>Bradford County, FL</v>
          </cell>
          <cell r="C2744">
            <v>0.2006</v>
          </cell>
        </row>
        <row r="2745">
          <cell r="A2745" t="str">
            <v>cty13313</v>
          </cell>
          <cell r="B2745" t="str">
            <v>Whitfield County, GA</v>
          </cell>
          <cell r="C2745">
            <v>0.20050000000000001</v>
          </cell>
        </row>
        <row r="2746">
          <cell r="A2746" t="str">
            <v>cty13015</v>
          </cell>
          <cell r="B2746" t="str">
            <v>Bartow County, GA</v>
          </cell>
          <cell r="C2746">
            <v>0.20039999999999999</v>
          </cell>
        </row>
        <row r="2747">
          <cell r="A2747" t="str">
            <v>cty47003</v>
          </cell>
          <cell r="B2747" t="str">
            <v>Bedford County, TN</v>
          </cell>
          <cell r="C2747">
            <v>0.20019999999999999</v>
          </cell>
        </row>
        <row r="2748">
          <cell r="A2748" t="str">
            <v>cty26035</v>
          </cell>
          <cell r="B2748" t="str">
            <v>Clare County, MI</v>
          </cell>
          <cell r="C2748">
            <v>0.2</v>
          </cell>
        </row>
        <row r="2749">
          <cell r="A2749" t="str">
            <v>cty21041</v>
          </cell>
          <cell r="B2749" t="str">
            <v>Carroll County, KY</v>
          </cell>
          <cell r="C2749">
            <v>0.19989999999999999</v>
          </cell>
        </row>
        <row r="2750">
          <cell r="A2750" t="str">
            <v>cty01119</v>
          </cell>
          <cell r="B2750" t="str">
            <v>Sumter County, AL</v>
          </cell>
          <cell r="C2750">
            <v>0.19989999999999999</v>
          </cell>
        </row>
        <row r="2751">
          <cell r="A2751" t="str">
            <v>cty35031</v>
          </cell>
          <cell r="B2751" t="str">
            <v>McKinley County, NM</v>
          </cell>
          <cell r="C2751">
            <v>0.19980000000000001</v>
          </cell>
        </row>
        <row r="2752">
          <cell r="A2752" t="str">
            <v>cty01009</v>
          </cell>
          <cell r="B2752" t="str">
            <v>Blount County, AL</v>
          </cell>
          <cell r="C2752">
            <v>0.19980000000000001</v>
          </cell>
        </row>
        <row r="2753">
          <cell r="A2753" t="str">
            <v>cty28025</v>
          </cell>
          <cell r="B2753" t="str">
            <v>Clay County, MS</v>
          </cell>
          <cell r="C2753">
            <v>0.19980000000000001</v>
          </cell>
        </row>
        <row r="2754">
          <cell r="A2754" t="str">
            <v>cty21027</v>
          </cell>
          <cell r="B2754" t="str">
            <v>Breckinridge County, KY</v>
          </cell>
          <cell r="C2754">
            <v>0.1996</v>
          </cell>
        </row>
        <row r="2755">
          <cell r="A2755" t="str">
            <v>cty13005</v>
          </cell>
          <cell r="B2755" t="str">
            <v>Bacon County, GA</v>
          </cell>
          <cell r="C2755">
            <v>0.19950000000000001</v>
          </cell>
        </row>
        <row r="2756">
          <cell r="A2756" t="str">
            <v>cty48125</v>
          </cell>
          <cell r="B2756" t="str">
            <v>Dickens County, TX</v>
          </cell>
          <cell r="C2756">
            <v>0.19939999999999999</v>
          </cell>
        </row>
        <row r="2757">
          <cell r="A2757" t="str">
            <v>cty22011</v>
          </cell>
          <cell r="B2757" t="str">
            <v>Beauregard Parish, LA</v>
          </cell>
          <cell r="C2757">
            <v>0.1993</v>
          </cell>
        </row>
        <row r="2758">
          <cell r="A2758" t="str">
            <v>cty22031</v>
          </cell>
          <cell r="B2758" t="str">
            <v>De Soto Parish, LA</v>
          </cell>
          <cell r="C2758">
            <v>0.19919999999999999</v>
          </cell>
        </row>
        <row r="2759">
          <cell r="A2759" t="str">
            <v>cty54043</v>
          </cell>
          <cell r="B2759" t="str">
            <v>Lincoln County, WV</v>
          </cell>
          <cell r="C2759">
            <v>0.1991</v>
          </cell>
        </row>
        <row r="2760">
          <cell r="A2760" t="str">
            <v>cty45055</v>
          </cell>
          <cell r="B2760" t="str">
            <v>Kershaw County, SC</v>
          </cell>
          <cell r="C2760">
            <v>0.1991</v>
          </cell>
        </row>
        <row r="2761">
          <cell r="A2761" t="str">
            <v>cty47099</v>
          </cell>
          <cell r="B2761" t="str">
            <v>Lawrence County, TN</v>
          </cell>
          <cell r="C2761">
            <v>0.1991</v>
          </cell>
        </row>
        <row r="2762">
          <cell r="A2762" t="str">
            <v>cty13091</v>
          </cell>
          <cell r="B2762" t="str">
            <v>Dodge County, GA</v>
          </cell>
          <cell r="C2762">
            <v>0.19889999999999999</v>
          </cell>
        </row>
        <row r="2763">
          <cell r="A2763" t="str">
            <v>cty13123</v>
          </cell>
          <cell r="B2763" t="str">
            <v>Gilmer County, GA</v>
          </cell>
          <cell r="C2763">
            <v>0.19889999999999999</v>
          </cell>
        </row>
        <row r="2764">
          <cell r="A2764" t="str">
            <v>cty39105</v>
          </cell>
          <cell r="B2764" t="str">
            <v>Meigs County, OH</v>
          </cell>
          <cell r="C2764">
            <v>0.1986</v>
          </cell>
        </row>
        <row r="2765">
          <cell r="A2765" t="str">
            <v>cty22119</v>
          </cell>
          <cell r="B2765" t="str">
            <v>Webster Parish, LA</v>
          </cell>
          <cell r="C2765">
            <v>0.19850000000000001</v>
          </cell>
        </row>
        <row r="2766">
          <cell r="A2766" t="str">
            <v>cty53015</v>
          </cell>
          <cell r="B2766" t="str">
            <v>Cowlitz County, WA</v>
          </cell>
          <cell r="C2766">
            <v>0.19839999999999999</v>
          </cell>
        </row>
        <row r="2767">
          <cell r="A2767" t="str">
            <v>cty13047</v>
          </cell>
          <cell r="B2767" t="str">
            <v>Catoosa County, GA</v>
          </cell>
          <cell r="C2767">
            <v>0.19839999999999999</v>
          </cell>
        </row>
        <row r="2768">
          <cell r="A2768" t="str">
            <v>cty48351</v>
          </cell>
          <cell r="B2768" t="str">
            <v>Newton County, TX</v>
          </cell>
          <cell r="C2768">
            <v>0.19800000000000001</v>
          </cell>
        </row>
        <row r="2769">
          <cell r="A2769" t="str">
            <v>cty49045</v>
          </cell>
          <cell r="B2769" t="str">
            <v>Tooele County, UT</v>
          </cell>
          <cell r="C2769">
            <v>0.19789999999999999</v>
          </cell>
        </row>
        <row r="2770">
          <cell r="A2770" t="str">
            <v>cty47073</v>
          </cell>
          <cell r="B2770" t="str">
            <v>Hawkins County, TN</v>
          </cell>
          <cell r="C2770">
            <v>0.19789999999999999</v>
          </cell>
        </row>
        <row r="2771">
          <cell r="A2771" t="str">
            <v>cty48361</v>
          </cell>
          <cell r="B2771" t="str">
            <v>Orange County, TX</v>
          </cell>
          <cell r="C2771">
            <v>0.1978</v>
          </cell>
        </row>
        <row r="2772">
          <cell r="A2772" t="str">
            <v>cty53039</v>
          </cell>
          <cell r="B2772" t="str">
            <v>Klickitat County, WA</v>
          </cell>
          <cell r="C2772">
            <v>0.1978</v>
          </cell>
        </row>
        <row r="2773">
          <cell r="A2773" t="str">
            <v>cty53045</v>
          </cell>
          <cell r="B2773" t="str">
            <v>Mason County, WA</v>
          </cell>
          <cell r="C2773">
            <v>0.19769999999999999</v>
          </cell>
        </row>
        <row r="2774">
          <cell r="A2774" t="str">
            <v>cty53021</v>
          </cell>
          <cell r="B2774" t="str">
            <v>Franklin County, WA</v>
          </cell>
          <cell r="C2774">
            <v>0.19750000000000001</v>
          </cell>
        </row>
        <row r="2775">
          <cell r="A2775" t="str">
            <v>cty21085</v>
          </cell>
          <cell r="B2775" t="str">
            <v>Grayson County, KY</v>
          </cell>
          <cell r="C2775">
            <v>0.19750000000000001</v>
          </cell>
        </row>
        <row r="2776">
          <cell r="A2776" t="str">
            <v>cty06035</v>
          </cell>
          <cell r="B2776" t="str">
            <v>Lassen County, CA</v>
          </cell>
          <cell r="C2776">
            <v>0.19739999999999999</v>
          </cell>
        </row>
        <row r="2777">
          <cell r="A2777" t="str">
            <v>cty54045</v>
          </cell>
          <cell r="B2777" t="str">
            <v>Logan County, WV</v>
          </cell>
          <cell r="C2777">
            <v>0.1973</v>
          </cell>
        </row>
        <row r="2778">
          <cell r="A2778" t="str">
            <v>cty51047</v>
          </cell>
          <cell r="B2778" t="str">
            <v>Culpeper County, VA</v>
          </cell>
          <cell r="C2778">
            <v>0.19700000000000001</v>
          </cell>
        </row>
        <row r="2779">
          <cell r="A2779" t="str">
            <v>cty47081</v>
          </cell>
          <cell r="B2779" t="str">
            <v>Hickman County, TN</v>
          </cell>
          <cell r="C2779">
            <v>0.19689999999999999</v>
          </cell>
        </row>
        <row r="2780">
          <cell r="A2780" t="str">
            <v>cty39117</v>
          </cell>
          <cell r="B2780" t="str">
            <v>Morrow County, OH</v>
          </cell>
          <cell r="C2780">
            <v>0.19689999999999999</v>
          </cell>
        </row>
        <row r="2781">
          <cell r="A2781" t="str">
            <v>cty29225</v>
          </cell>
          <cell r="B2781" t="str">
            <v>Webster County, MO</v>
          </cell>
          <cell r="C2781">
            <v>0.19689999999999999</v>
          </cell>
        </row>
        <row r="2782">
          <cell r="A2782" t="str">
            <v>cty12065</v>
          </cell>
          <cell r="B2782" t="str">
            <v>Jefferson County, FL</v>
          </cell>
          <cell r="C2782">
            <v>0.1968</v>
          </cell>
        </row>
        <row r="2783">
          <cell r="A2783" t="str">
            <v>cty21005</v>
          </cell>
          <cell r="B2783" t="str">
            <v>Anderson County, KY</v>
          </cell>
          <cell r="C2783">
            <v>0.1966</v>
          </cell>
        </row>
        <row r="2784">
          <cell r="A2784" t="str">
            <v>cty51115</v>
          </cell>
          <cell r="B2784" t="str">
            <v>Mathews County, VA</v>
          </cell>
          <cell r="C2784">
            <v>0.1966</v>
          </cell>
        </row>
        <row r="2785">
          <cell r="A2785" t="str">
            <v>cty04012</v>
          </cell>
          <cell r="B2785" t="str">
            <v>La Paz County, AZ</v>
          </cell>
          <cell r="C2785">
            <v>0.19650000000000001</v>
          </cell>
        </row>
        <row r="2786">
          <cell r="A2786" t="str">
            <v>cty26013</v>
          </cell>
          <cell r="B2786" t="str">
            <v>Baraga County, MI</v>
          </cell>
          <cell r="C2786">
            <v>0.19639999999999999</v>
          </cell>
        </row>
        <row r="2787">
          <cell r="A2787" t="str">
            <v>cty26113</v>
          </cell>
          <cell r="B2787" t="str">
            <v>Missaukee County, MI</v>
          </cell>
          <cell r="C2787">
            <v>0.19589999999999999</v>
          </cell>
        </row>
        <row r="2788">
          <cell r="A2788" t="str">
            <v>cty04017</v>
          </cell>
          <cell r="B2788" t="str">
            <v>Navajo County, AZ</v>
          </cell>
          <cell r="C2788">
            <v>0.1958</v>
          </cell>
        </row>
        <row r="2789">
          <cell r="A2789" t="str">
            <v>cty27059</v>
          </cell>
          <cell r="B2789" t="str">
            <v>Isanti County, MN</v>
          </cell>
          <cell r="C2789">
            <v>0.1956</v>
          </cell>
        </row>
        <row r="2790">
          <cell r="A2790" t="str">
            <v>cty13231</v>
          </cell>
          <cell r="B2790" t="str">
            <v>Pike County, GA</v>
          </cell>
          <cell r="C2790">
            <v>0.1956</v>
          </cell>
        </row>
        <row r="2791">
          <cell r="A2791" t="str">
            <v>cty51029</v>
          </cell>
          <cell r="B2791" t="str">
            <v>Buckingham County, VA</v>
          </cell>
          <cell r="C2791">
            <v>0.19550000000000001</v>
          </cell>
        </row>
        <row r="2792">
          <cell r="A2792" t="str">
            <v>cty48467</v>
          </cell>
          <cell r="B2792" t="str">
            <v>Van Zandt County, TX</v>
          </cell>
          <cell r="C2792">
            <v>0.19539999999999999</v>
          </cell>
        </row>
        <row r="2793">
          <cell r="A2793" t="str">
            <v>cty27075</v>
          </cell>
          <cell r="B2793" t="str">
            <v>Lake County, MN</v>
          </cell>
          <cell r="C2793">
            <v>0.19520000000000001</v>
          </cell>
        </row>
        <row r="2794">
          <cell r="A2794" t="str">
            <v>cty26001</v>
          </cell>
          <cell r="B2794" t="str">
            <v>Alcona County, MI</v>
          </cell>
          <cell r="C2794">
            <v>0.19500000000000001</v>
          </cell>
        </row>
        <row r="2795">
          <cell r="A2795" t="str">
            <v>cty42099</v>
          </cell>
          <cell r="B2795" t="str">
            <v>Perry County, PA</v>
          </cell>
          <cell r="C2795">
            <v>0.19500000000000001</v>
          </cell>
        </row>
        <row r="2796">
          <cell r="A2796" t="str">
            <v>cty48409</v>
          </cell>
          <cell r="B2796" t="str">
            <v>San Patricio County, TX</v>
          </cell>
          <cell r="C2796">
            <v>0.19489999999999999</v>
          </cell>
        </row>
        <row r="2797">
          <cell r="A2797" t="str">
            <v>cty37141</v>
          </cell>
          <cell r="B2797" t="str">
            <v>Pender County, NC</v>
          </cell>
          <cell r="C2797">
            <v>0.19489999999999999</v>
          </cell>
        </row>
        <row r="2798">
          <cell r="A2798" t="str">
            <v>cty12079</v>
          </cell>
          <cell r="B2798" t="str">
            <v>Madison County, FL</v>
          </cell>
          <cell r="C2798">
            <v>0.19489999999999999</v>
          </cell>
        </row>
        <row r="2799">
          <cell r="A2799" t="str">
            <v>cty13233</v>
          </cell>
          <cell r="B2799" t="str">
            <v>Polk County, GA</v>
          </cell>
          <cell r="C2799">
            <v>0.19450000000000001</v>
          </cell>
        </row>
        <row r="2800">
          <cell r="A2800" t="str">
            <v>cty18079</v>
          </cell>
          <cell r="B2800" t="str">
            <v>Jennings County, IN</v>
          </cell>
          <cell r="C2800">
            <v>0.19450000000000001</v>
          </cell>
        </row>
        <row r="2801">
          <cell r="A2801" t="str">
            <v>cty13227</v>
          </cell>
          <cell r="B2801" t="str">
            <v>Pickens County, GA</v>
          </cell>
          <cell r="C2801">
            <v>0.19439999999999999</v>
          </cell>
        </row>
        <row r="2802">
          <cell r="A2802" t="str">
            <v>cty13295</v>
          </cell>
          <cell r="B2802" t="str">
            <v>Walker County, GA</v>
          </cell>
          <cell r="C2802">
            <v>0.19420000000000001</v>
          </cell>
        </row>
        <row r="2803">
          <cell r="A2803" t="str">
            <v>cty47057</v>
          </cell>
          <cell r="B2803" t="str">
            <v>Grainger County, TN</v>
          </cell>
          <cell r="C2803">
            <v>0.19420000000000001</v>
          </cell>
        </row>
        <row r="2804">
          <cell r="A2804" t="str">
            <v>cty18033</v>
          </cell>
          <cell r="B2804" t="str">
            <v>DeKalb County, IN</v>
          </cell>
          <cell r="C2804">
            <v>0.19420000000000001</v>
          </cell>
        </row>
        <row r="2805">
          <cell r="A2805" t="str">
            <v>cty18175</v>
          </cell>
          <cell r="B2805" t="str">
            <v>Washington County, IN</v>
          </cell>
          <cell r="C2805">
            <v>0.19400000000000001</v>
          </cell>
        </row>
        <row r="2806">
          <cell r="A2806" t="str">
            <v>cty47171</v>
          </cell>
          <cell r="B2806" t="str">
            <v>Unicoi County, TN</v>
          </cell>
          <cell r="C2806">
            <v>0.19350000000000001</v>
          </cell>
        </row>
        <row r="2807">
          <cell r="A2807" t="str">
            <v>cty02150</v>
          </cell>
          <cell r="B2807" t="str">
            <v>Kodiak Island Borough, AK</v>
          </cell>
          <cell r="C2807">
            <v>0.19339999999999999</v>
          </cell>
        </row>
        <row r="2808">
          <cell r="A2808" t="str">
            <v>cty28057</v>
          </cell>
          <cell r="B2808" t="str">
            <v>Itawamba County, MS</v>
          </cell>
          <cell r="C2808">
            <v>0.19339999999999999</v>
          </cell>
        </row>
        <row r="2809">
          <cell r="A2809" t="str">
            <v>cty49057</v>
          </cell>
          <cell r="B2809" t="str">
            <v>Weber County, UT</v>
          </cell>
          <cell r="C2809">
            <v>0.1933</v>
          </cell>
        </row>
        <row r="2810">
          <cell r="A2810" t="str">
            <v>cty37073</v>
          </cell>
          <cell r="B2810" t="str">
            <v>Gates County, NC</v>
          </cell>
          <cell r="C2810">
            <v>0.1933</v>
          </cell>
        </row>
        <row r="2811">
          <cell r="A2811" t="str">
            <v>cty13181</v>
          </cell>
          <cell r="B2811" t="str">
            <v>Lincoln County, GA</v>
          </cell>
          <cell r="C2811">
            <v>0.1928</v>
          </cell>
        </row>
        <row r="2812">
          <cell r="A2812" t="str">
            <v>cty53057</v>
          </cell>
          <cell r="B2812" t="str">
            <v>Skagit County, WA</v>
          </cell>
          <cell r="C2812">
            <v>0.19259999999999999</v>
          </cell>
        </row>
        <row r="2813">
          <cell r="A2813" t="str">
            <v>cty26027</v>
          </cell>
          <cell r="B2813" t="str">
            <v>Cass County, MI</v>
          </cell>
          <cell r="C2813">
            <v>0.1925</v>
          </cell>
        </row>
        <row r="2814">
          <cell r="A2814" t="str">
            <v>cty18075</v>
          </cell>
          <cell r="B2814" t="str">
            <v>Jay County, IN</v>
          </cell>
          <cell r="C2814">
            <v>0.19220000000000001</v>
          </cell>
        </row>
        <row r="2815">
          <cell r="A2815" t="str">
            <v>cty28013</v>
          </cell>
          <cell r="B2815" t="str">
            <v>Calhoun County, MS</v>
          </cell>
          <cell r="C2815">
            <v>0.19220000000000001</v>
          </cell>
        </row>
        <row r="2816">
          <cell r="A2816" t="str">
            <v>cty39015</v>
          </cell>
          <cell r="B2816" t="str">
            <v>Brown County, OH</v>
          </cell>
          <cell r="C2816">
            <v>0.192</v>
          </cell>
        </row>
        <row r="2817">
          <cell r="A2817" t="str">
            <v>cty48217</v>
          </cell>
          <cell r="B2817" t="str">
            <v>Hill County, TX</v>
          </cell>
          <cell r="C2817">
            <v>0.192</v>
          </cell>
        </row>
        <row r="2818">
          <cell r="A2818" t="str">
            <v>cty13223</v>
          </cell>
          <cell r="B2818" t="str">
            <v>Paulding County, GA</v>
          </cell>
          <cell r="C2818">
            <v>0.192</v>
          </cell>
        </row>
        <row r="2819">
          <cell r="A2819" t="str">
            <v>cty37033</v>
          </cell>
          <cell r="B2819" t="str">
            <v>Caswell County, NC</v>
          </cell>
          <cell r="C2819">
            <v>0.19189999999999999</v>
          </cell>
        </row>
        <row r="2820">
          <cell r="A2820" t="str">
            <v>cty28141</v>
          </cell>
          <cell r="B2820" t="str">
            <v>Tishomingo County, MS</v>
          </cell>
          <cell r="C2820">
            <v>0.19189999999999999</v>
          </cell>
        </row>
        <row r="2821">
          <cell r="A2821" t="str">
            <v>cty47085</v>
          </cell>
          <cell r="B2821" t="str">
            <v>Humphreys County, TN</v>
          </cell>
          <cell r="C2821">
            <v>0.19189999999999999</v>
          </cell>
        </row>
        <row r="2822">
          <cell r="A2822" t="str">
            <v>cty35039</v>
          </cell>
          <cell r="B2822" t="str">
            <v>Rio Arriba County, NM</v>
          </cell>
          <cell r="C2822">
            <v>0.1918</v>
          </cell>
        </row>
        <row r="2823">
          <cell r="A2823" t="str">
            <v>cty22091</v>
          </cell>
          <cell r="B2823" t="str">
            <v>St. Helena Parish, LA</v>
          </cell>
          <cell r="C2823">
            <v>0.19120000000000001</v>
          </cell>
        </row>
        <row r="2824">
          <cell r="A2824" t="str">
            <v>cty01007</v>
          </cell>
          <cell r="B2824" t="str">
            <v>Bibb County, AL</v>
          </cell>
          <cell r="C2824">
            <v>0.191</v>
          </cell>
        </row>
        <row r="2825">
          <cell r="A2825" t="str">
            <v>cty51101</v>
          </cell>
          <cell r="B2825" t="str">
            <v>King William County, VA</v>
          </cell>
          <cell r="C2825">
            <v>0.19089999999999999</v>
          </cell>
        </row>
        <row r="2826">
          <cell r="A2826" t="str">
            <v>cty04015</v>
          </cell>
          <cell r="B2826" t="str">
            <v>Mohave County, AZ</v>
          </cell>
          <cell r="C2826">
            <v>0.1908</v>
          </cell>
        </row>
        <row r="2827">
          <cell r="A2827" t="str">
            <v>cty48375</v>
          </cell>
          <cell r="B2827" t="str">
            <v>Potter County, TX</v>
          </cell>
          <cell r="C2827">
            <v>0.19040000000000001</v>
          </cell>
        </row>
        <row r="2828">
          <cell r="A2828" t="str">
            <v>cty32003</v>
          </cell>
          <cell r="B2828" t="str">
            <v>Clark County, NV</v>
          </cell>
          <cell r="C2828">
            <v>0.19040000000000001</v>
          </cell>
        </row>
        <row r="2829">
          <cell r="A2829" t="str">
            <v>cty13013</v>
          </cell>
          <cell r="B2829" t="str">
            <v>Barrow County, GA</v>
          </cell>
          <cell r="C2829">
            <v>0.19040000000000001</v>
          </cell>
        </row>
        <row r="2830">
          <cell r="A2830" t="str">
            <v>cty21065</v>
          </cell>
          <cell r="B2830" t="str">
            <v>Estill County, KY</v>
          </cell>
          <cell r="C2830">
            <v>0.19040000000000001</v>
          </cell>
        </row>
        <row r="2831">
          <cell r="A2831" t="str">
            <v>cty21135</v>
          </cell>
          <cell r="B2831" t="str">
            <v>Lewis County, KY</v>
          </cell>
          <cell r="C2831">
            <v>0.19040000000000001</v>
          </cell>
        </row>
        <row r="2832">
          <cell r="A2832" t="str">
            <v>cty26015</v>
          </cell>
          <cell r="B2832" t="str">
            <v>Barry County, MI</v>
          </cell>
          <cell r="C2832">
            <v>0.1903</v>
          </cell>
        </row>
        <row r="2833">
          <cell r="A2833" t="str">
            <v>cty40041</v>
          </cell>
          <cell r="B2833" t="str">
            <v>Delaware County, OK</v>
          </cell>
          <cell r="C2833">
            <v>0.18990000000000001</v>
          </cell>
        </row>
        <row r="2834">
          <cell r="A2834" t="str">
            <v>cty21213</v>
          </cell>
          <cell r="B2834" t="str">
            <v>Simpson County, KY</v>
          </cell>
          <cell r="C2834">
            <v>0.1898</v>
          </cell>
        </row>
        <row r="2835">
          <cell r="A2835" t="str">
            <v>cty05105</v>
          </cell>
          <cell r="B2835" t="str">
            <v>Perry County, AR</v>
          </cell>
          <cell r="C2835">
            <v>0.1898</v>
          </cell>
        </row>
        <row r="2836">
          <cell r="A2836" t="str">
            <v>cty13161</v>
          </cell>
          <cell r="B2836" t="str">
            <v>Jeff Davis County, GA</v>
          </cell>
          <cell r="C2836">
            <v>0.18940000000000001</v>
          </cell>
        </row>
        <row r="2837">
          <cell r="A2837" t="str">
            <v>cty26135</v>
          </cell>
          <cell r="B2837" t="str">
            <v>Oscoda County, MI</v>
          </cell>
          <cell r="C2837">
            <v>0.18940000000000001</v>
          </cell>
        </row>
        <row r="2838">
          <cell r="A2838" t="str">
            <v>cty21107</v>
          </cell>
          <cell r="B2838" t="str">
            <v>Hopkins County, KY</v>
          </cell>
          <cell r="C2838">
            <v>0.18940000000000001</v>
          </cell>
        </row>
        <row r="2839">
          <cell r="A2839" t="str">
            <v>cty26057</v>
          </cell>
          <cell r="B2839" t="str">
            <v>Gratiot County, MI</v>
          </cell>
          <cell r="C2839">
            <v>0.18920000000000001</v>
          </cell>
        </row>
        <row r="2840">
          <cell r="A2840" t="str">
            <v>cty47169</v>
          </cell>
          <cell r="B2840" t="str">
            <v>Trousdale County, TN</v>
          </cell>
          <cell r="C2840">
            <v>0.18909999999999999</v>
          </cell>
        </row>
        <row r="2841">
          <cell r="A2841" t="str">
            <v>cty01071</v>
          </cell>
          <cell r="B2841" t="str">
            <v>Jackson County, AL</v>
          </cell>
          <cell r="C2841">
            <v>0.18890000000000001</v>
          </cell>
        </row>
        <row r="2842">
          <cell r="A2842" t="str">
            <v>cty26157</v>
          </cell>
          <cell r="B2842" t="str">
            <v>Tuscola County, MI</v>
          </cell>
          <cell r="C2842">
            <v>0.18890000000000001</v>
          </cell>
        </row>
        <row r="2843">
          <cell r="A2843" t="str">
            <v>cty13055</v>
          </cell>
          <cell r="B2843" t="str">
            <v>Chattooga County, GA</v>
          </cell>
          <cell r="C2843">
            <v>0.18870000000000001</v>
          </cell>
        </row>
        <row r="2844">
          <cell r="A2844" t="str">
            <v>cty55061</v>
          </cell>
          <cell r="B2844" t="str">
            <v>Kewaunee County, WI</v>
          </cell>
          <cell r="C2844">
            <v>0.18859999999999999</v>
          </cell>
        </row>
        <row r="2845">
          <cell r="A2845" t="str">
            <v>cty39019</v>
          </cell>
          <cell r="B2845" t="str">
            <v>Carroll County, OH</v>
          </cell>
          <cell r="C2845">
            <v>0.18840000000000001</v>
          </cell>
        </row>
        <row r="2846">
          <cell r="A2846" t="str">
            <v>cty21181</v>
          </cell>
          <cell r="B2846" t="str">
            <v>Nicholas County, KY</v>
          </cell>
          <cell r="C2846">
            <v>0.18809999999999999</v>
          </cell>
        </row>
        <row r="2847">
          <cell r="A2847" t="str">
            <v>cty39031</v>
          </cell>
          <cell r="B2847" t="str">
            <v>Coshocton County, OH</v>
          </cell>
          <cell r="C2847">
            <v>0.18740000000000001</v>
          </cell>
        </row>
        <row r="2848">
          <cell r="A2848" t="str">
            <v>cty29223</v>
          </cell>
          <cell r="B2848" t="str">
            <v>Wayne County, MO</v>
          </cell>
          <cell r="C2848">
            <v>0.18729999999999999</v>
          </cell>
        </row>
        <row r="2849">
          <cell r="A2849" t="str">
            <v>cty48071</v>
          </cell>
          <cell r="B2849" t="str">
            <v>Chambers County, TX</v>
          </cell>
          <cell r="C2849">
            <v>0.18720000000000001</v>
          </cell>
        </row>
        <row r="2850">
          <cell r="A2850" t="str">
            <v>cty12121</v>
          </cell>
          <cell r="B2850" t="str">
            <v>Suwannee County, FL</v>
          </cell>
          <cell r="C2850">
            <v>0.18720000000000001</v>
          </cell>
        </row>
        <row r="2851">
          <cell r="A2851" t="str">
            <v>cty21187</v>
          </cell>
          <cell r="B2851" t="str">
            <v>Owen County, KY</v>
          </cell>
          <cell r="C2851">
            <v>0.18720000000000001</v>
          </cell>
        </row>
        <row r="2852">
          <cell r="A2852" t="str">
            <v>cty51580</v>
          </cell>
          <cell r="B2852" t="str">
            <v>Covington city, VA</v>
          </cell>
          <cell r="C2852">
            <v>0.18679999999999999</v>
          </cell>
        </row>
        <row r="2853">
          <cell r="A2853" t="str">
            <v>cty13077</v>
          </cell>
          <cell r="B2853" t="str">
            <v>Coweta County, GA</v>
          </cell>
          <cell r="C2853">
            <v>0.1867</v>
          </cell>
        </row>
        <row r="2854">
          <cell r="A2854" t="str">
            <v>cty49055</v>
          </cell>
          <cell r="B2854" t="str">
            <v>Wayne County, UT</v>
          </cell>
          <cell r="C2854">
            <v>0.18659999999999999</v>
          </cell>
        </row>
        <row r="2855">
          <cell r="A2855" t="str">
            <v>cty37027</v>
          </cell>
          <cell r="B2855" t="str">
            <v>Caldwell County, NC</v>
          </cell>
          <cell r="C2855">
            <v>0.1865</v>
          </cell>
        </row>
        <row r="2856">
          <cell r="A2856" t="str">
            <v>cty26059</v>
          </cell>
          <cell r="B2856" t="str">
            <v>Hillsdale County, MI</v>
          </cell>
          <cell r="C2856">
            <v>0.18629999999999999</v>
          </cell>
        </row>
        <row r="2857">
          <cell r="A2857" t="str">
            <v>cty21209</v>
          </cell>
          <cell r="B2857" t="str">
            <v>Scott County, KY</v>
          </cell>
          <cell r="C2857">
            <v>0.18629999999999999</v>
          </cell>
        </row>
        <row r="2858">
          <cell r="A2858" t="str">
            <v>cty20209</v>
          </cell>
          <cell r="B2858" t="str">
            <v>Wyandotte County, KS</v>
          </cell>
          <cell r="C2858">
            <v>0.1862</v>
          </cell>
        </row>
        <row r="2859">
          <cell r="A2859" t="str">
            <v>cty05081</v>
          </cell>
          <cell r="B2859" t="str">
            <v>Little River County, AR</v>
          </cell>
          <cell r="C2859">
            <v>0.186</v>
          </cell>
        </row>
        <row r="2860">
          <cell r="A2860" t="str">
            <v>cty02198</v>
          </cell>
          <cell r="B2860" t="str">
            <v>Prince of Wales-Hyder Census Area, AK</v>
          </cell>
          <cell r="C2860">
            <v>0.1855</v>
          </cell>
        </row>
        <row r="2861">
          <cell r="A2861" t="str">
            <v>cty21081</v>
          </cell>
          <cell r="B2861" t="str">
            <v>Grant County, KY</v>
          </cell>
          <cell r="C2861">
            <v>0.18529999999999999</v>
          </cell>
        </row>
        <row r="2862">
          <cell r="A2862" t="str">
            <v>cty13221</v>
          </cell>
          <cell r="B2862" t="str">
            <v>Oglethorpe County, GA</v>
          </cell>
          <cell r="C2862">
            <v>0.18509999999999999</v>
          </cell>
        </row>
        <row r="2863">
          <cell r="A2863" t="str">
            <v>cty53003</v>
          </cell>
          <cell r="B2863" t="str">
            <v>Asotin County, WA</v>
          </cell>
          <cell r="C2863">
            <v>0.18509999999999999</v>
          </cell>
        </row>
        <row r="2864">
          <cell r="A2864" t="str">
            <v>cty45069</v>
          </cell>
          <cell r="B2864" t="str">
            <v>Marlboro County, SC</v>
          </cell>
          <cell r="C2864">
            <v>0.18479999999999999</v>
          </cell>
        </row>
        <row r="2865">
          <cell r="A2865" t="str">
            <v>cty05089</v>
          </cell>
          <cell r="B2865" t="str">
            <v>Marion County, AR</v>
          </cell>
          <cell r="C2865">
            <v>0.18479999999999999</v>
          </cell>
        </row>
        <row r="2866">
          <cell r="A2866" t="str">
            <v>cty51139</v>
          </cell>
          <cell r="B2866" t="str">
            <v>Page County, VA</v>
          </cell>
          <cell r="C2866">
            <v>0.18479999999999999</v>
          </cell>
        </row>
        <row r="2867">
          <cell r="A2867" t="str">
            <v>cty39135</v>
          </cell>
          <cell r="B2867" t="str">
            <v>Preble County, OH</v>
          </cell>
          <cell r="C2867">
            <v>0.1847</v>
          </cell>
        </row>
        <row r="2868">
          <cell r="A2868" t="str">
            <v>cty47075</v>
          </cell>
          <cell r="B2868" t="str">
            <v>Haywood County, TN</v>
          </cell>
          <cell r="C2868">
            <v>0.18459999999999999</v>
          </cell>
        </row>
        <row r="2869">
          <cell r="A2869" t="str">
            <v>cty47013</v>
          </cell>
          <cell r="B2869" t="str">
            <v>Campbell County, TN</v>
          </cell>
          <cell r="C2869">
            <v>0.18459999999999999</v>
          </cell>
        </row>
        <row r="2870">
          <cell r="A2870" t="str">
            <v>cty26141</v>
          </cell>
          <cell r="B2870" t="str">
            <v>Presque Isle County, MI</v>
          </cell>
          <cell r="C2870">
            <v>0.1842</v>
          </cell>
        </row>
        <row r="2871">
          <cell r="A2871" t="str">
            <v>cty21031</v>
          </cell>
          <cell r="B2871" t="str">
            <v>Butler County, KY</v>
          </cell>
          <cell r="C2871">
            <v>0.18410000000000001</v>
          </cell>
        </row>
        <row r="2872">
          <cell r="A2872" t="str">
            <v>cty51193</v>
          </cell>
          <cell r="B2872" t="str">
            <v>Westmoreland County, VA</v>
          </cell>
          <cell r="C2872">
            <v>0.184</v>
          </cell>
        </row>
        <row r="2873">
          <cell r="A2873" t="str">
            <v>cty06021</v>
          </cell>
          <cell r="B2873" t="str">
            <v>Glenn County, CA</v>
          </cell>
          <cell r="C2873">
            <v>0.18390000000000001</v>
          </cell>
        </row>
        <row r="2874">
          <cell r="A2874" t="str">
            <v>cty48457</v>
          </cell>
          <cell r="B2874" t="str">
            <v>Tyler County, TX</v>
          </cell>
          <cell r="C2874">
            <v>0.18379999999999999</v>
          </cell>
        </row>
        <row r="2875">
          <cell r="A2875" t="str">
            <v>cty27021</v>
          </cell>
          <cell r="B2875" t="str">
            <v>Cass County, MN</v>
          </cell>
          <cell r="C2875">
            <v>0.1837</v>
          </cell>
        </row>
        <row r="2876">
          <cell r="A2876" t="str">
            <v>cty28039</v>
          </cell>
          <cell r="B2876" t="str">
            <v>George County, MS</v>
          </cell>
          <cell r="C2876">
            <v>0.18360000000000001</v>
          </cell>
        </row>
        <row r="2877">
          <cell r="A2877" t="str">
            <v>cty53027</v>
          </cell>
          <cell r="B2877" t="str">
            <v>Grays Harbor County, WA</v>
          </cell>
          <cell r="C2877">
            <v>0.18329999999999999</v>
          </cell>
        </row>
        <row r="2878">
          <cell r="A2878" t="str">
            <v>cty48191</v>
          </cell>
          <cell r="B2878" t="str">
            <v>Hall County, TX</v>
          </cell>
          <cell r="C2878">
            <v>0.1832</v>
          </cell>
        </row>
        <row r="2879">
          <cell r="A2879" t="str">
            <v>cty18015</v>
          </cell>
          <cell r="B2879" t="str">
            <v>Carroll County, IN</v>
          </cell>
          <cell r="C2879">
            <v>0.18310000000000001</v>
          </cell>
        </row>
        <row r="2880">
          <cell r="A2880" t="str">
            <v>cty13305</v>
          </cell>
          <cell r="B2880" t="str">
            <v>Wayne County, GA</v>
          </cell>
          <cell r="C2880">
            <v>0.183</v>
          </cell>
        </row>
        <row r="2881">
          <cell r="A2881" t="str">
            <v>cty13307</v>
          </cell>
          <cell r="B2881" t="str">
            <v>Webster County, GA</v>
          </cell>
          <cell r="C2881">
            <v>0.18229999999999999</v>
          </cell>
        </row>
        <row r="2882">
          <cell r="A2882" t="str">
            <v>cty18135</v>
          </cell>
          <cell r="B2882" t="str">
            <v>Randolph County, IN</v>
          </cell>
          <cell r="C2882">
            <v>0.1822</v>
          </cell>
        </row>
        <row r="2883">
          <cell r="A2883" t="str">
            <v>cty41057</v>
          </cell>
          <cell r="B2883" t="str">
            <v>Tillamook County, OR</v>
          </cell>
          <cell r="C2883">
            <v>0.182</v>
          </cell>
        </row>
        <row r="2884">
          <cell r="A2884" t="str">
            <v>cty32007</v>
          </cell>
          <cell r="B2884" t="str">
            <v>Elko County, NV</v>
          </cell>
          <cell r="C2884">
            <v>0.18190000000000001</v>
          </cell>
        </row>
        <row r="2885">
          <cell r="A2885" t="str">
            <v>cty47139</v>
          </cell>
          <cell r="B2885" t="str">
            <v>Polk County, TN</v>
          </cell>
          <cell r="C2885">
            <v>0.1817</v>
          </cell>
        </row>
        <row r="2886">
          <cell r="A2886" t="str">
            <v>cty47015</v>
          </cell>
          <cell r="B2886" t="str">
            <v>Cannon County, TN</v>
          </cell>
          <cell r="C2886">
            <v>0.18160000000000001</v>
          </cell>
        </row>
        <row r="2887">
          <cell r="A2887" t="str">
            <v>cty54059</v>
          </cell>
          <cell r="B2887" t="str">
            <v>Mingo County, WV</v>
          </cell>
          <cell r="C2887">
            <v>0.18149999999999999</v>
          </cell>
        </row>
        <row r="2888">
          <cell r="A2888" t="str">
            <v>cty18119</v>
          </cell>
          <cell r="B2888" t="str">
            <v>Owen County, IN</v>
          </cell>
          <cell r="C2888">
            <v>0.18110000000000001</v>
          </cell>
        </row>
        <row r="2889">
          <cell r="A2889" t="str">
            <v>cty55077</v>
          </cell>
          <cell r="B2889" t="str">
            <v>Marquette County, WI</v>
          </cell>
          <cell r="C2889">
            <v>0.18099999999999999</v>
          </cell>
        </row>
        <row r="2890">
          <cell r="A2890" t="str">
            <v>cty22037</v>
          </cell>
          <cell r="B2890" t="str">
            <v>East Feliciana Parish, LA</v>
          </cell>
          <cell r="C2890">
            <v>0.18099999999999999</v>
          </cell>
        </row>
        <row r="2891">
          <cell r="A2891" t="str">
            <v>cty48131</v>
          </cell>
          <cell r="B2891" t="str">
            <v>Duval County, TX</v>
          </cell>
          <cell r="C2891">
            <v>0.18099999999999999</v>
          </cell>
        </row>
        <row r="2892">
          <cell r="A2892" t="str">
            <v>cty28097</v>
          </cell>
          <cell r="B2892" t="str">
            <v>Montgomery County, MS</v>
          </cell>
          <cell r="C2892">
            <v>0.18090000000000001</v>
          </cell>
        </row>
        <row r="2893">
          <cell r="A2893" t="str">
            <v>cty37003</v>
          </cell>
          <cell r="B2893" t="str">
            <v>Alexander County, NC</v>
          </cell>
          <cell r="C2893">
            <v>0.18060000000000001</v>
          </cell>
        </row>
        <row r="2894">
          <cell r="A2894" t="str">
            <v>cty18113</v>
          </cell>
          <cell r="B2894" t="str">
            <v>Noble County, IN</v>
          </cell>
          <cell r="C2894">
            <v>0.1804</v>
          </cell>
        </row>
        <row r="2895">
          <cell r="A2895" t="str">
            <v>cty47067</v>
          </cell>
          <cell r="B2895" t="str">
            <v>Hancock County, TN</v>
          </cell>
          <cell r="C2895">
            <v>0.18029999999999999</v>
          </cell>
        </row>
        <row r="2896">
          <cell r="A2896" t="str">
            <v>cty48239</v>
          </cell>
          <cell r="B2896" t="str">
            <v>Jackson County, TX</v>
          </cell>
          <cell r="C2896">
            <v>0.1802</v>
          </cell>
        </row>
        <row r="2897">
          <cell r="A2897" t="str">
            <v>cty13157</v>
          </cell>
          <cell r="B2897" t="str">
            <v>Jackson County, GA</v>
          </cell>
          <cell r="C2897">
            <v>0.1802</v>
          </cell>
        </row>
        <row r="2898">
          <cell r="A2898" t="str">
            <v>cty08001</v>
          </cell>
          <cell r="B2898" t="str">
            <v>Adams County, CO</v>
          </cell>
          <cell r="C2898">
            <v>0.18</v>
          </cell>
        </row>
        <row r="2899">
          <cell r="A2899" t="str">
            <v>cty26123</v>
          </cell>
          <cell r="B2899" t="str">
            <v>Newaygo County, MI</v>
          </cell>
          <cell r="C2899">
            <v>0.18</v>
          </cell>
        </row>
        <row r="2900">
          <cell r="A2900" t="str">
            <v>cty05127</v>
          </cell>
          <cell r="B2900" t="str">
            <v>Scott County, AR</v>
          </cell>
          <cell r="C2900">
            <v>0.1799</v>
          </cell>
        </row>
        <row r="2901">
          <cell r="A2901" t="str">
            <v>cty17003</v>
          </cell>
          <cell r="B2901" t="str">
            <v>Alexander County, IL</v>
          </cell>
          <cell r="C2901">
            <v>0.1797</v>
          </cell>
        </row>
        <row r="2902">
          <cell r="A2902" t="str">
            <v>cty04021</v>
          </cell>
          <cell r="B2902" t="str">
            <v>Pinal County, AZ</v>
          </cell>
          <cell r="C2902">
            <v>0.1792</v>
          </cell>
        </row>
        <row r="2903">
          <cell r="A2903" t="str">
            <v>cty26023</v>
          </cell>
          <cell r="B2903" t="str">
            <v>Branch County, MI</v>
          </cell>
          <cell r="C2903">
            <v>0.1784</v>
          </cell>
        </row>
        <row r="2904">
          <cell r="A2904" t="str">
            <v>cty18165</v>
          </cell>
          <cell r="B2904" t="str">
            <v>Vermillion County, IN</v>
          </cell>
          <cell r="C2904">
            <v>0.1782</v>
          </cell>
        </row>
        <row r="2905">
          <cell r="A2905" t="str">
            <v>cty45065</v>
          </cell>
          <cell r="B2905" t="str">
            <v>McCormick County, SC</v>
          </cell>
          <cell r="C2905">
            <v>0.1777</v>
          </cell>
        </row>
        <row r="2906">
          <cell r="A2906" t="str">
            <v>cty22007</v>
          </cell>
          <cell r="B2906" t="str">
            <v>Assumption Parish, LA</v>
          </cell>
          <cell r="C2906">
            <v>0.17749999999999999</v>
          </cell>
        </row>
        <row r="2907">
          <cell r="A2907" t="str">
            <v>cty51670</v>
          </cell>
          <cell r="B2907" t="str">
            <v>Hopewell city, VA</v>
          </cell>
          <cell r="C2907">
            <v>0.17749999999999999</v>
          </cell>
        </row>
        <row r="2908">
          <cell r="A2908" t="str">
            <v>cty53059</v>
          </cell>
          <cell r="B2908" t="str">
            <v>Skamania County, WA</v>
          </cell>
          <cell r="C2908">
            <v>0.17730000000000001</v>
          </cell>
        </row>
        <row r="2909">
          <cell r="A2909" t="str">
            <v>cty13321</v>
          </cell>
          <cell r="B2909" t="str">
            <v>Worth County, GA</v>
          </cell>
          <cell r="C2909">
            <v>0.1769</v>
          </cell>
        </row>
        <row r="2910">
          <cell r="A2910" t="str">
            <v>cty18025</v>
          </cell>
          <cell r="B2910" t="str">
            <v>Crawford County, IN</v>
          </cell>
          <cell r="C2910">
            <v>0.17680000000000001</v>
          </cell>
        </row>
        <row r="2911">
          <cell r="A2911" t="str">
            <v>cty12119</v>
          </cell>
          <cell r="B2911" t="str">
            <v>Sumter County, FL</v>
          </cell>
          <cell r="C2911">
            <v>0.17649999999999999</v>
          </cell>
        </row>
        <row r="2912">
          <cell r="A2912" t="str">
            <v>cty21029</v>
          </cell>
          <cell r="B2912" t="str">
            <v>Bullitt County, KY</v>
          </cell>
          <cell r="C2912">
            <v>0.17610000000000001</v>
          </cell>
        </row>
        <row r="2913">
          <cell r="A2913" t="str">
            <v>cty53041</v>
          </cell>
          <cell r="B2913" t="str">
            <v>Lewis County, WA</v>
          </cell>
          <cell r="C2913">
            <v>0.17560000000000001</v>
          </cell>
        </row>
        <row r="2914">
          <cell r="A2914" t="str">
            <v>cty26149</v>
          </cell>
          <cell r="B2914" t="str">
            <v>St. Joseph County, MI</v>
          </cell>
          <cell r="C2914">
            <v>0.17549999999999999</v>
          </cell>
        </row>
        <row r="2915">
          <cell r="A2915" t="str">
            <v>cty21191</v>
          </cell>
          <cell r="B2915" t="str">
            <v>Pendleton County, KY</v>
          </cell>
          <cell r="C2915">
            <v>0.1754</v>
          </cell>
        </row>
        <row r="2916">
          <cell r="A2916" t="str">
            <v>cty56007</v>
          </cell>
          <cell r="B2916" t="str">
            <v>Carbon County, WY</v>
          </cell>
          <cell r="C2916">
            <v>0.17530000000000001</v>
          </cell>
        </row>
        <row r="2917">
          <cell r="A2917" t="str">
            <v>cty51007</v>
          </cell>
          <cell r="B2917" t="str">
            <v>Amelia County, VA</v>
          </cell>
          <cell r="C2917">
            <v>0.1749</v>
          </cell>
        </row>
        <row r="2918">
          <cell r="A2918" t="str">
            <v>cty51685</v>
          </cell>
          <cell r="B2918" t="str">
            <v>Manassas Park city, VA</v>
          </cell>
          <cell r="C2918">
            <v>0.17480000000000001</v>
          </cell>
        </row>
        <row r="2919">
          <cell r="A2919" t="str">
            <v>cty21097</v>
          </cell>
          <cell r="B2919" t="str">
            <v>Harrison County, KY</v>
          </cell>
          <cell r="C2919">
            <v>0.17469999999999999</v>
          </cell>
        </row>
        <row r="2920">
          <cell r="A2920" t="str">
            <v>cty51053</v>
          </cell>
          <cell r="B2920" t="str">
            <v>Dinwiddie County, VA</v>
          </cell>
          <cell r="C2920">
            <v>0.17399999999999999</v>
          </cell>
        </row>
        <row r="2921">
          <cell r="A2921" t="str">
            <v>cty21139</v>
          </cell>
          <cell r="B2921" t="str">
            <v>Livingston County, KY</v>
          </cell>
          <cell r="C2921">
            <v>0.1739</v>
          </cell>
        </row>
        <row r="2922">
          <cell r="A2922" t="str">
            <v>cty47043</v>
          </cell>
          <cell r="B2922" t="str">
            <v>Dickson County, TN</v>
          </cell>
          <cell r="C2922">
            <v>0.17369999999999999</v>
          </cell>
        </row>
        <row r="2923">
          <cell r="A2923" t="str">
            <v>cty29221</v>
          </cell>
          <cell r="B2923" t="str">
            <v>Washington County, MO</v>
          </cell>
          <cell r="C2923">
            <v>0.1736</v>
          </cell>
        </row>
        <row r="2924">
          <cell r="A2924" t="str">
            <v>cty55001</v>
          </cell>
          <cell r="B2924" t="str">
            <v>Adams County, WI</v>
          </cell>
          <cell r="C2924">
            <v>0.1734</v>
          </cell>
        </row>
        <row r="2925">
          <cell r="A2925" t="str">
            <v>cty17151</v>
          </cell>
          <cell r="B2925" t="str">
            <v>Pope County, IL</v>
          </cell>
          <cell r="C2925">
            <v>0.17280000000000001</v>
          </cell>
        </row>
        <row r="2926">
          <cell r="A2926" t="str">
            <v>cty26117</v>
          </cell>
          <cell r="B2926" t="str">
            <v>Montcalm County, MI</v>
          </cell>
          <cell r="C2926">
            <v>0.17249999999999999</v>
          </cell>
        </row>
        <row r="2927">
          <cell r="A2927" t="str">
            <v>cty48475</v>
          </cell>
          <cell r="B2927" t="str">
            <v>Ward County, TX</v>
          </cell>
          <cell r="C2927">
            <v>0.17219999999999999</v>
          </cell>
        </row>
        <row r="2928">
          <cell r="A2928" t="str">
            <v>cty47083</v>
          </cell>
          <cell r="B2928" t="str">
            <v>Houston County, TN</v>
          </cell>
          <cell r="C2928">
            <v>0.1721</v>
          </cell>
        </row>
        <row r="2929">
          <cell r="A2929" t="str">
            <v>cty21131</v>
          </cell>
          <cell r="B2929" t="str">
            <v>Leslie County, KY</v>
          </cell>
          <cell r="C2929">
            <v>0.1721</v>
          </cell>
        </row>
        <row r="2930">
          <cell r="A2930" t="str">
            <v>cty26067</v>
          </cell>
          <cell r="B2930" t="str">
            <v>Ionia County, MI</v>
          </cell>
          <cell r="C2930">
            <v>0.17180000000000001</v>
          </cell>
        </row>
        <row r="2931">
          <cell r="A2931" t="str">
            <v>cty18183</v>
          </cell>
          <cell r="B2931" t="str">
            <v>Whitley County, IN</v>
          </cell>
          <cell r="C2931">
            <v>0.17180000000000001</v>
          </cell>
        </row>
        <row r="2932">
          <cell r="A2932" t="str">
            <v>cty48383</v>
          </cell>
          <cell r="B2932" t="str">
            <v>Reagan County, TX</v>
          </cell>
          <cell r="C2932">
            <v>0.17169999999999999</v>
          </cell>
        </row>
        <row r="2933">
          <cell r="A2933" t="str">
            <v>cty18013</v>
          </cell>
          <cell r="B2933" t="str">
            <v>Brown County, IN</v>
          </cell>
          <cell r="C2933">
            <v>0.1716</v>
          </cell>
        </row>
        <row r="2934">
          <cell r="A2934" t="str">
            <v>cty21023</v>
          </cell>
          <cell r="B2934" t="str">
            <v>Bracken County, KY</v>
          </cell>
          <cell r="C2934">
            <v>0.1716</v>
          </cell>
        </row>
        <row r="2935">
          <cell r="A2935" t="str">
            <v>cty47129</v>
          </cell>
          <cell r="B2935" t="str">
            <v>Morgan County, TN</v>
          </cell>
          <cell r="C2935">
            <v>0.1716</v>
          </cell>
        </row>
        <row r="2936">
          <cell r="A2936" t="str">
            <v>cty47095</v>
          </cell>
          <cell r="B2936" t="str">
            <v>Lake County, TN</v>
          </cell>
          <cell r="C2936">
            <v>0.17130000000000001</v>
          </cell>
        </row>
        <row r="2937">
          <cell r="A2937" t="str">
            <v>cty47061</v>
          </cell>
          <cell r="B2937" t="str">
            <v>Grundy County, TN</v>
          </cell>
          <cell r="C2937">
            <v>0.17069999999999999</v>
          </cell>
        </row>
        <row r="2938">
          <cell r="A2938" t="str">
            <v>cty12093</v>
          </cell>
          <cell r="B2938" t="str">
            <v>Okeechobee County, FL</v>
          </cell>
          <cell r="C2938">
            <v>0.17069999999999999</v>
          </cell>
        </row>
        <row r="2939">
          <cell r="A2939" t="str">
            <v>cty13143</v>
          </cell>
          <cell r="B2939" t="str">
            <v>Haralson County, GA</v>
          </cell>
          <cell r="C2939">
            <v>0.17019999999999999</v>
          </cell>
        </row>
        <row r="2940">
          <cell r="A2940" t="str">
            <v>cty28153</v>
          </cell>
          <cell r="B2940" t="str">
            <v>Wayne County, MS</v>
          </cell>
          <cell r="C2940">
            <v>0.16969999999999999</v>
          </cell>
        </row>
        <row r="2941">
          <cell r="A2941" t="str">
            <v>cty17069</v>
          </cell>
          <cell r="B2941" t="str">
            <v>Hardin County, IL</v>
          </cell>
          <cell r="C2941">
            <v>0.1686</v>
          </cell>
        </row>
        <row r="2942">
          <cell r="A2942" t="str">
            <v>cty47115</v>
          </cell>
          <cell r="B2942" t="str">
            <v>Marion County, TN</v>
          </cell>
          <cell r="C2942">
            <v>0.16830000000000001</v>
          </cell>
        </row>
        <row r="2943">
          <cell r="A2943" t="str">
            <v>cty46121</v>
          </cell>
          <cell r="B2943" t="str">
            <v>Todd County, SD</v>
          </cell>
          <cell r="C2943">
            <v>0.1678</v>
          </cell>
        </row>
        <row r="2944">
          <cell r="A2944" t="str">
            <v>cty32023</v>
          </cell>
          <cell r="B2944" t="str">
            <v>Nye County, NV</v>
          </cell>
          <cell r="C2944">
            <v>0.16769999999999999</v>
          </cell>
        </row>
        <row r="2945">
          <cell r="A2945" t="str">
            <v>cty41009</v>
          </cell>
          <cell r="B2945" t="str">
            <v>Columbia County, OR</v>
          </cell>
          <cell r="C2945">
            <v>0.1676</v>
          </cell>
        </row>
        <row r="2946">
          <cell r="A2946" t="str">
            <v>cty26039</v>
          </cell>
          <cell r="B2946" t="str">
            <v>Crawford County, MI</v>
          </cell>
          <cell r="C2946">
            <v>0.1676</v>
          </cell>
        </row>
        <row r="2947">
          <cell r="A2947" t="str">
            <v>cty13103</v>
          </cell>
          <cell r="B2947" t="str">
            <v>Effingham County, GA</v>
          </cell>
          <cell r="C2947">
            <v>0.16750000000000001</v>
          </cell>
        </row>
        <row r="2948">
          <cell r="A2948" t="str">
            <v>cty29093</v>
          </cell>
          <cell r="B2948" t="str">
            <v>Iron County, MO</v>
          </cell>
          <cell r="C2948">
            <v>0.16719999999999999</v>
          </cell>
        </row>
        <row r="2949">
          <cell r="A2949" t="str">
            <v>cty18109</v>
          </cell>
          <cell r="B2949" t="str">
            <v>Morgan County, IN</v>
          </cell>
          <cell r="C2949">
            <v>0.1658</v>
          </cell>
        </row>
        <row r="2950">
          <cell r="A2950" t="str">
            <v>cty49047</v>
          </cell>
          <cell r="B2950" t="str">
            <v>Uintah County, UT</v>
          </cell>
          <cell r="C2950">
            <v>0.16550000000000001</v>
          </cell>
        </row>
        <row r="2951">
          <cell r="A2951" t="str">
            <v>cty30087</v>
          </cell>
          <cell r="B2951" t="str">
            <v>Rosebud County, MT</v>
          </cell>
          <cell r="C2951">
            <v>0.1653</v>
          </cell>
        </row>
        <row r="2952">
          <cell r="A2952" t="str">
            <v>cty48461</v>
          </cell>
          <cell r="B2952" t="str">
            <v>Upton County, TX</v>
          </cell>
          <cell r="C2952">
            <v>0.1648</v>
          </cell>
        </row>
        <row r="2953">
          <cell r="A2953" t="str">
            <v>cty48403</v>
          </cell>
          <cell r="B2953" t="str">
            <v>Sabine County, TX</v>
          </cell>
          <cell r="C2953">
            <v>0.16420000000000001</v>
          </cell>
        </row>
        <row r="2954">
          <cell r="A2954" t="str">
            <v>cty55137</v>
          </cell>
          <cell r="B2954" t="str">
            <v>Waushara County, WI</v>
          </cell>
          <cell r="C2954">
            <v>0.16389999999999999</v>
          </cell>
        </row>
        <row r="2955">
          <cell r="A2955" t="str">
            <v>cty18023</v>
          </cell>
          <cell r="B2955" t="str">
            <v>Clinton County, IN</v>
          </cell>
          <cell r="C2955">
            <v>0.16370000000000001</v>
          </cell>
        </row>
        <row r="2956">
          <cell r="A2956" t="str">
            <v>cty05135</v>
          </cell>
          <cell r="B2956" t="str">
            <v>Sharp County, AR</v>
          </cell>
          <cell r="C2956">
            <v>0.1633</v>
          </cell>
        </row>
        <row r="2957">
          <cell r="A2957" t="str">
            <v>cty21183</v>
          </cell>
          <cell r="B2957" t="str">
            <v>Ohio County, KY</v>
          </cell>
          <cell r="C2957">
            <v>0.16309999999999999</v>
          </cell>
        </row>
        <row r="2958">
          <cell r="A2958" t="str">
            <v>cty16013</v>
          </cell>
          <cell r="B2958" t="str">
            <v>Blaine County, ID</v>
          </cell>
          <cell r="C2958">
            <v>0.16300000000000001</v>
          </cell>
        </row>
        <row r="2959">
          <cell r="A2959" t="str">
            <v>cty27065</v>
          </cell>
          <cell r="B2959" t="str">
            <v>Kanabec County, MN</v>
          </cell>
          <cell r="C2959">
            <v>0.16300000000000001</v>
          </cell>
        </row>
        <row r="2960">
          <cell r="A2960" t="str">
            <v>cty47167</v>
          </cell>
          <cell r="B2960" t="str">
            <v>Tipton County, TN</v>
          </cell>
          <cell r="C2960">
            <v>0.16259999999999999</v>
          </cell>
        </row>
        <row r="2961">
          <cell r="A2961" t="str">
            <v>cty32013</v>
          </cell>
          <cell r="B2961" t="str">
            <v>Humboldt County, NV</v>
          </cell>
          <cell r="C2961">
            <v>0.16239999999999999</v>
          </cell>
        </row>
        <row r="2962">
          <cell r="A2962" t="str">
            <v>cty47173</v>
          </cell>
          <cell r="B2962" t="str">
            <v>Union County, TN</v>
          </cell>
          <cell r="C2962">
            <v>0.1623</v>
          </cell>
        </row>
        <row r="2963">
          <cell r="A2963" t="str">
            <v>cty13043</v>
          </cell>
          <cell r="B2963" t="str">
            <v>Candler County, GA</v>
          </cell>
          <cell r="C2963">
            <v>0.16159999999999999</v>
          </cell>
        </row>
        <row r="2964">
          <cell r="A2964" t="str">
            <v>cty37123</v>
          </cell>
          <cell r="B2964" t="str">
            <v>Montgomery County, NC</v>
          </cell>
          <cell r="C2964">
            <v>0.1613</v>
          </cell>
        </row>
        <row r="2965">
          <cell r="A2965" t="str">
            <v>cty41013</v>
          </cell>
          <cell r="B2965" t="str">
            <v>Crook County, OR</v>
          </cell>
          <cell r="C2965">
            <v>0.1613</v>
          </cell>
        </row>
        <row r="2966">
          <cell r="A2966" t="str">
            <v>cty13209</v>
          </cell>
          <cell r="B2966" t="str">
            <v>Montgomery County, GA</v>
          </cell>
          <cell r="C2966">
            <v>0.16120000000000001</v>
          </cell>
        </row>
        <row r="2967">
          <cell r="A2967" t="str">
            <v>cty47047</v>
          </cell>
          <cell r="B2967" t="str">
            <v>Fayette County, TN</v>
          </cell>
          <cell r="C2967">
            <v>0.161</v>
          </cell>
        </row>
        <row r="2968">
          <cell r="A2968" t="str">
            <v>cty13037</v>
          </cell>
          <cell r="B2968" t="str">
            <v>Calhoun County, GA</v>
          </cell>
          <cell r="C2968">
            <v>0.1585</v>
          </cell>
        </row>
        <row r="2969">
          <cell r="A2969" t="str">
            <v>cty28093</v>
          </cell>
          <cell r="B2969" t="str">
            <v>Marshall County, MS</v>
          </cell>
          <cell r="C2969">
            <v>0.15820000000000001</v>
          </cell>
        </row>
        <row r="2970">
          <cell r="A2970" t="str">
            <v>cty05053</v>
          </cell>
          <cell r="B2970" t="str">
            <v>Grant County, AR</v>
          </cell>
          <cell r="C2970">
            <v>0.15790000000000001</v>
          </cell>
        </row>
        <row r="2971">
          <cell r="A2971" t="str">
            <v>cty12047</v>
          </cell>
          <cell r="B2971" t="str">
            <v>Hamilton County, FL</v>
          </cell>
          <cell r="C2971">
            <v>0.15770000000000001</v>
          </cell>
        </row>
        <row r="2972">
          <cell r="A2972" t="str">
            <v>cty48455</v>
          </cell>
          <cell r="B2972" t="str">
            <v>Trinity County, TX</v>
          </cell>
          <cell r="C2972">
            <v>0.1575</v>
          </cell>
        </row>
        <row r="2973">
          <cell r="A2973" t="str">
            <v>cty26079</v>
          </cell>
          <cell r="B2973" t="str">
            <v>Kalkaska County, MI</v>
          </cell>
          <cell r="C2973">
            <v>0.15720000000000001</v>
          </cell>
        </row>
        <row r="2974">
          <cell r="A2974" t="str">
            <v>cty42057</v>
          </cell>
          <cell r="B2974" t="str">
            <v>Fulton County, PA</v>
          </cell>
          <cell r="C2974">
            <v>0.15690000000000001</v>
          </cell>
        </row>
        <row r="2975">
          <cell r="A2975" t="str">
            <v>cty16009</v>
          </cell>
          <cell r="B2975" t="str">
            <v>Benewah County, ID</v>
          </cell>
          <cell r="C2975">
            <v>0.15670000000000001</v>
          </cell>
        </row>
        <row r="2976">
          <cell r="A2976" t="str">
            <v>cty18115</v>
          </cell>
          <cell r="B2976" t="str">
            <v>Ohio County, IN</v>
          </cell>
          <cell r="C2976">
            <v>0.15640000000000001</v>
          </cell>
        </row>
        <row r="2977">
          <cell r="A2977" t="str">
            <v>cty18153</v>
          </cell>
          <cell r="B2977" t="str">
            <v>Sullivan County, IN</v>
          </cell>
          <cell r="C2977">
            <v>0.15609999999999999</v>
          </cell>
        </row>
        <row r="2978">
          <cell r="A2978" t="str">
            <v>cty12043</v>
          </cell>
          <cell r="B2978" t="str">
            <v>Glades County, FL</v>
          </cell>
          <cell r="C2978">
            <v>0.15579999999999999</v>
          </cell>
        </row>
        <row r="2979">
          <cell r="A2979" t="str">
            <v>cty28037</v>
          </cell>
          <cell r="B2979" t="str">
            <v>Franklin County, MS</v>
          </cell>
          <cell r="C2979">
            <v>0.15579999999999999</v>
          </cell>
        </row>
        <row r="2980">
          <cell r="A2980" t="str">
            <v>cty13213</v>
          </cell>
          <cell r="B2980" t="str">
            <v>Murray County, GA</v>
          </cell>
          <cell r="C2980">
            <v>0.15559999999999999</v>
          </cell>
        </row>
        <row r="2981">
          <cell r="A2981" t="str">
            <v>cty06051</v>
          </cell>
          <cell r="B2981" t="str">
            <v>Mono County, CA</v>
          </cell>
          <cell r="C2981">
            <v>0.1555</v>
          </cell>
        </row>
        <row r="2982">
          <cell r="A2982" t="str">
            <v>cty29059</v>
          </cell>
          <cell r="B2982" t="str">
            <v>Dallas County, MO</v>
          </cell>
          <cell r="C2982">
            <v>0.15540000000000001</v>
          </cell>
        </row>
        <row r="2983">
          <cell r="A2983" t="str">
            <v>cty48495</v>
          </cell>
          <cell r="B2983" t="str">
            <v>Winkler County, TX</v>
          </cell>
          <cell r="C2983">
            <v>0.1552</v>
          </cell>
        </row>
        <row r="2984">
          <cell r="A2984" t="str">
            <v>cty13319</v>
          </cell>
          <cell r="B2984" t="str">
            <v>Wilkinson County, GA</v>
          </cell>
          <cell r="C2984">
            <v>0.155</v>
          </cell>
        </row>
        <row r="2985">
          <cell r="A2985" t="str">
            <v>cty47135</v>
          </cell>
          <cell r="B2985" t="str">
            <v>Perry County, TN</v>
          </cell>
          <cell r="C2985">
            <v>0.153</v>
          </cell>
        </row>
        <row r="2986">
          <cell r="A2986" t="str">
            <v>cty21233</v>
          </cell>
          <cell r="B2986" t="str">
            <v>Webster County, KY</v>
          </cell>
          <cell r="C2986">
            <v>0.1527</v>
          </cell>
        </row>
        <row r="2987">
          <cell r="A2987" t="str">
            <v>cty05049</v>
          </cell>
          <cell r="B2987" t="str">
            <v>Fulton County, AR</v>
          </cell>
          <cell r="C2987">
            <v>0.1517</v>
          </cell>
        </row>
        <row r="2988">
          <cell r="A2988" t="str">
            <v>cty04009</v>
          </cell>
          <cell r="B2988" t="str">
            <v>Graham County, AZ</v>
          </cell>
          <cell r="C2988">
            <v>0.15010000000000001</v>
          </cell>
        </row>
        <row r="2989">
          <cell r="A2989" t="str">
            <v>cty20069</v>
          </cell>
          <cell r="B2989" t="str">
            <v>Gray County, KS</v>
          </cell>
          <cell r="C2989">
            <v>0.14979999999999999</v>
          </cell>
        </row>
        <row r="2990">
          <cell r="A2990" t="str">
            <v>cty39075</v>
          </cell>
          <cell r="B2990" t="str">
            <v>Holmes County, OH</v>
          </cell>
          <cell r="C2990">
            <v>0.14949999999999999</v>
          </cell>
        </row>
        <row r="2991">
          <cell r="A2991" t="str">
            <v>cty18041</v>
          </cell>
          <cell r="B2991" t="str">
            <v>Fayette County, IN</v>
          </cell>
          <cell r="C2991">
            <v>0.14949999999999999</v>
          </cell>
        </row>
        <row r="2992">
          <cell r="A2992" t="str">
            <v>cty13155</v>
          </cell>
          <cell r="B2992" t="str">
            <v>Irwin County, GA</v>
          </cell>
          <cell r="C2992">
            <v>0.14860000000000001</v>
          </cell>
        </row>
        <row r="2993">
          <cell r="A2993" t="str">
            <v>cty13149</v>
          </cell>
          <cell r="B2993" t="str">
            <v>Heard County, GA</v>
          </cell>
          <cell r="C2993">
            <v>0.14829999999999999</v>
          </cell>
        </row>
        <row r="2994">
          <cell r="A2994" t="str">
            <v>cty04001</v>
          </cell>
          <cell r="B2994" t="str">
            <v>Apache County, AZ</v>
          </cell>
          <cell r="C2994">
            <v>0.14760000000000001</v>
          </cell>
        </row>
        <row r="2995">
          <cell r="A2995" t="str">
            <v>cty13003</v>
          </cell>
          <cell r="B2995" t="str">
            <v>Atkinson County, GA</v>
          </cell>
          <cell r="C2995">
            <v>0.14760000000000001</v>
          </cell>
        </row>
        <row r="2996">
          <cell r="A2996" t="str">
            <v>cty22081</v>
          </cell>
          <cell r="B2996" t="str">
            <v>Red River Parish, LA</v>
          </cell>
          <cell r="C2996">
            <v>0.1472</v>
          </cell>
        </row>
        <row r="2997">
          <cell r="A2997" t="str">
            <v>cty40033</v>
          </cell>
          <cell r="B2997" t="str">
            <v>Cotton County, OK</v>
          </cell>
          <cell r="C2997">
            <v>0.14599999999999999</v>
          </cell>
        </row>
        <row r="2998">
          <cell r="A2998" t="str">
            <v>cty12003</v>
          </cell>
          <cell r="B2998" t="str">
            <v>Baker County, FL</v>
          </cell>
          <cell r="C2998">
            <v>0.14449999999999999</v>
          </cell>
        </row>
        <row r="2999">
          <cell r="A2999" t="str">
            <v>cty08081</v>
          </cell>
          <cell r="B2999" t="str">
            <v>Moffat County, CO</v>
          </cell>
          <cell r="C2999">
            <v>0.14380000000000001</v>
          </cell>
        </row>
        <row r="3000">
          <cell r="A3000" t="str">
            <v>cty28119</v>
          </cell>
          <cell r="B3000" t="str">
            <v>Quitman County, MS</v>
          </cell>
          <cell r="C3000">
            <v>0.1431</v>
          </cell>
        </row>
        <row r="3001">
          <cell r="A3001" t="str">
            <v>cty12029</v>
          </cell>
          <cell r="B3001" t="str">
            <v>Dixie County, FL</v>
          </cell>
          <cell r="C3001">
            <v>0.14030000000000001</v>
          </cell>
        </row>
        <row r="3002">
          <cell r="A3002" t="str">
            <v>cty47121</v>
          </cell>
          <cell r="B3002" t="str">
            <v>Meigs County, TN</v>
          </cell>
          <cell r="C3002">
            <v>0.14019999999999999</v>
          </cell>
        </row>
        <row r="3003">
          <cell r="A3003" t="str">
            <v>cty02220</v>
          </cell>
          <cell r="B3003" t="str">
            <v>Sitka City and Borough, AK</v>
          </cell>
          <cell r="C3003">
            <v>0.14000000000000001</v>
          </cell>
        </row>
        <row r="3004">
          <cell r="A3004" t="str">
            <v>cty13173</v>
          </cell>
          <cell r="B3004" t="str">
            <v>Lanier County, GA</v>
          </cell>
          <cell r="C3004">
            <v>0.14000000000000001</v>
          </cell>
        </row>
        <row r="3005">
          <cell r="A3005" t="str">
            <v>cty32019</v>
          </cell>
          <cell r="B3005" t="str">
            <v>Lyon County, NV</v>
          </cell>
          <cell r="C3005">
            <v>0.13980000000000001</v>
          </cell>
        </row>
        <row r="3006">
          <cell r="A3006" t="str">
            <v>cty02016</v>
          </cell>
          <cell r="B3006" t="str">
            <v>Aleutians West Census Area, AK</v>
          </cell>
          <cell r="C3006">
            <v>0.13980000000000001</v>
          </cell>
        </row>
        <row r="3007">
          <cell r="A3007" t="str">
            <v>cty47007</v>
          </cell>
          <cell r="B3007" t="str">
            <v>Bledsoe County, TN</v>
          </cell>
          <cell r="C3007">
            <v>0.1394</v>
          </cell>
        </row>
        <row r="3008">
          <cell r="A3008" t="str">
            <v>cty22003</v>
          </cell>
          <cell r="B3008" t="str">
            <v>Allen Parish, LA</v>
          </cell>
          <cell r="C3008">
            <v>0.1391</v>
          </cell>
        </row>
        <row r="3009">
          <cell r="A3009" t="str">
            <v>cty13079</v>
          </cell>
          <cell r="B3009" t="str">
            <v>Crawford County, GA</v>
          </cell>
          <cell r="C3009">
            <v>0.1363</v>
          </cell>
        </row>
        <row r="3010">
          <cell r="A3010" t="str">
            <v>cty51036</v>
          </cell>
          <cell r="B3010" t="str">
            <v>Charles City County, VA</v>
          </cell>
          <cell r="C3010">
            <v>0.1338</v>
          </cell>
        </row>
        <row r="3011">
          <cell r="A3011" t="str">
            <v>cty13007</v>
          </cell>
          <cell r="B3011" t="str">
            <v>Baker County, GA</v>
          </cell>
          <cell r="C3011">
            <v>0.13189999999999999</v>
          </cell>
        </row>
        <row r="3012">
          <cell r="A3012" t="str">
            <v>cty18087</v>
          </cell>
          <cell r="B3012" t="str">
            <v>LaGrange County, IN</v>
          </cell>
          <cell r="C3012">
            <v>0.1308</v>
          </cell>
        </row>
        <row r="3013">
          <cell r="A3013" t="str">
            <v>cty48507</v>
          </cell>
          <cell r="B3013" t="str">
            <v>Zavala County, TX</v>
          </cell>
          <cell r="C3013">
            <v>0.12989999999999999</v>
          </cell>
        </row>
        <row r="3014">
          <cell r="A3014" t="str">
            <v>cty02013</v>
          </cell>
          <cell r="B3014" t="str">
            <v>Aleutians East Borough, AK</v>
          </cell>
          <cell r="C3014">
            <v>0.12790000000000001</v>
          </cell>
        </row>
        <row r="3015">
          <cell r="A3015" t="str">
            <v>cty21159</v>
          </cell>
          <cell r="B3015" t="str">
            <v>Martin County, KY</v>
          </cell>
          <cell r="C3015">
            <v>0.12759999999999999</v>
          </cell>
        </row>
        <row r="3016">
          <cell r="A3016" t="str">
            <v>cty13065</v>
          </cell>
          <cell r="B3016" t="str">
            <v>Clinch County, GA</v>
          </cell>
          <cell r="C3016">
            <v>0.12470000000000001</v>
          </cell>
        </row>
        <row r="3017">
          <cell r="A3017" t="str">
            <v>cty47175</v>
          </cell>
          <cell r="B3017" t="str">
            <v>Van Buren County, TN</v>
          </cell>
          <cell r="C3017">
            <v>0.12470000000000001</v>
          </cell>
        </row>
        <row r="3018">
          <cell r="A3018" t="str">
            <v>cty04011</v>
          </cell>
          <cell r="B3018" t="str">
            <v>Greenlee County, AZ</v>
          </cell>
          <cell r="C3018">
            <v>0.1226</v>
          </cell>
        </row>
        <row r="3019">
          <cell r="A3019" t="str">
            <v>cty46073</v>
          </cell>
          <cell r="B3019" t="str">
            <v>Jerauld County, SD</v>
          </cell>
          <cell r="C3019">
            <v>0.12180000000000001</v>
          </cell>
        </row>
        <row r="3020">
          <cell r="A3020" t="str">
            <v>cty48411</v>
          </cell>
          <cell r="B3020" t="str">
            <v>San Saba County, TX</v>
          </cell>
          <cell r="C3020">
            <v>0.1201</v>
          </cell>
        </row>
        <row r="3021">
          <cell r="A3021" t="str">
            <v>cty21063</v>
          </cell>
          <cell r="B3021" t="str">
            <v>Elliott County, KY</v>
          </cell>
          <cell r="C3021">
            <v>0.1186</v>
          </cell>
        </row>
        <row r="3022">
          <cell r="A3022" t="str">
            <v>cty48389</v>
          </cell>
          <cell r="B3022" t="str">
            <v>Reeves County, TX</v>
          </cell>
          <cell r="C3022">
            <v>0.11509999999999999</v>
          </cell>
        </row>
        <row r="3023">
          <cell r="A3023" t="str">
            <v>cty13197</v>
          </cell>
          <cell r="B3023" t="str">
            <v>Marion County, GA</v>
          </cell>
          <cell r="C3023">
            <v>0.11360000000000001</v>
          </cell>
        </row>
        <row r="3024">
          <cell r="A3024" t="str">
            <v>cty13289</v>
          </cell>
          <cell r="B3024" t="str">
            <v>Twiggs County, GA</v>
          </cell>
          <cell r="C3024">
            <v>0.1094</v>
          </cell>
        </row>
        <row r="3025">
          <cell r="A3025" t="str">
            <v>cty55078</v>
          </cell>
          <cell r="B3025" t="str">
            <v>Menominee County, WI</v>
          </cell>
          <cell r="C3025">
            <v>0.1086</v>
          </cell>
        </row>
        <row r="3026">
          <cell r="A3026" t="str">
            <v>cty13265</v>
          </cell>
          <cell r="B3026" t="str">
            <v>Taliaferro County, GA</v>
          </cell>
          <cell r="C3026">
            <v>0.1086</v>
          </cell>
        </row>
        <row r="3027">
          <cell r="A3027" t="str">
            <v>cty16015</v>
          </cell>
          <cell r="B3027" t="str">
            <v>Boise County, ID</v>
          </cell>
          <cell r="C3027">
            <v>0.1067</v>
          </cell>
        </row>
        <row r="3028">
          <cell r="A3028" t="str">
            <v>cty47127</v>
          </cell>
          <cell r="B3028" t="str">
            <v>Moore County, TN</v>
          </cell>
          <cell r="C3028">
            <v>0.1052</v>
          </cell>
        </row>
        <row r="3029">
          <cell r="A3029" t="str">
            <v>cty13093</v>
          </cell>
          <cell r="B3029" t="str">
            <v>Dooly County, GA</v>
          </cell>
          <cell r="C3029">
            <v>0.1048</v>
          </cell>
        </row>
        <row r="3030">
          <cell r="A3030" t="str">
            <v>cty13035</v>
          </cell>
          <cell r="B3030" t="str">
            <v>Butts County, GA</v>
          </cell>
          <cell r="C3030">
            <v>0.10390000000000001</v>
          </cell>
        </row>
        <row r="3031">
          <cell r="A3031" t="str">
            <v>cty31113</v>
          </cell>
          <cell r="B3031" t="str">
            <v>Logan County, NE</v>
          </cell>
          <cell r="C3031">
            <v>0.1026</v>
          </cell>
        </row>
        <row r="3032">
          <cell r="A3032" t="str">
            <v>cty35019</v>
          </cell>
          <cell r="B3032" t="str">
            <v>Guadalupe County, NM</v>
          </cell>
          <cell r="C3032">
            <v>9.9299999999999999E-2</v>
          </cell>
        </row>
        <row r="3033">
          <cell r="A3033" t="str">
            <v>cty46031</v>
          </cell>
          <cell r="B3033" t="str">
            <v>Corson County, SD</v>
          </cell>
          <cell r="C3033">
            <v>9.6000000000000002E-2</v>
          </cell>
        </row>
        <row r="3034">
          <cell r="A3034" t="str">
            <v>cty21077</v>
          </cell>
          <cell r="B3034" t="str">
            <v>Gallatin County, KY</v>
          </cell>
          <cell r="C3034">
            <v>9.5399999999999999E-2</v>
          </cell>
        </row>
        <row r="3035">
          <cell r="A3035" t="str">
            <v>cty46041</v>
          </cell>
          <cell r="B3035" t="str">
            <v>Dewey County, SD</v>
          </cell>
          <cell r="C3035">
            <v>9.11E-2</v>
          </cell>
        </row>
        <row r="3036">
          <cell r="A3036" t="str">
            <v>cty13167</v>
          </cell>
          <cell r="B3036" t="str">
            <v>Johnson County, GA</v>
          </cell>
          <cell r="C3036">
            <v>8.9899999999999994E-2</v>
          </cell>
        </row>
        <row r="3037">
          <cell r="A3037" t="str">
            <v>cty40061</v>
          </cell>
          <cell r="B3037" t="str">
            <v>Haskell County, OK</v>
          </cell>
          <cell r="C3037">
            <v>8.8300000000000003E-2</v>
          </cell>
        </row>
        <row r="3038">
          <cell r="A3038" t="str">
            <v>cty13125</v>
          </cell>
          <cell r="B3038" t="str">
            <v>Glascock County, GA</v>
          </cell>
          <cell r="C3038">
            <v>8.6900000000000005E-2</v>
          </cell>
        </row>
        <row r="3039">
          <cell r="A3039" t="str">
            <v>cty38033</v>
          </cell>
          <cell r="B3039" t="str">
            <v>Golden Valley County, ND</v>
          </cell>
          <cell r="C3039">
            <v>8.5699999999999998E-2</v>
          </cell>
        </row>
        <row r="3040">
          <cell r="A3040" t="str">
            <v>cty49001</v>
          </cell>
          <cell r="B3040" t="str">
            <v>Beaver County, UT</v>
          </cell>
          <cell r="C3040">
            <v>8.0100000000000005E-2</v>
          </cell>
        </row>
        <row r="3041">
          <cell r="A3041" t="str">
            <v>cty12037</v>
          </cell>
          <cell r="B3041" t="str">
            <v>Franklin County, FL</v>
          </cell>
          <cell r="C3041">
            <v>7.8200000000000006E-2</v>
          </cell>
        </row>
        <row r="3042">
          <cell r="A3042" t="str">
            <v>cty02050</v>
          </cell>
          <cell r="B3042" t="str">
            <v>Bethel Census Area, AK</v>
          </cell>
          <cell r="C3042">
            <v>7.7700000000000005E-2</v>
          </cell>
        </row>
        <row r="3043">
          <cell r="A3043" t="str">
            <v>cty02070</v>
          </cell>
          <cell r="B3043" t="str">
            <v>Dillingham Census Area, AK</v>
          </cell>
          <cell r="C3043">
            <v>7.5999999999999998E-2</v>
          </cell>
        </row>
        <row r="3044">
          <cell r="A3044" t="str">
            <v>cty02180</v>
          </cell>
          <cell r="B3044" t="str">
            <v>Nome Census Area, AK</v>
          </cell>
          <cell r="C3044">
            <v>6.1100000000000002E-2</v>
          </cell>
        </row>
        <row r="3045">
          <cell r="A3045" t="str">
            <v>cty02290</v>
          </cell>
          <cell r="B3045" t="str">
            <v>Yukon-Koyukuk Census Area, AK</v>
          </cell>
          <cell r="C3045">
            <v>5.8700000000000002E-2</v>
          </cell>
        </row>
        <row r="3046">
          <cell r="A3046" t="str">
            <v>cty32029</v>
          </cell>
          <cell r="B3046" t="str">
            <v>Storey County, NV</v>
          </cell>
          <cell r="C3046">
            <v>5.7500000000000002E-2</v>
          </cell>
        </row>
        <row r="3047">
          <cell r="A3047" t="str">
            <v>cty32017</v>
          </cell>
          <cell r="B3047" t="str">
            <v>Lincoln County, NV</v>
          </cell>
          <cell r="C3047">
            <v>5.4600000000000003E-2</v>
          </cell>
        </row>
        <row r="3048">
          <cell r="A3048" t="str">
            <v>cty46102</v>
          </cell>
          <cell r="B3048" t="str">
            <v>Oglala Lakota County, SD</v>
          </cell>
          <cell r="C3048">
            <v>5.1999999999999998E-2</v>
          </cell>
        </row>
        <row r="3049">
          <cell r="A3049" t="str">
            <v>cty13061</v>
          </cell>
          <cell r="B3049" t="str">
            <v>Clay County, GA</v>
          </cell>
          <cell r="C3049">
            <v>4.4200000000000003E-2</v>
          </cell>
        </row>
        <row r="3050">
          <cell r="A3050" t="str">
            <v>cty02158</v>
          </cell>
          <cell r="B3050" t="str">
            <v>Kusilvak Census Area, AK</v>
          </cell>
          <cell r="C3050">
            <v>4.1399999999999999E-2</v>
          </cell>
        </row>
        <row r="3051">
          <cell r="A3051" t="str">
            <v>cty35057</v>
          </cell>
          <cell r="B3051" t="str">
            <v>Torrance County, NM</v>
          </cell>
          <cell r="C3051">
            <v>2.7300000000000001E-2</v>
          </cell>
        </row>
        <row r="3052">
          <cell r="A3052" t="str">
            <v>cty02188</v>
          </cell>
          <cell r="B3052" t="str">
            <v>Northwest Arctic Borough, AK</v>
          </cell>
          <cell r="C3052">
            <v>2.4899999999999999E-2</v>
          </cell>
        </row>
        <row r="3053">
          <cell r="A3053" t="str">
            <v>cty02185</v>
          </cell>
          <cell r="B3053" t="str">
            <v>North Slope Borough, AK</v>
          </cell>
          <cell r="C3053">
            <v>1.84E-2</v>
          </cell>
        </row>
        <row r="3054">
          <cell r="A3054" t="str">
            <v>cty48283</v>
          </cell>
          <cell r="B3054" t="str">
            <v>La Salle County, TX</v>
          </cell>
          <cell r="C3054">
            <v>9.7000000000000003E-3</v>
          </cell>
        </row>
        <row r="3055">
          <cell r="A3055" t="str">
            <v>cty48393</v>
          </cell>
          <cell r="B3055" t="str">
            <v>Roberts County, TX</v>
          </cell>
          <cell r="C3055">
            <v>9.5999999999999992E-3</v>
          </cell>
        </row>
        <row r="3056">
          <cell r="A3056" t="str">
            <v>cty46137</v>
          </cell>
          <cell r="B3056" t="str">
            <v>Ziebach County, SD</v>
          </cell>
          <cell r="C3056">
            <v>7.1999999999999998E-3</v>
          </cell>
        </row>
        <row r="3057">
          <cell r="A3057" t="str">
            <v>cty46017</v>
          </cell>
          <cell r="B3057" t="str">
            <v>Buffalo County, SD</v>
          </cell>
        </row>
        <row r="3058">
          <cell r="A3058" t="str">
            <v>cty48269</v>
          </cell>
          <cell r="B3058" t="str">
            <v>King County, TX</v>
          </cell>
        </row>
        <row r="3059">
          <cell r="A3059" t="str">
            <v>cty30079</v>
          </cell>
          <cell r="B3059" t="str">
            <v>Prairie County, MT</v>
          </cell>
        </row>
        <row r="3060">
          <cell r="A3060" t="str">
            <v>cty72025</v>
          </cell>
          <cell r="B3060" t="str">
            <v>Caguas Municipio, PR</v>
          </cell>
        </row>
        <row r="3061">
          <cell r="A3061" t="str">
            <v>cty49009</v>
          </cell>
          <cell r="B3061" t="str">
            <v>Daggett County, UT</v>
          </cell>
        </row>
        <row r="3062">
          <cell r="A3062" t="str">
            <v>cty48385</v>
          </cell>
          <cell r="B3062" t="str">
            <v>Real County, TX</v>
          </cell>
        </row>
        <row r="3063">
          <cell r="A3063" t="str">
            <v>cty72003</v>
          </cell>
          <cell r="B3063" t="str">
            <v>Aguada Municipio, PR</v>
          </cell>
        </row>
        <row r="3064">
          <cell r="A3064" t="str">
            <v>cty41021</v>
          </cell>
          <cell r="B3064" t="str">
            <v>Gilliam County, OR</v>
          </cell>
        </row>
        <row r="3065">
          <cell r="A3065" t="str">
            <v>cty72133</v>
          </cell>
          <cell r="B3065" t="str">
            <v>Santa Isabel Municipio, PR</v>
          </cell>
        </row>
        <row r="3066">
          <cell r="A3066" t="str">
            <v>cty72035</v>
          </cell>
          <cell r="B3066" t="str">
            <v>Cayey Municipio, PR</v>
          </cell>
        </row>
        <row r="3067">
          <cell r="A3067" t="str">
            <v>cty06091</v>
          </cell>
          <cell r="B3067" t="str">
            <v>Sierra County, CA</v>
          </cell>
        </row>
        <row r="3068">
          <cell r="A3068" t="str">
            <v>cty72054</v>
          </cell>
          <cell r="B3068" t="str">
            <v>Florida Municipio, PR</v>
          </cell>
        </row>
        <row r="3069">
          <cell r="A3069" t="str">
            <v>cty08023</v>
          </cell>
          <cell r="B3069" t="str">
            <v>Costilla County, CO</v>
          </cell>
        </row>
        <row r="3070">
          <cell r="A3070" t="str">
            <v>cty46063</v>
          </cell>
          <cell r="B3070" t="str">
            <v>Harding County, SD</v>
          </cell>
        </row>
        <row r="3071">
          <cell r="A3071" t="str">
            <v>cty38087</v>
          </cell>
          <cell r="B3071" t="str">
            <v>Slope County, ND</v>
          </cell>
        </row>
        <row r="3072">
          <cell r="A3072" t="str">
            <v>cty72087</v>
          </cell>
          <cell r="B3072" t="str">
            <v>Loiza Municipio, PR</v>
          </cell>
        </row>
        <row r="3073">
          <cell r="A3073" t="str">
            <v>cty72011</v>
          </cell>
          <cell r="B3073" t="str">
            <v>Anasco Municipio, PR</v>
          </cell>
        </row>
        <row r="3074">
          <cell r="A3074" t="str">
            <v>cty02275</v>
          </cell>
          <cell r="B3074" t="str">
            <v>Wrangell City and Borough, AK</v>
          </cell>
        </row>
        <row r="3075">
          <cell r="A3075" t="str">
            <v>cty13239</v>
          </cell>
          <cell r="B3075" t="str">
            <v>Quitman County, GA</v>
          </cell>
        </row>
        <row r="3076">
          <cell r="A3076" t="str">
            <v>cty48045</v>
          </cell>
          <cell r="B3076" t="str">
            <v>Briscoe County, TX</v>
          </cell>
        </row>
        <row r="3077">
          <cell r="A3077" t="str">
            <v>cty08057</v>
          </cell>
          <cell r="B3077" t="str">
            <v>Jackson County, CO</v>
          </cell>
        </row>
        <row r="3078">
          <cell r="A3078" t="str">
            <v>cty72099</v>
          </cell>
          <cell r="B3078" t="str">
            <v>Moca Municipio, PR</v>
          </cell>
        </row>
        <row r="3079">
          <cell r="A3079" t="str">
            <v>cty72135</v>
          </cell>
          <cell r="B3079" t="str">
            <v>Toa Alta Municipio, PR</v>
          </cell>
        </row>
        <row r="3080">
          <cell r="A3080" t="str">
            <v>cty72063</v>
          </cell>
          <cell r="B3080" t="str">
            <v>Gurabo Municipio, PR</v>
          </cell>
        </row>
        <row r="3081">
          <cell r="A3081" t="str">
            <v>cty31075</v>
          </cell>
          <cell r="B3081" t="str">
            <v>Grant County, NE</v>
          </cell>
        </row>
        <row r="3082">
          <cell r="A3082" t="str">
            <v>cty30019</v>
          </cell>
          <cell r="B3082" t="str">
            <v>Daniels County, MT</v>
          </cell>
        </row>
        <row r="3083">
          <cell r="A3083" t="str">
            <v>cty72081</v>
          </cell>
          <cell r="B3083" t="str">
            <v>Lares Municipio, PR</v>
          </cell>
        </row>
        <row r="3084">
          <cell r="A3084" t="str">
            <v>cty72001</v>
          </cell>
          <cell r="B3084" t="str">
            <v>Adjuntas Municipio, PR</v>
          </cell>
        </row>
        <row r="3085">
          <cell r="A3085" t="str">
            <v>cty48359</v>
          </cell>
          <cell r="B3085" t="str">
            <v>Oldham County, TX</v>
          </cell>
        </row>
        <row r="3086">
          <cell r="A3086" t="str">
            <v>cty72075</v>
          </cell>
          <cell r="B3086" t="str">
            <v>Juana Diaz Municipio, PR</v>
          </cell>
        </row>
        <row r="3087">
          <cell r="A3087" t="str">
            <v>cty72015</v>
          </cell>
          <cell r="B3087" t="str">
            <v>Arroyo Municipio, PR</v>
          </cell>
        </row>
        <row r="3088">
          <cell r="A3088" t="str">
            <v>cty31009</v>
          </cell>
          <cell r="B3088" t="str">
            <v>Blaine County, NE</v>
          </cell>
        </row>
        <row r="3089">
          <cell r="A3089" t="str">
            <v>cty72095</v>
          </cell>
          <cell r="B3089" t="str">
            <v>Maunabo Municipio, PR</v>
          </cell>
        </row>
        <row r="3090">
          <cell r="A3090" t="str">
            <v>cty72089</v>
          </cell>
          <cell r="B3090" t="str">
            <v>Luquillo Municipio, PR</v>
          </cell>
        </row>
        <row r="3091">
          <cell r="A3091" t="str">
            <v>cty72147</v>
          </cell>
          <cell r="B3091" t="str">
            <v>Vieques Municipio, PR</v>
          </cell>
        </row>
        <row r="3092">
          <cell r="A3092" t="str">
            <v>cty02282</v>
          </cell>
          <cell r="B3092" t="str">
            <v>Yakutat City and Borough, AK</v>
          </cell>
        </row>
        <row r="3093">
          <cell r="A3093" t="str">
            <v>cty20033</v>
          </cell>
          <cell r="B3093" t="str">
            <v>Comanche County, KS</v>
          </cell>
        </row>
        <row r="3094">
          <cell r="A3094" t="str">
            <v>cty48431</v>
          </cell>
          <cell r="B3094" t="str">
            <v>Sterling County, TX</v>
          </cell>
        </row>
        <row r="3095">
          <cell r="A3095" t="str">
            <v>cty72079</v>
          </cell>
          <cell r="B3095" t="str">
            <v>Lajas Municipio, PR</v>
          </cell>
        </row>
        <row r="3096">
          <cell r="A3096" t="str">
            <v>cty72103</v>
          </cell>
          <cell r="B3096" t="str">
            <v>Naguabo Municipio, PR</v>
          </cell>
        </row>
        <row r="3097">
          <cell r="A3097" t="str">
            <v>cty16025</v>
          </cell>
          <cell r="B3097" t="str">
            <v>Camas County, ID</v>
          </cell>
        </row>
        <row r="3098">
          <cell r="A3098" t="str">
            <v>cty72131</v>
          </cell>
          <cell r="B3098" t="str">
            <v>San Sebastian Municipio, PR</v>
          </cell>
        </row>
        <row r="3099">
          <cell r="A3099" t="str">
            <v>cty30109</v>
          </cell>
          <cell r="B3099" t="str">
            <v>Wibaux County, MT</v>
          </cell>
        </row>
        <row r="3100">
          <cell r="A3100" t="str">
            <v>cty72077</v>
          </cell>
          <cell r="B3100" t="str">
            <v>Juncos Municipio, PR</v>
          </cell>
        </row>
        <row r="3101">
          <cell r="A3101" t="str">
            <v>cty72137</v>
          </cell>
          <cell r="B3101" t="str">
            <v>Toa Baja Municipio, PR</v>
          </cell>
        </row>
        <row r="3102">
          <cell r="A3102" t="str">
            <v>cty72007</v>
          </cell>
          <cell r="B3102" t="str">
            <v>Aguas Buenas Municipio, PR</v>
          </cell>
        </row>
        <row r="3103">
          <cell r="A3103" t="str">
            <v>cty48155</v>
          </cell>
          <cell r="B3103" t="str">
            <v>Foard County, TX</v>
          </cell>
        </row>
        <row r="3104">
          <cell r="A3104" t="str">
            <v>cty72055</v>
          </cell>
          <cell r="B3104" t="str">
            <v>Guanica Municipio, PR</v>
          </cell>
        </row>
        <row r="3105">
          <cell r="A3105" t="str">
            <v>cty30103</v>
          </cell>
          <cell r="B3105" t="str">
            <v>Treasure County, MT</v>
          </cell>
        </row>
        <row r="3106">
          <cell r="A3106" t="str">
            <v>cty72113</v>
          </cell>
          <cell r="B3106" t="str">
            <v>Ponce Municipio, PR</v>
          </cell>
        </row>
        <row r="3107">
          <cell r="A3107" t="str">
            <v>cty48229</v>
          </cell>
          <cell r="B3107" t="str">
            <v>Hudspeth County, TX</v>
          </cell>
        </row>
        <row r="3108">
          <cell r="A3108" t="str">
            <v>cty72139</v>
          </cell>
          <cell r="B3108" t="str">
            <v>Trujillo Alto Municipio, PR</v>
          </cell>
        </row>
        <row r="3109">
          <cell r="A3109" t="str">
            <v>cty72125</v>
          </cell>
          <cell r="B3109" t="str">
            <v>San German Municipio, PR</v>
          </cell>
        </row>
        <row r="3110">
          <cell r="A3110" t="str">
            <v>cty49031</v>
          </cell>
          <cell r="B3110" t="str">
            <v>Piute County, UT</v>
          </cell>
        </row>
        <row r="3111">
          <cell r="A3111" t="str">
            <v>cty72083</v>
          </cell>
          <cell r="B3111" t="str">
            <v>Las Marias Municipio, PR</v>
          </cell>
        </row>
        <row r="3112">
          <cell r="A3112" t="str">
            <v>cty72029</v>
          </cell>
          <cell r="B3112" t="str">
            <v>Canovanas Municipio, PR</v>
          </cell>
        </row>
        <row r="3113">
          <cell r="A3113" t="str">
            <v>cty35021</v>
          </cell>
          <cell r="B3113" t="str">
            <v>Harding County, NM</v>
          </cell>
        </row>
        <row r="3114">
          <cell r="A3114" t="str">
            <v>cty08113</v>
          </cell>
          <cell r="B3114" t="str">
            <v>San Miguel County, CO</v>
          </cell>
        </row>
        <row r="3115">
          <cell r="A3115" t="str">
            <v>cty48319</v>
          </cell>
          <cell r="B3115" t="str">
            <v>Mason County, TX</v>
          </cell>
        </row>
        <row r="3116">
          <cell r="A3116" t="str">
            <v>cty46075</v>
          </cell>
          <cell r="B3116" t="str">
            <v>Jones County, SD</v>
          </cell>
        </row>
        <row r="3117">
          <cell r="A3117" t="str">
            <v>cty72117</v>
          </cell>
          <cell r="B3117" t="str">
            <v>Rincon Municipio, PR</v>
          </cell>
        </row>
        <row r="3118">
          <cell r="A3118" t="str">
            <v>cty30033</v>
          </cell>
          <cell r="B3118" t="str">
            <v>Garfield County, MT</v>
          </cell>
        </row>
        <row r="3119">
          <cell r="A3119" t="str">
            <v>cty08033</v>
          </cell>
          <cell r="B3119" t="str">
            <v>Dolores County, CO</v>
          </cell>
        </row>
        <row r="3120">
          <cell r="A3120" t="str">
            <v>cty72141</v>
          </cell>
          <cell r="B3120" t="str">
            <v>Utuado Municipio, PR</v>
          </cell>
        </row>
        <row r="3121">
          <cell r="A3121" t="str">
            <v>cty72109</v>
          </cell>
          <cell r="B3121" t="str">
            <v>Patillas Municipio, PR</v>
          </cell>
        </row>
        <row r="3122">
          <cell r="A3122" t="str">
            <v>cty72005</v>
          </cell>
          <cell r="B3122" t="str">
            <v>Aguadilla Municipio, PR</v>
          </cell>
        </row>
        <row r="3123">
          <cell r="A3123" t="str">
            <v>cty30045</v>
          </cell>
          <cell r="B3123" t="str">
            <v>Judith Basin County, MT</v>
          </cell>
        </row>
        <row r="3124">
          <cell r="A3124" t="str">
            <v>cty02230</v>
          </cell>
          <cell r="B3124" t="str">
            <v>Skagway Municipality, AK</v>
          </cell>
        </row>
        <row r="3125">
          <cell r="A3125" t="str">
            <v>cty31091</v>
          </cell>
          <cell r="B3125" t="str">
            <v>Hooker County, NE</v>
          </cell>
        </row>
        <row r="3126">
          <cell r="A3126" t="str">
            <v>cty72115</v>
          </cell>
          <cell r="B3126" t="str">
            <v>Quebradillas Municipio, PR</v>
          </cell>
        </row>
        <row r="3127">
          <cell r="A3127" t="str">
            <v>cty72041</v>
          </cell>
          <cell r="B3127" t="str">
            <v>Cidra Municipio, PR</v>
          </cell>
        </row>
        <row r="3128">
          <cell r="A3128" t="str">
            <v>cty72059</v>
          </cell>
          <cell r="B3128" t="str">
            <v>Guayanilla Municipio, PR</v>
          </cell>
        </row>
        <row r="3129">
          <cell r="A3129" t="str">
            <v>cty31117</v>
          </cell>
          <cell r="B3129" t="str">
            <v>McPherson County, NE</v>
          </cell>
        </row>
        <row r="3130">
          <cell r="A3130" t="str">
            <v>cty48327</v>
          </cell>
          <cell r="B3130" t="str">
            <v>Menard County, TX</v>
          </cell>
        </row>
        <row r="3131">
          <cell r="A3131" t="str">
            <v>cty72071</v>
          </cell>
          <cell r="B3131" t="str">
            <v>Isabela Municipio, PR</v>
          </cell>
        </row>
        <row r="3132">
          <cell r="A3132" t="str">
            <v>cty72149</v>
          </cell>
          <cell r="B3132" t="str">
            <v>Villalba Municipio, PR</v>
          </cell>
        </row>
        <row r="3133">
          <cell r="A3133" t="str">
            <v>cty02060</v>
          </cell>
          <cell r="B3133" t="str">
            <v>Bristol Bay Borough, AK</v>
          </cell>
        </row>
        <row r="3134">
          <cell r="A3134" t="str">
            <v>cty72039</v>
          </cell>
          <cell r="B3134" t="str">
            <v>Ciales Municipio, PR</v>
          </cell>
        </row>
        <row r="3135">
          <cell r="A3135" t="str">
            <v>cty72065</v>
          </cell>
          <cell r="B3135" t="str">
            <v>Hatillo Municipio, PR</v>
          </cell>
        </row>
        <row r="3136">
          <cell r="A3136" t="str">
            <v>cty72037</v>
          </cell>
          <cell r="B3136" t="str">
            <v>Ceiba Municipio, PR</v>
          </cell>
        </row>
        <row r="3137">
          <cell r="A3137" t="str">
            <v>cty02068</v>
          </cell>
          <cell r="B3137" t="str">
            <v>Denali Borough, AK</v>
          </cell>
        </row>
        <row r="3138">
          <cell r="A3138" t="str">
            <v>cty72017</v>
          </cell>
          <cell r="B3138" t="str">
            <v>Barceloneta Municipio, PR</v>
          </cell>
        </row>
        <row r="3139">
          <cell r="A3139" t="str">
            <v>cty15005</v>
          </cell>
          <cell r="B3139" t="str">
            <v>Kalawao County, HI</v>
          </cell>
        </row>
        <row r="3140">
          <cell r="A3140" t="str">
            <v>cty51091</v>
          </cell>
          <cell r="B3140" t="str">
            <v>Highland County, VA</v>
          </cell>
        </row>
        <row r="3141">
          <cell r="A3141" t="str">
            <v>cty30069</v>
          </cell>
          <cell r="B3141" t="str">
            <v>Petroleum County, MT</v>
          </cell>
        </row>
        <row r="3142">
          <cell r="A3142" t="str">
            <v>cty72091</v>
          </cell>
          <cell r="B3142" t="str">
            <v>Manati Municipio, PR</v>
          </cell>
        </row>
        <row r="3143">
          <cell r="A3143" t="str">
            <v>cty72021</v>
          </cell>
          <cell r="B3143" t="str">
            <v>Bayamon Municipio, PR</v>
          </cell>
        </row>
        <row r="3144">
          <cell r="A3144" t="str">
            <v>cty48173</v>
          </cell>
          <cell r="B3144" t="str">
            <v>Glasscock County, TX</v>
          </cell>
        </row>
        <row r="3145">
          <cell r="A3145" t="str">
            <v>cty48447</v>
          </cell>
          <cell r="B3145" t="str">
            <v>Throckmorton County, TX</v>
          </cell>
        </row>
        <row r="3146">
          <cell r="A3146" t="str">
            <v>cty72129</v>
          </cell>
          <cell r="B3146" t="str">
            <v>San Lorenzo Municipio, PR</v>
          </cell>
        </row>
        <row r="3147">
          <cell r="A3147" t="str">
            <v>cty72151</v>
          </cell>
          <cell r="B3147" t="str">
            <v>Yabucoa Municipio, PR</v>
          </cell>
        </row>
        <row r="3148">
          <cell r="A3148" t="str">
            <v>cty30051</v>
          </cell>
          <cell r="B3148" t="str">
            <v>Liberty County, MT</v>
          </cell>
        </row>
        <row r="3149">
          <cell r="A3149" t="str">
            <v>cty72119</v>
          </cell>
          <cell r="B3149" t="str">
            <v>Rio Grande Municipio, PR</v>
          </cell>
        </row>
        <row r="3150">
          <cell r="A3150" t="str">
            <v>cty48301</v>
          </cell>
          <cell r="B3150" t="str">
            <v>Loving County, TX</v>
          </cell>
        </row>
        <row r="3151">
          <cell r="A3151" t="str">
            <v>cty30107</v>
          </cell>
          <cell r="B3151" t="str">
            <v>Wheatland County, MT</v>
          </cell>
        </row>
        <row r="3152">
          <cell r="A3152" t="str">
            <v>cty72009</v>
          </cell>
          <cell r="B3152" t="str">
            <v>Aibonito Municipio, PR</v>
          </cell>
        </row>
        <row r="3153">
          <cell r="A3153" t="str">
            <v>cty31115</v>
          </cell>
          <cell r="B3153" t="str">
            <v>Loup County, NE</v>
          </cell>
        </row>
        <row r="3154">
          <cell r="A3154" t="str">
            <v>cty08079</v>
          </cell>
          <cell r="B3154" t="str">
            <v>Mineral County, CO</v>
          </cell>
        </row>
        <row r="3155">
          <cell r="A3155" t="str">
            <v>cty72023</v>
          </cell>
          <cell r="B3155" t="str">
            <v>Cabo Rojo Municipio, PR</v>
          </cell>
        </row>
        <row r="3156">
          <cell r="A3156" t="str">
            <v>cty72013</v>
          </cell>
          <cell r="B3156" t="str">
            <v>Arecibo Municipio, PR</v>
          </cell>
        </row>
        <row r="3157">
          <cell r="A3157" t="str">
            <v>cty72105</v>
          </cell>
          <cell r="B3157" t="str">
            <v>Naranjito Municipio, PR</v>
          </cell>
        </row>
        <row r="3158">
          <cell r="A3158" t="str">
            <v>cty30055</v>
          </cell>
          <cell r="B3158" t="str">
            <v>McCone County, MT</v>
          </cell>
        </row>
        <row r="3159">
          <cell r="A3159" t="str">
            <v>cty72057</v>
          </cell>
          <cell r="B3159" t="str">
            <v>Guayama Municipio, PR</v>
          </cell>
        </row>
        <row r="3160">
          <cell r="A3160" t="str">
            <v>cty31007</v>
          </cell>
          <cell r="B3160" t="str">
            <v>Banner County, NE</v>
          </cell>
        </row>
        <row r="3161">
          <cell r="A3161" t="str">
            <v>cty72153</v>
          </cell>
          <cell r="B3161" t="str">
            <v>Yauco Municipio, PR</v>
          </cell>
        </row>
        <row r="3162">
          <cell r="A3162" t="str">
            <v>cty72061</v>
          </cell>
          <cell r="B3162" t="str">
            <v>Guaynabo Municipio, PR</v>
          </cell>
        </row>
        <row r="3163">
          <cell r="A3163" t="str">
            <v>cty46119</v>
          </cell>
          <cell r="B3163" t="str">
            <v>Sully County, SD</v>
          </cell>
        </row>
        <row r="3164">
          <cell r="A3164" t="str">
            <v>cty41055</v>
          </cell>
          <cell r="B3164" t="str">
            <v>Sherman County, OR</v>
          </cell>
        </row>
        <row r="3165">
          <cell r="A3165" t="str">
            <v>cty31171</v>
          </cell>
          <cell r="B3165" t="str">
            <v>Thomas County, NE</v>
          </cell>
        </row>
        <row r="3166">
          <cell r="A3166" t="str">
            <v>cty30037</v>
          </cell>
          <cell r="B3166" t="str">
            <v>Golden Valley County, MT</v>
          </cell>
        </row>
        <row r="3167">
          <cell r="A3167" t="str">
            <v>cty48235</v>
          </cell>
          <cell r="B3167" t="str">
            <v>Irion County, TX</v>
          </cell>
        </row>
        <row r="3168">
          <cell r="A3168" t="str">
            <v>cty31005</v>
          </cell>
          <cell r="B3168" t="str">
            <v>Arthur County, NE</v>
          </cell>
        </row>
        <row r="3169">
          <cell r="A3169" t="str">
            <v>cty48413</v>
          </cell>
          <cell r="B3169" t="str">
            <v>Schleicher County, TX</v>
          </cell>
        </row>
        <row r="3170">
          <cell r="A3170" t="str">
            <v>cty72073</v>
          </cell>
          <cell r="B3170" t="str">
            <v>Jayuya Municipio, PR</v>
          </cell>
        </row>
        <row r="3171">
          <cell r="A3171" t="str">
            <v>cty32009</v>
          </cell>
          <cell r="B3171" t="str">
            <v>Esmeralda County, NV</v>
          </cell>
        </row>
        <row r="3172">
          <cell r="A3172" t="str">
            <v>cty30059</v>
          </cell>
          <cell r="B3172" t="str">
            <v>Meagher County, MT</v>
          </cell>
        </row>
        <row r="3173">
          <cell r="A3173" t="str">
            <v>cty32011</v>
          </cell>
          <cell r="B3173" t="str">
            <v>Eureka County, NV</v>
          </cell>
        </row>
        <row r="3174">
          <cell r="A3174" t="str">
            <v>cty72145</v>
          </cell>
          <cell r="B3174" t="str">
            <v>Vega Baja Municipio, PR</v>
          </cell>
        </row>
        <row r="3175">
          <cell r="A3175" t="str">
            <v>cty72111</v>
          </cell>
          <cell r="B3175" t="str">
            <v>Penuelas Municipio, PR</v>
          </cell>
        </row>
        <row r="3176">
          <cell r="A3176" t="str">
            <v>cty02100</v>
          </cell>
          <cell r="B3176" t="str">
            <v>Haines Borough, AK</v>
          </cell>
        </row>
        <row r="3177">
          <cell r="A3177" t="str">
            <v>cty20187</v>
          </cell>
          <cell r="B3177" t="str">
            <v>Stanton County, KS</v>
          </cell>
        </row>
        <row r="3178">
          <cell r="A3178" t="str">
            <v>cty72043</v>
          </cell>
          <cell r="B3178" t="str">
            <v>Coamo Municipio, PR</v>
          </cell>
        </row>
        <row r="3179">
          <cell r="A3179" t="str">
            <v>cty31103</v>
          </cell>
          <cell r="B3179" t="str">
            <v>Keya Paha County, NE</v>
          </cell>
        </row>
        <row r="3180">
          <cell r="A3180" t="str">
            <v>cty08111</v>
          </cell>
          <cell r="B3180" t="str">
            <v>San Juan County, CO</v>
          </cell>
        </row>
        <row r="3181">
          <cell r="A3181" t="str">
            <v>cty49033</v>
          </cell>
          <cell r="B3181" t="str">
            <v>Rich County, UT</v>
          </cell>
        </row>
        <row r="3182">
          <cell r="A3182" t="str">
            <v>cty72085</v>
          </cell>
          <cell r="B3182" t="str">
            <v>Las Piedras Municipio, PR</v>
          </cell>
        </row>
        <row r="3183">
          <cell r="A3183" t="str">
            <v>cty08017</v>
          </cell>
          <cell r="B3183" t="str">
            <v>Cheyenne County, CO</v>
          </cell>
        </row>
        <row r="3184">
          <cell r="A3184" t="str">
            <v>cty20075</v>
          </cell>
          <cell r="B3184" t="str">
            <v>Hamilton County, KS</v>
          </cell>
        </row>
        <row r="3185">
          <cell r="A3185" t="str">
            <v>cty16033</v>
          </cell>
          <cell r="B3185" t="str">
            <v>Clark County, ID</v>
          </cell>
        </row>
        <row r="3186">
          <cell r="A3186" t="str">
            <v>cty30075</v>
          </cell>
          <cell r="B3186" t="str">
            <v>Powder River County, MT</v>
          </cell>
        </row>
        <row r="3187">
          <cell r="A3187" t="str">
            <v>cty72097</v>
          </cell>
          <cell r="B3187" t="str">
            <v>Mayaguez Municipio, PR</v>
          </cell>
        </row>
        <row r="3188">
          <cell r="A3188" t="str">
            <v>cty72123</v>
          </cell>
          <cell r="B3188" t="str">
            <v>Salinas Municipio, PR</v>
          </cell>
        </row>
        <row r="3189">
          <cell r="A3189" t="str">
            <v>cty35003</v>
          </cell>
          <cell r="B3189" t="str">
            <v>Catron County, NM</v>
          </cell>
        </row>
        <row r="3190">
          <cell r="A3190" t="str">
            <v>cty72051</v>
          </cell>
          <cell r="B3190" t="str">
            <v>Dorado Municipio, PR</v>
          </cell>
        </row>
        <row r="3191">
          <cell r="A3191" t="str">
            <v>cty72107</v>
          </cell>
          <cell r="B3191" t="str">
            <v>Orocovis Municipio, PR</v>
          </cell>
        </row>
        <row r="3192">
          <cell r="A3192" t="str">
            <v>cty48443</v>
          </cell>
          <cell r="B3192" t="str">
            <v>Terrell County, TX</v>
          </cell>
        </row>
        <row r="3193">
          <cell r="A3193" t="str">
            <v>cty72067</v>
          </cell>
          <cell r="B3193" t="str">
            <v>Hormigueros Municipio, PR</v>
          </cell>
        </row>
        <row r="3194">
          <cell r="A3194" t="str">
            <v>cty72143</v>
          </cell>
          <cell r="B3194" t="str">
            <v>Vega Alta Municipio, PR</v>
          </cell>
        </row>
        <row r="3195">
          <cell r="A3195" t="str">
            <v>cty06003</v>
          </cell>
          <cell r="B3195" t="str">
            <v>Alpine County, CA</v>
          </cell>
        </row>
        <row r="3196">
          <cell r="A3196" t="str">
            <v>cty48137</v>
          </cell>
          <cell r="B3196" t="str">
            <v>Edwards County, TX</v>
          </cell>
        </row>
        <row r="3197">
          <cell r="A3197" t="str">
            <v>cty72069</v>
          </cell>
          <cell r="B3197" t="str">
            <v>Humacao Municipio, PR</v>
          </cell>
        </row>
        <row r="3198">
          <cell r="A3198" t="str">
            <v>cty48271</v>
          </cell>
          <cell r="B3198" t="str">
            <v>Kinney County, TX</v>
          </cell>
        </row>
        <row r="3199">
          <cell r="A3199" t="str">
            <v>cty48263</v>
          </cell>
          <cell r="B3199" t="str">
            <v>Kent County, TX</v>
          </cell>
        </row>
        <row r="3200">
          <cell r="A3200" t="str">
            <v>cty72027</v>
          </cell>
          <cell r="B3200" t="str">
            <v>Camuy Municipio, PR</v>
          </cell>
        </row>
        <row r="3201">
          <cell r="A3201" t="str">
            <v>cty41069</v>
          </cell>
          <cell r="B3201" t="str">
            <v>Wheeler County, OR</v>
          </cell>
        </row>
        <row r="3202">
          <cell r="A3202" t="str">
            <v>cty46095</v>
          </cell>
          <cell r="B3202" t="str">
            <v>Mellette County, SD</v>
          </cell>
        </row>
        <row r="3203">
          <cell r="A3203" t="str">
            <v>cty72049</v>
          </cell>
          <cell r="B3203" t="str">
            <v>Culebra Municipio, PR</v>
          </cell>
        </row>
        <row r="3204">
          <cell r="A3204" t="str">
            <v>cty72053</v>
          </cell>
          <cell r="B3204" t="str">
            <v>Fajardo Municipio, PR</v>
          </cell>
        </row>
        <row r="3205">
          <cell r="A3205" t="str">
            <v>cty08053</v>
          </cell>
          <cell r="B3205" t="str">
            <v>Hinsdale County, CO</v>
          </cell>
        </row>
        <row r="3206">
          <cell r="A3206" t="str">
            <v>cty72019</v>
          </cell>
          <cell r="B3206" t="str">
            <v>Barranquitas Municipio, PR</v>
          </cell>
        </row>
        <row r="3207">
          <cell r="A3207" t="str">
            <v>cty72033</v>
          </cell>
          <cell r="B3207" t="str">
            <v>Catano Municipio, PR</v>
          </cell>
        </row>
        <row r="3208">
          <cell r="A3208" t="str">
            <v>cty72121</v>
          </cell>
          <cell r="B3208" t="str">
            <v>Sabana Grande Municipio, PR</v>
          </cell>
        </row>
        <row r="3209">
          <cell r="A3209" t="str">
            <v>cty48311</v>
          </cell>
          <cell r="B3209" t="str">
            <v>McMullen County, TX</v>
          </cell>
        </row>
        <row r="3210">
          <cell r="A3210" t="str">
            <v>cty48033</v>
          </cell>
          <cell r="B3210" t="str">
            <v>Borden County, TX</v>
          </cell>
        </row>
        <row r="3211">
          <cell r="A3211" t="str">
            <v>cty48261</v>
          </cell>
          <cell r="B3211" t="str">
            <v>Kenedy County, TX</v>
          </cell>
        </row>
        <row r="3212">
          <cell r="A3212" t="str">
            <v>cty72031</v>
          </cell>
          <cell r="B3212" t="str">
            <v>Carolina Municipio, PR</v>
          </cell>
        </row>
        <row r="3213">
          <cell r="A3213" t="str">
            <v>cty72093</v>
          </cell>
          <cell r="B3213" t="str">
            <v>Maricao Municipio, PR</v>
          </cell>
        </row>
        <row r="3214">
          <cell r="A3214" t="str">
            <v>cty28055</v>
          </cell>
          <cell r="B3214" t="str">
            <v>Issaquena County, MS</v>
          </cell>
        </row>
        <row r="3215">
          <cell r="A3215" t="str">
            <v>cty72045</v>
          </cell>
          <cell r="B3215" t="str">
            <v>Comerio Municipio, PR</v>
          </cell>
        </row>
        <row r="3216">
          <cell r="A3216" t="str">
            <v>cty48345</v>
          </cell>
          <cell r="B3216" t="str">
            <v>Motley County, TX</v>
          </cell>
        </row>
        <row r="3217">
          <cell r="A3217" t="str">
            <v>cty30011</v>
          </cell>
          <cell r="B3217" t="str">
            <v>Carter County, MT</v>
          </cell>
        </row>
        <row r="3218">
          <cell r="A3218" t="str">
            <v>cty72047</v>
          </cell>
          <cell r="B3218" t="str">
            <v>Corozal Municipio, PR</v>
          </cell>
        </row>
        <row r="3219">
          <cell r="A3219" t="str">
            <v>cty48105</v>
          </cell>
          <cell r="B3219" t="str">
            <v>Crockett County, TX</v>
          </cell>
        </row>
        <row r="3220">
          <cell r="A3220" t="str">
            <v>cty48101</v>
          </cell>
          <cell r="B3220" t="str">
            <v>Cottle County, TX</v>
          </cell>
        </row>
        <row r="3221">
          <cell r="A3221" t="str">
            <v>cty72101</v>
          </cell>
          <cell r="B3221" t="str">
            <v>Morovis Municipio, PR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y_coll_rP_gP_p75"/>
    </sheetNames>
    <sheetDataSet>
      <sheetData sheetId="0">
        <row r="2">
          <cell r="A2" t="str">
            <v>cty20199</v>
          </cell>
          <cell r="B2" t="str">
            <v>Wallace County, KS</v>
          </cell>
          <cell r="C2">
            <v>1</v>
          </cell>
        </row>
        <row r="3">
          <cell r="A3" t="str">
            <v>cty30025</v>
          </cell>
          <cell r="B3" t="str">
            <v>Fallon County, MT</v>
          </cell>
          <cell r="C3">
            <v>1</v>
          </cell>
        </row>
        <row r="4">
          <cell r="A4" t="str">
            <v>cty05129</v>
          </cell>
          <cell r="B4" t="str">
            <v>Searcy County, AR</v>
          </cell>
          <cell r="C4">
            <v>1</v>
          </cell>
        </row>
        <row r="5">
          <cell r="A5" t="str">
            <v>cty48433</v>
          </cell>
          <cell r="B5" t="str">
            <v>Stonewall County, TX</v>
          </cell>
          <cell r="C5">
            <v>1</v>
          </cell>
        </row>
        <row r="6">
          <cell r="A6" t="str">
            <v>cty20157</v>
          </cell>
          <cell r="B6" t="str">
            <v>Republic County, KS</v>
          </cell>
          <cell r="C6">
            <v>1</v>
          </cell>
        </row>
        <row r="7">
          <cell r="A7" t="str">
            <v>cty31149</v>
          </cell>
          <cell r="B7" t="str">
            <v>Rock County, NE</v>
          </cell>
          <cell r="C7">
            <v>1</v>
          </cell>
        </row>
        <row r="8">
          <cell r="A8" t="str">
            <v>cty35011</v>
          </cell>
          <cell r="B8" t="str">
            <v>De Baca County, NM</v>
          </cell>
          <cell r="C8">
            <v>1</v>
          </cell>
        </row>
        <row r="9">
          <cell r="A9" t="str">
            <v>cty40059</v>
          </cell>
          <cell r="B9" t="str">
            <v>Harper County, OK</v>
          </cell>
          <cell r="C9">
            <v>0.98050000000000004</v>
          </cell>
        </row>
        <row r="10">
          <cell r="A10" t="str">
            <v>cty38025</v>
          </cell>
          <cell r="B10" t="str">
            <v>Dunn County, ND</v>
          </cell>
          <cell r="C10">
            <v>0.97119999999999995</v>
          </cell>
        </row>
        <row r="11">
          <cell r="A11" t="str">
            <v>cty40057</v>
          </cell>
          <cell r="B11" t="str">
            <v>Harmon County, OK</v>
          </cell>
          <cell r="C11">
            <v>0.94389999999999996</v>
          </cell>
        </row>
        <row r="12">
          <cell r="A12" t="str">
            <v>cty48109</v>
          </cell>
          <cell r="B12" t="str">
            <v>Culberson County, TX</v>
          </cell>
          <cell r="C12">
            <v>0.89090000000000003</v>
          </cell>
        </row>
        <row r="13">
          <cell r="A13" t="str">
            <v>cty31133</v>
          </cell>
          <cell r="B13" t="str">
            <v>Pawnee County, NE</v>
          </cell>
          <cell r="C13">
            <v>0.88590000000000002</v>
          </cell>
        </row>
        <row r="14">
          <cell r="A14" t="str">
            <v>cty48169</v>
          </cell>
          <cell r="B14" t="str">
            <v>Garza County, TX</v>
          </cell>
          <cell r="C14">
            <v>0.87380000000000002</v>
          </cell>
        </row>
        <row r="15">
          <cell r="A15" t="str">
            <v>cty20023</v>
          </cell>
          <cell r="B15" t="str">
            <v>Cheyenne County, KS</v>
          </cell>
          <cell r="C15">
            <v>0.86329999999999996</v>
          </cell>
        </row>
        <row r="16">
          <cell r="A16" t="str">
            <v>cty48153</v>
          </cell>
          <cell r="B16" t="str">
            <v>Floyd County, TX</v>
          </cell>
          <cell r="C16">
            <v>0.85629999999999995</v>
          </cell>
        </row>
        <row r="17">
          <cell r="A17" t="str">
            <v>cty46085</v>
          </cell>
          <cell r="B17" t="str">
            <v>Lyman County, SD</v>
          </cell>
          <cell r="C17">
            <v>0.84770000000000001</v>
          </cell>
        </row>
        <row r="18">
          <cell r="A18" t="str">
            <v>cty46129</v>
          </cell>
          <cell r="B18" t="str">
            <v>Walworth County, SD</v>
          </cell>
          <cell r="C18">
            <v>0.8296</v>
          </cell>
        </row>
        <row r="19">
          <cell r="A19" t="str">
            <v>cty08009</v>
          </cell>
          <cell r="B19" t="str">
            <v>Baca County, CO</v>
          </cell>
          <cell r="C19">
            <v>0.82889999999999997</v>
          </cell>
        </row>
        <row r="20">
          <cell r="A20" t="str">
            <v>cty21053</v>
          </cell>
          <cell r="B20" t="str">
            <v>Clinton County, KY</v>
          </cell>
          <cell r="C20">
            <v>0.81989999999999996</v>
          </cell>
        </row>
        <row r="21">
          <cell r="A21" t="str">
            <v>cty38005</v>
          </cell>
          <cell r="B21" t="str">
            <v>Benson County, ND</v>
          </cell>
          <cell r="C21">
            <v>0.81759999999999999</v>
          </cell>
        </row>
        <row r="22">
          <cell r="A22" t="str">
            <v>cty46021</v>
          </cell>
          <cell r="B22" t="str">
            <v>Campbell County, SD</v>
          </cell>
          <cell r="C22">
            <v>0.79330000000000001</v>
          </cell>
        </row>
        <row r="23">
          <cell r="A23" t="str">
            <v>cty38011</v>
          </cell>
          <cell r="B23" t="str">
            <v>Bowman County, ND</v>
          </cell>
          <cell r="C23">
            <v>0.79310000000000003</v>
          </cell>
        </row>
        <row r="24">
          <cell r="A24" t="str">
            <v>cty40149</v>
          </cell>
          <cell r="B24" t="str">
            <v>Washita County, OK</v>
          </cell>
          <cell r="C24">
            <v>0.78539999999999999</v>
          </cell>
        </row>
        <row r="25">
          <cell r="A25" t="str">
            <v>cty31071</v>
          </cell>
          <cell r="B25" t="str">
            <v>Garfield County, NE</v>
          </cell>
          <cell r="C25">
            <v>0.78420000000000001</v>
          </cell>
        </row>
        <row r="26">
          <cell r="A26" t="str">
            <v>cty01105</v>
          </cell>
          <cell r="B26" t="str">
            <v>Perry County, AL</v>
          </cell>
          <cell r="C26">
            <v>0.77600000000000002</v>
          </cell>
        </row>
        <row r="27">
          <cell r="A27" t="str">
            <v>cty37177</v>
          </cell>
          <cell r="B27" t="str">
            <v>Tyrrell County, NC</v>
          </cell>
          <cell r="C27">
            <v>0.76370000000000005</v>
          </cell>
        </row>
        <row r="28">
          <cell r="A28" t="str">
            <v>cty46069</v>
          </cell>
          <cell r="B28" t="str">
            <v>Hyde County, SD</v>
          </cell>
          <cell r="C28">
            <v>0.76</v>
          </cell>
        </row>
        <row r="29">
          <cell r="A29" t="str">
            <v>cty08063</v>
          </cell>
          <cell r="B29" t="str">
            <v>Kit Carson County, CO</v>
          </cell>
          <cell r="C29">
            <v>0.75939999999999996</v>
          </cell>
        </row>
        <row r="30">
          <cell r="A30" t="str">
            <v>cty28051</v>
          </cell>
          <cell r="B30" t="str">
            <v>Holmes County, MS</v>
          </cell>
          <cell r="C30">
            <v>0.75719999999999998</v>
          </cell>
        </row>
        <row r="31">
          <cell r="A31" t="str">
            <v>cty46091</v>
          </cell>
          <cell r="B31" t="str">
            <v>Marshall County, SD</v>
          </cell>
          <cell r="C31">
            <v>0.74960000000000004</v>
          </cell>
        </row>
        <row r="32">
          <cell r="A32" t="str">
            <v>cty31135</v>
          </cell>
          <cell r="B32" t="str">
            <v>Perkins County, NE</v>
          </cell>
          <cell r="C32">
            <v>0.74839999999999995</v>
          </cell>
        </row>
        <row r="33">
          <cell r="A33" t="str">
            <v>cty05061</v>
          </cell>
          <cell r="B33" t="str">
            <v>Howard County, AR</v>
          </cell>
          <cell r="C33">
            <v>0.74809999999999999</v>
          </cell>
        </row>
        <row r="34">
          <cell r="A34" t="str">
            <v>cty30099</v>
          </cell>
          <cell r="B34" t="str">
            <v>Teton County, MT</v>
          </cell>
          <cell r="C34">
            <v>0.74729999999999996</v>
          </cell>
        </row>
        <row r="35">
          <cell r="A35" t="str">
            <v>cty08025</v>
          </cell>
          <cell r="B35" t="str">
            <v>Crowley County, CO</v>
          </cell>
          <cell r="C35">
            <v>0.74660000000000004</v>
          </cell>
        </row>
        <row r="36">
          <cell r="A36" t="str">
            <v>cty48095</v>
          </cell>
          <cell r="B36" t="str">
            <v>Concho County, TX</v>
          </cell>
          <cell r="C36">
            <v>0.74139999999999995</v>
          </cell>
        </row>
        <row r="37">
          <cell r="A37" t="str">
            <v>cty46055</v>
          </cell>
          <cell r="B37" t="str">
            <v>Haakon County, SD</v>
          </cell>
          <cell r="C37">
            <v>0.74109999999999998</v>
          </cell>
        </row>
        <row r="38">
          <cell r="A38" t="str">
            <v>cty19007</v>
          </cell>
          <cell r="B38" t="str">
            <v>Appanoose County, IA</v>
          </cell>
          <cell r="C38">
            <v>0.73980000000000001</v>
          </cell>
        </row>
        <row r="39">
          <cell r="A39" t="str">
            <v>cty13025</v>
          </cell>
          <cell r="B39" t="str">
            <v>Brantley County, GA</v>
          </cell>
          <cell r="C39">
            <v>0.73829999999999996</v>
          </cell>
        </row>
        <row r="40">
          <cell r="A40" t="str">
            <v>cty48087</v>
          </cell>
          <cell r="B40" t="str">
            <v>Collingsworth County, TX</v>
          </cell>
          <cell r="C40">
            <v>0.73719999999999997</v>
          </cell>
        </row>
        <row r="41">
          <cell r="A41" t="str">
            <v>cty46107</v>
          </cell>
          <cell r="B41" t="str">
            <v>Potter County, SD</v>
          </cell>
          <cell r="C41">
            <v>0.7359</v>
          </cell>
        </row>
        <row r="42">
          <cell r="A42" t="str">
            <v>cty40043</v>
          </cell>
          <cell r="B42" t="str">
            <v>Dewey County, OK</v>
          </cell>
          <cell r="C42">
            <v>0.7349</v>
          </cell>
        </row>
        <row r="43">
          <cell r="A43" t="str">
            <v>cty46059</v>
          </cell>
          <cell r="B43" t="str">
            <v>Hand County, SD</v>
          </cell>
          <cell r="C43">
            <v>0.72909999999999997</v>
          </cell>
        </row>
        <row r="44">
          <cell r="A44" t="str">
            <v>cty46053</v>
          </cell>
          <cell r="B44" t="str">
            <v>Gregory County, SD</v>
          </cell>
          <cell r="C44">
            <v>0.72350000000000003</v>
          </cell>
        </row>
        <row r="45">
          <cell r="A45" t="str">
            <v>cty48247</v>
          </cell>
          <cell r="B45" t="str">
            <v>Jim Hogg County, TX</v>
          </cell>
          <cell r="C45">
            <v>0.7208</v>
          </cell>
        </row>
        <row r="46">
          <cell r="A46" t="str">
            <v>cty20195</v>
          </cell>
          <cell r="B46" t="str">
            <v>Trego County, KS</v>
          </cell>
          <cell r="C46">
            <v>0.71640000000000004</v>
          </cell>
        </row>
        <row r="47">
          <cell r="A47" t="str">
            <v>cty48317</v>
          </cell>
          <cell r="B47" t="str">
            <v>Martin County, TX</v>
          </cell>
          <cell r="C47">
            <v>0.71150000000000002</v>
          </cell>
        </row>
        <row r="48">
          <cell r="A48" t="str">
            <v>cty29227</v>
          </cell>
          <cell r="B48" t="str">
            <v>Worth County, MO</v>
          </cell>
          <cell r="C48">
            <v>0.71</v>
          </cell>
        </row>
        <row r="49">
          <cell r="A49" t="str">
            <v>cty31003</v>
          </cell>
          <cell r="B49" t="str">
            <v>Antelope County, NE</v>
          </cell>
          <cell r="C49">
            <v>0.70820000000000005</v>
          </cell>
        </row>
        <row r="50">
          <cell r="A50" t="str">
            <v>cty48489</v>
          </cell>
          <cell r="B50" t="str">
            <v>Willacy County, TX</v>
          </cell>
          <cell r="C50">
            <v>0.70589999999999997</v>
          </cell>
        </row>
        <row r="51">
          <cell r="A51" t="str">
            <v>cty48437</v>
          </cell>
          <cell r="B51" t="str">
            <v>Swisher County, TX</v>
          </cell>
          <cell r="C51">
            <v>0.70440000000000003</v>
          </cell>
        </row>
        <row r="52">
          <cell r="A52" t="str">
            <v>cty30015</v>
          </cell>
          <cell r="B52" t="str">
            <v>Chouteau County, MT</v>
          </cell>
          <cell r="C52">
            <v>0.70269999999999999</v>
          </cell>
        </row>
        <row r="53">
          <cell r="A53" t="str">
            <v>cty54089</v>
          </cell>
          <cell r="B53" t="str">
            <v>Summers County, WV</v>
          </cell>
          <cell r="C53">
            <v>0.70140000000000002</v>
          </cell>
        </row>
        <row r="54">
          <cell r="A54" t="str">
            <v>cty31169</v>
          </cell>
          <cell r="B54" t="str">
            <v>Thayer County, NE</v>
          </cell>
          <cell r="C54">
            <v>0.69550000000000001</v>
          </cell>
        </row>
        <row r="55">
          <cell r="A55" t="str">
            <v>cty20201</v>
          </cell>
          <cell r="B55" t="str">
            <v>Washington County, KS</v>
          </cell>
          <cell r="C55">
            <v>0.69410000000000005</v>
          </cell>
        </row>
        <row r="56">
          <cell r="A56" t="str">
            <v>cty08021</v>
          </cell>
          <cell r="B56" t="str">
            <v>Conejos County, CO</v>
          </cell>
          <cell r="C56">
            <v>0.69310000000000005</v>
          </cell>
        </row>
        <row r="57">
          <cell r="A57" t="str">
            <v>cty56027</v>
          </cell>
          <cell r="B57" t="str">
            <v>Niobrara County, WY</v>
          </cell>
          <cell r="C57">
            <v>0.69079999999999997</v>
          </cell>
        </row>
        <row r="58">
          <cell r="A58" t="str">
            <v>cty38009</v>
          </cell>
          <cell r="B58" t="str">
            <v>Bottineau County, ND</v>
          </cell>
          <cell r="C58">
            <v>0.68899999999999995</v>
          </cell>
        </row>
        <row r="59">
          <cell r="A59" t="str">
            <v>cty20097</v>
          </cell>
          <cell r="B59" t="str">
            <v>Kiowa County, KS</v>
          </cell>
          <cell r="C59">
            <v>0.68840000000000001</v>
          </cell>
        </row>
        <row r="60">
          <cell r="A60" t="str">
            <v>cty20089</v>
          </cell>
          <cell r="B60" t="str">
            <v>Jewell County, KS</v>
          </cell>
          <cell r="C60">
            <v>0.68689999999999996</v>
          </cell>
        </row>
        <row r="61">
          <cell r="A61" t="str">
            <v>cty41025</v>
          </cell>
          <cell r="B61" t="str">
            <v>Harney County, OR</v>
          </cell>
          <cell r="C61">
            <v>0.68510000000000004</v>
          </cell>
        </row>
        <row r="62">
          <cell r="A62" t="str">
            <v>cty28021</v>
          </cell>
          <cell r="B62" t="str">
            <v>Claiborne County, MS</v>
          </cell>
          <cell r="C62">
            <v>0.68489999999999995</v>
          </cell>
        </row>
        <row r="63">
          <cell r="A63" t="str">
            <v>cty21201</v>
          </cell>
          <cell r="B63" t="str">
            <v>Robertson County, KY</v>
          </cell>
          <cell r="C63">
            <v>0.68120000000000003</v>
          </cell>
        </row>
        <row r="64">
          <cell r="A64" t="str">
            <v>cty35033</v>
          </cell>
          <cell r="B64" t="str">
            <v>Mora County, NM</v>
          </cell>
          <cell r="C64">
            <v>0.67679999999999996</v>
          </cell>
        </row>
        <row r="65">
          <cell r="A65" t="str">
            <v>cty13283</v>
          </cell>
          <cell r="B65" t="str">
            <v>Treutlen County, GA</v>
          </cell>
          <cell r="C65">
            <v>0.67589999999999995</v>
          </cell>
        </row>
        <row r="66">
          <cell r="A66" t="str">
            <v>cty48425</v>
          </cell>
          <cell r="B66" t="str">
            <v>Somervell County, TX</v>
          </cell>
          <cell r="C66">
            <v>0.67510000000000003</v>
          </cell>
        </row>
        <row r="67">
          <cell r="A67" t="str">
            <v>cty20163</v>
          </cell>
          <cell r="B67" t="str">
            <v>Rooks County, KS</v>
          </cell>
          <cell r="C67">
            <v>0.67320000000000002</v>
          </cell>
        </row>
        <row r="68">
          <cell r="A68" t="str">
            <v>cty20105</v>
          </cell>
          <cell r="B68" t="str">
            <v>Lincoln County, KS</v>
          </cell>
          <cell r="C68">
            <v>0.6663</v>
          </cell>
        </row>
        <row r="69">
          <cell r="A69" t="str">
            <v>cty20185</v>
          </cell>
          <cell r="B69" t="str">
            <v>Stafford County, KS</v>
          </cell>
          <cell r="C69">
            <v>0.6643</v>
          </cell>
        </row>
        <row r="70">
          <cell r="A70" t="str">
            <v>cty40129</v>
          </cell>
          <cell r="B70" t="str">
            <v>Roger Mills County, OK</v>
          </cell>
          <cell r="C70">
            <v>0.66320000000000001</v>
          </cell>
        </row>
        <row r="71">
          <cell r="A71" t="str">
            <v>cty46015</v>
          </cell>
          <cell r="B71" t="str">
            <v>Brule County, SD</v>
          </cell>
          <cell r="C71">
            <v>0.66259999999999997</v>
          </cell>
        </row>
        <row r="72">
          <cell r="A72" t="str">
            <v>cty48149</v>
          </cell>
          <cell r="B72" t="str">
            <v>Fayette County, TX</v>
          </cell>
          <cell r="C72">
            <v>0.66190000000000004</v>
          </cell>
        </row>
        <row r="73">
          <cell r="A73" t="str">
            <v>cty37121</v>
          </cell>
          <cell r="B73" t="str">
            <v>Mitchell County, NC</v>
          </cell>
          <cell r="C73">
            <v>0.66169999999999995</v>
          </cell>
        </row>
        <row r="74">
          <cell r="A74" t="str">
            <v>cty05117</v>
          </cell>
          <cell r="B74" t="str">
            <v>Prairie County, AR</v>
          </cell>
          <cell r="C74">
            <v>0.66100000000000003</v>
          </cell>
        </row>
        <row r="75">
          <cell r="A75" t="str">
            <v>cty40069</v>
          </cell>
          <cell r="B75" t="str">
            <v>Johnston County, OK</v>
          </cell>
          <cell r="C75">
            <v>0.66059999999999997</v>
          </cell>
        </row>
        <row r="76">
          <cell r="A76" t="str">
            <v>cty28135</v>
          </cell>
          <cell r="B76" t="str">
            <v>Tallahatchie County, MS</v>
          </cell>
          <cell r="C76">
            <v>0.66020000000000001</v>
          </cell>
        </row>
        <row r="77">
          <cell r="A77" t="str">
            <v>cty13109</v>
          </cell>
          <cell r="B77" t="str">
            <v>Evans County, GA</v>
          </cell>
          <cell r="C77">
            <v>0.65949999999999998</v>
          </cell>
        </row>
        <row r="78">
          <cell r="A78" t="str">
            <v>cty46019</v>
          </cell>
          <cell r="B78" t="str">
            <v>Butte County, SD</v>
          </cell>
          <cell r="C78">
            <v>0.65859999999999996</v>
          </cell>
        </row>
        <row r="79">
          <cell r="A79" t="str">
            <v>cty20039</v>
          </cell>
          <cell r="B79" t="str">
            <v>Decatur County, KS</v>
          </cell>
          <cell r="C79">
            <v>0.65620000000000001</v>
          </cell>
        </row>
        <row r="80">
          <cell r="A80" t="str">
            <v>cty20141</v>
          </cell>
          <cell r="B80" t="str">
            <v>Osborne County, KS</v>
          </cell>
          <cell r="C80">
            <v>0.65590000000000004</v>
          </cell>
        </row>
        <row r="81">
          <cell r="A81" t="str">
            <v>cty01063</v>
          </cell>
          <cell r="B81" t="str">
            <v>Greene County, AL</v>
          </cell>
          <cell r="C81">
            <v>0.65539999999999998</v>
          </cell>
        </row>
        <row r="82">
          <cell r="A82" t="str">
            <v>cty48421</v>
          </cell>
          <cell r="B82" t="str">
            <v>Sherman County, TX</v>
          </cell>
          <cell r="C82">
            <v>0.65480000000000005</v>
          </cell>
        </row>
        <row r="83">
          <cell r="A83" t="str">
            <v>cty54083</v>
          </cell>
          <cell r="B83" t="str">
            <v>Randolph County, WV</v>
          </cell>
          <cell r="C83">
            <v>0.65429999999999999</v>
          </cell>
        </row>
        <row r="84">
          <cell r="A84" t="str">
            <v>cty46003</v>
          </cell>
          <cell r="B84" t="str">
            <v>Aurora County, SD</v>
          </cell>
          <cell r="C84">
            <v>0.65359999999999996</v>
          </cell>
        </row>
        <row r="85">
          <cell r="A85" t="str">
            <v>cty35029</v>
          </cell>
          <cell r="B85" t="str">
            <v>Luna County, NM</v>
          </cell>
          <cell r="C85">
            <v>0.65180000000000005</v>
          </cell>
        </row>
        <row r="86">
          <cell r="A86" t="str">
            <v>cty21033</v>
          </cell>
          <cell r="B86" t="str">
            <v>Caldwell County, KY</v>
          </cell>
          <cell r="C86">
            <v>0.64980000000000004</v>
          </cell>
        </row>
        <row r="87">
          <cell r="A87" t="str">
            <v>cty19147</v>
          </cell>
          <cell r="B87" t="str">
            <v>Palo Alto County, IA</v>
          </cell>
          <cell r="C87">
            <v>0.6492</v>
          </cell>
        </row>
        <row r="88">
          <cell r="A88" t="str">
            <v>cty28069</v>
          </cell>
          <cell r="B88" t="str">
            <v>Kemper County, MS</v>
          </cell>
          <cell r="C88">
            <v>0.6482</v>
          </cell>
        </row>
        <row r="89">
          <cell r="A89" t="str">
            <v>cty31073</v>
          </cell>
          <cell r="B89" t="str">
            <v>Gosper County, NE</v>
          </cell>
          <cell r="C89">
            <v>0.64539999999999997</v>
          </cell>
        </row>
        <row r="90">
          <cell r="A90" t="str">
            <v>cty54021</v>
          </cell>
          <cell r="B90" t="str">
            <v>Gilmer County, WV</v>
          </cell>
          <cell r="C90">
            <v>0.64529999999999998</v>
          </cell>
        </row>
        <row r="91">
          <cell r="A91" t="str">
            <v>cty46123</v>
          </cell>
          <cell r="B91" t="str">
            <v>Tripp County, SD</v>
          </cell>
          <cell r="C91">
            <v>0.64219999999999999</v>
          </cell>
        </row>
        <row r="92">
          <cell r="A92" t="str">
            <v>cty19165</v>
          </cell>
          <cell r="B92" t="str">
            <v>Shelby County, IA</v>
          </cell>
          <cell r="C92">
            <v>0.63939999999999997</v>
          </cell>
        </row>
        <row r="93">
          <cell r="A93" t="str">
            <v>cty21109</v>
          </cell>
          <cell r="B93" t="str">
            <v>Jackson County, KY</v>
          </cell>
          <cell r="C93">
            <v>0.63829999999999998</v>
          </cell>
        </row>
        <row r="94">
          <cell r="A94" t="str">
            <v>cty54015</v>
          </cell>
          <cell r="B94" t="str">
            <v>Clay County, WV</v>
          </cell>
          <cell r="C94">
            <v>0.63780000000000003</v>
          </cell>
        </row>
        <row r="95">
          <cell r="A95" t="str">
            <v>cty31101</v>
          </cell>
          <cell r="B95" t="str">
            <v>Keith County, NE</v>
          </cell>
          <cell r="C95">
            <v>0.63600000000000001</v>
          </cell>
        </row>
        <row r="96">
          <cell r="A96" t="str">
            <v>cty21153</v>
          </cell>
          <cell r="B96" t="str">
            <v>Magoffin County, KY</v>
          </cell>
          <cell r="C96">
            <v>0.63560000000000005</v>
          </cell>
        </row>
        <row r="97">
          <cell r="A97" t="str">
            <v>cty46025</v>
          </cell>
          <cell r="B97" t="str">
            <v>Clark County, SD</v>
          </cell>
          <cell r="C97">
            <v>0.63539999999999996</v>
          </cell>
        </row>
        <row r="98">
          <cell r="A98" t="str">
            <v>cty30061</v>
          </cell>
          <cell r="B98" t="str">
            <v>Mineral County, MT</v>
          </cell>
          <cell r="C98">
            <v>0.63360000000000005</v>
          </cell>
        </row>
        <row r="99">
          <cell r="A99" t="str">
            <v>cty37043</v>
          </cell>
          <cell r="B99" t="str">
            <v>Clay County, NC</v>
          </cell>
          <cell r="C99">
            <v>0.63319999999999999</v>
          </cell>
        </row>
        <row r="100">
          <cell r="A100" t="str">
            <v>cty20171</v>
          </cell>
          <cell r="B100" t="str">
            <v>Scott County, KS</v>
          </cell>
          <cell r="C100">
            <v>0.63239999999999996</v>
          </cell>
        </row>
        <row r="101">
          <cell r="A101" t="str">
            <v>cty46067</v>
          </cell>
          <cell r="B101" t="str">
            <v>Hutchinson County, SD</v>
          </cell>
          <cell r="C101">
            <v>0.63229999999999997</v>
          </cell>
        </row>
        <row r="102">
          <cell r="A102" t="str">
            <v>cty20129</v>
          </cell>
          <cell r="B102" t="str">
            <v>Morton County, KS</v>
          </cell>
          <cell r="C102">
            <v>0.63180000000000003</v>
          </cell>
        </row>
        <row r="103">
          <cell r="A103" t="str">
            <v>cty22107</v>
          </cell>
          <cell r="B103" t="str">
            <v>Tensas Parish, LA</v>
          </cell>
          <cell r="C103">
            <v>0.63070000000000004</v>
          </cell>
        </row>
        <row r="104">
          <cell r="A104" t="str">
            <v>cty08051</v>
          </cell>
          <cell r="B104" t="str">
            <v>Gunnison County, CO</v>
          </cell>
          <cell r="C104">
            <v>0.63</v>
          </cell>
        </row>
        <row r="105">
          <cell r="A105" t="str">
            <v>cty31015</v>
          </cell>
          <cell r="B105" t="str">
            <v>Boyd County, NE</v>
          </cell>
          <cell r="C105">
            <v>0.62990000000000002</v>
          </cell>
        </row>
        <row r="106">
          <cell r="A106" t="str">
            <v>cty28125</v>
          </cell>
          <cell r="B106" t="str">
            <v>Sharkey County, MS</v>
          </cell>
          <cell r="C106">
            <v>0.62980000000000003</v>
          </cell>
        </row>
        <row r="107">
          <cell r="A107" t="str">
            <v>cty13165</v>
          </cell>
          <cell r="B107" t="str">
            <v>Jenkins County, GA</v>
          </cell>
          <cell r="C107">
            <v>0.62760000000000005</v>
          </cell>
        </row>
        <row r="108">
          <cell r="A108" t="str">
            <v>cty48047</v>
          </cell>
          <cell r="B108" t="str">
            <v>Brooks County, TX</v>
          </cell>
          <cell r="C108">
            <v>0.62749999999999995</v>
          </cell>
        </row>
        <row r="109">
          <cell r="A109" t="str">
            <v>cty17071</v>
          </cell>
          <cell r="B109" t="str">
            <v>Henderson County, IL</v>
          </cell>
          <cell r="C109">
            <v>0.62729999999999997</v>
          </cell>
        </row>
        <row r="110">
          <cell r="A110" t="str">
            <v>cty16081</v>
          </cell>
          <cell r="B110" t="str">
            <v>Teton County, ID</v>
          </cell>
          <cell r="C110">
            <v>0.62709999999999999</v>
          </cell>
        </row>
        <row r="111">
          <cell r="A111" t="str">
            <v>cty20207</v>
          </cell>
          <cell r="B111" t="str">
            <v>Woodson County, KS</v>
          </cell>
          <cell r="C111">
            <v>0.62709999999999999</v>
          </cell>
        </row>
        <row r="112">
          <cell r="A112" t="str">
            <v>cty35041</v>
          </cell>
          <cell r="B112" t="str">
            <v>Roosevelt County, NM</v>
          </cell>
          <cell r="C112">
            <v>0.62570000000000003</v>
          </cell>
        </row>
        <row r="113">
          <cell r="A113" t="str">
            <v>cty21001</v>
          </cell>
          <cell r="B113" t="str">
            <v>Adair County, KY</v>
          </cell>
          <cell r="C113">
            <v>0.62460000000000004</v>
          </cell>
        </row>
        <row r="114">
          <cell r="A114" t="str">
            <v>cty34003</v>
          </cell>
          <cell r="B114" t="str">
            <v>Bergen County, NJ</v>
          </cell>
          <cell r="C114">
            <v>0.62260000000000004</v>
          </cell>
        </row>
        <row r="115">
          <cell r="A115" t="str">
            <v>cty45005</v>
          </cell>
          <cell r="B115" t="str">
            <v>Allendale County, SC</v>
          </cell>
          <cell r="C115">
            <v>0.62070000000000003</v>
          </cell>
        </row>
        <row r="116">
          <cell r="A116" t="str">
            <v>cty20183</v>
          </cell>
          <cell r="B116" t="str">
            <v>Smith County, KS</v>
          </cell>
          <cell r="C116">
            <v>0.62039999999999995</v>
          </cell>
        </row>
        <row r="117">
          <cell r="A117" t="str">
            <v>cty22035</v>
          </cell>
          <cell r="B117" t="str">
            <v>East Carroll Parish, LA</v>
          </cell>
          <cell r="C117">
            <v>0.61980000000000002</v>
          </cell>
        </row>
        <row r="118">
          <cell r="A118" t="str">
            <v>cty31061</v>
          </cell>
          <cell r="B118" t="str">
            <v>Franklin County, NE</v>
          </cell>
          <cell r="C118">
            <v>0.61890000000000001</v>
          </cell>
        </row>
        <row r="119">
          <cell r="A119" t="str">
            <v>cty51147</v>
          </cell>
          <cell r="B119" t="str">
            <v>Prince Edward County, VA</v>
          </cell>
          <cell r="C119">
            <v>0.61819999999999997</v>
          </cell>
        </row>
        <row r="120">
          <cell r="A120" t="str">
            <v>cty47027</v>
          </cell>
          <cell r="B120" t="str">
            <v>Clay County, TN</v>
          </cell>
          <cell r="C120">
            <v>0.61819999999999997</v>
          </cell>
        </row>
        <row r="121">
          <cell r="A121" t="str">
            <v>cty19173</v>
          </cell>
          <cell r="B121" t="str">
            <v>Taylor County, IA</v>
          </cell>
          <cell r="C121">
            <v>0.61770000000000003</v>
          </cell>
        </row>
        <row r="122">
          <cell r="A122" t="str">
            <v>cty31035</v>
          </cell>
          <cell r="B122" t="str">
            <v>Clay County, NE</v>
          </cell>
          <cell r="C122">
            <v>0.61729999999999996</v>
          </cell>
        </row>
        <row r="123">
          <cell r="A123" t="str">
            <v>cty17169</v>
          </cell>
          <cell r="B123" t="str">
            <v>Schuyler County, IL</v>
          </cell>
          <cell r="C123">
            <v>0.61660000000000004</v>
          </cell>
        </row>
        <row r="124">
          <cell r="A124" t="str">
            <v>cty05027</v>
          </cell>
          <cell r="B124" t="str">
            <v>Columbia County, AR</v>
          </cell>
          <cell r="C124">
            <v>0.61639999999999995</v>
          </cell>
        </row>
        <row r="125">
          <cell r="A125" t="str">
            <v>cty36059</v>
          </cell>
          <cell r="B125" t="str">
            <v>Nassau County, NY</v>
          </cell>
          <cell r="C125">
            <v>0.61609999999999998</v>
          </cell>
        </row>
        <row r="126">
          <cell r="A126" t="str">
            <v>cty20063</v>
          </cell>
          <cell r="B126" t="str">
            <v>Gove County, KS</v>
          </cell>
          <cell r="C126">
            <v>0.61609999999999998</v>
          </cell>
        </row>
        <row r="127">
          <cell r="A127" t="str">
            <v>cty56039</v>
          </cell>
          <cell r="B127" t="str">
            <v>Teton County, WY</v>
          </cell>
          <cell r="C127">
            <v>0.61509999999999998</v>
          </cell>
        </row>
        <row r="128">
          <cell r="A128" t="str">
            <v>cty54067</v>
          </cell>
          <cell r="B128" t="str">
            <v>Nicholas County, WV</v>
          </cell>
          <cell r="C128">
            <v>0.61509999999999998</v>
          </cell>
        </row>
        <row r="129">
          <cell r="A129" t="str">
            <v>cty48445</v>
          </cell>
          <cell r="B129" t="str">
            <v>Terry County, TX</v>
          </cell>
          <cell r="C129">
            <v>0.61399999999999999</v>
          </cell>
        </row>
        <row r="130">
          <cell r="A130" t="str">
            <v>cty20151</v>
          </cell>
          <cell r="B130" t="str">
            <v>Pratt County, KS</v>
          </cell>
          <cell r="C130">
            <v>0.61350000000000005</v>
          </cell>
        </row>
        <row r="131">
          <cell r="A131" t="str">
            <v>cty16085</v>
          </cell>
          <cell r="B131" t="str">
            <v>Valley County, ID</v>
          </cell>
          <cell r="C131">
            <v>0.61350000000000005</v>
          </cell>
        </row>
        <row r="132">
          <cell r="A132" t="str">
            <v>cty46027</v>
          </cell>
          <cell r="B132" t="str">
            <v>Clay County, SD</v>
          </cell>
          <cell r="C132">
            <v>0.61299999999999999</v>
          </cell>
        </row>
        <row r="133">
          <cell r="A133" t="str">
            <v>cty48007</v>
          </cell>
          <cell r="B133" t="str">
            <v>Aransas County, TX</v>
          </cell>
          <cell r="C133">
            <v>0.61280000000000001</v>
          </cell>
        </row>
        <row r="134">
          <cell r="A134" t="str">
            <v>cty30003</v>
          </cell>
          <cell r="B134" t="str">
            <v>Big Horn County, MT</v>
          </cell>
          <cell r="C134">
            <v>0.61150000000000004</v>
          </cell>
        </row>
        <row r="135">
          <cell r="A135" t="str">
            <v>cty51045</v>
          </cell>
          <cell r="B135" t="str">
            <v>Craig County, VA</v>
          </cell>
          <cell r="C135">
            <v>0.61129999999999995</v>
          </cell>
        </row>
        <row r="136">
          <cell r="A136" t="str">
            <v>cty13273</v>
          </cell>
          <cell r="B136" t="str">
            <v>Terrell County, GA</v>
          </cell>
          <cell r="C136">
            <v>0.61050000000000004</v>
          </cell>
        </row>
        <row r="137">
          <cell r="A137" t="str">
            <v>cty05019</v>
          </cell>
          <cell r="B137" t="str">
            <v>Clark County, AR</v>
          </cell>
          <cell r="C137">
            <v>0.61040000000000005</v>
          </cell>
        </row>
        <row r="138">
          <cell r="A138" t="str">
            <v>cty54041</v>
          </cell>
          <cell r="B138" t="str">
            <v>Lewis County, WV</v>
          </cell>
          <cell r="C138">
            <v>0.61029999999999995</v>
          </cell>
        </row>
        <row r="139">
          <cell r="A139" t="str">
            <v>cty21013</v>
          </cell>
          <cell r="B139" t="str">
            <v>Bell County, KY</v>
          </cell>
          <cell r="C139">
            <v>0.61019999999999996</v>
          </cell>
        </row>
        <row r="140">
          <cell r="A140" t="str">
            <v>cty28031</v>
          </cell>
          <cell r="B140" t="str">
            <v>Covington County, MS</v>
          </cell>
          <cell r="C140">
            <v>0.60980000000000001</v>
          </cell>
        </row>
        <row r="141">
          <cell r="A141" t="str">
            <v>cty38053</v>
          </cell>
          <cell r="B141" t="str">
            <v>McKenzie County, ND</v>
          </cell>
          <cell r="C141">
            <v>0.60960000000000003</v>
          </cell>
        </row>
        <row r="142">
          <cell r="A142" t="str">
            <v>cty34027</v>
          </cell>
          <cell r="B142" t="str">
            <v>Morris County, NJ</v>
          </cell>
          <cell r="C142">
            <v>0.60919999999999996</v>
          </cell>
        </row>
        <row r="143">
          <cell r="A143" t="str">
            <v>cty20065</v>
          </cell>
          <cell r="B143" t="str">
            <v>Graham County, KS</v>
          </cell>
          <cell r="C143">
            <v>0.60919999999999996</v>
          </cell>
        </row>
        <row r="144">
          <cell r="A144" t="str">
            <v>cty40045</v>
          </cell>
          <cell r="B144" t="str">
            <v>Ellis County, OK</v>
          </cell>
          <cell r="C144">
            <v>0.6089</v>
          </cell>
        </row>
        <row r="145">
          <cell r="A145" t="str">
            <v>cty28101</v>
          </cell>
          <cell r="B145" t="str">
            <v>Newton County, MS</v>
          </cell>
          <cell r="C145">
            <v>0.60840000000000005</v>
          </cell>
        </row>
        <row r="146">
          <cell r="A146" t="str">
            <v>cty42069</v>
          </cell>
          <cell r="B146" t="str">
            <v>Lackawanna County, PA</v>
          </cell>
          <cell r="C146">
            <v>0.60580000000000001</v>
          </cell>
        </row>
        <row r="147">
          <cell r="A147" t="str">
            <v>cty54017</v>
          </cell>
          <cell r="B147" t="str">
            <v>Doddridge County, WV</v>
          </cell>
          <cell r="C147">
            <v>0.60570000000000002</v>
          </cell>
        </row>
        <row r="148">
          <cell r="A148" t="str">
            <v>cty20193</v>
          </cell>
          <cell r="B148" t="str">
            <v>Thomas County, KS</v>
          </cell>
          <cell r="C148">
            <v>0.60560000000000003</v>
          </cell>
        </row>
        <row r="149">
          <cell r="A149" t="str">
            <v>cty40055</v>
          </cell>
          <cell r="B149" t="str">
            <v>Greer County, OK</v>
          </cell>
          <cell r="C149">
            <v>0.60529999999999995</v>
          </cell>
        </row>
        <row r="150">
          <cell r="A150" t="str">
            <v>cty17025</v>
          </cell>
          <cell r="B150" t="str">
            <v>Clay County, IL</v>
          </cell>
          <cell r="C150">
            <v>0.60450000000000004</v>
          </cell>
        </row>
        <row r="151">
          <cell r="A151" t="str">
            <v>cty38003</v>
          </cell>
          <cell r="B151" t="str">
            <v>Barnes County, ND</v>
          </cell>
          <cell r="C151">
            <v>0.60329999999999995</v>
          </cell>
        </row>
        <row r="152">
          <cell r="A152" t="str">
            <v>cty06075</v>
          </cell>
          <cell r="B152" t="str">
            <v>San Francisco County, CA</v>
          </cell>
          <cell r="C152">
            <v>0.60289999999999999</v>
          </cell>
        </row>
        <row r="153">
          <cell r="A153" t="str">
            <v>cty48483</v>
          </cell>
          <cell r="B153" t="str">
            <v>Wheeler County, TX</v>
          </cell>
          <cell r="C153">
            <v>0.60209999999999997</v>
          </cell>
        </row>
        <row r="154">
          <cell r="A154" t="str">
            <v>cty51610</v>
          </cell>
          <cell r="B154" t="str">
            <v>Falls Church city, VA</v>
          </cell>
          <cell r="C154">
            <v>0.60209999999999997</v>
          </cell>
        </row>
        <row r="155">
          <cell r="A155" t="str">
            <v>cty54027</v>
          </cell>
          <cell r="B155" t="str">
            <v>Hampshire County, WV</v>
          </cell>
          <cell r="C155">
            <v>0.60140000000000005</v>
          </cell>
        </row>
        <row r="156">
          <cell r="A156" t="str">
            <v>cty51520</v>
          </cell>
          <cell r="B156" t="str">
            <v>Bristol city, VA</v>
          </cell>
          <cell r="C156">
            <v>0.60129999999999995</v>
          </cell>
        </row>
        <row r="157">
          <cell r="A157" t="str">
            <v>cty01027</v>
          </cell>
          <cell r="B157" t="str">
            <v>Clay County, AL</v>
          </cell>
          <cell r="C157">
            <v>0.60109999999999997</v>
          </cell>
        </row>
        <row r="158">
          <cell r="A158" t="str">
            <v>cty08061</v>
          </cell>
          <cell r="B158" t="str">
            <v>Kiowa County, CO</v>
          </cell>
          <cell r="C158">
            <v>0.59940000000000004</v>
          </cell>
        </row>
        <row r="159">
          <cell r="A159" t="str">
            <v>cty31063</v>
          </cell>
          <cell r="B159" t="str">
            <v>Frontier County, NE</v>
          </cell>
          <cell r="C159">
            <v>0.59919999999999995</v>
          </cell>
        </row>
        <row r="160">
          <cell r="A160" t="str">
            <v>cty17013</v>
          </cell>
          <cell r="B160" t="str">
            <v>Calhoun County, IL</v>
          </cell>
          <cell r="C160">
            <v>0.59889999999999999</v>
          </cell>
        </row>
        <row r="161">
          <cell r="A161" t="str">
            <v>cty31147</v>
          </cell>
          <cell r="B161" t="str">
            <v>Richardson County, NE</v>
          </cell>
          <cell r="C161">
            <v>0.5988</v>
          </cell>
        </row>
        <row r="162">
          <cell r="A162" t="str">
            <v>cty38029</v>
          </cell>
          <cell r="B162" t="str">
            <v>Emmons County, ND</v>
          </cell>
          <cell r="C162">
            <v>0.5978</v>
          </cell>
        </row>
        <row r="163">
          <cell r="A163" t="str">
            <v>cty40091</v>
          </cell>
          <cell r="B163" t="str">
            <v>McIntosh County, OK</v>
          </cell>
          <cell r="C163">
            <v>0.59730000000000005</v>
          </cell>
        </row>
        <row r="164">
          <cell r="A164" t="str">
            <v>cty06041</v>
          </cell>
          <cell r="B164" t="str">
            <v>Marin County, CA</v>
          </cell>
          <cell r="C164">
            <v>0.59719999999999995</v>
          </cell>
        </row>
        <row r="165">
          <cell r="A165" t="str">
            <v>cty08037</v>
          </cell>
          <cell r="B165" t="str">
            <v>Eagle County, CO</v>
          </cell>
          <cell r="C165">
            <v>0.59650000000000003</v>
          </cell>
        </row>
        <row r="166">
          <cell r="A166" t="str">
            <v>cty31041</v>
          </cell>
          <cell r="B166" t="str">
            <v>Custer County, NE</v>
          </cell>
          <cell r="C166">
            <v>0.59619999999999995</v>
          </cell>
        </row>
        <row r="167">
          <cell r="A167" t="str">
            <v>cty17187</v>
          </cell>
          <cell r="B167" t="str">
            <v>Warren County, IL</v>
          </cell>
          <cell r="C167">
            <v>0.59550000000000003</v>
          </cell>
        </row>
        <row r="168">
          <cell r="A168" t="str">
            <v>cty40093</v>
          </cell>
          <cell r="B168" t="str">
            <v>Major County, OK</v>
          </cell>
          <cell r="C168">
            <v>0.59550000000000003</v>
          </cell>
        </row>
        <row r="169">
          <cell r="A169" t="str">
            <v>cty01133</v>
          </cell>
          <cell r="B169" t="str">
            <v>Winston County, AL</v>
          </cell>
          <cell r="C169">
            <v>0.59530000000000005</v>
          </cell>
        </row>
        <row r="170">
          <cell r="A170" t="str">
            <v>cty72127</v>
          </cell>
          <cell r="B170" t="str">
            <v>San Juan Municipio, PR</v>
          </cell>
          <cell r="C170">
            <v>0.59489999999999998</v>
          </cell>
        </row>
        <row r="171">
          <cell r="A171" t="str">
            <v>cty29075</v>
          </cell>
          <cell r="B171" t="str">
            <v>Gentry County, MO</v>
          </cell>
          <cell r="C171">
            <v>0.59489999999999998</v>
          </cell>
        </row>
        <row r="172">
          <cell r="A172" t="str">
            <v>cty26083</v>
          </cell>
          <cell r="B172" t="str">
            <v>Keweenaw County, MI</v>
          </cell>
          <cell r="C172">
            <v>0.5948</v>
          </cell>
        </row>
        <row r="173">
          <cell r="A173" t="str">
            <v>cty31185</v>
          </cell>
          <cell r="B173" t="str">
            <v>York County, NE</v>
          </cell>
          <cell r="C173">
            <v>0.59450000000000003</v>
          </cell>
        </row>
        <row r="174">
          <cell r="A174" t="str">
            <v>cty40039</v>
          </cell>
          <cell r="B174" t="str">
            <v>Custer County, OK</v>
          </cell>
          <cell r="C174">
            <v>0.59350000000000003</v>
          </cell>
        </row>
        <row r="175">
          <cell r="A175" t="str">
            <v>cty46087</v>
          </cell>
          <cell r="B175" t="str">
            <v>McCook County, SD</v>
          </cell>
          <cell r="C175">
            <v>0.59350000000000003</v>
          </cell>
        </row>
        <row r="176">
          <cell r="A176" t="str">
            <v>cty51059</v>
          </cell>
          <cell r="B176" t="str">
            <v>Fairfax County, VA</v>
          </cell>
          <cell r="C176">
            <v>0.59299999999999997</v>
          </cell>
        </row>
        <row r="177">
          <cell r="A177" t="str">
            <v>cty29079</v>
          </cell>
          <cell r="B177" t="str">
            <v>Grundy County, MO</v>
          </cell>
          <cell r="C177">
            <v>0.59279999999999999</v>
          </cell>
        </row>
        <row r="178">
          <cell r="A178" t="str">
            <v>cty48295</v>
          </cell>
          <cell r="B178" t="str">
            <v>Lipscomb County, TX</v>
          </cell>
          <cell r="C178">
            <v>0.59260000000000002</v>
          </cell>
        </row>
        <row r="179">
          <cell r="A179" t="str">
            <v>cty24031</v>
          </cell>
          <cell r="B179" t="str">
            <v>Montgomery County, MD</v>
          </cell>
          <cell r="C179">
            <v>0.59240000000000004</v>
          </cell>
        </row>
        <row r="180">
          <cell r="A180" t="str">
            <v>cty48335</v>
          </cell>
          <cell r="B180" t="str">
            <v>Mitchell County, TX</v>
          </cell>
          <cell r="C180">
            <v>0.59119999999999995</v>
          </cell>
        </row>
        <row r="181">
          <cell r="A181" t="str">
            <v>cty28023</v>
          </cell>
          <cell r="B181" t="str">
            <v>Clarke County, MS</v>
          </cell>
          <cell r="C181">
            <v>0.59099999999999997</v>
          </cell>
        </row>
        <row r="182">
          <cell r="A182" t="str">
            <v>cty08003</v>
          </cell>
          <cell r="B182" t="str">
            <v>Alamosa County, CO</v>
          </cell>
          <cell r="C182">
            <v>0.5907</v>
          </cell>
        </row>
        <row r="183">
          <cell r="A183" t="str">
            <v>cty13191</v>
          </cell>
          <cell r="B183" t="str">
            <v>McIntosh County, GA</v>
          </cell>
          <cell r="C183">
            <v>0.5907</v>
          </cell>
        </row>
        <row r="184">
          <cell r="A184" t="str">
            <v>cty36119</v>
          </cell>
          <cell r="B184" t="str">
            <v>Westchester County, NY</v>
          </cell>
          <cell r="C184">
            <v>0.59030000000000005</v>
          </cell>
        </row>
        <row r="185">
          <cell r="A185" t="str">
            <v>cty28105</v>
          </cell>
          <cell r="B185" t="str">
            <v>Oktibbeha County, MS</v>
          </cell>
          <cell r="C185">
            <v>0.59030000000000005</v>
          </cell>
        </row>
        <row r="186">
          <cell r="A186" t="str">
            <v>cty29229</v>
          </cell>
          <cell r="B186" t="str">
            <v>Wright County, MO</v>
          </cell>
          <cell r="C186">
            <v>0.58750000000000002</v>
          </cell>
        </row>
        <row r="187">
          <cell r="A187" t="str">
            <v>cty19009</v>
          </cell>
          <cell r="B187" t="str">
            <v>Audubon County, IA</v>
          </cell>
          <cell r="C187">
            <v>0.58750000000000002</v>
          </cell>
        </row>
        <row r="188">
          <cell r="A188" t="str">
            <v>cty25021</v>
          </cell>
          <cell r="B188" t="str">
            <v>Norfolk County, MA</v>
          </cell>
          <cell r="C188">
            <v>0.58709999999999996</v>
          </cell>
        </row>
        <row r="189">
          <cell r="A189" t="str">
            <v>cty46125</v>
          </cell>
          <cell r="B189" t="str">
            <v>Turner County, SD</v>
          </cell>
          <cell r="C189">
            <v>0.58679999999999999</v>
          </cell>
        </row>
        <row r="190">
          <cell r="A190" t="str">
            <v>cty20071</v>
          </cell>
          <cell r="B190" t="str">
            <v>Greeley County, KS</v>
          </cell>
          <cell r="C190">
            <v>0.58679999999999999</v>
          </cell>
        </row>
        <row r="191">
          <cell r="A191" t="str">
            <v>cty51620</v>
          </cell>
          <cell r="B191" t="str">
            <v>Franklin city, VA</v>
          </cell>
          <cell r="C191">
            <v>0.58640000000000003</v>
          </cell>
        </row>
        <row r="192">
          <cell r="A192" t="str">
            <v>cty21035</v>
          </cell>
          <cell r="B192" t="str">
            <v>Calloway County, KY</v>
          </cell>
          <cell r="C192">
            <v>0.58620000000000005</v>
          </cell>
        </row>
        <row r="193">
          <cell r="A193" t="str">
            <v>cty19161</v>
          </cell>
          <cell r="B193" t="str">
            <v>Sac County, IA</v>
          </cell>
          <cell r="C193">
            <v>0.58589999999999998</v>
          </cell>
        </row>
        <row r="194">
          <cell r="A194" t="str">
            <v>cty19021</v>
          </cell>
          <cell r="B194" t="str">
            <v>Buena Vista County, IA</v>
          </cell>
          <cell r="C194">
            <v>0.58560000000000001</v>
          </cell>
        </row>
        <row r="195">
          <cell r="A195" t="str">
            <v>cty48399</v>
          </cell>
          <cell r="B195" t="str">
            <v>Runnels County, TX</v>
          </cell>
          <cell r="C195">
            <v>0.58550000000000002</v>
          </cell>
        </row>
        <row r="196">
          <cell r="A196" t="str">
            <v>cty20011</v>
          </cell>
          <cell r="B196" t="str">
            <v>Bourbon County, KS</v>
          </cell>
          <cell r="C196">
            <v>0.58550000000000002</v>
          </cell>
        </row>
        <row r="197">
          <cell r="A197" t="str">
            <v>cty44001</v>
          </cell>
          <cell r="B197" t="str">
            <v>Bristol County, RI</v>
          </cell>
          <cell r="C197">
            <v>0.58550000000000002</v>
          </cell>
        </row>
        <row r="198">
          <cell r="A198" t="str">
            <v>cty49037</v>
          </cell>
          <cell r="B198" t="str">
            <v>San Juan County, UT</v>
          </cell>
          <cell r="C198">
            <v>0.58540000000000003</v>
          </cell>
        </row>
        <row r="199">
          <cell r="A199" t="str">
            <v>cty38095</v>
          </cell>
          <cell r="B199" t="str">
            <v>Towner County, ND</v>
          </cell>
          <cell r="C199">
            <v>0.58540000000000003</v>
          </cell>
        </row>
        <row r="200">
          <cell r="A200" t="str">
            <v>cty51167</v>
          </cell>
          <cell r="B200" t="str">
            <v>Russell County, VA</v>
          </cell>
          <cell r="C200">
            <v>0.58530000000000004</v>
          </cell>
        </row>
        <row r="201">
          <cell r="A201" t="str">
            <v>cty30077</v>
          </cell>
          <cell r="B201" t="str">
            <v>Powell County, MT</v>
          </cell>
          <cell r="C201">
            <v>0.58430000000000004</v>
          </cell>
        </row>
        <row r="202">
          <cell r="A202" t="str">
            <v>cty29005</v>
          </cell>
          <cell r="B202" t="str">
            <v>Atchison County, MO</v>
          </cell>
          <cell r="C202">
            <v>0.58430000000000004</v>
          </cell>
        </row>
        <row r="203">
          <cell r="A203" t="str">
            <v>cty51750</v>
          </cell>
          <cell r="B203" t="str">
            <v>Radford city, VA</v>
          </cell>
          <cell r="C203">
            <v>0.58409999999999995</v>
          </cell>
        </row>
        <row r="204">
          <cell r="A204" t="str">
            <v>cty33003</v>
          </cell>
          <cell r="B204" t="str">
            <v>Carroll County, NH</v>
          </cell>
          <cell r="C204">
            <v>0.58389999999999997</v>
          </cell>
        </row>
        <row r="205">
          <cell r="A205" t="str">
            <v>cty30065</v>
          </cell>
          <cell r="B205" t="str">
            <v>Musselshell County, MT</v>
          </cell>
          <cell r="C205">
            <v>0.58379999999999999</v>
          </cell>
        </row>
        <row r="206">
          <cell r="A206" t="str">
            <v>cty20153</v>
          </cell>
          <cell r="B206" t="str">
            <v>Rawlins County, KS</v>
          </cell>
          <cell r="C206">
            <v>0.58360000000000001</v>
          </cell>
        </row>
        <row r="207">
          <cell r="A207" t="str">
            <v>cty48075</v>
          </cell>
          <cell r="B207" t="str">
            <v>Childress County, TX</v>
          </cell>
          <cell r="C207">
            <v>0.58340000000000003</v>
          </cell>
        </row>
        <row r="208">
          <cell r="A208" t="str">
            <v>cty31049</v>
          </cell>
          <cell r="B208" t="str">
            <v>Deuel County, NE</v>
          </cell>
          <cell r="C208">
            <v>0.58320000000000005</v>
          </cell>
        </row>
        <row r="209">
          <cell r="A209" t="str">
            <v>cty53023</v>
          </cell>
          <cell r="B209" t="str">
            <v>Garfield County, WA</v>
          </cell>
          <cell r="C209">
            <v>0.58260000000000001</v>
          </cell>
        </row>
        <row r="210">
          <cell r="A210" t="str">
            <v>cty38085</v>
          </cell>
          <cell r="B210" t="str">
            <v>Sioux County, ND</v>
          </cell>
          <cell r="C210">
            <v>0.58240000000000003</v>
          </cell>
        </row>
        <row r="211">
          <cell r="A211" t="str">
            <v>cty16049</v>
          </cell>
          <cell r="B211" t="str">
            <v>Idaho County, ID</v>
          </cell>
          <cell r="C211">
            <v>0.58220000000000005</v>
          </cell>
        </row>
        <row r="212">
          <cell r="A212" t="str">
            <v>cty51077</v>
          </cell>
          <cell r="B212" t="str">
            <v>Grayson County, VA</v>
          </cell>
          <cell r="C212">
            <v>0.58179999999999998</v>
          </cell>
        </row>
        <row r="213">
          <cell r="A213" t="str">
            <v>cty31161</v>
          </cell>
          <cell r="B213" t="str">
            <v>Sheridan County, NE</v>
          </cell>
          <cell r="C213">
            <v>0.58169999999999999</v>
          </cell>
        </row>
        <row r="214">
          <cell r="A214" t="str">
            <v>cty31183</v>
          </cell>
          <cell r="B214" t="str">
            <v>Wheeler County, NE</v>
          </cell>
          <cell r="C214">
            <v>0.58160000000000001</v>
          </cell>
        </row>
        <row r="215">
          <cell r="A215" t="str">
            <v>cty17109</v>
          </cell>
          <cell r="B215" t="str">
            <v>McDonough County, IL</v>
          </cell>
          <cell r="C215">
            <v>0.58150000000000002</v>
          </cell>
        </row>
        <row r="216">
          <cell r="A216" t="str">
            <v>cty47071</v>
          </cell>
          <cell r="B216" t="str">
            <v>Hardin County, TN</v>
          </cell>
          <cell r="C216">
            <v>0.58109999999999995</v>
          </cell>
        </row>
        <row r="217">
          <cell r="A217" t="str">
            <v>cty05057</v>
          </cell>
          <cell r="B217" t="str">
            <v>Hempstead County, AR</v>
          </cell>
          <cell r="C217">
            <v>0.58050000000000002</v>
          </cell>
        </row>
        <row r="218">
          <cell r="A218" t="str">
            <v>cty31179</v>
          </cell>
          <cell r="B218" t="str">
            <v>Wayne County, NE</v>
          </cell>
          <cell r="C218">
            <v>0.58030000000000004</v>
          </cell>
        </row>
        <row r="219">
          <cell r="A219" t="str">
            <v>cty24029</v>
          </cell>
          <cell r="B219" t="str">
            <v>Kent County, MD</v>
          </cell>
          <cell r="C219">
            <v>0.58020000000000005</v>
          </cell>
        </row>
        <row r="220">
          <cell r="A220" t="str">
            <v>cty29117</v>
          </cell>
          <cell r="B220" t="str">
            <v>Livingston County, MO</v>
          </cell>
          <cell r="C220">
            <v>0.57969999999999999</v>
          </cell>
        </row>
        <row r="221">
          <cell r="A221" t="str">
            <v>cty40011</v>
          </cell>
          <cell r="B221" t="str">
            <v>Blaine County, OK</v>
          </cell>
          <cell r="C221">
            <v>0.57940000000000003</v>
          </cell>
        </row>
        <row r="222">
          <cell r="A222" t="str">
            <v>cty20085</v>
          </cell>
          <cell r="B222" t="str">
            <v>Jackson County, KS</v>
          </cell>
          <cell r="C222">
            <v>0.57940000000000003</v>
          </cell>
        </row>
        <row r="223">
          <cell r="A223" t="str">
            <v>cty31173</v>
          </cell>
          <cell r="B223" t="str">
            <v>Thurston County, NE</v>
          </cell>
          <cell r="C223">
            <v>0.57930000000000004</v>
          </cell>
        </row>
        <row r="224">
          <cell r="A224" t="str">
            <v>cty53075</v>
          </cell>
          <cell r="B224" t="str">
            <v>Whitman County, WA</v>
          </cell>
          <cell r="C224">
            <v>0.57899999999999996</v>
          </cell>
        </row>
        <row r="225">
          <cell r="A225" t="str">
            <v>cty34035</v>
          </cell>
          <cell r="B225" t="str">
            <v>Somerset County, NJ</v>
          </cell>
          <cell r="C225">
            <v>0.57850000000000001</v>
          </cell>
        </row>
        <row r="226">
          <cell r="A226" t="str">
            <v>cty30067</v>
          </cell>
          <cell r="B226" t="str">
            <v>Park County, MT</v>
          </cell>
          <cell r="C226">
            <v>0.57820000000000005</v>
          </cell>
        </row>
        <row r="227">
          <cell r="A227" t="str">
            <v>cty20029</v>
          </cell>
          <cell r="B227" t="str">
            <v>Cloud County, KS</v>
          </cell>
          <cell r="C227">
            <v>0.57789999999999997</v>
          </cell>
        </row>
        <row r="228">
          <cell r="A228" t="str">
            <v>cty48115</v>
          </cell>
          <cell r="B228" t="str">
            <v>Dawson County, TX</v>
          </cell>
          <cell r="C228">
            <v>0.57699999999999996</v>
          </cell>
        </row>
        <row r="229">
          <cell r="A229" t="str">
            <v>cty31143</v>
          </cell>
          <cell r="B229" t="str">
            <v>Polk County, NE</v>
          </cell>
          <cell r="C229">
            <v>0.57699999999999996</v>
          </cell>
        </row>
        <row r="230">
          <cell r="A230" t="str">
            <v>cty42127</v>
          </cell>
          <cell r="B230" t="str">
            <v>Wayne County, PA</v>
          </cell>
          <cell r="C230">
            <v>0.57679999999999998</v>
          </cell>
        </row>
        <row r="231">
          <cell r="A231" t="str">
            <v>cty28083</v>
          </cell>
          <cell r="B231" t="str">
            <v>Leflore County, MS</v>
          </cell>
          <cell r="C231">
            <v>0.57640000000000002</v>
          </cell>
        </row>
        <row r="232">
          <cell r="A232" t="str">
            <v>cty20131</v>
          </cell>
          <cell r="B232" t="str">
            <v>Nemaha County, KS</v>
          </cell>
          <cell r="C232">
            <v>0.57589999999999997</v>
          </cell>
        </row>
        <row r="233">
          <cell r="A233" t="str">
            <v>cty42053</v>
          </cell>
          <cell r="B233" t="str">
            <v>Forest County, PA</v>
          </cell>
          <cell r="C233">
            <v>0.57569999999999999</v>
          </cell>
        </row>
        <row r="234">
          <cell r="A234" t="str">
            <v>cty29185</v>
          </cell>
          <cell r="B234" t="str">
            <v>St. Clair County, MO</v>
          </cell>
          <cell r="C234">
            <v>0.57540000000000002</v>
          </cell>
        </row>
        <row r="235">
          <cell r="A235" t="str">
            <v>cty28131</v>
          </cell>
          <cell r="B235" t="str">
            <v>Stone County, MS</v>
          </cell>
          <cell r="C235">
            <v>0.57489999999999997</v>
          </cell>
        </row>
        <row r="236">
          <cell r="A236" t="str">
            <v>cty31031</v>
          </cell>
          <cell r="B236" t="str">
            <v>Cherry County, NE</v>
          </cell>
          <cell r="C236">
            <v>0.57489999999999997</v>
          </cell>
        </row>
        <row r="237">
          <cell r="A237" t="str">
            <v>cty17173</v>
          </cell>
          <cell r="B237" t="str">
            <v>Shelby County, IL</v>
          </cell>
          <cell r="C237">
            <v>0.5746</v>
          </cell>
        </row>
        <row r="238">
          <cell r="A238" t="str">
            <v>cty54087</v>
          </cell>
          <cell r="B238" t="str">
            <v>Roane County, WV</v>
          </cell>
          <cell r="C238">
            <v>0.57410000000000005</v>
          </cell>
        </row>
        <row r="239">
          <cell r="A239" t="str">
            <v>cty51141</v>
          </cell>
          <cell r="B239" t="str">
            <v>Patrick County, VA</v>
          </cell>
          <cell r="C239">
            <v>0.57389999999999997</v>
          </cell>
        </row>
        <row r="240">
          <cell r="A240" t="str">
            <v>cty28157</v>
          </cell>
          <cell r="B240" t="str">
            <v>Wilkinson County, MS</v>
          </cell>
          <cell r="C240">
            <v>0.57379999999999998</v>
          </cell>
        </row>
        <row r="241">
          <cell r="A241" t="str">
            <v>cty42021</v>
          </cell>
          <cell r="B241" t="str">
            <v>Cambria County, PA</v>
          </cell>
          <cell r="C241">
            <v>0.57299999999999995</v>
          </cell>
        </row>
        <row r="242">
          <cell r="A242" t="str">
            <v>cty36061</v>
          </cell>
          <cell r="B242" t="str">
            <v>New York County, NY</v>
          </cell>
          <cell r="C242">
            <v>0.57279999999999998</v>
          </cell>
        </row>
        <row r="243">
          <cell r="A243" t="str">
            <v>cty54065</v>
          </cell>
          <cell r="B243" t="str">
            <v>Morgan County, WV</v>
          </cell>
          <cell r="C243">
            <v>0.57269999999999999</v>
          </cell>
        </row>
        <row r="244">
          <cell r="A244" t="str">
            <v>cty51530</v>
          </cell>
          <cell r="B244" t="str">
            <v>Buena Vista city, VA</v>
          </cell>
          <cell r="C244">
            <v>0.57250000000000001</v>
          </cell>
        </row>
        <row r="245">
          <cell r="A245" t="str">
            <v>cty39013</v>
          </cell>
          <cell r="B245" t="str">
            <v>Belmont County, OH</v>
          </cell>
          <cell r="C245">
            <v>0.57240000000000002</v>
          </cell>
        </row>
        <row r="246">
          <cell r="A246" t="str">
            <v>cty31089</v>
          </cell>
          <cell r="B246" t="str">
            <v>Holt County, NE</v>
          </cell>
          <cell r="C246">
            <v>0.57240000000000002</v>
          </cell>
        </row>
        <row r="247">
          <cell r="A247" t="str">
            <v>cty51735</v>
          </cell>
          <cell r="B247" t="str">
            <v>Poquoson city, VA</v>
          </cell>
          <cell r="C247">
            <v>0.57210000000000005</v>
          </cell>
        </row>
        <row r="248">
          <cell r="A248" t="str">
            <v>cty16057</v>
          </cell>
          <cell r="B248" t="str">
            <v>Latah County, ID</v>
          </cell>
          <cell r="C248">
            <v>0.57140000000000002</v>
          </cell>
        </row>
        <row r="249">
          <cell r="A249" t="str">
            <v>cty48165</v>
          </cell>
          <cell r="B249" t="str">
            <v>Gaines County, TX</v>
          </cell>
          <cell r="C249">
            <v>0.57120000000000004</v>
          </cell>
        </row>
        <row r="250">
          <cell r="A250" t="str">
            <v>cty56019</v>
          </cell>
          <cell r="B250" t="str">
            <v>Johnson County, WY</v>
          </cell>
          <cell r="C250">
            <v>0.57089999999999996</v>
          </cell>
        </row>
        <row r="251">
          <cell r="A251" t="str">
            <v>cty19003</v>
          </cell>
          <cell r="B251" t="str">
            <v>Adams County, IA</v>
          </cell>
          <cell r="C251">
            <v>0.57089999999999996</v>
          </cell>
        </row>
        <row r="252">
          <cell r="A252" t="str">
            <v>cty37173</v>
          </cell>
          <cell r="B252" t="str">
            <v>Swain County, NC</v>
          </cell>
          <cell r="C252">
            <v>0.57079999999999997</v>
          </cell>
        </row>
        <row r="253">
          <cell r="A253" t="str">
            <v>cty48195</v>
          </cell>
          <cell r="B253" t="str">
            <v>Hansford County, TX</v>
          </cell>
          <cell r="C253">
            <v>0.57079999999999997</v>
          </cell>
        </row>
        <row r="254">
          <cell r="A254" t="str">
            <v>cty13271</v>
          </cell>
          <cell r="B254" t="str">
            <v>Telfair County, GA</v>
          </cell>
          <cell r="C254">
            <v>0.57030000000000003</v>
          </cell>
        </row>
        <row r="255">
          <cell r="A255" t="str">
            <v>cty39107</v>
          </cell>
          <cell r="B255" t="str">
            <v>Mercer County, OH</v>
          </cell>
          <cell r="C255">
            <v>0.57030000000000003</v>
          </cell>
        </row>
        <row r="256">
          <cell r="A256" t="str">
            <v>cty20167</v>
          </cell>
          <cell r="B256" t="str">
            <v>Russell County, KS</v>
          </cell>
          <cell r="C256">
            <v>0.57030000000000003</v>
          </cell>
        </row>
        <row r="257">
          <cell r="A257" t="str">
            <v>cty21003</v>
          </cell>
          <cell r="B257" t="str">
            <v>Allen County, KY</v>
          </cell>
          <cell r="C257">
            <v>0.56999999999999995</v>
          </cell>
        </row>
        <row r="258">
          <cell r="A258" t="str">
            <v>cty13183</v>
          </cell>
          <cell r="B258" t="str">
            <v>Long County, GA</v>
          </cell>
          <cell r="C258">
            <v>0.56950000000000001</v>
          </cell>
        </row>
        <row r="259">
          <cell r="A259" t="str">
            <v>cty31045</v>
          </cell>
          <cell r="B259" t="str">
            <v>Dawes County, NE</v>
          </cell>
          <cell r="C259">
            <v>0.56910000000000005</v>
          </cell>
        </row>
        <row r="260">
          <cell r="A260" t="str">
            <v>cty29033</v>
          </cell>
          <cell r="B260" t="str">
            <v>Carroll County, MO</v>
          </cell>
          <cell r="C260">
            <v>0.56910000000000005</v>
          </cell>
        </row>
        <row r="261">
          <cell r="A261" t="str">
            <v>cty20037</v>
          </cell>
          <cell r="B261" t="str">
            <v>Crawford County, KS</v>
          </cell>
          <cell r="C261">
            <v>0.56869999999999998</v>
          </cell>
        </row>
        <row r="262">
          <cell r="A262" t="str">
            <v>cty38043</v>
          </cell>
          <cell r="B262" t="str">
            <v>Kidder County, ND</v>
          </cell>
          <cell r="C262">
            <v>0.56869999999999998</v>
          </cell>
        </row>
        <row r="263">
          <cell r="A263" t="str">
            <v>cty19089</v>
          </cell>
          <cell r="B263" t="str">
            <v>Howard County, IA</v>
          </cell>
          <cell r="C263">
            <v>0.56799999999999995</v>
          </cell>
        </row>
        <row r="264">
          <cell r="A264" t="str">
            <v>cty54069</v>
          </cell>
          <cell r="B264" t="str">
            <v>Ohio County, WV</v>
          </cell>
          <cell r="C264">
            <v>0.56799999999999995</v>
          </cell>
        </row>
        <row r="265">
          <cell r="A265" t="str">
            <v>cty19073</v>
          </cell>
          <cell r="B265" t="str">
            <v>Greene County, IA</v>
          </cell>
          <cell r="C265">
            <v>0.56779999999999997</v>
          </cell>
        </row>
        <row r="266">
          <cell r="A266" t="str">
            <v>cty42063</v>
          </cell>
          <cell r="B266" t="str">
            <v>Indiana County, PA</v>
          </cell>
          <cell r="C266">
            <v>0.5675</v>
          </cell>
        </row>
        <row r="267">
          <cell r="A267" t="str">
            <v>cty19047</v>
          </cell>
          <cell r="B267" t="str">
            <v>Crawford County, IA</v>
          </cell>
          <cell r="C267">
            <v>0.56740000000000002</v>
          </cell>
        </row>
        <row r="268">
          <cell r="A268" t="str">
            <v>cty40025</v>
          </cell>
          <cell r="B268" t="str">
            <v>Cimarron County, OK</v>
          </cell>
          <cell r="C268">
            <v>0.56730000000000003</v>
          </cell>
        </row>
        <row r="269">
          <cell r="A269" t="str">
            <v>cty37189</v>
          </cell>
          <cell r="B269" t="str">
            <v>Watauga County, NC</v>
          </cell>
          <cell r="C269">
            <v>0.56669999999999998</v>
          </cell>
        </row>
        <row r="270">
          <cell r="A270" t="str">
            <v>cty51510</v>
          </cell>
          <cell r="B270" t="str">
            <v>Alexandria city, VA</v>
          </cell>
          <cell r="C270">
            <v>0.56659999999999999</v>
          </cell>
        </row>
        <row r="271">
          <cell r="A271" t="str">
            <v>cty30073</v>
          </cell>
          <cell r="B271" t="str">
            <v>Pondera County, MT</v>
          </cell>
          <cell r="C271">
            <v>0.5665</v>
          </cell>
        </row>
        <row r="272">
          <cell r="A272" t="str">
            <v>cty40063</v>
          </cell>
          <cell r="B272" t="str">
            <v>Hughes County, OK</v>
          </cell>
          <cell r="C272">
            <v>0.5665</v>
          </cell>
        </row>
        <row r="273">
          <cell r="A273" t="str">
            <v>cty48163</v>
          </cell>
          <cell r="B273" t="str">
            <v>Frio County, TX</v>
          </cell>
          <cell r="C273">
            <v>0.56599999999999995</v>
          </cell>
        </row>
        <row r="274">
          <cell r="A274" t="str">
            <v>cty48171</v>
          </cell>
          <cell r="B274" t="str">
            <v>Gillespie County, TX</v>
          </cell>
          <cell r="C274">
            <v>0.56559999999999999</v>
          </cell>
        </row>
        <row r="275">
          <cell r="A275" t="str">
            <v>cty51173</v>
          </cell>
          <cell r="B275" t="str">
            <v>Smyth County, VA</v>
          </cell>
          <cell r="C275">
            <v>0.56540000000000001</v>
          </cell>
        </row>
        <row r="276">
          <cell r="A276" t="str">
            <v>cty36081</v>
          </cell>
          <cell r="B276" t="str">
            <v>Queens County, NY</v>
          </cell>
          <cell r="C276">
            <v>0.56530000000000002</v>
          </cell>
        </row>
        <row r="277">
          <cell r="A277" t="str">
            <v>cty51830</v>
          </cell>
          <cell r="B277" t="str">
            <v>Williamsburg city, VA</v>
          </cell>
          <cell r="C277">
            <v>0.56489999999999996</v>
          </cell>
        </row>
        <row r="278">
          <cell r="A278" t="str">
            <v>cty54075</v>
          </cell>
          <cell r="B278" t="str">
            <v>Pocahontas County, WV</v>
          </cell>
          <cell r="C278">
            <v>0.56479999999999997</v>
          </cell>
        </row>
        <row r="279">
          <cell r="A279" t="str">
            <v>cty12077</v>
          </cell>
          <cell r="B279" t="str">
            <v>Liberty County, FL</v>
          </cell>
          <cell r="C279">
            <v>0.56479999999999997</v>
          </cell>
        </row>
        <row r="280">
          <cell r="A280" t="str">
            <v>cty19041</v>
          </cell>
          <cell r="B280" t="str">
            <v>Clay County, IA</v>
          </cell>
          <cell r="C280">
            <v>0.56479999999999997</v>
          </cell>
        </row>
        <row r="281">
          <cell r="A281" t="str">
            <v>cty08109</v>
          </cell>
          <cell r="B281" t="str">
            <v>Saguache County, CO</v>
          </cell>
          <cell r="C281">
            <v>0.56479999999999997</v>
          </cell>
        </row>
        <row r="282">
          <cell r="A282" t="str">
            <v>cty37007</v>
          </cell>
          <cell r="B282" t="str">
            <v>Anson County, NC</v>
          </cell>
          <cell r="C282">
            <v>0.56479999999999997</v>
          </cell>
        </row>
        <row r="283">
          <cell r="A283" t="str">
            <v>cty20083</v>
          </cell>
          <cell r="B283" t="str">
            <v>Hodgeman County, KS</v>
          </cell>
          <cell r="C283">
            <v>0.5645</v>
          </cell>
        </row>
        <row r="284">
          <cell r="A284" t="str">
            <v>cty25017</v>
          </cell>
          <cell r="B284" t="str">
            <v>Middlesex County, MA</v>
          </cell>
          <cell r="C284">
            <v>0.56440000000000001</v>
          </cell>
        </row>
        <row r="285">
          <cell r="A285" t="str">
            <v>cty19143</v>
          </cell>
          <cell r="B285" t="str">
            <v>Osceola County, IA</v>
          </cell>
          <cell r="C285">
            <v>0.56440000000000001</v>
          </cell>
        </row>
        <row r="286">
          <cell r="A286" t="str">
            <v>cty20119</v>
          </cell>
          <cell r="B286" t="str">
            <v>Meade County, KS</v>
          </cell>
          <cell r="C286">
            <v>0.56440000000000001</v>
          </cell>
        </row>
        <row r="287">
          <cell r="A287" t="str">
            <v>cty48427</v>
          </cell>
          <cell r="B287" t="str">
            <v>Starr County, TX</v>
          </cell>
          <cell r="C287">
            <v>0.56389999999999996</v>
          </cell>
        </row>
        <row r="288">
          <cell r="A288" t="str">
            <v>cty41037</v>
          </cell>
          <cell r="B288" t="str">
            <v>Lake County, OR</v>
          </cell>
          <cell r="C288">
            <v>0.56379999999999997</v>
          </cell>
        </row>
        <row r="289">
          <cell r="A289" t="str">
            <v>cty54009</v>
          </cell>
          <cell r="B289" t="str">
            <v>Brooke County, WV</v>
          </cell>
          <cell r="C289">
            <v>0.56310000000000004</v>
          </cell>
        </row>
        <row r="290">
          <cell r="A290" t="str">
            <v>cty50015</v>
          </cell>
          <cell r="B290" t="str">
            <v>Lamoille County, VT</v>
          </cell>
          <cell r="C290">
            <v>0.56259999999999999</v>
          </cell>
        </row>
        <row r="291">
          <cell r="A291" t="str">
            <v>cty19191</v>
          </cell>
          <cell r="B291" t="str">
            <v>Winneshiek County, IA</v>
          </cell>
          <cell r="C291">
            <v>0.5625</v>
          </cell>
        </row>
        <row r="292">
          <cell r="A292" t="str">
            <v>cty29007</v>
          </cell>
          <cell r="B292" t="str">
            <v>Audrain County, MO</v>
          </cell>
          <cell r="C292">
            <v>0.56200000000000006</v>
          </cell>
        </row>
        <row r="293">
          <cell r="A293" t="str">
            <v>cty20101</v>
          </cell>
          <cell r="B293" t="str">
            <v>Lane County, KS</v>
          </cell>
          <cell r="C293">
            <v>0.56200000000000006</v>
          </cell>
        </row>
        <row r="294">
          <cell r="A294" t="str">
            <v>cty12045</v>
          </cell>
          <cell r="B294" t="str">
            <v>Gulf County, FL</v>
          </cell>
          <cell r="C294">
            <v>0.56140000000000001</v>
          </cell>
        </row>
        <row r="295">
          <cell r="A295" t="str">
            <v>cty48083</v>
          </cell>
          <cell r="B295" t="str">
            <v>Coleman County, TX</v>
          </cell>
          <cell r="C295">
            <v>0.56110000000000004</v>
          </cell>
        </row>
        <row r="296">
          <cell r="A296" t="str">
            <v>cty37199</v>
          </cell>
          <cell r="B296" t="str">
            <v>Yancey County, NC</v>
          </cell>
          <cell r="C296">
            <v>0.56100000000000005</v>
          </cell>
        </row>
        <row r="297">
          <cell r="A297" t="str">
            <v>cty01091</v>
          </cell>
          <cell r="B297" t="str">
            <v>Marengo County, AL</v>
          </cell>
          <cell r="C297">
            <v>0.56089999999999995</v>
          </cell>
        </row>
        <row r="298">
          <cell r="A298" t="str">
            <v>cty48369</v>
          </cell>
          <cell r="B298" t="str">
            <v>Parmer County, TX</v>
          </cell>
          <cell r="C298">
            <v>0.5605</v>
          </cell>
        </row>
        <row r="299">
          <cell r="A299" t="str">
            <v>cty08107</v>
          </cell>
          <cell r="B299" t="str">
            <v>Routt County, CO</v>
          </cell>
          <cell r="C299">
            <v>0.56040000000000001</v>
          </cell>
        </row>
        <row r="300">
          <cell r="A300" t="str">
            <v>cty36087</v>
          </cell>
          <cell r="B300" t="str">
            <v>Rockland County, NY</v>
          </cell>
          <cell r="C300">
            <v>0.56020000000000003</v>
          </cell>
        </row>
        <row r="301">
          <cell r="A301" t="str">
            <v>cty13205</v>
          </cell>
          <cell r="B301" t="str">
            <v>Mitchell County, GA</v>
          </cell>
          <cell r="C301">
            <v>0.56020000000000003</v>
          </cell>
        </row>
        <row r="302">
          <cell r="A302" t="str">
            <v>cty27069</v>
          </cell>
          <cell r="B302" t="str">
            <v>Kittson County, MN</v>
          </cell>
          <cell r="C302">
            <v>0.55989999999999995</v>
          </cell>
        </row>
        <row r="303">
          <cell r="A303" t="str">
            <v>cty36001</v>
          </cell>
          <cell r="B303" t="str">
            <v>Albany County, NY</v>
          </cell>
          <cell r="C303">
            <v>0.55969999999999998</v>
          </cell>
        </row>
        <row r="304">
          <cell r="A304" t="str">
            <v>cty20051</v>
          </cell>
          <cell r="B304" t="str">
            <v>Ellis County, KS</v>
          </cell>
          <cell r="C304">
            <v>0.5595</v>
          </cell>
        </row>
        <row r="305">
          <cell r="A305" t="str">
            <v>cty24027</v>
          </cell>
          <cell r="B305" t="str">
            <v>Howard County, MD</v>
          </cell>
          <cell r="C305">
            <v>0.55920000000000003</v>
          </cell>
        </row>
        <row r="306">
          <cell r="A306" t="str">
            <v>cty42003</v>
          </cell>
          <cell r="B306" t="str">
            <v>Allegheny County, PA</v>
          </cell>
          <cell r="C306">
            <v>0.55869999999999997</v>
          </cell>
        </row>
        <row r="307">
          <cell r="A307" t="str">
            <v>cty01057</v>
          </cell>
          <cell r="B307" t="str">
            <v>Fayette County, AL</v>
          </cell>
          <cell r="C307">
            <v>0.55800000000000005</v>
          </cell>
        </row>
        <row r="308">
          <cell r="A308" t="str">
            <v>cty40065</v>
          </cell>
          <cell r="B308" t="str">
            <v>Jackson County, OK</v>
          </cell>
          <cell r="C308">
            <v>0.55740000000000001</v>
          </cell>
        </row>
        <row r="309">
          <cell r="A309" t="str">
            <v>cty20027</v>
          </cell>
          <cell r="B309" t="str">
            <v>Clay County, KS</v>
          </cell>
          <cell r="C309">
            <v>0.55730000000000002</v>
          </cell>
        </row>
        <row r="310">
          <cell r="A310" t="str">
            <v>cty46065</v>
          </cell>
          <cell r="B310" t="str">
            <v>Hughes County, SD</v>
          </cell>
          <cell r="C310">
            <v>0.55720000000000003</v>
          </cell>
        </row>
        <row r="311">
          <cell r="A311" t="str">
            <v>cty36109</v>
          </cell>
          <cell r="B311" t="str">
            <v>Tompkins County, NY</v>
          </cell>
          <cell r="C311">
            <v>0.55720000000000003</v>
          </cell>
        </row>
        <row r="312">
          <cell r="A312" t="str">
            <v>cty51067</v>
          </cell>
          <cell r="B312" t="str">
            <v>Franklin County, VA</v>
          </cell>
          <cell r="C312">
            <v>0.55669999999999997</v>
          </cell>
        </row>
        <row r="313">
          <cell r="A313" t="str">
            <v>cty51013</v>
          </cell>
          <cell r="B313" t="str">
            <v>Arlington County, VA</v>
          </cell>
          <cell r="C313">
            <v>0.55649999999999999</v>
          </cell>
        </row>
        <row r="314">
          <cell r="A314" t="str">
            <v>cty29041</v>
          </cell>
          <cell r="B314" t="str">
            <v>Chariton County, MO</v>
          </cell>
          <cell r="C314">
            <v>0.55630000000000002</v>
          </cell>
        </row>
        <row r="315">
          <cell r="A315" t="str">
            <v>cty29135</v>
          </cell>
          <cell r="B315" t="str">
            <v>Moniteau County, MO</v>
          </cell>
          <cell r="C315">
            <v>0.55589999999999995</v>
          </cell>
        </row>
        <row r="316">
          <cell r="A316" t="str">
            <v>cty36079</v>
          </cell>
          <cell r="B316" t="str">
            <v>Putnam County, NY</v>
          </cell>
          <cell r="C316">
            <v>0.55569999999999997</v>
          </cell>
        </row>
        <row r="317">
          <cell r="A317" t="str">
            <v>cty42073</v>
          </cell>
          <cell r="B317" t="str">
            <v>Lawrence County, PA</v>
          </cell>
          <cell r="C317">
            <v>0.55569999999999997</v>
          </cell>
        </row>
        <row r="318">
          <cell r="A318" t="str">
            <v>cty31087</v>
          </cell>
          <cell r="B318" t="str">
            <v>Hitchcock County, NE</v>
          </cell>
          <cell r="C318">
            <v>0.55549999999999999</v>
          </cell>
        </row>
        <row r="319">
          <cell r="A319" t="str">
            <v>cty31095</v>
          </cell>
          <cell r="B319" t="str">
            <v>Jefferson County, NE</v>
          </cell>
          <cell r="C319">
            <v>0.55520000000000003</v>
          </cell>
        </row>
        <row r="320">
          <cell r="A320" t="str">
            <v>cty51131</v>
          </cell>
          <cell r="B320" t="str">
            <v>Northampton County, VA</v>
          </cell>
          <cell r="C320">
            <v>0.55520000000000003</v>
          </cell>
        </row>
        <row r="321">
          <cell r="A321" t="str">
            <v>cty08117</v>
          </cell>
          <cell r="B321" t="str">
            <v>Summit County, CO</v>
          </cell>
          <cell r="C321">
            <v>0.55479999999999996</v>
          </cell>
        </row>
        <row r="322">
          <cell r="A322" t="str">
            <v>cty20161</v>
          </cell>
          <cell r="B322" t="str">
            <v>Riley County, KS</v>
          </cell>
          <cell r="C322">
            <v>0.55459999999999998</v>
          </cell>
        </row>
        <row r="323">
          <cell r="A323" t="str">
            <v>cty54029</v>
          </cell>
          <cell r="B323" t="str">
            <v>Hancock County, WV</v>
          </cell>
          <cell r="C323">
            <v>0.55459999999999998</v>
          </cell>
        </row>
        <row r="324">
          <cell r="A324" t="str">
            <v>cty30049</v>
          </cell>
          <cell r="B324" t="str">
            <v>Lewis and Clark County, MT</v>
          </cell>
          <cell r="C324">
            <v>0.55430000000000001</v>
          </cell>
        </row>
        <row r="325">
          <cell r="A325" t="str">
            <v>cty42091</v>
          </cell>
          <cell r="B325" t="str">
            <v>Montgomery County, PA</v>
          </cell>
          <cell r="C325">
            <v>0.55430000000000001</v>
          </cell>
        </row>
        <row r="326">
          <cell r="A326" t="str">
            <v>cty46009</v>
          </cell>
          <cell r="B326" t="str">
            <v>Bon Homme County, SD</v>
          </cell>
          <cell r="C326">
            <v>0.55430000000000001</v>
          </cell>
        </row>
        <row r="327">
          <cell r="A327" t="str">
            <v>cty22027</v>
          </cell>
          <cell r="B327" t="str">
            <v>Claiborne Parish, LA</v>
          </cell>
          <cell r="C327">
            <v>0.55410000000000004</v>
          </cell>
        </row>
        <row r="328">
          <cell r="A328" t="str">
            <v>cty01093</v>
          </cell>
          <cell r="B328" t="str">
            <v>Marion County, AL</v>
          </cell>
          <cell r="C328">
            <v>0.55389999999999995</v>
          </cell>
        </row>
        <row r="329">
          <cell r="A329" t="str">
            <v>cty12067</v>
          </cell>
          <cell r="B329" t="str">
            <v>Lafayette County, FL</v>
          </cell>
          <cell r="C329">
            <v>0.55349999999999999</v>
          </cell>
        </row>
        <row r="330">
          <cell r="A330" t="str">
            <v>cty05095</v>
          </cell>
          <cell r="B330" t="str">
            <v>Monroe County, AR</v>
          </cell>
          <cell r="C330">
            <v>0.55310000000000004</v>
          </cell>
        </row>
        <row r="331">
          <cell r="A331" t="str">
            <v>cty31037</v>
          </cell>
          <cell r="B331" t="str">
            <v>Colfax County, NE</v>
          </cell>
          <cell r="C331">
            <v>0.55310000000000004</v>
          </cell>
        </row>
        <row r="332">
          <cell r="A332" t="str">
            <v>cty29171</v>
          </cell>
          <cell r="B332" t="str">
            <v>Putnam County, MO</v>
          </cell>
          <cell r="C332">
            <v>0.55279999999999996</v>
          </cell>
        </row>
        <row r="333">
          <cell r="A333" t="str">
            <v>cty30105</v>
          </cell>
          <cell r="B333" t="str">
            <v>Valley County, MT</v>
          </cell>
          <cell r="C333">
            <v>0.55279999999999996</v>
          </cell>
        </row>
        <row r="334">
          <cell r="A334" t="str">
            <v>cty13189</v>
          </cell>
          <cell r="B334" t="str">
            <v>McDuffie County, GA</v>
          </cell>
          <cell r="C334">
            <v>0.55279999999999996</v>
          </cell>
        </row>
        <row r="335">
          <cell r="A335" t="str">
            <v>cty42079</v>
          </cell>
          <cell r="B335" t="str">
            <v>Luzerne County, PA</v>
          </cell>
          <cell r="C335">
            <v>0.55269999999999997</v>
          </cell>
        </row>
        <row r="336">
          <cell r="A336" t="str">
            <v>cty25001</v>
          </cell>
          <cell r="B336" t="str">
            <v>Barnstable County, MA</v>
          </cell>
          <cell r="C336">
            <v>0.55249999999999999</v>
          </cell>
        </row>
        <row r="337">
          <cell r="A337" t="str">
            <v>cty48023</v>
          </cell>
          <cell r="B337" t="str">
            <v>Baylor County, TX</v>
          </cell>
          <cell r="C337">
            <v>0.55249999999999999</v>
          </cell>
        </row>
        <row r="338">
          <cell r="A338" t="str">
            <v>cty31107</v>
          </cell>
          <cell r="B338" t="str">
            <v>Knox County, NE</v>
          </cell>
          <cell r="C338">
            <v>0.5524</v>
          </cell>
        </row>
        <row r="339">
          <cell r="A339" t="str">
            <v>cty47041</v>
          </cell>
          <cell r="B339" t="str">
            <v>DeKalb County, TN</v>
          </cell>
          <cell r="C339">
            <v>0.55169999999999997</v>
          </cell>
        </row>
        <row r="340">
          <cell r="A340" t="str">
            <v>cty29147</v>
          </cell>
          <cell r="B340" t="str">
            <v>Nodaway County, MO</v>
          </cell>
          <cell r="C340">
            <v>0.55169999999999997</v>
          </cell>
        </row>
        <row r="341">
          <cell r="A341" t="str">
            <v>cty17065</v>
          </cell>
          <cell r="B341" t="str">
            <v>Hamilton County, IL</v>
          </cell>
          <cell r="C341">
            <v>0.55159999999999998</v>
          </cell>
        </row>
        <row r="342">
          <cell r="A342" t="str">
            <v>cty54051</v>
          </cell>
          <cell r="B342" t="str">
            <v>Marshall County, WV</v>
          </cell>
          <cell r="C342">
            <v>0.55110000000000003</v>
          </cell>
        </row>
        <row r="343">
          <cell r="A343" t="str">
            <v>cty39099</v>
          </cell>
          <cell r="B343" t="str">
            <v>Mahoning County, OH</v>
          </cell>
          <cell r="C343">
            <v>0.55100000000000005</v>
          </cell>
        </row>
        <row r="344">
          <cell r="A344" t="str">
            <v>cty38015</v>
          </cell>
          <cell r="B344" t="str">
            <v>Burleigh County, ND</v>
          </cell>
          <cell r="C344">
            <v>0.55079999999999996</v>
          </cell>
        </row>
        <row r="345">
          <cell r="A345" t="str">
            <v>cty28117</v>
          </cell>
          <cell r="B345" t="str">
            <v>Prentiss County, MS</v>
          </cell>
          <cell r="C345">
            <v>0.55069999999999997</v>
          </cell>
        </row>
        <row r="346">
          <cell r="A346" t="str">
            <v>cty29019</v>
          </cell>
          <cell r="B346" t="str">
            <v>Boone County, MO</v>
          </cell>
          <cell r="C346">
            <v>0.55059999999999998</v>
          </cell>
        </row>
        <row r="347">
          <cell r="A347" t="str">
            <v>cty27081</v>
          </cell>
          <cell r="B347" t="str">
            <v>Lincoln County, MN</v>
          </cell>
          <cell r="C347">
            <v>0.55059999999999998</v>
          </cell>
        </row>
        <row r="348">
          <cell r="A348" t="str">
            <v>cty20197</v>
          </cell>
          <cell r="B348" t="str">
            <v>Wabaunsee County, KS</v>
          </cell>
          <cell r="C348">
            <v>0.55059999999999998</v>
          </cell>
        </row>
        <row r="349">
          <cell r="A349" t="str">
            <v>cty28143</v>
          </cell>
          <cell r="B349" t="str">
            <v>Tunica County, MS</v>
          </cell>
          <cell r="C349">
            <v>0.55049999999999999</v>
          </cell>
        </row>
        <row r="350">
          <cell r="A350" t="str">
            <v>cty37175</v>
          </cell>
          <cell r="B350" t="str">
            <v>Transylvania County, NC</v>
          </cell>
          <cell r="C350">
            <v>0.55049999999999999</v>
          </cell>
        </row>
        <row r="351">
          <cell r="A351" t="str">
            <v>cty05149</v>
          </cell>
          <cell r="B351" t="str">
            <v>Yell County, AR</v>
          </cell>
          <cell r="C351">
            <v>0.5504</v>
          </cell>
        </row>
        <row r="352">
          <cell r="A352" t="str">
            <v>cty42111</v>
          </cell>
          <cell r="B352" t="str">
            <v>Somerset County, PA</v>
          </cell>
          <cell r="C352">
            <v>0.55020000000000002</v>
          </cell>
        </row>
        <row r="353">
          <cell r="A353" t="str">
            <v>cty21217</v>
          </cell>
          <cell r="B353" t="str">
            <v>Taylor County, KY</v>
          </cell>
          <cell r="C353">
            <v>0.54990000000000006</v>
          </cell>
        </row>
        <row r="354">
          <cell r="A354" t="str">
            <v>cty01131</v>
          </cell>
          <cell r="B354" t="str">
            <v>Wilcox County, AL</v>
          </cell>
          <cell r="C354">
            <v>0.54990000000000006</v>
          </cell>
        </row>
        <row r="355">
          <cell r="A355" t="str">
            <v>cty13267</v>
          </cell>
          <cell r="B355" t="str">
            <v>Tattnall County, GA</v>
          </cell>
          <cell r="C355">
            <v>0.54979999999999996</v>
          </cell>
        </row>
        <row r="356">
          <cell r="A356" t="str">
            <v>cty48287</v>
          </cell>
          <cell r="B356" t="str">
            <v>Lee County, TX</v>
          </cell>
          <cell r="C356">
            <v>0.54959999999999998</v>
          </cell>
        </row>
        <row r="357">
          <cell r="A357" t="str">
            <v>cty56001</v>
          </cell>
          <cell r="B357" t="str">
            <v>Albany County, WY</v>
          </cell>
          <cell r="C357">
            <v>0.5494</v>
          </cell>
        </row>
        <row r="358">
          <cell r="A358" t="str">
            <v>cty40153</v>
          </cell>
          <cell r="B358" t="str">
            <v>Woodward County, OK</v>
          </cell>
          <cell r="C358">
            <v>0.54930000000000001</v>
          </cell>
        </row>
        <row r="359">
          <cell r="A359" t="str">
            <v>cty19151</v>
          </cell>
          <cell r="B359" t="str">
            <v>Pocahontas County, IA</v>
          </cell>
          <cell r="C359">
            <v>0.54930000000000001</v>
          </cell>
        </row>
        <row r="360">
          <cell r="A360" t="str">
            <v>cty20099</v>
          </cell>
          <cell r="B360" t="str">
            <v>Labette County, KS</v>
          </cell>
          <cell r="C360">
            <v>0.54910000000000003</v>
          </cell>
        </row>
        <row r="361">
          <cell r="A361" t="str">
            <v>cty19101</v>
          </cell>
          <cell r="B361" t="str">
            <v>Jefferson County, IA</v>
          </cell>
          <cell r="C361">
            <v>0.54910000000000003</v>
          </cell>
        </row>
        <row r="362">
          <cell r="A362" t="str">
            <v>cty31077</v>
          </cell>
          <cell r="B362" t="str">
            <v>Greeley County, NE</v>
          </cell>
          <cell r="C362">
            <v>0.54869999999999997</v>
          </cell>
        </row>
        <row r="363">
          <cell r="A363" t="str">
            <v>cty28095</v>
          </cell>
          <cell r="B363" t="str">
            <v>Monroe County, MS</v>
          </cell>
          <cell r="C363">
            <v>0.54810000000000003</v>
          </cell>
        </row>
        <row r="364">
          <cell r="A364" t="str">
            <v>cty29195</v>
          </cell>
          <cell r="B364" t="str">
            <v>Saline County, MO</v>
          </cell>
          <cell r="C364">
            <v>0.54800000000000004</v>
          </cell>
        </row>
        <row r="365">
          <cell r="A365" t="str">
            <v>cty19029</v>
          </cell>
          <cell r="B365" t="str">
            <v>Cass County, IA</v>
          </cell>
          <cell r="C365">
            <v>0.54790000000000005</v>
          </cell>
        </row>
        <row r="366">
          <cell r="A366" t="str">
            <v>cty51183</v>
          </cell>
          <cell r="B366" t="str">
            <v>Sussex County, VA</v>
          </cell>
          <cell r="C366">
            <v>0.54759999999999998</v>
          </cell>
        </row>
        <row r="367">
          <cell r="A367" t="str">
            <v>cty19185</v>
          </cell>
          <cell r="B367" t="str">
            <v>Wayne County, IA</v>
          </cell>
          <cell r="C367">
            <v>0.5474</v>
          </cell>
        </row>
        <row r="368">
          <cell r="A368" t="str">
            <v>cty31027</v>
          </cell>
          <cell r="B368" t="str">
            <v>Cedar County, NE</v>
          </cell>
          <cell r="C368">
            <v>0.54730000000000001</v>
          </cell>
        </row>
        <row r="369">
          <cell r="A369" t="str">
            <v>cty19083</v>
          </cell>
          <cell r="B369" t="str">
            <v>Hardin County, IA</v>
          </cell>
          <cell r="C369">
            <v>0.54690000000000005</v>
          </cell>
        </row>
        <row r="370">
          <cell r="A370" t="str">
            <v>cty31163</v>
          </cell>
          <cell r="B370" t="str">
            <v>Sherman County, NE</v>
          </cell>
          <cell r="C370">
            <v>0.54669999999999996</v>
          </cell>
        </row>
        <row r="371">
          <cell r="A371" t="str">
            <v>cty31099</v>
          </cell>
          <cell r="B371" t="str">
            <v>Kearney County, NE</v>
          </cell>
          <cell r="C371">
            <v>0.54649999999999999</v>
          </cell>
        </row>
        <row r="372">
          <cell r="A372" t="str">
            <v>cty31159</v>
          </cell>
          <cell r="B372" t="str">
            <v>Seward County, NE</v>
          </cell>
          <cell r="C372">
            <v>0.5464</v>
          </cell>
        </row>
        <row r="373">
          <cell r="A373" t="str">
            <v>cty51117</v>
          </cell>
          <cell r="B373" t="str">
            <v>Mecklenburg County, VA</v>
          </cell>
          <cell r="C373">
            <v>0.54610000000000003</v>
          </cell>
        </row>
        <row r="374">
          <cell r="A374" t="str">
            <v>cty51640</v>
          </cell>
          <cell r="B374" t="str">
            <v>Galax city, VA</v>
          </cell>
          <cell r="C374">
            <v>0.54610000000000003</v>
          </cell>
        </row>
        <row r="375">
          <cell r="A375" t="str">
            <v>cty01123</v>
          </cell>
          <cell r="B375" t="str">
            <v>Tallapoosa County, AL</v>
          </cell>
          <cell r="C375">
            <v>0.54600000000000004</v>
          </cell>
        </row>
        <row r="376">
          <cell r="A376" t="str">
            <v>cty27043</v>
          </cell>
          <cell r="B376" t="str">
            <v>Faribault County, MN</v>
          </cell>
          <cell r="C376">
            <v>0.54579999999999995</v>
          </cell>
        </row>
        <row r="377">
          <cell r="A377" t="str">
            <v>cty05075</v>
          </cell>
          <cell r="B377" t="str">
            <v>Lawrence County, AR</v>
          </cell>
          <cell r="C377">
            <v>0.54549999999999998</v>
          </cell>
        </row>
        <row r="378">
          <cell r="A378" t="str">
            <v>cty36077</v>
          </cell>
          <cell r="B378" t="str">
            <v>Otsego County, NY</v>
          </cell>
          <cell r="C378">
            <v>0.54549999999999998</v>
          </cell>
        </row>
        <row r="379">
          <cell r="A379" t="str">
            <v>cty28027</v>
          </cell>
          <cell r="B379" t="str">
            <v>Coahoma County, MS</v>
          </cell>
          <cell r="C379">
            <v>0.54520000000000002</v>
          </cell>
        </row>
        <row r="380">
          <cell r="A380" t="str">
            <v>cty50027</v>
          </cell>
          <cell r="B380" t="str">
            <v>Windsor County, VT</v>
          </cell>
          <cell r="C380">
            <v>0.54500000000000004</v>
          </cell>
        </row>
        <row r="381">
          <cell r="A381" t="str">
            <v>cty31137</v>
          </cell>
          <cell r="B381" t="str">
            <v>Phelps County, NE</v>
          </cell>
          <cell r="C381">
            <v>0.54500000000000004</v>
          </cell>
        </row>
        <row r="382">
          <cell r="A382" t="str">
            <v>cty19141</v>
          </cell>
          <cell r="B382" t="str">
            <v>O'Brien County, IA</v>
          </cell>
          <cell r="C382">
            <v>0.54449999999999998</v>
          </cell>
        </row>
        <row r="383">
          <cell r="A383" t="str">
            <v>cty31151</v>
          </cell>
          <cell r="B383" t="str">
            <v>Saline County, NE</v>
          </cell>
          <cell r="C383">
            <v>0.54400000000000004</v>
          </cell>
        </row>
        <row r="384">
          <cell r="A384" t="str">
            <v>cty02164</v>
          </cell>
          <cell r="B384" t="str">
            <v>Lake and Peninsula Borough, AK</v>
          </cell>
          <cell r="C384">
            <v>0.54390000000000005</v>
          </cell>
        </row>
        <row r="385">
          <cell r="A385" t="str">
            <v>cty51775</v>
          </cell>
          <cell r="B385" t="str">
            <v>Salem city, VA</v>
          </cell>
          <cell r="C385">
            <v>0.54369999999999996</v>
          </cell>
        </row>
        <row r="386">
          <cell r="A386" t="str">
            <v>cty54033</v>
          </cell>
          <cell r="B386" t="str">
            <v>Harrison County, WV</v>
          </cell>
          <cell r="C386">
            <v>0.54349999999999998</v>
          </cell>
        </row>
        <row r="387">
          <cell r="A387" t="str">
            <v>cty12049</v>
          </cell>
          <cell r="B387" t="str">
            <v>Hardee County, FL</v>
          </cell>
          <cell r="C387">
            <v>0.54349999999999998</v>
          </cell>
        </row>
        <row r="388">
          <cell r="A388" t="str">
            <v>cty27133</v>
          </cell>
          <cell r="B388" t="str">
            <v>Rock County, MN</v>
          </cell>
          <cell r="C388">
            <v>0.54310000000000003</v>
          </cell>
        </row>
        <row r="389">
          <cell r="A389" t="str">
            <v>cty01085</v>
          </cell>
          <cell r="B389" t="str">
            <v>Lowndes County, AL</v>
          </cell>
          <cell r="C389">
            <v>0.54279999999999995</v>
          </cell>
        </row>
        <row r="390">
          <cell r="A390" t="str">
            <v>cty51169</v>
          </cell>
          <cell r="B390" t="str">
            <v>Scott County, VA</v>
          </cell>
          <cell r="C390">
            <v>0.54259999999999997</v>
          </cell>
        </row>
        <row r="391">
          <cell r="A391" t="str">
            <v>cty42129</v>
          </cell>
          <cell r="B391" t="str">
            <v>Westmoreland County, PA</v>
          </cell>
          <cell r="C391">
            <v>0.54239999999999999</v>
          </cell>
        </row>
        <row r="392">
          <cell r="A392" t="str">
            <v>cty28151</v>
          </cell>
          <cell r="B392" t="str">
            <v>Washington County, MS</v>
          </cell>
          <cell r="C392">
            <v>0.5423</v>
          </cell>
        </row>
        <row r="393">
          <cell r="A393" t="str">
            <v>cty38031</v>
          </cell>
          <cell r="B393" t="str">
            <v>Foster County, ND</v>
          </cell>
          <cell r="C393">
            <v>0.54179999999999995</v>
          </cell>
        </row>
        <row r="394">
          <cell r="A394" t="str">
            <v>cty42045</v>
          </cell>
          <cell r="B394" t="str">
            <v>Delaware County, PA</v>
          </cell>
          <cell r="C394">
            <v>0.54149999999999998</v>
          </cell>
        </row>
        <row r="395">
          <cell r="A395" t="str">
            <v>cty13293</v>
          </cell>
          <cell r="B395" t="str">
            <v>Upson County, GA</v>
          </cell>
          <cell r="C395">
            <v>0.5413</v>
          </cell>
        </row>
        <row r="396">
          <cell r="A396" t="str">
            <v>cty17079</v>
          </cell>
          <cell r="B396" t="str">
            <v>Jasper County, IL</v>
          </cell>
          <cell r="C396">
            <v>0.5413</v>
          </cell>
        </row>
        <row r="397">
          <cell r="A397" t="str">
            <v>cty46011</v>
          </cell>
          <cell r="B397" t="str">
            <v>Brookings County, SD</v>
          </cell>
          <cell r="C397">
            <v>0.54100000000000004</v>
          </cell>
        </row>
        <row r="398">
          <cell r="A398" t="str">
            <v>cty19039</v>
          </cell>
          <cell r="B398" t="str">
            <v>Clarke County, IA</v>
          </cell>
          <cell r="C398">
            <v>0.54100000000000004</v>
          </cell>
        </row>
        <row r="399">
          <cell r="A399" t="str">
            <v>cty01107</v>
          </cell>
          <cell r="B399" t="str">
            <v>Pickens County, AL</v>
          </cell>
          <cell r="C399">
            <v>0.54069999999999996</v>
          </cell>
        </row>
        <row r="400">
          <cell r="A400" t="str">
            <v>cty19027</v>
          </cell>
          <cell r="B400" t="str">
            <v>Carroll County, IA</v>
          </cell>
          <cell r="C400">
            <v>0.54049999999999998</v>
          </cell>
        </row>
        <row r="401">
          <cell r="A401" t="str">
            <v>cty20109</v>
          </cell>
          <cell r="B401" t="str">
            <v>Logan County, KS</v>
          </cell>
          <cell r="C401">
            <v>0.54049999999999998</v>
          </cell>
        </row>
        <row r="402">
          <cell r="A402" t="str">
            <v>cty09001</v>
          </cell>
          <cell r="B402" t="str">
            <v>Fairfield County, CT</v>
          </cell>
          <cell r="C402">
            <v>0.54039999999999999</v>
          </cell>
        </row>
        <row r="403">
          <cell r="A403" t="str">
            <v>cty05043</v>
          </cell>
          <cell r="B403" t="str">
            <v>Drew County, AR</v>
          </cell>
          <cell r="C403">
            <v>0.54020000000000001</v>
          </cell>
        </row>
        <row r="404">
          <cell r="A404" t="str">
            <v>cty23005</v>
          </cell>
          <cell r="B404" t="str">
            <v>Cumberland County, ME</v>
          </cell>
          <cell r="C404">
            <v>0.54</v>
          </cell>
        </row>
        <row r="405">
          <cell r="A405" t="str">
            <v>cty05021</v>
          </cell>
          <cell r="B405" t="str">
            <v>Clay County, AR</v>
          </cell>
          <cell r="C405">
            <v>0.54</v>
          </cell>
        </row>
        <row r="406">
          <cell r="A406" t="str">
            <v>cty54049</v>
          </cell>
          <cell r="B406" t="str">
            <v>Marion County, WV</v>
          </cell>
          <cell r="C406">
            <v>0.53969999999999996</v>
          </cell>
        </row>
        <row r="407">
          <cell r="A407" t="str">
            <v>cty40007</v>
          </cell>
          <cell r="B407" t="str">
            <v>Beaver County, OK</v>
          </cell>
          <cell r="C407">
            <v>0.53959999999999997</v>
          </cell>
        </row>
        <row r="408">
          <cell r="A408" t="str">
            <v>cty54073</v>
          </cell>
          <cell r="B408" t="str">
            <v>Pleasants County, WV</v>
          </cell>
          <cell r="C408">
            <v>0.53939999999999999</v>
          </cell>
        </row>
        <row r="409">
          <cell r="A409" t="str">
            <v>cty08091</v>
          </cell>
          <cell r="B409" t="str">
            <v>Ouray County, CO</v>
          </cell>
          <cell r="C409">
            <v>0.53939999999999999</v>
          </cell>
        </row>
        <row r="410">
          <cell r="A410" t="str">
            <v>cty19169</v>
          </cell>
          <cell r="B410" t="str">
            <v>Story County, IA</v>
          </cell>
          <cell r="C410">
            <v>0.53939999999999999</v>
          </cell>
        </row>
        <row r="411">
          <cell r="A411" t="str">
            <v>cty08121</v>
          </cell>
          <cell r="B411" t="str">
            <v>Washington County, CO</v>
          </cell>
          <cell r="C411">
            <v>0.5393</v>
          </cell>
        </row>
        <row r="412">
          <cell r="A412" t="str">
            <v>cty36065</v>
          </cell>
          <cell r="B412" t="str">
            <v>Oneida County, NY</v>
          </cell>
          <cell r="C412">
            <v>0.53910000000000002</v>
          </cell>
        </row>
        <row r="413">
          <cell r="A413" t="str">
            <v>cty19119</v>
          </cell>
          <cell r="B413" t="str">
            <v>Lyon County, IA</v>
          </cell>
          <cell r="C413">
            <v>0.53879999999999995</v>
          </cell>
        </row>
        <row r="414">
          <cell r="A414" t="str">
            <v>cty17043</v>
          </cell>
          <cell r="B414" t="str">
            <v>DuPage County, IL</v>
          </cell>
          <cell r="C414">
            <v>0.53859999999999997</v>
          </cell>
        </row>
        <row r="415">
          <cell r="A415" t="str">
            <v>cty47035</v>
          </cell>
          <cell r="B415" t="str">
            <v>Cumberland County, TN</v>
          </cell>
          <cell r="C415">
            <v>0.53859999999999997</v>
          </cell>
        </row>
        <row r="416">
          <cell r="A416" t="str">
            <v>cty33009</v>
          </cell>
          <cell r="B416" t="str">
            <v>Grafton County, NH</v>
          </cell>
          <cell r="C416">
            <v>0.53849999999999998</v>
          </cell>
        </row>
        <row r="417">
          <cell r="A417" t="str">
            <v>cty51678</v>
          </cell>
          <cell r="B417" t="str">
            <v>Lexington city, VA</v>
          </cell>
          <cell r="C417">
            <v>0.5383</v>
          </cell>
        </row>
        <row r="418">
          <cell r="A418" t="str">
            <v>cty50007</v>
          </cell>
          <cell r="B418" t="str">
            <v>Chittenden County, VT</v>
          </cell>
          <cell r="C418">
            <v>0.5383</v>
          </cell>
        </row>
        <row r="419">
          <cell r="A419" t="str">
            <v>cty34025</v>
          </cell>
          <cell r="B419" t="str">
            <v>Monmouth County, NJ</v>
          </cell>
          <cell r="C419">
            <v>0.53800000000000003</v>
          </cell>
        </row>
        <row r="420">
          <cell r="A420" t="str">
            <v>cty48093</v>
          </cell>
          <cell r="B420" t="str">
            <v>Comanche County, TX</v>
          </cell>
          <cell r="C420">
            <v>0.53800000000000003</v>
          </cell>
        </row>
        <row r="421">
          <cell r="A421" t="str">
            <v>cty12059</v>
          </cell>
          <cell r="B421" t="str">
            <v>Holmes County, FL</v>
          </cell>
          <cell r="C421">
            <v>0.53800000000000003</v>
          </cell>
        </row>
        <row r="422">
          <cell r="A422" t="str">
            <v>cty21021</v>
          </cell>
          <cell r="B422" t="str">
            <v>Boyle County, KY</v>
          </cell>
          <cell r="C422">
            <v>0.53749999999999998</v>
          </cell>
        </row>
        <row r="423">
          <cell r="A423" t="str">
            <v>cty19065</v>
          </cell>
          <cell r="B423" t="str">
            <v>Fayette County, IA</v>
          </cell>
          <cell r="C423">
            <v>0.53739999999999999</v>
          </cell>
        </row>
        <row r="424">
          <cell r="A424" t="str">
            <v>cty13259</v>
          </cell>
          <cell r="B424" t="str">
            <v>Stewart County, GA</v>
          </cell>
          <cell r="C424">
            <v>0.5373</v>
          </cell>
        </row>
        <row r="425">
          <cell r="A425" t="str">
            <v>cty17145</v>
          </cell>
          <cell r="B425" t="str">
            <v>Perry County, IL</v>
          </cell>
          <cell r="C425">
            <v>0.5373</v>
          </cell>
        </row>
        <row r="426">
          <cell r="A426" t="str">
            <v>cty05141</v>
          </cell>
          <cell r="B426" t="str">
            <v>Van Buren County, AR</v>
          </cell>
          <cell r="C426">
            <v>0.53700000000000003</v>
          </cell>
        </row>
        <row r="427">
          <cell r="A427" t="str">
            <v>cty36085</v>
          </cell>
          <cell r="B427" t="str">
            <v>Richmond County, NY</v>
          </cell>
          <cell r="C427">
            <v>0.53690000000000004</v>
          </cell>
        </row>
        <row r="428">
          <cell r="A428" t="str">
            <v>cty40103</v>
          </cell>
          <cell r="B428" t="str">
            <v>Noble County, OK</v>
          </cell>
          <cell r="C428">
            <v>0.53680000000000005</v>
          </cell>
        </row>
        <row r="429">
          <cell r="A429" t="str">
            <v>cty35013</v>
          </cell>
          <cell r="B429" t="str">
            <v>Do±íáüna County, NM</v>
          </cell>
          <cell r="C429">
            <v>0.53669999999999995</v>
          </cell>
        </row>
        <row r="430">
          <cell r="A430" t="str">
            <v>cty29161</v>
          </cell>
          <cell r="B430" t="str">
            <v>Phelps County, MO</v>
          </cell>
          <cell r="C430">
            <v>0.53669999999999995</v>
          </cell>
        </row>
        <row r="431">
          <cell r="A431" t="str">
            <v>cty51600</v>
          </cell>
          <cell r="B431" t="str">
            <v>Fairfax city, VA</v>
          </cell>
          <cell r="C431">
            <v>0.53649999999999998</v>
          </cell>
        </row>
        <row r="432">
          <cell r="A432" t="str">
            <v>cty37011</v>
          </cell>
          <cell r="B432" t="str">
            <v>Avery County, NC</v>
          </cell>
          <cell r="C432">
            <v>0.53639999999999999</v>
          </cell>
        </row>
        <row r="433">
          <cell r="A433" t="str">
            <v>cty51540</v>
          </cell>
          <cell r="B433" t="str">
            <v>Charlottesville city, VA</v>
          </cell>
          <cell r="C433">
            <v>0.5363</v>
          </cell>
        </row>
        <row r="434">
          <cell r="A434" t="str">
            <v>cty27105</v>
          </cell>
          <cell r="B434" t="str">
            <v>Nobles County, MN</v>
          </cell>
          <cell r="C434">
            <v>0.5363</v>
          </cell>
        </row>
        <row r="435">
          <cell r="A435" t="str">
            <v>cty30101</v>
          </cell>
          <cell r="B435" t="str">
            <v>Toole County, MT</v>
          </cell>
          <cell r="C435">
            <v>0.53590000000000004</v>
          </cell>
        </row>
        <row r="436">
          <cell r="A436" t="str">
            <v>cty42125</v>
          </cell>
          <cell r="B436" t="str">
            <v>Washington County, PA</v>
          </cell>
          <cell r="C436">
            <v>0.53580000000000005</v>
          </cell>
        </row>
        <row r="437">
          <cell r="A437" t="str">
            <v>cty54061</v>
          </cell>
          <cell r="B437" t="str">
            <v>Monongalia County, WV</v>
          </cell>
          <cell r="C437">
            <v>0.53580000000000005</v>
          </cell>
        </row>
        <row r="438">
          <cell r="A438" t="str">
            <v>cty19081</v>
          </cell>
          <cell r="B438" t="str">
            <v>Hancock County, IA</v>
          </cell>
          <cell r="C438">
            <v>0.53559999999999997</v>
          </cell>
        </row>
        <row r="439">
          <cell r="A439" t="str">
            <v>cty34023</v>
          </cell>
          <cell r="B439" t="str">
            <v>Middlesex County, NJ</v>
          </cell>
          <cell r="C439">
            <v>0.53539999999999999</v>
          </cell>
        </row>
        <row r="440">
          <cell r="A440" t="str">
            <v>cty51121</v>
          </cell>
          <cell r="B440" t="str">
            <v>Montgomery County, VA</v>
          </cell>
          <cell r="C440">
            <v>0.53520000000000001</v>
          </cell>
        </row>
        <row r="441">
          <cell r="A441" t="str">
            <v>cty54057</v>
          </cell>
          <cell r="B441" t="str">
            <v>Mineral County, WV</v>
          </cell>
          <cell r="C441">
            <v>0.53490000000000004</v>
          </cell>
        </row>
        <row r="442">
          <cell r="A442" t="str">
            <v>cty28011</v>
          </cell>
          <cell r="B442" t="str">
            <v>Bolivar County, MS</v>
          </cell>
          <cell r="C442">
            <v>0.53469999999999995</v>
          </cell>
        </row>
        <row r="443">
          <cell r="A443" t="str">
            <v>cty31069</v>
          </cell>
          <cell r="B443" t="str">
            <v>Garden County, NE</v>
          </cell>
          <cell r="C443">
            <v>0.53459999999999996</v>
          </cell>
        </row>
        <row r="444">
          <cell r="A444" t="str">
            <v>cty21237</v>
          </cell>
          <cell r="B444" t="str">
            <v>Wolfe County, KY</v>
          </cell>
          <cell r="C444">
            <v>0.53449999999999998</v>
          </cell>
        </row>
        <row r="445">
          <cell r="A445" t="str">
            <v>cty36007</v>
          </cell>
          <cell r="B445" t="str">
            <v>Broome County, NY</v>
          </cell>
          <cell r="C445">
            <v>0.53449999999999998</v>
          </cell>
        </row>
        <row r="446">
          <cell r="A446" t="str">
            <v>cty25009</v>
          </cell>
          <cell r="B446" t="str">
            <v>Essex County, MA</v>
          </cell>
          <cell r="C446">
            <v>0.5343</v>
          </cell>
        </row>
        <row r="447">
          <cell r="A447" t="str">
            <v>cty19103</v>
          </cell>
          <cell r="B447" t="str">
            <v>Johnson County, IA</v>
          </cell>
          <cell r="C447">
            <v>0.5343</v>
          </cell>
        </row>
        <row r="448">
          <cell r="A448" t="str">
            <v>cty46077</v>
          </cell>
          <cell r="B448" t="str">
            <v>Kingsbury County, SD</v>
          </cell>
          <cell r="C448">
            <v>0.53420000000000001</v>
          </cell>
        </row>
        <row r="449">
          <cell r="A449" t="str">
            <v>cty23007</v>
          </cell>
          <cell r="B449" t="str">
            <v>Franklin County, ME</v>
          </cell>
          <cell r="C449">
            <v>0.53410000000000002</v>
          </cell>
        </row>
        <row r="450">
          <cell r="A450" t="str">
            <v>cty36029</v>
          </cell>
          <cell r="B450" t="str">
            <v>Erie County, NY</v>
          </cell>
          <cell r="C450">
            <v>0.53369999999999995</v>
          </cell>
        </row>
        <row r="451">
          <cell r="A451" t="str">
            <v>cty29139</v>
          </cell>
          <cell r="B451" t="str">
            <v>Montgomery County, MO</v>
          </cell>
          <cell r="C451">
            <v>0.53369999999999995</v>
          </cell>
        </row>
        <row r="452">
          <cell r="A452" t="str">
            <v>cty30093</v>
          </cell>
          <cell r="B452" t="str">
            <v>Silver Bow County, MT</v>
          </cell>
          <cell r="C452">
            <v>0.53349999999999997</v>
          </cell>
        </row>
        <row r="453">
          <cell r="A453" t="str">
            <v>cty48143</v>
          </cell>
          <cell r="B453" t="str">
            <v>Erath County, TX</v>
          </cell>
          <cell r="C453">
            <v>0.5333</v>
          </cell>
        </row>
        <row r="454">
          <cell r="A454" t="str">
            <v>cty37135</v>
          </cell>
          <cell r="B454" t="str">
            <v>Orange County, NC</v>
          </cell>
          <cell r="C454">
            <v>0.5333</v>
          </cell>
        </row>
        <row r="455">
          <cell r="A455" t="str">
            <v>cty40123</v>
          </cell>
          <cell r="B455" t="str">
            <v>Pontotoc County, OK</v>
          </cell>
          <cell r="C455">
            <v>0.53320000000000001</v>
          </cell>
        </row>
        <row r="456">
          <cell r="A456" t="str">
            <v>cty48107</v>
          </cell>
          <cell r="B456" t="str">
            <v>Crosby County, TX</v>
          </cell>
          <cell r="C456">
            <v>0.53310000000000002</v>
          </cell>
        </row>
        <row r="457">
          <cell r="A457" t="str">
            <v>cty21155</v>
          </cell>
          <cell r="B457" t="str">
            <v>Marion County, KY</v>
          </cell>
          <cell r="C457">
            <v>0.53300000000000003</v>
          </cell>
        </row>
        <row r="458">
          <cell r="A458" t="str">
            <v>cty31033</v>
          </cell>
          <cell r="B458" t="str">
            <v>Cheyenne County, NE</v>
          </cell>
          <cell r="C458">
            <v>0.53290000000000004</v>
          </cell>
        </row>
        <row r="459">
          <cell r="A459" t="str">
            <v>cty35023</v>
          </cell>
          <cell r="B459" t="str">
            <v>Hidalgo County, NM</v>
          </cell>
          <cell r="C459">
            <v>0.53280000000000005</v>
          </cell>
        </row>
        <row r="460">
          <cell r="A460" t="str">
            <v>cty47019</v>
          </cell>
          <cell r="B460" t="str">
            <v>Carter County, TN</v>
          </cell>
          <cell r="C460">
            <v>0.53280000000000005</v>
          </cell>
        </row>
        <row r="461">
          <cell r="A461" t="str">
            <v>cty34019</v>
          </cell>
          <cell r="B461" t="str">
            <v>Hunterdon County, NJ</v>
          </cell>
          <cell r="C461">
            <v>0.53259999999999996</v>
          </cell>
        </row>
        <row r="462">
          <cell r="A462" t="str">
            <v>cty21115</v>
          </cell>
          <cell r="B462" t="str">
            <v>Johnson County, KY</v>
          </cell>
          <cell r="C462">
            <v>0.53259999999999996</v>
          </cell>
        </row>
        <row r="463">
          <cell r="A463" t="str">
            <v>cty31105</v>
          </cell>
          <cell r="B463" t="str">
            <v>Kimball County, NE</v>
          </cell>
          <cell r="C463">
            <v>0.53249999999999997</v>
          </cell>
        </row>
        <row r="464">
          <cell r="A464" t="str">
            <v>cty28107</v>
          </cell>
          <cell r="B464" t="str">
            <v>Panola County, MS</v>
          </cell>
          <cell r="C464">
            <v>0.53220000000000001</v>
          </cell>
        </row>
        <row r="465">
          <cell r="A465" t="str">
            <v>cty20145</v>
          </cell>
          <cell r="B465" t="str">
            <v>Pawnee County, KS</v>
          </cell>
          <cell r="C465">
            <v>0.53169999999999995</v>
          </cell>
        </row>
        <row r="466">
          <cell r="A466" t="str">
            <v>cty31129</v>
          </cell>
          <cell r="B466" t="str">
            <v>Nuckolls County, NE</v>
          </cell>
          <cell r="C466">
            <v>0.53149999999999997</v>
          </cell>
        </row>
        <row r="467">
          <cell r="A467" t="str">
            <v>cty29153</v>
          </cell>
          <cell r="B467" t="str">
            <v>Ozark County, MO</v>
          </cell>
          <cell r="C467">
            <v>0.53149999999999997</v>
          </cell>
        </row>
        <row r="468">
          <cell r="A468" t="str">
            <v>cty38001</v>
          </cell>
          <cell r="B468" t="str">
            <v>Adams County, ND</v>
          </cell>
          <cell r="C468">
            <v>0.53149999999999997</v>
          </cell>
        </row>
        <row r="469">
          <cell r="A469" t="str">
            <v>cty38041</v>
          </cell>
          <cell r="B469" t="str">
            <v>Hettinger County, ND</v>
          </cell>
          <cell r="C469">
            <v>0.53129999999999999</v>
          </cell>
        </row>
        <row r="470">
          <cell r="A470" t="str">
            <v>cty05017</v>
          </cell>
          <cell r="B470" t="str">
            <v>Chicot County, AR</v>
          </cell>
          <cell r="C470">
            <v>0.53110000000000002</v>
          </cell>
        </row>
        <row r="471">
          <cell r="A471" t="str">
            <v>cty44009</v>
          </cell>
          <cell r="B471" t="str">
            <v>Washington County, RI</v>
          </cell>
          <cell r="C471">
            <v>0.53100000000000003</v>
          </cell>
        </row>
        <row r="472">
          <cell r="A472" t="str">
            <v>cty28067</v>
          </cell>
          <cell r="B472" t="str">
            <v>Jones County, MS</v>
          </cell>
          <cell r="C472">
            <v>0.53080000000000005</v>
          </cell>
        </row>
        <row r="473">
          <cell r="A473" t="str">
            <v>cty36043</v>
          </cell>
          <cell r="B473" t="str">
            <v>Herkimer County, NY</v>
          </cell>
          <cell r="C473">
            <v>0.53080000000000005</v>
          </cell>
        </row>
        <row r="474">
          <cell r="A474" t="str">
            <v>cty34017</v>
          </cell>
          <cell r="B474" t="str">
            <v>Hudson County, NJ</v>
          </cell>
          <cell r="C474">
            <v>0.53010000000000002</v>
          </cell>
        </row>
        <row r="475">
          <cell r="A475" t="str">
            <v>cty37183</v>
          </cell>
          <cell r="B475" t="str">
            <v>Wake County, NC</v>
          </cell>
          <cell r="C475">
            <v>0.52990000000000004</v>
          </cell>
        </row>
        <row r="476">
          <cell r="A476" t="str">
            <v>cty45067</v>
          </cell>
          <cell r="B476" t="str">
            <v>Marion County, SC</v>
          </cell>
          <cell r="C476">
            <v>0.52990000000000004</v>
          </cell>
        </row>
        <row r="477">
          <cell r="A477" t="str">
            <v>cty48215</v>
          </cell>
          <cell r="B477" t="str">
            <v>Hidalgo County, TX</v>
          </cell>
          <cell r="C477">
            <v>0.52969999999999995</v>
          </cell>
        </row>
        <row r="478">
          <cell r="A478" t="str">
            <v>cty42051</v>
          </cell>
          <cell r="B478" t="str">
            <v>Fayette County, PA</v>
          </cell>
          <cell r="C478">
            <v>0.52929999999999999</v>
          </cell>
        </row>
        <row r="479">
          <cell r="A479" t="str">
            <v>cty54035</v>
          </cell>
          <cell r="B479" t="str">
            <v>Jackson County, WV</v>
          </cell>
          <cell r="C479">
            <v>0.52910000000000001</v>
          </cell>
        </row>
        <row r="480">
          <cell r="A480" t="str">
            <v>cty34013</v>
          </cell>
          <cell r="B480" t="str">
            <v>Essex County, NJ</v>
          </cell>
          <cell r="C480">
            <v>0.52900000000000003</v>
          </cell>
        </row>
        <row r="481">
          <cell r="A481" t="str">
            <v>cty20127</v>
          </cell>
          <cell r="B481" t="str">
            <v>Morris County, KS</v>
          </cell>
          <cell r="C481">
            <v>0.52900000000000003</v>
          </cell>
        </row>
        <row r="482">
          <cell r="A482" t="str">
            <v>cty46029</v>
          </cell>
          <cell r="B482" t="str">
            <v>Codington County, SD</v>
          </cell>
          <cell r="C482">
            <v>0.52890000000000004</v>
          </cell>
        </row>
        <row r="483">
          <cell r="A483" t="str">
            <v>cty19061</v>
          </cell>
          <cell r="B483" t="str">
            <v>Dubuque County, IA</v>
          </cell>
          <cell r="C483">
            <v>0.52869999999999995</v>
          </cell>
        </row>
        <row r="484">
          <cell r="A484" t="str">
            <v>cty31065</v>
          </cell>
          <cell r="B484" t="str">
            <v>Furnas County, NE</v>
          </cell>
          <cell r="C484">
            <v>0.52869999999999995</v>
          </cell>
        </row>
        <row r="485">
          <cell r="A485" t="str">
            <v>cty23027</v>
          </cell>
          <cell r="B485" t="str">
            <v>Waldo County, ME</v>
          </cell>
          <cell r="C485">
            <v>0.52849999999999997</v>
          </cell>
        </row>
        <row r="486">
          <cell r="A486" t="str">
            <v>cty36113</v>
          </cell>
          <cell r="B486" t="str">
            <v>Warren County, NY</v>
          </cell>
          <cell r="C486">
            <v>0.52839999999999998</v>
          </cell>
        </row>
        <row r="487">
          <cell r="A487" t="str">
            <v>cty21235</v>
          </cell>
          <cell r="B487" t="str">
            <v>Whitley County, KY</v>
          </cell>
          <cell r="C487">
            <v>0.52769999999999995</v>
          </cell>
        </row>
        <row r="488">
          <cell r="A488" t="str">
            <v>cty35053</v>
          </cell>
          <cell r="B488" t="str">
            <v>Socorro County, NM</v>
          </cell>
          <cell r="C488">
            <v>0.52739999999999998</v>
          </cell>
        </row>
        <row r="489">
          <cell r="A489" t="str">
            <v>cty54055</v>
          </cell>
          <cell r="B489" t="str">
            <v>Mercer County, WV</v>
          </cell>
          <cell r="C489">
            <v>0.5272</v>
          </cell>
        </row>
        <row r="490">
          <cell r="A490" t="str">
            <v>cty28161</v>
          </cell>
          <cell r="B490" t="str">
            <v>Yalobusha County, MS</v>
          </cell>
          <cell r="C490">
            <v>0.5272</v>
          </cell>
        </row>
        <row r="491">
          <cell r="A491" t="str">
            <v>cty42029</v>
          </cell>
          <cell r="B491" t="str">
            <v>Chester County, PA</v>
          </cell>
          <cell r="C491">
            <v>0.52710000000000001</v>
          </cell>
        </row>
        <row r="492">
          <cell r="A492" t="str">
            <v>cty19109</v>
          </cell>
          <cell r="B492" t="str">
            <v>Kossuth County, IA</v>
          </cell>
          <cell r="C492">
            <v>0.52710000000000001</v>
          </cell>
        </row>
        <row r="493">
          <cell r="A493" t="str">
            <v>cty13075</v>
          </cell>
          <cell r="B493" t="str">
            <v>Cook County, GA</v>
          </cell>
          <cell r="C493">
            <v>0.52700000000000002</v>
          </cell>
        </row>
        <row r="494">
          <cell r="A494" t="str">
            <v>cty29121</v>
          </cell>
          <cell r="B494" t="str">
            <v>Macon County, MO</v>
          </cell>
          <cell r="C494">
            <v>0.52680000000000005</v>
          </cell>
        </row>
        <row r="495">
          <cell r="A495" t="str">
            <v>cty27129</v>
          </cell>
          <cell r="B495" t="str">
            <v>Renville County, MN</v>
          </cell>
          <cell r="C495">
            <v>0.52680000000000005</v>
          </cell>
        </row>
        <row r="496">
          <cell r="A496" t="str">
            <v>cty28065</v>
          </cell>
          <cell r="B496" t="str">
            <v>Jefferson Davis County, MS</v>
          </cell>
          <cell r="C496">
            <v>0.52669999999999995</v>
          </cell>
        </row>
        <row r="497">
          <cell r="A497" t="str">
            <v>cty34039</v>
          </cell>
          <cell r="B497" t="str">
            <v>Union County, NJ</v>
          </cell>
          <cell r="C497">
            <v>0.52659999999999996</v>
          </cell>
        </row>
        <row r="498">
          <cell r="A498" t="str">
            <v>cty34031</v>
          </cell>
          <cell r="B498" t="str">
            <v>Passaic County, NJ</v>
          </cell>
          <cell r="C498">
            <v>0.52649999999999997</v>
          </cell>
        </row>
        <row r="499">
          <cell r="A499" t="str">
            <v>cty29053</v>
          </cell>
          <cell r="B499" t="str">
            <v>Cooper County, MO</v>
          </cell>
          <cell r="C499">
            <v>0.52639999999999998</v>
          </cell>
        </row>
        <row r="500">
          <cell r="A500" t="str">
            <v>cty20143</v>
          </cell>
          <cell r="B500" t="str">
            <v>Ottawa County, KS</v>
          </cell>
          <cell r="C500">
            <v>0.52600000000000002</v>
          </cell>
        </row>
        <row r="501">
          <cell r="A501" t="str">
            <v>cty38071</v>
          </cell>
          <cell r="B501" t="str">
            <v>Ramsey County, ND</v>
          </cell>
          <cell r="C501">
            <v>0.52590000000000003</v>
          </cell>
        </row>
        <row r="502">
          <cell r="A502" t="str">
            <v>cty45049</v>
          </cell>
          <cell r="B502" t="str">
            <v>Hampton County, SC</v>
          </cell>
          <cell r="C502">
            <v>0.52590000000000003</v>
          </cell>
        </row>
        <row r="503">
          <cell r="A503" t="str">
            <v>cty36103</v>
          </cell>
          <cell r="B503" t="str">
            <v>Suffolk County, NY</v>
          </cell>
          <cell r="C503">
            <v>0.52559999999999996</v>
          </cell>
        </row>
        <row r="504">
          <cell r="A504" t="str">
            <v>cty48249</v>
          </cell>
          <cell r="B504" t="str">
            <v>Jim Wells County, TX</v>
          </cell>
          <cell r="C504">
            <v>0.52559999999999996</v>
          </cell>
        </row>
        <row r="505">
          <cell r="A505" t="str">
            <v>cty51199</v>
          </cell>
          <cell r="B505" t="str">
            <v>York County, VA</v>
          </cell>
          <cell r="C505">
            <v>0.52559999999999996</v>
          </cell>
        </row>
        <row r="506">
          <cell r="A506" t="str">
            <v>cty29217</v>
          </cell>
          <cell r="B506" t="str">
            <v>Vernon County, MO</v>
          </cell>
          <cell r="C506">
            <v>0.52539999999999998</v>
          </cell>
        </row>
        <row r="507">
          <cell r="A507" t="str">
            <v>cty16065</v>
          </cell>
          <cell r="B507" t="str">
            <v>Madison County, ID</v>
          </cell>
          <cell r="C507">
            <v>0.5252</v>
          </cell>
        </row>
        <row r="508">
          <cell r="A508" t="str">
            <v>cty08073</v>
          </cell>
          <cell r="B508" t="str">
            <v>Lincoln County, CO</v>
          </cell>
          <cell r="C508">
            <v>0.52480000000000004</v>
          </cell>
        </row>
        <row r="509">
          <cell r="A509" t="str">
            <v>cty19145</v>
          </cell>
          <cell r="B509" t="str">
            <v>Page County, IA</v>
          </cell>
          <cell r="C509">
            <v>0.52459999999999996</v>
          </cell>
        </row>
        <row r="510">
          <cell r="A510" t="str">
            <v>cty21071</v>
          </cell>
          <cell r="B510" t="str">
            <v>Floyd County, KY</v>
          </cell>
          <cell r="C510">
            <v>0.5242</v>
          </cell>
        </row>
        <row r="511">
          <cell r="A511" t="str">
            <v>cty48441</v>
          </cell>
          <cell r="B511" t="str">
            <v>Taylor County, TX</v>
          </cell>
          <cell r="C511">
            <v>0.52400000000000002</v>
          </cell>
        </row>
        <row r="512">
          <cell r="A512" t="str">
            <v>cty48117</v>
          </cell>
          <cell r="B512" t="str">
            <v>Deaf Smith County, TX</v>
          </cell>
          <cell r="C512">
            <v>0.52400000000000002</v>
          </cell>
        </row>
        <row r="513">
          <cell r="A513" t="str">
            <v>cty16061</v>
          </cell>
          <cell r="B513" t="str">
            <v>Lewis County, ID</v>
          </cell>
          <cell r="C513">
            <v>0.52349999999999997</v>
          </cell>
        </row>
        <row r="514">
          <cell r="A514" t="str">
            <v>cty50009</v>
          </cell>
          <cell r="B514" t="str">
            <v>Essex County, VT</v>
          </cell>
          <cell r="C514">
            <v>0.5232</v>
          </cell>
        </row>
        <row r="515">
          <cell r="A515" t="str">
            <v>cty46037</v>
          </cell>
          <cell r="B515" t="str">
            <v>Day County, SD</v>
          </cell>
          <cell r="C515">
            <v>0.52310000000000001</v>
          </cell>
        </row>
        <row r="516">
          <cell r="A516" t="str">
            <v>cty44005</v>
          </cell>
          <cell r="B516" t="str">
            <v>Newport County, RI</v>
          </cell>
          <cell r="C516">
            <v>0.52280000000000004</v>
          </cell>
        </row>
        <row r="517">
          <cell r="A517" t="str">
            <v>cty30083</v>
          </cell>
          <cell r="B517" t="str">
            <v>Richland County, MT</v>
          </cell>
          <cell r="C517">
            <v>0.52270000000000005</v>
          </cell>
        </row>
        <row r="518">
          <cell r="A518" t="str">
            <v>cty37005</v>
          </cell>
          <cell r="B518" t="str">
            <v>Alleghany County, NC</v>
          </cell>
          <cell r="C518">
            <v>0.52259999999999995</v>
          </cell>
        </row>
        <row r="519">
          <cell r="A519" t="str">
            <v>cty19037</v>
          </cell>
          <cell r="B519" t="str">
            <v>Chickasaw County, IA</v>
          </cell>
          <cell r="C519">
            <v>0.5222</v>
          </cell>
        </row>
        <row r="520">
          <cell r="A520" t="str">
            <v>cty28123</v>
          </cell>
          <cell r="B520" t="str">
            <v>Scott County, MS</v>
          </cell>
          <cell r="C520">
            <v>0.52210000000000001</v>
          </cell>
        </row>
        <row r="521">
          <cell r="A521" t="str">
            <v>cty13281</v>
          </cell>
          <cell r="B521" t="str">
            <v>Towns County, GA</v>
          </cell>
          <cell r="C521">
            <v>0.52190000000000003</v>
          </cell>
        </row>
        <row r="522">
          <cell r="A522" t="str">
            <v>cty30063</v>
          </cell>
          <cell r="B522" t="str">
            <v>Missoula County, MT</v>
          </cell>
          <cell r="C522">
            <v>0.52170000000000005</v>
          </cell>
        </row>
        <row r="523">
          <cell r="A523" t="str">
            <v>cty06051</v>
          </cell>
          <cell r="B523" t="str">
            <v>Mono County, CA</v>
          </cell>
          <cell r="C523">
            <v>0.52170000000000005</v>
          </cell>
        </row>
        <row r="524">
          <cell r="A524" t="str">
            <v>cty17171</v>
          </cell>
          <cell r="B524" t="str">
            <v>Scott County, IL</v>
          </cell>
          <cell r="C524">
            <v>0.52159999999999995</v>
          </cell>
        </row>
        <row r="525">
          <cell r="A525" t="str">
            <v>cty20133</v>
          </cell>
          <cell r="B525" t="str">
            <v>Neosho County, KS</v>
          </cell>
          <cell r="C525">
            <v>0.52159999999999995</v>
          </cell>
        </row>
        <row r="526">
          <cell r="A526" t="str">
            <v>cty19189</v>
          </cell>
          <cell r="B526" t="str">
            <v>Winnebago County, IA</v>
          </cell>
          <cell r="C526">
            <v>0.52159999999999995</v>
          </cell>
        </row>
        <row r="527">
          <cell r="A527" t="str">
            <v>cty36111</v>
          </cell>
          <cell r="B527" t="str">
            <v>Ulster County, NY</v>
          </cell>
          <cell r="C527">
            <v>0.52139999999999997</v>
          </cell>
        </row>
        <row r="528">
          <cell r="A528" t="str">
            <v>cty46035</v>
          </cell>
          <cell r="B528" t="str">
            <v>Davison County, SD</v>
          </cell>
          <cell r="C528">
            <v>0.5212</v>
          </cell>
        </row>
        <row r="529">
          <cell r="A529" t="str">
            <v>cty46013</v>
          </cell>
          <cell r="B529" t="str">
            <v>Brown County, SD</v>
          </cell>
          <cell r="C529">
            <v>0.52110000000000001</v>
          </cell>
        </row>
        <row r="530">
          <cell r="A530" t="str">
            <v>cty51025</v>
          </cell>
          <cell r="B530" t="str">
            <v>Brunswick County, VA</v>
          </cell>
          <cell r="C530">
            <v>0.52110000000000001</v>
          </cell>
        </row>
        <row r="531">
          <cell r="A531" t="str">
            <v>cty36049</v>
          </cell>
          <cell r="B531" t="str">
            <v>Lewis County, NY</v>
          </cell>
          <cell r="C531">
            <v>0.52110000000000001</v>
          </cell>
        </row>
        <row r="532">
          <cell r="A532" t="str">
            <v>cty40029</v>
          </cell>
          <cell r="B532" t="str">
            <v>Coal County, OK</v>
          </cell>
          <cell r="C532">
            <v>0.52070000000000005</v>
          </cell>
        </row>
        <row r="533">
          <cell r="A533" t="str">
            <v>cty34037</v>
          </cell>
          <cell r="B533" t="str">
            <v>Sussex County, NJ</v>
          </cell>
          <cell r="C533">
            <v>0.52059999999999995</v>
          </cell>
        </row>
        <row r="534">
          <cell r="A534" t="str">
            <v>cty54001</v>
          </cell>
          <cell r="B534" t="str">
            <v>Barbour County, WV</v>
          </cell>
          <cell r="C534">
            <v>0.52059999999999995</v>
          </cell>
        </row>
        <row r="535">
          <cell r="A535" t="str">
            <v>cty31119</v>
          </cell>
          <cell r="B535" t="str">
            <v>Madison County, NE</v>
          </cell>
          <cell r="C535">
            <v>0.5202</v>
          </cell>
        </row>
        <row r="536">
          <cell r="A536" t="str">
            <v>cty54063</v>
          </cell>
          <cell r="B536" t="str">
            <v>Monroe County, WV</v>
          </cell>
          <cell r="C536">
            <v>0.5202</v>
          </cell>
        </row>
        <row r="537">
          <cell r="A537" t="str">
            <v>cty31051</v>
          </cell>
          <cell r="B537" t="str">
            <v>Dixon County, NE</v>
          </cell>
          <cell r="C537">
            <v>0.5202</v>
          </cell>
        </row>
        <row r="538">
          <cell r="A538" t="str">
            <v>cty47185</v>
          </cell>
          <cell r="B538" t="str">
            <v>White County, TN</v>
          </cell>
          <cell r="C538">
            <v>0.52010000000000001</v>
          </cell>
        </row>
        <row r="539">
          <cell r="A539" t="str">
            <v>cty27073</v>
          </cell>
          <cell r="B539" t="str">
            <v>Lac qui Parle County, MN</v>
          </cell>
          <cell r="C539">
            <v>0.52010000000000001</v>
          </cell>
        </row>
        <row r="540">
          <cell r="A540" t="str">
            <v>cty36067</v>
          </cell>
          <cell r="B540" t="str">
            <v>Onondaga County, NY</v>
          </cell>
          <cell r="C540">
            <v>0.52</v>
          </cell>
        </row>
        <row r="541">
          <cell r="A541" t="str">
            <v>cty25003</v>
          </cell>
          <cell r="B541" t="str">
            <v>Berkshire County, MA</v>
          </cell>
          <cell r="C541">
            <v>0.51990000000000003</v>
          </cell>
        </row>
        <row r="542">
          <cell r="A542" t="str">
            <v>cty40105</v>
          </cell>
          <cell r="B542" t="str">
            <v>Nowata County, OK</v>
          </cell>
          <cell r="C542">
            <v>0.51970000000000005</v>
          </cell>
        </row>
        <row r="543">
          <cell r="A543" t="str">
            <v>cty51660</v>
          </cell>
          <cell r="B543" t="str">
            <v>Harrisonburg city, VA</v>
          </cell>
          <cell r="C543">
            <v>0.51959999999999995</v>
          </cell>
        </row>
        <row r="544">
          <cell r="A544" t="str">
            <v>cty19177</v>
          </cell>
          <cell r="B544" t="str">
            <v>Van Buren County, IA</v>
          </cell>
          <cell r="C544">
            <v>0.51949999999999996</v>
          </cell>
        </row>
        <row r="545">
          <cell r="A545" t="str">
            <v>cty01111</v>
          </cell>
          <cell r="B545" t="str">
            <v>Randolph County, AL</v>
          </cell>
          <cell r="C545">
            <v>0.51939999999999997</v>
          </cell>
        </row>
        <row r="546">
          <cell r="A546" t="str">
            <v>cty54097</v>
          </cell>
          <cell r="B546" t="str">
            <v>Upshur County, WV</v>
          </cell>
          <cell r="C546">
            <v>0.51919999999999999</v>
          </cell>
        </row>
        <row r="547">
          <cell r="A547" t="str">
            <v>cty28015</v>
          </cell>
          <cell r="B547" t="str">
            <v>Carroll County, MS</v>
          </cell>
          <cell r="C547">
            <v>0.51910000000000001</v>
          </cell>
        </row>
        <row r="548">
          <cell r="A548" t="str">
            <v>cty51095</v>
          </cell>
          <cell r="B548" t="str">
            <v>James City County, VA</v>
          </cell>
          <cell r="C548">
            <v>0.51910000000000001</v>
          </cell>
        </row>
        <row r="549">
          <cell r="A549" t="str">
            <v>cty51083</v>
          </cell>
          <cell r="B549" t="str">
            <v>Halifax County, VA</v>
          </cell>
          <cell r="C549">
            <v>0.51910000000000001</v>
          </cell>
        </row>
        <row r="550">
          <cell r="A550" t="str">
            <v>cty29215</v>
          </cell>
          <cell r="B550" t="str">
            <v>Texas County, MO</v>
          </cell>
          <cell r="C550">
            <v>0.51900000000000002</v>
          </cell>
        </row>
        <row r="551">
          <cell r="A551" t="str">
            <v>cty36091</v>
          </cell>
          <cell r="B551" t="str">
            <v>Saratoga County, NY</v>
          </cell>
          <cell r="C551">
            <v>0.51890000000000003</v>
          </cell>
        </row>
        <row r="552">
          <cell r="A552" t="str">
            <v>cty08097</v>
          </cell>
          <cell r="B552" t="str">
            <v>Pitkin County, CO</v>
          </cell>
          <cell r="C552">
            <v>0.51880000000000004</v>
          </cell>
        </row>
        <row r="553">
          <cell r="A553" t="str">
            <v>cty31123</v>
          </cell>
          <cell r="B553" t="str">
            <v>Morrill County, NE</v>
          </cell>
          <cell r="C553">
            <v>0.51870000000000005</v>
          </cell>
        </row>
        <row r="554">
          <cell r="A554" t="str">
            <v>cty48323</v>
          </cell>
          <cell r="B554" t="str">
            <v>Maverick County, TX</v>
          </cell>
          <cell r="C554">
            <v>0.51849999999999996</v>
          </cell>
        </row>
        <row r="555">
          <cell r="A555" t="str">
            <v>cty35051</v>
          </cell>
          <cell r="B555" t="str">
            <v>Sierra County, NM</v>
          </cell>
          <cell r="C555">
            <v>0.51849999999999996</v>
          </cell>
        </row>
        <row r="556">
          <cell r="A556" t="str">
            <v>cty28053</v>
          </cell>
          <cell r="B556" t="str">
            <v>Humphreys County, MS</v>
          </cell>
          <cell r="C556">
            <v>0.51839999999999997</v>
          </cell>
        </row>
        <row r="557">
          <cell r="A557" t="str">
            <v>cty47139</v>
          </cell>
          <cell r="B557" t="str">
            <v>Polk County, TN</v>
          </cell>
          <cell r="C557">
            <v>0.51829999999999998</v>
          </cell>
        </row>
        <row r="558">
          <cell r="A558" t="str">
            <v>cty48405</v>
          </cell>
          <cell r="B558" t="str">
            <v>San Augustine County, TX</v>
          </cell>
          <cell r="C558">
            <v>0.51790000000000003</v>
          </cell>
        </row>
        <row r="559">
          <cell r="A559" t="str">
            <v>cty19071</v>
          </cell>
          <cell r="B559" t="str">
            <v>Fremont County, IA</v>
          </cell>
          <cell r="C559">
            <v>0.51739999999999997</v>
          </cell>
        </row>
        <row r="560">
          <cell r="A560" t="str">
            <v>cty21177</v>
          </cell>
          <cell r="B560" t="str">
            <v>Muhlenberg County, KY</v>
          </cell>
          <cell r="C560">
            <v>0.51739999999999997</v>
          </cell>
        </row>
        <row r="561">
          <cell r="A561" t="str">
            <v>cty20007</v>
          </cell>
          <cell r="B561" t="str">
            <v>Barber County, KS</v>
          </cell>
          <cell r="C561">
            <v>0.51719999999999999</v>
          </cell>
        </row>
        <row r="562">
          <cell r="A562" t="str">
            <v>cty48063</v>
          </cell>
          <cell r="B562" t="str">
            <v>Camp County, TX</v>
          </cell>
          <cell r="C562">
            <v>0.5171</v>
          </cell>
        </row>
        <row r="563">
          <cell r="A563" t="str">
            <v>cty42085</v>
          </cell>
          <cell r="B563" t="str">
            <v>Mercer County, PA</v>
          </cell>
          <cell r="C563">
            <v>0.5171</v>
          </cell>
        </row>
        <row r="564">
          <cell r="A564" t="str">
            <v>cty20091</v>
          </cell>
          <cell r="B564" t="str">
            <v>Johnson County, KS</v>
          </cell>
          <cell r="C564">
            <v>0.51700000000000002</v>
          </cell>
        </row>
        <row r="565">
          <cell r="A565" t="str">
            <v>cty17073</v>
          </cell>
          <cell r="B565" t="str">
            <v>Henry County, IL</v>
          </cell>
          <cell r="C565">
            <v>0.51700000000000002</v>
          </cell>
        </row>
        <row r="566">
          <cell r="A566" t="str">
            <v>cty48103</v>
          </cell>
          <cell r="B566" t="str">
            <v>Crane County, TX</v>
          </cell>
          <cell r="C566">
            <v>0.51690000000000003</v>
          </cell>
        </row>
        <row r="567">
          <cell r="A567" t="str">
            <v>cty20123</v>
          </cell>
          <cell r="B567" t="str">
            <v>Mitchell County, KS</v>
          </cell>
          <cell r="C567">
            <v>0.51659999999999995</v>
          </cell>
        </row>
        <row r="568">
          <cell r="A568" t="str">
            <v>cty48253</v>
          </cell>
          <cell r="B568" t="str">
            <v>Jones County, TX</v>
          </cell>
          <cell r="C568">
            <v>0.51649999999999996</v>
          </cell>
        </row>
        <row r="569">
          <cell r="A569" t="str">
            <v>cty37099</v>
          </cell>
          <cell r="B569" t="str">
            <v>Jackson County, NC</v>
          </cell>
          <cell r="C569">
            <v>0.51639999999999997</v>
          </cell>
        </row>
        <row r="570">
          <cell r="A570" t="str">
            <v>cty53043</v>
          </cell>
          <cell r="B570" t="str">
            <v>Lincoln County, WA</v>
          </cell>
          <cell r="C570">
            <v>0.51629999999999998</v>
          </cell>
        </row>
        <row r="571">
          <cell r="A571" t="str">
            <v>cty33001</v>
          </cell>
          <cell r="B571" t="str">
            <v>Belknap County, NH</v>
          </cell>
          <cell r="C571">
            <v>0.51619999999999999</v>
          </cell>
        </row>
        <row r="572">
          <cell r="A572" t="str">
            <v>cty09009</v>
          </cell>
          <cell r="B572" t="str">
            <v>New Haven County, CT</v>
          </cell>
          <cell r="C572">
            <v>0.5161</v>
          </cell>
        </row>
        <row r="573">
          <cell r="A573" t="str">
            <v>cty19159</v>
          </cell>
          <cell r="B573" t="str">
            <v>Ringgold County, IA</v>
          </cell>
          <cell r="C573">
            <v>0.51600000000000001</v>
          </cell>
        </row>
        <row r="574">
          <cell r="A574" t="str">
            <v>cty20061</v>
          </cell>
          <cell r="B574" t="str">
            <v>Geary County, KS</v>
          </cell>
          <cell r="C574">
            <v>0.51570000000000005</v>
          </cell>
        </row>
        <row r="575">
          <cell r="A575" t="str">
            <v>cty42049</v>
          </cell>
          <cell r="B575" t="str">
            <v>Erie County, PA</v>
          </cell>
          <cell r="C575">
            <v>0.51549999999999996</v>
          </cell>
        </row>
        <row r="576">
          <cell r="A576" t="str">
            <v>cty37041</v>
          </cell>
          <cell r="B576" t="str">
            <v>Chowan County, NC</v>
          </cell>
          <cell r="C576">
            <v>0.51549999999999996</v>
          </cell>
        </row>
        <row r="577">
          <cell r="A577" t="str">
            <v>cty48481</v>
          </cell>
          <cell r="B577" t="str">
            <v>Wharton County, TX</v>
          </cell>
          <cell r="C577">
            <v>0.51539999999999997</v>
          </cell>
        </row>
        <row r="578">
          <cell r="A578" t="str">
            <v>cty47151</v>
          </cell>
          <cell r="B578" t="str">
            <v>Scott County, TN</v>
          </cell>
          <cell r="C578">
            <v>0.51539999999999997</v>
          </cell>
        </row>
        <row r="579">
          <cell r="A579" t="str">
            <v>cty40119</v>
          </cell>
          <cell r="B579" t="str">
            <v>Payne County, OK</v>
          </cell>
          <cell r="C579">
            <v>0.51519999999999999</v>
          </cell>
        </row>
        <row r="580">
          <cell r="A580" t="str">
            <v>cty42007</v>
          </cell>
          <cell r="B580" t="str">
            <v>Beaver County, PA</v>
          </cell>
          <cell r="C580">
            <v>0.51519999999999999</v>
          </cell>
        </row>
        <row r="581">
          <cell r="A581" t="str">
            <v>cty51003</v>
          </cell>
          <cell r="B581" t="str">
            <v>Albemarle County, VA</v>
          </cell>
          <cell r="C581">
            <v>0.5151</v>
          </cell>
        </row>
        <row r="582">
          <cell r="A582" t="str">
            <v>cty25025</v>
          </cell>
          <cell r="B582" t="str">
            <v>Suffolk County, MA</v>
          </cell>
          <cell r="C582">
            <v>0.51500000000000001</v>
          </cell>
        </row>
        <row r="583">
          <cell r="A583" t="str">
            <v>cty50021</v>
          </cell>
          <cell r="B583" t="str">
            <v>Rutland County, VT</v>
          </cell>
          <cell r="C583">
            <v>0.51480000000000004</v>
          </cell>
        </row>
        <row r="584">
          <cell r="A584" t="str">
            <v>cty27015</v>
          </cell>
          <cell r="B584" t="str">
            <v>Brown County, MN</v>
          </cell>
          <cell r="C584">
            <v>0.51480000000000004</v>
          </cell>
        </row>
        <row r="585">
          <cell r="A585" t="str">
            <v>cty51720</v>
          </cell>
          <cell r="B585" t="str">
            <v>Norton city, VA</v>
          </cell>
          <cell r="C585">
            <v>0.51480000000000004</v>
          </cell>
        </row>
        <row r="586">
          <cell r="A586" t="str">
            <v>cty21121</v>
          </cell>
          <cell r="B586" t="str">
            <v>Knox County, KY</v>
          </cell>
          <cell r="C586">
            <v>0.51480000000000004</v>
          </cell>
        </row>
        <row r="587">
          <cell r="A587" t="str">
            <v>cty13249</v>
          </cell>
          <cell r="B587" t="str">
            <v>Schley County, GA</v>
          </cell>
          <cell r="C587">
            <v>0.51470000000000005</v>
          </cell>
        </row>
        <row r="588">
          <cell r="A588" t="str">
            <v>cty06049</v>
          </cell>
          <cell r="B588" t="str">
            <v>Modoc County, CA</v>
          </cell>
          <cell r="C588">
            <v>0.51459999999999995</v>
          </cell>
        </row>
        <row r="589">
          <cell r="A589" t="str">
            <v>cty48043</v>
          </cell>
          <cell r="B589" t="str">
            <v>Brewster County, TX</v>
          </cell>
          <cell r="C589">
            <v>0.51459999999999995</v>
          </cell>
        </row>
        <row r="590">
          <cell r="A590" t="str">
            <v>cty38021</v>
          </cell>
          <cell r="B590" t="str">
            <v>Dickey County, ND</v>
          </cell>
          <cell r="C590">
            <v>0.51449999999999996</v>
          </cell>
        </row>
        <row r="591">
          <cell r="A591" t="str">
            <v>cty39161</v>
          </cell>
          <cell r="B591" t="str">
            <v>Van Wert County, OH</v>
          </cell>
          <cell r="C591">
            <v>0.51429999999999998</v>
          </cell>
        </row>
        <row r="592">
          <cell r="A592" t="str">
            <v>cty22041</v>
          </cell>
          <cell r="B592" t="str">
            <v>Franklin Parish, LA</v>
          </cell>
          <cell r="C592">
            <v>0.51429999999999998</v>
          </cell>
        </row>
        <row r="593">
          <cell r="A593" t="str">
            <v>cty26071</v>
          </cell>
          <cell r="B593" t="str">
            <v>Iron County, MI</v>
          </cell>
          <cell r="C593">
            <v>0.51419999999999999</v>
          </cell>
        </row>
        <row r="594">
          <cell r="A594" t="str">
            <v>cty12013</v>
          </cell>
          <cell r="B594" t="str">
            <v>Calhoun County, FL</v>
          </cell>
          <cell r="C594">
            <v>0.51419999999999999</v>
          </cell>
        </row>
        <row r="595">
          <cell r="A595" t="str">
            <v>cty05029</v>
          </cell>
          <cell r="B595" t="str">
            <v>Conway County, AR</v>
          </cell>
          <cell r="C595">
            <v>0.5141</v>
          </cell>
        </row>
        <row r="596">
          <cell r="A596" t="str">
            <v>cty27103</v>
          </cell>
          <cell r="B596" t="str">
            <v>Nicollet County, MN</v>
          </cell>
          <cell r="C596">
            <v>0.5141</v>
          </cell>
        </row>
        <row r="597">
          <cell r="A597" t="str">
            <v>cty20021</v>
          </cell>
          <cell r="B597" t="str">
            <v>Cherokee County, KS</v>
          </cell>
          <cell r="C597">
            <v>0.51400000000000001</v>
          </cell>
        </row>
        <row r="598">
          <cell r="A598" t="str">
            <v>cty28043</v>
          </cell>
          <cell r="B598" t="str">
            <v>Grenada County, MS</v>
          </cell>
          <cell r="C598">
            <v>0.51400000000000001</v>
          </cell>
        </row>
        <row r="599">
          <cell r="A599" t="str">
            <v>cty27113</v>
          </cell>
          <cell r="B599" t="str">
            <v>Pennington County, MN</v>
          </cell>
          <cell r="C599">
            <v>0.51359999999999995</v>
          </cell>
        </row>
        <row r="600">
          <cell r="A600" t="str">
            <v>cty40047</v>
          </cell>
          <cell r="B600" t="str">
            <v>Garfield County, OK</v>
          </cell>
          <cell r="C600">
            <v>0.51339999999999997</v>
          </cell>
        </row>
        <row r="601">
          <cell r="A601" t="str">
            <v>cty31145</v>
          </cell>
          <cell r="B601" t="str">
            <v>Red Willow County, NE</v>
          </cell>
          <cell r="C601">
            <v>0.51319999999999999</v>
          </cell>
        </row>
        <row r="602">
          <cell r="A602" t="str">
            <v>cty13067</v>
          </cell>
          <cell r="B602" t="str">
            <v>Cobb County, GA</v>
          </cell>
          <cell r="C602">
            <v>0.5131</v>
          </cell>
        </row>
        <row r="603">
          <cell r="A603" t="str">
            <v>cty25027</v>
          </cell>
          <cell r="B603" t="str">
            <v>Worcester County, MA</v>
          </cell>
          <cell r="C603">
            <v>0.51290000000000002</v>
          </cell>
        </row>
        <row r="604">
          <cell r="A604" t="str">
            <v>cty56015</v>
          </cell>
          <cell r="B604" t="str">
            <v>Goshen County, WY</v>
          </cell>
          <cell r="C604">
            <v>0.51280000000000003</v>
          </cell>
        </row>
        <row r="605">
          <cell r="A605" t="str">
            <v>cty31047</v>
          </cell>
          <cell r="B605" t="str">
            <v>Dawson County, NE</v>
          </cell>
          <cell r="C605">
            <v>0.51270000000000004</v>
          </cell>
        </row>
        <row r="606">
          <cell r="A606" t="str">
            <v>cty50023</v>
          </cell>
          <cell r="B606" t="str">
            <v>Washington County, VT</v>
          </cell>
          <cell r="C606">
            <v>0.51259999999999994</v>
          </cell>
        </row>
        <row r="607">
          <cell r="A607" t="str">
            <v>cty29151</v>
          </cell>
          <cell r="B607" t="str">
            <v>Osage County, MO</v>
          </cell>
          <cell r="C607">
            <v>0.51239999999999997</v>
          </cell>
        </row>
        <row r="608">
          <cell r="A608" t="str">
            <v>cty36055</v>
          </cell>
          <cell r="B608" t="str">
            <v>Monroe County, NY</v>
          </cell>
          <cell r="C608">
            <v>0.51219999999999999</v>
          </cell>
        </row>
        <row r="609">
          <cell r="A609" t="str">
            <v>cty17001</v>
          </cell>
          <cell r="B609" t="str">
            <v>Adams County, IL</v>
          </cell>
          <cell r="C609">
            <v>0.51219999999999999</v>
          </cell>
        </row>
        <row r="610">
          <cell r="A610" t="str">
            <v>cty42023</v>
          </cell>
          <cell r="B610" t="str">
            <v>Cameron County, PA</v>
          </cell>
          <cell r="C610">
            <v>0.5121</v>
          </cell>
        </row>
        <row r="611">
          <cell r="A611" t="str">
            <v>cty36069</v>
          </cell>
          <cell r="B611" t="str">
            <v>Ontario County, NY</v>
          </cell>
          <cell r="C611">
            <v>0.5121</v>
          </cell>
        </row>
        <row r="612">
          <cell r="A612" t="str">
            <v>cty40151</v>
          </cell>
          <cell r="B612" t="str">
            <v>Woods County, OK</v>
          </cell>
          <cell r="C612">
            <v>0.51200000000000001</v>
          </cell>
        </row>
        <row r="613">
          <cell r="A613" t="str">
            <v>cty39157</v>
          </cell>
          <cell r="B613" t="str">
            <v>Tuscarawas County, OH</v>
          </cell>
          <cell r="C613">
            <v>0.51200000000000001</v>
          </cell>
        </row>
        <row r="614">
          <cell r="A614" t="str">
            <v>cty28049</v>
          </cell>
          <cell r="B614" t="str">
            <v>Hinds County, MS</v>
          </cell>
          <cell r="C614">
            <v>0.51200000000000001</v>
          </cell>
        </row>
        <row r="615">
          <cell r="A615" t="str">
            <v>cty55089</v>
          </cell>
          <cell r="B615" t="str">
            <v>Ozaukee County, WI</v>
          </cell>
          <cell r="C615">
            <v>0.51149999999999995</v>
          </cell>
        </row>
        <row r="616">
          <cell r="A616" t="str">
            <v>cty48471</v>
          </cell>
          <cell r="B616" t="str">
            <v>Walker County, TX</v>
          </cell>
          <cell r="C616">
            <v>0.51139999999999997</v>
          </cell>
        </row>
        <row r="617">
          <cell r="A617" t="str">
            <v>cty56003</v>
          </cell>
          <cell r="B617" t="str">
            <v>Big Horn County, WY</v>
          </cell>
          <cell r="C617">
            <v>0.51129999999999998</v>
          </cell>
        </row>
        <row r="618">
          <cell r="A618" t="str">
            <v>cty12001</v>
          </cell>
          <cell r="B618" t="str">
            <v>Alachua County, FL</v>
          </cell>
          <cell r="C618">
            <v>0.51119999999999999</v>
          </cell>
        </row>
        <row r="619">
          <cell r="A619" t="str">
            <v>cty48119</v>
          </cell>
          <cell r="B619" t="str">
            <v>Delta County, TX</v>
          </cell>
          <cell r="C619">
            <v>0.5111</v>
          </cell>
        </row>
        <row r="620">
          <cell r="A620" t="str">
            <v>cty42107</v>
          </cell>
          <cell r="B620" t="str">
            <v>Schuylkill County, PA</v>
          </cell>
          <cell r="C620">
            <v>0.51100000000000001</v>
          </cell>
        </row>
        <row r="621">
          <cell r="A621" t="str">
            <v>cty30071</v>
          </cell>
          <cell r="B621" t="str">
            <v>Phillips County, MT</v>
          </cell>
          <cell r="C621">
            <v>0.51090000000000002</v>
          </cell>
        </row>
        <row r="622">
          <cell r="A622" t="str">
            <v>cty28073</v>
          </cell>
          <cell r="B622" t="str">
            <v>Lamar County, MS</v>
          </cell>
          <cell r="C622">
            <v>0.51090000000000002</v>
          </cell>
        </row>
        <row r="623">
          <cell r="A623" t="str">
            <v>cty48111</v>
          </cell>
          <cell r="B623" t="str">
            <v>Dallam County, TX</v>
          </cell>
          <cell r="C623">
            <v>0.51080000000000003</v>
          </cell>
        </row>
        <row r="624">
          <cell r="A624" t="str">
            <v>cty36047</v>
          </cell>
          <cell r="B624" t="str">
            <v>Kings County, NY</v>
          </cell>
          <cell r="C624">
            <v>0.51070000000000004</v>
          </cell>
        </row>
        <row r="625">
          <cell r="A625" t="str">
            <v>cty46045</v>
          </cell>
          <cell r="B625" t="str">
            <v>Edmunds County, SD</v>
          </cell>
          <cell r="C625">
            <v>0.51029999999999998</v>
          </cell>
        </row>
        <row r="626">
          <cell r="A626" t="str">
            <v>cty13059</v>
          </cell>
          <cell r="B626" t="str">
            <v>Clarke County, GA</v>
          </cell>
          <cell r="C626">
            <v>0.51019999999999999</v>
          </cell>
        </row>
        <row r="627">
          <cell r="A627" t="str">
            <v>cty29011</v>
          </cell>
          <cell r="B627" t="str">
            <v>Barton County, MO</v>
          </cell>
          <cell r="C627">
            <v>0.51019999999999999</v>
          </cell>
        </row>
        <row r="628">
          <cell r="A628" t="str">
            <v>cty47039</v>
          </cell>
          <cell r="B628" t="str">
            <v>Decatur County, TN</v>
          </cell>
          <cell r="C628">
            <v>0.51019999999999999</v>
          </cell>
        </row>
        <row r="629">
          <cell r="A629" t="str">
            <v>cty50003</v>
          </cell>
          <cell r="B629" t="str">
            <v>Bennington County, VT</v>
          </cell>
          <cell r="C629">
            <v>0.5101</v>
          </cell>
        </row>
        <row r="630">
          <cell r="A630" t="str">
            <v>cty19131</v>
          </cell>
          <cell r="B630" t="str">
            <v>Mitchell County, IA</v>
          </cell>
          <cell r="C630">
            <v>0.50990000000000002</v>
          </cell>
        </row>
        <row r="631">
          <cell r="A631" t="str">
            <v>cty22021</v>
          </cell>
          <cell r="B631" t="str">
            <v>Caldwell Parish, LA</v>
          </cell>
          <cell r="C631">
            <v>0.50990000000000002</v>
          </cell>
        </row>
        <row r="632">
          <cell r="A632" t="str">
            <v>cty54081</v>
          </cell>
          <cell r="B632" t="str">
            <v>Raleigh County, WV</v>
          </cell>
          <cell r="C632">
            <v>0.50990000000000002</v>
          </cell>
        </row>
        <row r="633">
          <cell r="A633" t="str">
            <v>cty02105</v>
          </cell>
          <cell r="B633" t="str">
            <v>Hoonah-Angoon Census Area, AK</v>
          </cell>
          <cell r="C633">
            <v>0.50990000000000002</v>
          </cell>
        </row>
        <row r="634">
          <cell r="A634" t="str">
            <v>cty19025</v>
          </cell>
          <cell r="B634" t="str">
            <v>Calhoun County, IA</v>
          </cell>
          <cell r="C634">
            <v>0.50970000000000004</v>
          </cell>
        </row>
        <row r="635">
          <cell r="A635" t="str">
            <v>cty42097</v>
          </cell>
          <cell r="B635" t="str">
            <v>Northumberland County, PA</v>
          </cell>
          <cell r="C635">
            <v>0.50949999999999995</v>
          </cell>
        </row>
        <row r="636">
          <cell r="A636" t="str">
            <v>cty48077</v>
          </cell>
          <cell r="B636" t="str">
            <v>Clay County, TX</v>
          </cell>
          <cell r="C636">
            <v>0.50939999999999996</v>
          </cell>
        </row>
        <row r="637">
          <cell r="A637" t="str">
            <v>cty27031</v>
          </cell>
          <cell r="B637" t="str">
            <v>Cook County, MN</v>
          </cell>
          <cell r="C637">
            <v>0.50929999999999997</v>
          </cell>
        </row>
        <row r="638">
          <cell r="A638" t="str">
            <v>cty54085</v>
          </cell>
          <cell r="B638" t="str">
            <v>Ritchie County, WV</v>
          </cell>
          <cell r="C638">
            <v>0.50929999999999997</v>
          </cell>
        </row>
        <row r="639">
          <cell r="A639" t="str">
            <v>cty26069</v>
          </cell>
          <cell r="B639" t="str">
            <v>Iosco County, MI</v>
          </cell>
          <cell r="C639">
            <v>0.50929999999999997</v>
          </cell>
        </row>
        <row r="640">
          <cell r="A640" t="str">
            <v>cty47179</v>
          </cell>
          <cell r="B640" t="str">
            <v>Washington County, TN</v>
          </cell>
          <cell r="C640">
            <v>0.50919999999999999</v>
          </cell>
        </row>
        <row r="641">
          <cell r="A641" t="str">
            <v>cty31057</v>
          </cell>
          <cell r="B641" t="str">
            <v>Dundy County, NE</v>
          </cell>
          <cell r="C641">
            <v>0.50919999999999999</v>
          </cell>
        </row>
        <row r="642">
          <cell r="A642" t="str">
            <v>cty19133</v>
          </cell>
          <cell r="B642" t="str">
            <v>Monona County, IA</v>
          </cell>
          <cell r="C642">
            <v>0.50919999999999999</v>
          </cell>
        </row>
        <row r="643">
          <cell r="A643" t="str">
            <v>cty22071</v>
          </cell>
          <cell r="B643" t="str">
            <v>Orleans Parish, LA</v>
          </cell>
          <cell r="C643">
            <v>0.5091</v>
          </cell>
        </row>
        <row r="644">
          <cell r="A644" t="str">
            <v>cty48325</v>
          </cell>
          <cell r="B644" t="str">
            <v>Medina County, TX</v>
          </cell>
          <cell r="C644">
            <v>0.50900000000000001</v>
          </cell>
        </row>
        <row r="645">
          <cell r="A645" t="str">
            <v>cty30031</v>
          </cell>
          <cell r="B645" t="str">
            <v>Gallatin County, MT</v>
          </cell>
          <cell r="C645">
            <v>0.50890000000000002</v>
          </cell>
        </row>
        <row r="646">
          <cell r="A646" t="str">
            <v>cty01015</v>
          </cell>
          <cell r="B646" t="str">
            <v>Calhoun County, AL</v>
          </cell>
          <cell r="C646">
            <v>0.50890000000000002</v>
          </cell>
        </row>
        <row r="647">
          <cell r="A647" t="str">
            <v>cty05137</v>
          </cell>
          <cell r="B647" t="str">
            <v>Stone County, AR</v>
          </cell>
          <cell r="C647">
            <v>0.50890000000000002</v>
          </cell>
        </row>
        <row r="648">
          <cell r="A648" t="str">
            <v>cty41049</v>
          </cell>
          <cell r="B648" t="str">
            <v>Morrow County, OR</v>
          </cell>
          <cell r="C648">
            <v>0.50839999999999996</v>
          </cell>
        </row>
        <row r="649">
          <cell r="A649" t="str">
            <v>cty20045</v>
          </cell>
          <cell r="B649" t="str">
            <v>Douglas County, KS</v>
          </cell>
          <cell r="C649">
            <v>0.50819999999999999</v>
          </cell>
        </row>
        <row r="650">
          <cell r="A650" t="str">
            <v>cty17019</v>
          </cell>
          <cell r="B650" t="str">
            <v>Champaign County, IL</v>
          </cell>
          <cell r="C650">
            <v>0.5081</v>
          </cell>
        </row>
        <row r="651">
          <cell r="A651" t="str">
            <v>cty48157</v>
          </cell>
          <cell r="B651" t="str">
            <v>Fort Bend County, TX</v>
          </cell>
          <cell r="C651">
            <v>0.5081</v>
          </cell>
        </row>
        <row r="652">
          <cell r="A652" t="str">
            <v>cty45079</v>
          </cell>
          <cell r="B652" t="str">
            <v>Richland County, SC</v>
          </cell>
          <cell r="C652">
            <v>0.50800000000000001</v>
          </cell>
        </row>
        <row r="653">
          <cell r="A653" t="str">
            <v>cty30027</v>
          </cell>
          <cell r="B653" t="str">
            <v>Fergus County, MT</v>
          </cell>
          <cell r="C653">
            <v>0.50800000000000001</v>
          </cell>
        </row>
        <row r="654">
          <cell r="A654" t="str">
            <v>cty48193</v>
          </cell>
          <cell r="B654" t="str">
            <v>Hamilton County, TX</v>
          </cell>
          <cell r="C654">
            <v>0.50800000000000001</v>
          </cell>
        </row>
        <row r="655">
          <cell r="A655" t="str">
            <v>cty41063</v>
          </cell>
          <cell r="B655" t="str">
            <v>Wallowa County, OR</v>
          </cell>
          <cell r="C655">
            <v>0.50800000000000001</v>
          </cell>
        </row>
        <row r="656">
          <cell r="A656" t="str">
            <v>cty29069</v>
          </cell>
          <cell r="B656" t="str">
            <v>Dunklin County, MO</v>
          </cell>
          <cell r="C656">
            <v>0.50800000000000001</v>
          </cell>
        </row>
        <row r="657">
          <cell r="A657" t="str">
            <v>cty53001</v>
          </cell>
          <cell r="B657" t="str">
            <v>Adams County, WA</v>
          </cell>
          <cell r="C657">
            <v>0.50800000000000001</v>
          </cell>
        </row>
        <row r="658">
          <cell r="A658" t="str">
            <v>cty25023</v>
          </cell>
          <cell r="B658" t="str">
            <v>Plymouth County, MA</v>
          </cell>
          <cell r="C658">
            <v>0.50790000000000002</v>
          </cell>
        </row>
        <row r="659">
          <cell r="A659" t="str">
            <v>cty17125</v>
          </cell>
          <cell r="B659" t="str">
            <v>Mason County, IL</v>
          </cell>
          <cell r="C659">
            <v>0.50790000000000002</v>
          </cell>
        </row>
        <row r="660">
          <cell r="A660" t="str">
            <v>cty42047</v>
          </cell>
          <cell r="B660" t="str">
            <v>Elk County, PA</v>
          </cell>
          <cell r="C660">
            <v>0.50770000000000004</v>
          </cell>
        </row>
        <row r="661">
          <cell r="A661" t="str">
            <v>cty29051</v>
          </cell>
          <cell r="B661" t="str">
            <v>Cole County, MO</v>
          </cell>
          <cell r="C661">
            <v>0.50770000000000004</v>
          </cell>
        </row>
        <row r="662">
          <cell r="A662" t="str">
            <v>cty25015</v>
          </cell>
          <cell r="B662" t="str">
            <v>Hampshire County, MA</v>
          </cell>
          <cell r="C662">
            <v>0.50760000000000005</v>
          </cell>
        </row>
        <row r="663">
          <cell r="A663" t="str">
            <v>cty29031</v>
          </cell>
          <cell r="B663" t="str">
            <v>Cape Girardeau County, MO</v>
          </cell>
          <cell r="C663">
            <v>0.50760000000000005</v>
          </cell>
        </row>
        <row r="664">
          <cell r="A664" t="str">
            <v>cty42017</v>
          </cell>
          <cell r="B664" t="str">
            <v>Bucks County, PA</v>
          </cell>
          <cell r="C664">
            <v>0.50749999999999995</v>
          </cell>
        </row>
        <row r="665">
          <cell r="A665" t="str">
            <v>cty39175</v>
          </cell>
          <cell r="B665" t="str">
            <v>Wyandot County, OH</v>
          </cell>
          <cell r="C665">
            <v>0.50739999999999996</v>
          </cell>
        </row>
        <row r="666">
          <cell r="A666" t="str">
            <v>cty29189</v>
          </cell>
          <cell r="B666" t="str">
            <v>St. Louis County, MO</v>
          </cell>
          <cell r="C666">
            <v>0.50729999999999997</v>
          </cell>
        </row>
        <row r="667">
          <cell r="A667" t="str">
            <v>cty48487</v>
          </cell>
          <cell r="B667" t="str">
            <v>Wilbarger County, TX</v>
          </cell>
          <cell r="C667">
            <v>0.50729999999999997</v>
          </cell>
        </row>
        <row r="668">
          <cell r="A668" t="str">
            <v>cty08013</v>
          </cell>
          <cell r="B668" t="str">
            <v>Boulder County, CO</v>
          </cell>
          <cell r="C668">
            <v>0.50719999999999998</v>
          </cell>
        </row>
        <row r="669">
          <cell r="A669" t="str">
            <v>cty41003</v>
          </cell>
          <cell r="B669" t="str">
            <v>Benton County, OR</v>
          </cell>
          <cell r="C669">
            <v>0.5071</v>
          </cell>
        </row>
        <row r="670">
          <cell r="A670" t="str">
            <v>cty39155</v>
          </cell>
          <cell r="B670" t="str">
            <v>Trumbull County, OH</v>
          </cell>
          <cell r="C670">
            <v>0.50690000000000002</v>
          </cell>
        </row>
        <row r="671">
          <cell r="A671" t="str">
            <v>cty09007</v>
          </cell>
          <cell r="B671" t="str">
            <v>Middlesex County, CT</v>
          </cell>
          <cell r="C671">
            <v>0.50690000000000002</v>
          </cell>
        </row>
        <row r="672">
          <cell r="A672" t="str">
            <v>cty01013</v>
          </cell>
          <cell r="B672" t="str">
            <v>Butler County, AL</v>
          </cell>
          <cell r="C672">
            <v>0.50690000000000002</v>
          </cell>
        </row>
        <row r="673">
          <cell r="A673" t="str">
            <v>cty51021</v>
          </cell>
          <cell r="B673" t="str">
            <v>Bland County, VA</v>
          </cell>
          <cell r="C673">
            <v>0.50680000000000003</v>
          </cell>
        </row>
        <row r="674">
          <cell r="A674" t="str">
            <v>cty48151</v>
          </cell>
          <cell r="B674" t="str">
            <v>Fisher County, TX</v>
          </cell>
          <cell r="C674">
            <v>0.50670000000000004</v>
          </cell>
        </row>
        <row r="675">
          <cell r="A675" t="str">
            <v>cty48259</v>
          </cell>
          <cell r="B675" t="str">
            <v>Kendall County, TX</v>
          </cell>
          <cell r="C675">
            <v>0.50649999999999995</v>
          </cell>
        </row>
        <row r="676">
          <cell r="A676" t="str">
            <v>cty36093</v>
          </cell>
          <cell r="B676" t="str">
            <v>Schenectady County, NY</v>
          </cell>
          <cell r="C676">
            <v>0.50649999999999995</v>
          </cell>
        </row>
        <row r="677">
          <cell r="A677" t="str">
            <v>cty31081</v>
          </cell>
          <cell r="B677" t="str">
            <v>Hamilton County, NE</v>
          </cell>
          <cell r="C677">
            <v>0.50649999999999995</v>
          </cell>
        </row>
        <row r="678">
          <cell r="A678" t="str">
            <v>cty48501</v>
          </cell>
          <cell r="B678" t="str">
            <v>Yoakum County, TX</v>
          </cell>
          <cell r="C678">
            <v>0.50639999999999996</v>
          </cell>
        </row>
        <row r="679">
          <cell r="A679" t="str">
            <v>cty24019</v>
          </cell>
          <cell r="B679" t="str">
            <v>Dorchester County, MD</v>
          </cell>
          <cell r="C679">
            <v>0.50600000000000001</v>
          </cell>
        </row>
        <row r="680">
          <cell r="A680" t="str">
            <v>cty28127</v>
          </cell>
          <cell r="B680" t="str">
            <v>Simpson County, MS</v>
          </cell>
          <cell r="C680">
            <v>0.50590000000000002</v>
          </cell>
        </row>
        <row r="681">
          <cell r="A681" t="str">
            <v>cty21067</v>
          </cell>
          <cell r="B681" t="str">
            <v>Fayette County, KY</v>
          </cell>
          <cell r="C681">
            <v>0.50570000000000004</v>
          </cell>
        </row>
        <row r="682">
          <cell r="A682" t="str">
            <v>cty47025</v>
          </cell>
          <cell r="B682" t="str">
            <v>Claiborne County, TN</v>
          </cell>
          <cell r="C682">
            <v>0.50560000000000005</v>
          </cell>
        </row>
        <row r="683">
          <cell r="A683" t="str">
            <v>cty22103</v>
          </cell>
          <cell r="B683" t="str">
            <v>St. Tammany Parish, LA</v>
          </cell>
          <cell r="C683">
            <v>0.50529999999999997</v>
          </cell>
        </row>
        <row r="684">
          <cell r="A684" t="str">
            <v>cty30053</v>
          </cell>
          <cell r="B684" t="str">
            <v>Lincoln County, MT</v>
          </cell>
          <cell r="C684">
            <v>0.50519999999999998</v>
          </cell>
        </row>
        <row r="685">
          <cell r="A685" t="str">
            <v>cty31083</v>
          </cell>
          <cell r="B685" t="str">
            <v>Harlan County, NE</v>
          </cell>
          <cell r="C685">
            <v>0.50519999999999998</v>
          </cell>
        </row>
        <row r="686">
          <cell r="A686" t="str">
            <v>cty09003</v>
          </cell>
          <cell r="B686" t="str">
            <v>Hartford County, CT</v>
          </cell>
          <cell r="C686">
            <v>0.50509999999999999</v>
          </cell>
        </row>
        <row r="687">
          <cell r="A687" t="str">
            <v>cty45013</v>
          </cell>
          <cell r="B687" t="str">
            <v>Beaufort County, SC</v>
          </cell>
          <cell r="C687">
            <v>0.50509999999999999</v>
          </cell>
        </row>
        <row r="688">
          <cell r="A688" t="str">
            <v>cty17059</v>
          </cell>
          <cell r="B688" t="str">
            <v>Gallatin County, IL</v>
          </cell>
          <cell r="C688">
            <v>0.50509999999999999</v>
          </cell>
        </row>
        <row r="689">
          <cell r="A689" t="str">
            <v>cty34009</v>
          </cell>
          <cell r="B689" t="str">
            <v>Cape May County, NJ</v>
          </cell>
          <cell r="C689">
            <v>0.50509999999999999</v>
          </cell>
        </row>
        <row r="690">
          <cell r="A690" t="str">
            <v>cty39035</v>
          </cell>
          <cell r="B690" t="str">
            <v>Cuyahoga County, OH</v>
          </cell>
          <cell r="C690">
            <v>0.50490000000000002</v>
          </cell>
        </row>
        <row r="691">
          <cell r="A691" t="str">
            <v>cty22033</v>
          </cell>
          <cell r="B691" t="str">
            <v>East Baton Rouge Parish, LA</v>
          </cell>
          <cell r="C691">
            <v>0.50490000000000002</v>
          </cell>
        </row>
        <row r="692">
          <cell r="A692" t="str">
            <v>cty01077</v>
          </cell>
          <cell r="B692" t="str">
            <v>Lauderdale County, AL</v>
          </cell>
          <cell r="C692">
            <v>0.50490000000000002</v>
          </cell>
        </row>
        <row r="693">
          <cell r="A693" t="str">
            <v>cty08125</v>
          </cell>
          <cell r="B693" t="str">
            <v>Yuma County, CO</v>
          </cell>
          <cell r="C693">
            <v>0.50490000000000002</v>
          </cell>
        </row>
        <row r="694">
          <cell r="A694" t="str">
            <v>cty56013</v>
          </cell>
          <cell r="B694" t="str">
            <v>Fremont County, WY</v>
          </cell>
          <cell r="C694">
            <v>0.50480000000000003</v>
          </cell>
        </row>
        <row r="695">
          <cell r="A695" t="str">
            <v>cty42083</v>
          </cell>
          <cell r="B695" t="str">
            <v>McKean County, PA</v>
          </cell>
          <cell r="C695">
            <v>0.50480000000000003</v>
          </cell>
        </row>
        <row r="696">
          <cell r="A696" t="str">
            <v>cty19017</v>
          </cell>
          <cell r="B696" t="str">
            <v>Bremer County, IA</v>
          </cell>
          <cell r="C696">
            <v>0.50470000000000004</v>
          </cell>
        </row>
        <row r="697">
          <cell r="A697" t="str">
            <v>cty29181</v>
          </cell>
          <cell r="B697" t="str">
            <v>Ripley County, MO</v>
          </cell>
          <cell r="C697">
            <v>0.50470000000000004</v>
          </cell>
        </row>
        <row r="698">
          <cell r="A698" t="str">
            <v>cty16067</v>
          </cell>
          <cell r="B698" t="str">
            <v>Minidoka County, ID</v>
          </cell>
          <cell r="C698">
            <v>0.50470000000000004</v>
          </cell>
        </row>
        <row r="699">
          <cell r="A699" t="str">
            <v>cty48009</v>
          </cell>
          <cell r="B699" t="str">
            <v>Archer County, TX</v>
          </cell>
          <cell r="C699">
            <v>0.50470000000000004</v>
          </cell>
        </row>
        <row r="700">
          <cell r="A700" t="str">
            <v>cty45033</v>
          </cell>
          <cell r="B700" t="str">
            <v>Dillon County, SC</v>
          </cell>
          <cell r="C700">
            <v>0.50429999999999997</v>
          </cell>
        </row>
        <row r="701">
          <cell r="A701" t="str">
            <v>cty27107</v>
          </cell>
          <cell r="B701" t="str">
            <v>Norman County, MN</v>
          </cell>
          <cell r="C701">
            <v>0.50419999999999998</v>
          </cell>
        </row>
        <row r="702">
          <cell r="A702" t="str">
            <v>cty36045</v>
          </cell>
          <cell r="B702" t="str">
            <v>Jefferson County, NY</v>
          </cell>
          <cell r="C702">
            <v>0.504</v>
          </cell>
        </row>
        <row r="703">
          <cell r="A703" t="str">
            <v>cty22061</v>
          </cell>
          <cell r="B703" t="str">
            <v>Lincoln Parish, LA</v>
          </cell>
          <cell r="C703">
            <v>0.50390000000000001</v>
          </cell>
        </row>
        <row r="704">
          <cell r="A704" t="str">
            <v>cty21151</v>
          </cell>
          <cell r="B704" t="str">
            <v>Madison County, KY</v>
          </cell>
          <cell r="C704">
            <v>0.50390000000000001</v>
          </cell>
        </row>
        <row r="705">
          <cell r="A705" t="str">
            <v>cty18057</v>
          </cell>
          <cell r="B705" t="str">
            <v>Hamilton County, IN</v>
          </cell>
          <cell r="C705">
            <v>0.50380000000000003</v>
          </cell>
        </row>
        <row r="706">
          <cell r="A706" t="str">
            <v>cty17057</v>
          </cell>
          <cell r="B706" t="str">
            <v>Fulton County, IL</v>
          </cell>
          <cell r="C706">
            <v>0.50380000000000003</v>
          </cell>
        </row>
        <row r="707">
          <cell r="A707" t="str">
            <v>cty19005</v>
          </cell>
          <cell r="B707" t="str">
            <v>Allamakee County, IA</v>
          </cell>
          <cell r="C707">
            <v>0.50370000000000004</v>
          </cell>
        </row>
        <row r="708">
          <cell r="A708" t="str">
            <v>cty38055</v>
          </cell>
          <cell r="B708" t="str">
            <v>McLean County, ND</v>
          </cell>
          <cell r="C708">
            <v>0.50360000000000005</v>
          </cell>
        </row>
        <row r="709">
          <cell r="A709" t="str">
            <v>cty13113</v>
          </cell>
          <cell r="B709" t="str">
            <v>Fayette County, GA</v>
          </cell>
          <cell r="C709">
            <v>0.50349999999999995</v>
          </cell>
        </row>
        <row r="710">
          <cell r="A710" t="str">
            <v>cty37185</v>
          </cell>
          <cell r="B710" t="str">
            <v>Warren County, NC</v>
          </cell>
          <cell r="C710">
            <v>0.50329999999999997</v>
          </cell>
        </row>
        <row r="711">
          <cell r="A711" t="str">
            <v>cty54071</v>
          </cell>
          <cell r="B711" t="str">
            <v>Pendleton County, WV</v>
          </cell>
          <cell r="C711">
            <v>0.503</v>
          </cell>
        </row>
        <row r="712">
          <cell r="A712" t="str">
            <v>cty17077</v>
          </cell>
          <cell r="B712" t="str">
            <v>Jackson County, IL</v>
          </cell>
          <cell r="C712">
            <v>0.50290000000000001</v>
          </cell>
        </row>
        <row r="713">
          <cell r="A713" t="str">
            <v>cty42027</v>
          </cell>
          <cell r="B713" t="str">
            <v>Centre County, PA</v>
          </cell>
          <cell r="C713">
            <v>0.50290000000000001</v>
          </cell>
        </row>
        <row r="714">
          <cell r="A714" t="str">
            <v>cty54103</v>
          </cell>
          <cell r="B714" t="str">
            <v>Wetzel County, WV</v>
          </cell>
          <cell r="C714">
            <v>0.50280000000000002</v>
          </cell>
        </row>
        <row r="715">
          <cell r="A715" t="str">
            <v>cty09005</v>
          </cell>
          <cell r="B715" t="str">
            <v>Litchfield County, CT</v>
          </cell>
          <cell r="C715">
            <v>0.50270000000000004</v>
          </cell>
        </row>
        <row r="716">
          <cell r="A716" t="str">
            <v>cty20013</v>
          </cell>
          <cell r="B716" t="str">
            <v>Brown County, KS</v>
          </cell>
          <cell r="C716">
            <v>0.50260000000000005</v>
          </cell>
        </row>
        <row r="717">
          <cell r="A717" t="str">
            <v>cty37129</v>
          </cell>
          <cell r="B717" t="str">
            <v>New Hanover County, NC</v>
          </cell>
          <cell r="C717">
            <v>0.50260000000000005</v>
          </cell>
        </row>
        <row r="718">
          <cell r="A718" t="str">
            <v>cty47187</v>
          </cell>
          <cell r="B718" t="str">
            <v>Williamson County, TN</v>
          </cell>
          <cell r="C718">
            <v>0.50260000000000005</v>
          </cell>
        </row>
        <row r="719">
          <cell r="A719" t="str">
            <v>cty38089</v>
          </cell>
          <cell r="B719" t="str">
            <v>Stark County, ND</v>
          </cell>
          <cell r="C719">
            <v>0.50260000000000005</v>
          </cell>
        </row>
        <row r="720">
          <cell r="A720" t="str">
            <v>cty37039</v>
          </cell>
          <cell r="B720" t="str">
            <v>Cherokee County, NC</v>
          </cell>
          <cell r="C720">
            <v>0.50260000000000005</v>
          </cell>
        </row>
        <row r="721">
          <cell r="A721" t="str">
            <v>cty46101</v>
          </cell>
          <cell r="B721" t="str">
            <v>Moody County, SD</v>
          </cell>
          <cell r="C721">
            <v>0.50249999999999995</v>
          </cell>
        </row>
        <row r="722">
          <cell r="A722" t="str">
            <v>cty20135</v>
          </cell>
          <cell r="B722" t="str">
            <v>Ness County, KS</v>
          </cell>
          <cell r="C722">
            <v>0.50239999999999996</v>
          </cell>
        </row>
        <row r="723">
          <cell r="A723" t="str">
            <v>cty36011</v>
          </cell>
          <cell r="B723" t="str">
            <v>Cayuga County, NY</v>
          </cell>
          <cell r="C723">
            <v>0.50229999999999997</v>
          </cell>
        </row>
        <row r="724">
          <cell r="A724" t="str">
            <v>cty19063</v>
          </cell>
          <cell r="B724" t="str">
            <v>Emmet County, IA</v>
          </cell>
          <cell r="C724">
            <v>0.50229999999999997</v>
          </cell>
        </row>
        <row r="725">
          <cell r="A725" t="str">
            <v>cty38017</v>
          </cell>
          <cell r="B725" t="str">
            <v>Cass County, ND</v>
          </cell>
          <cell r="C725">
            <v>0.50219999999999998</v>
          </cell>
        </row>
        <row r="726">
          <cell r="A726" t="str">
            <v>cty39033</v>
          </cell>
          <cell r="B726" t="str">
            <v>Crawford County, OH</v>
          </cell>
          <cell r="C726">
            <v>0.50219999999999998</v>
          </cell>
        </row>
        <row r="727">
          <cell r="A727" t="str">
            <v>cty47183</v>
          </cell>
          <cell r="B727" t="str">
            <v>Weakley County, TN</v>
          </cell>
          <cell r="C727">
            <v>0.50209999999999999</v>
          </cell>
        </row>
        <row r="728">
          <cell r="A728" t="str">
            <v>cty30041</v>
          </cell>
          <cell r="B728" t="str">
            <v>Hill County, MT</v>
          </cell>
          <cell r="C728">
            <v>0.502</v>
          </cell>
        </row>
        <row r="729">
          <cell r="A729" t="str">
            <v>cty54101</v>
          </cell>
          <cell r="B729" t="str">
            <v>Webster County, WV</v>
          </cell>
          <cell r="C729">
            <v>0.50190000000000001</v>
          </cell>
        </row>
        <row r="730">
          <cell r="A730" t="str">
            <v>cty19067</v>
          </cell>
          <cell r="B730" t="str">
            <v>Floyd County, IA</v>
          </cell>
          <cell r="C730">
            <v>0.50180000000000002</v>
          </cell>
        </row>
        <row r="731">
          <cell r="A731" t="str">
            <v>cty50005</v>
          </cell>
          <cell r="B731" t="str">
            <v>Caledonia County, VT</v>
          </cell>
          <cell r="C731">
            <v>0.50180000000000002</v>
          </cell>
        </row>
        <row r="732">
          <cell r="A732" t="str">
            <v>cty48189</v>
          </cell>
          <cell r="B732" t="str">
            <v>Hale County, TX</v>
          </cell>
          <cell r="C732">
            <v>0.50170000000000003</v>
          </cell>
        </row>
        <row r="733">
          <cell r="A733" t="str">
            <v>cty48273</v>
          </cell>
          <cell r="B733" t="str">
            <v>Kleberg County, TX</v>
          </cell>
          <cell r="C733">
            <v>0.50170000000000003</v>
          </cell>
        </row>
        <row r="734">
          <cell r="A734" t="str">
            <v>cty46081</v>
          </cell>
          <cell r="B734" t="str">
            <v>Lawrence County, SD</v>
          </cell>
          <cell r="C734">
            <v>0.50160000000000005</v>
          </cell>
        </row>
        <row r="735">
          <cell r="A735" t="str">
            <v>cty05133</v>
          </cell>
          <cell r="B735" t="str">
            <v>Sevier County, AR</v>
          </cell>
          <cell r="C735">
            <v>0.50149999999999995</v>
          </cell>
        </row>
        <row r="736">
          <cell r="A736" t="str">
            <v>cty12073</v>
          </cell>
          <cell r="B736" t="str">
            <v>Leon County, FL</v>
          </cell>
          <cell r="C736">
            <v>0.50129999999999997</v>
          </cell>
        </row>
        <row r="737">
          <cell r="A737" t="str">
            <v>cty19077</v>
          </cell>
          <cell r="B737" t="str">
            <v>Guthrie County, IA</v>
          </cell>
          <cell r="C737">
            <v>0.50129999999999997</v>
          </cell>
        </row>
        <row r="738">
          <cell r="A738" t="str">
            <v>cty30013</v>
          </cell>
          <cell r="B738" t="str">
            <v>Cascade County, MT</v>
          </cell>
          <cell r="C738">
            <v>0.50119999999999998</v>
          </cell>
        </row>
        <row r="739">
          <cell r="A739" t="str">
            <v>cty46099</v>
          </cell>
          <cell r="B739" t="str">
            <v>Minnehaha County, SD</v>
          </cell>
          <cell r="C739">
            <v>0.50109999999999999</v>
          </cell>
        </row>
        <row r="740">
          <cell r="A740" t="str">
            <v>cty42119</v>
          </cell>
          <cell r="B740" t="str">
            <v>Union County, PA</v>
          </cell>
          <cell r="C740">
            <v>0.501</v>
          </cell>
        </row>
        <row r="741">
          <cell r="A741" t="str">
            <v>cty28035</v>
          </cell>
          <cell r="B741" t="str">
            <v>Forrest County, MS</v>
          </cell>
          <cell r="C741">
            <v>0.50090000000000001</v>
          </cell>
        </row>
        <row r="742">
          <cell r="A742" t="str">
            <v>cty17185</v>
          </cell>
          <cell r="B742" t="str">
            <v>Wabash County, IL</v>
          </cell>
          <cell r="C742">
            <v>0.50049999999999994</v>
          </cell>
        </row>
        <row r="743">
          <cell r="A743" t="str">
            <v>cty51161</v>
          </cell>
          <cell r="B743" t="str">
            <v>Roanoke County, VA</v>
          </cell>
          <cell r="C743">
            <v>0.50039999999999996</v>
          </cell>
        </row>
        <row r="744">
          <cell r="A744" t="str">
            <v>cty42033</v>
          </cell>
          <cell r="B744" t="str">
            <v>Clearfield County, PA</v>
          </cell>
          <cell r="C744">
            <v>0.50019999999999998</v>
          </cell>
        </row>
        <row r="745">
          <cell r="A745" t="str">
            <v>cty38093</v>
          </cell>
          <cell r="B745" t="str">
            <v>Stutsman County, ND</v>
          </cell>
          <cell r="C745">
            <v>0.50009999999999999</v>
          </cell>
        </row>
        <row r="746">
          <cell r="A746" t="str">
            <v>cty05001</v>
          </cell>
          <cell r="B746" t="str">
            <v>Arkansas County, AR</v>
          </cell>
          <cell r="C746">
            <v>0.50009999999999999</v>
          </cell>
        </row>
        <row r="747">
          <cell r="A747" t="str">
            <v>cty38061</v>
          </cell>
          <cell r="B747" t="str">
            <v>Mountrail County, ND</v>
          </cell>
          <cell r="C747">
            <v>0.5</v>
          </cell>
        </row>
        <row r="748">
          <cell r="A748" t="str">
            <v>cty48041</v>
          </cell>
          <cell r="B748" t="str">
            <v>Brazos County, TX</v>
          </cell>
          <cell r="C748">
            <v>0.49980000000000002</v>
          </cell>
        </row>
        <row r="749">
          <cell r="A749" t="str">
            <v>cty27101</v>
          </cell>
          <cell r="B749" t="str">
            <v>Murray County, MN</v>
          </cell>
          <cell r="C749">
            <v>0.49969999999999998</v>
          </cell>
        </row>
        <row r="750">
          <cell r="A750" t="str">
            <v>cty20009</v>
          </cell>
          <cell r="B750" t="str">
            <v>Barton County, KS</v>
          </cell>
          <cell r="C750">
            <v>0.49969999999999998</v>
          </cell>
        </row>
        <row r="751">
          <cell r="A751" t="str">
            <v>cty29127</v>
          </cell>
          <cell r="B751" t="str">
            <v>Marion County, MO</v>
          </cell>
          <cell r="C751">
            <v>0.49969999999999998</v>
          </cell>
        </row>
        <row r="752">
          <cell r="A752" t="str">
            <v>cty37063</v>
          </cell>
          <cell r="B752" t="str">
            <v>Durham County, NC</v>
          </cell>
          <cell r="C752">
            <v>0.49959999999999999</v>
          </cell>
        </row>
        <row r="753">
          <cell r="A753" t="str">
            <v>cty08099</v>
          </cell>
          <cell r="B753" t="str">
            <v>Prowers County, CO</v>
          </cell>
          <cell r="C753">
            <v>0.49959999999999999</v>
          </cell>
        </row>
        <row r="754">
          <cell r="A754" t="str">
            <v>cty40073</v>
          </cell>
          <cell r="B754" t="str">
            <v>Kingfisher County, OK</v>
          </cell>
          <cell r="C754">
            <v>0.4995</v>
          </cell>
        </row>
        <row r="755">
          <cell r="A755" t="str">
            <v>cty46043</v>
          </cell>
          <cell r="B755" t="str">
            <v>Douglas County, SD</v>
          </cell>
          <cell r="C755">
            <v>0.4995</v>
          </cell>
        </row>
        <row r="756">
          <cell r="A756" t="str">
            <v>cty17035</v>
          </cell>
          <cell r="B756" t="str">
            <v>Cumberland County, IL</v>
          </cell>
          <cell r="C756">
            <v>0.4995</v>
          </cell>
        </row>
        <row r="757">
          <cell r="A757" t="str">
            <v>cty31013</v>
          </cell>
          <cell r="B757" t="str">
            <v>Box Butte County, NE</v>
          </cell>
          <cell r="C757">
            <v>0.4995</v>
          </cell>
        </row>
        <row r="758">
          <cell r="A758" t="str">
            <v>cty45053</v>
          </cell>
          <cell r="B758" t="str">
            <v>Jasper County, SC</v>
          </cell>
          <cell r="C758">
            <v>0.49940000000000001</v>
          </cell>
        </row>
        <row r="759">
          <cell r="A759" t="str">
            <v>cty21205</v>
          </cell>
          <cell r="B759" t="str">
            <v>Rowan County, KY</v>
          </cell>
          <cell r="C759">
            <v>0.49940000000000001</v>
          </cell>
        </row>
        <row r="760">
          <cell r="A760" t="str">
            <v>cty29169</v>
          </cell>
          <cell r="B760" t="str">
            <v>Pulaski County, MO</v>
          </cell>
          <cell r="C760">
            <v>0.49930000000000002</v>
          </cell>
        </row>
        <row r="761">
          <cell r="A761" t="str">
            <v>cty17131</v>
          </cell>
          <cell r="B761" t="str">
            <v>Mercer County, IL</v>
          </cell>
          <cell r="C761">
            <v>0.49930000000000002</v>
          </cell>
        </row>
        <row r="762">
          <cell r="A762" t="str">
            <v>cty49021</v>
          </cell>
          <cell r="B762" t="str">
            <v>Iron County, UT</v>
          </cell>
          <cell r="C762">
            <v>0.49919999999999998</v>
          </cell>
        </row>
        <row r="763">
          <cell r="A763" t="str">
            <v>cty38045</v>
          </cell>
          <cell r="B763" t="str">
            <v>LaMoure County, ND</v>
          </cell>
          <cell r="C763">
            <v>0.49890000000000001</v>
          </cell>
        </row>
        <row r="764">
          <cell r="A764" t="str">
            <v>cty27033</v>
          </cell>
          <cell r="B764" t="str">
            <v>Cottonwood County, MN</v>
          </cell>
          <cell r="C764">
            <v>0.49890000000000001</v>
          </cell>
        </row>
        <row r="765">
          <cell r="A765" t="str">
            <v>cty51105</v>
          </cell>
          <cell r="B765" t="str">
            <v>Lee County, VA</v>
          </cell>
          <cell r="C765">
            <v>0.49890000000000001</v>
          </cell>
        </row>
        <row r="766">
          <cell r="A766" t="str">
            <v>cty29199</v>
          </cell>
          <cell r="B766" t="str">
            <v>Scotland County, MO</v>
          </cell>
          <cell r="C766">
            <v>0.49880000000000002</v>
          </cell>
        </row>
        <row r="767">
          <cell r="A767" t="str">
            <v>cty34021</v>
          </cell>
          <cell r="B767" t="str">
            <v>Mercer County, NJ</v>
          </cell>
          <cell r="C767">
            <v>0.49880000000000002</v>
          </cell>
        </row>
        <row r="768">
          <cell r="A768" t="str">
            <v>cty29143</v>
          </cell>
          <cell r="B768" t="str">
            <v>New Madrid County, MO</v>
          </cell>
          <cell r="C768">
            <v>0.49840000000000001</v>
          </cell>
        </row>
        <row r="769">
          <cell r="A769" t="str">
            <v>cty25013</v>
          </cell>
          <cell r="B769" t="str">
            <v>Hampden County, MA</v>
          </cell>
          <cell r="C769">
            <v>0.49830000000000002</v>
          </cell>
        </row>
        <row r="770">
          <cell r="A770" t="str">
            <v>cty36027</v>
          </cell>
          <cell r="B770" t="str">
            <v>Dutchess County, NY</v>
          </cell>
          <cell r="C770">
            <v>0.49830000000000002</v>
          </cell>
        </row>
        <row r="771">
          <cell r="A771" t="str">
            <v>cty25007</v>
          </cell>
          <cell r="B771" t="str">
            <v>Dukes County, MA</v>
          </cell>
          <cell r="C771">
            <v>0.49830000000000002</v>
          </cell>
        </row>
        <row r="772">
          <cell r="A772" t="str">
            <v>cty08015</v>
          </cell>
          <cell r="B772" t="str">
            <v>Chaffee County, CO</v>
          </cell>
          <cell r="C772">
            <v>0.49819999999999998</v>
          </cell>
        </row>
        <row r="773">
          <cell r="A773" t="str">
            <v>cty42077</v>
          </cell>
          <cell r="B773" t="str">
            <v>Lehigh County, PA</v>
          </cell>
          <cell r="C773">
            <v>0.49809999999999999</v>
          </cell>
        </row>
        <row r="774">
          <cell r="A774" t="str">
            <v>cty28007</v>
          </cell>
          <cell r="B774" t="str">
            <v>Attala County, MS</v>
          </cell>
          <cell r="C774">
            <v>0.49809999999999999</v>
          </cell>
        </row>
        <row r="775">
          <cell r="A775" t="str">
            <v>cty51175</v>
          </cell>
          <cell r="B775" t="str">
            <v>Southampton County, VA</v>
          </cell>
          <cell r="C775">
            <v>0.49809999999999999</v>
          </cell>
        </row>
        <row r="776">
          <cell r="A776" t="str">
            <v>cty13235</v>
          </cell>
          <cell r="B776" t="str">
            <v>Pulaski County, GA</v>
          </cell>
          <cell r="C776">
            <v>0.498</v>
          </cell>
        </row>
        <row r="777">
          <cell r="A777" t="str">
            <v>cty21069</v>
          </cell>
          <cell r="B777" t="str">
            <v>Fleming County, KY</v>
          </cell>
          <cell r="C777">
            <v>0.498</v>
          </cell>
        </row>
        <row r="778">
          <cell r="A778" t="str">
            <v>cty39083</v>
          </cell>
          <cell r="B778" t="str">
            <v>Knox County, OH</v>
          </cell>
          <cell r="C778">
            <v>0.49790000000000001</v>
          </cell>
        </row>
        <row r="779">
          <cell r="A779" t="str">
            <v>cty19093</v>
          </cell>
          <cell r="B779" t="str">
            <v>Ida County, IA</v>
          </cell>
          <cell r="C779">
            <v>0.49790000000000001</v>
          </cell>
        </row>
        <row r="780">
          <cell r="A780" t="str">
            <v>cty27083</v>
          </cell>
          <cell r="B780" t="str">
            <v>Lyon County, MN</v>
          </cell>
          <cell r="C780">
            <v>0.49780000000000002</v>
          </cell>
        </row>
        <row r="781">
          <cell r="A781" t="str">
            <v>cty24001</v>
          </cell>
          <cell r="B781" t="str">
            <v>Allegany County, MD</v>
          </cell>
          <cell r="C781">
            <v>0.49780000000000002</v>
          </cell>
        </row>
        <row r="782">
          <cell r="A782" t="str">
            <v>cty54039</v>
          </cell>
          <cell r="B782" t="str">
            <v>Kanawha County, WV</v>
          </cell>
          <cell r="C782">
            <v>0.49759999999999999</v>
          </cell>
        </row>
        <row r="783">
          <cell r="A783" t="str">
            <v>cty19069</v>
          </cell>
          <cell r="B783" t="str">
            <v>Franklin County, IA</v>
          </cell>
          <cell r="C783">
            <v>0.4975</v>
          </cell>
        </row>
        <row r="784">
          <cell r="A784" t="str">
            <v>cty38101</v>
          </cell>
          <cell r="B784" t="str">
            <v>Ward County, ND</v>
          </cell>
          <cell r="C784">
            <v>0.49740000000000001</v>
          </cell>
        </row>
        <row r="785">
          <cell r="A785" t="str">
            <v>cty26103</v>
          </cell>
          <cell r="B785" t="str">
            <v>Marquette County, MI</v>
          </cell>
          <cell r="C785">
            <v>0.49740000000000001</v>
          </cell>
        </row>
        <row r="786">
          <cell r="A786" t="str">
            <v>cty28001</v>
          </cell>
          <cell r="B786" t="str">
            <v>Adams County, MS</v>
          </cell>
          <cell r="C786">
            <v>0.49740000000000001</v>
          </cell>
        </row>
        <row r="787">
          <cell r="A787" t="str">
            <v>cty47089</v>
          </cell>
          <cell r="B787" t="str">
            <v>Jefferson County, TN</v>
          </cell>
          <cell r="C787">
            <v>0.49740000000000001</v>
          </cell>
        </row>
        <row r="788">
          <cell r="A788" t="str">
            <v>cty19079</v>
          </cell>
          <cell r="B788" t="str">
            <v>Hamilton County, IA</v>
          </cell>
          <cell r="C788">
            <v>0.49730000000000002</v>
          </cell>
        </row>
        <row r="789">
          <cell r="A789" t="str">
            <v>cty19149</v>
          </cell>
          <cell r="B789" t="str">
            <v>Plymouth County, IA</v>
          </cell>
          <cell r="C789">
            <v>0.49730000000000002</v>
          </cell>
        </row>
        <row r="790">
          <cell r="A790" t="str">
            <v>cty13083</v>
          </cell>
          <cell r="B790" t="str">
            <v>Dade County, GA</v>
          </cell>
          <cell r="C790">
            <v>0.49719999999999998</v>
          </cell>
        </row>
        <row r="791">
          <cell r="A791" t="str">
            <v>cty19105</v>
          </cell>
          <cell r="B791" t="str">
            <v>Jones County, IA</v>
          </cell>
          <cell r="C791">
            <v>0.49680000000000002</v>
          </cell>
        </row>
        <row r="792">
          <cell r="A792" t="str">
            <v>cty19175</v>
          </cell>
          <cell r="B792" t="str">
            <v>Union County, IA</v>
          </cell>
          <cell r="C792">
            <v>0.49680000000000002</v>
          </cell>
        </row>
        <row r="793">
          <cell r="A793" t="str">
            <v>cty21175</v>
          </cell>
          <cell r="B793" t="str">
            <v>Morgan County, KY</v>
          </cell>
          <cell r="C793">
            <v>0.49669999999999997</v>
          </cell>
        </row>
        <row r="794">
          <cell r="A794" t="str">
            <v>cty21185</v>
          </cell>
          <cell r="B794" t="str">
            <v>Oldham County, KY</v>
          </cell>
          <cell r="C794">
            <v>0.49669999999999997</v>
          </cell>
        </row>
        <row r="795">
          <cell r="A795" t="str">
            <v>cty17023</v>
          </cell>
          <cell r="B795" t="str">
            <v>Clark County, IL</v>
          </cell>
          <cell r="C795">
            <v>0.49659999999999999</v>
          </cell>
        </row>
        <row r="796">
          <cell r="A796" t="str">
            <v>cty23011</v>
          </cell>
          <cell r="B796" t="str">
            <v>Kennebec County, ME</v>
          </cell>
          <cell r="C796">
            <v>0.4965</v>
          </cell>
        </row>
        <row r="797">
          <cell r="A797" t="str">
            <v>cty19033</v>
          </cell>
          <cell r="B797" t="str">
            <v>Cerro Gordo County, IA</v>
          </cell>
          <cell r="C797">
            <v>0.49640000000000001</v>
          </cell>
        </row>
        <row r="798">
          <cell r="A798" t="str">
            <v>cty31019</v>
          </cell>
          <cell r="B798" t="str">
            <v>Buffalo County, NE</v>
          </cell>
          <cell r="C798">
            <v>0.49640000000000001</v>
          </cell>
        </row>
        <row r="799">
          <cell r="A799" t="str">
            <v>cty13277</v>
          </cell>
          <cell r="B799" t="str">
            <v>Tift County, GA</v>
          </cell>
          <cell r="C799">
            <v>0.49630000000000002</v>
          </cell>
        </row>
        <row r="800">
          <cell r="A800" t="str">
            <v>cty48383</v>
          </cell>
          <cell r="B800" t="str">
            <v>Reagan County, TX</v>
          </cell>
          <cell r="C800">
            <v>0.49630000000000002</v>
          </cell>
        </row>
        <row r="801">
          <cell r="A801" t="str">
            <v>cty20107</v>
          </cell>
          <cell r="B801" t="str">
            <v>Linn County, KS</v>
          </cell>
          <cell r="C801">
            <v>0.49630000000000002</v>
          </cell>
        </row>
        <row r="802">
          <cell r="A802" t="str">
            <v>cty55029</v>
          </cell>
          <cell r="B802" t="str">
            <v>Door County, WI</v>
          </cell>
          <cell r="C802">
            <v>0.49609999999999999</v>
          </cell>
        </row>
        <row r="803">
          <cell r="A803" t="str">
            <v>cty38013</v>
          </cell>
          <cell r="B803" t="str">
            <v>Burke County, ND</v>
          </cell>
          <cell r="C803">
            <v>0.49609999999999999</v>
          </cell>
        </row>
        <row r="804">
          <cell r="A804" t="str">
            <v>cty36013</v>
          </cell>
          <cell r="B804" t="str">
            <v>Chautauqua County, NY</v>
          </cell>
          <cell r="C804">
            <v>0.49590000000000001</v>
          </cell>
        </row>
        <row r="805">
          <cell r="A805" t="str">
            <v>cty23029</v>
          </cell>
          <cell r="B805" t="str">
            <v>Washington County, ME</v>
          </cell>
          <cell r="C805">
            <v>0.49590000000000001</v>
          </cell>
        </row>
        <row r="806">
          <cell r="A806" t="str">
            <v>cty29133</v>
          </cell>
          <cell r="B806" t="str">
            <v>Mississippi County, MO</v>
          </cell>
          <cell r="C806">
            <v>0.49590000000000001</v>
          </cell>
        </row>
        <row r="807">
          <cell r="A807" t="str">
            <v>cty29211</v>
          </cell>
          <cell r="B807" t="str">
            <v>Sullivan County, MO</v>
          </cell>
          <cell r="C807">
            <v>0.49590000000000001</v>
          </cell>
        </row>
        <row r="808">
          <cell r="A808" t="str">
            <v>cty13089</v>
          </cell>
          <cell r="B808" t="str">
            <v>DeKalb County, GA</v>
          </cell>
          <cell r="C808">
            <v>0.49580000000000002</v>
          </cell>
        </row>
        <row r="809">
          <cell r="A809" t="str">
            <v>cty51001</v>
          </cell>
          <cell r="B809" t="str">
            <v>Accomack County, VA</v>
          </cell>
          <cell r="C809">
            <v>0.49569999999999997</v>
          </cell>
        </row>
        <row r="810">
          <cell r="A810" t="str">
            <v>cty17005</v>
          </cell>
          <cell r="B810" t="str">
            <v>Bond County, IL</v>
          </cell>
          <cell r="C810">
            <v>0.49559999999999998</v>
          </cell>
        </row>
        <row r="811">
          <cell r="A811" t="str">
            <v>cty38023</v>
          </cell>
          <cell r="B811" t="str">
            <v>Divide County, ND</v>
          </cell>
          <cell r="C811">
            <v>0.4955</v>
          </cell>
        </row>
        <row r="812">
          <cell r="A812" t="str">
            <v>cty27151</v>
          </cell>
          <cell r="B812" t="str">
            <v>Swift County, MN</v>
          </cell>
          <cell r="C812">
            <v>0.4955</v>
          </cell>
        </row>
        <row r="813">
          <cell r="A813" t="str">
            <v>cty42013</v>
          </cell>
          <cell r="B813" t="str">
            <v>Blair County, PA</v>
          </cell>
          <cell r="C813">
            <v>0.49540000000000001</v>
          </cell>
        </row>
        <row r="814">
          <cell r="A814" t="str">
            <v>cty13243</v>
          </cell>
          <cell r="B814" t="str">
            <v>Randolph County, GA</v>
          </cell>
          <cell r="C814">
            <v>0.49540000000000001</v>
          </cell>
        </row>
        <row r="815">
          <cell r="A815" t="str">
            <v>cty46109</v>
          </cell>
          <cell r="B815" t="str">
            <v>Roberts County, SD</v>
          </cell>
          <cell r="C815">
            <v>0.49530000000000002</v>
          </cell>
        </row>
        <row r="816">
          <cell r="A816" t="str">
            <v>cty26061</v>
          </cell>
          <cell r="B816" t="str">
            <v>Houghton County, MI</v>
          </cell>
          <cell r="C816">
            <v>0.49519999999999997</v>
          </cell>
        </row>
        <row r="817">
          <cell r="A817" t="str">
            <v>cty21073</v>
          </cell>
          <cell r="B817" t="str">
            <v>Franklin County, KY</v>
          </cell>
          <cell r="C817">
            <v>0.49509999999999998</v>
          </cell>
        </row>
        <row r="818">
          <cell r="A818" t="str">
            <v>cty45081</v>
          </cell>
          <cell r="B818" t="str">
            <v>Saluda County, SC</v>
          </cell>
          <cell r="C818">
            <v>0.49490000000000001</v>
          </cell>
        </row>
        <row r="819">
          <cell r="A819" t="str">
            <v>cty46089</v>
          </cell>
          <cell r="B819" t="str">
            <v>McPherson County, SD</v>
          </cell>
          <cell r="C819">
            <v>0.49490000000000001</v>
          </cell>
        </row>
        <row r="820">
          <cell r="A820" t="str">
            <v>cty51119</v>
          </cell>
          <cell r="B820" t="str">
            <v>Middlesex County, VA</v>
          </cell>
          <cell r="C820">
            <v>0.49469999999999997</v>
          </cell>
        </row>
        <row r="821">
          <cell r="A821" t="str">
            <v>cty05059</v>
          </cell>
          <cell r="B821" t="str">
            <v>Hot Spring County, AR</v>
          </cell>
          <cell r="C821">
            <v>0.49459999999999998</v>
          </cell>
        </row>
        <row r="822">
          <cell r="A822" t="str">
            <v>cty48059</v>
          </cell>
          <cell r="B822" t="str">
            <v>Callahan County, TX</v>
          </cell>
          <cell r="C822">
            <v>0.49459999999999998</v>
          </cell>
        </row>
        <row r="823">
          <cell r="A823" t="str">
            <v>cty19075</v>
          </cell>
          <cell r="B823" t="str">
            <v>Grundy County, IA</v>
          </cell>
          <cell r="C823">
            <v>0.49440000000000001</v>
          </cell>
        </row>
        <row r="824">
          <cell r="A824" t="str">
            <v>cty28029</v>
          </cell>
          <cell r="B824" t="str">
            <v>Copiah County, MS</v>
          </cell>
          <cell r="C824">
            <v>0.49430000000000002</v>
          </cell>
        </row>
        <row r="825">
          <cell r="A825" t="str">
            <v>cty40099</v>
          </cell>
          <cell r="B825" t="str">
            <v>Murray County, OK</v>
          </cell>
          <cell r="C825">
            <v>0.49419999999999997</v>
          </cell>
        </row>
        <row r="826">
          <cell r="A826" t="str">
            <v>cty40035</v>
          </cell>
          <cell r="B826" t="str">
            <v>Craig County, OK</v>
          </cell>
          <cell r="C826">
            <v>0.49419999999999997</v>
          </cell>
        </row>
        <row r="827">
          <cell r="A827" t="str">
            <v>cty42109</v>
          </cell>
          <cell r="B827" t="str">
            <v>Snyder County, PA</v>
          </cell>
          <cell r="C827">
            <v>0.49419999999999997</v>
          </cell>
        </row>
        <row r="828">
          <cell r="A828" t="str">
            <v>cty51027</v>
          </cell>
          <cell r="B828" t="str">
            <v>Buchanan County, VA</v>
          </cell>
          <cell r="C828">
            <v>0.49409999999999998</v>
          </cell>
        </row>
        <row r="829">
          <cell r="A829" t="str">
            <v>cty28017</v>
          </cell>
          <cell r="B829" t="str">
            <v>Chickasaw County, MS</v>
          </cell>
          <cell r="C829">
            <v>0.49390000000000001</v>
          </cell>
        </row>
        <row r="830">
          <cell r="A830" t="str">
            <v>cty19123</v>
          </cell>
          <cell r="B830" t="str">
            <v>Mahaska County, IA</v>
          </cell>
          <cell r="C830">
            <v>0.49390000000000001</v>
          </cell>
        </row>
        <row r="831">
          <cell r="A831" t="str">
            <v>cty51840</v>
          </cell>
          <cell r="B831" t="str">
            <v>Winchester city, VA</v>
          </cell>
          <cell r="C831">
            <v>0.49380000000000002</v>
          </cell>
        </row>
        <row r="832">
          <cell r="A832" t="str">
            <v>cty31067</v>
          </cell>
          <cell r="B832" t="str">
            <v>Gage County, NE</v>
          </cell>
          <cell r="C832">
            <v>0.49380000000000002</v>
          </cell>
        </row>
        <row r="833">
          <cell r="A833" t="str">
            <v>cty17189</v>
          </cell>
          <cell r="B833" t="str">
            <v>Washington County, IL</v>
          </cell>
          <cell r="C833">
            <v>0.49380000000000002</v>
          </cell>
        </row>
        <row r="834">
          <cell r="A834" t="str">
            <v>cty30091</v>
          </cell>
          <cell r="B834" t="str">
            <v>Sheridan County, MT</v>
          </cell>
          <cell r="C834">
            <v>0.49349999999999999</v>
          </cell>
        </row>
        <row r="835">
          <cell r="A835" t="str">
            <v>cty28071</v>
          </cell>
          <cell r="B835" t="str">
            <v>Lafayette County, MS</v>
          </cell>
          <cell r="C835">
            <v>0.49349999999999999</v>
          </cell>
        </row>
        <row r="836">
          <cell r="A836" t="str">
            <v>cty17031</v>
          </cell>
          <cell r="B836" t="str">
            <v>Cook County, IL</v>
          </cell>
          <cell r="C836">
            <v>0.49340000000000001</v>
          </cell>
        </row>
        <row r="837">
          <cell r="A837" t="str">
            <v>cty13071</v>
          </cell>
          <cell r="B837" t="str">
            <v>Colquitt County, GA</v>
          </cell>
          <cell r="C837">
            <v>0.49340000000000001</v>
          </cell>
        </row>
        <row r="838">
          <cell r="A838" t="str">
            <v>cty13121</v>
          </cell>
          <cell r="B838" t="str">
            <v>Fulton County, GA</v>
          </cell>
          <cell r="C838">
            <v>0.49309999999999998</v>
          </cell>
        </row>
        <row r="839">
          <cell r="A839" t="str">
            <v>cty37087</v>
          </cell>
          <cell r="B839" t="str">
            <v>Haywood County, NC</v>
          </cell>
          <cell r="C839">
            <v>0.49309999999999998</v>
          </cell>
        </row>
        <row r="840">
          <cell r="A840" t="str">
            <v>cty36035</v>
          </cell>
          <cell r="B840" t="str">
            <v>Fulton County, NY</v>
          </cell>
          <cell r="C840">
            <v>0.49299999999999999</v>
          </cell>
        </row>
        <row r="841">
          <cell r="A841" t="str">
            <v>cty40095</v>
          </cell>
          <cell r="B841" t="str">
            <v>Marshall County, OK</v>
          </cell>
          <cell r="C841">
            <v>0.49280000000000002</v>
          </cell>
        </row>
        <row r="842">
          <cell r="A842" t="str">
            <v>cty39137</v>
          </cell>
          <cell r="B842" t="str">
            <v>Putnam County, OH</v>
          </cell>
          <cell r="C842">
            <v>0.49280000000000002</v>
          </cell>
        </row>
        <row r="843">
          <cell r="A843" t="str">
            <v>cty42081</v>
          </cell>
          <cell r="B843" t="str">
            <v>Lycoming County, PA</v>
          </cell>
          <cell r="C843">
            <v>0.49259999999999998</v>
          </cell>
        </row>
        <row r="844">
          <cell r="A844" t="str">
            <v>cty17049</v>
          </cell>
          <cell r="B844" t="str">
            <v>Effingham County, IL</v>
          </cell>
          <cell r="C844">
            <v>0.49249999999999999</v>
          </cell>
        </row>
        <row r="845">
          <cell r="A845" t="str">
            <v>cty48477</v>
          </cell>
          <cell r="B845" t="str">
            <v>Washington County, TX</v>
          </cell>
          <cell r="C845">
            <v>0.49249999999999999</v>
          </cell>
        </row>
        <row r="846">
          <cell r="A846" t="str">
            <v>cty40049</v>
          </cell>
          <cell r="B846" t="str">
            <v>Garvin County, OK</v>
          </cell>
          <cell r="C846">
            <v>0.49230000000000002</v>
          </cell>
        </row>
        <row r="847">
          <cell r="A847" t="str">
            <v>cty39087</v>
          </cell>
          <cell r="B847" t="str">
            <v>Lawrence County, OH</v>
          </cell>
          <cell r="C847">
            <v>0.49199999999999999</v>
          </cell>
        </row>
        <row r="848">
          <cell r="A848" t="str">
            <v>cty29205</v>
          </cell>
          <cell r="B848" t="str">
            <v>Shelby County, MO</v>
          </cell>
          <cell r="C848">
            <v>0.49199999999999999</v>
          </cell>
        </row>
        <row r="849">
          <cell r="A849" t="str">
            <v>cty39009</v>
          </cell>
          <cell r="B849" t="str">
            <v>Athens County, OH</v>
          </cell>
          <cell r="C849">
            <v>0.49199999999999999</v>
          </cell>
        </row>
        <row r="850">
          <cell r="A850" t="str">
            <v>cty21173</v>
          </cell>
          <cell r="B850" t="str">
            <v>Montgomery County, KY</v>
          </cell>
          <cell r="C850">
            <v>0.4919</v>
          </cell>
        </row>
        <row r="851">
          <cell r="A851" t="str">
            <v>cty29027</v>
          </cell>
          <cell r="B851" t="str">
            <v>Callaway County, MO</v>
          </cell>
          <cell r="C851">
            <v>0.49170000000000003</v>
          </cell>
        </row>
        <row r="852">
          <cell r="A852" t="str">
            <v>cty45025</v>
          </cell>
          <cell r="B852" t="str">
            <v>Chesterfield County, SC</v>
          </cell>
          <cell r="C852">
            <v>0.49170000000000003</v>
          </cell>
        </row>
        <row r="853">
          <cell r="A853" t="str">
            <v>cty28159</v>
          </cell>
          <cell r="B853" t="str">
            <v>Winston County, MS</v>
          </cell>
          <cell r="C853">
            <v>0.49149999999999999</v>
          </cell>
        </row>
        <row r="854">
          <cell r="A854" t="str">
            <v>cty48123</v>
          </cell>
          <cell r="B854" t="str">
            <v>DeWitt County, TX</v>
          </cell>
          <cell r="C854">
            <v>0.49120000000000003</v>
          </cell>
        </row>
        <row r="855">
          <cell r="A855" t="str">
            <v>cty39061</v>
          </cell>
          <cell r="B855" t="str">
            <v>Hamilton County, OH</v>
          </cell>
          <cell r="C855">
            <v>0.49109999999999998</v>
          </cell>
        </row>
        <row r="856">
          <cell r="A856" t="str">
            <v>cty41015</v>
          </cell>
          <cell r="B856" t="str">
            <v>Curry County, OR</v>
          </cell>
          <cell r="C856">
            <v>0.49099999999999999</v>
          </cell>
        </row>
        <row r="857">
          <cell r="A857" t="str">
            <v>cty48073</v>
          </cell>
          <cell r="B857" t="str">
            <v>Cherokee County, TX</v>
          </cell>
          <cell r="C857">
            <v>0.49099999999999999</v>
          </cell>
        </row>
        <row r="858">
          <cell r="A858" t="str">
            <v>cty05147</v>
          </cell>
          <cell r="B858" t="str">
            <v>Woodruff County, AR</v>
          </cell>
          <cell r="C858">
            <v>0.49099999999999999</v>
          </cell>
        </row>
        <row r="859">
          <cell r="A859" t="str">
            <v>cty51071</v>
          </cell>
          <cell r="B859" t="str">
            <v>Giles County, VA</v>
          </cell>
          <cell r="C859">
            <v>0.49099999999999999</v>
          </cell>
        </row>
        <row r="860">
          <cell r="A860" t="str">
            <v>cty35009</v>
          </cell>
          <cell r="B860" t="str">
            <v>Curry County, NM</v>
          </cell>
          <cell r="C860">
            <v>0.49099999999999999</v>
          </cell>
        </row>
        <row r="861">
          <cell r="A861" t="str">
            <v>cty29083</v>
          </cell>
          <cell r="B861" t="str">
            <v>Henry County, MO</v>
          </cell>
          <cell r="C861">
            <v>0.4909</v>
          </cell>
        </row>
        <row r="862">
          <cell r="A862" t="str">
            <v>cty29097</v>
          </cell>
          <cell r="B862" t="str">
            <v>Jasper County, MO</v>
          </cell>
          <cell r="C862">
            <v>0.49080000000000001</v>
          </cell>
        </row>
        <row r="863">
          <cell r="A863" t="str">
            <v>cty51107</v>
          </cell>
          <cell r="B863" t="str">
            <v>Loudoun County, VA</v>
          </cell>
          <cell r="C863">
            <v>0.49080000000000001</v>
          </cell>
        </row>
        <row r="864">
          <cell r="A864" t="str">
            <v>cty28089</v>
          </cell>
          <cell r="B864" t="str">
            <v>Madison County, MS</v>
          </cell>
          <cell r="C864">
            <v>0.49080000000000001</v>
          </cell>
        </row>
        <row r="865">
          <cell r="A865" t="str">
            <v>cty36089</v>
          </cell>
          <cell r="B865" t="str">
            <v>St. Lawrence County, NY</v>
          </cell>
          <cell r="C865">
            <v>0.49070000000000003</v>
          </cell>
        </row>
        <row r="866">
          <cell r="A866" t="str">
            <v>cty36053</v>
          </cell>
          <cell r="B866" t="str">
            <v>Madison County, NY</v>
          </cell>
          <cell r="C866">
            <v>0.49070000000000003</v>
          </cell>
        </row>
        <row r="867">
          <cell r="A867" t="str">
            <v>cty36041</v>
          </cell>
          <cell r="B867" t="str">
            <v>Hamilton County, NY</v>
          </cell>
          <cell r="C867">
            <v>0.49070000000000003</v>
          </cell>
        </row>
        <row r="868">
          <cell r="A868" t="str">
            <v>cty48461</v>
          </cell>
          <cell r="B868" t="str">
            <v>Upton County, TX</v>
          </cell>
          <cell r="C868">
            <v>0.49049999999999999</v>
          </cell>
        </row>
        <row r="869">
          <cell r="A869" t="str">
            <v>cty33005</v>
          </cell>
          <cell r="B869" t="str">
            <v>Cheshire County, NH</v>
          </cell>
          <cell r="C869">
            <v>0.49049999999999999</v>
          </cell>
        </row>
        <row r="870">
          <cell r="A870" t="str">
            <v>cty19135</v>
          </cell>
          <cell r="B870" t="str">
            <v>Monroe County, IA</v>
          </cell>
          <cell r="C870">
            <v>0.4904</v>
          </cell>
        </row>
        <row r="871">
          <cell r="A871" t="str">
            <v>cty42101</v>
          </cell>
          <cell r="B871" t="str">
            <v>Philadelphia County, PA</v>
          </cell>
          <cell r="C871">
            <v>0.49030000000000001</v>
          </cell>
        </row>
        <row r="872">
          <cell r="A872" t="str">
            <v>cty46079</v>
          </cell>
          <cell r="B872" t="str">
            <v>Lake County, SD</v>
          </cell>
          <cell r="C872">
            <v>0.49</v>
          </cell>
        </row>
        <row r="873">
          <cell r="A873" t="str">
            <v>cty05041</v>
          </cell>
          <cell r="B873" t="str">
            <v>Desha County, AR</v>
          </cell>
          <cell r="C873">
            <v>0.48980000000000001</v>
          </cell>
        </row>
        <row r="874">
          <cell r="A874" t="str">
            <v>cty19059</v>
          </cell>
          <cell r="B874" t="str">
            <v>Dickinson County, IA</v>
          </cell>
          <cell r="C874">
            <v>0.48970000000000002</v>
          </cell>
        </row>
        <row r="875">
          <cell r="A875" t="str">
            <v>cty38097</v>
          </cell>
          <cell r="B875" t="str">
            <v>Traill County, ND</v>
          </cell>
          <cell r="C875">
            <v>0.48959999999999998</v>
          </cell>
        </row>
        <row r="876">
          <cell r="A876" t="str">
            <v>cty31157</v>
          </cell>
          <cell r="B876" t="str">
            <v>Scotts Bluff County, NE</v>
          </cell>
          <cell r="C876">
            <v>0.48949999999999999</v>
          </cell>
        </row>
        <row r="877">
          <cell r="A877" t="str">
            <v>cty44007</v>
          </cell>
          <cell r="B877" t="str">
            <v>Providence County, RI</v>
          </cell>
          <cell r="C877">
            <v>0.48920000000000002</v>
          </cell>
        </row>
        <row r="878">
          <cell r="A878" t="str">
            <v>cty33015</v>
          </cell>
          <cell r="B878" t="str">
            <v>Rockingham County, NH</v>
          </cell>
          <cell r="C878">
            <v>0.48920000000000002</v>
          </cell>
        </row>
        <row r="879">
          <cell r="A879" t="str">
            <v>cty17097</v>
          </cell>
          <cell r="B879" t="str">
            <v>Lake County, IL</v>
          </cell>
          <cell r="C879">
            <v>0.48920000000000002</v>
          </cell>
        </row>
        <row r="880">
          <cell r="A880" t="str">
            <v>cty05011</v>
          </cell>
          <cell r="B880" t="str">
            <v>Bradley County, AR</v>
          </cell>
          <cell r="C880">
            <v>0.48899999999999999</v>
          </cell>
        </row>
        <row r="881">
          <cell r="A881" t="str">
            <v>cty21199</v>
          </cell>
          <cell r="B881" t="str">
            <v>Pulaski County, KY</v>
          </cell>
          <cell r="C881">
            <v>0.4889</v>
          </cell>
        </row>
        <row r="882">
          <cell r="A882" t="str">
            <v>cty29089</v>
          </cell>
          <cell r="B882" t="str">
            <v>Howard County, MO</v>
          </cell>
          <cell r="C882">
            <v>0.4889</v>
          </cell>
        </row>
        <row r="883">
          <cell r="A883" t="str">
            <v>cty33017</v>
          </cell>
          <cell r="B883" t="str">
            <v>Strafford County, NH</v>
          </cell>
          <cell r="C883">
            <v>0.48880000000000001</v>
          </cell>
        </row>
        <row r="884">
          <cell r="A884" t="str">
            <v>cty51690</v>
          </cell>
          <cell r="B884" t="str">
            <v>Martinsville city, VA</v>
          </cell>
          <cell r="C884">
            <v>0.48870000000000002</v>
          </cell>
        </row>
        <row r="885">
          <cell r="A885" t="str">
            <v>cty39141</v>
          </cell>
          <cell r="B885" t="str">
            <v>Ross County, OH</v>
          </cell>
          <cell r="C885">
            <v>0.48870000000000002</v>
          </cell>
        </row>
        <row r="886">
          <cell r="A886" t="str">
            <v>cty21145</v>
          </cell>
          <cell r="B886" t="str">
            <v>McCracken County, KY</v>
          </cell>
          <cell r="C886">
            <v>0.48859999999999998</v>
          </cell>
        </row>
        <row r="887">
          <cell r="A887" t="str">
            <v>cty47031</v>
          </cell>
          <cell r="B887" t="str">
            <v>Coffee County, TN</v>
          </cell>
          <cell r="C887">
            <v>0.48859999999999998</v>
          </cell>
        </row>
        <row r="888">
          <cell r="A888" t="str">
            <v>cty46097</v>
          </cell>
          <cell r="B888" t="str">
            <v>Miner County, SD</v>
          </cell>
          <cell r="C888">
            <v>0.48859999999999998</v>
          </cell>
        </row>
        <row r="889">
          <cell r="A889" t="str">
            <v>cty13315</v>
          </cell>
          <cell r="B889" t="str">
            <v>Wilcox County, GA</v>
          </cell>
          <cell r="C889">
            <v>0.48849999999999999</v>
          </cell>
        </row>
        <row r="890">
          <cell r="A890" t="str">
            <v>cty42031</v>
          </cell>
          <cell r="B890" t="str">
            <v>Clarion County, PA</v>
          </cell>
          <cell r="C890">
            <v>0.48849999999999999</v>
          </cell>
        </row>
        <row r="891">
          <cell r="A891" t="str">
            <v>cty20177</v>
          </cell>
          <cell r="B891" t="str">
            <v>Shawnee County, KS</v>
          </cell>
          <cell r="C891">
            <v>0.48830000000000001</v>
          </cell>
        </row>
        <row r="892">
          <cell r="A892" t="str">
            <v>cty27119</v>
          </cell>
          <cell r="B892" t="str">
            <v>Polk County, MN</v>
          </cell>
          <cell r="C892">
            <v>0.48820000000000002</v>
          </cell>
        </row>
        <row r="893">
          <cell r="A893" t="str">
            <v>cty21009</v>
          </cell>
          <cell r="B893" t="str">
            <v>Barren County, KY</v>
          </cell>
          <cell r="C893">
            <v>0.48799999999999999</v>
          </cell>
        </row>
        <row r="894">
          <cell r="A894" t="str">
            <v>cty31011</v>
          </cell>
          <cell r="B894" t="str">
            <v>Boone County, NE</v>
          </cell>
          <cell r="C894">
            <v>0.48799999999999999</v>
          </cell>
        </row>
        <row r="895">
          <cell r="A895" t="str">
            <v>cty19035</v>
          </cell>
          <cell r="B895" t="str">
            <v>Cherokee County, IA</v>
          </cell>
          <cell r="C895">
            <v>0.48799999999999999</v>
          </cell>
        </row>
        <row r="896">
          <cell r="A896" t="str">
            <v>cty26089</v>
          </cell>
          <cell r="B896" t="str">
            <v>Leelanau County, MI</v>
          </cell>
          <cell r="C896">
            <v>0.4879</v>
          </cell>
        </row>
        <row r="897">
          <cell r="A897" t="str">
            <v>cty28079</v>
          </cell>
          <cell r="B897" t="str">
            <v>Leake County, MS</v>
          </cell>
          <cell r="C897">
            <v>0.48780000000000001</v>
          </cell>
        </row>
        <row r="898">
          <cell r="A898" t="str">
            <v>cty41007</v>
          </cell>
          <cell r="B898" t="str">
            <v>Clatsop County, OR</v>
          </cell>
          <cell r="C898">
            <v>0.48770000000000002</v>
          </cell>
        </row>
        <row r="899">
          <cell r="A899" t="str">
            <v>cty39153</v>
          </cell>
          <cell r="B899" t="str">
            <v>Summit County, OH</v>
          </cell>
          <cell r="C899">
            <v>0.48770000000000002</v>
          </cell>
        </row>
        <row r="900">
          <cell r="A900" t="str">
            <v>cty36019</v>
          </cell>
          <cell r="B900" t="str">
            <v>Clinton County, NY</v>
          </cell>
          <cell r="C900">
            <v>0.48770000000000002</v>
          </cell>
        </row>
        <row r="901">
          <cell r="A901" t="str">
            <v>cty29039</v>
          </cell>
          <cell r="B901" t="str">
            <v>Cedar County, MO</v>
          </cell>
          <cell r="C901">
            <v>0.48770000000000002</v>
          </cell>
        </row>
        <row r="902">
          <cell r="A902" t="str">
            <v>cty21043</v>
          </cell>
          <cell r="B902" t="str">
            <v>Carter County, KY</v>
          </cell>
          <cell r="C902">
            <v>0.48749999999999999</v>
          </cell>
        </row>
        <row r="903">
          <cell r="A903" t="str">
            <v>cty13101</v>
          </cell>
          <cell r="B903" t="str">
            <v>Echols County, GA</v>
          </cell>
          <cell r="C903">
            <v>0.48749999999999999</v>
          </cell>
        </row>
        <row r="904">
          <cell r="A904" t="str">
            <v>cty48503</v>
          </cell>
          <cell r="B904" t="str">
            <v>Young County, TX</v>
          </cell>
          <cell r="C904">
            <v>0.4874</v>
          </cell>
        </row>
        <row r="905">
          <cell r="A905" t="str">
            <v>cty29175</v>
          </cell>
          <cell r="B905" t="str">
            <v>Randolph County, MO</v>
          </cell>
          <cell r="C905">
            <v>0.48699999999999999</v>
          </cell>
        </row>
        <row r="906">
          <cell r="A906" t="str">
            <v>cty51185</v>
          </cell>
          <cell r="B906" t="str">
            <v>Tazewell County, VA</v>
          </cell>
          <cell r="C906">
            <v>0.48699999999999999</v>
          </cell>
        </row>
        <row r="907">
          <cell r="A907" t="str">
            <v>cty21227</v>
          </cell>
          <cell r="B907" t="str">
            <v>Warren County, KY</v>
          </cell>
          <cell r="C907">
            <v>0.4869</v>
          </cell>
        </row>
        <row r="908">
          <cell r="A908" t="str">
            <v>cty48159</v>
          </cell>
          <cell r="B908" t="str">
            <v>Franklin County, TX</v>
          </cell>
          <cell r="C908">
            <v>0.4869</v>
          </cell>
        </row>
        <row r="909">
          <cell r="A909" t="str">
            <v>cty01049</v>
          </cell>
          <cell r="B909" t="str">
            <v>DeKalb County, AL</v>
          </cell>
          <cell r="C909">
            <v>0.48680000000000001</v>
          </cell>
        </row>
        <row r="910">
          <cell r="A910" t="str">
            <v>cty13135</v>
          </cell>
          <cell r="B910" t="str">
            <v>Gwinnett County, GA</v>
          </cell>
          <cell r="C910">
            <v>0.48680000000000001</v>
          </cell>
        </row>
        <row r="911">
          <cell r="A911" t="str">
            <v>cty50025</v>
          </cell>
          <cell r="B911" t="str">
            <v>Windham County, VT</v>
          </cell>
          <cell r="C911">
            <v>0.48680000000000001</v>
          </cell>
        </row>
        <row r="912">
          <cell r="A912" t="str">
            <v>cty40009</v>
          </cell>
          <cell r="B912" t="str">
            <v>Beckham County, OK</v>
          </cell>
          <cell r="C912">
            <v>0.48670000000000002</v>
          </cell>
        </row>
        <row r="913">
          <cell r="A913" t="str">
            <v>cty06081</v>
          </cell>
          <cell r="B913" t="str">
            <v>San Mateo County, CA</v>
          </cell>
          <cell r="C913">
            <v>0.48670000000000002</v>
          </cell>
        </row>
        <row r="914">
          <cell r="A914" t="str">
            <v>cty39059</v>
          </cell>
          <cell r="B914" t="str">
            <v>Guernsey County, OH</v>
          </cell>
          <cell r="C914">
            <v>0.48659999999999998</v>
          </cell>
        </row>
        <row r="915">
          <cell r="A915" t="str">
            <v>cty09013</v>
          </cell>
          <cell r="B915" t="str">
            <v>Tolland County, CT</v>
          </cell>
          <cell r="C915">
            <v>0.48659999999999998</v>
          </cell>
        </row>
        <row r="916">
          <cell r="A916" t="str">
            <v>cty20111</v>
          </cell>
          <cell r="B916" t="str">
            <v>Lyon County, KS</v>
          </cell>
          <cell r="C916">
            <v>0.48659999999999998</v>
          </cell>
        </row>
        <row r="917">
          <cell r="A917" t="str">
            <v>cty13287</v>
          </cell>
          <cell r="B917" t="str">
            <v>Turner County, GA</v>
          </cell>
          <cell r="C917">
            <v>0.48649999999999999</v>
          </cell>
        </row>
        <row r="918">
          <cell r="A918" t="str">
            <v>cty48377</v>
          </cell>
          <cell r="B918" t="str">
            <v>Presidio County, TX</v>
          </cell>
          <cell r="C918">
            <v>0.48630000000000001</v>
          </cell>
        </row>
        <row r="919">
          <cell r="A919" t="str">
            <v>cty12086</v>
          </cell>
          <cell r="B919" t="str">
            <v>Miami-Dade County, FL</v>
          </cell>
          <cell r="C919">
            <v>0.48609999999999998</v>
          </cell>
        </row>
        <row r="920">
          <cell r="A920" t="str">
            <v>cty48401</v>
          </cell>
          <cell r="B920" t="str">
            <v>Rusk County, TX</v>
          </cell>
          <cell r="C920">
            <v>0.48609999999999998</v>
          </cell>
        </row>
        <row r="921">
          <cell r="A921" t="str">
            <v>cty01055</v>
          </cell>
          <cell r="B921" t="str">
            <v>Etowah County, AL</v>
          </cell>
          <cell r="C921">
            <v>0.4859</v>
          </cell>
        </row>
        <row r="922">
          <cell r="A922" t="str">
            <v>cty48243</v>
          </cell>
          <cell r="B922" t="str">
            <v>Jeff Davis County, TX</v>
          </cell>
          <cell r="C922">
            <v>0.4859</v>
          </cell>
        </row>
        <row r="923">
          <cell r="A923" t="str">
            <v>cty08055</v>
          </cell>
          <cell r="B923" t="str">
            <v>Huerfano County, CO</v>
          </cell>
          <cell r="C923">
            <v>0.4859</v>
          </cell>
        </row>
        <row r="924">
          <cell r="A924" t="str">
            <v>cty47163</v>
          </cell>
          <cell r="B924" t="str">
            <v>Sullivan County, TN</v>
          </cell>
          <cell r="C924">
            <v>0.48559999999999998</v>
          </cell>
        </row>
        <row r="925">
          <cell r="A925" t="str">
            <v>cty34005</v>
          </cell>
          <cell r="B925" t="str">
            <v>Burlington County, NJ</v>
          </cell>
          <cell r="C925">
            <v>0.48549999999999999</v>
          </cell>
        </row>
        <row r="926">
          <cell r="A926" t="str">
            <v>cty23001</v>
          </cell>
          <cell r="B926" t="str">
            <v>Androscoggin County, ME</v>
          </cell>
          <cell r="C926">
            <v>0.48530000000000001</v>
          </cell>
        </row>
        <row r="927">
          <cell r="A927" t="str">
            <v>cty48255</v>
          </cell>
          <cell r="B927" t="str">
            <v>Karnes County, TX</v>
          </cell>
          <cell r="C927">
            <v>0.48520000000000002</v>
          </cell>
        </row>
        <row r="928">
          <cell r="A928" t="str">
            <v>cty45017</v>
          </cell>
          <cell r="B928" t="str">
            <v>Calhoun County, SC</v>
          </cell>
          <cell r="C928">
            <v>0.48509999999999998</v>
          </cell>
        </row>
        <row r="929">
          <cell r="A929" t="str">
            <v>cty54011</v>
          </cell>
          <cell r="B929" t="str">
            <v>Cabell County, WV</v>
          </cell>
          <cell r="C929">
            <v>0.48509999999999998</v>
          </cell>
        </row>
        <row r="930">
          <cell r="A930" t="str">
            <v>cty47069</v>
          </cell>
          <cell r="B930" t="str">
            <v>Hardeman County, TN</v>
          </cell>
          <cell r="C930">
            <v>0.48509999999999998</v>
          </cell>
        </row>
        <row r="931">
          <cell r="A931" t="str">
            <v>cty28085</v>
          </cell>
          <cell r="B931" t="str">
            <v>Lincoln County, MS</v>
          </cell>
          <cell r="C931">
            <v>0.48509999999999998</v>
          </cell>
        </row>
        <row r="932">
          <cell r="A932" t="str">
            <v>cty34007</v>
          </cell>
          <cell r="B932" t="str">
            <v>Camden County, NJ</v>
          </cell>
          <cell r="C932">
            <v>0.4849</v>
          </cell>
        </row>
        <row r="933">
          <cell r="A933" t="str">
            <v>cty42025</v>
          </cell>
          <cell r="B933" t="str">
            <v>Carbon County, PA</v>
          </cell>
          <cell r="C933">
            <v>0.4849</v>
          </cell>
        </row>
        <row r="934">
          <cell r="A934" t="str">
            <v>cty51035</v>
          </cell>
          <cell r="B934" t="str">
            <v>Carroll County, VA</v>
          </cell>
          <cell r="C934">
            <v>0.48459999999999998</v>
          </cell>
        </row>
        <row r="935">
          <cell r="A935" t="str">
            <v>cty22051</v>
          </cell>
          <cell r="B935" t="str">
            <v>Jefferson Parish, LA</v>
          </cell>
          <cell r="C935">
            <v>0.48449999999999999</v>
          </cell>
        </row>
        <row r="936">
          <cell r="A936" t="str">
            <v>cty29201</v>
          </cell>
          <cell r="B936" t="str">
            <v>Scott County, MO</v>
          </cell>
          <cell r="C936">
            <v>0.48449999999999999</v>
          </cell>
        </row>
        <row r="937">
          <cell r="A937" t="str">
            <v>cty47017</v>
          </cell>
          <cell r="B937" t="str">
            <v>Carroll County, TN</v>
          </cell>
          <cell r="C937">
            <v>0.4844</v>
          </cell>
        </row>
        <row r="938">
          <cell r="A938" t="str">
            <v>cty39011</v>
          </cell>
          <cell r="B938" t="str">
            <v>Auglaize County, OH</v>
          </cell>
          <cell r="C938">
            <v>0.4844</v>
          </cell>
        </row>
        <row r="939">
          <cell r="A939" t="str">
            <v>cty21239</v>
          </cell>
          <cell r="B939" t="str">
            <v>Woodford County, KY</v>
          </cell>
          <cell r="C939">
            <v>0.48430000000000001</v>
          </cell>
        </row>
        <row r="940">
          <cell r="A940" t="str">
            <v>cty42103</v>
          </cell>
          <cell r="B940" t="str">
            <v>Pike County, PA</v>
          </cell>
          <cell r="C940">
            <v>0.48430000000000001</v>
          </cell>
        </row>
        <row r="941">
          <cell r="A941" t="str">
            <v>cty44003</v>
          </cell>
          <cell r="B941" t="str">
            <v>Kent County, RI</v>
          </cell>
          <cell r="C941">
            <v>0.48420000000000002</v>
          </cell>
        </row>
        <row r="942">
          <cell r="A942" t="str">
            <v>cty29001</v>
          </cell>
          <cell r="B942" t="str">
            <v>Adair County, MO</v>
          </cell>
          <cell r="C942">
            <v>0.48420000000000002</v>
          </cell>
        </row>
        <row r="943">
          <cell r="A943" t="str">
            <v>cty39063</v>
          </cell>
          <cell r="B943" t="str">
            <v>Hancock County, OH</v>
          </cell>
          <cell r="C943">
            <v>0.48420000000000002</v>
          </cell>
        </row>
        <row r="944">
          <cell r="A944" t="str">
            <v>cty55113</v>
          </cell>
          <cell r="B944" t="str">
            <v>Sawyer County, WI</v>
          </cell>
          <cell r="C944">
            <v>0.48409999999999997</v>
          </cell>
        </row>
        <row r="945">
          <cell r="A945" t="str">
            <v>cty55133</v>
          </cell>
          <cell r="B945" t="str">
            <v>Waukesha County, WI</v>
          </cell>
          <cell r="C945">
            <v>0.48409999999999997</v>
          </cell>
        </row>
        <row r="946">
          <cell r="A946" t="str">
            <v>cty23003</v>
          </cell>
          <cell r="B946" t="str">
            <v>Aroostook County, ME</v>
          </cell>
          <cell r="C946">
            <v>0.48399999999999999</v>
          </cell>
        </row>
        <row r="947">
          <cell r="A947" t="str">
            <v>cty29179</v>
          </cell>
          <cell r="B947" t="str">
            <v>Reynolds County, MO</v>
          </cell>
          <cell r="C947">
            <v>0.48399999999999999</v>
          </cell>
        </row>
        <row r="948">
          <cell r="A948" t="str">
            <v>cty56017</v>
          </cell>
          <cell r="B948" t="str">
            <v>Hot Springs County, WY</v>
          </cell>
          <cell r="C948">
            <v>0.4839</v>
          </cell>
        </row>
        <row r="949">
          <cell r="A949" t="str">
            <v>cty26161</v>
          </cell>
          <cell r="B949" t="str">
            <v>Washtenaw County, MI</v>
          </cell>
          <cell r="C949">
            <v>0.48380000000000001</v>
          </cell>
        </row>
        <row r="950">
          <cell r="A950" t="str">
            <v>cty51760</v>
          </cell>
          <cell r="B950" t="str">
            <v>Richmond city, VA</v>
          </cell>
          <cell r="C950">
            <v>0.48380000000000001</v>
          </cell>
        </row>
        <row r="951">
          <cell r="A951" t="str">
            <v>cty01081</v>
          </cell>
          <cell r="B951" t="str">
            <v>Lee County, AL</v>
          </cell>
          <cell r="C951">
            <v>0.48359999999999997</v>
          </cell>
        </row>
        <row r="952">
          <cell r="A952" t="str">
            <v>cty17085</v>
          </cell>
          <cell r="B952" t="str">
            <v>Jo Daviess County, IL</v>
          </cell>
          <cell r="C952">
            <v>0.48359999999999997</v>
          </cell>
        </row>
        <row r="953">
          <cell r="A953" t="str">
            <v>cty36017</v>
          </cell>
          <cell r="B953" t="str">
            <v>Chenango County, NY</v>
          </cell>
          <cell r="C953">
            <v>0.48349999999999999</v>
          </cell>
        </row>
        <row r="954">
          <cell r="A954" t="str">
            <v>cty50001</v>
          </cell>
          <cell r="B954" t="str">
            <v>Addison County, VT</v>
          </cell>
          <cell r="C954">
            <v>0.48349999999999999</v>
          </cell>
        </row>
        <row r="955">
          <cell r="A955" t="str">
            <v>cty42019</v>
          </cell>
          <cell r="B955" t="str">
            <v>Butler County, PA</v>
          </cell>
          <cell r="C955">
            <v>0.48349999999999999</v>
          </cell>
        </row>
        <row r="956">
          <cell r="A956" t="str">
            <v>cty42015</v>
          </cell>
          <cell r="B956" t="str">
            <v>Bradford County, PA</v>
          </cell>
          <cell r="C956">
            <v>0.4834</v>
          </cell>
        </row>
        <row r="957">
          <cell r="A957" t="str">
            <v>cty20041</v>
          </cell>
          <cell r="B957" t="str">
            <v>Dickinson County, KS</v>
          </cell>
          <cell r="C957">
            <v>0.4834</v>
          </cell>
        </row>
        <row r="958">
          <cell r="A958" t="str">
            <v>cty28115</v>
          </cell>
          <cell r="B958" t="str">
            <v>Pontotoc County, MS</v>
          </cell>
          <cell r="C958">
            <v>0.48320000000000002</v>
          </cell>
        </row>
        <row r="959">
          <cell r="A959" t="str">
            <v>cty33011</v>
          </cell>
          <cell r="B959" t="str">
            <v>Hillsborough County, NH</v>
          </cell>
          <cell r="C959">
            <v>0.4829</v>
          </cell>
        </row>
        <row r="960">
          <cell r="A960" t="str">
            <v>cty39081</v>
          </cell>
          <cell r="B960" t="str">
            <v>Jefferson County, OH</v>
          </cell>
          <cell r="C960">
            <v>0.48280000000000001</v>
          </cell>
        </row>
        <row r="961">
          <cell r="A961" t="str">
            <v>cty39147</v>
          </cell>
          <cell r="B961" t="str">
            <v>Seneca County, OH</v>
          </cell>
          <cell r="C961">
            <v>0.48270000000000002</v>
          </cell>
        </row>
        <row r="962">
          <cell r="A962" t="str">
            <v>cty31001</v>
          </cell>
          <cell r="B962" t="str">
            <v>Adams County, NE</v>
          </cell>
          <cell r="C962">
            <v>0.48270000000000002</v>
          </cell>
        </row>
        <row r="963">
          <cell r="A963" t="str">
            <v>cty01047</v>
          </cell>
          <cell r="B963" t="str">
            <v>Dallas County, AL</v>
          </cell>
          <cell r="C963">
            <v>0.48270000000000002</v>
          </cell>
        </row>
        <row r="964">
          <cell r="A964" t="str">
            <v>cty55035</v>
          </cell>
          <cell r="B964" t="str">
            <v>Eau Claire County, WI</v>
          </cell>
          <cell r="C964">
            <v>0.48259999999999997</v>
          </cell>
        </row>
        <row r="965">
          <cell r="A965" t="str">
            <v>cty26053</v>
          </cell>
          <cell r="B965" t="str">
            <v>Gogebic County, MI</v>
          </cell>
          <cell r="C965">
            <v>0.4824</v>
          </cell>
        </row>
        <row r="966">
          <cell r="A966" t="str">
            <v>cty37061</v>
          </cell>
          <cell r="B966" t="str">
            <v>Duplin County, NC</v>
          </cell>
          <cell r="C966">
            <v>0.4824</v>
          </cell>
        </row>
        <row r="967">
          <cell r="A967" t="str">
            <v>cty13261</v>
          </cell>
          <cell r="B967" t="str">
            <v>Sumter County, GA</v>
          </cell>
          <cell r="C967">
            <v>0.4824</v>
          </cell>
        </row>
        <row r="968">
          <cell r="A968" t="str">
            <v>cty01025</v>
          </cell>
          <cell r="B968" t="str">
            <v>Clarke County, AL</v>
          </cell>
          <cell r="C968">
            <v>0.48230000000000001</v>
          </cell>
        </row>
        <row r="969">
          <cell r="A969" t="str">
            <v>cty17095</v>
          </cell>
          <cell r="B969" t="str">
            <v>Knox County, IL</v>
          </cell>
          <cell r="C969">
            <v>0.48220000000000002</v>
          </cell>
        </row>
        <row r="970">
          <cell r="A970" t="str">
            <v>cty21113</v>
          </cell>
          <cell r="B970" t="str">
            <v>Jessamine County, KY</v>
          </cell>
          <cell r="C970">
            <v>0.48220000000000002</v>
          </cell>
        </row>
        <row r="971">
          <cell r="A971" t="str">
            <v>cty39151</v>
          </cell>
          <cell r="B971" t="str">
            <v>Stark County, OH</v>
          </cell>
          <cell r="C971">
            <v>0.48209999999999997</v>
          </cell>
        </row>
        <row r="972">
          <cell r="A972" t="str">
            <v>cty48463</v>
          </cell>
          <cell r="B972" t="str">
            <v>Uvalde County, TX</v>
          </cell>
          <cell r="C972">
            <v>0.48209999999999997</v>
          </cell>
        </row>
        <row r="973">
          <cell r="A973" t="str">
            <v>cty30035</v>
          </cell>
          <cell r="B973" t="str">
            <v>Glacier County, MT</v>
          </cell>
          <cell r="C973">
            <v>0.48199999999999998</v>
          </cell>
        </row>
        <row r="974">
          <cell r="A974" t="str">
            <v>cty51730</v>
          </cell>
          <cell r="B974" t="str">
            <v>Petersburg city, VA</v>
          </cell>
          <cell r="C974">
            <v>0.48199999999999998</v>
          </cell>
        </row>
        <row r="975">
          <cell r="A975" t="str">
            <v>cty19167</v>
          </cell>
          <cell r="B975" t="str">
            <v>Sioux County, IA</v>
          </cell>
          <cell r="C975">
            <v>0.4819</v>
          </cell>
        </row>
        <row r="976">
          <cell r="A976" t="str">
            <v>cty36025</v>
          </cell>
          <cell r="B976" t="str">
            <v>Delaware County, NY</v>
          </cell>
          <cell r="C976">
            <v>0.48180000000000001</v>
          </cell>
        </row>
        <row r="977">
          <cell r="A977" t="str">
            <v>cty27111</v>
          </cell>
          <cell r="B977" t="str">
            <v>Otter Tail County, MN</v>
          </cell>
          <cell r="C977">
            <v>0.48159999999999997</v>
          </cell>
        </row>
        <row r="978">
          <cell r="A978" t="str">
            <v>cty22123</v>
          </cell>
          <cell r="B978" t="str">
            <v>West Carroll Parish, LA</v>
          </cell>
          <cell r="C978">
            <v>0.48159999999999997</v>
          </cell>
        </row>
        <row r="979">
          <cell r="A979" t="str">
            <v>cty17135</v>
          </cell>
          <cell r="B979" t="str">
            <v>Montgomery County, IL</v>
          </cell>
          <cell r="C979">
            <v>0.48149999999999998</v>
          </cell>
        </row>
        <row r="980">
          <cell r="A980" t="str">
            <v>cty13279</v>
          </cell>
          <cell r="B980" t="str">
            <v>Toombs County, GA</v>
          </cell>
          <cell r="C980">
            <v>0.48139999999999999</v>
          </cell>
        </row>
        <row r="981">
          <cell r="A981" t="str">
            <v>cty13073</v>
          </cell>
          <cell r="B981" t="str">
            <v>Columbia County, GA</v>
          </cell>
          <cell r="C981">
            <v>0.48139999999999999</v>
          </cell>
        </row>
        <row r="982">
          <cell r="A982" t="str">
            <v>cty48303</v>
          </cell>
          <cell r="B982" t="str">
            <v>Lubbock County, TX</v>
          </cell>
          <cell r="C982">
            <v>0.48130000000000001</v>
          </cell>
        </row>
        <row r="983">
          <cell r="A983" t="str">
            <v>cty29067</v>
          </cell>
          <cell r="B983" t="str">
            <v>Douglas County, MO</v>
          </cell>
          <cell r="C983">
            <v>0.48130000000000001</v>
          </cell>
        </row>
        <row r="984">
          <cell r="A984" t="str">
            <v>cty29203</v>
          </cell>
          <cell r="B984" t="str">
            <v>Shannon County, MO</v>
          </cell>
          <cell r="C984">
            <v>0.48130000000000001</v>
          </cell>
        </row>
        <row r="985">
          <cell r="A985" t="str">
            <v>cty37191</v>
          </cell>
          <cell r="B985" t="str">
            <v>Wayne County, NC</v>
          </cell>
          <cell r="C985">
            <v>0.48120000000000002</v>
          </cell>
        </row>
        <row r="986">
          <cell r="A986" t="str">
            <v>cty19045</v>
          </cell>
          <cell r="B986" t="str">
            <v>Clinton County, IA</v>
          </cell>
          <cell r="C986">
            <v>0.48120000000000002</v>
          </cell>
        </row>
        <row r="987">
          <cell r="A987" t="str">
            <v>cty01033</v>
          </cell>
          <cell r="B987" t="str">
            <v>Colbert County, AL</v>
          </cell>
          <cell r="C987">
            <v>0.48120000000000002</v>
          </cell>
        </row>
        <row r="988">
          <cell r="A988" t="str">
            <v>cty36057</v>
          </cell>
          <cell r="B988" t="str">
            <v>Montgomery County, NY</v>
          </cell>
          <cell r="C988">
            <v>0.48110000000000003</v>
          </cell>
        </row>
        <row r="989">
          <cell r="A989" t="str">
            <v>cty53051</v>
          </cell>
          <cell r="B989" t="str">
            <v>Pend Oreille County, WA</v>
          </cell>
          <cell r="C989">
            <v>0.48110000000000003</v>
          </cell>
        </row>
        <row r="990">
          <cell r="A990" t="str">
            <v>cty31141</v>
          </cell>
          <cell r="B990" t="str">
            <v>Platte County, NE</v>
          </cell>
          <cell r="C990">
            <v>0.48110000000000003</v>
          </cell>
        </row>
        <row r="991">
          <cell r="A991" t="str">
            <v>cty42095</v>
          </cell>
          <cell r="B991" t="str">
            <v>Northampton County, PA</v>
          </cell>
          <cell r="C991">
            <v>0.48080000000000001</v>
          </cell>
        </row>
        <row r="992">
          <cell r="A992" t="str">
            <v>cty36123</v>
          </cell>
          <cell r="B992" t="str">
            <v>Yates County, NY</v>
          </cell>
          <cell r="C992">
            <v>0.48080000000000001</v>
          </cell>
        </row>
        <row r="993">
          <cell r="A993" t="str">
            <v>cty20139</v>
          </cell>
          <cell r="B993" t="str">
            <v>Osage County, KS</v>
          </cell>
          <cell r="C993">
            <v>0.48080000000000001</v>
          </cell>
        </row>
        <row r="994">
          <cell r="A994" t="str">
            <v>cty48265</v>
          </cell>
          <cell r="B994" t="str">
            <v>Kerr County, TX</v>
          </cell>
          <cell r="C994">
            <v>0.48060000000000003</v>
          </cell>
        </row>
        <row r="995">
          <cell r="A995" t="str">
            <v>cty38047</v>
          </cell>
          <cell r="B995" t="str">
            <v>Logan County, ND</v>
          </cell>
          <cell r="C995">
            <v>0.48060000000000003</v>
          </cell>
        </row>
        <row r="996">
          <cell r="A996" t="str">
            <v>cty35028</v>
          </cell>
          <cell r="B996" t="str">
            <v>Los Alamos County, NM</v>
          </cell>
          <cell r="C996">
            <v>0.48060000000000003</v>
          </cell>
        </row>
        <row r="997">
          <cell r="A997" t="str">
            <v>cty18157</v>
          </cell>
          <cell r="B997" t="str">
            <v>Tippecanoe County, IN</v>
          </cell>
          <cell r="C997">
            <v>0.48049999999999998</v>
          </cell>
        </row>
        <row r="998">
          <cell r="A998" t="str">
            <v>cty51087</v>
          </cell>
          <cell r="B998" t="str">
            <v>Henrico County, VA</v>
          </cell>
          <cell r="C998">
            <v>0.48039999999999999</v>
          </cell>
        </row>
        <row r="999">
          <cell r="A999" t="str">
            <v>cty29085</v>
          </cell>
          <cell r="B999" t="str">
            <v>Hickory County, MO</v>
          </cell>
          <cell r="C999">
            <v>0.48039999999999999</v>
          </cell>
        </row>
        <row r="1000">
          <cell r="A1000" t="str">
            <v>cty54091</v>
          </cell>
          <cell r="B1000" t="str">
            <v>Taylor County, WV</v>
          </cell>
          <cell r="C1000">
            <v>0.4803</v>
          </cell>
        </row>
        <row r="1001">
          <cell r="A1001" t="str">
            <v>cty37089</v>
          </cell>
          <cell r="B1001" t="str">
            <v>Henderson County, NC</v>
          </cell>
          <cell r="C1001">
            <v>0.48020000000000002</v>
          </cell>
        </row>
        <row r="1002">
          <cell r="A1002" t="str">
            <v>cty55037</v>
          </cell>
          <cell r="B1002" t="str">
            <v>Florence County, WI</v>
          </cell>
          <cell r="C1002">
            <v>0.48</v>
          </cell>
        </row>
        <row r="1003">
          <cell r="A1003" t="str">
            <v>cty20055</v>
          </cell>
          <cell r="B1003" t="str">
            <v>Finney County, KS</v>
          </cell>
          <cell r="C1003">
            <v>0.47989999999999999</v>
          </cell>
        </row>
        <row r="1004">
          <cell r="A1004" t="str">
            <v>cty19157</v>
          </cell>
          <cell r="B1004" t="str">
            <v>Poweshiek County, IA</v>
          </cell>
          <cell r="C1004">
            <v>0.47989999999999999</v>
          </cell>
        </row>
        <row r="1005">
          <cell r="A1005" t="str">
            <v>cty48015</v>
          </cell>
          <cell r="B1005" t="str">
            <v>Austin County, TX</v>
          </cell>
          <cell r="C1005">
            <v>0.47960000000000003</v>
          </cell>
        </row>
        <row r="1006">
          <cell r="A1006" t="str">
            <v>cty26041</v>
          </cell>
          <cell r="B1006" t="str">
            <v>Delta County, MI</v>
          </cell>
          <cell r="C1006">
            <v>0.47949999999999998</v>
          </cell>
        </row>
        <row r="1007">
          <cell r="A1007" t="str">
            <v>cty51041</v>
          </cell>
          <cell r="B1007" t="str">
            <v>Chesterfield County, VA</v>
          </cell>
          <cell r="C1007">
            <v>0.47949999999999998</v>
          </cell>
        </row>
        <row r="1008">
          <cell r="A1008" t="str">
            <v>cty28155</v>
          </cell>
          <cell r="B1008" t="str">
            <v>Webster County, MS</v>
          </cell>
          <cell r="C1008">
            <v>0.47939999999999999</v>
          </cell>
        </row>
        <row r="1009">
          <cell r="A1009" t="str">
            <v>cty39085</v>
          </cell>
          <cell r="B1009" t="str">
            <v>Lake County, OH</v>
          </cell>
          <cell r="C1009">
            <v>0.47939999999999999</v>
          </cell>
        </row>
        <row r="1010">
          <cell r="A1010" t="str">
            <v>cty20169</v>
          </cell>
          <cell r="B1010" t="str">
            <v>Saline County, KS</v>
          </cell>
          <cell r="C1010">
            <v>0.4793</v>
          </cell>
        </row>
        <row r="1011">
          <cell r="A1011" t="str">
            <v>cty40137</v>
          </cell>
          <cell r="B1011" t="str">
            <v>Stephens County, OK</v>
          </cell>
          <cell r="C1011">
            <v>0.47910000000000003</v>
          </cell>
        </row>
        <row r="1012">
          <cell r="A1012" t="str">
            <v>cty08035</v>
          </cell>
          <cell r="B1012" t="str">
            <v>Douglas County, CO</v>
          </cell>
          <cell r="C1012">
            <v>0.47910000000000003</v>
          </cell>
        </row>
        <row r="1013">
          <cell r="A1013" t="str">
            <v>cty48219</v>
          </cell>
          <cell r="B1013" t="str">
            <v>Hockley County, TX</v>
          </cell>
          <cell r="C1013">
            <v>0.47910000000000003</v>
          </cell>
        </row>
        <row r="1014">
          <cell r="A1014" t="str">
            <v>cty08087</v>
          </cell>
          <cell r="B1014" t="str">
            <v>Morgan County, CO</v>
          </cell>
          <cell r="C1014">
            <v>0.47899999999999998</v>
          </cell>
        </row>
        <row r="1015">
          <cell r="A1015" t="str">
            <v>cty39067</v>
          </cell>
          <cell r="B1015" t="str">
            <v>Harrison County, OH</v>
          </cell>
          <cell r="C1015">
            <v>0.4788</v>
          </cell>
        </row>
        <row r="1016">
          <cell r="A1016" t="str">
            <v>cty36039</v>
          </cell>
          <cell r="B1016" t="str">
            <v>Greene County, NY</v>
          </cell>
          <cell r="C1016">
            <v>0.4788</v>
          </cell>
        </row>
        <row r="1017">
          <cell r="A1017" t="str">
            <v>cty31055</v>
          </cell>
          <cell r="B1017" t="str">
            <v>Douglas County, NE</v>
          </cell>
          <cell r="C1017">
            <v>0.47870000000000001</v>
          </cell>
        </row>
        <row r="1018">
          <cell r="A1018" t="str">
            <v>cty39073</v>
          </cell>
          <cell r="B1018" t="str">
            <v>Hocking County, OH</v>
          </cell>
          <cell r="C1018">
            <v>0.47870000000000001</v>
          </cell>
        </row>
        <row r="1019">
          <cell r="A1019" t="str">
            <v>cty05051</v>
          </cell>
          <cell r="B1019" t="str">
            <v>Garland County, AR</v>
          </cell>
          <cell r="C1019">
            <v>0.47860000000000003</v>
          </cell>
        </row>
        <row r="1020">
          <cell r="A1020" t="str">
            <v>cty22057</v>
          </cell>
          <cell r="B1020" t="str">
            <v>Lafourche Parish, LA</v>
          </cell>
          <cell r="C1020">
            <v>0.47860000000000003</v>
          </cell>
        </row>
        <row r="1021">
          <cell r="A1021" t="str">
            <v>cty27011</v>
          </cell>
          <cell r="B1021" t="str">
            <v>Big Stone County, MN</v>
          </cell>
          <cell r="C1021">
            <v>0.47860000000000003</v>
          </cell>
        </row>
        <row r="1022">
          <cell r="A1022" t="str">
            <v>cty48085</v>
          </cell>
          <cell r="B1022" t="str">
            <v>Collin County, TX</v>
          </cell>
          <cell r="C1022">
            <v>0.47839999999999999</v>
          </cell>
        </row>
        <row r="1023">
          <cell r="A1023" t="str">
            <v>cty25019</v>
          </cell>
          <cell r="B1023" t="str">
            <v>Nantucket County, MA</v>
          </cell>
          <cell r="C1023">
            <v>0.47839999999999999</v>
          </cell>
        </row>
        <row r="1024">
          <cell r="A1024" t="str">
            <v>cty48089</v>
          </cell>
          <cell r="B1024" t="str">
            <v>Colorado County, TX</v>
          </cell>
          <cell r="C1024">
            <v>0.47839999999999999</v>
          </cell>
        </row>
        <row r="1025">
          <cell r="A1025" t="str">
            <v>cty05037</v>
          </cell>
          <cell r="B1025" t="str">
            <v>Cross County, AR</v>
          </cell>
          <cell r="C1025">
            <v>0.47839999999999999</v>
          </cell>
        </row>
        <row r="1026">
          <cell r="A1026" t="str">
            <v>cty26131</v>
          </cell>
          <cell r="B1026" t="str">
            <v>Ontonagon County, MI</v>
          </cell>
          <cell r="C1026">
            <v>0.4783</v>
          </cell>
        </row>
        <row r="1027">
          <cell r="A1027" t="str">
            <v>cty51081</v>
          </cell>
          <cell r="B1027" t="str">
            <v>Greensville County, VA</v>
          </cell>
          <cell r="C1027">
            <v>0.4783</v>
          </cell>
        </row>
        <row r="1028">
          <cell r="A1028" t="str">
            <v>cty48485</v>
          </cell>
          <cell r="B1028" t="str">
            <v>Wichita County, TX</v>
          </cell>
          <cell r="C1028">
            <v>0.47820000000000001</v>
          </cell>
        </row>
        <row r="1029">
          <cell r="A1029" t="str">
            <v>cty19053</v>
          </cell>
          <cell r="B1029" t="str">
            <v>Decatur County, IA</v>
          </cell>
          <cell r="C1029">
            <v>0.47810000000000002</v>
          </cell>
        </row>
        <row r="1030">
          <cell r="A1030" t="str">
            <v>cty19127</v>
          </cell>
          <cell r="B1030" t="str">
            <v>Marshall County, IA</v>
          </cell>
          <cell r="C1030">
            <v>0.47810000000000002</v>
          </cell>
        </row>
        <row r="1031">
          <cell r="A1031" t="str">
            <v>cty36031</v>
          </cell>
          <cell r="B1031" t="str">
            <v>Essex County, NY</v>
          </cell>
          <cell r="C1031">
            <v>0.47810000000000002</v>
          </cell>
        </row>
        <row r="1032">
          <cell r="A1032" t="str">
            <v>cty20001</v>
          </cell>
          <cell r="B1032" t="str">
            <v>Allen County, KS</v>
          </cell>
          <cell r="C1032">
            <v>0.47760000000000002</v>
          </cell>
        </row>
        <row r="1033">
          <cell r="A1033" t="str">
            <v>cty39041</v>
          </cell>
          <cell r="B1033" t="str">
            <v>Delaware County, OH</v>
          </cell>
          <cell r="C1033">
            <v>0.47760000000000002</v>
          </cell>
        </row>
        <row r="1034">
          <cell r="A1034" t="str">
            <v>cty29003</v>
          </cell>
          <cell r="B1034" t="str">
            <v>Andrew County, MO</v>
          </cell>
          <cell r="C1034">
            <v>0.47760000000000002</v>
          </cell>
        </row>
        <row r="1035">
          <cell r="A1035" t="str">
            <v>cty48479</v>
          </cell>
          <cell r="B1035" t="str">
            <v>Webb County, TX</v>
          </cell>
          <cell r="C1035">
            <v>0.47760000000000002</v>
          </cell>
        </row>
        <row r="1036">
          <cell r="A1036" t="str">
            <v>cty37067</v>
          </cell>
          <cell r="B1036" t="str">
            <v>Forsyth County, NC</v>
          </cell>
          <cell r="C1036">
            <v>0.47739999999999999</v>
          </cell>
        </row>
        <row r="1037">
          <cell r="A1037" t="str">
            <v>cty47141</v>
          </cell>
          <cell r="B1037" t="str">
            <v>Putnam County, TN</v>
          </cell>
          <cell r="C1037">
            <v>0.47739999999999999</v>
          </cell>
        </row>
        <row r="1038">
          <cell r="A1038" t="str">
            <v>cty47169</v>
          </cell>
          <cell r="B1038" t="str">
            <v>Trousdale County, TN</v>
          </cell>
          <cell r="C1038">
            <v>0.4773</v>
          </cell>
        </row>
        <row r="1039">
          <cell r="A1039" t="str">
            <v>cty26109</v>
          </cell>
          <cell r="B1039" t="str">
            <v>Menominee County, MI</v>
          </cell>
          <cell r="C1039">
            <v>0.47720000000000001</v>
          </cell>
        </row>
        <row r="1040">
          <cell r="A1040" t="str">
            <v>cty20113</v>
          </cell>
          <cell r="B1040" t="str">
            <v>McPherson County, KS</v>
          </cell>
          <cell r="C1040">
            <v>0.47710000000000002</v>
          </cell>
        </row>
        <row r="1041">
          <cell r="A1041" t="str">
            <v>cty28103</v>
          </cell>
          <cell r="B1041" t="str">
            <v>Noxubee County, MS</v>
          </cell>
          <cell r="C1041">
            <v>0.47699999999999998</v>
          </cell>
        </row>
        <row r="1042">
          <cell r="A1042" t="str">
            <v>cty17017</v>
          </cell>
          <cell r="B1042" t="str">
            <v>Cass County, IL</v>
          </cell>
          <cell r="C1042">
            <v>0.47699999999999998</v>
          </cell>
        </row>
        <row r="1043">
          <cell r="A1043" t="str">
            <v>cty48069</v>
          </cell>
          <cell r="B1043" t="str">
            <v>Castro County, TX</v>
          </cell>
          <cell r="C1043">
            <v>0.47689999999999999</v>
          </cell>
        </row>
        <row r="1044">
          <cell r="A1044" t="str">
            <v>cty54025</v>
          </cell>
          <cell r="B1044" t="str">
            <v>Greenbrier County, WV</v>
          </cell>
          <cell r="C1044">
            <v>0.47689999999999999</v>
          </cell>
        </row>
        <row r="1045">
          <cell r="A1045" t="str">
            <v>cty37065</v>
          </cell>
          <cell r="B1045" t="str">
            <v>Edgecombe County, NC</v>
          </cell>
          <cell r="C1045">
            <v>0.4768</v>
          </cell>
        </row>
        <row r="1046">
          <cell r="A1046" t="str">
            <v>cty28061</v>
          </cell>
          <cell r="B1046" t="str">
            <v>Jasper County, MS</v>
          </cell>
          <cell r="C1046">
            <v>0.47660000000000002</v>
          </cell>
        </row>
        <row r="1047">
          <cell r="A1047" t="str">
            <v>cty29063</v>
          </cell>
          <cell r="B1047" t="str">
            <v>DeKalb County, MO</v>
          </cell>
          <cell r="C1047">
            <v>0.47660000000000002</v>
          </cell>
        </row>
        <row r="1048">
          <cell r="A1048" t="str">
            <v>cty13179</v>
          </cell>
          <cell r="B1048" t="str">
            <v>Liberty County, GA</v>
          </cell>
          <cell r="C1048">
            <v>0.47660000000000002</v>
          </cell>
        </row>
        <row r="1049">
          <cell r="A1049" t="str">
            <v>cty18037</v>
          </cell>
          <cell r="B1049" t="str">
            <v>Dubois County, IN</v>
          </cell>
          <cell r="C1049">
            <v>0.47639999999999999</v>
          </cell>
        </row>
        <row r="1050">
          <cell r="A1050" t="str">
            <v>cty53037</v>
          </cell>
          <cell r="B1050" t="str">
            <v>Kittitas County, WA</v>
          </cell>
          <cell r="C1050">
            <v>0.4763</v>
          </cell>
        </row>
        <row r="1051">
          <cell r="A1051" t="str">
            <v>cty20047</v>
          </cell>
          <cell r="B1051" t="str">
            <v>Edwards County, KS</v>
          </cell>
          <cell r="C1051">
            <v>0.47610000000000002</v>
          </cell>
        </row>
        <row r="1052">
          <cell r="A1052" t="str">
            <v>cty42035</v>
          </cell>
          <cell r="B1052" t="str">
            <v>Clinton County, PA</v>
          </cell>
          <cell r="C1052">
            <v>0.47589999999999999</v>
          </cell>
        </row>
        <row r="1053">
          <cell r="A1053" t="str">
            <v>cty36033</v>
          </cell>
          <cell r="B1053" t="str">
            <v>Franklin County, NY</v>
          </cell>
          <cell r="C1053">
            <v>0.4758</v>
          </cell>
        </row>
        <row r="1054">
          <cell r="A1054" t="str">
            <v>cty48237</v>
          </cell>
          <cell r="B1054" t="str">
            <v>Jack County, TX</v>
          </cell>
          <cell r="C1054">
            <v>0.4758</v>
          </cell>
        </row>
        <row r="1055">
          <cell r="A1055" t="str">
            <v>cty39119</v>
          </cell>
          <cell r="B1055" t="str">
            <v>Muskingum County, OH</v>
          </cell>
          <cell r="C1055">
            <v>0.4758</v>
          </cell>
        </row>
        <row r="1056">
          <cell r="A1056" t="str">
            <v>cty51057</v>
          </cell>
          <cell r="B1056" t="str">
            <v>Essex County, VA</v>
          </cell>
          <cell r="C1056">
            <v>0.4758</v>
          </cell>
        </row>
        <row r="1057">
          <cell r="A1057" t="str">
            <v>cty42005</v>
          </cell>
          <cell r="B1057" t="str">
            <v>Armstrong County, PA</v>
          </cell>
          <cell r="C1057">
            <v>0.4758</v>
          </cell>
        </row>
        <row r="1058">
          <cell r="A1058" t="str">
            <v>cty17137</v>
          </cell>
          <cell r="B1058" t="str">
            <v>Morgan County, IL</v>
          </cell>
          <cell r="C1058">
            <v>0.47560000000000002</v>
          </cell>
        </row>
        <row r="1059">
          <cell r="A1059" t="str">
            <v>cty47033</v>
          </cell>
          <cell r="B1059" t="str">
            <v>Crockett County, TN</v>
          </cell>
          <cell r="C1059">
            <v>0.47560000000000002</v>
          </cell>
        </row>
        <row r="1060">
          <cell r="A1060" t="str">
            <v>cty37119</v>
          </cell>
          <cell r="B1060" t="str">
            <v>Mecklenburg County, NC</v>
          </cell>
          <cell r="C1060">
            <v>0.47549999999999998</v>
          </cell>
        </row>
        <row r="1061">
          <cell r="A1061" t="str">
            <v>cty45043</v>
          </cell>
          <cell r="B1061" t="str">
            <v>Georgetown County, SC</v>
          </cell>
          <cell r="C1061">
            <v>0.47549999999999998</v>
          </cell>
        </row>
        <row r="1062">
          <cell r="A1062" t="str">
            <v>cty36083</v>
          </cell>
          <cell r="B1062" t="str">
            <v>Rensselaer County, NY</v>
          </cell>
          <cell r="C1062">
            <v>0.47539999999999999</v>
          </cell>
        </row>
        <row r="1063">
          <cell r="A1063" t="str">
            <v>cty48141</v>
          </cell>
          <cell r="B1063" t="str">
            <v>El Paso County, TX</v>
          </cell>
          <cell r="C1063">
            <v>0.47520000000000001</v>
          </cell>
        </row>
        <row r="1064">
          <cell r="A1064" t="str">
            <v>cty38035</v>
          </cell>
          <cell r="B1064" t="str">
            <v>Grand Forks County, ND</v>
          </cell>
          <cell r="C1064">
            <v>0.47510000000000002</v>
          </cell>
        </row>
        <row r="1065">
          <cell r="A1065" t="str">
            <v>cty22089</v>
          </cell>
          <cell r="B1065" t="str">
            <v>St. Charles Parish, LA</v>
          </cell>
          <cell r="C1065">
            <v>0.47510000000000002</v>
          </cell>
        </row>
        <row r="1066">
          <cell r="A1066" t="str">
            <v>cty33013</v>
          </cell>
          <cell r="B1066" t="str">
            <v>Merrimack County, NH</v>
          </cell>
          <cell r="C1066">
            <v>0.47499999999999998</v>
          </cell>
        </row>
        <row r="1067">
          <cell r="A1067" t="str">
            <v>cty37079</v>
          </cell>
          <cell r="B1067" t="str">
            <v>Greene County, NC</v>
          </cell>
          <cell r="C1067">
            <v>0.47499999999999998</v>
          </cell>
        </row>
        <row r="1068">
          <cell r="A1068" t="str">
            <v>cty38073</v>
          </cell>
          <cell r="B1068" t="str">
            <v>Ransom County, ND</v>
          </cell>
          <cell r="C1068">
            <v>0.47489999999999999</v>
          </cell>
        </row>
        <row r="1069">
          <cell r="A1069" t="str">
            <v>cty42089</v>
          </cell>
          <cell r="B1069" t="str">
            <v>Monroe County, PA</v>
          </cell>
          <cell r="C1069">
            <v>0.47489999999999999</v>
          </cell>
        </row>
        <row r="1070">
          <cell r="A1070" t="str">
            <v>cty20077</v>
          </cell>
          <cell r="B1070" t="str">
            <v>Harper County, KS</v>
          </cell>
          <cell r="C1070">
            <v>0.47489999999999999</v>
          </cell>
        </row>
        <row r="1071">
          <cell r="A1071" t="str">
            <v>cty20005</v>
          </cell>
          <cell r="B1071" t="str">
            <v>Atchison County, KS</v>
          </cell>
          <cell r="C1071">
            <v>0.4748</v>
          </cell>
        </row>
        <row r="1072">
          <cell r="A1072" t="str">
            <v>cty46033</v>
          </cell>
          <cell r="B1072" t="str">
            <v>Custer County, SD</v>
          </cell>
          <cell r="C1072">
            <v>0.4748</v>
          </cell>
        </row>
        <row r="1073">
          <cell r="A1073" t="str">
            <v>cty13069</v>
          </cell>
          <cell r="B1073" t="str">
            <v>Coffee County, GA</v>
          </cell>
          <cell r="C1073">
            <v>0.4748</v>
          </cell>
        </row>
        <row r="1074">
          <cell r="A1074" t="str">
            <v>cty36005</v>
          </cell>
          <cell r="B1074" t="str">
            <v>Bronx County, NY</v>
          </cell>
          <cell r="C1074">
            <v>0.47470000000000001</v>
          </cell>
        </row>
        <row r="1075">
          <cell r="A1075" t="str">
            <v>cty51680</v>
          </cell>
          <cell r="B1075" t="str">
            <v>Lynchburg city, VA</v>
          </cell>
          <cell r="C1075">
            <v>0.47470000000000001</v>
          </cell>
        </row>
        <row r="1076">
          <cell r="A1076" t="str">
            <v>cty38079</v>
          </cell>
          <cell r="B1076" t="str">
            <v>Rolette County, ND</v>
          </cell>
          <cell r="C1076">
            <v>0.47460000000000002</v>
          </cell>
        </row>
        <row r="1077">
          <cell r="A1077" t="str">
            <v>cty29165</v>
          </cell>
          <cell r="B1077" t="str">
            <v>Platte County, MO</v>
          </cell>
          <cell r="C1077">
            <v>0.47460000000000002</v>
          </cell>
        </row>
        <row r="1078">
          <cell r="A1078" t="str">
            <v>cty48333</v>
          </cell>
          <cell r="B1078" t="str">
            <v>Mills County, TX</v>
          </cell>
          <cell r="C1078">
            <v>0.47460000000000002</v>
          </cell>
        </row>
        <row r="1079">
          <cell r="A1079" t="str">
            <v>cty51155</v>
          </cell>
          <cell r="B1079" t="str">
            <v>Pulaski County, VA</v>
          </cell>
          <cell r="C1079">
            <v>0.47449999999999998</v>
          </cell>
        </row>
        <row r="1080">
          <cell r="A1080" t="str">
            <v>cty23013</v>
          </cell>
          <cell r="B1080" t="str">
            <v>Knox County, ME</v>
          </cell>
          <cell r="C1080">
            <v>0.47439999999999999</v>
          </cell>
        </row>
        <row r="1081">
          <cell r="A1081" t="str">
            <v>cty29087</v>
          </cell>
          <cell r="B1081" t="str">
            <v>Holt County, MO</v>
          </cell>
          <cell r="C1081">
            <v>0.47420000000000001</v>
          </cell>
        </row>
        <row r="1082">
          <cell r="A1082" t="str">
            <v>cty36003</v>
          </cell>
          <cell r="B1082" t="str">
            <v>Allegany County, NY</v>
          </cell>
          <cell r="C1082">
            <v>0.47410000000000002</v>
          </cell>
        </row>
        <row r="1083">
          <cell r="A1083" t="str">
            <v>cty05073</v>
          </cell>
          <cell r="B1083" t="str">
            <v>Lafayette County, AR</v>
          </cell>
          <cell r="C1083">
            <v>0.47399999999999998</v>
          </cell>
        </row>
        <row r="1084">
          <cell r="A1084" t="str">
            <v>cty29045</v>
          </cell>
          <cell r="B1084" t="str">
            <v>Clark County, MO</v>
          </cell>
          <cell r="C1084">
            <v>0.47399999999999998</v>
          </cell>
        </row>
        <row r="1085">
          <cell r="A1085" t="str">
            <v>cty22083</v>
          </cell>
          <cell r="B1085" t="str">
            <v>Richland Parish, LA</v>
          </cell>
          <cell r="C1085">
            <v>0.47399999999999998</v>
          </cell>
        </row>
        <row r="1086">
          <cell r="A1086" t="str">
            <v>cty13275</v>
          </cell>
          <cell r="B1086" t="str">
            <v>Thomas County, GA</v>
          </cell>
          <cell r="C1086">
            <v>0.47389999999999999</v>
          </cell>
        </row>
        <row r="1087">
          <cell r="A1087" t="str">
            <v>cty05099</v>
          </cell>
          <cell r="B1087" t="str">
            <v>Nevada County, AR</v>
          </cell>
          <cell r="C1087">
            <v>0.47360000000000002</v>
          </cell>
        </row>
        <row r="1088">
          <cell r="A1088" t="str">
            <v>cty37083</v>
          </cell>
          <cell r="B1088" t="str">
            <v>Halifax County, NC</v>
          </cell>
          <cell r="C1088">
            <v>0.47339999999999999</v>
          </cell>
        </row>
        <row r="1089">
          <cell r="A1089" t="str">
            <v>cty01031</v>
          </cell>
          <cell r="B1089" t="str">
            <v>Coffee County, AL</v>
          </cell>
          <cell r="C1089">
            <v>0.47339999999999999</v>
          </cell>
        </row>
        <row r="1090">
          <cell r="A1090" t="str">
            <v>cty30047</v>
          </cell>
          <cell r="B1090" t="str">
            <v>Lake County, MT</v>
          </cell>
          <cell r="C1090">
            <v>0.47320000000000001</v>
          </cell>
        </row>
        <row r="1091">
          <cell r="A1091" t="str">
            <v>cty12117</v>
          </cell>
          <cell r="B1091" t="str">
            <v>Seminole County, FL</v>
          </cell>
          <cell r="C1091">
            <v>0.47320000000000001</v>
          </cell>
        </row>
        <row r="1092">
          <cell r="A1092" t="str">
            <v>cty46135</v>
          </cell>
          <cell r="B1092" t="str">
            <v>Yankton County, SD</v>
          </cell>
          <cell r="C1092">
            <v>0.47320000000000001</v>
          </cell>
        </row>
        <row r="1093">
          <cell r="A1093" t="str">
            <v>cty20165</v>
          </cell>
          <cell r="B1093" t="str">
            <v>Rush County, KS</v>
          </cell>
          <cell r="C1093">
            <v>0.47320000000000001</v>
          </cell>
        </row>
        <row r="1094">
          <cell r="A1094" t="str">
            <v>cty48371</v>
          </cell>
          <cell r="B1094" t="str">
            <v>Pecos County, TX</v>
          </cell>
          <cell r="C1094">
            <v>0.47320000000000001</v>
          </cell>
        </row>
        <row r="1095">
          <cell r="A1095" t="str">
            <v>cty28075</v>
          </cell>
          <cell r="B1095" t="str">
            <v>Lauderdale County, MS</v>
          </cell>
          <cell r="C1095">
            <v>0.47299999999999998</v>
          </cell>
        </row>
        <row r="1096">
          <cell r="A1096" t="str">
            <v>cty40107</v>
          </cell>
          <cell r="B1096" t="str">
            <v>Okfuskee County, OK</v>
          </cell>
          <cell r="C1096">
            <v>0.47289999999999999</v>
          </cell>
        </row>
        <row r="1097">
          <cell r="A1097" t="str">
            <v>cty39167</v>
          </cell>
          <cell r="B1097" t="str">
            <v>Washington County, OH</v>
          </cell>
          <cell r="C1097">
            <v>0.4728</v>
          </cell>
        </row>
        <row r="1098">
          <cell r="A1098" t="str">
            <v>cty30081</v>
          </cell>
          <cell r="B1098" t="str">
            <v>Ravalli County, MT</v>
          </cell>
          <cell r="C1098">
            <v>0.47270000000000001</v>
          </cell>
        </row>
        <row r="1099">
          <cell r="A1099" t="str">
            <v>cty37015</v>
          </cell>
          <cell r="B1099" t="str">
            <v>Bertie County, NC</v>
          </cell>
          <cell r="C1099">
            <v>0.47270000000000001</v>
          </cell>
        </row>
        <row r="1100">
          <cell r="A1100" t="str">
            <v>cty27123</v>
          </cell>
          <cell r="B1100" t="str">
            <v>Ramsey County, MN</v>
          </cell>
          <cell r="C1100">
            <v>0.47249999999999998</v>
          </cell>
        </row>
        <row r="1101">
          <cell r="A1101" t="str">
            <v>cty48017</v>
          </cell>
          <cell r="B1101" t="str">
            <v>Bailey County, TX</v>
          </cell>
          <cell r="C1101">
            <v>0.47249999999999998</v>
          </cell>
        </row>
        <row r="1102">
          <cell r="A1102" t="str">
            <v>cty42121</v>
          </cell>
          <cell r="B1102" t="str">
            <v>Venango County, PA</v>
          </cell>
          <cell r="C1102">
            <v>0.47239999999999999</v>
          </cell>
        </row>
        <row r="1103">
          <cell r="A1103" t="str">
            <v>cty24047</v>
          </cell>
          <cell r="B1103" t="str">
            <v>Worcester County, MD</v>
          </cell>
          <cell r="C1103">
            <v>0.47239999999999999</v>
          </cell>
        </row>
        <row r="1104">
          <cell r="A1104" t="str">
            <v>cty51820</v>
          </cell>
          <cell r="B1104" t="str">
            <v>Waynesboro city, VA</v>
          </cell>
          <cell r="C1104">
            <v>0.47239999999999999</v>
          </cell>
        </row>
        <row r="1105">
          <cell r="A1105" t="str">
            <v>cty37133</v>
          </cell>
          <cell r="B1105" t="str">
            <v>Onslow County, NC</v>
          </cell>
          <cell r="C1105">
            <v>0.4723</v>
          </cell>
        </row>
        <row r="1106">
          <cell r="A1106" t="str">
            <v>cty54093</v>
          </cell>
          <cell r="B1106" t="str">
            <v>Tucker County, WV</v>
          </cell>
          <cell r="C1106">
            <v>0.4723</v>
          </cell>
        </row>
        <row r="1107">
          <cell r="A1107" t="str">
            <v>cty35005</v>
          </cell>
          <cell r="B1107" t="str">
            <v>Chaves County, NM</v>
          </cell>
          <cell r="C1107">
            <v>0.47220000000000001</v>
          </cell>
        </row>
        <row r="1108">
          <cell r="A1108" t="str">
            <v>cty51710</v>
          </cell>
          <cell r="B1108" t="str">
            <v>Norfolk city, VA</v>
          </cell>
          <cell r="C1108">
            <v>0.47220000000000001</v>
          </cell>
        </row>
        <row r="1109">
          <cell r="A1109" t="str">
            <v>cty37021</v>
          </cell>
          <cell r="B1109" t="str">
            <v>Buncombe County, NC</v>
          </cell>
          <cell r="C1109">
            <v>0.47220000000000001</v>
          </cell>
        </row>
        <row r="1110">
          <cell r="A1110" t="str">
            <v>cty23031</v>
          </cell>
          <cell r="B1110" t="str">
            <v>York County, ME</v>
          </cell>
          <cell r="C1110">
            <v>0.47220000000000001</v>
          </cell>
        </row>
        <row r="1111">
          <cell r="A1111" t="str">
            <v>cty51700</v>
          </cell>
          <cell r="B1111" t="str">
            <v>Newport News city, VA</v>
          </cell>
          <cell r="C1111">
            <v>0.47210000000000002</v>
          </cell>
        </row>
        <row r="1112">
          <cell r="A1112" t="str">
            <v>cty13219</v>
          </cell>
          <cell r="B1112" t="str">
            <v>Oconee County, GA</v>
          </cell>
          <cell r="C1112">
            <v>0.47210000000000002</v>
          </cell>
        </row>
        <row r="1113">
          <cell r="A1113" t="str">
            <v>cty53047</v>
          </cell>
          <cell r="B1113" t="str">
            <v>Okanogan County, WA</v>
          </cell>
          <cell r="C1113">
            <v>0.47189999999999999</v>
          </cell>
        </row>
        <row r="1114">
          <cell r="A1114" t="str">
            <v>cty28149</v>
          </cell>
          <cell r="B1114" t="str">
            <v>Warren County, MS</v>
          </cell>
          <cell r="C1114">
            <v>0.47189999999999999</v>
          </cell>
        </row>
        <row r="1115">
          <cell r="A1115" t="str">
            <v>cty21105</v>
          </cell>
          <cell r="B1115" t="str">
            <v>Hickman County, KY</v>
          </cell>
          <cell r="C1115">
            <v>0.47189999999999999</v>
          </cell>
        </row>
        <row r="1116">
          <cell r="A1116" t="str">
            <v>cty28081</v>
          </cell>
          <cell r="B1116" t="str">
            <v>Lee County, MS</v>
          </cell>
          <cell r="C1116">
            <v>0.47189999999999999</v>
          </cell>
        </row>
        <row r="1117">
          <cell r="A1117" t="str">
            <v>cty12051</v>
          </cell>
          <cell r="B1117" t="str">
            <v>Hendry County, FL</v>
          </cell>
          <cell r="C1117">
            <v>0.47189999999999999</v>
          </cell>
        </row>
        <row r="1118">
          <cell r="A1118" t="str">
            <v>cty36015</v>
          </cell>
          <cell r="B1118" t="str">
            <v>Chemung County, NY</v>
          </cell>
          <cell r="C1118">
            <v>0.4718</v>
          </cell>
        </row>
        <row r="1119">
          <cell r="A1119" t="str">
            <v>cty45019</v>
          </cell>
          <cell r="B1119" t="str">
            <v>Charleston County, SC</v>
          </cell>
          <cell r="C1119">
            <v>0.47170000000000001</v>
          </cell>
        </row>
        <row r="1120">
          <cell r="A1120" t="str">
            <v>cty55025</v>
          </cell>
          <cell r="B1120" t="str">
            <v>Dane County, WI</v>
          </cell>
          <cell r="C1120">
            <v>0.47160000000000002</v>
          </cell>
        </row>
        <row r="1121">
          <cell r="A1121" t="str">
            <v>cty13299</v>
          </cell>
          <cell r="B1121" t="str">
            <v>Ware County, GA</v>
          </cell>
          <cell r="C1121">
            <v>0.47160000000000002</v>
          </cell>
        </row>
        <row r="1122">
          <cell r="A1122" t="str">
            <v>cty49043</v>
          </cell>
          <cell r="B1122" t="str">
            <v>Summit County, UT</v>
          </cell>
          <cell r="C1122">
            <v>0.47160000000000002</v>
          </cell>
        </row>
        <row r="1123">
          <cell r="A1123" t="str">
            <v>cty08005</v>
          </cell>
          <cell r="B1123" t="str">
            <v>Arapahoe County, CO</v>
          </cell>
          <cell r="C1123">
            <v>0.47149999999999997</v>
          </cell>
        </row>
        <row r="1124">
          <cell r="A1124" t="str">
            <v>cty42131</v>
          </cell>
          <cell r="B1124" t="str">
            <v>Wyoming County, PA</v>
          </cell>
          <cell r="C1124">
            <v>0.47139999999999999</v>
          </cell>
        </row>
        <row r="1125">
          <cell r="A1125" t="str">
            <v>cty29107</v>
          </cell>
          <cell r="B1125" t="str">
            <v>Lafayette County, MO</v>
          </cell>
          <cell r="C1125">
            <v>0.47139999999999999</v>
          </cell>
        </row>
        <row r="1126">
          <cell r="A1126" t="str">
            <v>cty27027</v>
          </cell>
          <cell r="B1126" t="str">
            <v>Clay County, MN</v>
          </cell>
          <cell r="C1126">
            <v>0.47120000000000001</v>
          </cell>
        </row>
        <row r="1127">
          <cell r="A1127" t="str">
            <v>cty40121</v>
          </cell>
          <cell r="B1127" t="str">
            <v>Pittsburg County, OK</v>
          </cell>
          <cell r="C1127">
            <v>0.47120000000000001</v>
          </cell>
        </row>
        <row r="1128">
          <cell r="A1128" t="str">
            <v>cty23019</v>
          </cell>
          <cell r="B1128" t="str">
            <v>Penobscot County, ME</v>
          </cell>
          <cell r="C1128">
            <v>0.47120000000000001</v>
          </cell>
        </row>
        <row r="1129">
          <cell r="A1129" t="str">
            <v>cty19163</v>
          </cell>
          <cell r="B1129" t="str">
            <v>Scott County, IA</v>
          </cell>
          <cell r="C1129">
            <v>0.47110000000000002</v>
          </cell>
        </row>
        <row r="1130">
          <cell r="A1130" t="str">
            <v>cty05119</v>
          </cell>
          <cell r="B1130" t="str">
            <v>Pulaski County, AR</v>
          </cell>
          <cell r="C1130">
            <v>0.47110000000000002</v>
          </cell>
        </row>
        <row r="1131">
          <cell r="A1131" t="str">
            <v>cty21189</v>
          </cell>
          <cell r="B1131" t="str">
            <v>Owsley County, KY</v>
          </cell>
          <cell r="C1131">
            <v>0.47110000000000002</v>
          </cell>
        </row>
        <row r="1132">
          <cell r="A1132" t="str">
            <v>cty54099</v>
          </cell>
          <cell r="B1132" t="str">
            <v>Wayne County, WV</v>
          </cell>
          <cell r="C1132">
            <v>0.47089999999999999</v>
          </cell>
        </row>
        <row r="1133">
          <cell r="A1133" t="str">
            <v>cty27167</v>
          </cell>
          <cell r="B1133" t="str">
            <v>Wilkin County, MN</v>
          </cell>
          <cell r="C1133">
            <v>0.47060000000000002</v>
          </cell>
        </row>
        <row r="1134">
          <cell r="A1134" t="str">
            <v>cty31125</v>
          </cell>
          <cell r="B1134" t="str">
            <v>Nance County, NE</v>
          </cell>
          <cell r="C1134">
            <v>0.47049999999999997</v>
          </cell>
        </row>
        <row r="1135">
          <cell r="A1135" t="str">
            <v>cty46051</v>
          </cell>
          <cell r="B1135" t="str">
            <v>Grant County, SD</v>
          </cell>
          <cell r="C1135">
            <v>0.47039999999999998</v>
          </cell>
        </row>
        <row r="1136">
          <cell r="A1136" t="str">
            <v>cty05077</v>
          </cell>
          <cell r="B1136" t="str">
            <v>Lee County, AR</v>
          </cell>
          <cell r="C1136">
            <v>0.47039999999999998</v>
          </cell>
        </row>
        <row r="1137">
          <cell r="A1137" t="str">
            <v>cty53049</v>
          </cell>
          <cell r="B1137" t="str">
            <v>Pacific County, WA</v>
          </cell>
          <cell r="C1137">
            <v>0.47010000000000002</v>
          </cell>
        </row>
        <row r="1138">
          <cell r="A1138" t="str">
            <v>cty17107</v>
          </cell>
          <cell r="B1138" t="str">
            <v>Logan County, IL</v>
          </cell>
          <cell r="C1138">
            <v>0.47010000000000002</v>
          </cell>
        </row>
        <row r="1139">
          <cell r="A1139" t="str">
            <v>cty47093</v>
          </cell>
          <cell r="B1139" t="str">
            <v>Knox County, TN</v>
          </cell>
          <cell r="C1139">
            <v>0.47</v>
          </cell>
        </row>
        <row r="1140">
          <cell r="A1140" t="str">
            <v>cty36107</v>
          </cell>
          <cell r="B1140" t="str">
            <v>Tioga County, NY</v>
          </cell>
          <cell r="C1140">
            <v>0.4698</v>
          </cell>
        </row>
        <row r="1141">
          <cell r="A1141" t="str">
            <v>cty01101</v>
          </cell>
          <cell r="B1141" t="str">
            <v>Montgomery County, AL</v>
          </cell>
          <cell r="C1141">
            <v>0.46970000000000001</v>
          </cell>
        </row>
        <row r="1142">
          <cell r="A1142" t="str">
            <v>cty37059</v>
          </cell>
          <cell r="B1142" t="str">
            <v>Davie County, NC</v>
          </cell>
          <cell r="C1142">
            <v>0.46970000000000001</v>
          </cell>
        </row>
        <row r="1143">
          <cell r="A1143" t="str">
            <v>cty09011</v>
          </cell>
          <cell r="B1143" t="str">
            <v>New London County, CT</v>
          </cell>
          <cell r="C1143">
            <v>0.46949999999999997</v>
          </cell>
        </row>
        <row r="1144">
          <cell r="A1144" t="str">
            <v>cty37115</v>
          </cell>
          <cell r="B1144" t="str">
            <v>Madison County, NC</v>
          </cell>
          <cell r="C1144">
            <v>0.46949999999999997</v>
          </cell>
        </row>
        <row r="1145">
          <cell r="A1145" t="str">
            <v>cty20093</v>
          </cell>
          <cell r="B1145" t="str">
            <v>Kearny County, KS</v>
          </cell>
          <cell r="C1145">
            <v>0.46949999999999997</v>
          </cell>
        </row>
        <row r="1146">
          <cell r="A1146" t="str">
            <v>cty37147</v>
          </cell>
          <cell r="B1146" t="str">
            <v>Pitt County, NC</v>
          </cell>
          <cell r="C1146">
            <v>0.46949999999999997</v>
          </cell>
        </row>
        <row r="1147">
          <cell r="A1147" t="str">
            <v>cty48357</v>
          </cell>
          <cell r="B1147" t="str">
            <v>Ochiltree County, TX</v>
          </cell>
          <cell r="C1147">
            <v>0.46939999999999998</v>
          </cell>
        </row>
        <row r="1148">
          <cell r="A1148" t="str">
            <v>cty38069</v>
          </cell>
          <cell r="B1148" t="str">
            <v>Pierce County, ND</v>
          </cell>
          <cell r="C1148">
            <v>0.46920000000000001</v>
          </cell>
        </row>
        <row r="1149">
          <cell r="A1149" t="str">
            <v>cty36117</v>
          </cell>
          <cell r="B1149" t="str">
            <v>Wayne County, NY</v>
          </cell>
          <cell r="C1149">
            <v>0.46889999999999998</v>
          </cell>
        </row>
        <row r="1150">
          <cell r="A1150" t="str">
            <v>cty30097</v>
          </cell>
          <cell r="B1150" t="str">
            <v>Sweet Grass County, MT</v>
          </cell>
          <cell r="C1150">
            <v>0.46860000000000002</v>
          </cell>
        </row>
        <row r="1151">
          <cell r="A1151" t="str">
            <v>cty27053</v>
          </cell>
          <cell r="B1151" t="str">
            <v>Hennepin County, MN</v>
          </cell>
          <cell r="C1151">
            <v>0.46850000000000003</v>
          </cell>
        </row>
        <row r="1152">
          <cell r="A1152" t="str">
            <v>cty29109</v>
          </cell>
          <cell r="B1152" t="str">
            <v>Lawrence County, MO</v>
          </cell>
          <cell r="C1152">
            <v>0.46850000000000003</v>
          </cell>
        </row>
        <row r="1153">
          <cell r="A1153" t="str">
            <v>cty54077</v>
          </cell>
          <cell r="B1153" t="str">
            <v>Preston County, WV</v>
          </cell>
          <cell r="C1153">
            <v>0.46850000000000003</v>
          </cell>
        </row>
        <row r="1154">
          <cell r="A1154" t="str">
            <v>cty55053</v>
          </cell>
          <cell r="B1154" t="str">
            <v>Jackson County, WI</v>
          </cell>
          <cell r="C1154">
            <v>0.46839999999999998</v>
          </cell>
        </row>
        <row r="1155">
          <cell r="A1155" t="str">
            <v>cty30043</v>
          </cell>
          <cell r="B1155" t="str">
            <v>Jefferson County, MT</v>
          </cell>
          <cell r="C1155">
            <v>0.46839999999999998</v>
          </cell>
        </row>
        <row r="1156">
          <cell r="A1156" t="str">
            <v>cty38059</v>
          </cell>
          <cell r="B1156" t="str">
            <v>Morton County, ND</v>
          </cell>
          <cell r="C1156">
            <v>0.46829999999999999</v>
          </cell>
        </row>
        <row r="1157">
          <cell r="A1157" t="str">
            <v>cty22055</v>
          </cell>
          <cell r="B1157" t="str">
            <v>Lafayette Parish, LA</v>
          </cell>
          <cell r="C1157">
            <v>0.46829999999999999</v>
          </cell>
        </row>
        <row r="1158">
          <cell r="A1158" t="str">
            <v>cty51770</v>
          </cell>
          <cell r="B1158" t="str">
            <v>Roanoke city, VA</v>
          </cell>
          <cell r="C1158">
            <v>0.46829999999999999</v>
          </cell>
        </row>
        <row r="1159">
          <cell r="A1159" t="str">
            <v>cty19051</v>
          </cell>
          <cell r="B1159" t="str">
            <v>Davis County, IA</v>
          </cell>
          <cell r="C1159">
            <v>0.46829999999999999</v>
          </cell>
        </row>
        <row r="1160">
          <cell r="A1160" t="str">
            <v>cty39007</v>
          </cell>
          <cell r="B1160" t="str">
            <v>Ashtabula County, OH</v>
          </cell>
          <cell r="C1160">
            <v>0.46829999999999999</v>
          </cell>
        </row>
        <row r="1161">
          <cell r="A1161" t="str">
            <v>cty17113</v>
          </cell>
          <cell r="B1161" t="str">
            <v>McLean County, IL</v>
          </cell>
          <cell r="C1161">
            <v>0.46820000000000001</v>
          </cell>
        </row>
        <row r="1162">
          <cell r="A1162" t="str">
            <v>cty47001</v>
          </cell>
          <cell r="B1162" t="str">
            <v>Anderson County, TN</v>
          </cell>
          <cell r="C1162">
            <v>0.46820000000000001</v>
          </cell>
        </row>
        <row r="1163">
          <cell r="A1163" t="str">
            <v>cty06057</v>
          </cell>
          <cell r="B1163" t="str">
            <v>Nevada County, CA</v>
          </cell>
          <cell r="C1163">
            <v>0.46810000000000002</v>
          </cell>
        </row>
        <row r="1164">
          <cell r="A1164" t="str">
            <v>cty42117</v>
          </cell>
          <cell r="B1164" t="str">
            <v>Tioga County, PA</v>
          </cell>
          <cell r="C1164">
            <v>0.46810000000000002</v>
          </cell>
        </row>
        <row r="1165">
          <cell r="A1165" t="str">
            <v>cty24005</v>
          </cell>
          <cell r="B1165" t="str">
            <v>Baltimore County, MD</v>
          </cell>
          <cell r="C1165">
            <v>0.46789999999999998</v>
          </cell>
        </row>
        <row r="1166">
          <cell r="A1166" t="str">
            <v>cty13211</v>
          </cell>
          <cell r="B1166" t="str">
            <v>Morgan County, GA</v>
          </cell>
          <cell r="C1166">
            <v>0.46779999999999999</v>
          </cell>
        </row>
        <row r="1167">
          <cell r="A1167" t="str">
            <v>cty08069</v>
          </cell>
          <cell r="B1167" t="str">
            <v>Larimer County, CO</v>
          </cell>
          <cell r="C1167">
            <v>0.4677</v>
          </cell>
        </row>
        <row r="1168">
          <cell r="A1168" t="str">
            <v>cty56029</v>
          </cell>
          <cell r="B1168" t="str">
            <v>Park County, WY</v>
          </cell>
          <cell r="C1168">
            <v>0.46760000000000002</v>
          </cell>
        </row>
        <row r="1169">
          <cell r="A1169" t="str">
            <v>cty46127</v>
          </cell>
          <cell r="B1169" t="str">
            <v>Union County, SD</v>
          </cell>
          <cell r="C1169">
            <v>0.46750000000000003</v>
          </cell>
        </row>
        <row r="1170">
          <cell r="A1170" t="str">
            <v>cty54007</v>
          </cell>
          <cell r="B1170" t="str">
            <v>Braxton County, WV</v>
          </cell>
          <cell r="C1170">
            <v>0.46750000000000003</v>
          </cell>
        </row>
        <row r="1171">
          <cell r="A1171" t="str">
            <v>cty22095</v>
          </cell>
          <cell r="B1171" t="str">
            <v>St. John the Baptist Parish, LA</v>
          </cell>
          <cell r="C1171">
            <v>0.46739999999999998</v>
          </cell>
        </row>
        <row r="1172">
          <cell r="A1172" t="str">
            <v>cty28145</v>
          </cell>
          <cell r="B1172" t="str">
            <v>Union County, MS</v>
          </cell>
          <cell r="C1172">
            <v>0.46729999999999999</v>
          </cell>
        </row>
        <row r="1173">
          <cell r="A1173" t="str">
            <v>cty36095</v>
          </cell>
          <cell r="B1173" t="str">
            <v>Schoharie County, NY</v>
          </cell>
          <cell r="C1173">
            <v>0.46729999999999999</v>
          </cell>
        </row>
        <row r="1174">
          <cell r="A1174" t="str">
            <v>cty20057</v>
          </cell>
          <cell r="B1174" t="str">
            <v>Ford County, KS</v>
          </cell>
          <cell r="C1174">
            <v>0.4672</v>
          </cell>
        </row>
        <row r="1175">
          <cell r="A1175" t="str">
            <v>cty08075</v>
          </cell>
          <cell r="B1175" t="str">
            <v>Logan County, CO</v>
          </cell>
          <cell r="C1175">
            <v>0.4672</v>
          </cell>
        </row>
        <row r="1176">
          <cell r="A1176" t="str">
            <v>cty42115</v>
          </cell>
          <cell r="B1176" t="str">
            <v>Susquehanna County, PA</v>
          </cell>
          <cell r="C1176">
            <v>0.46710000000000002</v>
          </cell>
        </row>
        <row r="1177">
          <cell r="A1177" t="str">
            <v>cty17193</v>
          </cell>
          <cell r="B1177" t="str">
            <v>White County, IL</v>
          </cell>
          <cell r="C1177">
            <v>0.46710000000000002</v>
          </cell>
        </row>
        <row r="1178">
          <cell r="A1178" t="str">
            <v>cty30111</v>
          </cell>
          <cell r="B1178" t="str">
            <v>Yellowstone County, MT</v>
          </cell>
          <cell r="C1178">
            <v>0.46700000000000003</v>
          </cell>
        </row>
        <row r="1179">
          <cell r="A1179" t="str">
            <v>cty39133</v>
          </cell>
          <cell r="B1179" t="str">
            <v>Portage County, OH</v>
          </cell>
          <cell r="C1179">
            <v>0.46700000000000003</v>
          </cell>
        </row>
        <row r="1180">
          <cell r="A1180" t="str">
            <v>cty34041</v>
          </cell>
          <cell r="B1180" t="str">
            <v>Warren County, NJ</v>
          </cell>
          <cell r="C1180">
            <v>0.46700000000000003</v>
          </cell>
        </row>
        <row r="1181">
          <cell r="A1181" t="str">
            <v>cty45063</v>
          </cell>
          <cell r="B1181" t="str">
            <v>Lexington County, SC</v>
          </cell>
          <cell r="C1181">
            <v>0.46689999999999998</v>
          </cell>
        </row>
        <row r="1182">
          <cell r="A1182" t="str">
            <v>cty27127</v>
          </cell>
          <cell r="B1182" t="str">
            <v>Redwood County, MN</v>
          </cell>
          <cell r="C1182">
            <v>0.46689999999999998</v>
          </cell>
        </row>
        <row r="1183">
          <cell r="A1183" t="str">
            <v>cty47155</v>
          </cell>
          <cell r="B1183" t="str">
            <v>Sevier County, TN</v>
          </cell>
          <cell r="C1183">
            <v>0.46679999999999999</v>
          </cell>
        </row>
        <row r="1184">
          <cell r="A1184" t="str">
            <v>cty19013</v>
          </cell>
          <cell r="B1184" t="str">
            <v>Black Hawk County, IA</v>
          </cell>
          <cell r="C1184">
            <v>0.4667</v>
          </cell>
        </row>
        <row r="1185">
          <cell r="A1185" t="str">
            <v>cty39049</v>
          </cell>
          <cell r="B1185" t="str">
            <v>Franklin County, OH</v>
          </cell>
          <cell r="C1185">
            <v>0.46660000000000001</v>
          </cell>
        </row>
        <row r="1186">
          <cell r="A1186" t="str">
            <v>cty25005</v>
          </cell>
          <cell r="B1186" t="str">
            <v>Bristol County, MA</v>
          </cell>
          <cell r="C1186">
            <v>0.46660000000000001</v>
          </cell>
        </row>
        <row r="1187">
          <cell r="A1187" t="str">
            <v>cty06113</v>
          </cell>
          <cell r="B1187" t="str">
            <v>Yolo County, CA</v>
          </cell>
          <cell r="C1187">
            <v>0.46650000000000003</v>
          </cell>
        </row>
        <row r="1188">
          <cell r="A1188" t="str">
            <v>cty17149</v>
          </cell>
          <cell r="B1188" t="str">
            <v>Pike County, IL</v>
          </cell>
          <cell r="C1188">
            <v>0.46650000000000003</v>
          </cell>
        </row>
        <row r="1189">
          <cell r="A1189" t="str">
            <v>cty37037</v>
          </cell>
          <cell r="B1189" t="str">
            <v>Chatham County, NC</v>
          </cell>
          <cell r="C1189">
            <v>0.46650000000000003</v>
          </cell>
        </row>
        <row r="1190">
          <cell r="A1190" t="str">
            <v>cty31109</v>
          </cell>
          <cell r="B1190" t="str">
            <v>Lancaster County, NE</v>
          </cell>
          <cell r="C1190">
            <v>0.46629999999999999</v>
          </cell>
        </row>
        <row r="1191">
          <cell r="A1191" t="str">
            <v>cty20175</v>
          </cell>
          <cell r="B1191" t="str">
            <v>Seward County, KS</v>
          </cell>
          <cell r="C1191">
            <v>0.46629999999999999</v>
          </cell>
        </row>
        <row r="1192">
          <cell r="A1192" t="str">
            <v>cty29115</v>
          </cell>
          <cell r="B1192" t="str">
            <v>Linn County, MO</v>
          </cell>
          <cell r="C1192">
            <v>0.46610000000000001</v>
          </cell>
        </row>
        <row r="1193">
          <cell r="A1193" t="str">
            <v>cty23025</v>
          </cell>
          <cell r="B1193" t="str">
            <v>Somerset County, ME</v>
          </cell>
          <cell r="C1193">
            <v>0.46610000000000001</v>
          </cell>
        </row>
        <row r="1194">
          <cell r="A1194" t="str">
            <v>cty18105</v>
          </cell>
          <cell r="B1194" t="str">
            <v>Monroe County, IN</v>
          </cell>
          <cell r="C1194">
            <v>0.46579999999999999</v>
          </cell>
        </row>
        <row r="1195">
          <cell r="A1195" t="str">
            <v>cty37127</v>
          </cell>
          <cell r="B1195" t="str">
            <v>Nash County, NC</v>
          </cell>
          <cell r="C1195">
            <v>0.4657</v>
          </cell>
        </row>
        <row r="1196">
          <cell r="A1196" t="str">
            <v>cty22023</v>
          </cell>
          <cell r="B1196" t="str">
            <v>Cameron Parish, LA</v>
          </cell>
          <cell r="C1196">
            <v>0.4657</v>
          </cell>
        </row>
        <row r="1197">
          <cell r="A1197" t="str">
            <v>cty48353</v>
          </cell>
          <cell r="B1197" t="str">
            <v>Nolan County, TX</v>
          </cell>
          <cell r="C1197">
            <v>0.46560000000000001</v>
          </cell>
        </row>
        <row r="1198">
          <cell r="A1198" t="str">
            <v>cty56033</v>
          </cell>
          <cell r="B1198" t="str">
            <v>Sheridan County, WY</v>
          </cell>
          <cell r="C1198">
            <v>0.46550000000000002</v>
          </cell>
        </row>
        <row r="1199">
          <cell r="A1199" t="str">
            <v>cty17159</v>
          </cell>
          <cell r="B1199" t="str">
            <v>Richland County, IL</v>
          </cell>
          <cell r="C1199">
            <v>0.46529999999999999</v>
          </cell>
        </row>
        <row r="1200">
          <cell r="A1200" t="str">
            <v>cty51191</v>
          </cell>
          <cell r="B1200" t="str">
            <v>Washington County, VA</v>
          </cell>
          <cell r="C1200">
            <v>0.46529999999999999</v>
          </cell>
        </row>
        <row r="1201">
          <cell r="A1201" t="str">
            <v>cty41027</v>
          </cell>
          <cell r="B1201" t="str">
            <v>Hood River County, OR</v>
          </cell>
          <cell r="C1201">
            <v>0.4652</v>
          </cell>
        </row>
        <row r="1202">
          <cell r="A1202" t="str">
            <v>cty06085</v>
          </cell>
          <cell r="B1202" t="str">
            <v>Santa Clara County, CA</v>
          </cell>
          <cell r="C1202">
            <v>0.46510000000000001</v>
          </cell>
        </row>
        <row r="1203">
          <cell r="A1203" t="str">
            <v>cty38075</v>
          </cell>
          <cell r="B1203" t="str">
            <v>Renville County, ND</v>
          </cell>
          <cell r="C1203">
            <v>0.46510000000000001</v>
          </cell>
        </row>
        <row r="1204">
          <cell r="A1204" t="str">
            <v>cty45037</v>
          </cell>
          <cell r="B1204" t="str">
            <v>Edgefield County, SC</v>
          </cell>
          <cell r="C1204">
            <v>0.46500000000000002</v>
          </cell>
        </row>
        <row r="1205">
          <cell r="A1205" t="str">
            <v>cty28163</v>
          </cell>
          <cell r="B1205" t="str">
            <v>Yazoo County, MS</v>
          </cell>
          <cell r="C1205">
            <v>0.46489999999999998</v>
          </cell>
        </row>
        <row r="1206">
          <cell r="A1206" t="str">
            <v>cty37051</v>
          </cell>
          <cell r="B1206" t="str">
            <v>Cumberland County, NC</v>
          </cell>
          <cell r="C1206">
            <v>0.46460000000000001</v>
          </cell>
        </row>
        <row r="1207">
          <cell r="A1207" t="str">
            <v>cty19193</v>
          </cell>
          <cell r="B1207" t="str">
            <v>Woodbury County, IA</v>
          </cell>
          <cell r="C1207">
            <v>0.46450000000000002</v>
          </cell>
        </row>
        <row r="1208">
          <cell r="A1208" t="str">
            <v>cty37081</v>
          </cell>
          <cell r="B1208" t="str">
            <v>Guilford County, NC</v>
          </cell>
          <cell r="C1208">
            <v>0.46450000000000002</v>
          </cell>
        </row>
        <row r="1209">
          <cell r="A1209" t="str">
            <v>cty08095</v>
          </cell>
          <cell r="B1209" t="str">
            <v>Phillips County, CO</v>
          </cell>
          <cell r="C1209">
            <v>0.46450000000000002</v>
          </cell>
        </row>
        <row r="1210">
          <cell r="A1210" t="str">
            <v>cty48505</v>
          </cell>
          <cell r="B1210" t="str">
            <v>Zapata County, TX</v>
          </cell>
          <cell r="C1210">
            <v>0.46439999999999998</v>
          </cell>
        </row>
        <row r="1211">
          <cell r="A1211" t="str">
            <v>cty17103</v>
          </cell>
          <cell r="B1211" t="str">
            <v>Lee County, IL</v>
          </cell>
          <cell r="C1211">
            <v>0.46429999999999999</v>
          </cell>
        </row>
        <row r="1212">
          <cell r="A1212" t="str">
            <v>cty21203</v>
          </cell>
          <cell r="B1212" t="str">
            <v>Rockcastle County, KY</v>
          </cell>
          <cell r="C1212">
            <v>0.4642</v>
          </cell>
        </row>
        <row r="1213">
          <cell r="A1213" t="str">
            <v>cty37113</v>
          </cell>
          <cell r="B1213" t="str">
            <v>Macon County, NC</v>
          </cell>
          <cell r="C1213">
            <v>0.4642</v>
          </cell>
        </row>
        <row r="1214">
          <cell r="A1214" t="str">
            <v>cty24045</v>
          </cell>
          <cell r="B1214" t="str">
            <v>Wicomico County, MD</v>
          </cell>
          <cell r="C1214">
            <v>0.4642</v>
          </cell>
        </row>
        <row r="1215">
          <cell r="A1215" t="str">
            <v>cty17165</v>
          </cell>
          <cell r="B1215" t="str">
            <v>Saline County, IL</v>
          </cell>
          <cell r="C1215">
            <v>0.46410000000000001</v>
          </cell>
        </row>
        <row r="1216">
          <cell r="A1216" t="str">
            <v>cty47123</v>
          </cell>
          <cell r="B1216" t="str">
            <v>Monroe County, TN</v>
          </cell>
          <cell r="C1216">
            <v>0.46389999999999998</v>
          </cell>
        </row>
        <row r="1217">
          <cell r="A1217" t="str">
            <v>cty54019</v>
          </cell>
          <cell r="B1217" t="str">
            <v>Fayette County, WV</v>
          </cell>
          <cell r="C1217">
            <v>0.46389999999999998</v>
          </cell>
        </row>
        <row r="1218">
          <cell r="A1218" t="str">
            <v>cty36105</v>
          </cell>
          <cell r="B1218" t="str">
            <v>Sullivan County, NY</v>
          </cell>
          <cell r="C1218">
            <v>0.46389999999999998</v>
          </cell>
        </row>
        <row r="1219">
          <cell r="A1219" t="str">
            <v>cty06001</v>
          </cell>
          <cell r="B1219" t="str">
            <v>Alameda County, CA</v>
          </cell>
          <cell r="C1219">
            <v>0.46379999999999999</v>
          </cell>
        </row>
        <row r="1220">
          <cell r="A1220" t="str">
            <v>cty31127</v>
          </cell>
          <cell r="B1220" t="str">
            <v>Nemaha County, NE</v>
          </cell>
          <cell r="C1220">
            <v>0.46379999999999999</v>
          </cell>
        </row>
        <row r="1221">
          <cell r="A1221" t="str">
            <v>cty55099</v>
          </cell>
          <cell r="B1221" t="str">
            <v>Price County, WI</v>
          </cell>
          <cell r="C1221">
            <v>0.46379999999999999</v>
          </cell>
        </row>
        <row r="1222">
          <cell r="A1222" t="str">
            <v>cty39171</v>
          </cell>
          <cell r="B1222" t="str">
            <v>Williams County, OH</v>
          </cell>
          <cell r="C1222">
            <v>0.46379999999999999</v>
          </cell>
        </row>
        <row r="1223">
          <cell r="A1223" t="str">
            <v>cty22067</v>
          </cell>
          <cell r="B1223" t="str">
            <v>Morehouse Parish, LA</v>
          </cell>
          <cell r="C1223">
            <v>0.4637</v>
          </cell>
        </row>
        <row r="1224">
          <cell r="A1224" t="str">
            <v>cty21133</v>
          </cell>
          <cell r="B1224" t="str">
            <v>Letcher County, KY</v>
          </cell>
          <cell r="C1224">
            <v>0.4637</v>
          </cell>
        </row>
        <row r="1225">
          <cell r="A1225" t="str">
            <v>cty12035</v>
          </cell>
          <cell r="B1225" t="str">
            <v>Flagler County, FL</v>
          </cell>
          <cell r="C1225">
            <v>0.4637</v>
          </cell>
        </row>
        <row r="1226">
          <cell r="A1226" t="str">
            <v>cty11001</v>
          </cell>
          <cell r="B1226" t="str">
            <v>District of Columbia, DC</v>
          </cell>
          <cell r="C1226">
            <v>0.46360000000000001</v>
          </cell>
        </row>
        <row r="1227">
          <cell r="A1227" t="str">
            <v>cty51005</v>
          </cell>
          <cell r="B1227" t="str">
            <v>Alleghany County, VA</v>
          </cell>
          <cell r="C1227">
            <v>0.46339999999999998</v>
          </cell>
        </row>
        <row r="1228">
          <cell r="A1228" t="str">
            <v>cty13153</v>
          </cell>
          <cell r="B1228" t="str">
            <v>Houston County, GA</v>
          </cell>
          <cell r="C1228">
            <v>0.46329999999999999</v>
          </cell>
        </row>
        <row r="1229">
          <cell r="A1229" t="str">
            <v>cty13029</v>
          </cell>
          <cell r="B1229" t="str">
            <v>Bryan County, GA</v>
          </cell>
          <cell r="C1229">
            <v>0.46310000000000001</v>
          </cell>
        </row>
        <row r="1230">
          <cell r="A1230" t="str">
            <v>cty08089</v>
          </cell>
          <cell r="B1230" t="str">
            <v>Otero County, CO</v>
          </cell>
          <cell r="C1230">
            <v>0.46310000000000001</v>
          </cell>
        </row>
        <row r="1231">
          <cell r="A1231" t="str">
            <v>cty46005</v>
          </cell>
          <cell r="B1231" t="str">
            <v>Beadle County, SD</v>
          </cell>
          <cell r="C1231">
            <v>0.46310000000000001</v>
          </cell>
        </row>
        <row r="1232">
          <cell r="A1232" t="str">
            <v>cty45009</v>
          </cell>
          <cell r="B1232" t="str">
            <v>Bamberg County, SC</v>
          </cell>
          <cell r="C1232">
            <v>0.46310000000000001</v>
          </cell>
        </row>
        <row r="1233">
          <cell r="A1233" t="str">
            <v>cty48449</v>
          </cell>
          <cell r="B1233" t="str">
            <v>Titus County, TX</v>
          </cell>
          <cell r="C1233">
            <v>0.46289999999999998</v>
          </cell>
        </row>
        <row r="1234">
          <cell r="A1234" t="str">
            <v>cty28099</v>
          </cell>
          <cell r="B1234" t="str">
            <v>Neshoba County, MS</v>
          </cell>
          <cell r="C1234">
            <v>0.46279999999999999</v>
          </cell>
        </row>
        <row r="1235">
          <cell r="A1235" t="str">
            <v>cty35049</v>
          </cell>
          <cell r="B1235" t="str">
            <v>Santa Fe County, NM</v>
          </cell>
          <cell r="C1235">
            <v>0.46279999999999999</v>
          </cell>
        </row>
        <row r="1236">
          <cell r="A1236" t="str">
            <v>cty48037</v>
          </cell>
          <cell r="B1236" t="str">
            <v>Bowie County, TX</v>
          </cell>
          <cell r="C1236">
            <v>0.46279999999999999</v>
          </cell>
        </row>
        <row r="1237">
          <cell r="A1237" t="str">
            <v>cty26119</v>
          </cell>
          <cell r="B1237" t="str">
            <v>Montmorency County, MI</v>
          </cell>
          <cell r="C1237">
            <v>0.46279999999999999</v>
          </cell>
        </row>
        <row r="1238">
          <cell r="A1238" t="str">
            <v>cty18141</v>
          </cell>
          <cell r="B1238" t="str">
            <v>St. Joseph County, IN</v>
          </cell>
          <cell r="C1238">
            <v>0.4627</v>
          </cell>
        </row>
        <row r="1239">
          <cell r="A1239" t="str">
            <v>cty34015</v>
          </cell>
          <cell r="B1239" t="str">
            <v>Gloucester County, NJ</v>
          </cell>
          <cell r="C1239">
            <v>0.4627</v>
          </cell>
        </row>
        <row r="1240">
          <cell r="A1240" t="str">
            <v>cty47133</v>
          </cell>
          <cell r="B1240" t="str">
            <v>Overton County, TN</v>
          </cell>
          <cell r="C1240">
            <v>0.46260000000000001</v>
          </cell>
        </row>
        <row r="1241">
          <cell r="A1241" t="str">
            <v>cty23017</v>
          </cell>
          <cell r="B1241" t="str">
            <v>Oxford County, ME</v>
          </cell>
          <cell r="C1241">
            <v>0.46260000000000001</v>
          </cell>
        </row>
        <row r="1242">
          <cell r="A1242" t="str">
            <v>cty42037</v>
          </cell>
          <cell r="B1242" t="str">
            <v>Columbia County, PA</v>
          </cell>
          <cell r="C1242">
            <v>0.46260000000000001</v>
          </cell>
        </row>
        <row r="1243">
          <cell r="A1243" t="str">
            <v>cty06059</v>
          </cell>
          <cell r="B1243" t="str">
            <v>Orange County, CA</v>
          </cell>
          <cell r="C1243">
            <v>0.46239999999999998</v>
          </cell>
        </row>
        <row r="1244">
          <cell r="A1244" t="str">
            <v>cty17167</v>
          </cell>
          <cell r="B1244" t="str">
            <v>Sangamon County, IL</v>
          </cell>
          <cell r="C1244">
            <v>0.46239999999999998</v>
          </cell>
        </row>
        <row r="1245">
          <cell r="A1245" t="str">
            <v>cty42123</v>
          </cell>
          <cell r="B1245" t="str">
            <v>Warren County, PA</v>
          </cell>
          <cell r="C1245">
            <v>0.46239999999999998</v>
          </cell>
        </row>
        <row r="1246">
          <cell r="A1246" t="str">
            <v>cty27007</v>
          </cell>
          <cell r="B1246" t="str">
            <v>Beltrami County, MN</v>
          </cell>
          <cell r="C1246">
            <v>0.4622</v>
          </cell>
        </row>
        <row r="1247">
          <cell r="A1247" t="str">
            <v>cty47153</v>
          </cell>
          <cell r="B1247" t="str">
            <v>Sequatchie County, TN</v>
          </cell>
          <cell r="C1247">
            <v>0.4622</v>
          </cell>
        </row>
        <row r="1248">
          <cell r="A1248" t="str">
            <v>cty05107</v>
          </cell>
          <cell r="B1248" t="str">
            <v>Phillips County, AR</v>
          </cell>
          <cell r="C1248">
            <v>0.46210000000000001</v>
          </cell>
        </row>
        <row r="1249">
          <cell r="A1249" t="str">
            <v>cty31079</v>
          </cell>
          <cell r="B1249" t="str">
            <v>Hall County, NE</v>
          </cell>
          <cell r="C1249">
            <v>0.46210000000000001</v>
          </cell>
        </row>
        <row r="1250">
          <cell r="A1250" t="str">
            <v>cty29009</v>
          </cell>
          <cell r="B1250" t="str">
            <v>Barry County, MO</v>
          </cell>
          <cell r="C1250">
            <v>0.46210000000000001</v>
          </cell>
        </row>
        <row r="1251">
          <cell r="A1251" t="str">
            <v>cty36071</v>
          </cell>
          <cell r="B1251" t="str">
            <v>Orange County, NY</v>
          </cell>
          <cell r="C1251">
            <v>0.46200000000000002</v>
          </cell>
        </row>
        <row r="1252">
          <cell r="A1252" t="str">
            <v>cty47181</v>
          </cell>
          <cell r="B1252" t="str">
            <v>Wayne County, TN</v>
          </cell>
          <cell r="C1252">
            <v>0.46200000000000002</v>
          </cell>
        </row>
        <row r="1253">
          <cell r="A1253" t="str">
            <v>cty18123</v>
          </cell>
          <cell r="B1253" t="str">
            <v>Perry County, IN</v>
          </cell>
          <cell r="C1253">
            <v>0.46189999999999998</v>
          </cell>
        </row>
        <row r="1254">
          <cell r="A1254" t="str">
            <v>cty26125</v>
          </cell>
          <cell r="B1254" t="str">
            <v>Oakland County, MI</v>
          </cell>
          <cell r="C1254">
            <v>0.46179999999999999</v>
          </cell>
        </row>
        <row r="1255">
          <cell r="A1255" t="str">
            <v>cty40003</v>
          </cell>
          <cell r="B1255" t="str">
            <v>Alfalfa County, OK</v>
          </cell>
          <cell r="C1255">
            <v>0.46160000000000001</v>
          </cell>
        </row>
        <row r="1256">
          <cell r="A1256" t="str">
            <v>cty13269</v>
          </cell>
          <cell r="B1256" t="str">
            <v>Taylor County, GA</v>
          </cell>
          <cell r="C1256">
            <v>0.46139999999999998</v>
          </cell>
        </row>
        <row r="1257">
          <cell r="A1257" t="str">
            <v>cty20125</v>
          </cell>
          <cell r="B1257" t="str">
            <v>Montgomery County, KS</v>
          </cell>
          <cell r="C1257">
            <v>0.46129999999999999</v>
          </cell>
        </row>
        <row r="1258">
          <cell r="A1258" t="str">
            <v>cty53055</v>
          </cell>
          <cell r="B1258" t="str">
            <v>San Juan County, WA</v>
          </cell>
          <cell r="C1258">
            <v>0.4612</v>
          </cell>
        </row>
        <row r="1259">
          <cell r="A1259" t="str">
            <v>cty29129</v>
          </cell>
          <cell r="B1259" t="str">
            <v>Mercer County, MO</v>
          </cell>
          <cell r="C1259">
            <v>0.46110000000000001</v>
          </cell>
        </row>
        <row r="1260">
          <cell r="A1260" t="str">
            <v>cty21089</v>
          </cell>
          <cell r="B1260" t="str">
            <v>Greenup County, KY</v>
          </cell>
          <cell r="C1260">
            <v>0.46079999999999999</v>
          </cell>
        </row>
        <row r="1261">
          <cell r="A1261" t="str">
            <v>cty28059</v>
          </cell>
          <cell r="B1261" t="str">
            <v>Jackson County, MS</v>
          </cell>
          <cell r="C1261">
            <v>0.4607</v>
          </cell>
        </row>
        <row r="1262">
          <cell r="A1262" t="str">
            <v>cty37031</v>
          </cell>
          <cell r="B1262" t="str">
            <v>Carteret County, NC</v>
          </cell>
          <cell r="C1262">
            <v>0.46050000000000002</v>
          </cell>
        </row>
        <row r="1263">
          <cell r="A1263" t="str">
            <v>cty36115</v>
          </cell>
          <cell r="B1263" t="str">
            <v>Washington County, NY</v>
          </cell>
          <cell r="C1263">
            <v>0.46039999999999998</v>
          </cell>
        </row>
        <row r="1264">
          <cell r="A1264" t="str">
            <v>cty13027</v>
          </cell>
          <cell r="B1264" t="str">
            <v>Brooks County, GA</v>
          </cell>
          <cell r="C1264">
            <v>0.46029999999999999</v>
          </cell>
        </row>
        <row r="1265">
          <cell r="A1265" t="str">
            <v>cty46071</v>
          </cell>
          <cell r="B1265" t="str">
            <v>Jackson County, SD</v>
          </cell>
          <cell r="C1265">
            <v>0.46010000000000001</v>
          </cell>
        </row>
        <row r="1266">
          <cell r="A1266" t="str">
            <v>cty35035</v>
          </cell>
          <cell r="B1266" t="str">
            <v>Otero County, NM</v>
          </cell>
          <cell r="C1266">
            <v>0.46010000000000001</v>
          </cell>
        </row>
        <row r="1267">
          <cell r="A1267" t="str">
            <v>cty39029</v>
          </cell>
          <cell r="B1267" t="str">
            <v>Columbiana County, OH</v>
          </cell>
          <cell r="C1267">
            <v>0.46</v>
          </cell>
        </row>
        <row r="1268">
          <cell r="A1268" t="str">
            <v>cty19087</v>
          </cell>
          <cell r="B1268" t="str">
            <v>Henry County, IA</v>
          </cell>
          <cell r="C1268">
            <v>0.45989999999999998</v>
          </cell>
        </row>
        <row r="1269">
          <cell r="A1269" t="str">
            <v>cty37195</v>
          </cell>
          <cell r="B1269" t="str">
            <v>Wilson County, NC</v>
          </cell>
          <cell r="C1269">
            <v>0.45979999999999999</v>
          </cell>
        </row>
        <row r="1270">
          <cell r="A1270" t="str">
            <v>cty53007</v>
          </cell>
          <cell r="B1270" t="str">
            <v>Chelan County, WA</v>
          </cell>
          <cell r="C1270">
            <v>0.4597</v>
          </cell>
        </row>
        <row r="1271">
          <cell r="A1271" t="str">
            <v>cty36101</v>
          </cell>
          <cell r="B1271" t="str">
            <v>Steuben County, NY</v>
          </cell>
          <cell r="C1271">
            <v>0.4597</v>
          </cell>
        </row>
        <row r="1272">
          <cell r="A1272" t="str">
            <v>cty01121</v>
          </cell>
          <cell r="B1272" t="str">
            <v>Talladega County, AL</v>
          </cell>
          <cell r="C1272">
            <v>0.4597</v>
          </cell>
        </row>
        <row r="1273">
          <cell r="A1273" t="str">
            <v>cty21047</v>
          </cell>
          <cell r="B1273" t="str">
            <v>Christian County, KY</v>
          </cell>
          <cell r="C1273">
            <v>0.45960000000000001</v>
          </cell>
        </row>
        <row r="1274">
          <cell r="A1274" t="str">
            <v>cty17027</v>
          </cell>
          <cell r="B1274" t="str">
            <v>Clinton County, IL</v>
          </cell>
          <cell r="C1274">
            <v>0.45960000000000001</v>
          </cell>
        </row>
        <row r="1275">
          <cell r="A1275" t="str">
            <v>cty18155</v>
          </cell>
          <cell r="B1275" t="str">
            <v>Switzerland County, IN</v>
          </cell>
          <cell r="C1275">
            <v>0.45960000000000001</v>
          </cell>
        </row>
        <row r="1276">
          <cell r="A1276" t="str">
            <v>cty27005</v>
          </cell>
          <cell r="B1276" t="str">
            <v>Becker County, MN</v>
          </cell>
          <cell r="C1276">
            <v>0.45950000000000002</v>
          </cell>
        </row>
        <row r="1277">
          <cell r="A1277" t="str">
            <v>cty48451</v>
          </cell>
          <cell r="B1277" t="str">
            <v>Tom Green County, TX</v>
          </cell>
          <cell r="C1277">
            <v>0.45950000000000002</v>
          </cell>
        </row>
        <row r="1278">
          <cell r="A1278" t="str">
            <v>cty13053</v>
          </cell>
          <cell r="B1278" t="str">
            <v>Chattahoochee County, GA</v>
          </cell>
          <cell r="C1278">
            <v>0.45950000000000002</v>
          </cell>
        </row>
        <row r="1279">
          <cell r="A1279" t="str">
            <v>cty01109</v>
          </cell>
          <cell r="B1279" t="str">
            <v>Pike County, AL</v>
          </cell>
          <cell r="C1279">
            <v>0.45939999999999998</v>
          </cell>
        </row>
        <row r="1280">
          <cell r="A1280" t="str">
            <v>cty31059</v>
          </cell>
          <cell r="B1280" t="str">
            <v>Fillmore County, NE</v>
          </cell>
          <cell r="C1280">
            <v>0.45939999999999998</v>
          </cell>
        </row>
        <row r="1281">
          <cell r="A1281" t="str">
            <v>cty55103</v>
          </cell>
          <cell r="B1281" t="str">
            <v>Richland County, WI</v>
          </cell>
          <cell r="C1281">
            <v>0.45939999999999998</v>
          </cell>
        </row>
        <row r="1282">
          <cell r="A1282" t="str">
            <v>cty24041</v>
          </cell>
          <cell r="B1282" t="str">
            <v>Talbot County, MD</v>
          </cell>
          <cell r="C1282">
            <v>0.45929999999999999</v>
          </cell>
        </row>
        <row r="1283">
          <cell r="A1283" t="str">
            <v>cty55017</v>
          </cell>
          <cell r="B1283" t="str">
            <v>Chippewa County, WI</v>
          </cell>
          <cell r="C1283">
            <v>0.4592</v>
          </cell>
        </row>
        <row r="1284">
          <cell r="A1284" t="str">
            <v>cty24013</v>
          </cell>
          <cell r="B1284" t="str">
            <v>Carroll County, MD</v>
          </cell>
          <cell r="C1284">
            <v>0.45910000000000001</v>
          </cell>
        </row>
        <row r="1285">
          <cell r="A1285" t="str">
            <v>cty47023</v>
          </cell>
          <cell r="B1285" t="str">
            <v>Chester County, TN</v>
          </cell>
          <cell r="C1285">
            <v>0.45900000000000002</v>
          </cell>
        </row>
        <row r="1286">
          <cell r="A1286" t="str">
            <v>cty48329</v>
          </cell>
          <cell r="B1286" t="str">
            <v>Midland County, TX</v>
          </cell>
          <cell r="C1286">
            <v>0.45889999999999997</v>
          </cell>
        </row>
        <row r="1287">
          <cell r="A1287" t="str">
            <v>cty05123</v>
          </cell>
          <cell r="B1287" t="str">
            <v>St. Francis County, AR</v>
          </cell>
          <cell r="C1287">
            <v>0.45879999999999999</v>
          </cell>
        </row>
        <row r="1288">
          <cell r="A1288" t="str">
            <v>cty37125</v>
          </cell>
          <cell r="B1288" t="str">
            <v>Moore County, NC</v>
          </cell>
          <cell r="C1288">
            <v>0.4587</v>
          </cell>
        </row>
        <row r="1289">
          <cell r="A1289" t="str">
            <v>cty39121</v>
          </cell>
          <cell r="B1289" t="str">
            <v>Noble County, OH</v>
          </cell>
          <cell r="C1289">
            <v>0.45850000000000002</v>
          </cell>
        </row>
        <row r="1290">
          <cell r="A1290" t="str">
            <v>cty13049</v>
          </cell>
          <cell r="B1290" t="str">
            <v>Charlton County, GA</v>
          </cell>
          <cell r="C1290">
            <v>0.45839999999999997</v>
          </cell>
        </row>
        <row r="1291">
          <cell r="A1291" t="str">
            <v>cty36009</v>
          </cell>
          <cell r="B1291" t="str">
            <v>Cattaraugus County, NY</v>
          </cell>
          <cell r="C1291">
            <v>0.45810000000000001</v>
          </cell>
        </row>
        <row r="1292">
          <cell r="A1292" t="str">
            <v>cty48465</v>
          </cell>
          <cell r="B1292" t="str">
            <v>Val Verde County, TX</v>
          </cell>
          <cell r="C1292">
            <v>0.45810000000000001</v>
          </cell>
        </row>
        <row r="1293">
          <cell r="A1293" t="str">
            <v>cty20079</v>
          </cell>
          <cell r="B1293" t="str">
            <v>Harvey County, KS</v>
          </cell>
          <cell r="C1293">
            <v>0.45810000000000001</v>
          </cell>
        </row>
        <row r="1294">
          <cell r="A1294" t="str">
            <v>cty33007</v>
          </cell>
          <cell r="B1294" t="str">
            <v>Coos County, NH</v>
          </cell>
          <cell r="C1294">
            <v>0.45810000000000001</v>
          </cell>
        </row>
        <row r="1295">
          <cell r="A1295" t="str">
            <v>cty05113</v>
          </cell>
          <cell r="B1295" t="str">
            <v>Polk County, AR</v>
          </cell>
          <cell r="C1295">
            <v>0.45800000000000002</v>
          </cell>
        </row>
        <row r="1296">
          <cell r="A1296" t="str">
            <v>cty05039</v>
          </cell>
          <cell r="B1296" t="str">
            <v>Dallas County, AR</v>
          </cell>
          <cell r="C1296">
            <v>0.45789999999999997</v>
          </cell>
        </row>
        <row r="1297">
          <cell r="A1297" t="str">
            <v>cty28087</v>
          </cell>
          <cell r="B1297" t="str">
            <v>Lowndes County, MS</v>
          </cell>
          <cell r="C1297">
            <v>0.45789999999999997</v>
          </cell>
        </row>
        <row r="1298">
          <cell r="A1298" t="str">
            <v>cty36021</v>
          </cell>
          <cell r="B1298" t="str">
            <v>Columbia County, NY</v>
          </cell>
          <cell r="C1298">
            <v>0.45789999999999997</v>
          </cell>
        </row>
        <row r="1299">
          <cell r="A1299" t="str">
            <v>cty27055</v>
          </cell>
          <cell r="B1299" t="str">
            <v>Houston County, MN</v>
          </cell>
          <cell r="C1299">
            <v>0.45779999999999998</v>
          </cell>
        </row>
        <row r="1300">
          <cell r="A1300" t="str">
            <v>cty47111</v>
          </cell>
          <cell r="B1300" t="str">
            <v>Macon County, TN</v>
          </cell>
          <cell r="C1300">
            <v>0.4577</v>
          </cell>
        </row>
        <row r="1301">
          <cell r="A1301" t="str">
            <v>cty26065</v>
          </cell>
          <cell r="B1301" t="str">
            <v>Ingham County, MI</v>
          </cell>
          <cell r="C1301">
            <v>0.45760000000000001</v>
          </cell>
        </row>
        <row r="1302">
          <cell r="A1302" t="str">
            <v>cty23021</v>
          </cell>
          <cell r="B1302" t="str">
            <v>Piscataquis County, ME</v>
          </cell>
          <cell r="C1302">
            <v>0.45760000000000001</v>
          </cell>
        </row>
        <row r="1303">
          <cell r="A1303" t="str">
            <v>cty37111</v>
          </cell>
          <cell r="B1303" t="str">
            <v>McDowell County, NC</v>
          </cell>
          <cell r="C1303">
            <v>0.45760000000000001</v>
          </cell>
        </row>
        <row r="1304">
          <cell r="A1304" t="str">
            <v>cty19125</v>
          </cell>
          <cell r="B1304" t="str">
            <v>Marion County, IA</v>
          </cell>
          <cell r="C1304">
            <v>0.45750000000000002</v>
          </cell>
        </row>
        <row r="1305">
          <cell r="A1305" t="str">
            <v>cty48415</v>
          </cell>
          <cell r="B1305" t="str">
            <v>Scurry County, TX</v>
          </cell>
          <cell r="C1305">
            <v>0.45750000000000002</v>
          </cell>
        </row>
        <row r="1306">
          <cell r="A1306" t="str">
            <v>cty20043</v>
          </cell>
          <cell r="B1306" t="str">
            <v>Doniphan County, KS</v>
          </cell>
          <cell r="C1306">
            <v>0.45750000000000002</v>
          </cell>
        </row>
        <row r="1307">
          <cell r="A1307" t="str">
            <v>cty34029</v>
          </cell>
          <cell r="B1307" t="str">
            <v>Ocean County, NJ</v>
          </cell>
          <cell r="C1307">
            <v>0.45739999999999997</v>
          </cell>
        </row>
        <row r="1308">
          <cell r="A1308" t="str">
            <v>cty36063</v>
          </cell>
          <cell r="B1308" t="str">
            <v>Niagara County, NY</v>
          </cell>
          <cell r="C1308">
            <v>0.45729999999999998</v>
          </cell>
        </row>
        <row r="1309">
          <cell r="A1309" t="str">
            <v>cty46057</v>
          </cell>
          <cell r="B1309" t="str">
            <v>Hamlin County, SD</v>
          </cell>
          <cell r="C1309">
            <v>0.45729999999999998</v>
          </cell>
        </row>
        <row r="1310">
          <cell r="A1310" t="str">
            <v>cty45083</v>
          </cell>
          <cell r="B1310" t="str">
            <v>Spartanburg County, SC</v>
          </cell>
          <cell r="C1310">
            <v>0.4572</v>
          </cell>
        </row>
        <row r="1311">
          <cell r="A1311" t="str">
            <v>cty19043</v>
          </cell>
          <cell r="B1311" t="str">
            <v>Clayton County, IA</v>
          </cell>
          <cell r="C1311">
            <v>0.45710000000000001</v>
          </cell>
        </row>
        <row r="1312">
          <cell r="A1312" t="str">
            <v>cty05109</v>
          </cell>
          <cell r="B1312" t="str">
            <v>Pike County, AR</v>
          </cell>
          <cell r="C1312">
            <v>0.45700000000000002</v>
          </cell>
        </row>
        <row r="1313">
          <cell r="A1313" t="str">
            <v>cty17133</v>
          </cell>
          <cell r="B1313" t="str">
            <v>Monroe County, IL</v>
          </cell>
          <cell r="C1313">
            <v>0.45700000000000002</v>
          </cell>
        </row>
        <row r="1314">
          <cell r="A1314" t="str">
            <v>cty21111</v>
          </cell>
          <cell r="B1314" t="str">
            <v>Jefferson County, KY</v>
          </cell>
          <cell r="C1314">
            <v>0.45689999999999997</v>
          </cell>
        </row>
        <row r="1315">
          <cell r="A1315" t="str">
            <v>cty45085</v>
          </cell>
          <cell r="B1315" t="str">
            <v>Sumter County, SC</v>
          </cell>
          <cell r="C1315">
            <v>0.45679999999999998</v>
          </cell>
        </row>
        <row r="1316">
          <cell r="A1316" t="str">
            <v>cty12015</v>
          </cell>
          <cell r="B1316" t="str">
            <v>Charlotte County, FL</v>
          </cell>
          <cell r="C1316">
            <v>0.45679999999999998</v>
          </cell>
        </row>
        <row r="1317">
          <cell r="A1317" t="str">
            <v>cty17111</v>
          </cell>
          <cell r="B1317" t="str">
            <v>McHenry County, IL</v>
          </cell>
          <cell r="C1317">
            <v>0.45679999999999998</v>
          </cell>
        </row>
        <row r="1318">
          <cell r="A1318" t="str">
            <v>cty31175</v>
          </cell>
          <cell r="B1318" t="str">
            <v>Valley County, NE</v>
          </cell>
          <cell r="C1318">
            <v>0.45669999999999999</v>
          </cell>
        </row>
        <row r="1319">
          <cell r="A1319" t="str">
            <v>cty48395</v>
          </cell>
          <cell r="B1319" t="str">
            <v>Robertson County, TX</v>
          </cell>
          <cell r="C1319">
            <v>0.45660000000000001</v>
          </cell>
        </row>
        <row r="1320">
          <cell r="A1320" t="str">
            <v>cty51163</v>
          </cell>
          <cell r="B1320" t="str">
            <v>Rockbridge County, VA</v>
          </cell>
          <cell r="C1320">
            <v>0.45660000000000001</v>
          </cell>
        </row>
        <row r="1321">
          <cell r="A1321" t="str">
            <v>cty01061</v>
          </cell>
          <cell r="B1321" t="str">
            <v>Geneva County, AL</v>
          </cell>
          <cell r="C1321">
            <v>0.45660000000000001</v>
          </cell>
        </row>
        <row r="1322">
          <cell r="A1322" t="str">
            <v>cty16053</v>
          </cell>
          <cell r="B1322" t="str">
            <v>Jerome County, ID</v>
          </cell>
          <cell r="C1322">
            <v>0.45660000000000001</v>
          </cell>
        </row>
        <row r="1323">
          <cell r="A1323" t="str">
            <v>cty20159</v>
          </cell>
          <cell r="B1323" t="str">
            <v>Rice County, KS</v>
          </cell>
          <cell r="C1323">
            <v>0.45650000000000002</v>
          </cell>
        </row>
        <row r="1324">
          <cell r="A1324" t="str">
            <v>cty20137</v>
          </cell>
          <cell r="B1324" t="str">
            <v>Norton County, KS</v>
          </cell>
          <cell r="C1324">
            <v>0.45629999999999998</v>
          </cell>
        </row>
        <row r="1325">
          <cell r="A1325" t="str">
            <v>cty38019</v>
          </cell>
          <cell r="B1325" t="str">
            <v>Cavalier County, ND</v>
          </cell>
          <cell r="C1325">
            <v>0.45610000000000001</v>
          </cell>
        </row>
        <row r="1326">
          <cell r="A1326" t="str">
            <v>cty47009</v>
          </cell>
          <cell r="B1326" t="str">
            <v>Blount County, TN</v>
          </cell>
          <cell r="C1326">
            <v>0.45600000000000002</v>
          </cell>
        </row>
        <row r="1327">
          <cell r="A1327" t="str">
            <v>cty28121</v>
          </cell>
          <cell r="B1327" t="str">
            <v>Rankin County, MS</v>
          </cell>
          <cell r="C1327">
            <v>0.45600000000000002</v>
          </cell>
        </row>
        <row r="1328">
          <cell r="A1328" t="str">
            <v>cty17047</v>
          </cell>
          <cell r="B1328" t="str">
            <v>Edwards County, IL</v>
          </cell>
          <cell r="C1328">
            <v>0.45600000000000002</v>
          </cell>
        </row>
        <row r="1329">
          <cell r="A1329" t="str">
            <v>cty51590</v>
          </cell>
          <cell r="B1329" t="str">
            <v>Danville city, VA</v>
          </cell>
          <cell r="C1329">
            <v>0.45600000000000002</v>
          </cell>
        </row>
        <row r="1330">
          <cell r="A1330" t="str">
            <v>cty40089</v>
          </cell>
          <cell r="B1330" t="str">
            <v>McCurtain County, OK</v>
          </cell>
          <cell r="C1330">
            <v>0.45590000000000003</v>
          </cell>
        </row>
        <row r="1331">
          <cell r="A1331" t="str">
            <v>cty08007</v>
          </cell>
          <cell r="B1331" t="str">
            <v>Archuleta County, CO</v>
          </cell>
          <cell r="C1331">
            <v>0.45590000000000003</v>
          </cell>
        </row>
        <row r="1332">
          <cell r="A1332" t="str">
            <v>cty22097</v>
          </cell>
          <cell r="B1332" t="str">
            <v>St. Landry Parish, LA</v>
          </cell>
          <cell r="C1332">
            <v>0.45590000000000003</v>
          </cell>
        </row>
        <row r="1333">
          <cell r="A1333" t="str">
            <v>cty17115</v>
          </cell>
          <cell r="B1333" t="str">
            <v>Macon County, IL</v>
          </cell>
          <cell r="C1333">
            <v>0.45579999999999998</v>
          </cell>
        </row>
        <row r="1334">
          <cell r="A1334" t="str">
            <v>cty39101</v>
          </cell>
          <cell r="B1334" t="str">
            <v>Marion County, OH</v>
          </cell>
          <cell r="C1334">
            <v>0.45569999999999999</v>
          </cell>
        </row>
        <row r="1335">
          <cell r="A1335" t="str">
            <v>cty53033</v>
          </cell>
          <cell r="B1335" t="str">
            <v>King County, WA</v>
          </cell>
          <cell r="C1335">
            <v>0.4556</v>
          </cell>
        </row>
        <row r="1336">
          <cell r="A1336" t="str">
            <v>cty45045</v>
          </cell>
          <cell r="B1336" t="str">
            <v>Greenville County, SC</v>
          </cell>
          <cell r="C1336">
            <v>0.4556</v>
          </cell>
        </row>
        <row r="1337">
          <cell r="A1337" t="str">
            <v>cty41067</v>
          </cell>
          <cell r="B1337" t="str">
            <v>Washington County, OR</v>
          </cell>
          <cell r="C1337">
            <v>0.4556</v>
          </cell>
        </row>
        <row r="1338">
          <cell r="A1338" t="str">
            <v>cty05131</v>
          </cell>
          <cell r="B1338" t="str">
            <v>Sebastian County, AR</v>
          </cell>
          <cell r="C1338">
            <v>0.45550000000000002</v>
          </cell>
        </row>
        <row r="1339">
          <cell r="A1339" t="str">
            <v>cty27067</v>
          </cell>
          <cell r="B1339" t="str">
            <v>Kandiyohi County, MN</v>
          </cell>
          <cell r="C1339">
            <v>0.45540000000000003</v>
          </cell>
        </row>
        <row r="1340">
          <cell r="A1340" t="str">
            <v>cty01089</v>
          </cell>
          <cell r="B1340" t="str">
            <v>Madison County, AL</v>
          </cell>
          <cell r="C1340">
            <v>0.45529999999999998</v>
          </cell>
        </row>
        <row r="1341">
          <cell r="A1341" t="str">
            <v>cty39165</v>
          </cell>
          <cell r="B1341" t="str">
            <v>Warren County, OH</v>
          </cell>
          <cell r="C1341">
            <v>0.45529999999999998</v>
          </cell>
        </row>
        <row r="1342">
          <cell r="A1342" t="str">
            <v>cty30017</v>
          </cell>
          <cell r="B1342" t="str">
            <v>Custer County, MT</v>
          </cell>
          <cell r="C1342">
            <v>0.45529999999999998</v>
          </cell>
        </row>
        <row r="1343">
          <cell r="A1343" t="str">
            <v>cty39055</v>
          </cell>
          <cell r="B1343" t="str">
            <v>Geauga County, OH</v>
          </cell>
          <cell r="C1343">
            <v>0.45529999999999998</v>
          </cell>
        </row>
        <row r="1344">
          <cell r="A1344" t="str">
            <v>cty27061</v>
          </cell>
          <cell r="B1344" t="str">
            <v>Itasca County, MN</v>
          </cell>
          <cell r="C1344">
            <v>0.45519999999999999</v>
          </cell>
        </row>
        <row r="1345">
          <cell r="A1345" t="str">
            <v>cty12011</v>
          </cell>
          <cell r="B1345" t="str">
            <v>Broward County, FL</v>
          </cell>
          <cell r="C1345">
            <v>0.45519999999999999</v>
          </cell>
        </row>
        <row r="1346">
          <cell r="A1346" t="str">
            <v>cty12085</v>
          </cell>
          <cell r="B1346" t="str">
            <v>Martin County, FL</v>
          </cell>
          <cell r="C1346">
            <v>0.45519999999999999</v>
          </cell>
        </row>
        <row r="1347">
          <cell r="A1347" t="str">
            <v>cty37001</v>
          </cell>
          <cell r="B1347" t="str">
            <v>Alamance County, NC</v>
          </cell>
          <cell r="C1347">
            <v>0.4551</v>
          </cell>
        </row>
        <row r="1348">
          <cell r="A1348" t="str">
            <v>cty18011</v>
          </cell>
          <cell r="B1348" t="str">
            <v>Boone County, IN</v>
          </cell>
          <cell r="C1348">
            <v>0.4551</v>
          </cell>
        </row>
        <row r="1349">
          <cell r="A1349" t="str">
            <v>cty12091</v>
          </cell>
          <cell r="B1349" t="str">
            <v>Okaloosa County, FL</v>
          </cell>
          <cell r="C1349">
            <v>0.45490000000000003</v>
          </cell>
        </row>
        <row r="1350">
          <cell r="A1350" t="str">
            <v>cty36023</v>
          </cell>
          <cell r="B1350" t="str">
            <v>Cortland County, NY</v>
          </cell>
          <cell r="C1350">
            <v>0.45490000000000003</v>
          </cell>
        </row>
        <row r="1351">
          <cell r="A1351" t="str">
            <v>cty17203</v>
          </cell>
          <cell r="B1351" t="str">
            <v>Woodford County, IL</v>
          </cell>
          <cell r="C1351">
            <v>0.45479999999999998</v>
          </cell>
        </row>
        <row r="1352">
          <cell r="A1352" t="str">
            <v>cty42059</v>
          </cell>
          <cell r="B1352" t="str">
            <v>Greene County, PA</v>
          </cell>
          <cell r="C1352">
            <v>0.45469999999999999</v>
          </cell>
        </row>
        <row r="1353">
          <cell r="A1353" t="str">
            <v>cty27159</v>
          </cell>
          <cell r="B1353" t="str">
            <v>Wadena County, MN</v>
          </cell>
          <cell r="C1353">
            <v>0.45469999999999999</v>
          </cell>
        </row>
        <row r="1354">
          <cell r="A1354" t="str">
            <v>cty26033</v>
          </cell>
          <cell r="B1354" t="str">
            <v>Chippewa County, MI</v>
          </cell>
          <cell r="C1354">
            <v>0.45450000000000002</v>
          </cell>
        </row>
        <row r="1355">
          <cell r="A1355" t="str">
            <v>cty46093</v>
          </cell>
          <cell r="B1355" t="str">
            <v>Meade County, SD</v>
          </cell>
          <cell r="C1355">
            <v>0.45440000000000003</v>
          </cell>
        </row>
        <row r="1356">
          <cell r="A1356" t="str">
            <v>cty38051</v>
          </cell>
          <cell r="B1356" t="str">
            <v>McIntosh County, ND</v>
          </cell>
          <cell r="C1356">
            <v>0.45440000000000003</v>
          </cell>
        </row>
        <row r="1357">
          <cell r="A1357" t="str">
            <v>cty47059</v>
          </cell>
          <cell r="B1357" t="str">
            <v>Greene County, TN</v>
          </cell>
          <cell r="C1357">
            <v>0.45440000000000003</v>
          </cell>
        </row>
        <row r="1358">
          <cell r="A1358" t="str">
            <v>cty19111</v>
          </cell>
          <cell r="B1358" t="str">
            <v>Lee County, IA</v>
          </cell>
          <cell r="C1358">
            <v>0.45440000000000003</v>
          </cell>
        </row>
        <row r="1359">
          <cell r="A1359" t="str">
            <v>cty27063</v>
          </cell>
          <cell r="B1359" t="str">
            <v>Jackson County, MN</v>
          </cell>
          <cell r="C1359">
            <v>0.4541</v>
          </cell>
        </row>
        <row r="1360">
          <cell r="A1360" t="str">
            <v>cty18163</v>
          </cell>
          <cell r="B1360" t="str">
            <v>Vanderburgh County, IN</v>
          </cell>
          <cell r="C1360">
            <v>0.45390000000000003</v>
          </cell>
        </row>
        <row r="1361">
          <cell r="A1361" t="str">
            <v>cty21049</v>
          </cell>
          <cell r="B1361" t="str">
            <v>Clark County, KY</v>
          </cell>
          <cell r="C1361">
            <v>0.45390000000000003</v>
          </cell>
        </row>
        <row r="1362">
          <cell r="A1362" t="str">
            <v>cty39103</v>
          </cell>
          <cell r="B1362" t="str">
            <v>Medina County, OH</v>
          </cell>
          <cell r="C1362">
            <v>0.45390000000000003</v>
          </cell>
        </row>
        <row r="1363">
          <cell r="A1363" t="str">
            <v>cty19049</v>
          </cell>
          <cell r="B1363" t="str">
            <v>Dallas County, IA</v>
          </cell>
          <cell r="C1363">
            <v>0.45369999999999999</v>
          </cell>
        </row>
        <row r="1364">
          <cell r="A1364" t="str">
            <v>cty42011</v>
          </cell>
          <cell r="B1364" t="str">
            <v>Berks County, PA</v>
          </cell>
          <cell r="C1364">
            <v>0.45369999999999999</v>
          </cell>
        </row>
        <row r="1365">
          <cell r="A1365" t="str">
            <v>cty27169</v>
          </cell>
          <cell r="B1365" t="str">
            <v>Winona County, MN</v>
          </cell>
          <cell r="C1365">
            <v>0.45369999999999999</v>
          </cell>
        </row>
        <row r="1366">
          <cell r="A1366" t="str">
            <v>cty19153</v>
          </cell>
          <cell r="B1366" t="str">
            <v>Polk County, IA</v>
          </cell>
          <cell r="C1366">
            <v>0.4536</v>
          </cell>
        </row>
        <row r="1367">
          <cell r="A1367" t="str">
            <v>cty48061</v>
          </cell>
          <cell r="B1367" t="str">
            <v>Cameron County, TX</v>
          </cell>
          <cell r="C1367">
            <v>0.45340000000000003</v>
          </cell>
        </row>
        <row r="1368">
          <cell r="A1368" t="str">
            <v>cty48179</v>
          </cell>
          <cell r="B1368" t="str">
            <v>Gray County, TX</v>
          </cell>
          <cell r="C1368">
            <v>0.45340000000000003</v>
          </cell>
        </row>
        <row r="1369">
          <cell r="A1369" t="str">
            <v>cty12113</v>
          </cell>
          <cell r="B1369" t="str">
            <v>Santa Rosa County, FL</v>
          </cell>
          <cell r="C1369">
            <v>0.4531</v>
          </cell>
        </row>
        <row r="1370">
          <cell r="A1370" t="str">
            <v>cty19055</v>
          </cell>
          <cell r="B1370" t="str">
            <v>Delaware County, IA</v>
          </cell>
          <cell r="C1370">
            <v>0.4531</v>
          </cell>
        </row>
        <row r="1371">
          <cell r="A1371" t="str">
            <v>cty55073</v>
          </cell>
          <cell r="B1371" t="str">
            <v>Marathon County, WI</v>
          </cell>
          <cell r="C1371">
            <v>0.45290000000000002</v>
          </cell>
        </row>
        <row r="1372">
          <cell r="A1372" t="str">
            <v>cty17147</v>
          </cell>
          <cell r="B1372" t="str">
            <v>Piatt County, IL</v>
          </cell>
          <cell r="C1372">
            <v>0.45290000000000002</v>
          </cell>
        </row>
        <row r="1373">
          <cell r="A1373" t="str">
            <v>cty21059</v>
          </cell>
          <cell r="B1373" t="str">
            <v>Daviess County, KY</v>
          </cell>
          <cell r="C1373">
            <v>0.45290000000000002</v>
          </cell>
        </row>
        <row r="1374">
          <cell r="A1374" t="str">
            <v>cty18005</v>
          </cell>
          <cell r="B1374" t="str">
            <v>Bartholomew County, IN</v>
          </cell>
          <cell r="C1374">
            <v>0.45290000000000002</v>
          </cell>
        </row>
        <row r="1375">
          <cell r="A1375" t="str">
            <v>cty18179</v>
          </cell>
          <cell r="B1375" t="str">
            <v>Wells County, IN</v>
          </cell>
          <cell r="C1375">
            <v>0.45290000000000002</v>
          </cell>
        </row>
        <row r="1376">
          <cell r="A1376" t="str">
            <v>cty47037</v>
          </cell>
          <cell r="B1376" t="str">
            <v>Davidson County, TN</v>
          </cell>
          <cell r="C1376">
            <v>0.45279999999999998</v>
          </cell>
        </row>
        <row r="1377">
          <cell r="A1377" t="str">
            <v>cty13245</v>
          </cell>
          <cell r="B1377" t="str">
            <v>Richmond County, GA</v>
          </cell>
          <cell r="C1377">
            <v>0.45279999999999998</v>
          </cell>
        </row>
        <row r="1378">
          <cell r="A1378" t="str">
            <v>cty35047</v>
          </cell>
          <cell r="B1378" t="str">
            <v>San Miguel County, NM</v>
          </cell>
          <cell r="C1378">
            <v>0.45279999999999998</v>
          </cell>
        </row>
        <row r="1379">
          <cell r="A1379" t="str">
            <v>cty51115</v>
          </cell>
          <cell r="B1379" t="str">
            <v>Mathews County, VA</v>
          </cell>
          <cell r="C1379">
            <v>0.45279999999999998</v>
          </cell>
        </row>
        <row r="1380">
          <cell r="A1380" t="str">
            <v>cty40147</v>
          </cell>
          <cell r="B1380" t="str">
            <v>Washington County, OK</v>
          </cell>
          <cell r="C1380">
            <v>0.45269999999999999</v>
          </cell>
        </row>
        <row r="1381">
          <cell r="A1381" t="str">
            <v>cty13033</v>
          </cell>
          <cell r="B1381" t="str">
            <v>Burke County, GA</v>
          </cell>
          <cell r="C1381">
            <v>0.45269999999999999</v>
          </cell>
        </row>
        <row r="1382">
          <cell r="A1382" t="str">
            <v>cty34001</v>
          </cell>
          <cell r="B1382" t="str">
            <v>Atlantic County, NJ</v>
          </cell>
          <cell r="C1382">
            <v>0.4526</v>
          </cell>
        </row>
        <row r="1383">
          <cell r="A1383" t="str">
            <v>cty27089</v>
          </cell>
          <cell r="B1383" t="str">
            <v>Marshall County, MN</v>
          </cell>
          <cell r="C1383">
            <v>0.4526</v>
          </cell>
        </row>
        <row r="1384">
          <cell r="A1384" t="str">
            <v>cty31023</v>
          </cell>
          <cell r="B1384" t="str">
            <v>Butler County, NE</v>
          </cell>
          <cell r="C1384">
            <v>0.4526</v>
          </cell>
        </row>
        <row r="1385">
          <cell r="A1385" t="str">
            <v>cty23015</v>
          </cell>
          <cell r="B1385" t="str">
            <v>Lincoln County, ME</v>
          </cell>
          <cell r="C1385">
            <v>0.45250000000000001</v>
          </cell>
        </row>
        <row r="1386">
          <cell r="A1386" t="str">
            <v>cty17181</v>
          </cell>
          <cell r="B1386" t="str">
            <v>Union County, IL</v>
          </cell>
          <cell r="C1386">
            <v>0.45250000000000001</v>
          </cell>
        </row>
        <row r="1387">
          <cell r="A1387" t="str">
            <v>cty29183</v>
          </cell>
          <cell r="B1387" t="str">
            <v>St. Charles County, MO</v>
          </cell>
          <cell r="C1387">
            <v>0.45240000000000002</v>
          </cell>
        </row>
        <row r="1388">
          <cell r="A1388" t="str">
            <v>cty39057</v>
          </cell>
          <cell r="B1388" t="str">
            <v>Greene County, OH</v>
          </cell>
          <cell r="C1388">
            <v>0.45240000000000002</v>
          </cell>
        </row>
        <row r="1389">
          <cell r="A1389" t="str">
            <v>cty29077</v>
          </cell>
          <cell r="B1389" t="str">
            <v>Greene County, MO</v>
          </cell>
          <cell r="C1389">
            <v>0.45229999999999998</v>
          </cell>
        </row>
        <row r="1390">
          <cell r="A1390" t="str">
            <v>cty39173</v>
          </cell>
          <cell r="B1390" t="str">
            <v>Wood County, OH</v>
          </cell>
          <cell r="C1390">
            <v>0.45229999999999998</v>
          </cell>
        </row>
        <row r="1391">
          <cell r="A1391" t="str">
            <v>cty51810</v>
          </cell>
          <cell r="B1391" t="str">
            <v>Virginia Beach city, VA</v>
          </cell>
          <cell r="C1391">
            <v>0.45219999999999999</v>
          </cell>
        </row>
        <row r="1392">
          <cell r="A1392" t="str">
            <v>cty51165</v>
          </cell>
          <cell r="B1392" t="str">
            <v>Rockingham County, VA</v>
          </cell>
          <cell r="C1392">
            <v>0.45219999999999999</v>
          </cell>
        </row>
        <row r="1393">
          <cell r="A1393" t="str">
            <v>cty30021</v>
          </cell>
          <cell r="B1393" t="str">
            <v>Dawson County, MT</v>
          </cell>
          <cell r="C1393">
            <v>0.4521</v>
          </cell>
        </row>
        <row r="1394">
          <cell r="A1394" t="str">
            <v>cty31153</v>
          </cell>
          <cell r="B1394" t="str">
            <v>Sarpy County, NE</v>
          </cell>
          <cell r="C1394">
            <v>0.45200000000000001</v>
          </cell>
        </row>
        <row r="1395">
          <cell r="A1395" t="str">
            <v>cty17127</v>
          </cell>
          <cell r="B1395" t="str">
            <v>Massac County, IL</v>
          </cell>
          <cell r="C1395">
            <v>0.45190000000000002</v>
          </cell>
        </row>
        <row r="1396">
          <cell r="A1396" t="str">
            <v>cty48097</v>
          </cell>
          <cell r="B1396" t="str">
            <v>Cooke County, TX</v>
          </cell>
          <cell r="C1396">
            <v>0.45179999999999998</v>
          </cell>
        </row>
        <row r="1397">
          <cell r="A1397" t="str">
            <v>cty12109</v>
          </cell>
          <cell r="B1397" t="str">
            <v>St. Johns County, FL</v>
          </cell>
          <cell r="C1397">
            <v>0.45179999999999998</v>
          </cell>
        </row>
        <row r="1398">
          <cell r="A1398" t="str">
            <v>cty17067</v>
          </cell>
          <cell r="B1398" t="str">
            <v>Hancock County, IL</v>
          </cell>
          <cell r="C1398">
            <v>0.45179999999999998</v>
          </cell>
        </row>
        <row r="1399">
          <cell r="A1399" t="str">
            <v>cty12115</v>
          </cell>
          <cell r="B1399" t="str">
            <v>Sarasota County, FL</v>
          </cell>
          <cell r="C1399">
            <v>0.45169999999999999</v>
          </cell>
        </row>
        <row r="1400">
          <cell r="A1400" t="str">
            <v>cty18031</v>
          </cell>
          <cell r="B1400" t="str">
            <v>Decatur County, IN</v>
          </cell>
          <cell r="C1400">
            <v>0.4516</v>
          </cell>
        </row>
        <row r="1401">
          <cell r="A1401" t="str">
            <v>cty27117</v>
          </cell>
          <cell r="B1401" t="str">
            <v>Pipestone County, MN</v>
          </cell>
          <cell r="C1401">
            <v>0.4516</v>
          </cell>
        </row>
        <row r="1402">
          <cell r="A1402" t="str">
            <v>cty13087</v>
          </cell>
          <cell r="B1402" t="str">
            <v>Decatur County, GA</v>
          </cell>
          <cell r="C1402">
            <v>0.45150000000000001</v>
          </cell>
        </row>
        <row r="1403">
          <cell r="A1403" t="str">
            <v>cty31053</v>
          </cell>
          <cell r="B1403" t="str">
            <v>Dodge County, NE</v>
          </cell>
          <cell r="C1403">
            <v>0.45150000000000001</v>
          </cell>
        </row>
        <row r="1404">
          <cell r="A1404" t="str">
            <v>cty01003</v>
          </cell>
          <cell r="B1404" t="str">
            <v>Baldwin County, AL</v>
          </cell>
          <cell r="C1404">
            <v>0.45140000000000002</v>
          </cell>
        </row>
        <row r="1405">
          <cell r="A1405" t="str">
            <v>cty21137</v>
          </cell>
          <cell r="B1405" t="str">
            <v>Lincoln County, KY</v>
          </cell>
          <cell r="C1405">
            <v>0.45140000000000002</v>
          </cell>
        </row>
        <row r="1406">
          <cell r="A1406" t="str">
            <v>cty36075</v>
          </cell>
          <cell r="B1406" t="str">
            <v>Oswego County, NY</v>
          </cell>
          <cell r="C1406">
            <v>0.45140000000000002</v>
          </cell>
        </row>
        <row r="1407">
          <cell r="A1407" t="str">
            <v>cty29207</v>
          </cell>
          <cell r="B1407" t="str">
            <v>Stoddard County, MO</v>
          </cell>
          <cell r="C1407">
            <v>0.45140000000000002</v>
          </cell>
        </row>
        <row r="1408">
          <cell r="A1408" t="str">
            <v>cty01113</v>
          </cell>
          <cell r="B1408" t="str">
            <v>Russell County, AL</v>
          </cell>
          <cell r="C1408">
            <v>0.45129999999999998</v>
          </cell>
        </row>
        <row r="1409">
          <cell r="A1409" t="str">
            <v>cty22001</v>
          </cell>
          <cell r="B1409" t="str">
            <v>Acadia Parish, LA</v>
          </cell>
          <cell r="C1409">
            <v>0.45129999999999998</v>
          </cell>
        </row>
        <row r="1410">
          <cell r="A1410" t="str">
            <v>cty48177</v>
          </cell>
          <cell r="B1410" t="str">
            <v>Gonzales County, TX</v>
          </cell>
          <cell r="C1410">
            <v>0.45129999999999998</v>
          </cell>
        </row>
        <row r="1411">
          <cell r="A1411" t="str">
            <v>cty42093</v>
          </cell>
          <cell r="B1411" t="str">
            <v>Montour County, PA</v>
          </cell>
          <cell r="C1411">
            <v>0.45129999999999998</v>
          </cell>
        </row>
        <row r="1412">
          <cell r="A1412" t="str">
            <v>cty51125</v>
          </cell>
          <cell r="B1412" t="str">
            <v>Nelson County, VA</v>
          </cell>
          <cell r="C1412">
            <v>0.4511</v>
          </cell>
        </row>
        <row r="1413">
          <cell r="A1413" t="str">
            <v>cty55085</v>
          </cell>
          <cell r="B1413" t="str">
            <v>Oneida County, WI</v>
          </cell>
          <cell r="C1413">
            <v>0.4511</v>
          </cell>
        </row>
        <row r="1414">
          <cell r="A1414" t="str">
            <v>cty18083</v>
          </cell>
          <cell r="B1414" t="str">
            <v>Knox County, IN</v>
          </cell>
          <cell r="C1414">
            <v>0.45100000000000001</v>
          </cell>
        </row>
        <row r="1415">
          <cell r="A1415" t="str">
            <v>cty27109</v>
          </cell>
          <cell r="B1415" t="str">
            <v>Olmsted County, MN</v>
          </cell>
          <cell r="C1415">
            <v>0.45079999999999998</v>
          </cell>
        </row>
        <row r="1416">
          <cell r="A1416" t="str">
            <v>cty13081</v>
          </cell>
          <cell r="B1416" t="str">
            <v>Crisp County, GA</v>
          </cell>
          <cell r="C1416">
            <v>0.45069999999999999</v>
          </cell>
        </row>
        <row r="1417">
          <cell r="A1417" t="str">
            <v>cty47065</v>
          </cell>
          <cell r="B1417" t="str">
            <v>Hamilton County, TN</v>
          </cell>
          <cell r="C1417">
            <v>0.4506</v>
          </cell>
        </row>
        <row r="1418">
          <cell r="A1418" t="str">
            <v>cty36037</v>
          </cell>
          <cell r="B1418" t="str">
            <v>Genesee County, NY</v>
          </cell>
          <cell r="C1418">
            <v>0.4506</v>
          </cell>
        </row>
        <row r="1419">
          <cell r="A1419" t="str">
            <v>cty38077</v>
          </cell>
          <cell r="B1419" t="str">
            <v>Richland County, ND</v>
          </cell>
          <cell r="C1419">
            <v>0.4506</v>
          </cell>
        </row>
        <row r="1420">
          <cell r="A1420" t="str">
            <v>cty37029</v>
          </cell>
          <cell r="B1420" t="str">
            <v>Camden County, NC</v>
          </cell>
          <cell r="C1420">
            <v>0.4506</v>
          </cell>
        </row>
        <row r="1421">
          <cell r="A1421" t="str">
            <v>cty12005</v>
          </cell>
          <cell r="B1421" t="str">
            <v>Bay County, FL</v>
          </cell>
          <cell r="C1421">
            <v>0.45050000000000001</v>
          </cell>
        </row>
        <row r="1422">
          <cell r="A1422" t="str">
            <v>cty21075</v>
          </cell>
          <cell r="B1422" t="str">
            <v>Fulton County, KY</v>
          </cell>
          <cell r="C1422">
            <v>0.45050000000000001</v>
          </cell>
        </row>
        <row r="1423">
          <cell r="A1423" t="str">
            <v>cty51017</v>
          </cell>
          <cell r="B1423" t="str">
            <v>Bath County, VA</v>
          </cell>
          <cell r="C1423">
            <v>0.45040000000000002</v>
          </cell>
        </row>
        <row r="1424">
          <cell r="A1424" t="str">
            <v>cty47107</v>
          </cell>
          <cell r="B1424" t="str">
            <v>McMinn County, TN</v>
          </cell>
          <cell r="C1424">
            <v>0.45029999999999998</v>
          </cell>
        </row>
        <row r="1425">
          <cell r="A1425" t="str">
            <v>cty48091</v>
          </cell>
          <cell r="B1425" t="str">
            <v>Comal County, TX</v>
          </cell>
          <cell r="C1425">
            <v>0.45019999999999999</v>
          </cell>
        </row>
        <row r="1426">
          <cell r="A1426" t="str">
            <v>cty13193</v>
          </cell>
          <cell r="B1426" t="str">
            <v>Macon County, GA</v>
          </cell>
          <cell r="C1426">
            <v>0.45019999999999999</v>
          </cell>
        </row>
        <row r="1427">
          <cell r="A1427" t="str">
            <v>cty48309</v>
          </cell>
          <cell r="B1427" t="str">
            <v>McLennan County, TX</v>
          </cell>
          <cell r="C1427">
            <v>0.4501</v>
          </cell>
        </row>
        <row r="1428">
          <cell r="A1428" t="str">
            <v>cty51085</v>
          </cell>
          <cell r="B1428" t="str">
            <v>Hanover County, VA</v>
          </cell>
          <cell r="C1428">
            <v>0.44990000000000002</v>
          </cell>
        </row>
        <row r="1429">
          <cell r="A1429" t="str">
            <v>cty48067</v>
          </cell>
          <cell r="B1429" t="str">
            <v>Cass County, TX</v>
          </cell>
          <cell r="C1429">
            <v>0.44990000000000002</v>
          </cell>
        </row>
        <row r="1430">
          <cell r="A1430" t="str">
            <v>cty21141</v>
          </cell>
          <cell r="B1430" t="str">
            <v>Logan County, KY</v>
          </cell>
          <cell r="C1430">
            <v>0.44969999999999999</v>
          </cell>
        </row>
        <row r="1431">
          <cell r="A1431" t="str">
            <v>cty51009</v>
          </cell>
          <cell r="B1431" t="str">
            <v>Amherst County, VA</v>
          </cell>
          <cell r="C1431">
            <v>0.4496</v>
          </cell>
        </row>
        <row r="1432">
          <cell r="A1432" t="str">
            <v>cty51630</v>
          </cell>
          <cell r="B1432" t="str">
            <v>Fredericksburg city, VA</v>
          </cell>
          <cell r="C1432">
            <v>0.44950000000000001</v>
          </cell>
        </row>
        <row r="1433">
          <cell r="A1433" t="str">
            <v>cty41031</v>
          </cell>
          <cell r="B1433" t="str">
            <v>Jefferson County, OR</v>
          </cell>
          <cell r="C1433">
            <v>0.44940000000000002</v>
          </cell>
        </row>
        <row r="1434">
          <cell r="A1434" t="str">
            <v>cty16077</v>
          </cell>
          <cell r="B1434" t="str">
            <v>Power County, ID</v>
          </cell>
          <cell r="C1434">
            <v>0.44940000000000002</v>
          </cell>
        </row>
        <row r="1435">
          <cell r="A1435" t="str">
            <v>cty36099</v>
          </cell>
          <cell r="B1435" t="str">
            <v>Seneca County, NY</v>
          </cell>
          <cell r="C1435">
            <v>0.44929999999999998</v>
          </cell>
        </row>
        <row r="1436">
          <cell r="A1436" t="str">
            <v>cty27045</v>
          </cell>
          <cell r="B1436" t="str">
            <v>Fillmore County, MN</v>
          </cell>
          <cell r="C1436">
            <v>0.44929999999999998</v>
          </cell>
        </row>
        <row r="1437">
          <cell r="A1437" t="str">
            <v>cty06013</v>
          </cell>
          <cell r="B1437" t="str">
            <v>Contra Costa County, CA</v>
          </cell>
          <cell r="C1437">
            <v>0.44919999999999999</v>
          </cell>
        </row>
        <row r="1438">
          <cell r="A1438" t="str">
            <v>cty18021</v>
          </cell>
          <cell r="B1438" t="str">
            <v>Clay County, IN</v>
          </cell>
          <cell r="C1438">
            <v>0.44919999999999999</v>
          </cell>
        </row>
        <row r="1439">
          <cell r="A1439" t="str">
            <v>cty36121</v>
          </cell>
          <cell r="B1439" t="str">
            <v>Wyoming County, NY</v>
          </cell>
          <cell r="C1439">
            <v>0.44919999999999999</v>
          </cell>
        </row>
        <row r="1440">
          <cell r="A1440" t="str">
            <v>cty28003</v>
          </cell>
          <cell r="B1440" t="str">
            <v>Alcorn County, MS</v>
          </cell>
          <cell r="C1440">
            <v>0.4491</v>
          </cell>
        </row>
        <row r="1441">
          <cell r="A1441" t="str">
            <v>cty20115</v>
          </cell>
          <cell r="B1441" t="str">
            <v>Marion County, KS</v>
          </cell>
          <cell r="C1441">
            <v>0.4491</v>
          </cell>
        </row>
        <row r="1442">
          <cell r="A1442" t="str">
            <v>cty17163</v>
          </cell>
          <cell r="B1442" t="str">
            <v>St. Clair County, IL</v>
          </cell>
          <cell r="C1442">
            <v>0.44900000000000001</v>
          </cell>
        </row>
        <row r="1443">
          <cell r="A1443" t="str">
            <v>cty46103</v>
          </cell>
          <cell r="B1443" t="str">
            <v>Pennington County, SD</v>
          </cell>
          <cell r="C1443">
            <v>0.44890000000000002</v>
          </cell>
        </row>
        <row r="1444">
          <cell r="A1444" t="str">
            <v>cty20117</v>
          </cell>
          <cell r="B1444" t="str">
            <v>Marshall County, KS</v>
          </cell>
          <cell r="C1444">
            <v>0.44890000000000002</v>
          </cell>
        </row>
        <row r="1445">
          <cell r="A1445" t="str">
            <v>cty36051</v>
          </cell>
          <cell r="B1445" t="str">
            <v>Livingston County, NY</v>
          </cell>
          <cell r="C1445">
            <v>0.44890000000000002</v>
          </cell>
        </row>
        <row r="1446">
          <cell r="A1446" t="str">
            <v>cty37055</v>
          </cell>
          <cell r="B1446" t="str">
            <v>Dare County, NC</v>
          </cell>
          <cell r="C1446">
            <v>0.44879999999999998</v>
          </cell>
        </row>
        <row r="1447">
          <cell r="A1447" t="str">
            <v>cty55107</v>
          </cell>
          <cell r="B1447" t="str">
            <v>Rusk County, WI</v>
          </cell>
          <cell r="C1447">
            <v>0.44879999999999998</v>
          </cell>
        </row>
        <row r="1448">
          <cell r="A1448" t="str">
            <v>cty50017</v>
          </cell>
          <cell r="B1448" t="str">
            <v>Orange County, VT</v>
          </cell>
          <cell r="C1448">
            <v>0.44869999999999999</v>
          </cell>
        </row>
        <row r="1449">
          <cell r="A1449" t="str">
            <v>cty40101</v>
          </cell>
          <cell r="B1449" t="str">
            <v>Muskogee County, OK</v>
          </cell>
          <cell r="C1449">
            <v>0.4486</v>
          </cell>
        </row>
        <row r="1450">
          <cell r="A1450" t="str">
            <v>cty48209</v>
          </cell>
          <cell r="B1450" t="str">
            <v>Hays County, TX</v>
          </cell>
          <cell r="C1450">
            <v>0.4486</v>
          </cell>
        </row>
        <row r="1451">
          <cell r="A1451" t="str">
            <v>cty48493</v>
          </cell>
          <cell r="B1451" t="str">
            <v>Wilson County, TX</v>
          </cell>
          <cell r="C1451">
            <v>0.4486</v>
          </cell>
        </row>
        <row r="1452">
          <cell r="A1452" t="str">
            <v>cty30085</v>
          </cell>
          <cell r="B1452" t="str">
            <v>Roosevelt County, MT</v>
          </cell>
          <cell r="C1452">
            <v>0.44840000000000002</v>
          </cell>
        </row>
        <row r="1453">
          <cell r="A1453" t="str">
            <v>cty28047</v>
          </cell>
          <cell r="B1453" t="str">
            <v>Harrison County, MS</v>
          </cell>
          <cell r="C1453">
            <v>0.44840000000000002</v>
          </cell>
        </row>
        <row r="1454">
          <cell r="A1454" t="str">
            <v>cty22009</v>
          </cell>
          <cell r="B1454" t="str">
            <v>Avoyelles Parish, LA</v>
          </cell>
          <cell r="C1454">
            <v>0.44840000000000002</v>
          </cell>
        </row>
        <row r="1455">
          <cell r="A1455" t="str">
            <v>cty47113</v>
          </cell>
          <cell r="B1455" t="str">
            <v>Madison County, TN</v>
          </cell>
          <cell r="C1455">
            <v>0.44840000000000002</v>
          </cell>
        </row>
        <row r="1456">
          <cell r="A1456" t="str">
            <v>cty51171</v>
          </cell>
          <cell r="B1456" t="str">
            <v>Shenandoah County, VA</v>
          </cell>
          <cell r="C1456">
            <v>0.44840000000000002</v>
          </cell>
        </row>
        <row r="1457">
          <cell r="A1457" t="str">
            <v>cty53017</v>
          </cell>
          <cell r="B1457" t="str">
            <v>Douglas County, WA</v>
          </cell>
          <cell r="C1457">
            <v>0.44819999999999999</v>
          </cell>
        </row>
        <row r="1458">
          <cell r="A1458" t="str">
            <v>cty19057</v>
          </cell>
          <cell r="B1458" t="str">
            <v>Des Moines County, IA</v>
          </cell>
          <cell r="C1458">
            <v>0.44819999999999999</v>
          </cell>
        </row>
        <row r="1459">
          <cell r="A1459" t="str">
            <v>cty31155</v>
          </cell>
          <cell r="B1459" t="str">
            <v>Saunders County, NE</v>
          </cell>
          <cell r="C1459">
            <v>0.4481</v>
          </cell>
        </row>
        <row r="1460">
          <cell r="A1460" t="str">
            <v>cty05115</v>
          </cell>
          <cell r="B1460" t="str">
            <v>Pope County, AR</v>
          </cell>
          <cell r="C1460">
            <v>0.44800000000000001</v>
          </cell>
        </row>
        <row r="1461">
          <cell r="A1461" t="str">
            <v>cty46083</v>
          </cell>
          <cell r="B1461" t="str">
            <v>Lincoln County, SD</v>
          </cell>
          <cell r="C1461">
            <v>0.44800000000000001</v>
          </cell>
        </row>
        <row r="1462">
          <cell r="A1462" t="str">
            <v>cty48453</v>
          </cell>
          <cell r="B1462" t="str">
            <v>Travis County, TX</v>
          </cell>
          <cell r="C1462">
            <v>0.44790000000000002</v>
          </cell>
        </row>
        <row r="1463">
          <cell r="A1463" t="str">
            <v>cty06101</v>
          </cell>
          <cell r="B1463" t="str">
            <v>Sutter County, CA</v>
          </cell>
          <cell r="C1463">
            <v>0.44779999999999998</v>
          </cell>
        </row>
        <row r="1464">
          <cell r="A1464" t="str">
            <v>cty51650</v>
          </cell>
          <cell r="B1464" t="str">
            <v>Hampton city, VA</v>
          </cell>
          <cell r="C1464">
            <v>0.44769999999999999</v>
          </cell>
        </row>
        <row r="1465">
          <cell r="A1465" t="str">
            <v>cty01073</v>
          </cell>
          <cell r="B1465" t="str">
            <v>Jefferson County, AL</v>
          </cell>
          <cell r="C1465">
            <v>0.44750000000000001</v>
          </cell>
        </row>
        <row r="1466">
          <cell r="A1466" t="str">
            <v>cty38057</v>
          </cell>
          <cell r="B1466" t="str">
            <v>Mercer County, ND</v>
          </cell>
          <cell r="C1466">
            <v>0.44750000000000001</v>
          </cell>
        </row>
        <row r="1467">
          <cell r="A1467" t="str">
            <v>cty48051</v>
          </cell>
          <cell r="B1467" t="str">
            <v>Burleson County, TX</v>
          </cell>
          <cell r="C1467">
            <v>0.44740000000000002</v>
          </cell>
        </row>
        <row r="1468">
          <cell r="A1468" t="str">
            <v>cty08059</v>
          </cell>
          <cell r="B1468" t="str">
            <v>Jefferson County, CO</v>
          </cell>
          <cell r="C1468">
            <v>0.44719999999999999</v>
          </cell>
        </row>
        <row r="1469">
          <cell r="A1469" t="str">
            <v>cty53067</v>
          </cell>
          <cell r="B1469" t="str">
            <v>Thurston County, WA</v>
          </cell>
          <cell r="C1469">
            <v>0.4471</v>
          </cell>
        </row>
        <row r="1470">
          <cell r="A1470" t="str">
            <v>cty27047</v>
          </cell>
          <cell r="B1470" t="str">
            <v>Freeborn County, MN</v>
          </cell>
          <cell r="C1470">
            <v>0.4471</v>
          </cell>
        </row>
        <row r="1471">
          <cell r="A1471" t="str">
            <v>cty29163</v>
          </cell>
          <cell r="B1471" t="str">
            <v>Pike County, MO</v>
          </cell>
          <cell r="C1471">
            <v>0.44700000000000001</v>
          </cell>
        </row>
        <row r="1472">
          <cell r="A1472" t="str">
            <v>cty17009</v>
          </cell>
          <cell r="B1472" t="str">
            <v>Brown County, IL</v>
          </cell>
          <cell r="C1472">
            <v>0.44700000000000001</v>
          </cell>
        </row>
        <row r="1473">
          <cell r="A1473" t="str">
            <v>cty22065</v>
          </cell>
          <cell r="B1473" t="str">
            <v>Madison Parish, LA</v>
          </cell>
          <cell r="C1473">
            <v>0.44690000000000002</v>
          </cell>
        </row>
        <row r="1474">
          <cell r="A1474" t="str">
            <v>cty27091</v>
          </cell>
          <cell r="B1474" t="str">
            <v>Martin County, MN</v>
          </cell>
          <cell r="C1474">
            <v>0.44690000000000002</v>
          </cell>
        </row>
        <row r="1475">
          <cell r="A1475" t="str">
            <v>cty18077</v>
          </cell>
          <cell r="B1475" t="str">
            <v>Jefferson County, IN</v>
          </cell>
          <cell r="C1475">
            <v>0.44690000000000002</v>
          </cell>
        </row>
        <row r="1476">
          <cell r="A1476" t="str">
            <v>cty22121</v>
          </cell>
          <cell r="B1476" t="str">
            <v>West Baton Rouge Parish, LA</v>
          </cell>
          <cell r="C1476">
            <v>0.44679999999999997</v>
          </cell>
        </row>
        <row r="1477">
          <cell r="A1477" t="str">
            <v>cty17123</v>
          </cell>
          <cell r="B1477" t="str">
            <v>Marshall County, IL</v>
          </cell>
          <cell r="C1477">
            <v>0.44669999999999999</v>
          </cell>
        </row>
        <row r="1478">
          <cell r="A1478" t="str">
            <v>cty41001</v>
          </cell>
          <cell r="B1478" t="str">
            <v>Baker County, OR</v>
          </cell>
          <cell r="C1478">
            <v>0.4466</v>
          </cell>
        </row>
        <row r="1479">
          <cell r="A1479" t="str">
            <v>cty20155</v>
          </cell>
          <cell r="B1479" t="str">
            <v>Reno County, KS</v>
          </cell>
          <cell r="C1479">
            <v>0.4466</v>
          </cell>
        </row>
        <row r="1480">
          <cell r="A1480" t="str">
            <v>cty13159</v>
          </cell>
          <cell r="B1480" t="str">
            <v>Jasper County, GA</v>
          </cell>
          <cell r="C1480">
            <v>0.44640000000000002</v>
          </cell>
        </row>
        <row r="1481">
          <cell r="A1481" t="str">
            <v>cty38103</v>
          </cell>
          <cell r="B1481" t="str">
            <v>Wells County, ND</v>
          </cell>
          <cell r="C1481">
            <v>0.44619999999999999</v>
          </cell>
        </row>
        <row r="1482">
          <cell r="A1482" t="str">
            <v>cty19187</v>
          </cell>
          <cell r="B1482" t="str">
            <v>Webster County, IA</v>
          </cell>
          <cell r="C1482">
            <v>0.4461</v>
          </cell>
        </row>
        <row r="1483">
          <cell r="A1483" t="str">
            <v>cty42041</v>
          </cell>
          <cell r="B1483" t="str">
            <v>Cumberland County, PA</v>
          </cell>
          <cell r="C1483">
            <v>0.4461</v>
          </cell>
        </row>
        <row r="1484">
          <cell r="A1484" t="str">
            <v>cty40117</v>
          </cell>
          <cell r="B1484" t="str">
            <v>Pawnee County, OK</v>
          </cell>
          <cell r="C1484">
            <v>0.44600000000000001</v>
          </cell>
        </row>
        <row r="1485">
          <cell r="A1485" t="str">
            <v>cty09015</v>
          </cell>
          <cell r="B1485" t="str">
            <v>Windham County, CT</v>
          </cell>
          <cell r="C1485">
            <v>0.44600000000000001</v>
          </cell>
        </row>
        <row r="1486">
          <cell r="A1486" t="str">
            <v>cty29057</v>
          </cell>
          <cell r="B1486" t="str">
            <v>Dade County, MO</v>
          </cell>
          <cell r="C1486">
            <v>0.44600000000000001</v>
          </cell>
        </row>
        <row r="1487">
          <cell r="A1487" t="str">
            <v>cty55087</v>
          </cell>
          <cell r="B1487" t="str">
            <v>Outagamie County, WI</v>
          </cell>
          <cell r="C1487">
            <v>0.44579999999999997</v>
          </cell>
        </row>
        <row r="1488">
          <cell r="A1488" t="str">
            <v>cty06083</v>
          </cell>
          <cell r="B1488" t="str">
            <v>Santa Barbara County, CA</v>
          </cell>
          <cell r="C1488">
            <v>0.44579999999999997</v>
          </cell>
        </row>
        <row r="1489">
          <cell r="A1489" t="str">
            <v>cty55125</v>
          </cell>
          <cell r="B1489" t="str">
            <v>Vilas County, WI</v>
          </cell>
          <cell r="C1489">
            <v>0.44569999999999999</v>
          </cell>
        </row>
        <row r="1490">
          <cell r="A1490" t="str">
            <v>cty55079</v>
          </cell>
          <cell r="B1490" t="str">
            <v>Milwaukee County, WI</v>
          </cell>
          <cell r="C1490">
            <v>0.4456</v>
          </cell>
        </row>
        <row r="1491">
          <cell r="A1491" t="str">
            <v>cty39127</v>
          </cell>
          <cell r="B1491" t="str">
            <v>Perry County, OH</v>
          </cell>
          <cell r="C1491">
            <v>0.4456</v>
          </cell>
        </row>
        <row r="1492">
          <cell r="A1492" t="str">
            <v>cty47125</v>
          </cell>
          <cell r="B1492" t="str">
            <v>Montgomery County, TN</v>
          </cell>
          <cell r="C1492">
            <v>0.44550000000000001</v>
          </cell>
        </row>
        <row r="1493">
          <cell r="A1493" t="str">
            <v>cty20149</v>
          </cell>
          <cell r="B1493" t="str">
            <v>Pottawatomie County, KS</v>
          </cell>
          <cell r="C1493">
            <v>0.44550000000000001</v>
          </cell>
        </row>
        <row r="1494">
          <cell r="A1494" t="str">
            <v>cty48133</v>
          </cell>
          <cell r="B1494" t="str">
            <v>Eastland County, TX</v>
          </cell>
          <cell r="C1494">
            <v>0.44540000000000002</v>
          </cell>
        </row>
        <row r="1495">
          <cell r="A1495" t="str">
            <v>cty39045</v>
          </cell>
          <cell r="B1495" t="str">
            <v>Fairfield County, OH</v>
          </cell>
          <cell r="C1495">
            <v>0.44540000000000002</v>
          </cell>
        </row>
        <row r="1496">
          <cell r="A1496" t="str">
            <v>cty05031</v>
          </cell>
          <cell r="B1496" t="str">
            <v>Craighead County, AR</v>
          </cell>
          <cell r="C1496">
            <v>0.44540000000000002</v>
          </cell>
        </row>
        <row r="1497">
          <cell r="A1497" t="str">
            <v>cty47057</v>
          </cell>
          <cell r="B1497" t="str">
            <v>Grainger County, TN</v>
          </cell>
          <cell r="C1497">
            <v>0.44519999999999998</v>
          </cell>
        </row>
        <row r="1498">
          <cell r="A1498" t="str">
            <v>cty19097</v>
          </cell>
          <cell r="B1498" t="str">
            <v>Jackson County, IA</v>
          </cell>
          <cell r="C1498">
            <v>0.44519999999999998</v>
          </cell>
        </row>
        <row r="1499">
          <cell r="A1499" t="str">
            <v>cty35001</v>
          </cell>
          <cell r="B1499" t="str">
            <v>Bernalillo County, NM</v>
          </cell>
          <cell r="C1499">
            <v>0.4451</v>
          </cell>
        </row>
        <row r="1500">
          <cell r="A1500" t="str">
            <v>cty42043</v>
          </cell>
          <cell r="B1500" t="str">
            <v>Dauphin County, PA</v>
          </cell>
          <cell r="C1500">
            <v>0.4451</v>
          </cell>
        </row>
        <row r="1501">
          <cell r="A1501" t="str">
            <v>cty01079</v>
          </cell>
          <cell r="B1501" t="str">
            <v>Lawrence County, AL</v>
          </cell>
          <cell r="C1501">
            <v>0.4451</v>
          </cell>
        </row>
        <row r="1502">
          <cell r="A1502" t="str">
            <v>cty13085</v>
          </cell>
          <cell r="B1502" t="str">
            <v>Dawson County, GA</v>
          </cell>
          <cell r="C1502">
            <v>0.4451</v>
          </cell>
        </row>
        <row r="1503">
          <cell r="A1503" t="str">
            <v>cty48183</v>
          </cell>
          <cell r="B1503" t="str">
            <v>Gregg County, TX</v>
          </cell>
          <cell r="C1503">
            <v>0.44500000000000001</v>
          </cell>
        </row>
        <row r="1504">
          <cell r="A1504" t="str">
            <v>cty48267</v>
          </cell>
          <cell r="B1504" t="str">
            <v>Kimble County, TX</v>
          </cell>
          <cell r="C1504">
            <v>0.44500000000000001</v>
          </cell>
        </row>
        <row r="1505">
          <cell r="A1505" t="str">
            <v>cty51135</v>
          </cell>
          <cell r="B1505" t="str">
            <v>Nottoway County, VA</v>
          </cell>
          <cell r="C1505">
            <v>0.44490000000000002</v>
          </cell>
        </row>
        <row r="1506">
          <cell r="A1506" t="str">
            <v>cty06045</v>
          </cell>
          <cell r="B1506" t="str">
            <v>Mendocino County, CA</v>
          </cell>
          <cell r="C1506">
            <v>0.44479999999999997</v>
          </cell>
        </row>
        <row r="1507">
          <cell r="A1507" t="str">
            <v>cty19019</v>
          </cell>
          <cell r="B1507" t="str">
            <v>Buchanan County, IA</v>
          </cell>
          <cell r="C1507">
            <v>0.44479999999999997</v>
          </cell>
        </row>
        <row r="1508">
          <cell r="A1508" t="str">
            <v>cty42087</v>
          </cell>
          <cell r="B1508" t="str">
            <v>Mifflin County, PA</v>
          </cell>
          <cell r="C1508">
            <v>0.44469999999999998</v>
          </cell>
        </row>
        <row r="1509">
          <cell r="A1509" t="str">
            <v>cty48373</v>
          </cell>
          <cell r="B1509" t="str">
            <v>Polk County, TX</v>
          </cell>
          <cell r="C1509">
            <v>0.44450000000000001</v>
          </cell>
        </row>
        <row r="1510">
          <cell r="A1510" t="str">
            <v>cty08014</v>
          </cell>
          <cell r="B1510" t="str">
            <v>Broomfield County, CO</v>
          </cell>
          <cell r="C1510">
            <v>0.44450000000000001</v>
          </cell>
        </row>
        <row r="1511">
          <cell r="A1511" t="str">
            <v>cty17143</v>
          </cell>
          <cell r="B1511" t="str">
            <v>Peoria County, IL</v>
          </cell>
          <cell r="C1511">
            <v>0.44450000000000001</v>
          </cell>
        </row>
        <row r="1512">
          <cell r="A1512" t="str">
            <v>cty12103</v>
          </cell>
          <cell r="B1512" t="str">
            <v>Pinellas County, FL</v>
          </cell>
          <cell r="C1512">
            <v>0.44429999999999997</v>
          </cell>
        </row>
        <row r="1513">
          <cell r="A1513" t="str">
            <v>cty17041</v>
          </cell>
          <cell r="B1513" t="str">
            <v>Douglas County, IL</v>
          </cell>
          <cell r="C1513">
            <v>0.44429999999999997</v>
          </cell>
        </row>
        <row r="1514">
          <cell r="A1514" t="str">
            <v>cty55043</v>
          </cell>
          <cell r="B1514" t="str">
            <v>Grant County, WI</v>
          </cell>
          <cell r="C1514">
            <v>0.44419999999999998</v>
          </cell>
        </row>
        <row r="1515">
          <cell r="A1515" t="str">
            <v>cty01117</v>
          </cell>
          <cell r="B1515" t="str">
            <v>Shelby County, AL</v>
          </cell>
          <cell r="C1515">
            <v>0.44409999999999999</v>
          </cell>
        </row>
        <row r="1516">
          <cell r="A1516" t="str">
            <v>cty21037</v>
          </cell>
          <cell r="B1516" t="str">
            <v>Campbell County, KY</v>
          </cell>
          <cell r="C1516">
            <v>0.44400000000000001</v>
          </cell>
        </row>
        <row r="1517">
          <cell r="A1517" t="str">
            <v>cty51790</v>
          </cell>
          <cell r="B1517" t="str">
            <v>Staunton city, VA</v>
          </cell>
          <cell r="C1517">
            <v>0.44369999999999998</v>
          </cell>
        </row>
        <row r="1518">
          <cell r="A1518" t="str">
            <v>cty53071</v>
          </cell>
          <cell r="B1518" t="str">
            <v>Walla Walla County, WA</v>
          </cell>
          <cell r="C1518">
            <v>0.44369999999999998</v>
          </cell>
        </row>
        <row r="1519">
          <cell r="A1519" t="str">
            <v>cty48331</v>
          </cell>
          <cell r="B1519" t="str">
            <v>Milam County, TX</v>
          </cell>
          <cell r="C1519">
            <v>0.44369999999999998</v>
          </cell>
        </row>
        <row r="1520">
          <cell r="A1520" t="str">
            <v>cty19085</v>
          </cell>
          <cell r="B1520" t="str">
            <v>Harrison County, IA</v>
          </cell>
          <cell r="C1520">
            <v>0.44359999999999999</v>
          </cell>
        </row>
        <row r="1521">
          <cell r="A1521" t="str">
            <v>cty40015</v>
          </cell>
          <cell r="B1521" t="str">
            <v>Caddo County, OK</v>
          </cell>
          <cell r="C1521">
            <v>0.44350000000000001</v>
          </cell>
        </row>
        <row r="1522">
          <cell r="A1522" t="str">
            <v>cty26105</v>
          </cell>
          <cell r="B1522" t="str">
            <v>Mason County, MI</v>
          </cell>
          <cell r="C1522">
            <v>0.44350000000000001</v>
          </cell>
        </row>
        <row r="1523">
          <cell r="A1523" t="str">
            <v>cty23009</v>
          </cell>
          <cell r="B1523" t="str">
            <v>Hancock County, ME</v>
          </cell>
          <cell r="C1523">
            <v>0.44340000000000002</v>
          </cell>
        </row>
        <row r="1524">
          <cell r="A1524" t="str">
            <v>cty48201</v>
          </cell>
          <cell r="B1524" t="str">
            <v>Harris County, TX</v>
          </cell>
          <cell r="C1524">
            <v>0.44330000000000003</v>
          </cell>
        </row>
        <row r="1525">
          <cell r="A1525" t="str">
            <v>cty30001</v>
          </cell>
          <cell r="B1525" t="str">
            <v>Beaverhead County, MT</v>
          </cell>
          <cell r="C1525">
            <v>0.44330000000000003</v>
          </cell>
        </row>
        <row r="1526">
          <cell r="A1526" t="str">
            <v>cty19113</v>
          </cell>
          <cell r="B1526" t="str">
            <v>Linn County, IA</v>
          </cell>
          <cell r="C1526">
            <v>0.44319999999999998</v>
          </cell>
        </row>
        <row r="1527">
          <cell r="A1527" t="str">
            <v>cty05139</v>
          </cell>
          <cell r="B1527" t="str">
            <v>Union County, AR</v>
          </cell>
          <cell r="C1527">
            <v>0.44319999999999998</v>
          </cell>
        </row>
        <row r="1528">
          <cell r="A1528" t="str">
            <v>cty39111</v>
          </cell>
          <cell r="B1528" t="str">
            <v>Monroe County, OH</v>
          </cell>
          <cell r="C1528">
            <v>0.44319999999999998</v>
          </cell>
        </row>
        <row r="1529">
          <cell r="A1529" t="str">
            <v>cty40109</v>
          </cell>
          <cell r="B1529" t="str">
            <v>Oklahoma County, OK</v>
          </cell>
          <cell r="C1529">
            <v>0.44290000000000002</v>
          </cell>
        </row>
        <row r="1530">
          <cell r="A1530" t="str">
            <v>cty20081</v>
          </cell>
          <cell r="B1530" t="str">
            <v>Haskell County, KS</v>
          </cell>
          <cell r="C1530">
            <v>0.44290000000000002</v>
          </cell>
        </row>
        <row r="1531">
          <cell r="A1531" t="str">
            <v>cty01053</v>
          </cell>
          <cell r="B1531" t="str">
            <v>Escambia County, AL</v>
          </cell>
          <cell r="C1531">
            <v>0.44269999999999998</v>
          </cell>
        </row>
        <row r="1532">
          <cell r="A1532" t="str">
            <v>cty30029</v>
          </cell>
          <cell r="B1532" t="str">
            <v>Flathead County, MT</v>
          </cell>
          <cell r="C1532">
            <v>0.44269999999999998</v>
          </cell>
        </row>
        <row r="1533">
          <cell r="A1533" t="str">
            <v>cty19107</v>
          </cell>
          <cell r="B1533" t="str">
            <v>Keokuk County, IA</v>
          </cell>
          <cell r="C1533">
            <v>0.44269999999999998</v>
          </cell>
        </row>
        <row r="1534">
          <cell r="A1534" t="str">
            <v>cty08067</v>
          </cell>
          <cell r="B1534" t="str">
            <v>La Plata County, CO</v>
          </cell>
          <cell r="C1534">
            <v>0.44259999999999999</v>
          </cell>
        </row>
        <row r="1535">
          <cell r="A1535" t="str">
            <v>cty55041</v>
          </cell>
          <cell r="B1535" t="str">
            <v>Forest County, WI</v>
          </cell>
          <cell r="C1535">
            <v>0.44259999999999999</v>
          </cell>
        </row>
        <row r="1536">
          <cell r="A1536" t="str">
            <v>cty13031</v>
          </cell>
          <cell r="B1536" t="str">
            <v>Bulloch County, GA</v>
          </cell>
          <cell r="C1536">
            <v>0.44259999999999999</v>
          </cell>
        </row>
        <row r="1537">
          <cell r="A1537" t="str">
            <v>cty13163</v>
          </cell>
          <cell r="B1537" t="str">
            <v>Jefferson County, GA</v>
          </cell>
          <cell r="C1537">
            <v>0.44259999999999999</v>
          </cell>
        </row>
        <row r="1538">
          <cell r="A1538" t="str">
            <v>cty30007</v>
          </cell>
          <cell r="B1538" t="str">
            <v>Broadwater County, MT</v>
          </cell>
          <cell r="C1538">
            <v>0.44259999999999999</v>
          </cell>
        </row>
        <row r="1539">
          <cell r="A1539" t="str">
            <v>cty31039</v>
          </cell>
          <cell r="B1539" t="str">
            <v>Cuming County, NE</v>
          </cell>
          <cell r="C1539">
            <v>0.4425</v>
          </cell>
        </row>
        <row r="1540">
          <cell r="A1540" t="str">
            <v>cty31131</v>
          </cell>
          <cell r="B1540" t="str">
            <v>Otoe County, NE</v>
          </cell>
          <cell r="C1540">
            <v>0.4425</v>
          </cell>
        </row>
        <row r="1541">
          <cell r="A1541" t="str">
            <v>cty41065</v>
          </cell>
          <cell r="B1541" t="str">
            <v>Wasco County, OR</v>
          </cell>
          <cell r="C1541">
            <v>0.44240000000000002</v>
          </cell>
        </row>
        <row r="1542">
          <cell r="A1542" t="str">
            <v>cty06027</v>
          </cell>
          <cell r="B1542" t="str">
            <v>Inyo County, CA</v>
          </cell>
          <cell r="C1542">
            <v>0.44240000000000002</v>
          </cell>
        </row>
        <row r="1543">
          <cell r="A1543" t="str">
            <v>cty27099</v>
          </cell>
          <cell r="B1543" t="str">
            <v>Mower County, MN</v>
          </cell>
          <cell r="C1543">
            <v>0.44230000000000003</v>
          </cell>
        </row>
        <row r="1544">
          <cell r="A1544" t="str">
            <v>cty19031</v>
          </cell>
          <cell r="B1544" t="str">
            <v>Cedar County, IA</v>
          </cell>
          <cell r="C1544">
            <v>0.44230000000000003</v>
          </cell>
        </row>
        <row r="1545">
          <cell r="A1545" t="str">
            <v>cty05045</v>
          </cell>
          <cell r="B1545" t="str">
            <v>Faulkner County, AR</v>
          </cell>
          <cell r="C1545">
            <v>0.44219999999999998</v>
          </cell>
        </row>
        <row r="1546">
          <cell r="A1546" t="str">
            <v>cty40143</v>
          </cell>
          <cell r="B1546" t="str">
            <v>Tulsa County, OK</v>
          </cell>
          <cell r="C1546">
            <v>0.442</v>
          </cell>
        </row>
        <row r="1547">
          <cell r="A1547" t="str">
            <v>cty47143</v>
          </cell>
          <cell r="B1547" t="str">
            <v>Rhea County, TN</v>
          </cell>
          <cell r="C1547">
            <v>0.442</v>
          </cell>
        </row>
        <row r="1548">
          <cell r="A1548" t="str">
            <v>cty21093</v>
          </cell>
          <cell r="B1548" t="str">
            <v>Hardin County, KY</v>
          </cell>
          <cell r="C1548">
            <v>0.44190000000000002</v>
          </cell>
        </row>
        <row r="1549">
          <cell r="A1549" t="str">
            <v>cty47103</v>
          </cell>
          <cell r="B1549" t="str">
            <v>Lincoln County, TN</v>
          </cell>
          <cell r="C1549">
            <v>0.44190000000000002</v>
          </cell>
        </row>
        <row r="1550">
          <cell r="A1550" t="str">
            <v>cty29055</v>
          </cell>
          <cell r="B1550" t="str">
            <v>Crawford County, MO</v>
          </cell>
          <cell r="C1550">
            <v>0.44180000000000003</v>
          </cell>
        </row>
        <row r="1551">
          <cell r="A1551" t="str">
            <v>cty21125</v>
          </cell>
          <cell r="B1551" t="str">
            <v>Laurel County, KY</v>
          </cell>
          <cell r="C1551">
            <v>0.44180000000000003</v>
          </cell>
        </row>
        <row r="1552">
          <cell r="A1552" t="str">
            <v>cty45047</v>
          </cell>
          <cell r="B1552" t="str">
            <v>Greenwood County, SC</v>
          </cell>
          <cell r="C1552">
            <v>0.44169999999999998</v>
          </cell>
        </row>
        <row r="1553">
          <cell r="A1553" t="str">
            <v>cty26153</v>
          </cell>
          <cell r="B1553" t="str">
            <v>Schoolcraft County, MI</v>
          </cell>
          <cell r="C1553">
            <v>0.44159999999999999</v>
          </cell>
        </row>
        <row r="1554">
          <cell r="A1554" t="str">
            <v>cty40017</v>
          </cell>
          <cell r="B1554" t="str">
            <v>Canadian County, OK</v>
          </cell>
          <cell r="C1554">
            <v>0.44159999999999999</v>
          </cell>
        </row>
        <row r="1555">
          <cell r="A1555" t="str">
            <v>cty39109</v>
          </cell>
          <cell r="B1555" t="str">
            <v>Miami County, OH</v>
          </cell>
          <cell r="C1555">
            <v>0.44159999999999999</v>
          </cell>
        </row>
        <row r="1556">
          <cell r="A1556" t="str">
            <v>cty39079</v>
          </cell>
          <cell r="B1556" t="str">
            <v>Jackson County, OH</v>
          </cell>
          <cell r="C1556">
            <v>0.44159999999999999</v>
          </cell>
        </row>
        <row r="1557">
          <cell r="A1557" t="str">
            <v>cty13187</v>
          </cell>
          <cell r="B1557" t="str">
            <v>Lumpkin County, GA</v>
          </cell>
          <cell r="C1557">
            <v>0.44159999999999999</v>
          </cell>
        </row>
        <row r="1558">
          <cell r="A1558" t="str">
            <v>cty22105</v>
          </cell>
          <cell r="B1558" t="str">
            <v>Tangipahoa Parish, LA</v>
          </cell>
          <cell r="C1558">
            <v>0.4415</v>
          </cell>
        </row>
        <row r="1559">
          <cell r="A1559" t="str">
            <v>cty12009</v>
          </cell>
          <cell r="B1559" t="str">
            <v>Brevard County, FL</v>
          </cell>
          <cell r="C1559">
            <v>0.44140000000000001</v>
          </cell>
        </row>
        <row r="1560">
          <cell r="A1560" t="str">
            <v>cty13111</v>
          </cell>
          <cell r="B1560" t="str">
            <v>Fannin County, GA</v>
          </cell>
          <cell r="C1560">
            <v>0.44130000000000003</v>
          </cell>
        </row>
        <row r="1561">
          <cell r="A1561" t="str">
            <v>cty15007</v>
          </cell>
          <cell r="B1561" t="str">
            <v>Kauai County, HI</v>
          </cell>
          <cell r="C1561">
            <v>0.44130000000000003</v>
          </cell>
        </row>
        <row r="1562">
          <cell r="A1562" t="str">
            <v>cty55097</v>
          </cell>
          <cell r="B1562" t="str">
            <v>Portage County, WI</v>
          </cell>
          <cell r="C1562">
            <v>0.44130000000000003</v>
          </cell>
        </row>
        <row r="1563">
          <cell r="A1563" t="str">
            <v>cty17045</v>
          </cell>
          <cell r="B1563" t="str">
            <v>Edgar County, IL</v>
          </cell>
          <cell r="C1563">
            <v>0.44130000000000003</v>
          </cell>
        </row>
        <row r="1564">
          <cell r="A1564" t="str">
            <v>cty27037</v>
          </cell>
          <cell r="B1564" t="str">
            <v>Dakota County, MN</v>
          </cell>
          <cell r="C1564">
            <v>0.441</v>
          </cell>
        </row>
        <row r="1565">
          <cell r="A1565" t="str">
            <v>cty26101</v>
          </cell>
          <cell r="B1565" t="str">
            <v>Manistee County, MI</v>
          </cell>
          <cell r="C1565">
            <v>0.44090000000000001</v>
          </cell>
        </row>
        <row r="1566">
          <cell r="A1566" t="str">
            <v>cty51019</v>
          </cell>
          <cell r="B1566" t="str">
            <v>Bedford County, VA</v>
          </cell>
          <cell r="C1566">
            <v>0.44080000000000003</v>
          </cell>
        </row>
        <row r="1567">
          <cell r="A1567" t="str">
            <v>cty45075</v>
          </cell>
          <cell r="B1567" t="str">
            <v>Orangeburg County, SC</v>
          </cell>
          <cell r="C1567">
            <v>0.44080000000000003</v>
          </cell>
        </row>
        <row r="1568">
          <cell r="A1568" t="str">
            <v>cty53077</v>
          </cell>
          <cell r="B1568" t="str">
            <v>Yakima County, WA</v>
          </cell>
          <cell r="C1568">
            <v>0.44069999999999998</v>
          </cell>
        </row>
        <row r="1569">
          <cell r="A1569" t="str">
            <v>cty54079</v>
          </cell>
          <cell r="B1569" t="str">
            <v>Putnam County, WV</v>
          </cell>
          <cell r="C1569">
            <v>0.44069999999999998</v>
          </cell>
        </row>
        <row r="1570">
          <cell r="A1570" t="str">
            <v>cty27137</v>
          </cell>
          <cell r="B1570" t="str">
            <v>St. Louis County, MN</v>
          </cell>
          <cell r="C1570">
            <v>0.44040000000000001</v>
          </cell>
        </row>
        <row r="1571">
          <cell r="A1571" t="str">
            <v>cty26047</v>
          </cell>
          <cell r="B1571" t="str">
            <v>Emmet County, MI</v>
          </cell>
          <cell r="C1571">
            <v>0.44030000000000002</v>
          </cell>
        </row>
        <row r="1572">
          <cell r="A1572" t="str">
            <v>cty45089</v>
          </cell>
          <cell r="B1572" t="str">
            <v>Williamsburg County, SC</v>
          </cell>
          <cell r="C1572">
            <v>0.44030000000000002</v>
          </cell>
        </row>
        <row r="1573">
          <cell r="A1573" t="str">
            <v>cty55121</v>
          </cell>
          <cell r="B1573" t="str">
            <v>Trempealeau County, WI</v>
          </cell>
          <cell r="C1573">
            <v>0.44030000000000002</v>
          </cell>
        </row>
        <row r="1574">
          <cell r="A1574" t="str">
            <v>cty29510</v>
          </cell>
          <cell r="B1574" t="str">
            <v>St. Louis city, MO</v>
          </cell>
          <cell r="C1574">
            <v>0.44</v>
          </cell>
        </row>
        <row r="1575">
          <cell r="A1575" t="str">
            <v>cty13291</v>
          </cell>
          <cell r="B1575" t="str">
            <v>Union County, GA</v>
          </cell>
          <cell r="C1575">
            <v>0.44</v>
          </cell>
        </row>
        <row r="1576">
          <cell r="A1576" t="str">
            <v>cty47131</v>
          </cell>
          <cell r="B1576" t="str">
            <v>Obion County, TN</v>
          </cell>
          <cell r="C1576">
            <v>0.43959999999999999</v>
          </cell>
        </row>
        <row r="1577">
          <cell r="A1577" t="str">
            <v>cty08047</v>
          </cell>
          <cell r="B1577" t="str">
            <v>Gilpin County, CO</v>
          </cell>
          <cell r="C1577">
            <v>0.43959999999999999</v>
          </cell>
        </row>
        <row r="1578">
          <cell r="A1578" t="str">
            <v>cty37107</v>
          </cell>
          <cell r="B1578" t="str">
            <v>Lenoir County, NC</v>
          </cell>
          <cell r="C1578">
            <v>0.4395</v>
          </cell>
        </row>
        <row r="1579">
          <cell r="A1579" t="str">
            <v>cty45007</v>
          </cell>
          <cell r="B1579" t="str">
            <v>Anderson County, SC</v>
          </cell>
          <cell r="C1579">
            <v>0.4395</v>
          </cell>
        </row>
        <row r="1580">
          <cell r="A1580" t="str">
            <v>cty08019</v>
          </cell>
          <cell r="B1580" t="str">
            <v>Clear Creek County, CO</v>
          </cell>
          <cell r="C1580">
            <v>0.4395</v>
          </cell>
        </row>
        <row r="1581">
          <cell r="A1581" t="str">
            <v>cty54107</v>
          </cell>
          <cell r="B1581" t="str">
            <v>Wood County, WV</v>
          </cell>
          <cell r="C1581">
            <v>0.43940000000000001</v>
          </cell>
        </row>
        <row r="1582">
          <cell r="A1582" t="str">
            <v>cty21171</v>
          </cell>
          <cell r="B1582" t="str">
            <v>Monroe County, KY</v>
          </cell>
          <cell r="C1582">
            <v>0.43940000000000001</v>
          </cell>
        </row>
        <row r="1583">
          <cell r="A1583" t="str">
            <v>cty48315</v>
          </cell>
          <cell r="B1583" t="str">
            <v>Marion County, TX</v>
          </cell>
          <cell r="C1583">
            <v>0.43940000000000001</v>
          </cell>
        </row>
        <row r="1584">
          <cell r="A1584" t="str">
            <v>cty26043</v>
          </cell>
          <cell r="B1584" t="str">
            <v>Dickinson County, MI</v>
          </cell>
          <cell r="C1584">
            <v>0.43930000000000002</v>
          </cell>
        </row>
        <row r="1585">
          <cell r="A1585" t="str">
            <v>cty13023</v>
          </cell>
          <cell r="B1585" t="str">
            <v>Bleckley County, GA</v>
          </cell>
          <cell r="C1585">
            <v>0.43930000000000002</v>
          </cell>
        </row>
        <row r="1586">
          <cell r="A1586" t="str">
            <v>cty33019</v>
          </cell>
          <cell r="B1586" t="str">
            <v>Sullivan County, NH</v>
          </cell>
          <cell r="C1586">
            <v>0.43919999999999998</v>
          </cell>
        </row>
        <row r="1587">
          <cell r="A1587" t="str">
            <v>cty27147</v>
          </cell>
          <cell r="B1587" t="str">
            <v>Steele County, MN</v>
          </cell>
          <cell r="C1587">
            <v>0.439</v>
          </cell>
        </row>
        <row r="1588">
          <cell r="A1588" t="str">
            <v>cty55069</v>
          </cell>
          <cell r="B1588" t="str">
            <v>Lincoln County, WI</v>
          </cell>
          <cell r="C1588">
            <v>0.439</v>
          </cell>
        </row>
        <row r="1589">
          <cell r="A1589" t="str">
            <v>cty01095</v>
          </cell>
          <cell r="B1589" t="str">
            <v>Marshall County, AL</v>
          </cell>
          <cell r="C1589">
            <v>0.43880000000000002</v>
          </cell>
        </row>
        <row r="1590">
          <cell r="A1590" t="str">
            <v>cty13303</v>
          </cell>
          <cell r="B1590" t="str">
            <v>Washington County, GA</v>
          </cell>
          <cell r="C1590">
            <v>0.43859999999999999</v>
          </cell>
        </row>
        <row r="1591">
          <cell r="A1591" t="str">
            <v>cty51031</v>
          </cell>
          <cell r="B1591" t="str">
            <v>Campbell County, VA</v>
          </cell>
          <cell r="C1591">
            <v>0.43859999999999999</v>
          </cell>
        </row>
        <row r="1592">
          <cell r="A1592" t="str">
            <v>cty13141</v>
          </cell>
          <cell r="B1592" t="str">
            <v>Hancock County, GA</v>
          </cell>
          <cell r="C1592">
            <v>0.43859999999999999</v>
          </cell>
        </row>
        <row r="1593">
          <cell r="A1593" t="str">
            <v>cty26111</v>
          </cell>
          <cell r="B1593" t="str">
            <v>Midland County, MI</v>
          </cell>
          <cell r="C1593">
            <v>0.4385</v>
          </cell>
        </row>
        <row r="1594">
          <cell r="A1594" t="str">
            <v>cty49025</v>
          </cell>
          <cell r="B1594" t="str">
            <v>Kane County, UT</v>
          </cell>
          <cell r="C1594">
            <v>0.4385</v>
          </cell>
        </row>
        <row r="1595">
          <cell r="A1595" t="str">
            <v>cty48381</v>
          </cell>
          <cell r="B1595" t="str">
            <v>Randall County, TX</v>
          </cell>
          <cell r="C1595">
            <v>0.43840000000000001</v>
          </cell>
        </row>
        <row r="1596">
          <cell r="A1596" t="str">
            <v>cty35061</v>
          </cell>
          <cell r="B1596" t="str">
            <v>Valencia County, NM</v>
          </cell>
          <cell r="C1596">
            <v>0.43830000000000002</v>
          </cell>
        </row>
        <row r="1597">
          <cell r="A1597" t="str">
            <v>cty29159</v>
          </cell>
          <cell r="B1597" t="str">
            <v>Pettis County, MO</v>
          </cell>
          <cell r="C1597">
            <v>0.43830000000000002</v>
          </cell>
        </row>
        <row r="1598">
          <cell r="A1598" t="str">
            <v>cty48027</v>
          </cell>
          <cell r="B1598" t="str">
            <v>Bell County, TX</v>
          </cell>
          <cell r="C1598">
            <v>0.43819999999999998</v>
          </cell>
        </row>
        <row r="1599">
          <cell r="A1599" t="str">
            <v>cty48417</v>
          </cell>
          <cell r="B1599" t="str">
            <v>Shackelford County, TX</v>
          </cell>
          <cell r="C1599">
            <v>0.43819999999999998</v>
          </cell>
        </row>
        <row r="1600">
          <cell r="A1600" t="str">
            <v>cty15001</v>
          </cell>
          <cell r="B1600" t="str">
            <v>Hawaii County, HI</v>
          </cell>
          <cell r="C1600">
            <v>0.43819999999999998</v>
          </cell>
        </row>
        <row r="1601">
          <cell r="A1601" t="str">
            <v>cty22073</v>
          </cell>
          <cell r="B1601" t="str">
            <v>Ouachita Parish, LA</v>
          </cell>
          <cell r="C1601">
            <v>0.438</v>
          </cell>
        </row>
        <row r="1602">
          <cell r="A1602" t="str">
            <v>cty39169</v>
          </cell>
          <cell r="B1602" t="str">
            <v>Wayne County, OH</v>
          </cell>
          <cell r="C1602">
            <v>0.43790000000000001</v>
          </cell>
        </row>
        <row r="1603">
          <cell r="A1603" t="str">
            <v>cty12075</v>
          </cell>
          <cell r="B1603" t="str">
            <v>Levy County, FL</v>
          </cell>
          <cell r="C1603">
            <v>0.43790000000000001</v>
          </cell>
        </row>
        <row r="1604">
          <cell r="A1604" t="str">
            <v>cty27149</v>
          </cell>
          <cell r="B1604" t="str">
            <v>Stevens County, MN</v>
          </cell>
          <cell r="C1604">
            <v>0.43790000000000001</v>
          </cell>
        </row>
        <row r="1605">
          <cell r="A1605" t="str">
            <v>cty51570</v>
          </cell>
          <cell r="B1605" t="str">
            <v>Colonial Heights city, VA</v>
          </cell>
          <cell r="C1605">
            <v>0.43769999999999998</v>
          </cell>
        </row>
        <row r="1606">
          <cell r="A1606" t="str">
            <v>cty06037</v>
          </cell>
          <cell r="B1606" t="str">
            <v>Los Angeles County, CA</v>
          </cell>
          <cell r="C1606">
            <v>0.43759999999999999</v>
          </cell>
        </row>
        <row r="1607">
          <cell r="A1607" t="str">
            <v>cty28113</v>
          </cell>
          <cell r="B1607" t="str">
            <v>Pike County, MS</v>
          </cell>
          <cell r="C1607">
            <v>0.43759999999999999</v>
          </cell>
        </row>
        <row r="1608">
          <cell r="A1608" t="str">
            <v>cty55009</v>
          </cell>
          <cell r="B1608" t="str">
            <v>Brown County, WI</v>
          </cell>
          <cell r="C1608">
            <v>0.4375</v>
          </cell>
        </row>
        <row r="1609">
          <cell r="A1609" t="str">
            <v>cty51159</v>
          </cell>
          <cell r="B1609" t="str">
            <v>Richmond County, VA</v>
          </cell>
          <cell r="C1609">
            <v>0.4375</v>
          </cell>
        </row>
        <row r="1610">
          <cell r="A1610" t="str">
            <v>cty29209</v>
          </cell>
          <cell r="B1610" t="str">
            <v>Stone County, MO</v>
          </cell>
          <cell r="C1610">
            <v>0.4375</v>
          </cell>
        </row>
        <row r="1611">
          <cell r="A1611" t="str">
            <v>cty47051</v>
          </cell>
          <cell r="B1611" t="str">
            <v>Franklin County, TN</v>
          </cell>
          <cell r="C1611">
            <v>0.43740000000000001</v>
          </cell>
        </row>
        <row r="1612">
          <cell r="A1612" t="str">
            <v>cty27165</v>
          </cell>
          <cell r="B1612" t="str">
            <v>Watonwan County, MN</v>
          </cell>
          <cell r="C1612">
            <v>0.43730000000000002</v>
          </cell>
        </row>
        <row r="1613">
          <cell r="A1613" t="str">
            <v>cty13185</v>
          </cell>
          <cell r="B1613" t="str">
            <v>Lowndes County, GA</v>
          </cell>
          <cell r="C1613">
            <v>0.43719999999999998</v>
          </cell>
        </row>
        <row r="1614">
          <cell r="A1614" t="str">
            <v>cty13131</v>
          </cell>
          <cell r="B1614" t="str">
            <v>Grady County, GA</v>
          </cell>
          <cell r="C1614">
            <v>0.43719999999999998</v>
          </cell>
        </row>
        <row r="1615">
          <cell r="A1615" t="str">
            <v>cty35006</v>
          </cell>
          <cell r="B1615" t="str">
            <v>Cibola County, NM</v>
          </cell>
          <cell r="C1615">
            <v>0.43709999999999999</v>
          </cell>
        </row>
        <row r="1616">
          <cell r="A1616" t="str">
            <v>cty21117</v>
          </cell>
          <cell r="B1616" t="str">
            <v>Kenton County, KY</v>
          </cell>
          <cell r="C1616">
            <v>0.43709999999999999</v>
          </cell>
        </row>
        <row r="1617">
          <cell r="A1617" t="str">
            <v>cty53063</v>
          </cell>
          <cell r="B1617" t="str">
            <v>Spokane County, WA</v>
          </cell>
          <cell r="C1617">
            <v>0.437</v>
          </cell>
        </row>
        <row r="1618">
          <cell r="A1618" t="str">
            <v>cty22017</v>
          </cell>
          <cell r="B1618" t="str">
            <v>Caddo Parish, LA</v>
          </cell>
          <cell r="C1618">
            <v>0.437</v>
          </cell>
        </row>
        <row r="1619">
          <cell r="A1619" t="str">
            <v>cty16087</v>
          </cell>
          <cell r="B1619" t="str">
            <v>Washington County, ID</v>
          </cell>
          <cell r="C1619">
            <v>0.437</v>
          </cell>
        </row>
        <row r="1620">
          <cell r="A1620" t="str">
            <v>cty39017</v>
          </cell>
          <cell r="B1620" t="str">
            <v>Butler County, OH</v>
          </cell>
          <cell r="C1620">
            <v>0.43690000000000001</v>
          </cell>
        </row>
        <row r="1621">
          <cell r="A1621" t="str">
            <v>cty27013</v>
          </cell>
          <cell r="B1621" t="str">
            <v>Blue Earth County, MN</v>
          </cell>
          <cell r="C1621">
            <v>0.43680000000000002</v>
          </cell>
        </row>
        <row r="1622">
          <cell r="A1622" t="str">
            <v>cty26029</v>
          </cell>
          <cell r="B1622" t="str">
            <v>Charlevoix County, MI</v>
          </cell>
          <cell r="C1622">
            <v>0.43669999999999998</v>
          </cell>
        </row>
        <row r="1623">
          <cell r="A1623" t="str">
            <v>cty12099</v>
          </cell>
          <cell r="B1623" t="str">
            <v>Palm Beach County, FL</v>
          </cell>
          <cell r="C1623">
            <v>0.43640000000000001</v>
          </cell>
        </row>
        <row r="1624">
          <cell r="A1624" t="str">
            <v>cty50019</v>
          </cell>
          <cell r="B1624" t="str">
            <v>Orleans County, VT</v>
          </cell>
          <cell r="C1624">
            <v>0.43640000000000001</v>
          </cell>
        </row>
        <row r="1625">
          <cell r="A1625" t="str">
            <v>cty17195</v>
          </cell>
          <cell r="B1625" t="str">
            <v>Whiteside County, IL</v>
          </cell>
          <cell r="C1625">
            <v>0.43640000000000001</v>
          </cell>
        </row>
        <row r="1626">
          <cell r="A1626" t="str">
            <v>cty16017</v>
          </cell>
          <cell r="B1626" t="str">
            <v>Bonner County, ID</v>
          </cell>
          <cell r="C1626">
            <v>0.43630000000000002</v>
          </cell>
        </row>
        <row r="1627">
          <cell r="A1627" t="str">
            <v>cty08027</v>
          </cell>
          <cell r="B1627" t="str">
            <v>Custer County, CO</v>
          </cell>
          <cell r="C1627">
            <v>0.43630000000000002</v>
          </cell>
        </row>
        <row r="1628">
          <cell r="A1628" t="str">
            <v>cty08065</v>
          </cell>
          <cell r="B1628" t="str">
            <v>Lake County, CO</v>
          </cell>
          <cell r="C1628">
            <v>0.43619999999999998</v>
          </cell>
        </row>
        <row r="1629">
          <cell r="A1629" t="str">
            <v>cty05145</v>
          </cell>
          <cell r="B1629" t="str">
            <v>White County, AR</v>
          </cell>
          <cell r="C1629">
            <v>0.43619999999999998</v>
          </cell>
        </row>
        <row r="1630">
          <cell r="A1630" t="str">
            <v>cty32021</v>
          </cell>
          <cell r="B1630" t="str">
            <v>Mineral County, NV</v>
          </cell>
          <cell r="C1630">
            <v>0.43619999999999998</v>
          </cell>
        </row>
        <row r="1631">
          <cell r="A1631" t="str">
            <v>cty48029</v>
          </cell>
          <cell r="B1631" t="str">
            <v>Bexar County, TX</v>
          </cell>
          <cell r="C1631">
            <v>0.43609999999999999</v>
          </cell>
        </row>
        <row r="1632">
          <cell r="A1632" t="str">
            <v>cty55063</v>
          </cell>
          <cell r="B1632" t="str">
            <v>La Crosse County, WI</v>
          </cell>
          <cell r="C1632">
            <v>0.436</v>
          </cell>
        </row>
        <row r="1633">
          <cell r="A1633" t="str">
            <v>cty41039</v>
          </cell>
          <cell r="B1633" t="str">
            <v>Lane County, OR</v>
          </cell>
          <cell r="C1633">
            <v>0.436</v>
          </cell>
        </row>
        <row r="1634">
          <cell r="A1634" t="str">
            <v>cty24021</v>
          </cell>
          <cell r="B1634" t="str">
            <v>Frederick County, MD</v>
          </cell>
          <cell r="C1634">
            <v>0.43580000000000002</v>
          </cell>
        </row>
        <row r="1635">
          <cell r="A1635" t="str">
            <v>cty45041</v>
          </cell>
          <cell r="B1635" t="str">
            <v>Florence County, SC</v>
          </cell>
          <cell r="C1635">
            <v>0.43580000000000002</v>
          </cell>
        </row>
        <row r="1636">
          <cell r="A1636" t="str">
            <v>cty48175</v>
          </cell>
          <cell r="B1636" t="str">
            <v>Goliad County, TX</v>
          </cell>
          <cell r="C1636">
            <v>0.43580000000000002</v>
          </cell>
        </row>
        <row r="1637">
          <cell r="A1637" t="str">
            <v>cty17199</v>
          </cell>
          <cell r="B1637" t="str">
            <v>Williamson County, IL</v>
          </cell>
          <cell r="C1637">
            <v>0.43569999999999998</v>
          </cell>
        </row>
        <row r="1638">
          <cell r="A1638" t="str">
            <v>cty39095</v>
          </cell>
          <cell r="B1638" t="str">
            <v>Lucas County, OH</v>
          </cell>
          <cell r="C1638">
            <v>0.4355</v>
          </cell>
        </row>
        <row r="1639">
          <cell r="A1639" t="str">
            <v>cty17161</v>
          </cell>
          <cell r="B1639" t="str">
            <v>Rock Island County, IL</v>
          </cell>
          <cell r="C1639">
            <v>0.4355</v>
          </cell>
        </row>
        <row r="1640">
          <cell r="A1640" t="str">
            <v>cty28063</v>
          </cell>
          <cell r="B1640" t="str">
            <v>Jefferson County, MS</v>
          </cell>
          <cell r="C1640">
            <v>0.4355</v>
          </cell>
        </row>
        <row r="1641">
          <cell r="A1641" t="str">
            <v>cty18063</v>
          </cell>
          <cell r="B1641" t="str">
            <v>Hendricks County, IN</v>
          </cell>
          <cell r="C1641">
            <v>0.43540000000000001</v>
          </cell>
        </row>
        <row r="1642">
          <cell r="A1642" t="str">
            <v>cty01051</v>
          </cell>
          <cell r="B1642" t="str">
            <v>Elmore County, AL</v>
          </cell>
          <cell r="C1642">
            <v>0.43540000000000001</v>
          </cell>
        </row>
        <row r="1643">
          <cell r="A1643" t="str">
            <v>cty20173</v>
          </cell>
          <cell r="B1643" t="str">
            <v>Sedgwick County, KS</v>
          </cell>
          <cell r="C1643">
            <v>0.43530000000000002</v>
          </cell>
        </row>
        <row r="1644">
          <cell r="A1644" t="str">
            <v>cty18001</v>
          </cell>
          <cell r="B1644" t="str">
            <v>Adams County, IN</v>
          </cell>
          <cell r="C1644">
            <v>0.43519999999999998</v>
          </cell>
        </row>
        <row r="1645">
          <cell r="A1645" t="str">
            <v>cty48293</v>
          </cell>
          <cell r="B1645" t="str">
            <v>Limestone County, TX</v>
          </cell>
          <cell r="C1645">
            <v>0.43519999999999998</v>
          </cell>
        </row>
        <row r="1646">
          <cell r="A1646" t="str">
            <v>cty01097</v>
          </cell>
          <cell r="B1646" t="str">
            <v>Mobile County, AL</v>
          </cell>
          <cell r="C1646">
            <v>0.43490000000000001</v>
          </cell>
        </row>
        <row r="1647">
          <cell r="A1647" t="str">
            <v>cty06073</v>
          </cell>
          <cell r="B1647" t="str">
            <v>San Diego County, CA</v>
          </cell>
          <cell r="C1647">
            <v>0.43490000000000001</v>
          </cell>
        </row>
        <row r="1648">
          <cell r="A1648" t="str">
            <v>cty54053</v>
          </cell>
          <cell r="B1648" t="str">
            <v>Mason County, WV</v>
          </cell>
          <cell r="C1648">
            <v>0.43490000000000001</v>
          </cell>
        </row>
        <row r="1649">
          <cell r="A1649" t="str">
            <v>cty54003</v>
          </cell>
          <cell r="B1649" t="str">
            <v>Berkeley County, WV</v>
          </cell>
          <cell r="C1649">
            <v>0.43480000000000002</v>
          </cell>
        </row>
        <row r="1650">
          <cell r="A1650" t="str">
            <v>cty26165</v>
          </cell>
          <cell r="B1650" t="str">
            <v>Wexford County, MI</v>
          </cell>
          <cell r="C1650">
            <v>0.43469999999999998</v>
          </cell>
        </row>
        <row r="1651">
          <cell r="A1651" t="str">
            <v>cty55065</v>
          </cell>
          <cell r="B1651" t="str">
            <v>Lafayette County, WI</v>
          </cell>
          <cell r="C1651">
            <v>0.43469999999999998</v>
          </cell>
        </row>
        <row r="1652">
          <cell r="A1652" t="str">
            <v>cty48305</v>
          </cell>
          <cell r="B1652" t="str">
            <v>Lynn County, TX</v>
          </cell>
          <cell r="C1652">
            <v>0.43469999999999998</v>
          </cell>
        </row>
        <row r="1653">
          <cell r="A1653" t="str">
            <v>cty47077</v>
          </cell>
          <cell r="B1653" t="str">
            <v>Henderson County, TN</v>
          </cell>
          <cell r="C1653">
            <v>0.43459999999999999</v>
          </cell>
        </row>
        <row r="1654">
          <cell r="A1654" t="str">
            <v>cty18003</v>
          </cell>
          <cell r="B1654" t="str">
            <v>Allen County, IN</v>
          </cell>
          <cell r="C1654">
            <v>0.4345</v>
          </cell>
        </row>
        <row r="1655">
          <cell r="A1655" t="str">
            <v>cty17197</v>
          </cell>
          <cell r="B1655" t="str">
            <v>Will County, IL</v>
          </cell>
          <cell r="C1655">
            <v>0.4345</v>
          </cell>
        </row>
        <row r="1656">
          <cell r="A1656" t="str">
            <v>cty21039</v>
          </cell>
          <cell r="B1656" t="str">
            <v>Carlisle County, KY</v>
          </cell>
          <cell r="C1656">
            <v>0.4345</v>
          </cell>
        </row>
        <row r="1657">
          <cell r="A1657" t="str">
            <v>cty31043</v>
          </cell>
          <cell r="B1657" t="str">
            <v>Dakota County, NE</v>
          </cell>
          <cell r="C1657">
            <v>0.43440000000000001</v>
          </cell>
        </row>
        <row r="1658">
          <cell r="A1658" t="str">
            <v>cty17055</v>
          </cell>
          <cell r="B1658" t="str">
            <v>Franklin County, IL</v>
          </cell>
          <cell r="C1658">
            <v>0.43440000000000001</v>
          </cell>
        </row>
        <row r="1659">
          <cell r="A1659" t="str">
            <v>cty51037</v>
          </cell>
          <cell r="B1659" t="str">
            <v>Charlotte County, VA</v>
          </cell>
          <cell r="C1659">
            <v>0.43440000000000001</v>
          </cell>
        </row>
        <row r="1660">
          <cell r="A1660" t="str">
            <v>cty05071</v>
          </cell>
          <cell r="B1660" t="str">
            <v>Johnson County, AR</v>
          </cell>
          <cell r="C1660">
            <v>0.43440000000000001</v>
          </cell>
        </row>
        <row r="1661">
          <cell r="A1661" t="str">
            <v>cty26081</v>
          </cell>
          <cell r="B1661" t="str">
            <v>Kent County, MI</v>
          </cell>
          <cell r="C1661">
            <v>0.43430000000000002</v>
          </cell>
        </row>
        <row r="1662">
          <cell r="A1662" t="str">
            <v>cty35015</v>
          </cell>
          <cell r="B1662" t="str">
            <v>Eddy County, NM</v>
          </cell>
          <cell r="C1662">
            <v>0.43430000000000002</v>
          </cell>
        </row>
        <row r="1663">
          <cell r="A1663" t="str">
            <v>cty39053</v>
          </cell>
          <cell r="B1663" t="str">
            <v>Gallia County, OH</v>
          </cell>
          <cell r="C1663">
            <v>0.43419999999999997</v>
          </cell>
        </row>
        <row r="1664">
          <cell r="A1664" t="str">
            <v>cty04023</v>
          </cell>
          <cell r="B1664" t="str">
            <v>Santa Cruz County, AZ</v>
          </cell>
          <cell r="C1664">
            <v>0.43409999999999999</v>
          </cell>
        </row>
        <row r="1665">
          <cell r="A1665" t="str">
            <v>cty13009</v>
          </cell>
          <cell r="B1665" t="str">
            <v>Baldwin County, GA</v>
          </cell>
          <cell r="C1665">
            <v>0.43409999999999999</v>
          </cell>
        </row>
        <row r="1666">
          <cell r="A1666" t="str">
            <v>cty13019</v>
          </cell>
          <cell r="B1666" t="str">
            <v>Berrien County, GA</v>
          </cell>
          <cell r="C1666">
            <v>0.434</v>
          </cell>
        </row>
        <row r="1667">
          <cell r="A1667" t="str">
            <v>cty01087</v>
          </cell>
          <cell r="B1667" t="str">
            <v>Macon County, AL</v>
          </cell>
          <cell r="C1667">
            <v>0.434</v>
          </cell>
        </row>
        <row r="1668">
          <cell r="A1668" t="str">
            <v>cty12061</v>
          </cell>
          <cell r="B1668" t="str">
            <v>Indian River County, FL</v>
          </cell>
          <cell r="C1668">
            <v>0.43369999999999997</v>
          </cell>
        </row>
        <row r="1669">
          <cell r="A1669" t="str">
            <v>cty21051</v>
          </cell>
          <cell r="B1669" t="str">
            <v>Clay County, KY</v>
          </cell>
          <cell r="C1669">
            <v>0.43359999999999999</v>
          </cell>
        </row>
        <row r="1670">
          <cell r="A1670" t="str">
            <v>cty12027</v>
          </cell>
          <cell r="B1670" t="str">
            <v>DeSoto County, FL</v>
          </cell>
          <cell r="C1670">
            <v>0.43359999999999999</v>
          </cell>
        </row>
        <row r="1671">
          <cell r="A1671" t="str">
            <v>cty05111</v>
          </cell>
          <cell r="B1671" t="str">
            <v>Poinsett County, AR</v>
          </cell>
          <cell r="C1671">
            <v>0.43330000000000002</v>
          </cell>
        </row>
        <row r="1672">
          <cell r="A1672" t="str">
            <v>cty18173</v>
          </cell>
          <cell r="B1672" t="str">
            <v>Warrick County, IN</v>
          </cell>
          <cell r="C1672">
            <v>0.43319999999999997</v>
          </cell>
        </row>
        <row r="1673">
          <cell r="A1673" t="str">
            <v>cty39123</v>
          </cell>
          <cell r="B1673" t="str">
            <v>Ottawa County, OH</v>
          </cell>
          <cell r="C1673">
            <v>0.43319999999999997</v>
          </cell>
        </row>
        <row r="1674">
          <cell r="A1674" t="str">
            <v>cty48019</v>
          </cell>
          <cell r="B1674" t="str">
            <v>Bandera County, TX</v>
          </cell>
          <cell r="C1674">
            <v>0.43309999999999998</v>
          </cell>
        </row>
        <row r="1675">
          <cell r="A1675" t="str">
            <v>cty28041</v>
          </cell>
          <cell r="B1675" t="str">
            <v>Greene County, MS</v>
          </cell>
          <cell r="C1675">
            <v>0.433</v>
          </cell>
        </row>
        <row r="1676">
          <cell r="A1676" t="str">
            <v>cty48397</v>
          </cell>
          <cell r="B1676" t="str">
            <v>Rockwall County, TX</v>
          </cell>
          <cell r="C1676">
            <v>0.43269999999999997</v>
          </cell>
        </row>
        <row r="1677">
          <cell r="A1677" t="str">
            <v>cty26077</v>
          </cell>
          <cell r="B1677" t="str">
            <v>Kalamazoo County, MI</v>
          </cell>
          <cell r="C1677">
            <v>0.43259999999999998</v>
          </cell>
        </row>
        <row r="1678">
          <cell r="A1678" t="str">
            <v>cty39143</v>
          </cell>
          <cell r="B1678" t="str">
            <v>Sandusky County, OH</v>
          </cell>
          <cell r="C1678">
            <v>0.43259999999999998</v>
          </cell>
        </row>
        <row r="1679">
          <cell r="A1679" t="str">
            <v>cty47085</v>
          </cell>
          <cell r="B1679" t="str">
            <v>Humphreys County, TN</v>
          </cell>
          <cell r="C1679">
            <v>0.4325</v>
          </cell>
        </row>
        <row r="1680">
          <cell r="A1680" t="str">
            <v>cty51023</v>
          </cell>
          <cell r="B1680" t="str">
            <v>Botetourt County, VA</v>
          </cell>
          <cell r="C1680">
            <v>0.43230000000000002</v>
          </cell>
        </row>
        <row r="1681">
          <cell r="A1681" t="str">
            <v>cty37153</v>
          </cell>
          <cell r="B1681" t="str">
            <v>Richmond County, NC</v>
          </cell>
          <cell r="C1681">
            <v>0.43219999999999997</v>
          </cell>
        </row>
        <row r="1682">
          <cell r="A1682" t="str">
            <v>cty31177</v>
          </cell>
          <cell r="B1682" t="str">
            <v>Washington County, NE</v>
          </cell>
          <cell r="C1682">
            <v>0.43219999999999997</v>
          </cell>
        </row>
        <row r="1683">
          <cell r="A1683" t="str">
            <v>cty19183</v>
          </cell>
          <cell r="B1683" t="str">
            <v>Washington County, IA</v>
          </cell>
          <cell r="C1683">
            <v>0.43209999999999998</v>
          </cell>
        </row>
        <row r="1684">
          <cell r="A1684" t="str">
            <v>cty01021</v>
          </cell>
          <cell r="B1684" t="str">
            <v>Chilton County, AL</v>
          </cell>
          <cell r="C1684">
            <v>0.432</v>
          </cell>
        </row>
        <row r="1685">
          <cell r="A1685" t="str">
            <v>cty51153</v>
          </cell>
          <cell r="B1685" t="str">
            <v>Prince William County, VA</v>
          </cell>
          <cell r="C1685">
            <v>0.43180000000000002</v>
          </cell>
        </row>
        <row r="1686">
          <cell r="A1686" t="str">
            <v>cty48025</v>
          </cell>
          <cell r="B1686" t="str">
            <v>Bee County, TX</v>
          </cell>
          <cell r="C1686">
            <v>0.43180000000000002</v>
          </cell>
        </row>
        <row r="1687">
          <cell r="A1687" t="str">
            <v>cty38105</v>
          </cell>
          <cell r="B1687" t="str">
            <v>Williams County, ND</v>
          </cell>
          <cell r="C1687">
            <v>0.43169999999999997</v>
          </cell>
        </row>
        <row r="1688">
          <cell r="A1688" t="str">
            <v>cty06023</v>
          </cell>
          <cell r="B1688" t="str">
            <v>Humboldt County, CA</v>
          </cell>
          <cell r="C1688">
            <v>0.43169999999999997</v>
          </cell>
        </row>
        <row r="1689">
          <cell r="A1689" t="str">
            <v>cty41017</v>
          </cell>
          <cell r="B1689" t="str">
            <v>Deschutes County, OR</v>
          </cell>
          <cell r="C1689">
            <v>0.43169999999999997</v>
          </cell>
        </row>
        <row r="1690">
          <cell r="A1690" t="str">
            <v>cty08085</v>
          </cell>
          <cell r="B1690" t="str">
            <v>Montrose County, CO</v>
          </cell>
          <cell r="C1690">
            <v>0.43169999999999997</v>
          </cell>
        </row>
        <row r="1691">
          <cell r="A1691" t="str">
            <v>cty45059</v>
          </cell>
          <cell r="B1691" t="str">
            <v>Laurens County, SC</v>
          </cell>
          <cell r="C1691">
            <v>0.43169999999999997</v>
          </cell>
        </row>
        <row r="1692">
          <cell r="A1692" t="str">
            <v>cty17129</v>
          </cell>
          <cell r="B1692" t="str">
            <v>Menard County, IL</v>
          </cell>
          <cell r="C1692">
            <v>0.43169999999999997</v>
          </cell>
        </row>
        <row r="1693">
          <cell r="A1693" t="str">
            <v>cty27041</v>
          </cell>
          <cell r="B1693" t="str">
            <v>Douglas County, MN</v>
          </cell>
          <cell r="C1693">
            <v>0.43169999999999997</v>
          </cell>
        </row>
        <row r="1694">
          <cell r="A1694" t="str">
            <v>cty31097</v>
          </cell>
          <cell r="B1694" t="str">
            <v>Johnson County, NE</v>
          </cell>
          <cell r="C1694">
            <v>0.43169999999999997</v>
          </cell>
        </row>
        <row r="1695">
          <cell r="A1695" t="str">
            <v>cty24025</v>
          </cell>
          <cell r="B1695" t="str">
            <v>Harford County, MD</v>
          </cell>
          <cell r="C1695">
            <v>0.43159999999999998</v>
          </cell>
        </row>
        <row r="1696">
          <cell r="A1696" t="str">
            <v>cty47157</v>
          </cell>
          <cell r="B1696" t="str">
            <v>Shelby County, TN</v>
          </cell>
          <cell r="C1696">
            <v>0.43140000000000001</v>
          </cell>
        </row>
        <row r="1697">
          <cell r="A1697" t="str">
            <v>cty48349</v>
          </cell>
          <cell r="B1697" t="str">
            <v>Navarro County, TX</v>
          </cell>
          <cell r="C1697">
            <v>0.43140000000000001</v>
          </cell>
        </row>
        <row r="1698">
          <cell r="A1698" t="str">
            <v>cty18049</v>
          </cell>
          <cell r="B1698" t="str">
            <v>Fulton County, IN</v>
          </cell>
          <cell r="C1698">
            <v>0.43140000000000001</v>
          </cell>
        </row>
        <row r="1699">
          <cell r="A1699" t="str">
            <v>cty42075</v>
          </cell>
          <cell r="B1699" t="str">
            <v>Lebanon County, PA</v>
          </cell>
          <cell r="C1699">
            <v>0.43130000000000002</v>
          </cell>
        </row>
        <row r="1700">
          <cell r="A1700" t="str">
            <v>cty22039</v>
          </cell>
          <cell r="B1700" t="str">
            <v>Evangeline Parish, LA</v>
          </cell>
          <cell r="C1700">
            <v>0.43130000000000002</v>
          </cell>
        </row>
        <row r="1701">
          <cell r="A1701" t="str">
            <v>cty48355</v>
          </cell>
          <cell r="B1701" t="str">
            <v>Nueces County, TX</v>
          </cell>
          <cell r="C1701">
            <v>0.43120000000000003</v>
          </cell>
        </row>
        <row r="1702">
          <cell r="A1702" t="str">
            <v>cty35027</v>
          </cell>
          <cell r="B1702" t="str">
            <v>Lincoln County, NM</v>
          </cell>
          <cell r="C1702">
            <v>0.43120000000000003</v>
          </cell>
        </row>
        <row r="1703">
          <cell r="A1703" t="str">
            <v>cty01039</v>
          </cell>
          <cell r="B1703" t="str">
            <v>Covington County, AL</v>
          </cell>
          <cell r="C1703">
            <v>0.43120000000000003</v>
          </cell>
        </row>
        <row r="1704">
          <cell r="A1704" t="str">
            <v>cty13051</v>
          </cell>
          <cell r="B1704" t="str">
            <v>Chatham County, GA</v>
          </cell>
          <cell r="C1704">
            <v>0.43099999999999999</v>
          </cell>
        </row>
        <row r="1705">
          <cell r="A1705" t="str">
            <v>cty01005</v>
          </cell>
          <cell r="B1705" t="str">
            <v>Barbour County, AL</v>
          </cell>
          <cell r="C1705">
            <v>0.43099999999999999</v>
          </cell>
        </row>
        <row r="1706">
          <cell r="A1706" t="str">
            <v>cty13105</v>
          </cell>
          <cell r="B1706" t="str">
            <v>Elbert County, GA</v>
          </cell>
          <cell r="C1706">
            <v>0.43099999999999999</v>
          </cell>
        </row>
        <row r="1707">
          <cell r="A1707" t="str">
            <v>cty12033</v>
          </cell>
          <cell r="B1707" t="str">
            <v>Escambia County, FL</v>
          </cell>
          <cell r="C1707">
            <v>0.43070000000000003</v>
          </cell>
        </row>
        <row r="1708">
          <cell r="A1708" t="str">
            <v>cty48113</v>
          </cell>
          <cell r="B1708" t="str">
            <v>Dallas County, TX</v>
          </cell>
          <cell r="C1708">
            <v>0.43059999999999998</v>
          </cell>
        </row>
        <row r="1709">
          <cell r="A1709" t="str">
            <v>cty05069</v>
          </cell>
          <cell r="B1709" t="str">
            <v>Jefferson County, AR</v>
          </cell>
          <cell r="C1709">
            <v>0.43059999999999998</v>
          </cell>
        </row>
        <row r="1710">
          <cell r="A1710" t="str">
            <v>cty21083</v>
          </cell>
          <cell r="B1710" t="str">
            <v>Graves County, KY</v>
          </cell>
          <cell r="C1710">
            <v>0.43059999999999998</v>
          </cell>
        </row>
        <row r="1711">
          <cell r="A1711" t="str">
            <v>cty42133</v>
          </cell>
          <cell r="B1711" t="str">
            <v>York County, PA</v>
          </cell>
          <cell r="C1711">
            <v>0.43049999999999999</v>
          </cell>
        </row>
        <row r="1712">
          <cell r="A1712" t="str">
            <v>cty10001</v>
          </cell>
          <cell r="B1712" t="str">
            <v>Kent County, DE</v>
          </cell>
          <cell r="C1712">
            <v>0.43030000000000002</v>
          </cell>
        </row>
        <row r="1713">
          <cell r="A1713" t="str">
            <v>cty15003</v>
          </cell>
          <cell r="B1713" t="str">
            <v>Honolulu County, HI</v>
          </cell>
          <cell r="C1713">
            <v>0.43030000000000002</v>
          </cell>
        </row>
        <row r="1714">
          <cell r="A1714" t="str">
            <v>cty55141</v>
          </cell>
          <cell r="B1714" t="str">
            <v>Wood County, WI</v>
          </cell>
          <cell r="C1714">
            <v>0.43020000000000003</v>
          </cell>
        </row>
        <row r="1715">
          <cell r="A1715" t="str">
            <v>cty20035</v>
          </cell>
          <cell r="B1715" t="str">
            <v>Cowley County, KS</v>
          </cell>
          <cell r="C1715">
            <v>0.43020000000000003</v>
          </cell>
        </row>
        <row r="1716">
          <cell r="A1716" t="str">
            <v>cty37009</v>
          </cell>
          <cell r="B1716" t="str">
            <v>Ashe County, NC</v>
          </cell>
          <cell r="C1716">
            <v>0.43020000000000003</v>
          </cell>
        </row>
        <row r="1717">
          <cell r="A1717" t="str">
            <v>cty21119</v>
          </cell>
          <cell r="B1717" t="str">
            <v>Knott County, KY</v>
          </cell>
          <cell r="C1717">
            <v>0.43020000000000003</v>
          </cell>
        </row>
        <row r="1718">
          <cell r="A1718" t="str">
            <v>cty08045</v>
          </cell>
          <cell r="B1718" t="str">
            <v>Garfield County, CO</v>
          </cell>
          <cell r="C1718">
            <v>0.43020000000000003</v>
          </cell>
        </row>
        <row r="1719">
          <cell r="A1719" t="str">
            <v>cty47079</v>
          </cell>
          <cell r="B1719" t="str">
            <v>Henry County, TN</v>
          </cell>
          <cell r="C1719">
            <v>0.43009999999999998</v>
          </cell>
        </row>
        <row r="1720">
          <cell r="A1720" t="str">
            <v>cty48121</v>
          </cell>
          <cell r="B1720" t="str">
            <v>Denton County, TX</v>
          </cell>
          <cell r="C1720">
            <v>0.43</v>
          </cell>
        </row>
        <row r="1721">
          <cell r="A1721" t="str">
            <v>cty48001</v>
          </cell>
          <cell r="B1721" t="str">
            <v>Anderson County, TX</v>
          </cell>
          <cell r="C1721">
            <v>0.4299</v>
          </cell>
        </row>
        <row r="1722">
          <cell r="A1722" t="str">
            <v>cty37035</v>
          </cell>
          <cell r="B1722" t="str">
            <v>Catawba County, NC</v>
          </cell>
          <cell r="C1722">
            <v>0.42980000000000002</v>
          </cell>
        </row>
        <row r="1723">
          <cell r="A1723" t="str">
            <v>cty37117</v>
          </cell>
          <cell r="B1723" t="str">
            <v>Martin County, NC</v>
          </cell>
          <cell r="C1723">
            <v>0.42980000000000002</v>
          </cell>
        </row>
        <row r="1724">
          <cell r="A1724" t="str">
            <v>cty37193</v>
          </cell>
          <cell r="B1724" t="str">
            <v>Wilkes County, NC</v>
          </cell>
          <cell r="C1724">
            <v>0.42980000000000002</v>
          </cell>
        </row>
        <row r="1725">
          <cell r="A1725" t="str">
            <v>cty13195</v>
          </cell>
          <cell r="B1725" t="str">
            <v>Madison County, GA</v>
          </cell>
          <cell r="C1725">
            <v>0.42970000000000003</v>
          </cell>
        </row>
        <row r="1726">
          <cell r="A1726" t="str">
            <v>cty26009</v>
          </cell>
          <cell r="B1726" t="str">
            <v>Antrim County, MI</v>
          </cell>
          <cell r="C1726">
            <v>0.42970000000000003</v>
          </cell>
        </row>
        <row r="1727">
          <cell r="A1727" t="str">
            <v>cty12021</v>
          </cell>
          <cell r="B1727" t="str">
            <v>Collier County, FL</v>
          </cell>
          <cell r="C1727">
            <v>0.42970000000000003</v>
          </cell>
        </row>
        <row r="1728">
          <cell r="A1728" t="str">
            <v>cty22049</v>
          </cell>
          <cell r="B1728" t="str">
            <v>Jackson Parish, LA</v>
          </cell>
          <cell r="C1728">
            <v>0.42970000000000003</v>
          </cell>
        </row>
        <row r="1729">
          <cell r="A1729" t="str">
            <v>cty26013</v>
          </cell>
          <cell r="B1729" t="str">
            <v>Baraga County, MI</v>
          </cell>
          <cell r="C1729">
            <v>0.42959999999999998</v>
          </cell>
        </row>
        <row r="1730">
          <cell r="A1730" t="str">
            <v>cty13215</v>
          </cell>
          <cell r="B1730" t="str">
            <v>Muscogee County, GA</v>
          </cell>
          <cell r="C1730">
            <v>0.42959999999999998</v>
          </cell>
        </row>
        <row r="1731">
          <cell r="A1731" t="str">
            <v>cty37057</v>
          </cell>
          <cell r="B1731" t="str">
            <v>Davidson County, NC</v>
          </cell>
          <cell r="C1731">
            <v>0.42959999999999998</v>
          </cell>
        </row>
        <row r="1732">
          <cell r="A1732" t="str">
            <v>cty17117</v>
          </cell>
          <cell r="B1732" t="str">
            <v>Macoupin County, IL</v>
          </cell>
          <cell r="C1732">
            <v>0.42949999999999999</v>
          </cell>
        </row>
        <row r="1733">
          <cell r="A1733" t="str">
            <v>cty08049</v>
          </cell>
          <cell r="B1733" t="str">
            <v>Grand County, CO</v>
          </cell>
          <cell r="C1733">
            <v>0.42949999999999999</v>
          </cell>
        </row>
        <row r="1734">
          <cell r="A1734" t="str">
            <v>cty08041</v>
          </cell>
          <cell r="B1734" t="str">
            <v>El Paso County, CO</v>
          </cell>
          <cell r="C1734">
            <v>0.4294</v>
          </cell>
        </row>
        <row r="1735">
          <cell r="A1735" t="str">
            <v>cty13021</v>
          </cell>
          <cell r="B1735" t="str">
            <v>Bibb County, GA</v>
          </cell>
          <cell r="C1735">
            <v>0.4294</v>
          </cell>
        </row>
        <row r="1736">
          <cell r="A1736" t="str">
            <v>cty38099</v>
          </cell>
          <cell r="B1736" t="str">
            <v>Walsh County, ND</v>
          </cell>
          <cell r="C1736">
            <v>0.42930000000000001</v>
          </cell>
        </row>
        <row r="1737">
          <cell r="A1737" t="str">
            <v>cty48473</v>
          </cell>
          <cell r="B1737" t="str">
            <v>Waller County, TX</v>
          </cell>
          <cell r="C1737">
            <v>0.42920000000000003</v>
          </cell>
        </row>
        <row r="1738">
          <cell r="A1738" t="str">
            <v>cty39027</v>
          </cell>
          <cell r="B1738" t="str">
            <v>Clinton County, OH</v>
          </cell>
          <cell r="C1738">
            <v>0.42899999999999999</v>
          </cell>
        </row>
        <row r="1739">
          <cell r="A1739" t="str">
            <v>cty12039</v>
          </cell>
          <cell r="B1739" t="str">
            <v>Gadsden County, FL</v>
          </cell>
          <cell r="C1739">
            <v>0.42899999999999999</v>
          </cell>
        </row>
        <row r="1740">
          <cell r="A1740" t="str">
            <v>cty26055</v>
          </cell>
          <cell r="B1740" t="str">
            <v>Grand Traverse County, MI</v>
          </cell>
          <cell r="C1740">
            <v>0.4289</v>
          </cell>
        </row>
        <row r="1741">
          <cell r="A1741" t="str">
            <v>cty19155</v>
          </cell>
          <cell r="B1741" t="str">
            <v>Pottawattamie County, IA</v>
          </cell>
          <cell r="C1741">
            <v>0.42880000000000001</v>
          </cell>
        </row>
        <row r="1742">
          <cell r="A1742" t="str">
            <v>cty41029</v>
          </cell>
          <cell r="B1742" t="str">
            <v>Jackson County, OR</v>
          </cell>
          <cell r="C1742">
            <v>0.42880000000000001</v>
          </cell>
        </row>
        <row r="1743">
          <cell r="A1743" t="str">
            <v>cty02122</v>
          </cell>
          <cell r="B1743" t="str">
            <v>Kenai Peninsula Borough, AK</v>
          </cell>
          <cell r="C1743">
            <v>0.42880000000000001</v>
          </cell>
        </row>
        <row r="1744">
          <cell r="A1744" t="str">
            <v>cty48223</v>
          </cell>
          <cell r="B1744" t="str">
            <v>Hopkins County, TX</v>
          </cell>
          <cell r="C1744">
            <v>0.42880000000000001</v>
          </cell>
        </row>
        <row r="1745">
          <cell r="A1745" t="str">
            <v>cty29155</v>
          </cell>
          <cell r="B1745" t="str">
            <v>Pemiscot County, MO</v>
          </cell>
          <cell r="C1745">
            <v>0.42880000000000001</v>
          </cell>
        </row>
        <row r="1746">
          <cell r="A1746" t="str">
            <v>cty21161</v>
          </cell>
          <cell r="B1746" t="str">
            <v>Mason County, KY</v>
          </cell>
          <cell r="C1746">
            <v>0.42870000000000003</v>
          </cell>
        </row>
        <row r="1747">
          <cell r="A1747" t="str">
            <v>cty37165</v>
          </cell>
          <cell r="B1747" t="str">
            <v>Scotland County, NC</v>
          </cell>
          <cell r="C1747">
            <v>0.42859999999999998</v>
          </cell>
        </row>
        <row r="1748">
          <cell r="A1748" t="str">
            <v>cty38027</v>
          </cell>
          <cell r="B1748" t="str">
            <v>Eddy County, ND</v>
          </cell>
          <cell r="C1748">
            <v>0.42859999999999998</v>
          </cell>
        </row>
        <row r="1749">
          <cell r="A1749" t="str">
            <v>cty46047</v>
          </cell>
          <cell r="B1749" t="str">
            <v>Fall River County, SD</v>
          </cell>
          <cell r="C1749">
            <v>0.42849999999999999</v>
          </cell>
        </row>
        <row r="1750">
          <cell r="A1750" t="str">
            <v>cty40021</v>
          </cell>
          <cell r="B1750" t="str">
            <v>Cherokee County, OK</v>
          </cell>
          <cell r="C1750">
            <v>0.42849999999999999</v>
          </cell>
        </row>
        <row r="1751">
          <cell r="A1751" t="str">
            <v>cty37019</v>
          </cell>
          <cell r="B1751" t="str">
            <v>Brunswick County, NC</v>
          </cell>
          <cell r="C1751">
            <v>0.42849999999999999</v>
          </cell>
        </row>
        <row r="1752">
          <cell r="A1752" t="str">
            <v>cty18143</v>
          </cell>
          <cell r="B1752" t="str">
            <v>Scott County, IN</v>
          </cell>
          <cell r="C1752">
            <v>0.42849999999999999</v>
          </cell>
        </row>
        <row r="1753">
          <cell r="A1753" t="str">
            <v>cty48197</v>
          </cell>
          <cell r="B1753" t="str">
            <v>Hardeman County, TX</v>
          </cell>
          <cell r="C1753">
            <v>0.42849999999999999</v>
          </cell>
        </row>
        <row r="1754">
          <cell r="A1754" t="str">
            <v>cty18167</v>
          </cell>
          <cell r="B1754" t="str">
            <v>Vigo County, IN</v>
          </cell>
          <cell r="C1754">
            <v>0.42849999999999999</v>
          </cell>
        </row>
        <row r="1755">
          <cell r="A1755" t="str">
            <v>cty45035</v>
          </cell>
          <cell r="B1755" t="str">
            <v>Dorchester County, SC</v>
          </cell>
          <cell r="C1755">
            <v>0.4284</v>
          </cell>
        </row>
        <row r="1756">
          <cell r="A1756" t="str">
            <v>cty39139</v>
          </cell>
          <cell r="B1756" t="str">
            <v>Richland County, OH</v>
          </cell>
          <cell r="C1756">
            <v>0.4284</v>
          </cell>
        </row>
        <row r="1757">
          <cell r="A1757" t="str">
            <v>cty28109</v>
          </cell>
          <cell r="B1757" t="str">
            <v>Pearl River County, MS</v>
          </cell>
          <cell r="C1757">
            <v>0.4284</v>
          </cell>
        </row>
        <row r="1758">
          <cell r="A1758" t="str">
            <v>cty20067</v>
          </cell>
          <cell r="B1758" t="str">
            <v>Grant County, KS</v>
          </cell>
          <cell r="C1758">
            <v>0.42820000000000003</v>
          </cell>
        </row>
        <row r="1759">
          <cell r="A1759" t="str">
            <v>cty12055</v>
          </cell>
          <cell r="B1759" t="str">
            <v>Highlands County, FL</v>
          </cell>
          <cell r="C1759">
            <v>0.42820000000000003</v>
          </cell>
        </row>
        <row r="1760">
          <cell r="A1760" t="str">
            <v>cty51740</v>
          </cell>
          <cell r="B1760" t="str">
            <v>Portsmouth city, VA</v>
          </cell>
          <cell r="C1760">
            <v>0.42809999999999998</v>
          </cell>
        </row>
        <row r="1761">
          <cell r="A1761" t="str">
            <v>cty21041</v>
          </cell>
          <cell r="B1761" t="str">
            <v>Carroll County, KY</v>
          </cell>
          <cell r="C1761">
            <v>0.42799999999999999</v>
          </cell>
        </row>
        <row r="1762">
          <cell r="A1762" t="str">
            <v>cty20103</v>
          </cell>
          <cell r="B1762" t="str">
            <v>Leavenworth County, KS</v>
          </cell>
          <cell r="C1762">
            <v>0.42799999999999999</v>
          </cell>
        </row>
        <row r="1763">
          <cell r="A1763" t="str">
            <v>cty47063</v>
          </cell>
          <cell r="B1763" t="str">
            <v>Hamblen County, TN</v>
          </cell>
          <cell r="C1763">
            <v>0.42799999999999999</v>
          </cell>
        </row>
        <row r="1764">
          <cell r="A1764" t="str">
            <v>cty05009</v>
          </cell>
          <cell r="B1764" t="str">
            <v>Boone County, AR</v>
          </cell>
          <cell r="C1764">
            <v>0.4279</v>
          </cell>
        </row>
        <row r="1765">
          <cell r="A1765" t="str">
            <v>cty38007</v>
          </cell>
          <cell r="B1765" t="str">
            <v>Billings County, ND</v>
          </cell>
          <cell r="C1765">
            <v>0.4279</v>
          </cell>
        </row>
        <row r="1766">
          <cell r="A1766" t="str">
            <v>cty45001</v>
          </cell>
          <cell r="B1766" t="str">
            <v>Abbeville County, SC</v>
          </cell>
          <cell r="C1766">
            <v>0.4279</v>
          </cell>
        </row>
        <row r="1767">
          <cell r="A1767" t="str">
            <v>cty40037</v>
          </cell>
          <cell r="B1767" t="str">
            <v>Creek County, OK</v>
          </cell>
          <cell r="C1767">
            <v>0.42770000000000002</v>
          </cell>
        </row>
        <row r="1768">
          <cell r="A1768" t="str">
            <v>cty17089</v>
          </cell>
          <cell r="B1768" t="str">
            <v>Kane County, IL</v>
          </cell>
          <cell r="C1768">
            <v>0.42770000000000002</v>
          </cell>
        </row>
        <row r="1769">
          <cell r="A1769" t="str">
            <v>cty41005</v>
          </cell>
          <cell r="B1769" t="str">
            <v>Clackamas County, OR</v>
          </cell>
          <cell r="C1769">
            <v>0.42770000000000002</v>
          </cell>
        </row>
        <row r="1770">
          <cell r="A1770" t="str">
            <v>cty48057</v>
          </cell>
          <cell r="B1770" t="str">
            <v>Calhoun County, TX</v>
          </cell>
          <cell r="C1770">
            <v>0.42770000000000002</v>
          </cell>
        </row>
        <row r="1771">
          <cell r="A1771" t="str">
            <v>cty51075</v>
          </cell>
          <cell r="B1771" t="str">
            <v>Goochland County, VA</v>
          </cell>
          <cell r="C1771">
            <v>0.42759999999999998</v>
          </cell>
        </row>
        <row r="1772">
          <cell r="A1772" t="str">
            <v>cty13311</v>
          </cell>
          <cell r="B1772" t="str">
            <v>White County, GA</v>
          </cell>
          <cell r="C1772">
            <v>0.42749999999999999</v>
          </cell>
        </row>
        <row r="1773">
          <cell r="A1773" t="str">
            <v>cty10003</v>
          </cell>
          <cell r="B1773" t="str">
            <v>New Castle County, DE</v>
          </cell>
          <cell r="C1773">
            <v>0.4274</v>
          </cell>
        </row>
        <row r="1774">
          <cell r="A1774" t="str">
            <v>cty37013</v>
          </cell>
          <cell r="B1774" t="str">
            <v>Beaufort County, NC</v>
          </cell>
          <cell r="C1774">
            <v>0.42730000000000001</v>
          </cell>
        </row>
        <row r="1775">
          <cell r="A1775" t="str">
            <v>cty17053</v>
          </cell>
          <cell r="B1775" t="str">
            <v>Ford County, IL</v>
          </cell>
          <cell r="C1775">
            <v>0.42730000000000001</v>
          </cell>
        </row>
        <row r="1776">
          <cell r="A1776" t="str">
            <v>cty18147</v>
          </cell>
          <cell r="B1776" t="str">
            <v>Spencer County, IN</v>
          </cell>
          <cell r="C1776">
            <v>0.42730000000000001</v>
          </cell>
        </row>
        <row r="1777">
          <cell r="A1777" t="str">
            <v>cty55091</v>
          </cell>
          <cell r="B1777" t="str">
            <v>Pepin County, WI</v>
          </cell>
          <cell r="C1777">
            <v>0.42720000000000002</v>
          </cell>
        </row>
        <row r="1778">
          <cell r="A1778" t="str">
            <v>cty21195</v>
          </cell>
          <cell r="B1778" t="str">
            <v>Pike County, KY</v>
          </cell>
          <cell r="C1778">
            <v>0.42720000000000002</v>
          </cell>
        </row>
        <row r="1779">
          <cell r="A1779" t="str">
            <v>cty40019</v>
          </cell>
          <cell r="B1779" t="str">
            <v>Carter County, OK</v>
          </cell>
          <cell r="C1779">
            <v>0.42709999999999998</v>
          </cell>
        </row>
        <row r="1780">
          <cell r="A1780" t="str">
            <v>cty18055</v>
          </cell>
          <cell r="B1780" t="str">
            <v>Greene County, IN</v>
          </cell>
          <cell r="C1780">
            <v>0.42709999999999998</v>
          </cell>
        </row>
        <row r="1781">
          <cell r="A1781" t="str">
            <v>cty17029</v>
          </cell>
          <cell r="B1781" t="str">
            <v>Coles County, IL</v>
          </cell>
          <cell r="C1781">
            <v>0.42699999999999999</v>
          </cell>
        </row>
        <row r="1782">
          <cell r="A1782" t="str">
            <v>cty55039</v>
          </cell>
          <cell r="B1782" t="str">
            <v>Fond du Lac County, WI</v>
          </cell>
          <cell r="C1782">
            <v>0.42699999999999999</v>
          </cell>
        </row>
        <row r="1783">
          <cell r="A1783" t="str">
            <v>cty40027</v>
          </cell>
          <cell r="B1783" t="str">
            <v>Cleveland County, OK</v>
          </cell>
          <cell r="C1783">
            <v>0.4269</v>
          </cell>
        </row>
        <row r="1784">
          <cell r="A1784" t="str">
            <v>cty25011</v>
          </cell>
          <cell r="B1784" t="str">
            <v>Franklin County, MA</v>
          </cell>
          <cell r="C1784">
            <v>0.4269</v>
          </cell>
        </row>
        <row r="1785">
          <cell r="A1785" t="str">
            <v>cty40125</v>
          </cell>
          <cell r="B1785" t="str">
            <v>Pottawatomie County, OK</v>
          </cell>
          <cell r="C1785">
            <v>0.42680000000000001</v>
          </cell>
        </row>
        <row r="1786">
          <cell r="A1786" t="str">
            <v>cty21221</v>
          </cell>
          <cell r="B1786" t="str">
            <v>Trigg County, KY</v>
          </cell>
          <cell r="C1786">
            <v>0.42680000000000001</v>
          </cell>
        </row>
        <row r="1787">
          <cell r="A1787" t="str">
            <v>cty48423</v>
          </cell>
          <cell r="B1787" t="str">
            <v>Smith County, TX</v>
          </cell>
          <cell r="C1787">
            <v>0.42670000000000002</v>
          </cell>
        </row>
        <row r="1788">
          <cell r="A1788" t="str">
            <v>cty38065</v>
          </cell>
          <cell r="B1788" t="str">
            <v>Oliver County, ND</v>
          </cell>
          <cell r="C1788">
            <v>0.42670000000000002</v>
          </cell>
        </row>
        <row r="1789">
          <cell r="A1789" t="str">
            <v>cty42105</v>
          </cell>
          <cell r="B1789" t="str">
            <v>Potter County, PA</v>
          </cell>
          <cell r="C1789">
            <v>0.42670000000000002</v>
          </cell>
        </row>
        <row r="1790">
          <cell r="A1790" t="str">
            <v>cty41051</v>
          </cell>
          <cell r="B1790" t="str">
            <v>Multnomah County, OR</v>
          </cell>
          <cell r="C1790">
            <v>0.42649999999999999</v>
          </cell>
        </row>
        <row r="1791">
          <cell r="A1791" t="str">
            <v>cty55117</v>
          </cell>
          <cell r="B1791" t="str">
            <v>Sheboygan County, WI</v>
          </cell>
          <cell r="C1791">
            <v>0.4264</v>
          </cell>
        </row>
        <row r="1792">
          <cell r="A1792" t="str">
            <v>cty21197</v>
          </cell>
          <cell r="B1792" t="str">
            <v>Powell County, KY</v>
          </cell>
          <cell r="C1792">
            <v>0.4264</v>
          </cell>
        </row>
        <row r="1793">
          <cell r="A1793" t="str">
            <v>cty18043</v>
          </cell>
          <cell r="B1793" t="str">
            <v>Floyd County, IN</v>
          </cell>
          <cell r="C1793">
            <v>0.42630000000000001</v>
          </cell>
        </row>
        <row r="1794">
          <cell r="A1794" t="str">
            <v>cty39037</v>
          </cell>
          <cell r="B1794" t="str">
            <v>Darke County, OH</v>
          </cell>
          <cell r="C1794">
            <v>0.42630000000000001</v>
          </cell>
        </row>
        <row r="1795">
          <cell r="A1795" t="str">
            <v>cty28005</v>
          </cell>
          <cell r="B1795" t="str">
            <v>Amite County, MS</v>
          </cell>
          <cell r="C1795">
            <v>0.42630000000000001</v>
          </cell>
        </row>
        <row r="1796">
          <cell r="A1796" t="str">
            <v>cty39005</v>
          </cell>
          <cell r="B1796" t="str">
            <v>Ashland County, OH</v>
          </cell>
          <cell r="C1796">
            <v>0.42630000000000001</v>
          </cell>
        </row>
        <row r="1797">
          <cell r="A1797" t="str">
            <v>cty40083</v>
          </cell>
          <cell r="B1797" t="str">
            <v>Logan County, OK</v>
          </cell>
          <cell r="C1797">
            <v>0.42620000000000002</v>
          </cell>
        </row>
        <row r="1798">
          <cell r="A1798" t="str">
            <v>cty18009</v>
          </cell>
          <cell r="B1798" t="str">
            <v>Blackford County, IN</v>
          </cell>
          <cell r="C1798">
            <v>0.42620000000000002</v>
          </cell>
        </row>
        <row r="1799">
          <cell r="A1799" t="str">
            <v>cty49019</v>
          </cell>
          <cell r="B1799" t="str">
            <v>Grand County, UT</v>
          </cell>
          <cell r="C1799">
            <v>0.42620000000000002</v>
          </cell>
        </row>
        <row r="1800">
          <cell r="A1800" t="str">
            <v>cty48285</v>
          </cell>
          <cell r="B1800" t="str">
            <v>Lavaca County, TX</v>
          </cell>
          <cell r="C1800">
            <v>0.42599999999999999</v>
          </cell>
        </row>
        <row r="1801">
          <cell r="A1801" t="str">
            <v>cty55075</v>
          </cell>
          <cell r="B1801" t="str">
            <v>Marinette County, WI</v>
          </cell>
          <cell r="C1801">
            <v>0.42599999999999999</v>
          </cell>
        </row>
        <row r="1802">
          <cell r="A1802" t="str">
            <v>cty39149</v>
          </cell>
          <cell r="B1802" t="str">
            <v>Shelby County, OH</v>
          </cell>
          <cell r="C1802">
            <v>0.42599999999999999</v>
          </cell>
        </row>
        <row r="1803">
          <cell r="A1803" t="str">
            <v>cty21169</v>
          </cell>
          <cell r="B1803" t="str">
            <v>Metcalfe County, KY</v>
          </cell>
          <cell r="C1803">
            <v>0.4259</v>
          </cell>
        </row>
        <row r="1804">
          <cell r="A1804" t="str">
            <v>cty48187</v>
          </cell>
          <cell r="B1804" t="str">
            <v>Guadalupe County, TX</v>
          </cell>
          <cell r="C1804">
            <v>0.42570000000000002</v>
          </cell>
        </row>
        <row r="1805">
          <cell r="A1805" t="str">
            <v>cty54023</v>
          </cell>
          <cell r="B1805" t="str">
            <v>Grant County, WV</v>
          </cell>
          <cell r="C1805">
            <v>0.42559999999999998</v>
          </cell>
        </row>
        <row r="1806">
          <cell r="A1806" t="str">
            <v>cty24023</v>
          </cell>
          <cell r="B1806" t="str">
            <v>Garrett County, MD</v>
          </cell>
          <cell r="C1806">
            <v>0.42549999999999999</v>
          </cell>
        </row>
        <row r="1807">
          <cell r="A1807" t="str">
            <v>cty29111</v>
          </cell>
          <cell r="B1807" t="str">
            <v>Lewis County, MO</v>
          </cell>
          <cell r="C1807">
            <v>0.4254</v>
          </cell>
        </row>
        <row r="1808">
          <cell r="A1808" t="str">
            <v>cty29101</v>
          </cell>
          <cell r="B1808" t="str">
            <v>Johnson County, MO</v>
          </cell>
          <cell r="C1808">
            <v>0.4254</v>
          </cell>
        </row>
        <row r="1809">
          <cell r="A1809" t="str">
            <v>cty21129</v>
          </cell>
          <cell r="B1809" t="str">
            <v>Lee County, KY</v>
          </cell>
          <cell r="C1809">
            <v>0.42520000000000002</v>
          </cell>
        </row>
        <row r="1810">
          <cell r="A1810" t="str">
            <v>cty20015</v>
          </cell>
          <cell r="B1810" t="str">
            <v>Butler County, KS</v>
          </cell>
          <cell r="C1810">
            <v>0.42499999999999999</v>
          </cell>
        </row>
        <row r="1811">
          <cell r="A1811" t="str">
            <v>cty51049</v>
          </cell>
          <cell r="B1811" t="str">
            <v>Cumberland County, VA</v>
          </cell>
          <cell r="C1811">
            <v>0.42499999999999999</v>
          </cell>
        </row>
        <row r="1812">
          <cell r="A1812" t="str">
            <v>cty51089</v>
          </cell>
          <cell r="B1812" t="str">
            <v>Henry County, VA</v>
          </cell>
          <cell r="C1812">
            <v>0.4249</v>
          </cell>
        </row>
        <row r="1813">
          <cell r="A1813" t="str">
            <v>cty29065</v>
          </cell>
          <cell r="B1813" t="str">
            <v>Dent County, MO</v>
          </cell>
          <cell r="C1813">
            <v>0.4249</v>
          </cell>
        </row>
        <row r="1814">
          <cell r="A1814" t="str">
            <v>cty39043</v>
          </cell>
          <cell r="B1814" t="str">
            <v>Erie County, OH</v>
          </cell>
          <cell r="C1814">
            <v>0.42470000000000002</v>
          </cell>
        </row>
        <row r="1815">
          <cell r="A1815" t="str">
            <v>cty01075</v>
          </cell>
          <cell r="B1815" t="str">
            <v>Lamar County, AL</v>
          </cell>
          <cell r="C1815">
            <v>0.42470000000000002</v>
          </cell>
        </row>
        <row r="1816">
          <cell r="A1816" t="str">
            <v>cty29023</v>
          </cell>
          <cell r="B1816" t="str">
            <v>Butler County, MO</v>
          </cell>
          <cell r="C1816">
            <v>0.42470000000000002</v>
          </cell>
        </row>
        <row r="1817">
          <cell r="A1817" t="str">
            <v>cty45051</v>
          </cell>
          <cell r="B1817" t="str">
            <v>Horry County, SC</v>
          </cell>
          <cell r="C1817">
            <v>0.42459999999999998</v>
          </cell>
        </row>
        <row r="1818">
          <cell r="A1818" t="str">
            <v>cty10005</v>
          </cell>
          <cell r="B1818" t="str">
            <v>Sussex County, DE</v>
          </cell>
          <cell r="C1818">
            <v>0.42449999999999999</v>
          </cell>
        </row>
        <row r="1819">
          <cell r="A1819" t="str">
            <v>cty30023</v>
          </cell>
          <cell r="B1819" t="str">
            <v>Deer Lodge County, MT</v>
          </cell>
          <cell r="C1819">
            <v>0.42449999999999999</v>
          </cell>
        </row>
        <row r="1820">
          <cell r="A1820" t="str">
            <v>cty22087</v>
          </cell>
          <cell r="B1820" t="str">
            <v>St. Bernard Parish, LA</v>
          </cell>
          <cell r="C1820">
            <v>0.4244</v>
          </cell>
        </row>
        <row r="1821">
          <cell r="A1821" t="str">
            <v>cty37157</v>
          </cell>
          <cell r="B1821" t="str">
            <v>Rockingham County, NC</v>
          </cell>
          <cell r="C1821">
            <v>0.42420000000000002</v>
          </cell>
        </row>
        <row r="1822">
          <cell r="A1822" t="str">
            <v>cty26107</v>
          </cell>
          <cell r="B1822" t="str">
            <v>Mecosta County, MI</v>
          </cell>
          <cell r="C1822">
            <v>0.42409999999999998</v>
          </cell>
        </row>
        <row r="1823">
          <cell r="A1823" t="str">
            <v>cty29021</v>
          </cell>
          <cell r="B1823" t="str">
            <v>Buchanan County, MO</v>
          </cell>
          <cell r="C1823">
            <v>0.42409999999999998</v>
          </cell>
        </row>
        <row r="1824">
          <cell r="A1824" t="str">
            <v>cty05093</v>
          </cell>
          <cell r="B1824" t="str">
            <v>Mississippi County, AR</v>
          </cell>
          <cell r="C1824">
            <v>0.42399999999999999</v>
          </cell>
        </row>
        <row r="1825">
          <cell r="A1825" t="str">
            <v>cty05055</v>
          </cell>
          <cell r="B1825" t="str">
            <v>Greene County, AR</v>
          </cell>
          <cell r="C1825">
            <v>0.42399999999999999</v>
          </cell>
        </row>
        <row r="1826">
          <cell r="A1826" t="str">
            <v>cty26129</v>
          </cell>
          <cell r="B1826" t="str">
            <v>Ogemaw County, MI</v>
          </cell>
          <cell r="C1826">
            <v>0.42399999999999999</v>
          </cell>
        </row>
        <row r="1827">
          <cell r="A1827" t="str">
            <v>cty23023</v>
          </cell>
          <cell r="B1827" t="str">
            <v>Sagadahoc County, ME</v>
          </cell>
          <cell r="C1827">
            <v>0.42380000000000001</v>
          </cell>
        </row>
        <row r="1828">
          <cell r="A1828" t="str">
            <v>cty20179</v>
          </cell>
          <cell r="B1828" t="str">
            <v>Sheridan County, KS</v>
          </cell>
          <cell r="C1828">
            <v>0.42370000000000002</v>
          </cell>
        </row>
        <row r="1829">
          <cell r="A1829" t="str">
            <v>cty17061</v>
          </cell>
          <cell r="B1829" t="str">
            <v>Greene County, IL</v>
          </cell>
          <cell r="C1829">
            <v>0.42359999999999998</v>
          </cell>
        </row>
        <row r="1830">
          <cell r="A1830" t="str">
            <v>cty45011</v>
          </cell>
          <cell r="B1830" t="str">
            <v>Barnwell County, SC</v>
          </cell>
          <cell r="C1830">
            <v>0.4234</v>
          </cell>
        </row>
        <row r="1831">
          <cell r="A1831" t="str">
            <v>cty47109</v>
          </cell>
          <cell r="B1831" t="str">
            <v>McNairy County, TN</v>
          </cell>
          <cell r="C1831">
            <v>0.4234</v>
          </cell>
        </row>
        <row r="1832">
          <cell r="A1832" t="str">
            <v>cty48127</v>
          </cell>
          <cell r="B1832" t="str">
            <v>Dimmit County, TX</v>
          </cell>
          <cell r="C1832">
            <v>0.42330000000000001</v>
          </cell>
        </row>
        <row r="1833">
          <cell r="A1833" t="str">
            <v>cty05121</v>
          </cell>
          <cell r="B1833" t="str">
            <v>Randolph County, AR</v>
          </cell>
          <cell r="C1833">
            <v>0.42320000000000002</v>
          </cell>
        </row>
        <row r="1834">
          <cell r="A1834" t="str">
            <v>cty20181</v>
          </cell>
          <cell r="B1834" t="str">
            <v>Sherman County, KS</v>
          </cell>
          <cell r="C1834">
            <v>0.42309999999999998</v>
          </cell>
        </row>
        <row r="1835">
          <cell r="A1835" t="str">
            <v>cty18035</v>
          </cell>
          <cell r="B1835" t="str">
            <v>Delaware County, IN</v>
          </cell>
          <cell r="C1835">
            <v>0.42309999999999998</v>
          </cell>
        </row>
        <row r="1836">
          <cell r="A1836" t="str">
            <v>cty18089</v>
          </cell>
          <cell r="B1836" t="str">
            <v>Lake County, IN</v>
          </cell>
          <cell r="C1836">
            <v>0.4229</v>
          </cell>
        </row>
        <row r="1837">
          <cell r="A1837" t="str">
            <v>cty16021</v>
          </cell>
          <cell r="B1837" t="str">
            <v>Boundary County, ID</v>
          </cell>
          <cell r="C1837">
            <v>0.4229</v>
          </cell>
        </row>
        <row r="1838">
          <cell r="A1838" t="str">
            <v>cty26037</v>
          </cell>
          <cell r="B1838" t="str">
            <v>Clinton County, MI</v>
          </cell>
          <cell r="C1838">
            <v>0.42280000000000001</v>
          </cell>
        </row>
        <row r="1839">
          <cell r="A1839" t="str">
            <v>cty19011</v>
          </cell>
          <cell r="B1839" t="str">
            <v>Benton County, IA</v>
          </cell>
          <cell r="C1839">
            <v>0.42270000000000002</v>
          </cell>
        </row>
        <row r="1840">
          <cell r="A1840" t="str">
            <v>cty19091</v>
          </cell>
          <cell r="B1840" t="str">
            <v>Humboldt County, IA</v>
          </cell>
          <cell r="C1840">
            <v>0.42270000000000002</v>
          </cell>
        </row>
        <row r="1841">
          <cell r="A1841" t="str">
            <v>cty21157</v>
          </cell>
          <cell r="B1841" t="str">
            <v>Marshall County, KY</v>
          </cell>
          <cell r="C1841">
            <v>0.42270000000000002</v>
          </cell>
        </row>
        <row r="1842">
          <cell r="A1842" t="str">
            <v>cty29157</v>
          </cell>
          <cell r="B1842" t="str">
            <v>Perry County, MO</v>
          </cell>
          <cell r="C1842">
            <v>0.42270000000000002</v>
          </cell>
        </row>
        <row r="1843">
          <cell r="A1843" t="str">
            <v>cty05023</v>
          </cell>
          <cell r="B1843" t="str">
            <v>Cleburne County, AR</v>
          </cell>
          <cell r="C1843">
            <v>0.42259999999999998</v>
          </cell>
        </row>
        <row r="1844">
          <cell r="A1844" t="str">
            <v>cty28129</v>
          </cell>
          <cell r="B1844" t="str">
            <v>Smith County, MS</v>
          </cell>
          <cell r="C1844">
            <v>0.42259999999999998</v>
          </cell>
        </row>
        <row r="1845">
          <cell r="A1845" t="str">
            <v>cty17093</v>
          </cell>
          <cell r="B1845" t="str">
            <v>Kendall County, IL</v>
          </cell>
          <cell r="C1845">
            <v>0.42249999999999999</v>
          </cell>
        </row>
        <row r="1846">
          <cell r="A1846" t="str">
            <v>cty40115</v>
          </cell>
          <cell r="B1846" t="str">
            <v>Ottawa County, OK</v>
          </cell>
          <cell r="C1846">
            <v>0.4224</v>
          </cell>
        </row>
        <row r="1847">
          <cell r="A1847" t="str">
            <v>cty16069</v>
          </cell>
          <cell r="B1847" t="str">
            <v>Nez Perce County, ID</v>
          </cell>
          <cell r="C1847">
            <v>0.4224</v>
          </cell>
        </row>
        <row r="1848">
          <cell r="A1848" t="str">
            <v>cty16055</v>
          </cell>
          <cell r="B1848" t="str">
            <v>Kootenai County, ID</v>
          </cell>
          <cell r="C1848">
            <v>0.4224</v>
          </cell>
        </row>
        <row r="1849">
          <cell r="A1849" t="str">
            <v>cty06079</v>
          </cell>
          <cell r="B1849" t="str">
            <v>San Luis Obispo County, CA</v>
          </cell>
          <cell r="C1849">
            <v>0.4224</v>
          </cell>
        </row>
        <row r="1850">
          <cell r="A1850" t="str">
            <v>cty22117</v>
          </cell>
          <cell r="B1850" t="str">
            <v>Washington Parish, LA</v>
          </cell>
          <cell r="C1850">
            <v>0.4224</v>
          </cell>
        </row>
        <row r="1851">
          <cell r="A1851" t="str">
            <v>cty17157</v>
          </cell>
          <cell r="B1851" t="str">
            <v>Randolph County, IL</v>
          </cell>
          <cell r="C1851">
            <v>0.4224</v>
          </cell>
        </row>
        <row r="1852">
          <cell r="A1852" t="str">
            <v>cty41035</v>
          </cell>
          <cell r="B1852" t="str">
            <v>Klamath County, OR</v>
          </cell>
          <cell r="C1852">
            <v>0.42230000000000001</v>
          </cell>
        </row>
        <row r="1853">
          <cell r="A1853" t="str">
            <v>cty48339</v>
          </cell>
          <cell r="B1853" t="str">
            <v>Montgomery County, TX</v>
          </cell>
          <cell r="C1853">
            <v>0.42230000000000001</v>
          </cell>
        </row>
        <row r="1854">
          <cell r="A1854" t="str">
            <v>cty42055</v>
          </cell>
          <cell r="B1854" t="str">
            <v>Franklin County, PA</v>
          </cell>
          <cell r="C1854">
            <v>0.42220000000000002</v>
          </cell>
        </row>
        <row r="1855">
          <cell r="A1855" t="str">
            <v>cty41011</v>
          </cell>
          <cell r="B1855" t="str">
            <v>Coos County, OR</v>
          </cell>
          <cell r="C1855">
            <v>0.42209999999999998</v>
          </cell>
        </row>
        <row r="1856">
          <cell r="A1856" t="str">
            <v>cty17179</v>
          </cell>
          <cell r="B1856" t="str">
            <v>Tazewell County, IL</v>
          </cell>
          <cell r="C1856">
            <v>0.42199999999999999</v>
          </cell>
        </row>
        <row r="1857">
          <cell r="A1857" t="str">
            <v>cty37017</v>
          </cell>
          <cell r="B1857" t="str">
            <v>Bladen County, NC</v>
          </cell>
          <cell r="C1857">
            <v>0.42180000000000001</v>
          </cell>
        </row>
        <row r="1858">
          <cell r="A1858" t="str">
            <v>cty18145</v>
          </cell>
          <cell r="B1858" t="str">
            <v>Shelby County, IN</v>
          </cell>
          <cell r="C1858">
            <v>0.42170000000000002</v>
          </cell>
        </row>
        <row r="1859">
          <cell r="A1859" t="str">
            <v>cty48387</v>
          </cell>
          <cell r="B1859" t="str">
            <v>Red River County, TX</v>
          </cell>
          <cell r="C1859">
            <v>0.42170000000000002</v>
          </cell>
        </row>
        <row r="1860">
          <cell r="A1860" t="str">
            <v>cty16079</v>
          </cell>
          <cell r="B1860" t="str">
            <v>Shoshone County, ID</v>
          </cell>
          <cell r="C1860">
            <v>0.42149999999999999</v>
          </cell>
        </row>
        <row r="1861">
          <cell r="A1861" t="str">
            <v>cty56023</v>
          </cell>
          <cell r="B1861" t="str">
            <v>Lincoln County, WY</v>
          </cell>
          <cell r="C1861">
            <v>0.42149999999999999</v>
          </cell>
        </row>
        <row r="1862">
          <cell r="A1862" t="str">
            <v>cty05083</v>
          </cell>
          <cell r="B1862" t="str">
            <v>Logan County, AR</v>
          </cell>
          <cell r="C1862">
            <v>0.4214</v>
          </cell>
        </row>
        <row r="1863">
          <cell r="A1863" t="str">
            <v>cty45027</v>
          </cell>
          <cell r="B1863" t="str">
            <v>Clarendon County, SC</v>
          </cell>
          <cell r="C1863">
            <v>0.4214</v>
          </cell>
        </row>
        <row r="1864">
          <cell r="A1864" t="str">
            <v>cty51157</v>
          </cell>
          <cell r="B1864" t="str">
            <v>Rappahannock County, VA</v>
          </cell>
          <cell r="C1864">
            <v>0.4214</v>
          </cell>
        </row>
        <row r="1865">
          <cell r="A1865" t="str">
            <v>cty24510</v>
          </cell>
          <cell r="B1865" t="str">
            <v>Baltimore city, MD</v>
          </cell>
          <cell r="C1865">
            <v>0.42120000000000002</v>
          </cell>
        </row>
        <row r="1866">
          <cell r="A1866" t="str">
            <v>cty16083</v>
          </cell>
          <cell r="B1866" t="str">
            <v>Twin Falls County, ID</v>
          </cell>
          <cell r="C1866">
            <v>0.42120000000000002</v>
          </cell>
        </row>
        <row r="1867">
          <cell r="A1867" t="str">
            <v>cty04005</v>
          </cell>
          <cell r="B1867" t="str">
            <v>Coconino County, AZ</v>
          </cell>
          <cell r="C1867">
            <v>0.42109999999999997</v>
          </cell>
        </row>
        <row r="1868">
          <cell r="A1868" t="str">
            <v>cty17121</v>
          </cell>
          <cell r="B1868" t="str">
            <v>Marion County, IL</v>
          </cell>
          <cell r="C1868">
            <v>0.42099999999999999</v>
          </cell>
        </row>
        <row r="1869">
          <cell r="A1869" t="str">
            <v>cty48379</v>
          </cell>
          <cell r="B1869" t="str">
            <v>Rains County, TX</v>
          </cell>
          <cell r="C1869">
            <v>0.42099999999999999</v>
          </cell>
        </row>
        <row r="1870">
          <cell r="A1870" t="str">
            <v>cty48277</v>
          </cell>
          <cell r="B1870" t="str">
            <v>Lamar County, TX</v>
          </cell>
          <cell r="C1870">
            <v>0.42070000000000002</v>
          </cell>
        </row>
        <row r="1871">
          <cell r="A1871" t="str">
            <v>cty38067</v>
          </cell>
          <cell r="B1871" t="str">
            <v>Pembina County, ND</v>
          </cell>
          <cell r="C1871">
            <v>0.42070000000000002</v>
          </cell>
        </row>
        <row r="1872">
          <cell r="A1872" t="str">
            <v>cty17015</v>
          </cell>
          <cell r="B1872" t="str">
            <v>Carroll County, IL</v>
          </cell>
          <cell r="C1872">
            <v>0.42059999999999997</v>
          </cell>
        </row>
        <row r="1873">
          <cell r="A1873" t="str">
            <v>cty49005</v>
          </cell>
          <cell r="B1873" t="str">
            <v>Cache County, UT</v>
          </cell>
          <cell r="C1873">
            <v>0.42049999999999998</v>
          </cell>
        </row>
        <row r="1874">
          <cell r="A1874" t="str">
            <v>cty49013</v>
          </cell>
          <cell r="B1874" t="str">
            <v>Duchesne County, UT</v>
          </cell>
          <cell r="C1874">
            <v>0.4204</v>
          </cell>
        </row>
        <row r="1875">
          <cell r="A1875" t="str">
            <v>cty40031</v>
          </cell>
          <cell r="B1875" t="str">
            <v>Comanche County, OK</v>
          </cell>
          <cell r="C1875">
            <v>0.4204</v>
          </cell>
        </row>
        <row r="1876">
          <cell r="A1876" t="str">
            <v>cty19181</v>
          </cell>
          <cell r="B1876" t="str">
            <v>Warren County, IA</v>
          </cell>
          <cell r="C1876">
            <v>0.42020000000000002</v>
          </cell>
        </row>
        <row r="1877">
          <cell r="A1877" t="str">
            <v>cty18097</v>
          </cell>
          <cell r="B1877" t="str">
            <v>Marion County, IN</v>
          </cell>
          <cell r="C1877">
            <v>0.42009999999999997</v>
          </cell>
        </row>
        <row r="1878">
          <cell r="A1878" t="str">
            <v>cty13133</v>
          </cell>
          <cell r="B1878" t="str">
            <v>Greene County, GA</v>
          </cell>
          <cell r="C1878">
            <v>0.42</v>
          </cell>
        </row>
        <row r="1879">
          <cell r="A1879" t="str">
            <v>cty48347</v>
          </cell>
          <cell r="B1879" t="str">
            <v>Nacogdoches County, TX</v>
          </cell>
          <cell r="C1879">
            <v>0.42</v>
          </cell>
        </row>
        <row r="1880">
          <cell r="A1880" t="str">
            <v>cty53031</v>
          </cell>
          <cell r="B1880" t="str">
            <v>Jefferson County, WA</v>
          </cell>
          <cell r="C1880">
            <v>0.4199</v>
          </cell>
        </row>
        <row r="1881">
          <cell r="A1881" t="str">
            <v>cty51073</v>
          </cell>
          <cell r="B1881" t="str">
            <v>Gloucester County, VA</v>
          </cell>
          <cell r="C1881">
            <v>0.4199</v>
          </cell>
        </row>
        <row r="1882">
          <cell r="A1882" t="str">
            <v>cty55129</v>
          </cell>
          <cell r="B1882" t="str">
            <v>Washburn County, WI</v>
          </cell>
          <cell r="C1882">
            <v>0.4199</v>
          </cell>
        </row>
        <row r="1883">
          <cell r="A1883" t="str">
            <v>cty17177</v>
          </cell>
          <cell r="B1883" t="str">
            <v>Stephenson County, IL</v>
          </cell>
          <cell r="C1883">
            <v>0.41980000000000001</v>
          </cell>
        </row>
        <row r="1884">
          <cell r="A1884" t="str">
            <v>cty53025</v>
          </cell>
          <cell r="B1884" t="str">
            <v>Grant County, WA</v>
          </cell>
          <cell r="C1884">
            <v>0.41970000000000002</v>
          </cell>
        </row>
        <row r="1885">
          <cell r="A1885" t="str">
            <v>cty37149</v>
          </cell>
          <cell r="B1885" t="str">
            <v>Polk County, NC</v>
          </cell>
          <cell r="C1885">
            <v>0.41970000000000002</v>
          </cell>
        </row>
        <row r="1886">
          <cell r="A1886" t="str">
            <v>cty36073</v>
          </cell>
          <cell r="B1886" t="str">
            <v>Orleans County, NY</v>
          </cell>
          <cell r="C1886">
            <v>0.41970000000000002</v>
          </cell>
        </row>
        <row r="1887">
          <cell r="A1887" t="str">
            <v>cty51079</v>
          </cell>
          <cell r="B1887" t="str">
            <v>Greene County, VA</v>
          </cell>
          <cell r="C1887">
            <v>0.41970000000000002</v>
          </cell>
        </row>
        <row r="1888">
          <cell r="A1888" t="str">
            <v>cty22015</v>
          </cell>
          <cell r="B1888" t="str">
            <v>Bossier Parish, LA</v>
          </cell>
          <cell r="C1888">
            <v>0.41959999999999997</v>
          </cell>
        </row>
        <row r="1889">
          <cell r="A1889" t="str">
            <v>cty01059</v>
          </cell>
          <cell r="B1889" t="str">
            <v>Franklin County, AL</v>
          </cell>
          <cell r="C1889">
            <v>0.41949999999999998</v>
          </cell>
        </row>
        <row r="1890">
          <cell r="A1890" t="str">
            <v>cty28137</v>
          </cell>
          <cell r="B1890" t="str">
            <v>Tate County, MS</v>
          </cell>
          <cell r="C1890">
            <v>0.41930000000000001</v>
          </cell>
        </row>
        <row r="1891">
          <cell r="A1891" t="str">
            <v>cty28057</v>
          </cell>
          <cell r="B1891" t="str">
            <v>Itawamba County, MS</v>
          </cell>
          <cell r="C1891">
            <v>0.41930000000000001</v>
          </cell>
        </row>
        <row r="1892">
          <cell r="A1892" t="str">
            <v>cty18027</v>
          </cell>
          <cell r="B1892" t="str">
            <v>Daviess County, IN</v>
          </cell>
          <cell r="C1892">
            <v>0.41920000000000002</v>
          </cell>
        </row>
        <row r="1893">
          <cell r="A1893" t="str">
            <v>cty01127</v>
          </cell>
          <cell r="B1893" t="str">
            <v>Walker County, AL</v>
          </cell>
          <cell r="C1893">
            <v>0.41909999999999997</v>
          </cell>
        </row>
        <row r="1894">
          <cell r="A1894" t="str">
            <v>cty18127</v>
          </cell>
          <cell r="B1894" t="str">
            <v>Porter County, IN</v>
          </cell>
          <cell r="C1894">
            <v>0.41889999999999999</v>
          </cell>
        </row>
        <row r="1895">
          <cell r="A1895" t="str">
            <v>cty16019</v>
          </cell>
          <cell r="B1895" t="str">
            <v>Bonneville County, ID</v>
          </cell>
          <cell r="C1895">
            <v>0.41880000000000001</v>
          </cell>
        </row>
        <row r="1896">
          <cell r="A1896" t="str">
            <v>cty24003</v>
          </cell>
          <cell r="B1896" t="str">
            <v>Anne Arundel County, MD</v>
          </cell>
          <cell r="C1896">
            <v>0.41880000000000001</v>
          </cell>
        </row>
        <row r="1897">
          <cell r="A1897" t="str">
            <v>cty37167</v>
          </cell>
          <cell r="B1897" t="str">
            <v>Stanly County, NC</v>
          </cell>
          <cell r="C1897">
            <v>0.41880000000000001</v>
          </cell>
        </row>
        <row r="1898">
          <cell r="A1898" t="str">
            <v>cty47165</v>
          </cell>
          <cell r="B1898" t="str">
            <v>Sumner County, TN</v>
          </cell>
          <cell r="C1898">
            <v>0.41880000000000001</v>
          </cell>
        </row>
        <row r="1899">
          <cell r="A1899" t="str">
            <v>cty13253</v>
          </cell>
          <cell r="B1899" t="str">
            <v>Seminole County, GA</v>
          </cell>
          <cell r="C1899">
            <v>0.41880000000000001</v>
          </cell>
        </row>
        <row r="1900">
          <cell r="A1900" t="str">
            <v>cty42039</v>
          </cell>
          <cell r="B1900" t="str">
            <v>Crawford County, PA</v>
          </cell>
          <cell r="C1900">
            <v>0.41880000000000001</v>
          </cell>
        </row>
        <row r="1901">
          <cell r="A1901" t="str">
            <v>cty13247</v>
          </cell>
          <cell r="B1901" t="str">
            <v>Rockdale County, GA</v>
          </cell>
          <cell r="C1901">
            <v>0.41870000000000002</v>
          </cell>
        </row>
        <row r="1902">
          <cell r="A1902" t="str">
            <v>cty51093</v>
          </cell>
          <cell r="B1902" t="str">
            <v>Isle of Wight County, VA</v>
          </cell>
          <cell r="C1902">
            <v>0.41870000000000002</v>
          </cell>
        </row>
        <row r="1903">
          <cell r="A1903" t="str">
            <v>cty18139</v>
          </cell>
          <cell r="B1903" t="str">
            <v>Rush County, IN</v>
          </cell>
          <cell r="C1903">
            <v>0.41870000000000002</v>
          </cell>
        </row>
        <row r="1904">
          <cell r="A1904" t="str">
            <v>cty21011</v>
          </cell>
          <cell r="B1904" t="str">
            <v>Bath County, KY</v>
          </cell>
          <cell r="C1904">
            <v>0.41870000000000002</v>
          </cell>
        </row>
        <row r="1905">
          <cell r="A1905" t="str">
            <v>cty29095</v>
          </cell>
          <cell r="B1905" t="str">
            <v>Jackson County, MO</v>
          </cell>
          <cell r="C1905">
            <v>0.41860000000000003</v>
          </cell>
        </row>
        <row r="1906">
          <cell r="A1906" t="str">
            <v>cty35017</v>
          </cell>
          <cell r="B1906" t="str">
            <v>Grant County, NM</v>
          </cell>
          <cell r="C1906">
            <v>0.41860000000000003</v>
          </cell>
        </row>
        <row r="1907">
          <cell r="A1907" t="str">
            <v>cty37139</v>
          </cell>
          <cell r="B1907" t="str">
            <v>Pasquotank County, NC</v>
          </cell>
          <cell r="C1907">
            <v>0.41860000000000003</v>
          </cell>
        </row>
        <row r="1908">
          <cell r="A1908" t="str">
            <v>cty17051</v>
          </cell>
          <cell r="B1908" t="str">
            <v>Fayette County, IL</v>
          </cell>
          <cell r="C1908">
            <v>0.41860000000000003</v>
          </cell>
        </row>
        <row r="1909">
          <cell r="A1909" t="str">
            <v>cty55045</v>
          </cell>
          <cell r="B1909" t="str">
            <v>Green County, WI</v>
          </cell>
          <cell r="C1909">
            <v>0.41860000000000003</v>
          </cell>
        </row>
        <row r="1910">
          <cell r="A1910" t="str">
            <v>cty12127</v>
          </cell>
          <cell r="B1910" t="str">
            <v>Volusia County, FL</v>
          </cell>
          <cell r="C1910">
            <v>0.41839999999999999</v>
          </cell>
        </row>
        <row r="1911">
          <cell r="A1911" t="str">
            <v>cty16001</v>
          </cell>
          <cell r="B1911" t="str">
            <v>Ada County, ID</v>
          </cell>
          <cell r="C1911">
            <v>0.41839999999999999</v>
          </cell>
        </row>
        <row r="1912">
          <cell r="A1912" t="str">
            <v>cty01125</v>
          </cell>
          <cell r="B1912" t="str">
            <v>Tuscaloosa County, AL</v>
          </cell>
          <cell r="C1912">
            <v>0.41839999999999999</v>
          </cell>
        </row>
        <row r="1913">
          <cell r="A1913" t="str">
            <v>cty41019</v>
          </cell>
          <cell r="B1913" t="str">
            <v>Douglas County, OR</v>
          </cell>
          <cell r="C1913">
            <v>0.41830000000000001</v>
          </cell>
        </row>
        <row r="1914">
          <cell r="A1914" t="str">
            <v>cty13057</v>
          </cell>
          <cell r="B1914" t="str">
            <v>Cherokee County, GA</v>
          </cell>
          <cell r="C1914">
            <v>0.41830000000000001</v>
          </cell>
        </row>
        <row r="1915">
          <cell r="A1915" t="str">
            <v>cty01069</v>
          </cell>
          <cell r="B1915" t="str">
            <v>Houston County, AL</v>
          </cell>
          <cell r="C1915">
            <v>0.41830000000000001</v>
          </cell>
        </row>
        <row r="1916">
          <cell r="A1916" t="str">
            <v>cty08031</v>
          </cell>
          <cell r="B1916" t="str">
            <v>Denver County, CO</v>
          </cell>
          <cell r="C1916">
            <v>0.41820000000000002</v>
          </cell>
        </row>
        <row r="1917">
          <cell r="A1917" t="str">
            <v>cty01035</v>
          </cell>
          <cell r="B1917" t="str">
            <v>Conecuh County, AL</v>
          </cell>
          <cell r="C1917">
            <v>0.41810000000000003</v>
          </cell>
        </row>
        <row r="1918">
          <cell r="A1918" t="str">
            <v>cty13115</v>
          </cell>
          <cell r="B1918" t="str">
            <v>Floyd County, GA</v>
          </cell>
          <cell r="C1918">
            <v>0.41789999999999999</v>
          </cell>
        </row>
        <row r="1919">
          <cell r="A1919" t="str">
            <v>cty29186</v>
          </cell>
          <cell r="B1919" t="str">
            <v>Ste. Genevieve County, MO</v>
          </cell>
          <cell r="C1919">
            <v>0.4178</v>
          </cell>
        </row>
        <row r="1920">
          <cell r="A1920" t="str">
            <v>cty55007</v>
          </cell>
          <cell r="B1920" t="str">
            <v>Bayfield County, WI</v>
          </cell>
          <cell r="C1920">
            <v>0.41770000000000002</v>
          </cell>
        </row>
        <row r="1921">
          <cell r="A1921" t="str">
            <v>cty01045</v>
          </cell>
          <cell r="B1921" t="str">
            <v>Dale County, AL</v>
          </cell>
          <cell r="C1921">
            <v>0.41770000000000002</v>
          </cell>
        </row>
        <row r="1922">
          <cell r="A1922" t="str">
            <v>cty22079</v>
          </cell>
          <cell r="B1922" t="str">
            <v>Rapides Parish, LA</v>
          </cell>
          <cell r="C1922">
            <v>0.41760000000000003</v>
          </cell>
        </row>
        <row r="1923">
          <cell r="A1923" t="str">
            <v>cty24033</v>
          </cell>
          <cell r="B1923" t="str">
            <v>Prince George's County, MD</v>
          </cell>
          <cell r="C1923">
            <v>0.41760000000000003</v>
          </cell>
        </row>
        <row r="1924">
          <cell r="A1924" t="str">
            <v>cty48435</v>
          </cell>
          <cell r="B1924" t="str">
            <v>Sutton County, TX</v>
          </cell>
          <cell r="C1924">
            <v>0.41760000000000003</v>
          </cell>
        </row>
        <row r="1925">
          <cell r="A1925" t="str">
            <v>cty54095</v>
          </cell>
          <cell r="B1925" t="str">
            <v>Tyler County, WV</v>
          </cell>
          <cell r="C1925">
            <v>0.41739999999999999</v>
          </cell>
        </row>
        <row r="1926">
          <cell r="A1926" t="str">
            <v>cty40051</v>
          </cell>
          <cell r="B1926" t="str">
            <v>Grady County, OK</v>
          </cell>
          <cell r="C1926">
            <v>0.4173</v>
          </cell>
        </row>
        <row r="1927">
          <cell r="A1927" t="str">
            <v>cty29015</v>
          </cell>
          <cell r="B1927" t="str">
            <v>Benton County, MO</v>
          </cell>
          <cell r="C1927">
            <v>0.4173</v>
          </cell>
        </row>
        <row r="1928">
          <cell r="A1928" t="str">
            <v>cty27157</v>
          </cell>
          <cell r="B1928" t="str">
            <v>Wabasha County, MN</v>
          </cell>
          <cell r="C1928">
            <v>0.4173</v>
          </cell>
        </row>
        <row r="1929">
          <cell r="A1929" t="str">
            <v>cty55055</v>
          </cell>
          <cell r="B1929" t="str">
            <v>Jefferson County, WI</v>
          </cell>
          <cell r="C1929">
            <v>0.4173</v>
          </cell>
        </row>
        <row r="1930">
          <cell r="A1930" t="str">
            <v>cty39113</v>
          </cell>
          <cell r="B1930" t="str">
            <v>Montgomery County, OH</v>
          </cell>
          <cell r="C1930">
            <v>0.41720000000000002</v>
          </cell>
        </row>
        <row r="1931">
          <cell r="A1931" t="str">
            <v>cty06087</v>
          </cell>
          <cell r="B1931" t="str">
            <v>Santa Cruz County, CA</v>
          </cell>
          <cell r="C1931">
            <v>0.41720000000000002</v>
          </cell>
        </row>
        <row r="1932">
          <cell r="A1932" t="str">
            <v>cty13137</v>
          </cell>
          <cell r="B1932" t="str">
            <v>Habersham County, GA</v>
          </cell>
          <cell r="C1932">
            <v>0.41710000000000003</v>
          </cell>
        </row>
        <row r="1933">
          <cell r="A1933" t="str">
            <v>cty13045</v>
          </cell>
          <cell r="B1933" t="str">
            <v>Carroll County, GA</v>
          </cell>
          <cell r="C1933">
            <v>0.41699999999999998</v>
          </cell>
        </row>
        <row r="1934">
          <cell r="A1934" t="str">
            <v>cty22059</v>
          </cell>
          <cell r="B1934" t="str">
            <v>LaSalle Parish, LA</v>
          </cell>
          <cell r="C1934">
            <v>0.41699999999999998</v>
          </cell>
        </row>
        <row r="1935">
          <cell r="A1935" t="str">
            <v>cty17021</v>
          </cell>
          <cell r="B1935" t="str">
            <v>Christian County, IL</v>
          </cell>
          <cell r="C1935">
            <v>0.41699999999999998</v>
          </cell>
        </row>
        <row r="1936">
          <cell r="A1936" t="str">
            <v>cty21123</v>
          </cell>
          <cell r="B1936" t="str">
            <v>Larue County, KY</v>
          </cell>
          <cell r="C1936">
            <v>0.41689999999999999</v>
          </cell>
        </row>
        <row r="1937">
          <cell r="A1937" t="str">
            <v>cty27161</v>
          </cell>
          <cell r="B1937" t="str">
            <v>Waseca County, MN</v>
          </cell>
          <cell r="C1937">
            <v>0.4168</v>
          </cell>
        </row>
        <row r="1938">
          <cell r="A1938" t="str">
            <v>cty21225</v>
          </cell>
          <cell r="B1938" t="str">
            <v>Union County, KY</v>
          </cell>
          <cell r="C1938">
            <v>0.4168</v>
          </cell>
        </row>
        <row r="1939">
          <cell r="A1939" t="str">
            <v>cty18059</v>
          </cell>
          <cell r="B1939" t="str">
            <v>Hancock County, IN</v>
          </cell>
          <cell r="C1939">
            <v>0.4168</v>
          </cell>
        </row>
        <row r="1940">
          <cell r="A1940" t="str">
            <v>cty48491</v>
          </cell>
          <cell r="B1940" t="str">
            <v>Williamson County, TX</v>
          </cell>
          <cell r="C1940">
            <v>0.41660000000000003</v>
          </cell>
        </row>
        <row r="1941">
          <cell r="A1941" t="str">
            <v>cty22013</v>
          </cell>
          <cell r="B1941" t="str">
            <v>Bienville Parish, LA</v>
          </cell>
          <cell r="C1941">
            <v>0.41639999999999999</v>
          </cell>
        </row>
        <row r="1942">
          <cell r="A1942" t="str">
            <v>cty18129</v>
          </cell>
          <cell r="B1942" t="str">
            <v>Posey County, IN</v>
          </cell>
          <cell r="C1942">
            <v>0.41639999999999999</v>
          </cell>
        </row>
        <row r="1943">
          <cell r="A1943" t="str">
            <v>cty24009</v>
          </cell>
          <cell r="B1943" t="str">
            <v>Calvert County, MD</v>
          </cell>
          <cell r="C1943">
            <v>0.4163</v>
          </cell>
        </row>
        <row r="1944">
          <cell r="A1944" t="str">
            <v>cty55031</v>
          </cell>
          <cell r="B1944" t="str">
            <v>Douglas County, WI</v>
          </cell>
          <cell r="C1944">
            <v>0.41610000000000003</v>
          </cell>
        </row>
        <row r="1945">
          <cell r="A1945" t="str">
            <v>cty48021</v>
          </cell>
          <cell r="B1945" t="str">
            <v>Bastrop County, TX</v>
          </cell>
          <cell r="C1945">
            <v>0.41610000000000003</v>
          </cell>
        </row>
        <row r="1946">
          <cell r="A1946" t="str">
            <v>cty22101</v>
          </cell>
          <cell r="B1946" t="str">
            <v>St. Mary Parish, LA</v>
          </cell>
          <cell r="C1946">
            <v>0.41599999999999998</v>
          </cell>
        </row>
        <row r="1947">
          <cell r="A1947" t="str">
            <v>cty51195</v>
          </cell>
          <cell r="B1947" t="str">
            <v>Wise County, VA</v>
          </cell>
          <cell r="C1947">
            <v>0.41570000000000001</v>
          </cell>
        </row>
        <row r="1948">
          <cell r="A1948" t="str">
            <v>cty22115</v>
          </cell>
          <cell r="B1948" t="str">
            <v>Vernon Parish, LA</v>
          </cell>
          <cell r="C1948">
            <v>0.41560000000000002</v>
          </cell>
        </row>
        <row r="1949">
          <cell r="A1949" t="str">
            <v>cty39093</v>
          </cell>
          <cell r="B1949" t="str">
            <v>Lorain County, OH</v>
          </cell>
          <cell r="C1949">
            <v>0.41549999999999998</v>
          </cell>
        </row>
        <row r="1950">
          <cell r="A1950" t="str">
            <v>cty48181</v>
          </cell>
          <cell r="B1950" t="str">
            <v>Grayson County, TX</v>
          </cell>
          <cell r="C1950">
            <v>0.41549999999999998</v>
          </cell>
        </row>
        <row r="1951">
          <cell r="A1951" t="str">
            <v>cty56041</v>
          </cell>
          <cell r="B1951" t="str">
            <v>Uinta County, WY</v>
          </cell>
          <cell r="C1951">
            <v>0.41549999999999998</v>
          </cell>
        </row>
        <row r="1952">
          <cell r="A1952" t="str">
            <v>cty37163</v>
          </cell>
          <cell r="B1952" t="str">
            <v>Sampson County, NC</v>
          </cell>
          <cell r="C1952">
            <v>0.41539999999999999</v>
          </cell>
        </row>
        <row r="1953">
          <cell r="A1953" t="str">
            <v>cty51550</v>
          </cell>
          <cell r="B1953" t="str">
            <v>Chesapeake city, VA</v>
          </cell>
          <cell r="C1953">
            <v>0.41539999999999999</v>
          </cell>
        </row>
        <row r="1954">
          <cell r="A1954" t="str">
            <v>cty51800</v>
          </cell>
          <cell r="B1954" t="str">
            <v>Suffolk city, VA</v>
          </cell>
          <cell r="C1954">
            <v>0.41539999999999999</v>
          </cell>
        </row>
        <row r="1955">
          <cell r="A1955" t="str">
            <v>cty28133</v>
          </cell>
          <cell r="B1955" t="str">
            <v>Sunflower County, MS</v>
          </cell>
          <cell r="C1955">
            <v>0.41539999999999999</v>
          </cell>
        </row>
        <row r="1956">
          <cell r="A1956" t="str">
            <v>cty48245</v>
          </cell>
          <cell r="B1956" t="str">
            <v>Jefferson County, TX</v>
          </cell>
          <cell r="C1956">
            <v>0.4153</v>
          </cell>
        </row>
        <row r="1957">
          <cell r="A1957" t="str">
            <v>cty41061</v>
          </cell>
          <cell r="B1957" t="str">
            <v>Union County, OR</v>
          </cell>
          <cell r="C1957">
            <v>0.4153</v>
          </cell>
        </row>
        <row r="1958">
          <cell r="A1958" t="str">
            <v>cty51197</v>
          </cell>
          <cell r="B1958" t="str">
            <v>Wythe County, VA</v>
          </cell>
          <cell r="C1958">
            <v>0.4153</v>
          </cell>
        </row>
        <row r="1959">
          <cell r="A1959" t="str">
            <v>cty05005</v>
          </cell>
          <cell r="B1959" t="str">
            <v>Baxter County, AR</v>
          </cell>
          <cell r="C1959">
            <v>0.4153</v>
          </cell>
        </row>
        <row r="1960">
          <cell r="A1960" t="str">
            <v>cty06019</v>
          </cell>
          <cell r="B1960" t="str">
            <v>Fresno County, CA</v>
          </cell>
          <cell r="C1960">
            <v>0.41520000000000001</v>
          </cell>
        </row>
        <row r="1961">
          <cell r="A1961" t="str">
            <v>cty18131</v>
          </cell>
          <cell r="B1961" t="str">
            <v>Pulaski County, IN</v>
          </cell>
          <cell r="C1961">
            <v>0.41520000000000001</v>
          </cell>
        </row>
        <row r="1962">
          <cell r="A1962" t="str">
            <v>cty55131</v>
          </cell>
          <cell r="B1962" t="str">
            <v>Washington County, WI</v>
          </cell>
          <cell r="C1962">
            <v>0.41520000000000001</v>
          </cell>
        </row>
        <row r="1963">
          <cell r="A1963" t="str">
            <v>cty08101</v>
          </cell>
          <cell r="B1963" t="str">
            <v>Pueblo County, CO</v>
          </cell>
          <cell r="C1963">
            <v>0.41510000000000002</v>
          </cell>
        </row>
        <row r="1964">
          <cell r="A1964" t="str">
            <v>cty18073</v>
          </cell>
          <cell r="B1964" t="str">
            <v>Jasper County, IN</v>
          </cell>
          <cell r="C1964">
            <v>0.41510000000000002</v>
          </cell>
        </row>
        <row r="1965">
          <cell r="A1965" t="str">
            <v>cty21015</v>
          </cell>
          <cell r="B1965" t="str">
            <v>Boone County, KY</v>
          </cell>
          <cell r="C1965">
            <v>0.41510000000000002</v>
          </cell>
        </row>
        <row r="1966">
          <cell r="A1966" t="str">
            <v>cty19139</v>
          </cell>
          <cell r="B1966" t="str">
            <v>Muscatine County, IA</v>
          </cell>
          <cell r="C1966">
            <v>0.41499999999999998</v>
          </cell>
        </row>
        <row r="1967">
          <cell r="A1967" t="str">
            <v>cty42009</v>
          </cell>
          <cell r="B1967" t="str">
            <v>Bedford County, PA</v>
          </cell>
          <cell r="C1967">
            <v>0.41499999999999998</v>
          </cell>
        </row>
        <row r="1968">
          <cell r="A1968" t="str">
            <v>cty41033</v>
          </cell>
          <cell r="B1968" t="str">
            <v>Josephine County, OR</v>
          </cell>
          <cell r="C1968">
            <v>0.4148</v>
          </cell>
        </row>
        <row r="1969">
          <cell r="A1969" t="str">
            <v>cty41053</v>
          </cell>
          <cell r="B1969" t="str">
            <v>Polk County, OR</v>
          </cell>
          <cell r="C1969">
            <v>0.4148</v>
          </cell>
        </row>
        <row r="1970">
          <cell r="A1970" t="str">
            <v>cty48439</v>
          </cell>
          <cell r="B1970" t="str">
            <v>Tarrant County, TX</v>
          </cell>
          <cell r="C1970">
            <v>0.4148</v>
          </cell>
        </row>
        <row r="1971">
          <cell r="A1971" t="str">
            <v>cty27019</v>
          </cell>
          <cell r="B1971" t="str">
            <v>Carver County, MN</v>
          </cell>
          <cell r="C1971">
            <v>0.4148</v>
          </cell>
        </row>
        <row r="1972">
          <cell r="A1972" t="str">
            <v>cty17201</v>
          </cell>
          <cell r="B1972" t="str">
            <v>Winnebago County, IL</v>
          </cell>
          <cell r="C1972">
            <v>0.41470000000000001</v>
          </cell>
        </row>
        <row r="1973">
          <cell r="A1973" t="str">
            <v>cty06097</v>
          </cell>
          <cell r="B1973" t="str">
            <v>Sonoma County, CA</v>
          </cell>
          <cell r="C1973">
            <v>0.41460000000000002</v>
          </cell>
        </row>
        <row r="1974">
          <cell r="A1974" t="str">
            <v>cty01119</v>
          </cell>
          <cell r="B1974" t="str">
            <v>Sumter County, AL</v>
          </cell>
          <cell r="C1974">
            <v>0.41460000000000002</v>
          </cell>
        </row>
        <row r="1975">
          <cell r="A1975" t="str">
            <v>cty20095</v>
          </cell>
          <cell r="B1975" t="str">
            <v>Kingman County, KS</v>
          </cell>
          <cell r="C1975">
            <v>0.41449999999999998</v>
          </cell>
        </row>
        <row r="1976">
          <cell r="A1976" t="str">
            <v>cty01017</v>
          </cell>
          <cell r="B1976" t="str">
            <v>Chambers County, AL</v>
          </cell>
          <cell r="C1976">
            <v>0.4143</v>
          </cell>
        </row>
        <row r="1977">
          <cell r="A1977" t="str">
            <v>cty27039</v>
          </cell>
          <cell r="B1977" t="str">
            <v>Dodge County, MN</v>
          </cell>
          <cell r="C1977">
            <v>0.4143</v>
          </cell>
        </row>
        <row r="1978">
          <cell r="A1978" t="str">
            <v>cty37105</v>
          </cell>
          <cell r="B1978" t="str">
            <v>Lee County, NC</v>
          </cell>
          <cell r="C1978">
            <v>0.4143</v>
          </cell>
        </row>
        <row r="1979">
          <cell r="A1979" t="str">
            <v>cty40013</v>
          </cell>
          <cell r="B1979" t="str">
            <v>Bryan County, OK</v>
          </cell>
          <cell r="C1979">
            <v>0.41420000000000001</v>
          </cell>
        </row>
        <row r="1980">
          <cell r="A1980" t="str">
            <v>cty05003</v>
          </cell>
          <cell r="B1980" t="str">
            <v>Ashley County, AR</v>
          </cell>
          <cell r="C1980">
            <v>0.41420000000000001</v>
          </cell>
        </row>
        <row r="1981">
          <cell r="A1981" t="str">
            <v>cty05063</v>
          </cell>
          <cell r="B1981" t="str">
            <v>Independence County, AR</v>
          </cell>
          <cell r="C1981">
            <v>0.41420000000000001</v>
          </cell>
        </row>
        <row r="1982">
          <cell r="A1982" t="str">
            <v>cty12107</v>
          </cell>
          <cell r="B1982" t="str">
            <v>Putnam County, FL</v>
          </cell>
          <cell r="C1982">
            <v>0.41420000000000001</v>
          </cell>
        </row>
        <row r="1983">
          <cell r="A1983" t="str">
            <v>cty48013</v>
          </cell>
          <cell r="B1983" t="str">
            <v>Atascosa County, TX</v>
          </cell>
          <cell r="C1983">
            <v>0.41420000000000001</v>
          </cell>
        </row>
        <row r="1984">
          <cell r="A1984" t="str">
            <v>cty05085</v>
          </cell>
          <cell r="B1984" t="str">
            <v>Lonoke County, AR</v>
          </cell>
          <cell r="C1984">
            <v>0.41410000000000002</v>
          </cell>
        </row>
        <row r="1985">
          <cell r="A1985" t="str">
            <v>cty17119</v>
          </cell>
          <cell r="B1985" t="str">
            <v>Madison County, IL</v>
          </cell>
          <cell r="C1985">
            <v>0.41389999999999999</v>
          </cell>
        </row>
        <row r="1986">
          <cell r="A1986" t="str">
            <v>cty34033</v>
          </cell>
          <cell r="B1986" t="str">
            <v>Salem County, NJ</v>
          </cell>
          <cell r="C1986">
            <v>0.41389999999999999</v>
          </cell>
        </row>
        <row r="1987">
          <cell r="A1987" t="str">
            <v>cty48005</v>
          </cell>
          <cell r="B1987" t="str">
            <v>Angelina County, TX</v>
          </cell>
          <cell r="C1987">
            <v>0.41389999999999999</v>
          </cell>
        </row>
        <row r="1988">
          <cell r="A1988" t="str">
            <v>cty54047</v>
          </cell>
          <cell r="B1988" t="str">
            <v>McDowell County, WV</v>
          </cell>
          <cell r="C1988">
            <v>0.41389999999999999</v>
          </cell>
        </row>
        <row r="1989">
          <cell r="A1989" t="str">
            <v>cty45021</v>
          </cell>
          <cell r="B1989" t="str">
            <v>Cherokee County, SC</v>
          </cell>
          <cell r="C1989">
            <v>0.41389999999999999</v>
          </cell>
        </row>
        <row r="1990">
          <cell r="A1990" t="str">
            <v>cty05143</v>
          </cell>
          <cell r="B1990" t="str">
            <v>Washington County, AR</v>
          </cell>
          <cell r="C1990">
            <v>0.41370000000000001</v>
          </cell>
        </row>
        <row r="1991">
          <cell r="A1991" t="str">
            <v>cty47145</v>
          </cell>
          <cell r="B1991" t="str">
            <v>Roane County, TN</v>
          </cell>
          <cell r="C1991">
            <v>0.41370000000000001</v>
          </cell>
        </row>
        <row r="1992">
          <cell r="A1992" t="str">
            <v>cty39163</v>
          </cell>
          <cell r="B1992" t="str">
            <v>Vinton County, OH</v>
          </cell>
          <cell r="C1992">
            <v>0.41370000000000001</v>
          </cell>
        </row>
        <row r="1993">
          <cell r="A1993" t="str">
            <v>cty22077</v>
          </cell>
          <cell r="B1993" t="str">
            <v>Pointe Coupee Parish, LA</v>
          </cell>
          <cell r="C1993">
            <v>0.41360000000000002</v>
          </cell>
        </row>
        <row r="1994">
          <cell r="A1994" t="str">
            <v>cty18039</v>
          </cell>
          <cell r="B1994" t="str">
            <v>Elkhart County, IN</v>
          </cell>
          <cell r="C1994">
            <v>0.41339999999999999</v>
          </cell>
        </row>
        <row r="1995">
          <cell r="A1995" t="str">
            <v>cty40135</v>
          </cell>
          <cell r="B1995" t="str">
            <v>Sequoyah County, OK</v>
          </cell>
          <cell r="C1995">
            <v>0.4133</v>
          </cell>
        </row>
        <row r="1996">
          <cell r="A1996" t="str">
            <v>cty13001</v>
          </cell>
          <cell r="B1996" t="str">
            <v>Appling County, GA</v>
          </cell>
          <cell r="C1996">
            <v>0.4133</v>
          </cell>
        </row>
        <row r="1997">
          <cell r="A1997" t="str">
            <v>cty55033</v>
          </cell>
          <cell r="B1997" t="str">
            <v>Dunn County, WI</v>
          </cell>
          <cell r="C1997">
            <v>0.41320000000000001</v>
          </cell>
        </row>
        <row r="1998">
          <cell r="A1998" t="str">
            <v>cty51181</v>
          </cell>
          <cell r="B1998" t="str">
            <v>Surry County, VA</v>
          </cell>
          <cell r="C1998">
            <v>0.41310000000000002</v>
          </cell>
        </row>
        <row r="1999">
          <cell r="A1999" t="str">
            <v>cty27077</v>
          </cell>
          <cell r="B1999" t="str">
            <v>Lake of the Woods County, MN</v>
          </cell>
          <cell r="C1999">
            <v>0.41289999999999999</v>
          </cell>
        </row>
        <row r="2000">
          <cell r="A2000" t="str">
            <v>cty28147</v>
          </cell>
          <cell r="B2000" t="str">
            <v>Walthall County, MS</v>
          </cell>
          <cell r="C2000">
            <v>0.4128</v>
          </cell>
        </row>
        <row r="2001">
          <cell r="A2001" t="str">
            <v>cty37155</v>
          </cell>
          <cell r="B2001" t="str">
            <v>Robeson County, NC</v>
          </cell>
          <cell r="C2001">
            <v>0.41270000000000001</v>
          </cell>
        </row>
        <row r="2002">
          <cell r="A2002" t="str">
            <v>cty17083</v>
          </cell>
          <cell r="B2002" t="str">
            <v>Jersey County, IL</v>
          </cell>
          <cell r="C2002">
            <v>0.41270000000000001</v>
          </cell>
        </row>
        <row r="2003">
          <cell r="A2003" t="str">
            <v>cty21091</v>
          </cell>
          <cell r="B2003" t="str">
            <v>Hancock County, KY</v>
          </cell>
          <cell r="C2003">
            <v>0.41270000000000001</v>
          </cell>
        </row>
        <row r="2004">
          <cell r="A2004" t="str">
            <v>cty45073</v>
          </cell>
          <cell r="B2004" t="str">
            <v>Oconee County, SC</v>
          </cell>
          <cell r="C2004">
            <v>0.41270000000000001</v>
          </cell>
        </row>
        <row r="2005">
          <cell r="A2005" t="str">
            <v>cty31121</v>
          </cell>
          <cell r="B2005" t="str">
            <v>Merrick County, NE</v>
          </cell>
          <cell r="C2005">
            <v>0.41270000000000001</v>
          </cell>
        </row>
        <row r="2006">
          <cell r="A2006" t="str">
            <v>cty12095</v>
          </cell>
          <cell r="B2006" t="str">
            <v>Orange County, FL</v>
          </cell>
          <cell r="C2006">
            <v>0.41249999999999998</v>
          </cell>
        </row>
        <row r="2007">
          <cell r="A2007" t="str">
            <v>cty18091</v>
          </cell>
          <cell r="B2007" t="str">
            <v>LaPorte County, IN</v>
          </cell>
          <cell r="C2007">
            <v>0.41249999999999998</v>
          </cell>
        </row>
        <row r="2008">
          <cell r="A2008" t="str">
            <v>cty21099</v>
          </cell>
          <cell r="B2008" t="str">
            <v>Hart County, KY</v>
          </cell>
          <cell r="C2008">
            <v>0.41249999999999998</v>
          </cell>
        </row>
        <row r="2009">
          <cell r="A2009" t="str">
            <v>cty42001</v>
          </cell>
          <cell r="B2009" t="str">
            <v>Adams County, PA</v>
          </cell>
          <cell r="C2009">
            <v>0.41239999999999999</v>
          </cell>
        </row>
        <row r="2010">
          <cell r="A2010" t="str">
            <v>cty37047</v>
          </cell>
          <cell r="B2010" t="str">
            <v>Columbus County, NC</v>
          </cell>
          <cell r="C2010">
            <v>0.4123</v>
          </cell>
        </row>
        <row r="2011">
          <cell r="A2011" t="str">
            <v>cty26021</v>
          </cell>
          <cell r="B2011" t="str">
            <v>Berrien County, MI</v>
          </cell>
          <cell r="C2011">
            <v>0.41220000000000001</v>
          </cell>
        </row>
        <row r="2012">
          <cell r="A2012" t="str">
            <v>cty27163</v>
          </cell>
          <cell r="B2012" t="str">
            <v>Washington County, MN</v>
          </cell>
          <cell r="C2012">
            <v>0.41210000000000002</v>
          </cell>
        </row>
        <row r="2013">
          <cell r="A2013" t="str">
            <v>cty22085</v>
          </cell>
          <cell r="B2013" t="str">
            <v>Sabine Parish, LA</v>
          </cell>
          <cell r="C2013">
            <v>0.41199999999999998</v>
          </cell>
        </row>
        <row r="2014">
          <cell r="A2014" t="str">
            <v>cty17037</v>
          </cell>
          <cell r="B2014" t="str">
            <v>DeKalb County, IL</v>
          </cell>
          <cell r="C2014">
            <v>0.4118</v>
          </cell>
        </row>
        <row r="2015">
          <cell r="A2015" t="str">
            <v>cty13175</v>
          </cell>
          <cell r="B2015" t="str">
            <v>Laurens County, GA</v>
          </cell>
          <cell r="C2015">
            <v>0.41160000000000002</v>
          </cell>
        </row>
        <row r="2016">
          <cell r="A2016" t="str">
            <v>cty53013</v>
          </cell>
          <cell r="B2016" t="str">
            <v>Columbia County, WA</v>
          </cell>
          <cell r="C2016">
            <v>0.41160000000000002</v>
          </cell>
        </row>
        <row r="2017">
          <cell r="A2017" t="str">
            <v>cty42065</v>
          </cell>
          <cell r="B2017" t="str">
            <v>Jefferson County, PA</v>
          </cell>
          <cell r="C2017">
            <v>0.41160000000000002</v>
          </cell>
        </row>
        <row r="2018">
          <cell r="A2018" t="str">
            <v>cty37181</v>
          </cell>
          <cell r="B2018" t="str">
            <v>Vance County, NC</v>
          </cell>
          <cell r="C2018">
            <v>0.41139999999999999</v>
          </cell>
        </row>
        <row r="2019">
          <cell r="A2019" t="str">
            <v>cty26031</v>
          </cell>
          <cell r="B2019" t="str">
            <v>Cheboygan County, MI</v>
          </cell>
          <cell r="C2019">
            <v>0.4113</v>
          </cell>
        </row>
        <row r="2020">
          <cell r="A2020" t="str">
            <v>cty55111</v>
          </cell>
          <cell r="B2020" t="str">
            <v>Sauk County, WI</v>
          </cell>
          <cell r="C2020">
            <v>0.4113</v>
          </cell>
        </row>
        <row r="2021">
          <cell r="A2021" t="str">
            <v>cty37091</v>
          </cell>
          <cell r="B2021" t="str">
            <v>Hertford County, NC</v>
          </cell>
          <cell r="C2021">
            <v>0.4113</v>
          </cell>
        </row>
        <row r="2022">
          <cell r="A2022" t="str">
            <v>cty48429</v>
          </cell>
          <cell r="B2022" t="str">
            <v>Stephens County, TX</v>
          </cell>
          <cell r="C2022">
            <v>0.41120000000000001</v>
          </cell>
        </row>
        <row r="2023">
          <cell r="A2023" t="str">
            <v>cty27173</v>
          </cell>
          <cell r="B2023" t="str">
            <v>Yellow Medicine County, MN</v>
          </cell>
          <cell r="C2023">
            <v>0.41089999999999999</v>
          </cell>
        </row>
        <row r="2024">
          <cell r="A2024" t="str">
            <v>cty18121</v>
          </cell>
          <cell r="B2024" t="str">
            <v>Parke County, IN</v>
          </cell>
          <cell r="C2024">
            <v>0.41089999999999999</v>
          </cell>
        </row>
        <row r="2025">
          <cell r="A2025" t="str">
            <v>cty29225</v>
          </cell>
          <cell r="B2025" t="str">
            <v>Webster County, MO</v>
          </cell>
          <cell r="C2025">
            <v>0.4108</v>
          </cell>
        </row>
        <row r="2026">
          <cell r="A2026" t="str">
            <v>cty39115</v>
          </cell>
          <cell r="B2026" t="str">
            <v>Morgan County, OH</v>
          </cell>
          <cell r="C2026">
            <v>0.41060000000000002</v>
          </cell>
        </row>
        <row r="2027">
          <cell r="A2027" t="str">
            <v>cty42113</v>
          </cell>
          <cell r="B2027" t="str">
            <v>Sullivan County, PA</v>
          </cell>
          <cell r="C2027">
            <v>0.41060000000000002</v>
          </cell>
        </row>
        <row r="2028">
          <cell r="A2028" t="str">
            <v>cty39003</v>
          </cell>
          <cell r="B2028" t="str">
            <v>Allen County, OH</v>
          </cell>
          <cell r="C2028">
            <v>0.41049999999999998</v>
          </cell>
        </row>
        <row r="2029">
          <cell r="A2029" t="str">
            <v>cty47189</v>
          </cell>
          <cell r="B2029" t="str">
            <v>Wilson County, TN</v>
          </cell>
          <cell r="C2029">
            <v>0.41049999999999998</v>
          </cell>
        </row>
        <row r="2030">
          <cell r="A2030" t="str">
            <v>cty12087</v>
          </cell>
          <cell r="B2030" t="str">
            <v>Monroe County, FL</v>
          </cell>
          <cell r="C2030">
            <v>0.4103</v>
          </cell>
        </row>
        <row r="2031">
          <cell r="A2031" t="str">
            <v>cty55127</v>
          </cell>
          <cell r="B2031" t="str">
            <v>Walworth County, WI</v>
          </cell>
          <cell r="C2031">
            <v>0.4103</v>
          </cell>
        </row>
        <row r="2032">
          <cell r="A2032" t="str">
            <v>cty19099</v>
          </cell>
          <cell r="B2032" t="str">
            <v>Jasper County, IA</v>
          </cell>
          <cell r="C2032">
            <v>0.4103</v>
          </cell>
        </row>
        <row r="2033">
          <cell r="A2033" t="str">
            <v>cty40139</v>
          </cell>
          <cell r="B2033" t="str">
            <v>Texas County, OK</v>
          </cell>
          <cell r="C2033">
            <v>0.41020000000000001</v>
          </cell>
        </row>
        <row r="2034">
          <cell r="A2034" t="str">
            <v>cty32001</v>
          </cell>
          <cell r="B2034" t="str">
            <v>Churchill County, NV</v>
          </cell>
          <cell r="C2034">
            <v>0.41010000000000002</v>
          </cell>
        </row>
        <row r="2035">
          <cell r="A2035" t="str">
            <v>cty47011</v>
          </cell>
          <cell r="B2035" t="str">
            <v>Bradley County, TN</v>
          </cell>
          <cell r="C2035">
            <v>0.41010000000000002</v>
          </cell>
        </row>
        <row r="2036">
          <cell r="A2036" t="str">
            <v>cty35025</v>
          </cell>
          <cell r="B2036" t="str">
            <v>Lea County, NM</v>
          </cell>
          <cell r="C2036">
            <v>0.41</v>
          </cell>
        </row>
        <row r="2037">
          <cell r="A2037" t="str">
            <v>cty01001</v>
          </cell>
          <cell r="B2037" t="str">
            <v>Autauga County, AL</v>
          </cell>
          <cell r="C2037">
            <v>0.40989999999999999</v>
          </cell>
        </row>
        <row r="2038">
          <cell r="A2038" t="str">
            <v>cty06111</v>
          </cell>
          <cell r="B2038" t="str">
            <v>Ventura County, CA</v>
          </cell>
          <cell r="C2038">
            <v>0.4098</v>
          </cell>
        </row>
        <row r="2039">
          <cell r="A2039" t="str">
            <v>cty37143</v>
          </cell>
          <cell r="B2039" t="str">
            <v>Perquimans County, NC</v>
          </cell>
          <cell r="C2039">
            <v>0.4098</v>
          </cell>
        </row>
        <row r="2040">
          <cell r="A2040" t="str">
            <v>cty12057</v>
          </cell>
          <cell r="B2040" t="str">
            <v>Hillsborough County, FL</v>
          </cell>
          <cell r="C2040">
            <v>0.40970000000000001</v>
          </cell>
        </row>
        <row r="2041">
          <cell r="A2041" t="str">
            <v>cty13251</v>
          </cell>
          <cell r="B2041" t="str">
            <v>Screven County, GA</v>
          </cell>
          <cell r="C2041">
            <v>0.40960000000000002</v>
          </cell>
        </row>
        <row r="2042">
          <cell r="A2042" t="str">
            <v>cty18081</v>
          </cell>
          <cell r="B2042" t="str">
            <v>Johnson County, IN</v>
          </cell>
          <cell r="C2042">
            <v>0.40960000000000002</v>
          </cell>
        </row>
        <row r="2043">
          <cell r="A2043" t="str">
            <v>cty48221</v>
          </cell>
          <cell r="B2043" t="str">
            <v>Hood County, TX</v>
          </cell>
          <cell r="C2043">
            <v>0.40920000000000001</v>
          </cell>
        </row>
        <row r="2044">
          <cell r="A2044" t="str">
            <v>cty40005</v>
          </cell>
          <cell r="B2044" t="str">
            <v>Atoka County, OK</v>
          </cell>
          <cell r="C2044">
            <v>0.40910000000000002</v>
          </cell>
        </row>
        <row r="2045">
          <cell r="A2045" t="str">
            <v>cty28045</v>
          </cell>
          <cell r="B2045" t="str">
            <v>Hancock County, MS</v>
          </cell>
          <cell r="C2045">
            <v>0.40910000000000002</v>
          </cell>
        </row>
        <row r="2046">
          <cell r="A2046" t="str">
            <v>cty47049</v>
          </cell>
          <cell r="B2046" t="str">
            <v>Fentress County, TN</v>
          </cell>
          <cell r="C2046">
            <v>0.40899999999999997</v>
          </cell>
        </row>
        <row r="2047">
          <cell r="A2047" t="str">
            <v>cty39089</v>
          </cell>
          <cell r="B2047" t="str">
            <v>Licking County, OH</v>
          </cell>
          <cell r="C2047">
            <v>0.40889999999999999</v>
          </cell>
        </row>
        <row r="2048">
          <cell r="A2048" t="str">
            <v>cty39065</v>
          </cell>
          <cell r="B2048" t="str">
            <v>Hardin County, OH</v>
          </cell>
          <cell r="C2048">
            <v>0.4088</v>
          </cell>
        </row>
        <row r="2049">
          <cell r="A2049" t="str">
            <v>cty06055</v>
          </cell>
          <cell r="B2049" t="str">
            <v>Napa County, CA</v>
          </cell>
          <cell r="C2049">
            <v>0.40860000000000002</v>
          </cell>
        </row>
        <row r="2050">
          <cell r="A2050" t="str">
            <v>cty05103</v>
          </cell>
          <cell r="B2050" t="str">
            <v>Ouachita County, AR</v>
          </cell>
          <cell r="C2050">
            <v>0.40849999999999997</v>
          </cell>
        </row>
        <row r="2051">
          <cell r="A2051" t="str">
            <v>cty47105</v>
          </cell>
          <cell r="B2051" t="str">
            <v>Loudon County, TN</v>
          </cell>
          <cell r="C2051">
            <v>0.4083</v>
          </cell>
        </row>
        <row r="2052">
          <cell r="A2052" t="str">
            <v>cty27139</v>
          </cell>
          <cell r="B2052" t="str">
            <v>Scott County, MN</v>
          </cell>
          <cell r="C2052">
            <v>0.40799999999999997</v>
          </cell>
        </row>
        <row r="2053">
          <cell r="A2053" t="str">
            <v>cty54109</v>
          </cell>
          <cell r="B2053" t="str">
            <v>Wyoming County, WV</v>
          </cell>
          <cell r="C2053">
            <v>0.40799999999999997</v>
          </cell>
        </row>
        <row r="2054">
          <cell r="A2054" t="str">
            <v>cty39145</v>
          </cell>
          <cell r="B2054" t="str">
            <v>Scioto County, OH</v>
          </cell>
          <cell r="C2054">
            <v>0.40789999999999998</v>
          </cell>
        </row>
        <row r="2055">
          <cell r="A2055" t="str">
            <v>cty13063</v>
          </cell>
          <cell r="B2055" t="str">
            <v>Clayton County, GA</v>
          </cell>
          <cell r="C2055">
            <v>0.40789999999999998</v>
          </cell>
        </row>
        <row r="2056">
          <cell r="A2056" t="str">
            <v>cty06109</v>
          </cell>
          <cell r="B2056" t="str">
            <v>Tuolumne County, CA</v>
          </cell>
          <cell r="C2056">
            <v>0.4078</v>
          </cell>
        </row>
        <row r="2057">
          <cell r="A2057" t="str">
            <v>cty49017</v>
          </cell>
          <cell r="B2057" t="str">
            <v>Garfield County, UT</v>
          </cell>
          <cell r="C2057">
            <v>0.40760000000000002</v>
          </cell>
        </row>
        <row r="2058">
          <cell r="A2058" t="str">
            <v>cty48241</v>
          </cell>
          <cell r="B2058" t="str">
            <v>Jasper County, TX</v>
          </cell>
          <cell r="C2058">
            <v>0.40749999999999997</v>
          </cell>
        </row>
        <row r="2059">
          <cell r="A2059" t="str">
            <v>cty55071</v>
          </cell>
          <cell r="B2059" t="str">
            <v>Manitowoc County, WI</v>
          </cell>
          <cell r="C2059">
            <v>0.40749999999999997</v>
          </cell>
        </row>
        <row r="2060">
          <cell r="A2060" t="str">
            <v>cty39001</v>
          </cell>
          <cell r="B2060" t="str">
            <v>Adams County, OH</v>
          </cell>
          <cell r="C2060">
            <v>0.40749999999999997</v>
          </cell>
        </row>
        <row r="2061">
          <cell r="A2061" t="str">
            <v>cty08077</v>
          </cell>
          <cell r="B2061" t="str">
            <v>Mesa County, CO</v>
          </cell>
          <cell r="C2061">
            <v>0.40739999999999998</v>
          </cell>
        </row>
        <row r="2062">
          <cell r="A2062" t="str">
            <v>cty17099</v>
          </cell>
          <cell r="B2062" t="str">
            <v>LaSalle County, IL</v>
          </cell>
          <cell r="C2062">
            <v>0.40720000000000001</v>
          </cell>
        </row>
        <row r="2063">
          <cell r="A2063" t="str">
            <v>cty48203</v>
          </cell>
          <cell r="B2063" t="str">
            <v>Harrison County, TX</v>
          </cell>
          <cell r="C2063">
            <v>0.40710000000000002</v>
          </cell>
        </row>
        <row r="2064">
          <cell r="A2064" t="str">
            <v>cty37025</v>
          </cell>
          <cell r="B2064" t="str">
            <v>Cabarrus County, NC</v>
          </cell>
          <cell r="C2064">
            <v>0.40710000000000002</v>
          </cell>
        </row>
        <row r="2065">
          <cell r="A2065" t="str">
            <v>cty48049</v>
          </cell>
          <cell r="B2065" t="str">
            <v>Brown County, TX</v>
          </cell>
          <cell r="C2065">
            <v>0.40710000000000002</v>
          </cell>
        </row>
        <row r="2066">
          <cell r="A2066" t="str">
            <v>cty16011</v>
          </cell>
          <cell r="B2066" t="str">
            <v>Bingham County, ID</v>
          </cell>
          <cell r="C2066">
            <v>0.40699999999999997</v>
          </cell>
        </row>
        <row r="2067">
          <cell r="A2067" t="str">
            <v>cty08123</v>
          </cell>
          <cell r="B2067" t="str">
            <v>Weld County, CO</v>
          </cell>
          <cell r="C2067">
            <v>0.40699999999999997</v>
          </cell>
        </row>
        <row r="2068">
          <cell r="A2068" t="str">
            <v>cty47045</v>
          </cell>
          <cell r="B2068" t="str">
            <v>Dyer County, TN</v>
          </cell>
          <cell r="C2068">
            <v>0.40699999999999997</v>
          </cell>
        </row>
        <row r="2069">
          <cell r="A2069" t="str">
            <v>cty42071</v>
          </cell>
          <cell r="B2069" t="str">
            <v>Lancaster County, PA</v>
          </cell>
          <cell r="C2069">
            <v>0.40689999999999998</v>
          </cell>
        </row>
        <row r="2070">
          <cell r="A2070" t="str">
            <v>cty22113</v>
          </cell>
          <cell r="B2070" t="str">
            <v>Vermilion Parish, LA</v>
          </cell>
          <cell r="C2070">
            <v>0.40689999999999998</v>
          </cell>
        </row>
        <row r="2071">
          <cell r="A2071" t="str">
            <v>cty05035</v>
          </cell>
          <cell r="B2071" t="str">
            <v>Crittenden County, AR</v>
          </cell>
          <cell r="C2071">
            <v>0.40649999999999997</v>
          </cell>
        </row>
        <row r="2072">
          <cell r="A2072" t="str">
            <v>cty48161</v>
          </cell>
          <cell r="B2072" t="str">
            <v>Freestone County, TX</v>
          </cell>
          <cell r="C2072">
            <v>0.40649999999999997</v>
          </cell>
        </row>
        <row r="2073">
          <cell r="A2073" t="str">
            <v>cty49027</v>
          </cell>
          <cell r="B2073" t="str">
            <v>Millard County, UT</v>
          </cell>
          <cell r="C2073">
            <v>0.40639999999999998</v>
          </cell>
        </row>
        <row r="2074">
          <cell r="A2074" t="str">
            <v>cty18107</v>
          </cell>
          <cell r="B2074" t="str">
            <v>Montgomery County, IN</v>
          </cell>
          <cell r="C2074">
            <v>0.40639999999999998</v>
          </cell>
        </row>
        <row r="2075">
          <cell r="A2075" t="str">
            <v>cty17183</v>
          </cell>
          <cell r="B2075" t="str">
            <v>Vermilion County, IL</v>
          </cell>
          <cell r="C2075">
            <v>0.40629999999999999</v>
          </cell>
        </row>
        <row r="2076">
          <cell r="A2076" t="str">
            <v>cty40023</v>
          </cell>
          <cell r="B2076" t="str">
            <v>Choctaw County, OK</v>
          </cell>
          <cell r="C2076">
            <v>0.40620000000000001</v>
          </cell>
        </row>
        <row r="2077">
          <cell r="A2077" t="str">
            <v>cty39051</v>
          </cell>
          <cell r="B2077" t="str">
            <v>Fulton County, OH</v>
          </cell>
          <cell r="C2077">
            <v>0.40589999999999998</v>
          </cell>
        </row>
        <row r="2078">
          <cell r="A2078" t="str">
            <v>cty40081</v>
          </cell>
          <cell r="B2078" t="str">
            <v>Lincoln County, OK</v>
          </cell>
          <cell r="C2078">
            <v>0.40579999999999999</v>
          </cell>
        </row>
        <row r="2079">
          <cell r="A2079" t="str">
            <v>cty45031</v>
          </cell>
          <cell r="B2079" t="str">
            <v>Darlington County, SC</v>
          </cell>
          <cell r="C2079">
            <v>0.40579999999999999</v>
          </cell>
        </row>
        <row r="2080">
          <cell r="A2080" t="str">
            <v>cty19015</v>
          </cell>
          <cell r="B2080" t="str">
            <v>Boone County, IA</v>
          </cell>
          <cell r="C2080">
            <v>0.40579999999999999</v>
          </cell>
        </row>
        <row r="2081">
          <cell r="A2081" t="str">
            <v>cty39023</v>
          </cell>
          <cell r="B2081" t="str">
            <v>Clark County, OH</v>
          </cell>
          <cell r="C2081">
            <v>0.40579999999999999</v>
          </cell>
        </row>
        <row r="2082">
          <cell r="A2082" t="str">
            <v>cty51179</v>
          </cell>
          <cell r="B2082" t="str">
            <v>Stafford County, VA</v>
          </cell>
          <cell r="C2082">
            <v>0.40560000000000002</v>
          </cell>
        </row>
        <row r="2083">
          <cell r="A2083" t="str">
            <v>cty21055</v>
          </cell>
          <cell r="B2083" t="str">
            <v>Crittenden County, KY</v>
          </cell>
          <cell r="C2083">
            <v>0.40560000000000002</v>
          </cell>
        </row>
        <row r="2084">
          <cell r="A2084" t="str">
            <v>cty45077</v>
          </cell>
          <cell r="B2084" t="str">
            <v>Pickens County, SC</v>
          </cell>
          <cell r="C2084">
            <v>0.40539999999999998</v>
          </cell>
        </row>
        <row r="2085">
          <cell r="A2085" t="str">
            <v>cty13285</v>
          </cell>
          <cell r="B2085" t="str">
            <v>Troup County, GA</v>
          </cell>
          <cell r="C2085">
            <v>0.40539999999999998</v>
          </cell>
        </row>
        <row r="2086">
          <cell r="A2086" t="str">
            <v>cty18117</v>
          </cell>
          <cell r="B2086" t="str">
            <v>Orange County, IN</v>
          </cell>
          <cell r="C2086">
            <v>0.4052</v>
          </cell>
        </row>
        <row r="2087">
          <cell r="A2087" t="str">
            <v>cty28019</v>
          </cell>
          <cell r="B2087" t="str">
            <v>Choctaw County, MS</v>
          </cell>
          <cell r="C2087">
            <v>0.4052</v>
          </cell>
        </row>
        <row r="2088">
          <cell r="A2088" t="str">
            <v>cty55101</v>
          </cell>
          <cell r="B2088" t="str">
            <v>Racine County, WI</v>
          </cell>
          <cell r="C2088">
            <v>0.40510000000000002</v>
          </cell>
        </row>
        <row r="2089">
          <cell r="A2089" t="str">
            <v>cty29091</v>
          </cell>
          <cell r="B2089" t="str">
            <v>Howell County, MO</v>
          </cell>
          <cell r="C2089">
            <v>0.40510000000000002</v>
          </cell>
        </row>
        <row r="2090">
          <cell r="A2090" t="str">
            <v>cty37049</v>
          </cell>
          <cell r="B2090" t="str">
            <v>Craven County, NC</v>
          </cell>
          <cell r="C2090">
            <v>0.40500000000000003</v>
          </cell>
        </row>
        <row r="2091">
          <cell r="A2091" t="str">
            <v>cty31025</v>
          </cell>
          <cell r="B2091" t="str">
            <v>Cass County, NE</v>
          </cell>
          <cell r="C2091">
            <v>0.40500000000000003</v>
          </cell>
        </row>
        <row r="2092">
          <cell r="A2092" t="str">
            <v>cty27049</v>
          </cell>
          <cell r="B2092" t="str">
            <v>Goodhue County, MN</v>
          </cell>
          <cell r="C2092">
            <v>0.40489999999999998</v>
          </cell>
        </row>
        <row r="2093">
          <cell r="A2093" t="str">
            <v>cty13017</v>
          </cell>
          <cell r="B2093" t="str">
            <v>Ben Hill County, GA</v>
          </cell>
          <cell r="C2093">
            <v>0.40479999999999999</v>
          </cell>
        </row>
        <row r="2094">
          <cell r="A2094" t="str">
            <v>cty26139</v>
          </cell>
          <cell r="B2094" t="str">
            <v>Ottawa County, MI</v>
          </cell>
          <cell r="C2094">
            <v>0.4047</v>
          </cell>
        </row>
        <row r="2095">
          <cell r="A2095" t="str">
            <v>cty29105</v>
          </cell>
          <cell r="B2095" t="str">
            <v>Laclede County, MO</v>
          </cell>
          <cell r="C2095">
            <v>0.40460000000000002</v>
          </cell>
        </row>
        <row r="2096">
          <cell r="A2096" t="str">
            <v>cty06103</v>
          </cell>
          <cell r="B2096" t="str">
            <v>Tehama County, CA</v>
          </cell>
          <cell r="C2096">
            <v>0.4042</v>
          </cell>
        </row>
        <row r="2097">
          <cell r="A2097" t="str">
            <v>cty17033</v>
          </cell>
          <cell r="B2097" t="str">
            <v>Crawford County, IL</v>
          </cell>
          <cell r="C2097">
            <v>0.4042</v>
          </cell>
        </row>
        <row r="2098">
          <cell r="A2098" t="str">
            <v>cty18137</v>
          </cell>
          <cell r="B2098" t="str">
            <v>Ripley County, IN</v>
          </cell>
          <cell r="C2098">
            <v>0.4042</v>
          </cell>
        </row>
        <row r="2099">
          <cell r="A2099" t="str">
            <v>cty17101</v>
          </cell>
          <cell r="B2099" t="str">
            <v>Lawrence County, IL</v>
          </cell>
          <cell r="C2099">
            <v>0.4042</v>
          </cell>
        </row>
        <row r="2100">
          <cell r="A2100" t="str">
            <v>cty40071</v>
          </cell>
          <cell r="B2100" t="str">
            <v>Kay County, OK</v>
          </cell>
          <cell r="C2100">
            <v>0.40379999999999999</v>
          </cell>
        </row>
        <row r="2101">
          <cell r="A2101" t="str">
            <v>cty13225</v>
          </cell>
          <cell r="B2101" t="str">
            <v>Peach County, GA</v>
          </cell>
          <cell r="C2101">
            <v>0.4037</v>
          </cell>
        </row>
        <row r="2102">
          <cell r="A2102" t="str">
            <v>cty29093</v>
          </cell>
          <cell r="B2102" t="str">
            <v>Iron County, MO</v>
          </cell>
          <cell r="C2102">
            <v>0.4037</v>
          </cell>
        </row>
        <row r="2103">
          <cell r="A2103" t="str">
            <v>cty48225</v>
          </cell>
          <cell r="B2103" t="str">
            <v>Houston County, TX</v>
          </cell>
          <cell r="C2103">
            <v>0.40360000000000001</v>
          </cell>
        </row>
        <row r="2104">
          <cell r="A2104" t="str">
            <v>cty27145</v>
          </cell>
          <cell r="B2104" t="str">
            <v>Stearns County, MN</v>
          </cell>
          <cell r="C2104">
            <v>0.40350000000000003</v>
          </cell>
        </row>
        <row r="2105">
          <cell r="A2105" t="str">
            <v>cty48065</v>
          </cell>
          <cell r="B2105" t="str">
            <v>Carson County, TX</v>
          </cell>
          <cell r="C2105">
            <v>0.40350000000000003</v>
          </cell>
        </row>
        <row r="2106">
          <cell r="A2106" t="str">
            <v>cty48217</v>
          </cell>
          <cell r="B2106" t="str">
            <v>Hill County, TX</v>
          </cell>
          <cell r="C2106">
            <v>0.40329999999999999</v>
          </cell>
        </row>
        <row r="2107">
          <cell r="A2107" t="str">
            <v>cty08071</v>
          </cell>
          <cell r="B2107" t="str">
            <v>Las Animas County, CO</v>
          </cell>
          <cell r="C2107">
            <v>0.40310000000000001</v>
          </cell>
        </row>
        <row r="2108">
          <cell r="A2108" t="str">
            <v>cty51149</v>
          </cell>
          <cell r="B2108" t="str">
            <v>Prince George County, VA</v>
          </cell>
          <cell r="C2108">
            <v>0.40310000000000001</v>
          </cell>
        </row>
        <row r="2109">
          <cell r="A2109" t="str">
            <v>cty16013</v>
          </cell>
          <cell r="B2109" t="str">
            <v>Blaine County, ID</v>
          </cell>
          <cell r="C2109">
            <v>0.40300000000000002</v>
          </cell>
        </row>
        <row r="2110">
          <cell r="A2110" t="str">
            <v>cty27131</v>
          </cell>
          <cell r="B2110" t="str">
            <v>Rice County, MN</v>
          </cell>
          <cell r="C2110">
            <v>0.40300000000000002</v>
          </cell>
        </row>
        <row r="2111">
          <cell r="A2111" t="str">
            <v>cty18051</v>
          </cell>
          <cell r="B2111" t="str">
            <v>Gibson County, IN</v>
          </cell>
          <cell r="C2111">
            <v>0.40300000000000002</v>
          </cell>
        </row>
        <row r="2112">
          <cell r="A2112" t="str">
            <v>cty55005</v>
          </cell>
          <cell r="B2112" t="str">
            <v>Barron County, WI</v>
          </cell>
          <cell r="C2112">
            <v>0.40300000000000002</v>
          </cell>
        </row>
        <row r="2113">
          <cell r="A2113" t="str">
            <v>cty18017</v>
          </cell>
          <cell r="B2113" t="str">
            <v>Cass County, IN</v>
          </cell>
          <cell r="C2113">
            <v>0.40300000000000002</v>
          </cell>
        </row>
        <row r="2114">
          <cell r="A2114" t="str">
            <v>cty12071</v>
          </cell>
          <cell r="B2114" t="str">
            <v>Lee County, FL</v>
          </cell>
          <cell r="C2114">
            <v>0.40289999999999998</v>
          </cell>
        </row>
        <row r="2115">
          <cell r="A2115" t="str">
            <v>cty12063</v>
          </cell>
          <cell r="B2115" t="str">
            <v>Jackson County, FL</v>
          </cell>
          <cell r="C2115">
            <v>0.40279999999999999</v>
          </cell>
        </row>
        <row r="2116">
          <cell r="A2116" t="str">
            <v>cty27087</v>
          </cell>
          <cell r="B2116" t="str">
            <v>Mahnomen County, MN</v>
          </cell>
          <cell r="C2116">
            <v>0.4027</v>
          </cell>
        </row>
        <row r="2117">
          <cell r="A2117" t="str">
            <v>cty51061</v>
          </cell>
          <cell r="B2117" t="str">
            <v>Fauquier County, VA</v>
          </cell>
          <cell r="C2117">
            <v>0.4027</v>
          </cell>
        </row>
        <row r="2118">
          <cell r="A2118" t="str">
            <v>cty54037</v>
          </cell>
          <cell r="B2118" t="str">
            <v>Jefferson County, WV</v>
          </cell>
          <cell r="C2118">
            <v>0.40260000000000001</v>
          </cell>
        </row>
        <row r="2119">
          <cell r="A2119" t="str">
            <v>cty55051</v>
          </cell>
          <cell r="B2119" t="str">
            <v>Iron County, WI</v>
          </cell>
          <cell r="C2119">
            <v>0.40260000000000001</v>
          </cell>
        </row>
        <row r="2120">
          <cell r="A2120" t="str">
            <v>cty21097</v>
          </cell>
          <cell r="B2120" t="str">
            <v>Harrison County, KY</v>
          </cell>
          <cell r="C2120">
            <v>0.40260000000000001</v>
          </cell>
        </row>
        <row r="2121">
          <cell r="A2121" t="str">
            <v>cty37151</v>
          </cell>
          <cell r="B2121" t="str">
            <v>Randolph County, NC</v>
          </cell>
          <cell r="C2121">
            <v>0.4022</v>
          </cell>
        </row>
        <row r="2122">
          <cell r="A2122" t="str">
            <v>cty22045</v>
          </cell>
          <cell r="B2122" t="str">
            <v>Iberia Parish, LA</v>
          </cell>
          <cell r="C2122">
            <v>0.4022</v>
          </cell>
        </row>
        <row r="2123">
          <cell r="A2123" t="str">
            <v>cty18075</v>
          </cell>
          <cell r="B2123" t="str">
            <v>Jay County, IN</v>
          </cell>
          <cell r="C2123">
            <v>0.40210000000000001</v>
          </cell>
        </row>
        <row r="2124">
          <cell r="A2124" t="str">
            <v>cty45003</v>
          </cell>
          <cell r="B2124" t="str">
            <v>Aiken County, SC</v>
          </cell>
          <cell r="C2124">
            <v>0.40210000000000001</v>
          </cell>
        </row>
        <row r="2125">
          <cell r="A2125" t="str">
            <v>cty04019</v>
          </cell>
          <cell r="B2125" t="str">
            <v>Pima County, AZ</v>
          </cell>
          <cell r="C2125">
            <v>0.40189999999999998</v>
          </cell>
        </row>
        <row r="2126">
          <cell r="A2126" t="str">
            <v>cty48147</v>
          </cell>
          <cell r="B2126" t="str">
            <v>Fannin County, TX</v>
          </cell>
          <cell r="C2126">
            <v>0.40189999999999998</v>
          </cell>
        </row>
        <row r="2127">
          <cell r="A2127" t="str">
            <v>cty04025</v>
          </cell>
          <cell r="B2127" t="str">
            <v>Yavapai County, AZ</v>
          </cell>
          <cell r="C2127">
            <v>0.40189999999999998</v>
          </cell>
        </row>
        <row r="2128">
          <cell r="A2128" t="str">
            <v>cty37109</v>
          </cell>
          <cell r="B2128" t="str">
            <v>Lincoln County, NC</v>
          </cell>
          <cell r="C2128">
            <v>0.40189999999999998</v>
          </cell>
        </row>
        <row r="2129">
          <cell r="A2129" t="str">
            <v>cty47097</v>
          </cell>
          <cell r="B2129" t="str">
            <v>Lauderdale County, TN</v>
          </cell>
          <cell r="C2129">
            <v>0.40189999999999998</v>
          </cell>
        </row>
        <row r="2130">
          <cell r="A2130" t="str">
            <v>cty18069</v>
          </cell>
          <cell r="B2130" t="str">
            <v>Huntington County, IN</v>
          </cell>
          <cell r="C2130">
            <v>0.40189999999999998</v>
          </cell>
        </row>
        <row r="2131">
          <cell r="A2131" t="str">
            <v>cty41023</v>
          </cell>
          <cell r="B2131" t="str">
            <v>Grant County, OR</v>
          </cell>
          <cell r="C2131">
            <v>0.40189999999999998</v>
          </cell>
        </row>
        <row r="2132">
          <cell r="A2132" t="str">
            <v>cty37101</v>
          </cell>
          <cell r="B2132" t="str">
            <v>Johnston County, NC</v>
          </cell>
          <cell r="C2132">
            <v>0.40179999999999999</v>
          </cell>
        </row>
        <row r="2133">
          <cell r="A2133" t="str">
            <v>cty21215</v>
          </cell>
          <cell r="B2133" t="str">
            <v>Spencer County, KY</v>
          </cell>
          <cell r="C2133">
            <v>0.40179999999999999</v>
          </cell>
        </row>
        <row r="2134">
          <cell r="A2134" t="str">
            <v>cty26045</v>
          </cell>
          <cell r="B2134" t="str">
            <v>Eaton County, MI</v>
          </cell>
          <cell r="C2134">
            <v>0.40160000000000001</v>
          </cell>
        </row>
        <row r="2135">
          <cell r="A2135" t="str">
            <v>cty19179</v>
          </cell>
          <cell r="B2135" t="str">
            <v>Wapello County, IA</v>
          </cell>
          <cell r="C2135">
            <v>0.40160000000000001</v>
          </cell>
        </row>
        <row r="2136">
          <cell r="A2136" t="str">
            <v>cty29213</v>
          </cell>
          <cell r="B2136" t="str">
            <v>Taney County, MO</v>
          </cell>
          <cell r="C2136">
            <v>0.40160000000000001</v>
          </cell>
        </row>
        <row r="2137">
          <cell r="A2137" t="str">
            <v>cty31139</v>
          </cell>
          <cell r="B2137" t="str">
            <v>Pierce County, NE</v>
          </cell>
          <cell r="C2137">
            <v>0.40160000000000001</v>
          </cell>
        </row>
        <row r="2138">
          <cell r="A2138" t="str">
            <v>cty48031</v>
          </cell>
          <cell r="B2138" t="str">
            <v>Blanco County, TX</v>
          </cell>
          <cell r="C2138">
            <v>0.40150000000000002</v>
          </cell>
        </row>
        <row r="2139">
          <cell r="A2139" t="str">
            <v>cty42061</v>
          </cell>
          <cell r="B2139" t="str">
            <v>Huntingdon County, PA</v>
          </cell>
          <cell r="C2139">
            <v>0.40150000000000002</v>
          </cell>
        </row>
        <row r="2140">
          <cell r="A2140" t="str">
            <v>cty40141</v>
          </cell>
          <cell r="B2140" t="str">
            <v>Tillman County, OK</v>
          </cell>
          <cell r="C2140">
            <v>0.40139999999999998</v>
          </cell>
        </row>
        <row r="2141">
          <cell r="A2141" t="str">
            <v>cty17075</v>
          </cell>
          <cell r="B2141" t="str">
            <v>Iroquois County, IL</v>
          </cell>
          <cell r="C2141">
            <v>0.40129999999999999</v>
          </cell>
        </row>
        <row r="2142">
          <cell r="A2142" t="str">
            <v>cty21065</v>
          </cell>
          <cell r="B2142" t="str">
            <v>Estill County, KY</v>
          </cell>
          <cell r="C2142">
            <v>0.40129999999999999</v>
          </cell>
        </row>
        <row r="2143">
          <cell r="A2143" t="str">
            <v>cty39077</v>
          </cell>
          <cell r="B2143" t="str">
            <v>Huron County, OH</v>
          </cell>
          <cell r="C2143">
            <v>0.4012</v>
          </cell>
        </row>
        <row r="2144">
          <cell r="A2144" t="str">
            <v>cty48231</v>
          </cell>
          <cell r="B2144" t="str">
            <v>Hunt County, TX</v>
          </cell>
          <cell r="C2144">
            <v>0.4012</v>
          </cell>
        </row>
        <row r="2145">
          <cell r="A2145" t="str">
            <v>cty24037</v>
          </cell>
          <cell r="B2145" t="str">
            <v>St. Mary's County, MD</v>
          </cell>
          <cell r="C2145">
            <v>0.40110000000000001</v>
          </cell>
        </row>
        <row r="2146">
          <cell r="A2146" t="str">
            <v>cty21061</v>
          </cell>
          <cell r="B2146" t="str">
            <v>Edmonson County, KY</v>
          </cell>
          <cell r="C2146">
            <v>0.40110000000000001</v>
          </cell>
        </row>
        <row r="2147">
          <cell r="A2147" t="str">
            <v>cty16007</v>
          </cell>
          <cell r="B2147" t="str">
            <v>Bear Lake County, ID</v>
          </cell>
          <cell r="C2147">
            <v>0.40110000000000001</v>
          </cell>
        </row>
        <row r="2148">
          <cell r="A2148" t="str">
            <v>cty30089</v>
          </cell>
          <cell r="B2148" t="str">
            <v>Sanders County, MT</v>
          </cell>
          <cell r="C2148">
            <v>0.40100000000000002</v>
          </cell>
        </row>
        <row r="2149">
          <cell r="A2149" t="str">
            <v>cty51015</v>
          </cell>
          <cell r="B2149" t="str">
            <v>Augusta County, VA</v>
          </cell>
          <cell r="C2149">
            <v>0.40100000000000002</v>
          </cell>
        </row>
        <row r="2150">
          <cell r="A2150" t="str">
            <v>cty26093</v>
          </cell>
          <cell r="B2150" t="str">
            <v>Livingston County, MI</v>
          </cell>
          <cell r="C2150">
            <v>0.4007</v>
          </cell>
        </row>
        <row r="2151">
          <cell r="A2151" t="str">
            <v>cty24035</v>
          </cell>
          <cell r="B2151" t="str">
            <v>Queen Anne's County, MD</v>
          </cell>
          <cell r="C2151">
            <v>0.40060000000000001</v>
          </cell>
        </row>
        <row r="2152">
          <cell r="A2152" t="str">
            <v>cty47129</v>
          </cell>
          <cell r="B2152" t="str">
            <v>Morgan County, TN</v>
          </cell>
          <cell r="C2152">
            <v>0.40050000000000002</v>
          </cell>
        </row>
        <row r="2153">
          <cell r="A2153" t="str">
            <v>cty26097</v>
          </cell>
          <cell r="B2153" t="str">
            <v>Mackinac County, MI</v>
          </cell>
          <cell r="C2153">
            <v>0.40029999999999999</v>
          </cell>
        </row>
        <row r="2154">
          <cell r="A2154" t="str">
            <v>cty20191</v>
          </cell>
          <cell r="B2154" t="str">
            <v>Sumner County, KS</v>
          </cell>
          <cell r="C2154">
            <v>0.40029999999999999</v>
          </cell>
        </row>
        <row r="2155">
          <cell r="A2155" t="str">
            <v>cty26075</v>
          </cell>
          <cell r="B2155" t="str">
            <v>Jackson County, MI</v>
          </cell>
          <cell r="C2155">
            <v>0.40029999999999999</v>
          </cell>
        </row>
        <row r="2156">
          <cell r="A2156" t="str">
            <v>cty17153</v>
          </cell>
          <cell r="B2156" t="str">
            <v>Pulaski County, IL</v>
          </cell>
          <cell r="C2156">
            <v>0.40029999999999999</v>
          </cell>
        </row>
        <row r="2157">
          <cell r="A2157" t="str">
            <v>cty51069</v>
          </cell>
          <cell r="B2157" t="str">
            <v>Frederick County, VA</v>
          </cell>
          <cell r="C2157">
            <v>0.40010000000000001</v>
          </cell>
        </row>
        <row r="2158">
          <cell r="A2158" t="str">
            <v>cty06061</v>
          </cell>
          <cell r="B2158" t="str">
            <v>Placer County, CA</v>
          </cell>
          <cell r="C2158">
            <v>0.4</v>
          </cell>
        </row>
        <row r="2159">
          <cell r="A2159" t="str">
            <v>cty27135</v>
          </cell>
          <cell r="B2159" t="str">
            <v>Roseau County, MN</v>
          </cell>
          <cell r="C2159">
            <v>0.39989999999999998</v>
          </cell>
        </row>
        <row r="2160">
          <cell r="A2160" t="str">
            <v>cty26051</v>
          </cell>
          <cell r="B2160" t="str">
            <v>Gladwin County, MI</v>
          </cell>
          <cell r="C2160">
            <v>0.39979999999999999</v>
          </cell>
        </row>
        <row r="2161">
          <cell r="A2161" t="str">
            <v>cty16041</v>
          </cell>
          <cell r="B2161" t="str">
            <v>Franklin County, ID</v>
          </cell>
          <cell r="C2161">
            <v>0.3997</v>
          </cell>
        </row>
        <row r="2162">
          <cell r="A2162" t="str">
            <v>cty26019</v>
          </cell>
          <cell r="B2162" t="str">
            <v>Benzie County, MI</v>
          </cell>
          <cell r="C2162">
            <v>0.39960000000000001</v>
          </cell>
        </row>
        <row r="2163">
          <cell r="A2163" t="str">
            <v>cty29043</v>
          </cell>
          <cell r="B2163" t="str">
            <v>Christian County, MO</v>
          </cell>
          <cell r="C2163">
            <v>0.39950000000000002</v>
          </cell>
        </row>
        <row r="2164">
          <cell r="A2164" t="str">
            <v>cty21025</v>
          </cell>
          <cell r="B2164" t="str">
            <v>Breathitt County, KY</v>
          </cell>
          <cell r="C2164">
            <v>0.39950000000000002</v>
          </cell>
        </row>
        <row r="2165">
          <cell r="A2165" t="str">
            <v>cty55049</v>
          </cell>
          <cell r="B2165" t="str">
            <v>Iowa County, WI</v>
          </cell>
          <cell r="C2165">
            <v>0.39950000000000002</v>
          </cell>
        </row>
        <row r="2166">
          <cell r="A2166" t="str">
            <v>cty17091</v>
          </cell>
          <cell r="B2166" t="str">
            <v>Kankakee County, IL</v>
          </cell>
          <cell r="C2166">
            <v>0.39939999999999998</v>
          </cell>
        </row>
        <row r="2167">
          <cell r="A2167" t="str">
            <v>cty13119</v>
          </cell>
          <cell r="B2167" t="str">
            <v>Franklin County, GA</v>
          </cell>
          <cell r="C2167">
            <v>0.39929999999999999</v>
          </cell>
        </row>
        <row r="2168">
          <cell r="A2168" t="str">
            <v>cty47149</v>
          </cell>
          <cell r="B2168" t="str">
            <v>Rutherford County, TN</v>
          </cell>
          <cell r="C2168">
            <v>0.3992</v>
          </cell>
        </row>
        <row r="2169">
          <cell r="A2169" t="str">
            <v>cty51113</v>
          </cell>
          <cell r="B2169" t="str">
            <v>Madison County, VA</v>
          </cell>
          <cell r="C2169">
            <v>0.3992</v>
          </cell>
        </row>
        <row r="2170">
          <cell r="A2170" t="str">
            <v>cty21143</v>
          </cell>
          <cell r="B2170" t="str">
            <v>Lyon County, KY</v>
          </cell>
          <cell r="C2170">
            <v>0.3992</v>
          </cell>
        </row>
        <row r="2171">
          <cell r="A2171" t="str">
            <v>cty24043</v>
          </cell>
          <cell r="B2171" t="str">
            <v>Washington County, MD</v>
          </cell>
          <cell r="C2171">
            <v>0.39910000000000001</v>
          </cell>
        </row>
        <row r="2172">
          <cell r="A2172" t="str">
            <v>cty18053</v>
          </cell>
          <cell r="B2172" t="str">
            <v>Grant County, IN</v>
          </cell>
          <cell r="C2172">
            <v>0.39910000000000001</v>
          </cell>
        </row>
        <row r="2173">
          <cell r="A2173" t="str">
            <v>cty29145</v>
          </cell>
          <cell r="B2173" t="str">
            <v>Newton County, MO</v>
          </cell>
          <cell r="C2173">
            <v>0.39900000000000002</v>
          </cell>
        </row>
        <row r="2174">
          <cell r="A2174" t="str">
            <v>cty26073</v>
          </cell>
          <cell r="B2174" t="str">
            <v>Isabella County, MI</v>
          </cell>
          <cell r="C2174">
            <v>0.39900000000000002</v>
          </cell>
        </row>
        <row r="2175">
          <cell r="A2175" t="str">
            <v>cty37197</v>
          </cell>
          <cell r="B2175" t="str">
            <v>Yadkin County, NC</v>
          </cell>
          <cell r="C2175">
            <v>0.39889999999999998</v>
          </cell>
        </row>
        <row r="2176">
          <cell r="A2176" t="str">
            <v>cty56021</v>
          </cell>
          <cell r="B2176" t="str">
            <v>Laramie County, WY</v>
          </cell>
          <cell r="C2176">
            <v>0.39879999999999999</v>
          </cell>
        </row>
        <row r="2177">
          <cell r="A2177" t="str">
            <v>cty48469</v>
          </cell>
          <cell r="B2177" t="str">
            <v>Victoria County, TX</v>
          </cell>
          <cell r="C2177">
            <v>0.39879999999999999</v>
          </cell>
        </row>
        <row r="2178">
          <cell r="A2178" t="str">
            <v>cty22069</v>
          </cell>
          <cell r="B2178" t="str">
            <v>Natchitoches Parish, LA</v>
          </cell>
          <cell r="C2178">
            <v>0.3987</v>
          </cell>
        </row>
        <row r="2179">
          <cell r="A2179" t="str">
            <v>cty27093</v>
          </cell>
          <cell r="B2179" t="str">
            <v>Meeker County, MN</v>
          </cell>
          <cell r="C2179">
            <v>0.3987</v>
          </cell>
        </row>
        <row r="2180">
          <cell r="A2180" t="str">
            <v>cty18045</v>
          </cell>
          <cell r="B2180" t="str">
            <v>Fountain County, IN</v>
          </cell>
          <cell r="C2180">
            <v>0.3987</v>
          </cell>
        </row>
        <row r="2181">
          <cell r="A2181" t="str">
            <v>cty12101</v>
          </cell>
          <cell r="B2181" t="str">
            <v>Pasco County, FL</v>
          </cell>
          <cell r="C2181">
            <v>0.39850000000000002</v>
          </cell>
        </row>
        <row r="2182">
          <cell r="A2182" t="str">
            <v>cty48135</v>
          </cell>
          <cell r="B2182" t="str">
            <v>Ector County, TX</v>
          </cell>
          <cell r="C2182">
            <v>0.39850000000000002</v>
          </cell>
        </row>
        <row r="2183">
          <cell r="A2183" t="str">
            <v>cty04011</v>
          </cell>
          <cell r="B2183" t="str">
            <v>Greenlee County, AZ</v>
          </cell>
          <cell r="C2183">
            <v>0.39839999999999998</v>
          </cell>
        </row>
        <row r="2184">
          <cell r="A2184" t="str">
            <v>cty13139</v>
          </cell>
          <cell r="B2184" t="str">
            <v>Hall County, GA</v>
          </cell>
          <cell r="C2184">
            <v>0.39829999999999999</v>
          </cell>
        </row>
        <row r="2185">
          <cell r="A2185" t="str">
            <v>cty55059</v>
          </cell>
          <cell r="B2185" t="str">
            <v>Kenosha County, WI</v>
          </cell>
          <cell r="C2185">
            <v>0.3982</v>
          </cell>
        </row>
        <row r="2186">
          <cell r="A2186" t="str">
            <v>cty39105</v>
          </cell>
          <cell r="B2186" t="str">
            <v>Meigs County, OH</v>
          </cell>
          <cell r="C2186">
            <v>0.3982</v>
          </cell>
        </row>
        <row r="2187">
          <cell r="A2187" t="str">
            <v>cty56045</v>
          </cell>
          <cell r="B2187" t="str">
            <v>Weston County, WY</v>
          </cell>
          <cell r="C2187">
            <v>0.3982</v>
          </cell>
        </row>
        <row r="2188">
          <cell r="A2188" t="str">
            <v>cty39159</v>
          </cell>
          <cell r="B2188" t="str">
            <v>Union County, OH</v>
          </cell>
          <cell r="C2188">
            <v>0.3982</v>
          </cell>
        </row>
        <row r="2189">
          <cell r="A2189" t="str">
            <v>cty39025</v>
          </cell>
          <cell r="B2189" t="str">
            <v>Clermont County, OH</v>
          </cell>
          <cell r="C2189">
            <v>0.3982</v>
          </cell>
        </row>
        <row r="2190">
          <cell r="A2190" t="str">
            <v>cty12097</v>
          </cell>
          <cell r="B2190" t="str">
            <v>Osceola County, FL</v>
          </cell>
          <cell r="C2190">
            <v>0.39800000000000002</v>
          </cell>
        </row>
        <row r="2191">
          <cell r="A2191" t="str">
            <v>cty06007</v>
          </cell>
          <cell r="B2191" t="str">
            <v>Butte County, CA</v>
          </cell>
          <cell r="C2191">
            <v>0.39789999999999998</v>
          </cell>
        </row>
        <row r="2192">
          <cell r="A2192" t="str">
            <v>cty24039</v>
          </cell>
          <cell r="B2192" t="str">
            <v>Somerset County, MD</v>
          </cell>
          <cell r="C2192">
            <v>0.39789999999999998</v>
          </cell>
        </row>
        <row r="2193">
          <cell r="A2193" t="str">
            <v>cty17191</v>
          </cell>
          <cell r="B2193" t="str">
            <v>Wayne County, IL</v>
          </cell>
          <cell r="C2193">
            <v>0.39789999999999998</v>
          </cell>
        </row>
        <row r="2194">
          <cell r="A2194" t="str">
            <v>cty08083</v>
          </cell>
          <cell r="B2194" t="str">
            <v>Montezuma County, CO</v>
          </cell>
          <cell r="C2194">
            <v>0.39779999999999999</v>
          </cell>
        </row>
        <row r="2195">
          <cell r="A2195" t="str">
            <v>cty13107</v>
          </cell>
          <cell r="B2195" t="str">
            <v>Emanuel County, GA</v>
          </cell>
          <cell r="C2195">
            <v>0.39779999999999999</v>
          </cell>
        </row>
        <row r="2196">
          <cell r="A2196" t="str">
            <v>cty48313</v>
          </cell>
          <cell r="B2196" t="str">
            <v>Madison County, TX</v>
          </cell>
          <cell r="C2196">
            <v>0.3977</v>
          </cell>
        </row>
        <row r="2197">
          <cell r="A2197" t="str">
            <v>cty01071</v>
          </cell>
          <cell r="B2197" t="str">
            <v>Jackson County, AL</v>
          </cell>
          <cell r="C2197">
            <v>0.39750000000000002</v>
          </cell>
        </row>
        <row r="2198">
          <cell r="A2198" t="str">
            <v>cty37171</v>
          </cell>
          <cell r="B2198" t="str">
            <v>Surry County, NC</v>
          </cell>
          <cell r="C2198">
            <v>0.39750000000000002</v>
          </cell>
        </row>
        <row r="2199">
          <cell r="A2199" t="str">
            <v>cty31111</v>
          </cell>
          <cell r="B2199" t="str">
            <v>Lincoln County, NE</v>
          </cell>
          <cell r="C2199">
            <v>0.39739999999999998</v>
          </cell>
        </row>
        <row r="2200">
          <cell r="A2200" t="str">
            <v>cty48459</v>
          </cell>
          <cell r="B2200" t="str">
            <v>Upshur County, TX</v>
          </cell>
          <cell r="C2200">
            <v>0.3972</v>
          </cell>
        </row>
        <row r="2201">
          <cell r="A2201" t="str">
            <v>cty13117</v>
          </cell>
          <cell r="B2201" t="str">
            <v>Forsyth County, GA</v>
          </cell>
          <cell r="C2201">
            <v>0.39710000000000001</v>
          </cell>
        </row>
        <row r="2202">
          <cell r="A2202" t="str">
            <v>cty34011</v>
          </cell>
          <cell r="B2202" t="str">
            <v>Cumberland County, NJ</v>
          </cell>
          <cell r="C2202">
            <v>0.39700000000000002</v>
          </cell>
        </row>
        <row r="2203">
          <cell r="A2203" t="str">
            <v>cty48391</v>
          </cell>
          <cell r="B2203" t="str">
            <v>Refugio County, TX</v>
          </cell>
          <cell r="C2203">
            <v>0.39700000000000002</v>
          </cell>
        </row>
        <row r="2204">
          <cell r="A2204" t="str">
            <v>cty18103</v>
          </cell>
          <cell r="B2204" t="str">
            <v>Miami County, IN</v>
          </cell>
          <cell r="C2204">
            <v>0.39689999999999998</v>
          </cell>
        </row>
        <row r="2205">
          <cell r="A2205" t="str">
            <v>cty21179</v>
          </cell>
          <cell r="B2205" t="str">
            <v>Nelson County, KY</v>
          </cell>
          <cell r="C2205">
            <v>0.39679999999999999</v>
          </cell>
        </row>
        <row r="2206">
          <cell r="A2206" t="str">
            <v>cty51043</v>
          </cell>
          <cell r="B2206" t="str">
            <v>Clarke County, VA</v>
          </cell>
          <cell r="C2206">
            <v>0.3967</v>
          </cell>
        </row>
        <row r="2207">
          <cell r="A2207" t="str">
            <v>cty19129</v>
          </cell>
          <cell r="B2207" t="str">
            <v>Mills County, IA</v>
          </cell>
          <cell r="C2207">
            <v>0.39650000000000002</v>
          </cell>
        </row>
        <row r="2208">
          <cell r="A2208" t="str">
            <v>cty22047</v>
          </cell>
          <cell r="B2208" t="str">
            <v>Iberville Parish, LA</v>
          </cell>
          <cell r="C2208">
            <v>0.39629999999999999</v>
          </cell>
        </row>
        <row r="2209">
          <cell r="A2209" t="str">
            <v>cty06093</v>
          </cell>
          <cell r="B2209" t="str">
            <v>Siskiyou County, CA</v>
          </cell>
          <cell r="C2209">
            <v>0.3962</v>
          </cell>
        </row>
        <row r="2210">
          <cell r="A2210" t="str">
            <v>cty29047</v>
          </cell>
          <cell r="B2210" t="str">
            <v>Clay County, MO</v>
          </cell>
          <cell r="C2210">
            <v>0.39600000000000002</v>
          </cell>
        </row>
        <row r="2211">
          <cell r="A2211" t="str">
            <v>cty08105</v>
          </cell>
          <cell r="B2211" t="str">
            <v>Rio Grande County, CO</v>
          </cell>
          <cell r="C2211">
            <v>0.39600000000000002</v>
          </cell>
        </row>
        <row r="2212">
          <cell r="A2212" t="str">
            <v>cty29141</v>
          </cell>
          <cell r="B2212" t="str">
            <v>Morgan County, MO</v>
          </cell>
          <cell r="C2212">
            <v>0.39589999999999997</v>
          </cell>
        </row>
        <row r="2213">
          <cell r="A2213" t="str">
            <v>cty37023</v>
          </cell>
          <cell r="B2213" t="str">
            <v>Burke County, NC</v>
          </cell>
          <cell r="C2213">
            <v>0.39579999999999999</v>
          </cell>
        </row>
        <row r="2214">
          <cell r="A2214" t="str">
            <v>cty47147</v>
          </cell>
          <cell r="B2214" t="str">
            <v>Robertson County, TN</v>
          </cell>
          <cell r="C2214">
            <v>0.39550000000000002</v>
          </cell>
        </row>
        <row r="2215">
          <cell r="A2215" t="str">
            <v>cty35007</v>
          </cell>
          <cell r="B2215" t="str">
            <v>Colfax County, NM</v>
          </cell>
          <cell r="C2215">
            <v>0.39550000000000002</v>
          </cell>
        </row>
        <row r="2216">
          <cell r="A2216" t="str">
            <v>cty12131</v>
          </cell>
          <cell r="B2216" t="str">
            <v>Walton County, FL</v>
          </cell>
          <cell r="C2216">
            <v>0.3952</v>
          </cell>
        </row>
        <row r="2217">
          <cell r="A2217" t="str">
            <v>cty13127</v>
          </cell>
          <cell r="B2217" t="str">
            <v>Glynn County, GA</v>
          </cell>
          <cell r="C2217">
            <v>0.39510000000000001</v>
          </cell>
        </row>
        <row r="2218">
          <cell r="A2218" t="str">
            <v>cty29223</v>
          </cell>
          <cell r="B2218" t="str">
            <v>Wayne County, MO</v>
          </cell>
          <cell r="C2218">
            <v>0.39500000000000002</v>
          </cell>
        </row>
        <row r="2219">
          <cell r="A2219" t="str">
            <v>cty17155</v>
          </cell>
          <cell r="B2219" t="str">
            <v>Putnam County, IL</v>
          </cell>
          <cell r="C2219">
            <v>0.39489999999999997</v>
          </cell>
        </row>
        <row r="2220">
          <cell r="A2220" t="str">
            <v>cty39069</v>
          </cell>
          <cell r="B2220" t="str">
            <v>Henry County, OH</v>
          </cell>
          <cell r="C2220">
            <v>0.39489999999999997</v>
          </cell>
        </row>
        <row r="2221">
          <cell r="A2221" t="str">
            <v>cty22019</v>
          </cell>
          <cell r="B2221" t="str">
            <v>Calcasieu Parish, LA</v>
          </cell>
          <cell r="C2221">
            <v>0.39479999999999998</v>
          </cell>
        </row>
        <row r="2222">
          <cell r="A2222" t="str">
            <v>cty18133</v>
          </cell>
          <cell r="B2222" t="str">
            <v>Putnam County, IN</v>
          </cell>
          <cell r="C2222">
            <v>0.39479999999999998</v>
          </cell>
        </row>
        <row r="2223">
          <cell r="A2223" t="str">
            <v>cty45071</v>
          </cell>
          <cell r="B2223" t="str">
            <v>Newberry County, SC</v>
          </cell>
          <cell r="C2223">
            <v>0.39479999999999998</v>
          </cell>
        </row>
        <row r="2224">
          <cell r="A2224" t="str">
            <v>cty40133</v>
          </cell>
          <cell r="B2224" t="str">
            <v>Seminole County, OK</v>
          </cell>
          <cell r="C2224">
            <v>0.39460000000000001</v>
          </cell>
        </row>
        <row r="2225">
          <cell r="A2225" t="str">
            <v>cty29125</v>
          </cell>
          <cell r="B2225" t="str">
            <v>Maries County, MO</v>
          </cell>
          <cell r="C2225">
            <v>0.39439999999999997</v>
          </cell>
        </row>
        <row r="2226">
          <cell r="A2226" t="str">
            <v>cty55011</v>
          </cell>
          <cell r="B2226" t="str">
            <v>Buffalo County, WI</v>
          </cell>
          <cell r="C2226">
            <v>0.39429999999999998</v>
          </cell>
        </row>
        <row r="2227">
          <cell r="A2227" t="str">
            <v>cty08011</v>
          </cell>
          <cell r="B2227" t="str">
            <v>Bent County, CO</v>
          </cell>
          <cell r="C2227">
            <v>0.39419999999999999</v>
          </cell>
        </row>
        <row r="2228">
          <cell r="A2228" t="str">
            <v>cty06043</v>
          </cell>
          <cell r="B2228" t="str">
            <v>Mariposa County, CA</v>
          </cell>
          <cell r="C2228">
            <v>0.39419999999999999</v>
          </cell>
        </row>
        <row r="2229">
          <cell r="A2229" t="str">
            <v>cty12089</v>
          </cell>
          <cell r="B2229" t="str">
            <v>Nassau County, FL</v>
          </cell>
          <cell r="C2229">
            <v>0.39410000000000001</v>
          </cell>
        </row>
        <row r="2230">
          <cell r="A2230" t="str">
            <v>cty06089</v>
          </cell>
          <cell r="B2230" t="str">
            <v>Shasta County, CA</v>
          </cell>
          <cell r="C2230">
            <v>0.39400000000000002</v>
          </cell>
        </row>
        <row r="2231">
          <cell r="A2231" t="str">
            <v>cty31093</v>
          </cell>
          <cell r="B2231" t="str">
            <v>Howard County, NE</v>
          </cell>
          <cell r="C2231">
            <v>0.39389999999999997</v>
          </cell>
        </row>
        <row r="2232">
          <cell r="A2232" t="str">
            <v>cty26017</v>
          </cell>
          <cell r="B2232" t="str">
            <v>Bay County, MI</v>
          </cell>
          <cell r="C2232">
            <v>0.39389999999999997</v>
          </cell>
        </row>
        <row r="2233">
          <cell r="A2233" t="str">
            <v>cty41047</v>
          </cell>
          <cell r="B2233" t="str">
            <v>Marion County, OR</v>
          </cell>
          <cell r="C2233">
            <v>0.39369999999999999</v>
          </cell>
        </row>
        <row r="2234">
          <cell r="A2234" t="str">
            <v>cty20049</v>
          </cell>
          <cell r="B2234" t="str">
            <v>Elk County, KS</v>
          </cell>
          <cell r="C2234">
            <v>0.39369999999999999</v>
          </cell>
        </row>
        <row r="2235">
          <cell r="A2235" t="str">
            <v>cty26003</v>
          </cell>
          <cell r="B2235" t="str">
            <v>Alger County, MI</v>
          </cell>
          <cell r="C2235">
            <v>0.39369999999999999</v>
          </cell>
        </row>
        <row r="2236">
          <cell r="A2236" t="str">
            <v>cty27051</v>
          </cell>
          <cell r="B2236" t="str">
            <v>Grant County, MN</v>
          </cell>
          <cell r="C2236">
            <v>0.39360000000000001</v>
          </cell>
        </row>
        <row r="2237">
          <cell r="A2237" t="str">
            <v>cty39129</v>
          </cell>
          <cell r="B2237" t="str">
            <v>Pickaway County, OH</v>
          </cell>
          <cell r="C2237">
            <v>0.39350000000000002</v>
          </cell>
        </row>
        <row r="2238">
          <cell r="A2238" t="str">
            <v>cty12031</v>
          </cell>
          <cell r="B2238" t="str">
            <v>Duval County, FL</v>
          </cell>
          <cell r="C2238">
            <v>0.39329999999999998</v>
          </cell>
        </row>
        <row r="2239">
          <cell r="A2239" t="str">
            <v>cty51099</v>
          </cell>
          <cell r="B2239" t="str">
            <v>King George County, VA</v>
          </cell>
          <cell r="C2239">
            <v>0.39329999999999998</v>
          </cell>
        </row>
        <row r="2240">
          <cell r="A2240" t="str">
            <v>cty05125</v>
          </cell>
          <cell r="B2240" t="str">
            <v>Saline County, AR</v>
          </cell>
          <cell r="C2240">
            <v>0.39319999999999999</v>
          </cell>
        </row>
        <row r="2241">
          <cell r="A2241" t="str">
            <v>cty54031</v>
          </cell>
          <cell r="B2241" t="str">
            <v>Hardy County, WV</v>
          </cell>
          <cell r="C2241">
            <v>0.39319999999999999</v>
          </cell>
        </row>
        <row r="2242">
          <cell r="A2242" t="str">
            <v>cty13317</v>
          </cell>
          <cell r="B2242" t="str">
            <v>Wilkes County, GA</v>
          </cell>
          <cell r="C2242">
            <v>0.39279999999999998</v>
          </cell>
        </row>
        <row r="2243">
          <cell r="A2243" t="str">
            <v>cty13097</v>
          </cell>
          <cell r="B2243" t="str">
            <v>Douglas County, GA</v>
          </cell>
          <cell r="C2243">
            <v>0.39269999999999999</v>
          </cell>
        </row>
        <row r="2244">
          <cell r="A2244" t="str">
            <v>cty29073</v>
          </cell>
          <cell r="B2244" t="str">
            <v>Gasconade County, MO</v>
          </cell>
          <cell r="C2244">
            <v>0.3926</v>
          </cell>
        </row>
        <row r="2245">
          <cell r="A2245" t="str">
            <v>cty22119</v>
          </cell>
          <cell r="B2245" t="str">
            <v>Webster Parish, LA</v>
          </cell>
          <cell r="C2245">
            <v>0.39229999999999998</v>
          </cell>
        </row>
        <row r="2246">
          <cell r="A2246" t="str">
            <v>cty26063</v>
          </cell>
          <cell r="B2246" t="str">
            <v>Huron County, MI</v>
          </cell>
          <cell r="C2246">
            <v>0.39200000000000002</v>
          </cell>
        </row>
        <row r="2247">
          <cell r="A2247" t="str">
            <v>cty13177</v>
          </cell>
          <cell r="B2247" t="str">
            <v>Lee County, GA</v>
          </cell>
          <cell r="C2247">
            <v>0.39200000000000002</v>
          </cell>
        </row>
        <row r="2248">
          <cell r="A2248" t="str">
            <v>cty18169</v>
          </cell>
          <cell r="B2248" t="str">
            <v>Wabash County, IN</v>
          </cell>
          <cell r="C2248">
            <v>0.39190000000000003</v>
          </cell>
        </row>
        <row r="2249">
          <cell r="A2249" t="str">
            <v>cty55139</v>
          </cell>
          <cell r="B2249" t="str">
            <v>Winnebago County, WI</v>
          </cell>
          <cell r="C2249">
            <v>0.39179999999999998</v>
          </cell>
        </row>
        <row r="2250">
          <cell r="A2250" t="str">
            <v>cty24015</v>
          </cell>
          <cell r="B2250" t="str">
            <v>Cecil County, MD</v>
          </cell>
          <cell r="C2250">
            <v>0.39179999999999998</v>
          </cell>
        </row>
        <row r="2251">
          <cell r="A2251" t="str">
            <v>cty06067</v>
          </cell>
          <cell r="B2251" t="str">
            <v>Sacramento County, CA</v>
          </cell>
          <cell r="C2251">
            <v>0.39169999999999999</v>
          </cell>
        </row>
        <row r="2252">
          <cell r="A2252" t="str">
            <v>cty48213</v>
          </cell>
          <cell r="B2252" t="str">
            <v>Henderson County, TX</v>
          </cell>
          <cell r="C2252">
            <v>0.3916</v>
          </cell>
        </row>
        <row r="2253">
          <cell r="A2253" t="str">
            <v>cty02195</v>
          </cell>
          <cell r="B2253" t="str">
            <v>Petersburg Borough, AK</v>
          </cell>
          <cell r="C2253">
            <v>0.3916</v>
          </cell>
        </row>
        <row r="2254">
          <cell r="A2254" t="str">
            <v>cty48227</v>
          </cell>
          <cell r="B2254" t="str">
            <v>Howard County, TX</v>
          </cell>
          <cell r="C2254">
            <v>0.3916</v>
          </cell>
        </row>
        <row r="2255">
          <cell r="A2255" t="str">
            <v>cty48053</v>
          </cell>
          <cell r="B2255" t="str">
            <v>Burnet County, TX</v>
          </cell>
          <cell r="C2255">
            <v>0.39150000000000001</v>
          </cell>
        </row>
        <row r="2256">
          <cell r="A2256" t="str">
            <v>cty26121</v>
          </cell>
          <cell r="B2256" t="str">
            <v>Muskegon County, MI</v>
          </cell>
          <cell r="C2256">
            <v>0.39140000000000003</v>
          </cell>
        </row>
        <row r="2257">
          <cell r="A2257" t="str">
            <v>cty21087</v>
          </cell>
          <cell r="B2257" t="str">
            <v>Green County, KY</v>
          </cell>
          <cell r="C2257">
            <v>0.39140000000000003</v>
          </cell>
        </row>
        <row r="2258">
          <cell r="A2258" t="str">
            <v>cty28039</v>
          </cell>
          <cell r="B2258" t="str">
            <v>George County, MS</v>
          </cell>
          <cell r="C2258">
            <v>0.39140000000000003</v>
          </cell>
        </row>
        <row r="2259">
          <cell r="A2259" t="str">
            <v>cty26099</v>
          </cell>
          <cell r="B2259" t="str">
            <v>Macomb County, MI</v>
          </cell>
          <cell r="C2259">
            <v>0.39119999999999999</v>
          </cell>
        </row>
        <row r="2260">
          <cell r="A2260" t="str">
            <v>cty19171</v>
          </cell>
          <cell r="B2260" t="str">
            <v>Tama County, IA</v>
          </cell>
          <cell r="C2260">
            <v>0.39119999999999999</v>
          </cell>
        </row>
        <row r="2261">
          <cell r="A2261" t="str">
            <v>cty12081</v>
          </cell>
          <cell r="B2261" t="str">
            <v>Manatee County, FL</v>
          </cell>
          <cell r="C2261">
            <v>0.3911</v>
          </cell>
        </row>
        <row r="2262">
          <cell r="A2262" t="str">
            <v>cty12125</v>
          </cell>
          <cell r="B2262" t="str">
            <v>Union County, FL</v>
          </cell>
          <cell r="C2262">
            <v>0.3911</v>
          </cell>
        </row>
        <row r="2263">
          <cell r="A2263" t="str">
            <v>cty13151</v>
          </cell>
          <cell r="B2263" t="str">
            <v>Henry County, GA</v>
          </cell>
          <cell r="C2263">
            <v>0.3911</v>
          </cell>
        </row>
        <row r="2264">
          <cell r="A2264" t="str">
            <v>cty48365</v>
          </cell>
          <cell r="B2264" t="str">
            <v>Panola County, TX</v>
          </cell>
          <cell r="C2264">
            <v>0.3911</v>
          </cell>
        </row>
        <row r="2265">
          <cell r="A2265" t="str">
            <v>cty37045</v>
          </cell>
          <cell r="B2265" t="str">
            <v>Cleveland County, NC</v>
          </cell>
          <cell r="C2265">
            <v>0.39100000000000001</v>
          </cell>
        </row>
        <row r="2266">
          <cell r="A2266" t="str">
            <v>cty51177</v>
          </cell>
          <cell r="B2266" t="str">
            <v>Spotsylvania County, VA</v>
          </cell>
          <cell r="C2266">
            <v>0.39100000000000001</v>
          </cell>
        </row>
        <row r="2267">
          <cell r="A2267" t="str">
            <v>cty17105</v>
          </cell>
          <cell r="B2267" t="str">
            <v>Livingston County, IL</v>
          </cell>
          <cell r="C2267">
            <v>0.39090000000000003</v>
          </cell>
        </row>
        <row r="2268">
          <cell r="A2268" t="str">
            <v>cty48205</v>
          </cell>
          <cell r="B2268" t="str">
            <v>Hartley County, TX</v>
          </cell>
          <cell r="C2268">
            <v>0.39079999999999998</v>
          </cell>
        </row>
        <row r="2269">
          <cell r="A2269" t="str">
            <v>cty47029</v>
          </cell>
          <cell r="B2269" t="str">
            <v>Cocke County, TN</v>
          </cell>
          <cell r="C2269">
            <v>0.39069999999999999</v>
          </cell>
        </row>
        <row r="2270">
          <cell r="A2270" t="str">
            <v>cty13257</v>
          </cell>
          <cell r="B2270" t="str">
            <v>Stephens County, GA</v>
          </cell>
          <cell r="C2270">
            <v>0.39050000000000001</v>
          </cell>
        </row>
        <row r="2271">
          <cell r="A2271" t="str">
            <v>cty05065</v>
          </cell>
          <cell r="B2271" t="str">
            <v>Izard County, AR</v>
          </cell>
          <cell r="C2271">
            <v>0.39040000000000002</v>
          </cell>
        </row>
        <row r="2272">
          <cell r="A2272" t="str">
            <v>cty48003</v>
          </cell>
          <cell r="B2272" t="str">
            <v>Andrews County, TX</v>
          </cell>
          <cell r="C2272">
            <v>0.3901</v>
          </cell>
        </row>
        <row r="2273">
          <cell r="A2273" t="str">
            <v>cty56031</v>
          </cell>
          <cell r="B2273" t="str">
            <v>Platte County, WY</v>
          </cell>
          <cell r="C2273">
            <v>0.38990000000000002</v>
          </cell>
        </row>
        <row r="2274">
          <cell r="A2274" t="str">
            <v>cty22125</v>
          </cell>
          <cell r="B2274" t="str">
            <v>West Feliciana Parish, LA</v>
          </cell>
          <cell r="C2274">
            <v>0.38990000000000002</v>
          </cell>
        </row>
        <row r="2275">
          <cell r="A2275" t="str">
            <v>cty01103</v>
          </cell>
          <cell r="B2275" t="str">
            <v>Morgan County, AL</v>
          </cell>
          <cell r="C2275">
            <v>0.38969999999999999</v>
          </cell>
        </row>
        <row r="2276">
          <cell r="A2276" t="str">
            <v>cty55123</v>
          </cell>
          <cell r="B2276" t="str">
            <v>Vernon County, WI</v>
          </cell>
          <cell r="C2276">
            <v>0.38969999999999999</v>
          </cell>
        </row>
        <row r="2277">
          <cell r="A2277" t="str">
            <v>cty16031</v>
          </cell>
          <cell r="B2277" t="str">
            <v>Cassia County, ID</v>
          </cell>
          <cell r="C2277">
            <v>0.3896</v>
          </cell>
        </row>
        <row r="2278">
          <cell r="A2278" t="str">
            <v>cty27017</v>
          </cell>
          <cell r="B2278" t="str">
            <v>Carlton County, MN</v>
          </cell>
          <cell r="C2278">
            <v>0.38940000000000002</v>
          </cell>
        </row>
        <row r="2279">
          <cell r="A2279" t="str">
            <v>cty53073</v>
          </cell>
          <cell r="B2279" t="str">
            <v>Whatcom County, WA</v>
          </cell>
          <cell r="C2279">
            <v>0.38940000000000002</v>
          </cell>
        </row>
        <row r="2280">
          <cell r="A2280" t="str">
            <v>cty38091</v>
          </cell>
          <cell r="B2280" t="str">
            <v>Steele County, ND</v>
          </cell>
          <cell r="C2280">
            <v>0.38940000000000002</v>
          </cell>
        </row>
        <row r="2281">
          <cell r="A2281" t="str">
            <v>cty40001</v>
          </cell>
          <cell r="B2281" t="str">
            <v>Adair County, OK</v>
          </cell>
          <cell r="C2281">
            <v>0.38929999999999998</v>
          </cell>
        </row>
        <row r="2282">
          <cell r="A2282" t="str">
            <v>cty40077</v>
          </cell>
          <cell r="B2282" t="str">
            <v>Latimer County, OK</v>
          </cell>
          <cell r="C2282">
            <v>0.38929999999999998</v>
          </cell>
        </row>
        <row r="2283">
          <cell r="A2283" t="str">
            <v>cty18151</v>
          </cell>
          <cell r="B2283" t="str">
            <v>Steuben County, IN</v>
          </cell>
          <cell r="C2283">
            <v>0.38929999999999998</v>
          </cell>
        </row>
        <row r="2284">
          <cell r="A2284" t="str">
            <v>cty05025</v>
          </cell>
          <cell r="B2284" t="str">
            <v>Cleveland County, AR</v>
          </cell>
          <cell r="C2284">
            <v>0.38919999999999999</v>
          </cell>
        </row>
        <row r="2285">
          <cell r="A2285" t="str">
            <v>cty22111</v>
          </cell>
          <cell r="B2285" t="str">
            <v>Union Parish, LA</v>
          </cell>
          <cell r="C2285">
            <v>0.38900000000000001</v>
          </cell>
        </row>
        <row r="2286">
          <cell r="A2286" t="str">
            <v>cty50011</v>
          </cell>
          <cell r="B2286" t="str">
            <v>Franklin County, VT</v>
          </cell>
          <cell r="C2286">
            <v>0.38890000000000002</v>
          </cell>
        </row>
        <row r="2287">
          <cell r="A2287" t="str">
            <v>cty40097</v>
          </cell>
          <cell r="B2287" t="str">
            <v>Mayes County, OK</v>
          </cell>
          <cell r="C2287">
            <v>0.38890000000000002</v>
          </cell>
        </row>
        <row r="2288">
          <cell r="A2288" t="str">
            <v>cty22029</v>
          </cell>
          <cell r="B2288" t="str">
            <v>Concordia Parish, LA</v>
          </cell>
          <cell r="C2288">
            <v>0.38890000000000002</v>
          </cell>
        </row>
        <row r="2289">
          <cell r="A2289" t="str">
            <v>cty17011</v>
          </cell>
          <cell r="B2289" t="str">
            <v>Bureau County, IL</v>
          </cell>
          <cell r="C2289">
            <v>0.38890000000000002</v>
          </cell>
        </row>
        <row r="2290">
          <cell r="A2290" t="str">
            <v>cty01029</v>
          </cell>
          <cell r="B2290" t="str">
            <v>Cleburne County, AL</v>
          </cell>
          <cell r="C2290">
            <v>0.38879999999999998</v>
          </cell>
        </row>
        <row r="2291">
          <cell r="A2291" t="str">
            <v>cty56025</v>
          </cell>
          <cell r="B2291" t="str">
            <v>Natrona County, WY</v>
          </cell>
          <cell r="C2291">
            <v>0.38869999999999999</v>
          </cell>
        </row>
        <row r="2292">
          <cell r="A2292" t="str">
            <v>cty26025</v>
          </cell>
          <cell r="B2292" t="str">
            <v>Calhoun County, MI</v>
          </cell>
          <cell r="C2292">
            <v>0.38869999999999999</v>
          </cell>
        </row>
        <row r="2293">
          <cell r="A2293" t="str">
            <v>cty21167</v>
          </cell>
          <cell r="B2293" t="str">
            <v>Mercer County, KY</v>
          </cell>
          <cell r="C2293">
            <v>0.38869999999999999</v>
          </cell>
        </row>
        <row r="2294">
          <cell r="A2294" t="str">
            <v>cty53005</v>
          </cell>
          <cell r="B2294" t="str">
            <v>Benton County, WA</v>
          </cell>
          <cell r="C2294">
            <v>0.3886</v>
          </cell>
        </row>
        <row r="2295">
          <cell r="A2295" t="str">
            <v>cty26137</v>
          </cell>
          <cell r="B2295" t="str">
            <v>Otsego County, MI</v>
          </cell>
          <cell r="C2295">
            <v>0.38819999999999999</v>
          </cell>
        </row>
        <row r="2296">
          <cell r="A2296" t="str">
            <v>cty49041</v>
          </cell>
          <cell r="B2296" t="str">
            <v>Sevier County, UT</v>
          </cell>
          <cell r="C2296">
            <v>0.3881</v>
          </cell>
        </row>
        <row r="2297">
          <cell r="A2297" t="str">
            <v>cty55081</v>
          </cell>
          <cell r="B2297" t="str">
            <v>Monroe County, WI</v>
          </cell>
          <cell r="C2297">
            <v>0.38790000000000002</v>
          </cell>
        </row>
        <row r="2298">
          <cell r="A2298" t="str">
            <v>cty16073</v>
          </cell>
          <cell r="B2298" t="str">
            <v>Owyhee County, ID</v>
          </cell>
          <cell r="C2298">
            <v>0.38790000000000002</v>
          </cell>
        </row>
        <row r="2299">
          <cell r="A2299" t="str">
            <v>cty29081</v>
          </cell>
          <cell r="B2299" t="str">
            <v>Harrison County, MO</v>
          </cell>
          <cell r="C2299">
            <v>0.38790000000000002</v>
          </cell>
        </row>
        <row r="2300">
          <cell r="A2300" t="str">
            <v>cty49015</v>
          </cell>
          <cell r="B2300" t="str">
            <v>Emery County, UT</v>
          </cell>
          <cell r="C2300">
            <v>0.38779999999999998</v>
          </cell>
        </row>
        <row r="2301">
          <cell r="A2301" t="str">
            <v>cty47073</v>
          </cell>
          <cell r="B2301" t="str">
            <v>Hawkins County, TN</v>
          </cell>
          <cell r="C2301">
            <v>0.38779999999999998</v>
          </cell>
        </row>
        <row r="2302">
          <cell r="A2302" t="str">
            <v>cty39021</v>
          </cell>
          <cell r="B2302" t="str">
            <v>Champaign County, OH</v>
          </cell>
          <cell r="C2302">
            <v>0.38769999999999999</v>
          </cell>
        </row>
        <row r="2303">
          <cell r="A2303" t="str">
            <v>cty05067</v>
          </cell>
          <cell r="B2303" t="str">
            <v>Jackson County, AR</v>
          </cell>
          <cell r="C2303">
            <v>0.3876</v>
          </cell>
        </row>
        <row r="2304">
          <cell r="A2304" t="str">
            <v>cty48367</v>
          </cell>
          <cell r="B2304" t="str">
            <v>Parker County, TX</v>
          </cell>
          <cell r="C2304">
            <v>0.38750000000000001</v>
          </cell>
        </row>
        <row r="2305">
          <cell r="A2305" t="str">
            <v>cty45087</v>
          </cell>
          <cell r="B2305" t="str">
            <v>Union County, SC</v>
          </cell>
          <cell r="C2305">
            <v>0.38750000000000001</v>
          </cell>
        </row>
        <row r="2306">
          <cell r="A2306" t="str">
            <v>cty28091</v>
          </cell>
          <cell r="B2306" t="str">
            <v>Marion County, MS</v>
          </cell>
          <cell r="C2306">
            <v>0.38750000000000001</v>
          </cell>
        </row>
        <row r="2307">
          <cell r="A2307" t="str">
            <v>cty41045</v>
          </cell>
          <cell r="B2307" t="str">
            <v>Malheur County, OR</v>
          </cell>
          <cell r="C2307">
            <v>0.38740000000000002</v>
          </cell>
        </row>
        <row r="2308">
          <cell r="A2308" t="str">
            <v>cty36097</v>
          </cell>
          <cell r="B2308" t="str">
            <v>Schuyler County, NY</v>
          </cell>
          <cell r="C2308">
            <v>0.3871</v>
          </cell>
        </row>
        <row r="2309">
          <cell r="A2309" t="str">
            <v>cty08119</v>
          </cell>
          <cell r="B2309" t="str">
            <v>Teller County, CO</v>
          </cell>
          <cell r="C2309">
            <v>0.38700000000000001</v>
          </cell>
        </row>
        <row r="2310">
          <cell r="A2310" t="str">
            <v>cty12017</v>
          </cell>
          <cell r="B2310" t="str">
            <v>Citrus County, FL</v>
          </cell>
          <cell r="C2310">
            <v>0.38690000000000002</v>
          </cell>
        </row>
        <row r="2311">
          <cell r="A2311" t="str">
            <v>cty49007</v>
          </cell>
          <cell r="B2311" t="str">
            <v>Carbon County, UT</v>
          </cell>
          <cell r="C2311">
            <v>0.38669999999999999</v>
          </cell>
        </row>
        <row r="2312">
          <cell r="A2312" t="str">
            <v>cty29187</v>
          </cell>
          <cell r="B2312" t="str">
            <v>St. Francois County, MO</v>
          </cell>
          <cell r="C2312">
            <v>0.38669999999999999</v>
          </cell>
        </row>
        <row r="2313">
          <cell r="A2313" t="str">
            <v>cty49053</v>
          </cell>
          <cell r="B2313" t="str">
            <v>Washington County, UT</v>
          </cell>
          <cell r="C2313">
            <v>0.3866</v>
          </cell>
        </row>
        <row r="2314">
          <cell r="A2314" t="str">
            <v>cty06017</v>
          </cell>
          <cell r="B2314" t="str">
            <v>El Dorado County, CA</v>
          </cell>
          <cell r="C2314">
            <v>0.38629999999999998</v>
          </cell>
        </row>
        <row r="2315">
          <cell r="A2315" t="str">
            <v>cty18159</v>
          </cell>
          <cell r="B2315" t="str">
            <v>Tipton County, IN</v>
          </cell>
          <cell r="C2315">
            <v>0.38619999999999999</v>
          </cell>
        </row>
        <row r="2316">
          <cell r="A2316" t="str">
            <v>cty18153</v>
          </cell>
          <cell r="B2316" t="str">
            <v>Sullivan County, IN</v>
          </cell>
          <cell r="C2316">
            <v>0.3861</v>
          </cell>
        </row>
        <row r="2317">
          <cell r="A2317" t="str">
            <v>cty55105</v>
          </cell>
          <cell r="B2317" t="str">
            <v>Rock County, WI</v>
          </cell>
          <cell r="C2317">
            <v>0.38579999999999998</v>
          </cell>
        </row>
        <row r="2318">
          <cell r="A2318" t="str">
            <v>cty06053</v>
          </cell>
          <cell r="B2318" t="str">
            <v>Monterey County, CA</v>
          </cell>
          <cell r="C2318">
            <v>0.38579999999999998</v>
          </cell>
        </row>
        <row r="2319">
          <cell r="A2319" t="str">
            <v>cty05033</v>
          </cell>
          <cell r="B2319" t="str">
            <v>Crawford County, AR</v>
          </cell>
          <cell r="C2319">
            <v>0.38569999999999999</v>
          </cell>
        </row>
        <row r="2320">
          <cell r="A2320" t="str">
            <v>cty48167</v>
          </cell>
          <cell r="B2320" t="str">
            <v>Galveston County, TX</v>
          </cell>
          <cell r="C2320">
            <v>0.38569999999999999</v>
          </cell>
        </row>
        <row r="2321">
          <cell r="A2321" t="str">
            <v>cty56009</v>
          </cell>
          <cell r="B2321" t="str">
            <v>Converse County, WY</v>
          </cell>
          <cell r="C2321">
            <v>0.38569999999999999</v>
          </cell>
        </row>
        <row r="2322">
          <cell r="A2322" t="str">
            <v>cty17007</v>
          </cell>
          <cell r="B2322" t="str">
            <v>Boone County, IL</v>
          </cell>
          <cell r="C2322">
            <v>0.38550000000000001</v>
          </cell>
        </row>
        <row r="2323">
          <cell r="A2323" t="str">
            <v>cty29149</v>
          </cell>
          <cell r="B2323" t="str">
            <v>Oregon County, MO</v>
          </cell>
          <cell r="C2323">
            <v>0.38550000000000001</v>
          </cell>
        </row>
        <row r="2324">
          <cell r="A2324" t="str">
            <v>cty37053</v>
          </cell>
          <cell r="B2324" t="str">
            <v>Currituck County, NC</v>
          </cell>
          <cell r="C2324">
            <v>0.38540000000000002</v>
          </cell>
        </row>
        <row r="2325">
          <cell r="A2325" t="str">
            <v>cty53065</v>
          </cell>
          <cell r="B2325" t="str">
            <v>Stevens County, WA</v>
          </cell>
          <cell r="C2325">
            <v>0.38519999999999999</v>
          </cell>
        </row>
        <row r="2326">
          <cell r="A2326" t="str">
            <v>cty18007</v>
          </cell>
          <cell r="B2326" t="str">
            <v>Benton County, IN</v>
          </cell>
          <cell r="C2326">
            <v>0.3851</v>
          </cell>
        </row>
        <row r="2327">
          <cell r="A2327" t="str">
            <v>cty48467</v>
          </cell>
          <cell r="B2327" t="str">
            <v>Van Zandt County, TX</v>
          </cell>
          <cell r="C2327">
            <v>0.38500000000000001</v>
          </cell>
        </row>
        <row r="2328">
          <cell r="A2328" t="str">
            <v>cty22005</v>
          </cell>
          <cell r="B2328" t="str">
            <v>Ascension Parish, LA</v>
          </cell>
          <cell r="C2328">
            <v>0.38490000000000002</v>
          </cell>
        </row>
        <row r="2329">
          <cell r="A2329" t="str">
            <v>cty50013</v>
          </cell>
          <cell r="B2329" t="str">
            <v>Grand Isle County, VT</v>
          </cell>
          <cell r="C2329">
            <v>0.38479999999999998</v>
          </cell>
        </row>
        <row r="2330">
          <cell r="A2330" t="str">
            <v>cty01115</v>
          </cell>
          <cell r="B2330" t="str">
            <v>St. Clair County, AL</v>
          </cell>
          <cell r="C2330">
            <v>0.38479999999999998</v>
          </cell>
        </row>
        <row r="2331">
          <cell r="A2331" t="str">
            <v>cty55047</v>
          </cell>
          <cell r="B2331" t="str">
            <v>Green Lake County, WI</v>
          </cell>
          <cell r="C2331">
            <v>0.38469999999999999</v>
          </cell>
        </row>
        <row r="2332">
          <cell r="A2332" t="str">
            <v>cty55015</v>
          </cell>
          <cell r="B2332" t="str">
            <v>Calumet County, WI</v>
          </cell>
          <cell r="C2332">
            <v>0.3846</v>
          </cell>
        </row>
        <row r="2333">
          <cell r="A2333" t="str">
            <v>cty18149</v>
          </cell>
          <cell r="B2333" t="str">
            <v>Starke County, IN</v>
          </cell>
          <cell r="C2333">
            <v>0.3846</v>
          </cell>
        </row>
        <row r="2334">
          <cell r="A2334" t="str">
            <v>cty26007</v>
          </cell>
          <cell r="B2334" t="str">
            <v>Alpena County, MI</v>
          </cell>
          <cell r="C2334">
            <v>0.3846</v>
          </cell>
        </row>
        <row r="2335">
          <cell r="A2335" t="str">
            <v>cty48497</v>
          </cell>
          <cell r="B2335" t="str">
            <v>Wise County, TX</v>
          </cell>
          <cell r="C2335">
            <v>0.38450000000000001</v>
          </cell>
        </row>
        <row r="2336">
          <cell r="A2336" t="str">
            <v>cty26163</v>
          </cell>
          <cell r="B2336" t="str">
            <v>Wayne County, MI</v>
          </cell>
          <cell r="C2336">
            <v>0.38450000000000001</v>
          </cell>
        </row>
        <row r="2337">
          <cell r="A2337" t="str">
            <v>cty27097</v>
          </cell>
          <cell r="B2337" t="str">
            <v>Morrison County, MN</v>
          </cell>
          <cell r="C2337">
            <v>0.38450000000000001</v>
          </cell>
        </row>
        <row r="2338">
          <cell r="A2338" t="str">
            <v>cty45091</v>
          </cell>
          <cell r="B2338" t="str">
            <v>York County, SC</v>
          </cell>
          <cell r="C2338">
            <v>0.38429999999999997</v>
          </cell>
        </row>
        <row r="2339">
          <cell r="A2339" t="str">
            <v>cty16045</v>
          </cell>
          <cell r="B2339" t="str">
            <v>Gem County, ID</v>
          </cell>
          <cell r="C2339">
            <v>0.38419999999999999</v>
          </cell>
        </row>
        <row r="2340">
          <cell r="A2340" t="str">
            <v>cty55093</v>
          </cell>
          <cell r="B2340" t="str">
            <v>Pierce County, WI</v>
          </cell>
          <cell r="C2340">
            <v>0.38400000000000001</v>
          </cell>
        </row>
        <row r="2341">
          <cell r="A2341" t="str">
            <v>cty05047</v>
          </cell>
          <cell r="B2341" t="str">
            <v>Franklin County, AR</v>
          </cell>
          <cell r="C2341">
            <v>0.38400000000000001</v>
          </cell>
        </row>
        <row r="2342">
          <cell r="A2342" t="str">
            <v>cty31165</v>
          </cell>
          <cell r="B2342" t="str">
            <v>Sioux County, NE</v>
          </cell>
          <cell r="C2342">
            <v>0.38390000000000002</v>
          </cell>
        </row>
        <row r="2343">
          <cell r="A2343" t="str">
            <v>cty55109</v>
          </cell>
          <cell r="B2343" t="str">
            <v>St. Croix County, WI</v>
          </cell>
          <cell r="C2343">
            <v>0.3836</v>
          </cell>
        </row>
        <row r="2344">
          <cell r="A2344" t="str">
            <v>cty51137</v>
          </cell>
          <cell r="B2344" t="str">
            <v>Orange County, VA</v>
          </cell>
          <cell r="C2344">
            <v>0.38350000000000001</v>
          </cell>
        </row>
        <row r="2345">
          <cell r="A2345" t="str">
            <v>cty13309</v>
          </cell>
          <cell r="B2345" t="str">
            <v>Wheeler County, GA</v>
          </cell>
          <cell r="C2345">
            <v>0.38350000000000001</v>
          </cell>
        </row>
        <row r="2346">
          <cell r="A2346" t="str">
            <v>cty08029</v>
          </cell>
          <cell r="B2346" t="str">
            <v>Delta County, CO</v>
          </cell>
          <cell r="C2346">
            <v>0.38350000000000001</v>
          </cell>
        </row>
        <row r="2347">
          <cell r="A2347" t="str">
            <v>cty29123</v>
          </cell>
          <cell r="B2347" t="str">
            <v>Madison County, MO</v>
          </cell>
          <cell r="C2347">
            <v>0.38329999999999997</v>
          </cell>
        </row>
        <row r="2348">
          <cell r="A2348" t="str">
            <v>cty48321</v>
          </cell>
          <cell r="B2348" t="str">
            <v>Matagorda County, TX</v>
          </cell>
          <cell r="C2348">
            <v>0.38319999999999999</v>
          </cell>
        </row>
        <row r="2349">
          <cell r="A2349" t="str">
            <v>cty29071</v>
          </cell>
          <cell r="B2349" t="str">
            <v>Franklin County, MO</v>
          </cell>
          <cell r="C2349">
            <v>0.38319999999999999</v>
          </cell>
        </row>
        <row r="2350">
          <cell r="A2350" t="str">
            <v>cty18181</v>
          </cell>
          <cell r="B2350" t="str">
            <v>White County, IN</v>
          </cell>
          <cell r="C2350">
            <v>0.38319999999999999</v>
          </cell>
        </row>
        <row r="2351">
          <cell r="A2351" t="str">
            <v>cty48279</v>
          </cell>
          <cell r="B2351" t="str">
            <v>Lamb County, TX</v>
          </cell>
          <cell r="C2351">
            <v>0.38319999999999999</v>
          </cell>
        </row>
        <row r="2352">
          <cell r="A2352" t="str">
            <v>cty48099</v>
          </cell>
          <cell r="B2352" t="str">
            <v>Coryell County, TX</v>
          </cell>
          <cell r="C2352">
            <v>0.38300000000000001</v>
          </cell>
        </row>
        <row r="2353">
          <cell r="A2353" t="str">
            <v>cty37071</v>
          </cell>
          <cell r="B2353" t="str">
            <v>Gaston County, NC</v>
          </cell>
          <cell r="C2353">
            <v>0.38290000000000002</v>
          </cell>
        </row>
        <row r="2354">
          <cell r="A2354" t="str">
            <v>cty18099</v>
          </cell>
          <cell r="B2354" t="str">
            <v>Marshall County, IN</v>
          </cell>
          <cell r="C2354">
            <v>0.38290000000000002</v>
          </cell>
        </row>
        <row r="2355">
          <cell r="A2355" t="str">
            <v>cty24011</v>
          </cell>
          <cell r="B2355" t="str">
            <v>Caroline County, MD</v>
          </cell>
          <cell r="C2355">
            <v>0.3826</v>
          </cell>
        </row>
        <row r="2356">
          <cell r="A2356" t="str">
            <v>cty12007</v>
          </cell>
          <cell r="B2356" t="str">
            <v>Bradford County, FL</v>
          </cell>
          <cell r="C2356">
            <v>0.3826</v>
          </cell>
        </row>
        <row r="2357">
          <cell r="A2357" t="str">
            <v>cty39071</v>
          </cell>
          <cell r="B2357" t="str">
            <v>Highland County, OH</v>
          </cell>
          <cell r="C2357">
            <v>0.3826</v>
          </cell>
        </row>
        <row r="2358">
          <cell r="A2358" t="str">
            <v>cty12105</v>
          </cell>
          <cell r="B2358" t="str">
            <v>Polk County, FL</v>
          </cell>
          <cell r="C2358">
            <v>0.38250000000000001</v>
          </cell>
        </row>
        <row r="2359">
          <cell r="A2359" t="str">
            <v>cty19095</v>
          </cell>
          <cell r="B2359" t="str">
            <v>Iowa County, IA</v>
          </cell>
          <cell r="C2359">
            <v>0.38250000000000001</v>
          </cell>
        </row>
        <row r="2360">
          <cell r="A2360" t="str">
            <v>cty21193</v>
          </cell>
          <cell r="B2360" t="str">
            <v>Perry County, KY</v>
          </cell>
          <cell r="C2360">
            <v>0.38250000000000001</v>
          </cell>
        </row>
        <row r="2361">
          <cell r="A2361" t="str">
            <v>cty18061</v>
          </cell>
          <cell r="B2361" t="str">
            <v>Harrison County, IN</v>
          </cell>
          <cell r="C2361">
            <v>0.38240000000000002</v>
          </cell>
        </row>
        <row r="2362">
          <cell r="A2362" t="str">
            <v>cty51683</v>
          </cell>
          <cell r="B2362" t="str">
            <v>Manassas city, VA</v>
          </cell>
          <cell r="C2362">
            <v>0.38240000000000002</v>
          </cell>
        </row>
        <row r="2363">
          <cell r="A2363" t="str">
            <v>cty13295</v>
          </cell>
          <cell r="B2363" t="str">
            <v>Walker County, GA</v>
          </cell>
          <cell r="C2363">
            <v>0.38240000000000002</v>
          </cell>
        </row>
        <row r="2364">
          <cell r="A2364" t="str">
            <v>cty12023</v>
          </cell>
          <cell r="B2364" t="str">
            <v>Columbia County, FL</v>
          </cell>
          <cell r="C2364">
            <v>0.38229999999999997</v>
          </cell>
        </row>
        <row r="2365">
          <cell r="A2365" t="str">
            <v>cty49011</v>
          </cell>
          <cell r="B2365" t="str">
            <v>Davis County, UT</v>
          </cell>
          <cell r="C2365">
            <v>0.3821</v>
          </cell>
        </row>
        <row r="2366">
          <cell r="A2366" t="str">
            <v>cty48039</v>
          </cell>
          <cell r="B2366" t="str">
            <v>Brazoria County, TX</v>
          </cell>
          <cell r="C2366">
            <v>0.3821</v>
          </cell>
        </row>
        <row r="2367">
          <cell r="A2367" t="str">
            <v>cty37161</v>
          </cell>
          <cell r="B2367" t="str">
            <v>Rutherford County, NC</v>
          </cell>
          <cell r="C2367">
            <v>0.3821</v>
          </cell>
        </row>
        <row r="2368">
          <cell r="A2368" t="str">
            <v>cty22099</v>
          </cell>
          <cell r="B2368" t="str">
            <v>St. Martin Parish, LA</v>
          </cell>
          <cell r="C2368">
            <v>0.3821</v>
          </cell>
        </row>
        <row r="2369">
          <cell r="A2369" t="str">
            <v>cty18023</v>
          </cell>
          <cell r="B2369" t="str">
            <v>Clinton County, IN</v>
          </cell>
          <cell r="C2369">
            <v>0.38200000000000001</v>
          </cell>
        </row>
        <row r="2370">
          <cell r="A2370" t="str">
            <v>cty29037</v>
          </cell>
          <cell r="B2370" t="str">
            <v>Cass County, MO</v>
          </cell>
          <cell r="C2370">
            <v>0.38179999999999997</v>
          </cell>
        </row>
        <row r="2371">
          <cell r="A2371" t="str">
            <v>cty22053</v>
          </cell>
          <cell r="B2371" t="str">
            <v>Jefferson Davis Parish, LA</v>
          </cell>
          <cell r="C2371">
            <v>0.38179999999999997</v>
          </cell>
        </row>
        <row r="2372">
          <cell r="A2372" t="str">
            <v>cty48307</v>
          </cell>
          <cell r="B2372" t="str">
            <v>McCulloch County, TX</v>
          </cell>
          <cell r="C2372">
            <v>0.38179999999999997</v>
          </cell>
        </row>
        <row r="2373">
          <cell r="A2373" t="str">
            <v>cty37085</v>
          </cell>
          <cell r="B2373" t="str">
            <v>Harnett County, NC</v>
          </cell>
          <cell r="C2373">
            <v>0.38169999999999998</v>
          </cell>
        </row>
        <row r="2374">
          <cell r="A2374" t="str">
            <v>cty54043</v>
          </cell>
          <cell r="B2374" t="str">
            <v>Lincoln County, WV</v>
          </cell>
          <cell r="C2374">
            <v>0.38169999999999998</v>
          </cell>
        </row>
        <row r="2375">
          <cell r="A2375" t="str">
            <v>cty18019</v>
          </cell>
          <cell r="B2375" t="str">
            <v>Clark County, IN</v>
          </cell>
          <cell r="C2375">
            <v>0.38169999999999998</v>
          </cell>
        </row>
        <row r="2376">
          <cell r="A2376" t="str">
            <v>cty47099</v>
          </cell>
          <cell r="B2376" t="str">
            <v>Lawrence County, TN</v>
          </cell>
          <cell r="C2376">
            <v>0.38169999999999998</v>
          </cell>
        </row>
        <row r="2377">
          <cell r="A2377" t="str">
            <v>cty21211</v>
          </cell>
          <cell r="B2377" t="str">
            <v>Shelby County, KY</v>
          </cell>
          <cell r="C2377">
            <v>0.38159999999999999</v>
          </cell>
        </row>
        <row r="2378">
          <cell r="A2378" t="str">
            <v>cty06025</v>
          </cell>
          <cell r="B2378" t="str">
            <v>Imperial County, CA</v>
          </cell>
          <cell r="C2378">
            <v>0.38150000000000001</v>
          </cell>
        </row>
        <row r="2379">
          <cell r="A2379" t="str">
            <v>cty02110</v>
          </cell>
          <cell r="B2379" t="str">
            <v>Juneau City and Borough, AK</v>
          </cell>
          <cell r="C2379">
            <v>0.38150000000000001</v>
          </cell>
        </row>
        <row r="2380">
          <cell r="A2380" t="str">
            <v>cty32005</v>
          </cell>
          <cell r="B2380" t="str">
            <v>Douglas County, NV</v>
          </cell>
          <cell r="C2380">
            <v>0.38140000000000002</v>
          </cell>
        </row>
        <row r="2381">
          <cell r="A2381" t="str">
            <v>cty29219</v>
          </cell>
          <cell r="B2381" t="str">
            <v>Warren County, MO</v>
          </cell>
          <cell r="C2381">
            <v>0.38140000000000002</v>
          </cell>
        </row>
        <row r="2382">
          <cell r="A2382" t="str">
            <v>cty17063</v>
          </cell>
          <cell r="B2382" t="str">
            <v>Grundy County, IL</v>
          </cell>
          <cell r="C2382">
            <v>0.38140000000000002</v>
          </cell>
        </row>
        <row r="2383">
          <cell r="A2383" t="str">
            <v>cty21219</v>
          </cell>
          <cell r="B2383" t="str">
            <v>Todd County, KY</v>
          </cell>
          <cell r="C2383">
            <v>0.38129999999999997</v>
          </cell>
        </row>
        <row r="2384">
          <cell r="A2384" t="str">
            <v>cty53029</v>
          </cell>
          <cell r="B2384" t="str">
            <v>Island County, WA</v>
          </cell>
          <cell r="C2384">
            <v>0.38109999999999999</v>
          </cell>
        </row>
        <row r="2385">
          <cell r="A2385" t="str">
            <v>cty26057</v>
          </cell>
          <cell r="B2385" t="str">
            <v>Gratiot County, MI</v>
          </cell>
          <cell r="C2385">
            <v>0.38109999999999999</v>
          </cell>
        </row>
        <row r="2386">
          <cell r="A2386" t="str">
            <v>cty48341</v>
          </cell>
          <cell r="B2386" t="str">
            <v>Moore County, TX</v>
          </cell>
          <cell r="C2386">
            <v>0.38090000000000002</v>
          </cell>
        </row>
        <row r="2387">
          <cell r="A2387" t="str">
            <v>cty04013</v>
          </cell>
          <cell r="B2387" t="str">
            <v>Maricopa County, AZ</v>
          </cell>
          <cell r="C2387">
            <v>0.38080000000000003</v>
          </cell>
        </row>
        <row r="2388">
          <cell r="A2388" t="str">
            <v>cty45061</v>
          </cell>
          <cell r="B2388" t="str">
            <v>Lee County, SC</v>
          </cell>
          <cell r="C2388">
            <v>0.38080000000000003</v>
          </cell>
        </row>
        <row r="2389">
          <cell r="A2389" t="str">
            <v>cty16005</v>
          </cell>
          <cell r="B2389" t="str">
            <v>Bannock County, ID</v>
          </cell>
          <cell r="C2389">
            <v>0.38069999999999998</v>
          </cell>
        </row>
        <row r="2390">
          <cell r="A2390" t="str">
            <v>cty19195</v>
          </cell>
          <cell r="B2390" t="str">
            <v>Worth County, IA</v>
          </cell>
          <cell r="C2390">
            <v>0.38069999999999998</v>
          </cell>
        </row>
        <row r="2391">
          <cell r="A2391" t="str">
            <v>cty05007</v>
          </cell>
          <cell r="B2391" t="str">
            <v>Benton County, AR</v>
          </cell>
          <cell r="C2391">
            <v>0.3805</v>
          </cell>
        </row>
        <row r="2392">
          <cell r="A2392" t="str">
            <v>cty20025</v>
          </cell>
          <cell r="B2392" t="str">
            <v>Clark County, KS</v>
          </cell>
          <cell r="C2392">
            <v>0.38030000000000003</v>
          </cell>
        </row>
        <row r="2393">
          <cell r="A2393" t="str">
            <v>cty47053</v>
          </cell>
          <cell r="B2393" t="str">
            <v>Gibson County, TN</v>
          </cell>
          <cell r="C2393">
            <v>0.38009999999999999</v>
          </cell>
        </row>
        <row r="2394">
          <cell r="A2394" t="str">
            <v>cty05015</v>
          </cell>
          <cell r="B2394" t="str">
            <v>Carroll County, AR</v>
          </cell>
          <cell r="C2394">
            <v>0.38009999999999999</v>
          </cell>
        </row>
        <row r="2395">
          <cell r="A2395" t="str">
            <v>cty20031</v>
          </cell>
          <cell r="B2395" t="str">
            <v>Coffey County, KS</v>
          </cell>
          <cell r="C2395">
            <v>0.38</v>
          </cell>
        </row>
        <row r="2396">
          <cell r="A2396" t="str">
            <v>cty47067</v>
          </cell>
          <cell r="B2396" t="str">
            <v>Hancock County, TN</v>
          </cell>
          <cell r="C2396">
            <v>0.38</v>
          </cell>
        </row>
        <row r="2397">
          <cell r="A2397" t="str">
            <v>cty08115</v>
          </cell>
          <cell r="B2397" t="str">
            <v>Sedgwick County, CO</v>
          </cell>
          <cell r="C2397">
            <v>0.38</v>
          </cell>
        </row>
        <row r="2398">
          <cell r="A2398" t="str">
            <v>cty17087</v>
          </cell>
          <cell r="B2398" t="str">
            <v>Johnson County, IL</v>
          </cell>
          <cell r="C2398">
            <v>0.37980000000000003</v>
          </cell>
        </row>
        <row r="2399">
          <cell r="A2399" t="str">
            <v>cty48131</v>
          </cell>
          <cell r="B2399" t="str">
            <v>Duval County, TX</v>
          </cell>
          <cell r="C2399">
            <v>0.37959999999999999</v>
          </cell>
        </row>
        <row r="2400">
          <cell r="A2400" t="str">
            <v>cty18071</v>
          </cell>
          <cell r="B2400" t="str">
            <v>Jackson County, IN</v>
          </cell>
          <cell r="C2400">
            <v>0.37930000000000003</v>
          </cell>
        </row>
        <row r="2401">
          <cell r="A2401" t="str">
            <v>cty26145</v>
          </cell>
          <cell r="B2401" t="str">
            <v>Saginaw County, MI</v>
          </cell>
          <cell r="C2401">
            <v>0.379</v>
          </cell>
        </row>
        <row r="2402">
          <cell r="A2402" t="str">
            <v>cty27023</v>
          </cell>
          <cell r="B2402" t="str">
            <v>Chippewa County, MN</v>
          </cell>
          <cell r="C2402">
            <v>0.379</v>
          </cell>
        </row>
        <row r="2403">
          <cell r="A2403" t="str">
            <v>cty12129</v>
          </cell>
          <cell r="B2403" t="str">
            <v>Wakulla County, FL</v>
          </cell>
          <cell r="C2403">
            <v>0.37890000000000001</v>
          </cell>
        </row>
        <row r="2404">
          <cell r="A2404" t="str">
            <v>cty47159</v>
          </cell>
          <cell r="B2404" t="str">
            <v>Smith County, TN</v>
          </cell>
          <cell r="C2404">
            <v>0.37890000000000001</v>
          </cell>
        </row>
        <row r="2405">
          <cell r="A2405" t="str">
            <v>cty13263</v>
          </cell>
          <cell r="B2405" t="str">
            <v>Talbot County, GA</v>
          </cell>
          <cell r="C2405">
            <v>0.37869999999999998</v>
          </cell>
        </row>
        <row r="2406">
          <cell r="A2406" t="str">
            <v>cty18029</v>
          </cell>
          <cell r="B2406" t="str">
            <v>Dearborn County, IN</v>
          </cell>
          <cell r="C2406">
            <v>0.37869999999999998</v>
          </cell>
        </row>
        <row r="2407">
          <cell r="A2407" t="str">
            <v>cty51127</v>
          </cell>
          <cell r="B2407" t="str">
            <v>New Kent County, VA</v>
          </cell>
          <cell r="C2407">
            <v>0.37869999999999998</v>
          </cell>
        </row>
        <row r="2408">
          <cell r="A2408" t="str">
            <v>cty32510</v>
          </cell>
          <cell r="B2408" t="str">
            <v>Carson City, NV</v>
          </cell>
          <cell r="C2408">
            <v>0.3785</v>
          </cell>
        </row>
        <row r="2409">
          <cell r="A2409" t="str">
            <v>cty42099</v>
          </cell>
          <cell r="B2409" t="str">
            <v>Perry County, PA</v>
          </cell>
          <cell r="C2409">
            <v>0.3785</v>
          </cell>
        </row>
        <row r="2410">
          <cell r="A2410" t="str">
            <v>cty55027</v>
          </cell>
          <cell r="B2410" t="str">
            <v>Dodge County, WI</v>
          </cell>
          <cell r="C2410">
            <v>0.37840000000000001</v>
          </cell>
        </row>
        <row r="2411">
          <cell r="A2411" t="str">
            <v>cty13039</v>
          </cell>
          <cell r="B2411" t="str">
            <v>Camden County, GA</v>
          </cell>
          <cell r="C2411">
            <v>0.37840000000000001</v>
          </cell>
        </row>
        <row r="2412">
          <cell r="A2412" t="str">
            <v>cty40087</v>
          </cell>
          <cell r="B2412" t="str">
            <v>McClain County, OK</v>
          </cell>
          <cell r="C2412">
            <v>0.37830000000000003</v>
          </cell>
        </row>
        <row r="2413">
          <cell r="A2413" t="str">
            <v>cty51109</v>
          </cell>
          <cell r="B2413" t="str">
            <v>Louisa County, VA</v>
          </cell>
          <cell r="C2413">
            <v>0.37819999999999998</v>
          </cell>
        </row>
        <row r="2414">
          <cell r="A2414" t="str">
            <v>cty13217</v>
          </cell>
          <cell r="B2414" t="str">
            <v>Newton County, GA</v>
          </cell>
          <cell r="C2414">
            <v>0.37819999999999998</v>
          </cell>
        </row>
        <row r="2415">
          <cell r="A2415" t="str">
            <v>cty26049</v>
          </cell>
          <cell r="B2415" t="str">
            <v>Genesee County, MI</v>
          </cell>
          <cell r="C2415">
            <v>0.37809999999999999</v>
          </cell>
        </row>
        <row r="2416">
          <cell r="A2416" t="str">
            <v>cty47171</v>
          </cell>
          <cell r="B2416" t="str">
            <v>Unicoi County, TN</v>
          </cell>
          <cell r="C2416">
            <v>0.37809999999999999</v>
          </cell>
        </row>
        <row r="2417">
          <cell r="A2417" t="str">
            <v>cty28111</v>
          </cell>
          <cell r="B2417" t="str">
            <v>Perry County, MS</v>
          </cell>
          <cell r="C2417">
            <v>0.37809999999999999</v>
          </cell>
        </row>
        <row r="2418">
          <cell r="A2418" t="str">
            <v>cty55067</v>
          </cell>
          <cell r="B2418" t="str">
            <v>Langlade County, WI</v>
          </cell>
          <cell r="C2418">
            <v>0.37809999999999999</v>
          </cell>
        </row>
        <row r="2419">
          <cell r="A2419" t="str">
            <v>cty48185</v>
          </cell>
          <cell r="B2419" t="str">
            <v>Grimes County, TX</v>
          </cell>
          <cell r="C2419">
            <v>0.37780000000000002</v>
          </cell>
        </row>
        <row r="2420">
          <cell r="A2420" t="str">
            <v>cty26133</v>
          </cell>
          <cell r="B2420" t="str">
            <v>Osceola County, MI</v>
          </cell>
          <cell r="C2420">
            <v>0.37769999999999998</v>
          </cell>
        </row>
        <row r="2421">
          <cell r="A2421" t="str">
            <v>cty13095</v>
          </cell>
          <cell r="B2421" t="str">
            <v>Dougherty County, GA</v>
          </cell>
          <cell r="C2421">
            <v>0.37759999999999999</v>
          </cell>
        </row>
        <row r="2422">
          <cell r="A2422" t="str">
            <v>cty21007</v>
          </cell>
          <cell r="B2422" t="str">
            <v>Ballard County, KY</v>
          </cell>
          <cell r="C2422">
            <v>0.37759999999999999</v>
          </cell>
        </row>
        <row r="2423">
          <cell r="A2423" t="str">
            <v>cty51033</v>
          </cell>
          <cell r="B2423" t="str">
            <v>Caroline County, VA</v>
          </cell>
          <cell r="C2423">
            <v>0.3775</v>
          </cell>
        </row>
        <row r="2424">
          <cell r="A2424" t="str">
            <v>cty17175</v>
          </cell>
          <cell r="B2424" t="str">
            <v>Stark County, IL</v>
          </cell>
          <cell r="C2424">
            <v>0.3775</v>
          </cell>
        </row>
        <row r="2425">
          <cell r="A2425" t="str">
            <v>cty21107</v>
          </cell>
          <cell r="B2425" t="str">
            <v>Hopkins County, KY</v>
          </cell>
          <cell r="C2425">
            <v>0.37730000000000002</v>
          </cell>
        </row>
        <row r="2426">
          <cell r="A2426" t="str">
            <v>cty20053</v>
          </cell>
          <cell r="B2426" t="str">
            <v>Ellsworth County, KS</v>
          </cell>
          <cell r="C2426">
            <v>0.37680000000000002</v>
          </cell>
        </row>
        <row r="2427">
          <cell r="A2427" t="str">
            <v>cty21027</v>
          </cell>
          <cell r="B2427" t="str">
            <v>Breckinridge County, KY</v>
          </cell>
          <cell r="C2427">
            <v>0.37669999999999998</v>
          </cell>
        </row>
        <row r="2428">
          <cell r="A2428" t="str">
            <v>cty17081</v>
          </cell>
          <cell r="B2428" t="str">
            <v>Jefferson County, IL</v>
          </cell>
          <cell r="C2428">
            <v>0.37669999999999998</v>
          </cell>
        </row>
        <row r="2429">
          <cell r="A2429" t="str">
            <v>cty12083</v>
          </cell>
          <cell r="B2429" t="str">
            <v>Marion County, FL</v>
          </cell>
          <cell r="C2429">
            <v>0.3765</v>
          </cell>
        </row>
        <row r="2430">
          <cell r="A2430" t="str">
            <v>cty51595</v>
          </cell>
          <cell r="B2430" t="str">
            <v>Emporia city, VA</v>
          </cell>
          <cell r="C2430">
            <v>0.3765</v>
          </cell>
        </row>
        <row r="2431">
          <cell r="A2431" t="str">
            <v>cty13129</v>
          </cell>
          <cell r="B2431" t="str">
            <v>Gordon County, GA</v>
          </cell>
          <cell r="C2431">
            <v>0.3765</v>
          </cell>
        </row>
        <row r="2432">
          <cell r="A2432" t="str">
            <v>cty37145</v>
          </cell>
          <cell r="B2432" t="str">
            <v>Person County, NC</v>
          </cell>
          <cell r="C2432">
            <v>0.3765</v>
          </cell>
        </row>
        <row r="2433">
          <cell r="A2433" t="str">
            <v>cty16059</v>
          </cell>
          <cell r="B2433" t="str">
            <v>Lemhi County, ID</v>
          </cell>
          <cell r="C2433">
            <v>0.37640000000000001</v>
          </cell>
        </row>
        <row r="2434">
          <cell r="A2434" t="str">
            <v>cty01067</v>
          </cell>
          <cell r="B2434" t="str">
            <v>Henry County, AL</v>
          </cell>
          <cell r="C2434">
            <v>0.37640000000000001</v>
          </cell>
        </row>
        <row r="2435">
          <cell r="A2435" t="str">
            <v>cty48071</v>
          </cell>
          <cell r="B2435" t="str">
            <v>Chambers County, TX</v>
          </cell>
          <cell r="C2435">
            <v>0.37630000000000002</v>
          </cell>
        </row>
        <row r="2436">
          <cell r="A2436" t="str">
            <v>cty13255</v>
          </cell>
          <cell r="B2436" t="str">
            <v>Spalding County, GA</v>
          </cell>
          <cell r="C2436">
            <v>0.37609999999999999</v>
          </cell>
        </row>
        <row r="2437">
          <cell r="A2437" t="str">
            <v>cty12019</v>
          </cell>
          <cell r="B2437" t="str">
            <v>Clay County, FL</v>
          </cell>
          <cell r="C2437">
            <v>0.376</v>
          </cell>
        </row>
        <row r="2438">
          <cell r="A2438" t="str">
            <v>cty45023</v>
          </cell>
          <cell r="B2438" t="str">
            <v>Chester County, SC</v>
          </cell>
          <cell r="C2438">
            <v>0.376</v>
          </cell>
        </row>
        <row r="2439">
          <cell r="A2439" t="str">
            <v>cty49035</v>
          </cell>
          <cell r="B2439" t="str">
            <v>Salt Lake County, UT</v>
          </cell>
          <cell r="C2439">
            <v>0.37580000000000002</v>
          </cell>
        </row>
        <row r="2440">
          <cell r="A2440" t="str">
            <v>cty45055</v>
          </cell>
          <cell r="B2440" t="str">
            <v>Kershaw County, SC</v>
          </cell>
          <cell r="C2440">
            <v>0.37569999999999998</v>
          </cell>
        </row>
        <row r="2441">
          <cell r="A2441" t="str">
            <v>cty20087</v>
          </cell>
          <cell r="B2441" t="str">
            <v>Jefferson County, KS</v>
          </cell>
          <cell r="C2441">
            <v>0.37569999999999998</v>
          </cell>
        </row>
        <row r="2442">
          <cell r="A2442" t="str">
            <v>cty13161</v>
          </cell>
          <cell r="B2442" t="str">
            <v>Jeff Davis County, GA</v>
          </cell>
          <cell r="C2442">
            <v>0.37559999999999999</v>
          </cell>
        </row>
        <row r="2443">
          <cell r="A2443" t="str">
            <v>cty26027</v>
          </cell>
          <cell r="B2443" t="str">
            <v>Cass County, MI</v>
          </cell>
          <cell r="C2443">
            <v>0.37559999999999999</v>
          </cell>
        </row>
        <row r="2444">
          <cell r="A2444" t="str">
            <v>cty21127</v>
          </cell>
          <cell r="B2444" t="str">
            <v>Lawrence County, KY</v>
          </cell>
          <cell r="C2444">
            <v>0.37559999999999999</v>
          </cell>
        </row>
        <row r="2445">
          <cell r="A2445" t="str">
            <v>cty39031</v>
          </cell>
          <cell r="B2445" t="str">
            <v>Coshocton County, OH</v>
          </cell>
          <cell r="C2445">
            <v>0.37530000000000002</v>
          </cell>
        </row>
        <row r="2446">
          <cell r="A2446" t="str">
            <v>cty18065</v>
          </cell>
          <cell r="B2446" t="str">
            <v>Henry County, IN</v>
          </cell>
          <cell r="C2446">
            <v>0.37530000000000002</v>
          </cell>
        </row>
        <row r="2447">
          <cell r="A2447" t="str">
            <v>cty04007</v>
          </cell>
          <cell r="B2447" t="str">
            <v>Gila County, AZ</v>
          </cell>
          <cell r="C2447">
            <v>0.37519999999999998</v>
          </cell>
        </row>
        <row r="2448">
          <cell r="A2448" t="str">
            <v>cty48351</v>
          </cell>
          <cell r="B2448" t="str">
            <v>Newton County, TX</v>
          </cell>
          <cell r="C2448">
            <v>0.37519999999999998</v>
          </cell>
        </row>
        <row r="2449">
          <cell r="A2449" t="str">
            <v>cty05079</v>
          </cell>
          <cell r="B2449" t="str">
            <v>Lincoln County, AR</v>
          </cell>
          <cell r="C2449">
            <v>0.37509999999999999</v>
          </cell>
        </row>
        <row r="2450">
          <cell r="A2450" t="str">
            <v>cty13169</v>
          </cell>
          <cell r="B2450" t="str">
            <v>Jones County, GA</v>
          </cell>
          <cell r="C2450">
            <v>0.37480000000000002</v>
          </cell>
        </row>
        <row r="2451">
          <cell r="A2451" t="str">
            <v>cty13145</v>
          </cell>
          <cell r="B2451" t="str">
            <v>Harris County, GA</v>
          </cell>
          <cell r="C2451">
            <v>0.37480000000000002</v>
          </cell>
        </row>
        <row r="2452">
          <cell r="A2452" t="str">
            <v>cty53021</v>
          </cell>
          <cell r="B2452" t="str">
            <v>Franklin County, WA</v>
          </cell>
          <cell r="C2452">
            <v>0.37469999999999998</v>
          </cell>
        </row>
        <row r="2453">
          <cell r="A2453" t="str">
            <v>cty54105</v>
          </cell>
          <cell r="B2453" t="str">
            <v>Wirt County, WV</v>
          </cell>
          <cell r="C2453">
            <v>0.37469999999999998</v>
          </cell>
        </row>
        <row r="2454">
          <cell r="A2454" t="str">
            <v>cty21019</v>
          </cell>
          <cell r="B2454" t="str">
            <v>Boyd County, KY</v>
          </cell>
          <cell r="C2454">
            <v>0.37469999999999998</v>
          </cell>
        </row>
        <row r="2455">
          <cell r="A2455" t="str">
            <v>cty18111</v>
          </cell>
          <cell r="B2455" t="str">
            <v>Newton County, IN</v>
          </cell>
          <cell r="C2455">
            <v>0.37459999999999999</v>
          </cell>
        </row>
        <row r="2456">
          <cell r="A2456" t="str">
            <v>cty51011</v>
          </cell>
          <cell r="B2456" t="str">
            <v>Appomattox County, VA</v>
          </cell>
          <cell r="C2456">
            <v>0.3745</v>
          </cell>
        </row>
        <row r="2457">
          <cell r="A2457" t="str">
            <v>cty39117</v>
          </cell>
          <cell r="B2457" t="str">
            <v>Morrow County, OH</v>
          </cell>
          <cell r="C2457">
            <v>0.37409999999999999</v>
          </cell>
        </row>
        <row r="2458">
          <cell r="A2458" t="str">
            <v>cty20205</v>
          </cell>
          <cell r="B2458" t="str">
            <v>Wilson County, KS</v>
          </cell>
          <cell r="C2458">
            <v>0.37390000000000001</v>
          </cell>
        </row>
        <row r="2459">
          <cell r="A2459" t="str">
            <v>cty22109</v>
          </cell>
          <cell r="B2459" t="str">
            <v>Terrebonne Parish, LA</v>
          </cell>
          <cell r="C2459">
            <v>0.37380000000000002</v>
          </cell>
        </row>
        <row r="2460">
          <cell r="A2460" t="str">
            <v>cty49049</v>
          </cell>
          <cell r="B2460" t="str">
            <v>Utah County, UT</v>
          </cell>
          <cell r="C2460">
            <v>0.37380000000000002</v>
          </cell>
        </row>
        <row r="2461">
          <cell r="A2461" t="str">
            <v>cty39039</v>
          </cell>
          <cell r="B2461" t="str">
            <v>Defiance County, OH</v>
          </cell>
          <cell r="C2461">
            <v>0.37369999999999998</v>
          </cell>
        </row>
        <row r="2462">
          <cell r="A2462" t="str">
            <v>cty37077</v>
          </cell>
          <cell r="B2462" t="str">
            <v>Granville County, NC</v>
          </cell>
          <cell r="C2462">
            <v>0.37359999999999999</v>
          </cell>
        </row>
        <row r="2463">
          <cell r="A2463" t="str">
            <v>cty13297</v>
          </cell>
          <cell r="B2463" t="str">
            <v>Walton County, GA</v>
          </cell>
          <cell r="C2463">
            <v>0.3735</v>
          </cell>
        </row>
        <row r="2464">
          <cell r="A2464" t="str">
            <v>cty55023</v>
          </cell>
          <cell r="B2464" t="str">
            <v>Crawford County, WI</v>
          </cell>
          <cell r="C2464">
            <v>0.37340000000000001</v>
          </cell>
        </row>
        <row r="2465">
          <cell r="A2465" t="str">
            <v>cty48055</v>
          </cell>
          <cell r="B2465" t="str">
            <v>Caldwell County, TX</v>
          </cell>
          <cell r="C2465">
            <v>0.37309999999999999</v>
          </cell>
        </row>
        <row r="2466">
          <cell r="A2466" t="str">
            <v>cty20121</v>
          </cell>
          <cell r="B2466" t="str">
            <v>Miami County, KS</v>
          </cell>
          <cell r="C2466">
            <v>0.37309999999999999</v>
          </cell>
        </row>
        <row r="2467">
          <cell r="A2467" t="str">
            <v>cty51145</v>
          </cell>
          <cell r="B2467" t="str">
            <v>Powhatan County, VA</v>
          </cell>
          <cell r="C2467">
            <v>0.37309999999999999</v>
          </cell>
        </row>
        <row r="2468">
          <cell r="A2468" t="str">
            <v>cty55119</v>
          </cell>
          <cell r="B2468" t="str">
            <v>Taylor County, WI</v>
          </cell>
          <cell r="C2468">
            <v>0.37309999999999999</v>
          </cell>
        </row>
        <row r="2469">
          <cell r="A2469" t="str">
            <v>cty53053</v>
          </cell>
          <cell r="B2469" t="str">
            <v>Pierce County, WA</v>
          </cell>
          <cell r="C2469">
            <v>0.37290000000000001</v>
          </cell>
        </row>
        <row r="2470">
          <cell r="A2470" t="str">
            <v>cty06107</v>
          </cell>
          <cell r="B2470" t="str">
            <v>Tulare County, CA</v>
          </cell>
          <cell r="C2470">
            <v>0.37280000000000002</v>
          </cell>
        </row>
        <row r="2471">
          <cell r="A2471" t="str">
            <v>cty18161</v>
          </cell>
          <cell r="B2471" t="str">
            <v>Union County, IN</v>
          </cell>
          <cell r="C2471">
            <v>0.37280000000000002</v>
          </cell>
        </row>
        <row r="2472">
          <cell r="A2472" t="str">
            <v>cty16027</v>
          </cell>
          <cell r="B2472" t="str">
            <v>Canyon County, ID</v>
          </cell>
          <cell r="C2472">
            <v>0.37269999999999998</v>
          </cell>
        </row>
        <row r="2473">
          <cell r="A2473" t="str">
            <v>cty37179</v>
          </cell>
          <cell r="B2473" t="str">
            <v>Union County, NC</v>
          </cell>
          <cell r="C2473">
            <v>0.37269999999999998</v>
          </cell>
        </row>
        <row r="2474">
          <cell r="A2474" t="str">
            <v>cty16043</v>
          </cell>
          <cell r="B2474" t="str">
            <v>Fremont County, ID</v>
          </cell>
          <cell r="C2474">
            <v>0.37259999999999999</v>
          </cell>
        </row>
        <row r="2475">
          <cell r="A2475" t="str">
            <v>cty21095</v>
          </cell>
          <cell r="B2475" t="str">
            <v>Harlan County, KY</v>
          </cell>
          <cell r="C2475">
            <v>0.3725</v>
          </cell>
        </row>
        <row r="2476">
          <cell r="A2476" t="str">
            <v>cty51685</v>
          </cell>
          <cell r="B2476" t="str">
            <v>Manassas Park city, VA</v>
          </cell>
          <cell r="C2476">
            <v>0.3725</v>
          </cell>
        </row>
        <row r="2477">
          <cell r="A2477" t="str">
            <v>cty45039</v>
          </cell>
          <cell r="B2477" t="str">
            <v>Fairfield County, SC</v>
          </cell>
          <cell r="C2477">
            <v>0.3725</v>
          </cell>
        </row>
        <row r="2478">
          <cell r="A2478" t="str">
            <v>cty13011</v>
          </cell>
          <cell r="B2478" t="str">
            <v>Banks County, GA</v>
          </cell>
          <cell r="C2478">
            <v>0.37219999999999998</v>
          </cell>
        </row>
        <row r="2479">
          <cell r="A2479" t="str">
            <v>cty17039</v>
          </cell>
          <cell r="B2479" t="str">
            <v>De Witt County, IL</v>
          </cell>
          <cell r="C2479">
            <v>0.37219999999999998</v>
          </cell>
        </row>
        <row r="2480">
          <cell r="A2480" t="str">
            <v>cty48129</v>
          </cell>
          <cell r="B2480" t="str">
            <v>Donley County, TX</v>
          </cell>
          <cell r="C2480">
            <v>0.37180000000000002</v>
          </cell>
        </row>
        <row r="2481">
          <cell r="A2481" t="str">
            <v>cty15009</v>
          </cell>
          <cell r="B2481" t="str">
            <v>Maui County, HI</v>
          </cell>
          <cell r="C2481">
            <v>0.37169999999999997</v>
          </cell>
        </row>
        <row r="2482">
          <cell r="A2482" t="str">
            <v>cty53019</v>
          </cell>
          <cell r="B2482" t="str">
            <v>Ferry County, WA</v>
          </cell>
          <cell r="C2482">
            <v>0.3715</v>
          </cell>
        </row>
        <row r="2483">
          <cell r="A2483" t="str">
            <v>cty45057</v>
          </cell>
          <cell r="B2483" t="str">
            <v>Lancaster County, SC</v>
          </cell>
          <cell r="C2483">
            <v>0.3715</v>
          </cell>
        </row>
        <row r="2484">
          <cell r="A2484" t="str">
            <v>cty46023</v>
          </cell>
          <cell r="B2484" t="str">
            <v>Charles Mix County, SD</v>
          </cell>
          <cell r="C2484">
            <v>0.37130000000000002</v>
          </cell>
        </row>
        <row r="2485">
          <cell r="A2485" t="str">
            <v>cty45015</v>
          </cell>
          <cell r="B2485" t="str">
            <v>Berkeley County, SC</v>
          </cell>
          <cell r="C2485">
            <v>0.37130000000000002</v>
          </cell>
        </row>
        <row r="2486">
          <cell r="A2486" t="str">
            <v>cty13313</v>
          </cell>
          <cell r="B2486" t="str">
            <v>Whitfield County, GA</v>
          </cell>
          <cell r="C2486">
            <v>0.37119999999999997</v>
          </cell>
        </row>
        <row r="2487">
          <cell r="A2487" t="str">
            <v>cty04003</v>
          </cell>
          <cell r="B2487" t="str">
            <v>Cochise County, AZ</v>
          </cell>
          <cell r="C2487">
            <v>0.37090000000000001</v>
          </cell>
        </row>
        <row r="2488">
          <cell r="A2488" t="str">
            <v>cty32029</v>
          </cell>
          <cell r="B2488" t="str">
            <v>Storey County, NV</v>
          </cell>
          <cell r="C2488">
            <v>0.37090000000000001</v>
          </cell>
        </row>
        <row r="2489">
          <cell r="A2489" t="str">
            <v>cty02090</v>
          </cell>
          <cell r="B2489" t="str">
            <v>Fairbanks North Star Borough, AK</v>
          </cell>
          <cell r="C2489">
            <v>0.37059999999999998</v>
          </cell>
        </row>
        <row r="2490">
          <cell r="A2490" t="str">
            <v>cty55003</v>
          </cell>
          <cell r="B2490" t="str">
            <v>Ashland County, WI</v>
          </cell>
          <cell r="C2490">
            <v>0.37030000000000002</v>
          </cell>
        </row>
        <row r="2491">
          <cell r="A2491" t="str">
            <v>cty37103</v>
          </cell>
          <cell r="B2491" t="str">
            <v>Jones County, NC</v>
          </cell>
          <cell r="C2491">
            <v>0.37030000000000002</v>
          </cell>
        </row>
        <row r="2492">
          <cell r="A2492" t="str">
            <v>cty02020</v>
          </cell>
          <cell r="B2492" t="str">
            <v>Anchorage Municipality, AK</v>
          </cell>
          <cell r="C2492">
            <v>0.37</v>
          </cell>
        </row>
        <row r="2493">
          <cell r="A2493" t="str">
            <v>cty16071</v>
          </cell>
          <cell r="B2493" t="str">
            <v>Oneida County, ID</v>
          </cell>
          <cell r="C2493">
            <v>0.36980000000000002</v>
          </cell>
        </row>
        <row r="2494">
          <cell r="A2494" t="str">
            <v>cty18177</v>
          </cell>
          <cell r="B2494" t="str">
            <v>Wayne County, IN</v>
          </cell>
          <cell r="C2494">
            <v>0.36930000000000002</v>
          </cell>
        </row>
        <row r="2495">
          <cell r="A2495" t="str">
            <v>cty30005</v>
          </cell>
          <cell r="B2495" t="str">
            <v>Blaine County, MT</v>
          </cell>
          <cell r="C2495">
            <v>0.36899999999999999</v>
          </cell>
        </row>
        <row r="2496">
          <cell r="A2496" t="str">
            <v>cty48139</v>
          </cell>
          <cell r="B2496" t="str">
            <v>Ellis County, TX</v>
          </cell>
          <cell r="C2496">
            <v>0.36890000000000001</v>
          </cell>
        </row>
        <row r="2497">
          <cell r="A2497" t="str">
            <v>cty27035</v>
          </cell>
          <cell r="B2497" t="str">
            <v>Crow Wing County, MN</v>
          </cell>
          <cell r="C2497">
            <v>0.36890000000000001</v>
          </cell>
        </row>
        <row r="2498">
          <cell r="A2498" t="str">
            <v>cty21149</v>
          </cell>
          <cell r="B2498" t="str">
            <v>McLean County, KY</v>
          </cell>
          <cell r="C2498">
            <v>0.36890000000000001</v>
          </cell>
        </row>
        <row r="2499">
          <cell r="A2499" t="str">
            <v>cty40079</v>
          </cell>
          <cell r="B2499" t="str">
            <v>Le Flore County, OK</v>
          </cell>
          <cell r="C2499">
            <v>0.36870000000000003</v>
          </cell>
        </row>
        <row r="2500">
          <cell r="A2500" t="str">
            <v>cty21017</v>
          </cell>
          <cell r="B2500" t="str">
            <v>Bourbon County, KY</v>
          </cell>
          <cell r="C2500">
            <v>0.36870000000000003</v>
          </cell>
        </row>
        <row r="2501">
          <cell r="A2501" t="str">
            <v>cty40127</v>
          </cell>
          <cell r="B2501" t="str">
            <v>Pushmataha County, OK</v>
          </cell>
          <cell r="C2501">
            <v>0.36840000000000001</v>
          </cell>
        </row>
        <row r="2502">
          <cell r="A2502" t="str">
            <v>cty46111</v>
          </cell>
          <cell r="B2502" t="str">
            <v>Sanborn County, SD</v>
          </cell>
          <cell r="C2502">
            <v>0.36830000000000002</v>
          </cell>
        </row>
        <row r="2503">
          <cell r="A2503" t="str">
            <v>cty13007</v>
          </cell>
          <cell r="B2503" t="str">
            <v>Baker County, GA</v>
          </cell>
          <cell r="C2503">
            <v>0.36820000000000003</v>
          </cell>
        </row>
        <row r="2504">
          <cell r="A2504" t="str">
            <v>cty16047</v>
          </cell>
          <cell r="B2504" t="str">
            <v>Gooding County, ID</v>
          </cell>
          <cell r="C2504">
            <v>0.36809999999999998</v>
          </cell>
        </row>
        <row r="2505">
          <cell r="A2505" t="str">
            <v>cty27141</v>
          </cell>
          <cell r="B2505" t="str">
            <v>Sherburne County, MN</v>
          </cell>
          <cell r="C2505">
            <v>0.36799999999999999</v>
          </cell>
        </row>
        <row r="2506">
          <cell r="A2506" t="str">
            <v>cty26035</v>
          </cell>
          <cell r="B2506" t="str">
            <v>Clare County, MI</v>
          </cell>
          <cell r="C2506">
            <v>0.36799999999999999</v>
          </cell>
        </row>
        <row r="2507">
          <cell r="A2507" t="str">
            <v>cty45029</v>
          </cell>
          <cell r="B2507" t="str">
            <v>Colleton County, SC</v>
          </cell>
          <cell r="C2507">
            <v>0.36799999999999999</v>
          </cell>
        </row>
        <row r="2508">
          <cell r="A2508" t="str">
            <v>cty32033</v>
          </cell>
          <cell r="B2508" t="str">
            <v>White Pine County, NV</v>
          </cell>
          <cell r="C2508">
            <v>0.36770000000000003</v>
          </cell>
        </row>
        <row r="2509">
          <cell r="A2509" t="str">
            <v>cty13301</v>
          </cell>
          <cell r="B2509" t="str">
            <v>Warren County, GA</v>
          </cell>
          <cell r="C2509">
            <v>0.36770000000000003</v>
          </cell>
        </row>
        <row r="2510">
          <cell r="A2510" t="str">
            <v>cty18085</v>
          </cell>
          <cell r="B2510" t="str">
            <v>Kosciusko County, IN</v>
          </cell>
          <cell r="C2510">
            <v>0.36749999999999999</v>
          </cell>
        </row>
        <row r="2511">
          <cell r="A2511" t="str">
            <v>cty29013</v>
          </cell>
          <cell r="B2511" t="str">
            <v>Bates County, MO</v>
          </cell>
          <cell r="C2511">
            <v>0.3674</v>
          </cell>
        </row>
        <row r="2512">
          <cell r="A2512" t="str">
            <v>cty37095</v>
          </cell>
          <cell r="B2512" t="str">
            <v>Hyde County, NC</v>
          </cell>
          <cell r="C2512">
            <v>0.3674</v>
          </cell>
        </row>
        <row r="2513">
          <cell r="A2513" t="str">
            <v>cty48145</v>
          </cell>
          <cell r="B2513" t="str">
            <v>Falls County, TX</v>
          </cell>
          <cell r="C2513">
            <v>0.36730000000000002</v>
          </cell>
        </row>
        <row r="2514">
          <cell r="A2514" t="str">
            <v>cty17141</v>
          </cell>
          <cell r="B2514" t="str">
            <v>Ogle County, IL</v>
          </cell>
          <cell r="C2514">
            <v>0.36730000000000002</v>
          </cell>
        </row>
        <row r="2515">
          <cell r="A2515" t="str">
            <v>cty22043</v>
          </cell>
          <cell r="B2515" t="str">
            <v>Grant Parish, LA</v>
          </cell>
          <cell r="C2515">
            <v>0.36709999999999998</v>
          </cell>
        </row>
        <row r="2516">
          <cell r="A2516" t="str">
            <v>cty12119</v>
          </cell>
          <cell r="B2516" t="str">
            <v>Sumter County, FL</v>
          </cell>
          <cell r="C2516">
            <v>0.36680000000000001</v>
          </cell>
        </row>
        <row r="2517">
          <cell r="A2517" t="str">
            <v>cty48281</v>
          </cell>
          <cell r="B2517" t="str">
            <v>Lampasas County, TX</v>
          </cell>
          <cell r="C2517">
            <v>0.36680000000000001</v>
          </cell>
        </row>
        <row r="2518">
          <cell r="A2518" t="str">
            <v>cty51187</v>
          </cell>
          <cell r="B2518" t="str">
            <v>Warren County, VA</v>
          </cell>
          <cell r="C2518">
            <v>0.36680000000000001</v>
          </cell>
        </row>
        <row r="2519">
          <cell r="A2519" t="str">
            <v>cty39097</v>
          </cell>
          <cell r="B2519" t="str">
            <v>Madison County, OH</v>
          </cell>
          <cell r="C2519">
            <v>0.36649999999999999</v>
          </cell>
        </row>
        <row r="2520">
          <cell r="A2520" t="str">
            <v>cty47177</v>
          </cell>
          <cell r="B2520" t="str">
            <v>Warren County, TN</v>
          </cell>
          <cell r="C2520">
            <v>0.36609999999999998</v>
          </cell>
        </row>
        <row r="2521">
          <cell r="A2521" t="str">
            <v>cty40085</v>
          </cell>
          <cell r="B2521" t="str">
            <v>Love County, OK</v>
          </cell>
          <cell r="C2521">
            <v>0.36599999999999999</v>
          </cell>
        </row>
        <row r="2522">
          <cell r="A2522" t="str">
            <v>cty48081</v>
          </cell>
          <cell r="B2522" t="str">
            <v>Coke County, TX</v>
          </cell>
          <cell r="C2522">
            <v>0.36599999999999999</v>
          </cell>
        </row>
        <row r="2523">
          <cell r="A2523" t="str">
            <v>cty39125</v>
          </cell>
          <cell r="B2523" t="str">
            <v>Paulding County, OH</v>
          </cell>
          <cell r="C2523">
            <v>0.3659</v>
          </cell>
        </row>
        <row r="2524">
          <cell r="A2524" t="str">
            <v>cty28153</v>
          </cell>
          <cell r="B2524" t="str">
            <v>Wayne County, MS</v>
          </cell>
          <cell r="C2524">
            <v>0.36580000000000001</v>
          </cell>
        </row>
        <row r="2525">
          <cell r="A2525" t="str">
            <v>cty13091</v>
          </cell>
          <cell r="B2525" t="str">
            <v>Dodge County, GA</v>
          </cell>
          <cell r="C2525">
            <v>0.36580000000000001</v>
          </cell>
        </row>
        <row r="2526">
          <cell r="A2526" t="str">
            <v>cty19023</v>
          </cell>
          <cell r="B2526" t="str">
            <v>Butler County, IA</v>
          </cell>
          <cell r="C2526">
            <v>0.36580000000000001</v>
          </cell>
        </row>
        <row r="2527">
          <cell r="A2527" t="str">
            <v>cty35043</v>
          </cell>
          <cell r="B2527" t="str">
            <v>Sandoval County, NM</v>
          </cell>
          <cell r="C2527">
            <v>0.36559999999999998</v>
          </cell>
        </row>
        <row r="2528">
          <cell r="A2528" t="str">
            <v>cty53035</v>
          </cell>
          <cell r="B2528" t="str">
            <v>Kitsap County, WA</v>
          </cell>
          <cell r="C2528">
            <v>0.36559999999999998</v>
          </cell>
        </row>
        <row r="2529">
          <cell r="A2529" t="str">
            <v>cty01083</v>
          </cell>
          <cell r="B2529" t="str">
            <v>Limestone County, AL</v>
          </cell>
          <cell r="C2529">
            <v>0.36549999999999999</v>
          </cell>
        </row>
        <row r="2530">
          <cell r="A2530" t="str">
            <v>cty39015</v>
          </cell>
          <cell r="B2530" t="str">
            <v>Brown County, OH</v>
          </cell>
          <cell r="C2530">
            <v>0.3654</v>
          </cell>
        </row>
        <row r="2531">
          <cell r="A2531" t="str">
            <v>cty22093</v>
          </cell>
          <cell r="B2531" t="str">
            <v>St. James Parish, LA</v>
          </cell>
          <cell r="C2531">
            <v>0.3654</v>
          </cell>
        </row>
        <row r="2532">
          <cell r="A2532" t="str">
            <v>cty51065</v>
          </cell>
          <cell r="B2532" t="str">
            <v>Fluvanna County, VA</v>
          </cell>
          <cell r="C2532">
            <v>0.3654</v>
          </cell>
        </row>
        <row r="2533">
          <cell r="A2533" t="str">
            <v>cty18047</v>
          </cell>
          <cell r="B2533" t="str">
            <v>Franklin County, IN</v>
          </cell>
          <cell r="C2533">
            <v>0.36530000000000001</v>
          </cell>
        </row>
        <row r="2534">
          <cell r="A2534" t="str">
            <v>cty53003</v>
          </cell>
          <cell r="B2534" t="str">
            <v>Asotin County, WA</v>
          </cell>
          <cell r="C2534">
            <v>0.36520000000000002</v>
          </cell>
        </row>
        <row r="2535">
          <cell r="A2535" t="str">
            <v>cty48375</v>
          </cell>
          <cell r="B2535" t="str">
            <v>Potter County, TX</v>
          </cell>
          <cell r="C2535">
            <v>0.36459999999999998</v>
          </cell>
        </row>
        <row r="2536">
          <cell r="A2536" t="str">
            <v>cty26143</v>
          </cell>
          <cell r="B2536" t="str">
            <v>Roscommon County, MI</v>
          </cell>
          <cell r="C2536">
            <v>0.36449999999999999</v>
          </cell>
        </row>
        <row r="2537">
          <cell r="A2537" t="str">
            <v>cty01041</v>
          </cell>
          <cell r="B2537" t="str">
            <v>Crenshaw County, AL</v>
          </cell>
          <cell r="C2537">
            <v>0.36449999999999999</v>
          </cell>
        </row>
        <row r="2538">
          <cell r="A2538" t="str">
            <v>cty06095</v>
          </cell>
          <cell r="B2538" t="str">
            <v>Solano County, CA</v>
          </cell>
          <cell r="C2538">
            <v>0.3644</v>
          </cell>
        </row>
        <row r="2539">
          <cell r="A2539" t="str">
            <v>cty20147</v>
          </cell>
          <cell r="B2539" t="str">
            <v>Phillips County, KS</v>
          </cell>
          <cell r="C2539">
            <v>0.36409999999999998</v>
          </cell>
        </row>
        <row r="2540">
          <cell r="A2540" t="str">
            <v>cty21101</v>
          </cell>
          <cell r="B2540" t="str">
            <v>Henderson County, KY</v>
          </cell>
          <cell r="C2540">
            <v>0.36409999999999998</v>
          </cell>
        </row>
        <row r="2541">
          <cell r="A2541" t="str">
            <v>cty27029</v>
          </cell>
          <cell r="B2541" t="str">
            <v>Clearwater County, MN</v>
          </cell>
          <cell r="C2541">
            <v>0.36399999999999999</v>
          </cell>
        </row>
        <row r="2542">
          <cell r="A2542" t="str">
            <v>cty27003</v>
          </cell>
          <cell r="B2542" t="str">
            <v>Anoka County, MN</v>
          </cell>
          <cell r="C2542">
            <v>0.36359999999999998</v>
          </cell>
        </row>
        <row r="2543">
          <cell r="A2543" t="str">
            <v>cty47003</v>
          </cell>
          <cell r="B2543" t="str">
            <v>Bedford County, TN</v>
          </cell>
          <cell r="C2543">
            <v>0.36349999999999999</v>
          </cell>
        </row>
        <row r="2544">
          <cell r="A2544" t="str">
            <v>cty41009</v>
          </cell>
          <cell r="B2544" t="str">
            <v>Columbia County, OR</v>
          </cell>
          <cell r="C2544">
            <v>0.36309999999999998</v>
          </cell>
        </row>
        <row r="2545">
          <cell r="A2545" t="str">
            <v>cty13171</v>
          </cell>
          <cell r="B2545" t="str">
            <v>Lamar County, GA</v>
          </cell>
          <cell r="C2545">
            <v>0.36309999999999998</v>
          </cell>
        </row>
        <row r="2546">
          <cell r="A2546" t="str">
            <v>cty53061</v>
          </cell>
          <cell r="B2546" t="str">
            <v>Snohomish County, WA</v>
          </cell>
          <cell r="C2546">
            <v>0.3629</v>
          </cell>
        </row>
        <row r="2547">
          <cell r="A2547" t="str">
            <v>cty18079</v>
          </cell>
          <cell r="B2547" t="str">
            <v>Jennings County, IN</v>
          </cell>
          <cell r="C2547">
            <v>0.36280000000000001</v>
          </cell>
        </row>
        <row r="2548">
          <cell r="A2548" t="str">
            <v>cty06005</v>
          </cell>
          <cell r="B2548" t="str">
            <v>Amador County, CA</v>
          </cell>
          <cell r="C2548">
            <v>0.36270000000000002</v>
          </cell>
        </row>
        <row r="2549">
          <cell r="A2549" t="str">
            <v>cty46115</v>
          </cell>
          <cell r="B2549" t="str">
            <v>Spink County, SD</v>
          </cell>
          <cell r="C2549">
            <v>0.36259999999999998</v>
          </cell>
        </row>
        <row r="2550">
          <cell r="A2550" t="str">
            <v>cty06029</v>
          </cell>
          <cell r="B2550" t="str">
            <v>Kern County, CA</v>
          </cell>
          <cell r="C2550">
            <v>0.36249999999999999</v>
          </cell>
        </row>
        <row r="2551">
          <cell r="A2551" t="str">
            <v>cty26155</v>
          </cell>
          <cell r="B2551" t="str">
            <v>Shiawassee County, MI</v>
          </cell>
          <cell r="C2551">
            <v>0.3624</v>
          </cell>
        </row>
        <row r="2552">
          <cell r="A2552" t="str">
            <v>cty28139</v>
          </cell>
          <cell r="B2552" t="str">
            <v>Tippah County, MS</v>
          </cell>
          <cell r="C2552">
            <v>0.3624</v>
          </cell>
        </row>
        <row r="2553">
          <cell r="A2553" t="str">
            <v>cty55095</v>
          </cell>
          <cell r="B2553" t="str">
            <v>Polk County, WI</v>
          </cell>
          <cell r="C2553">
            <v>0.36230000000000001</v>
          </cell>
        </row>
        <row r="2554">
          <cell r="A2554" t="str">
            <v>cty55021</v>
          </cell>
          <cell r="B2554" t="str">
            <v>Columbia County, WI</v>
          </cell>
          <cell r="C2554">
            <v>0.36230000000000001</v>
          </cell>
        </row>
        <row r="2555">
          <cell r="A2555" t="str">
            <v>cty18125</v>
          </cell>
          <cell r="B2555" t="str">
            <v>Pike County, IN</v>
          </cell>
          <cell r="C2555">
            <v>0.36220000000000002</v>
          </cell>
        </row>
        <row r="2556">
          <cell r="A2556" t="str">
            <v>cty32031</v>
          </cell>
          <cell r="B2556" t="str">
            <v>Washoe County, NV</v>
          </cell>
          <cell r="C2556">
            <v>0.3619</v>
          </cell>
        </row>
        <row r="2557">
          <cell r="A2557" t="str">
            <v>cty12053</v>
          </cell>
          <cell r="B2557" t="str">
            <v>Hernando County, FL</v>
          </cell>
          <cell r="C2557">
            <v>0.36180000000000001</v>
          </cell>
        </row>
        <row r="2558">
          <cell r="A2558" t="str">
            <v>cty47083</v>
          </cell>
          <cell r="B2558" t="str">
            <v>Houston County, TN</v>
          </cell>
          <cell r="C2558">
            <v>0.36180000000000001</v>
          </cell>
        </row>
        <row r="2559">
          <cell r="A2559" t="str">
            <v>cty35045</v>
          </cell>
          <cell r="B2559" t="str">
            <v>San Juan County, NM</v>
          </cell>
          <cell r="C2559">
            <v>0.36170000000000002</v>
          </cell>
        </row>
        <row r="2560">
          <cell r="A2560" t="str">
            <v>cty47101</v>
          </cell>
          <cell r="B2560" t="str">
            <v>Lewis County, TN</v>
          </cell>
          <cell r="C2560">
            <v>0.36159999999999998</v>
          </cell>
        </row>
        <row r="2561">
          <cell r="A2561" t="str">
            <v>cty13015</v>
          </cell>
          <cell r="B2561" t="str">
            <v>Bartow County, GA</v>
          </cell>
          <cell r="C2561">
            <v>0.3614</v>
          </cell>
        </row>
        <row r="2562">
          <cell r="A2562" t="str">
            <v>cty51133</v>
          </cell>
          <cell r="B2562" t="str">
            <v>Northumberland County, VA</v>
          </cell>
          <cell r="C2562">
            <v>0.3614</v>
          </cell>
        </row>
        <row r="2563">
          <cell r="A2563" t="str">
            <v>cty13207</v>
          </cell>
          <cell r="B2563" t="str">
            <v>Monroe County, GA</v>
          </cell>
          <cell r="C2563">
            <v>0.36120000000000002</v>
          </cell>
        </row>
        <row r="2564">
          <cell r="A2564" t="str">
            <v>cty30009</v>
          </cell>
          <cell r="B2564" t="str">
            <v>Carbon County, MT</v>
          </cell>
          <cell r="C2564">
            <v>0.36109999999999998</v>
          </cell>
        </row>
        <row r="2565">
          <cell r="A2565" t="str">
            <v>cty37159</v>
          </cell>
          <cell r="B2565" t="str">
            <v>Rowan County, NC</v>
          </cell>
          <cell r="C2565">
            <v>0.3609</v>
          </cell>
        </row>
        <row r="2566">
          <cell r="A2566" t="str">
            <v>cty47005</v>
          </cell>
          <cell r="B2566" t="str">
            <v>Benton County, TN</v>
          </cell>
          <cell r="C2566">
            <v>0.36070000000000002</v>
          </cell>
        </row>
        <row r="2567">
          <cell r="A2567" t="str">
            <v>cty12069</v>
          </cell>
          <cell r="B2567" t="str">
            <v>Lake County, FL</v>
          </cell>
          <cell r="C2567">
            <v>0.36020000000000002</v>
          </cell>
        </row>
        <row r="2568">
          <cell r="A2568" t="str">
            <v>cty48211</v>
          </cell>
          <cell r="B2568" t="str">
            <v>Hemphill County, TX</v>
          </cell>
          <cell r="C2568">
            <v>0.36009999999999998</v>
          </cell>
        </row>
        <row r="2569">
          <cell r="A2569" t="str">
            <v>cty40113</v>
          </cell>
          <cell r="B2569" t="str">
            <v>Osage County, OK</v>
          </cell>
          <cell r="C2569">
            <v>0.36</v>
          </cell>
        </row>
        <row r="2570">
          <cell r="A2570" t="str">
            <v>cty55135</v>
          </cell>
          <cell r="B2570" t="str">
            <v>Waupaca County, WI</v>
          </cell>
          <cell r="C2570">
            <v>0.3599</v>
          </cell>
        </row>
        <row r="2571">
          <cell r="A2571" t="str">
            <v>cty27009</v>
          </cell>
          <cell r="B2571" t="str">
            <v>Benton County, MN</v>
          </cell>
          <cell r="C2571">
            <v>0.35970000000000002</v>
          </cell>
        </row>
        <row r="2572">
          <cell r="A2572" t="str">
            <v>cty24017</v>
          </cell>
          <cell r="B2572" t="str">
            <v>Charles County, MD</v>
          </cell>
          <cell r="C2572">
            <v>0.35949999999999999</v>
          </cell>
        </row>
        <row r="2573">
          <cell r="A2573" t="str">
            <v>cty48191</v>
          </cell>
          <cell r="B2573" t="str">
            <v>Hall County, TX</v>
          </cell>
          <cell r="C2573">
            <v>0.35920000000000002</v>
          </cell>
        </row>
        <row r="2574">
          <cell r="A2574" t="str">
            <v>cty06021</v>
          </cell>
          <cell r="B2574" t="str">
            <v>Glenn County, CA</v>
          </cell>
          <cell r="C2574">
            <v>0.35909999999999997</v>
          </cell>
        </row>
        <row r="2575">
          <cell r="A2575" t="str">
            <v>cty41057</v>
          </cell>
          <cell r="B2575" t="str">
            <v>Tillamook County, OR</v>
          </cell>
          <cell r="C2575">
            <v>0.35909999999999997</v>
          </cell>
        </row>
        <row r="2576">
          <cell r="A2576" t="str">
            <v>cty12041</v>
          </cell>
          <cell r="B2576" t="str">
            <v>Gilchrist County, FL</v>
          </cell>
          <cell r="C2576">
            <v>0.35899999999999999</v>
          </cell>
        </row>
        <row r="2577">
          <cell r="A2577" t="str">
            <v>cty41041</v>
          </cell>
          <cell r="B2577" t="str">
            <v>Lincoln County, OR</v>
          </cell>
          <cell r="C2577">
            <v>0.35880000000000001</v>
          </cell>
        </row>
        <row r="2578">
          <cell r="A2578" t="str">
            <v>cty28033</v>
          </cell>
          <cell r="B2578" t="str">
            <v>DeSoto County, MS</v>
          </cell>
          <cell r="C2578">
            <v>0.35880000000000001</v>
          </cell>
        </row>
        <row r="2579">
          <cell r="A2579" t="str">
            <v>cty42067</v>
          </cell>
          <cell r="B2579" t="str">
            <v>Juniata County, PA</v>
          </cell>
          <cell r="C2579">
            <v>0.35880000000000001</v>
          </cell>
        </row>
        <row r="2580">
          <cell r="A2580" t="str">
            <v>cty47091</v>
          </cell>
          <cell r="B2580" t="str">
            <v>Johnson County, TN</v>
          </cell>
          <cell r="C2580">
            <v>0.35870000000000002</v>
          </cell>
        </row>
        <row r="2581">
          <cell r="A2581" t="str">
            <v>cty27057</v>
          </cell>
          <cell r="B2581" t="str">
            <v>Hubbard County, MN</v>
          </cell>
          <cell r="C2581">
            <v>0.35859999999999997</v>
          </cell>
        </row>
        <row r="2582">
          <cell r="A2582" t="str">
            <v>cty39091</v>
          </cell>
          <cell r="B2582" t="str">
            <v>Logan County, OH</v>
          </cell>
          <cell r="C2582">
            <v>0.35859999999999997</v>
          </cell>
        </row>
        <row r="2583">
          <cell r="A2583" t="str">
            <v>cty18183</v>
          </cell>
          <cell r="B2583" t="str">
            <v>Whitley County, IN</v>
          </cell>
          <cell r="C2583">
            <v>0.35849999999999999</v>
          </cell>
        </row>
        <row r="2584">
          <cell r="A2584" t="str">
            <v>cty40075</v>
          </cell>
          <cell r="B2584" t="str">
            <v>Kiowa County, OK</v>
          </cell>
          <cell r="C2584">
            <v>0.35820000000000002</v>
          </cell>
        </row>
        <row r="2585">
          <cell r="A2585" t="str">
            <v>cty29099</v>
          </cell>
          <cell r="B2585" t="str">
            <v>Jefferson County, MO</v>
          </cell>
          <cell r="C2585">
            <v>0.35820000000000002</v>
          </cell>
        </row>
        <row r="2586">
          <cell r="A2586" t="str">
            <v>cty27143</v>
          </cell>
          <cell r="B2586" t="str">
            <v>Sibley County, MN</v>
          </cell>
          <cell r="C2586">
            <v>0.35820000000000002</v>
          </cell>
        </row>
        <row r="2587">
          <cell r="A2587" t="str">
            <v>cty01043</v>
          </cell>
          <cell r="B2587" t="str">
            <v>Cullman County, AL</v>
          </cell>
          <cell r="C2587">
            <v>0.35809999999999997</v>
          </cell>
        </row>
        <row r="2588">
          <cell r="A2588" t="str">
            <v>cty26147</v>
          </cell>
          <cell r="B2588" t="str">
            <v>St. Clair County, MI</v>
          </cell>
          <cell r="C2588">
            <v>0.35799999999999998</v>
          </cell>
        </row>
        <row r="2589">
          <cell r="A2589" t="str">
            <v>cty55013</v>
          </cell>
          <cell r="B2589" t="str">
            <v>Burnett County, WI</v>
          </cell>
          <cell r="C2589">
            <v>0.3579</v>
          </cell>
        </row>
        <row r="2590">
          <cell r="A2590" t="str">
            <v>cty37033</v>
          </cell>
          <cell r="B2590" t="str">
            <v>Caswell County, NC</v>
          </cell>
          <cell r="C2590">
            <v>0.3579</v>
          </cell>
        </row>
        <row r="2591">
          <cell r="A2591" t="str">
            <v>cty26157</v>
          </cell>
          <cell r="B2591" t="str">
            <v>Tuscola County, MI</v>
          </cell>
          <cell r="C2591">
            <v>0.35770000000000002</v>
          </cell>
        </row>
        <row r="2592">
          <cell r="A2592" t="str">
            <v>cty13077</v>
          </cell>
          <cell r="B2592" t="str">
            <v>Coweta County, GA</v>
          </cell>
          <cell r="C2592">
            <v>0.35759999999999997</v>
          </cell>
        </row>
        <row r="2593">
          <cell r="A2593" t="str">
            <v>cty27095</v>
          </cell>
          <cell r="B2593" t="str">
            <v>Mille Lacs County, MN</v>
          </cell>
          <cell r="C2593">
            <v>0.3574</v>
          </cell>
        </row>
        <row r="2594">
          <cell r="A2594" t="str">
            <v>cty13157</v>
          </cell>
          <cell r="B2594" t="str">
            <v>Jackson County, GA</v>
          </cell>
          <cell r="C2594">
            <v>0.3574</v>
          </cell>
        </row>
        <row r="2595">
          <cell r="A2595" t="str">
            <v>cty48035</v>
          </cell>
          <cell r="B2595" t="str">
            <v>Bosque County, TX</v>
          </cell>
          <cell r="C2595">
            <v>0.35709999999999997</v>
          </cell>
        </row>
        <row r="2596">
          <cell r="A2596" t="str">
            <v>cty53009</v>
          </cell>
          <cell r="B2596" t="str">
            <v>Clallam County, WA</v>
          </cell>
          <cell r="C2596">
            <v>0.3569</v>
          </cell>
        </row>
        <row r="2597">
          <cell r="A2597" t="str">
            <v>cty16029</v>
          </cell>
          <cell r="B2597" t="str">
            <v>Caribou County, ID</v>
          </cell>
          <cell r="C2597">
            <v>0.35680000000000001</v>
          </cell>
        </row>
        <row r="2598">
          <cell r="A2598" t="str">
            <v>cty18095</v>
          </cell>
          <cell r="B2598" t="str">
            <v>Madison County, IN</v>
          </cell>
          <cell r="C2598">
            <v>0.35680000000000001</v>
          </cell>
        </row>
        <row r="2599">
          <cell r="A2599" t="str">
            <v>cty20059</v>
          </cell>
          <cell r="B2599" t="str">
            <v>Franklin County, KS</v>
          </cell>
          <cell r="C2599">
            <v>0.35659999999999997</v>
          </cell>
        </row>
        <row r="2600">
          <cell r="A2600" t="str">
            <v>cty19137</v>
          </cell>
          <cell r="B2600" t="str">
            <v>Montgomery County, IA</v>
          </cell>
          <cell r="C2600">
            <v>0.35649999999999998</v>
          </cell>
        </row>
        <row r="2601">
          <cell r="A2601" t="str">
            <v>cty19001</v>
          </cell>
          <cell r="B2601" t="str">
            <v>Adair County, IA</v>
          </cell>
          <cell r="C2601">
            <v>0.35630000000000001</v>
          </cell>
        </row>
        <row r="2602">
          <cell r="A2602" t="str">
            <v>cty20073</v>
          </cell>
          <cell r="B2602" t="str">
            <v>Greenwood County, KS</v>
          </cell>
          <cell r="C2602">
            <v>0.35630000000000001</v>
          </cell>
        </row>
        <row r="2603">
          <cell r="A2603" t="str">
            <v>cty26159</v>
          </cell>
          <cell r="B2603" t="str">
            <v>Van Buren County, MI</v>
          </cell>
          <cell r="C2603">
            <v>0.35599999999999998</v>
          </cell>
        </row>
        <row r="2604">
          <cell r="A2604" t="str">
            <v>cty18033</v>
          </cell>
          <cell r="B2604" t="str">
            <v>DeKalb County, IN</v>
          </cell>
          <cell r="C2604">
            <v>0.35589999999999999</v>
          </cell>
        </row>
        <row r="2605">
          <cell r="A2605" t="str">
            <v>cty29029</v>
          </cell>
          <cell r="B2605" t="str">
            <v>Camden County, MO</v>
          </cell>
          <cell r="C2605">
            <v>0.35589999999999999</v>
          </cell>
        </row>
        <row r="2606">
          <cell r="A2606" t="str">
            <v>cty13221</v>
          </cell>
          <cell r="B2606" t="str">
            <v>Oglethorpe County, GA</v>
          </cell>
          <cell r="C2606">
            <v>0.35570000000000002</v>
          </cell>
        </row>
        <row r="2607">
          <cell r="A2607" t="str">
            <v>cty27001</v>
          </cell>
          <cell r="B2607" t="str">
            <v>Aitkin County, MN</v>
          </cell>
          <cell r="C2607">
            <v>0.35560000000000003</v>
          </cell>
        </row>
        <row r="2608">
          <cell r="A2608" t="str">
            <v>cty47161</v>
          </cell>
          <cell r="B2608" t="str">
            <v>Stewart County, TN</v>
          </cell>
          <cell r="C2608">
            <v>0.35560000000000003</v>
          </cell>
        </row>
        <row r="2609">
          <cell r="A2609" t="str">
            <v>cty40145</v>
          </cell>
          <cell r="B2609" t="str">
            <v>Wagoner County, OK</v>
          </cell>
          <cell r="C2609">
            <v>0.35499999999999998</v>
          </cell>
        </row>
        <row r="2610">
          <cell r="A2610" t="str">
            <v>cty06047</v>
          </cell>
          <cell r="B2610" t="str">
            <v>Merced County, CA</v>
          </cell>
          <cell r="C2610">
            <v>0.35489999999999999</v>
          </cell>
        </row>
        <row r="2611">
          <cell r="A2611" t="str">
            <v>cty38049</v>
          </cell>
          <cell r="B2611" t="str">
            <v>McHenry County, ND</v>
          </cell>
          <cell r="C2611">
            <v>0.3548</v>
          </cell>
        </row>
        <row r="2612">
          <cell r="A2612" t="str">
            <v>cty21207</v>
          </cell>
          <cell r="B2612" t="str">
            <v>Russell County, KY</v>
          </cell>
          <cell r="C2612">
            <v>0.35460000000000003</v>
          </cell>
        </row>
        <row r="2613">
          <cell r="A2613" t="str">
            <v>cty26023</v>
          </cell>
          <cell r="B2613" t="str">
            <v>Branch County, MI</v>
          </cell>
          <cell r="C2613">
            <v>0.35460000000000003</v>
          </cell>
        </row>
        <row r="2614">
          <cell r="A2614" t="str">
            <v>cty26127</v>
          </cell>
          <cell r="B2614" t="str">
            <v>Oceana County, MI</v>
          </cell>
          <cell r="C2614">
            <v>0.35439999999999999</v>
          </cell>
        </row>
        <row r="2615">
          <cell r="A2615" t="str">
            <v>cty49051</v>
          </cell>
          <cell r="B2615" t="str">
            <v>Wasatch County, UT</v>
          </cell>
          <cell r="C2615">
            <v>0.3543</v>
          </cell>
        </row>
        <row r="2616">
          <cell r="A2616" t="str">
            <v>cty08039</v>
          </cell>
          <cell r="B2616" t="str">
            <v>Elbert County, CO</v>
          </cell>
          <cell r="C2616">
            <v>0.35420000000000001</v>
          </cell>
        </row>
        <row r="2617">
          <cell r="A2617" t="str">
            <v>cty54045</v>
          </cell>
          <cell r="B2617" t="str">
            <v>Logan County, WV</v>
          </cell>
          <cell r="C2617">
            <v>0.35410000000000003</v>
          </cell>
        </row>
        <row r="2618">
          <cell r="A2618" t="str">
            <v>cty13307</v>
          </cell>
          <cell r="B2618" t="str">
            <v>Webster County, GA</v>
          </cell>
          <cell r="C2618">
            <v>0.35399999999999998</v>
          </cell>
        </row>
        <row r="2619">
          <cell r="A2619" t="str">
            <v>cty40053</v>
          </cell>
          <cell r="B2619" t="str">
            <v>Grant County, OK</v>
          </cell>
          <cell r="C2619">
            <v>0.35389999999999999</v>
          </cell>
        </row>
        <row r="2620">
          <cell r="A2620" t="str">
            <v>cty22063</v>
          </cell>
          <cell r="B2620" t="str">
            <v>Livingston Parish, LA</v>
          </cell>
          <cell r="C2620">
            <v>0.35370000000000001</v>
          </cell>
        </row>
        <row r="2621">
          <cell r="A2621" t="str">
            <v>cty21191</v>
          </cell>
          <cell r="B2621" t="str">
            <v>Pendleton County, KY</v>
          </cell>
          <cell r="C2621">
            <v>0.35349999999999998</v>
          </cell>
        </row>
        <row r="2622">
          <cell r="A2622" t="str">
            <v>cty20203</v>
          </cell>
          <cell r="B2622" t="str">
            <v>Wichita County, KS</v>
          </cell>
          <cell r="C2622">
            <v>0.35349999999999998</v>
          </cell>
        </row>
        <row r="2623">
          <cell r="A2623" t="str">
            <v>cty38063</v>
          </cell>
          <cell r="B2623" t="str">
            <v>Nelson County, ND</v>
          </cell>
          <cell r="C2623">
            <v>0.35349999999999998</v>
          </cell>
        </row>
        <row r="2624">
          <cell r="A2624" t="str">
            <v>cty37069</v>
          </cell>
          <cell r="B2624" t="str">
            <v>Franklin County, NC</v>
          </cell>
          <cell r="C2624">
            <v>0.35339999999999999</v>
          </cell>
        </row>
        <row r="2625">
          <cell r="A2625" t="str">
            <v>cty12123</v>
          </cell>
          <cell r="B2625" t="str">
            <v>Taylor County, FL</v>
          </cell>
          <cell r="C2625">
            <v>0.3533</v>
          </cell>
        </row>
        <row r="2626">
          <cell r="A2626" t="str">
            <v>cty41071</v>
          </cell>
          <cell r="B2626" t="str">
            <v>Yamhill County, OR</v>
          </cell>
          <cell r="C2626">
            <v>0.35320000000000001</v>
          </cell>
        </row>
        <row r="2627">
          <cell r="A2627" t="str">
            <v>cty22127</v>
          </cell>
          <cell r="B2627" t="str">
            <v>Winn Parish, LA</v>
          </cell>
          <cell r="C2627">
            <v>0.35310000000000002</v>
          </cell>
        </row>
        <row r="2628">
          <cell r="A2628" t="str">
            <v>cty27171</v>
          </cell>
          <cell r="B2628" t="str">
            <v>Wright County, MN</v>
          </cell>
          <cell r="C2628">
            <v>0.35310000000000002</v>
          </cell>
        </row>
        <row r="2629">
          <cell r="A2629" t="str">
            <v>cty06039</v>
          </cell>
          <cell r="B2629" t="str">
            <v>Madera County, CA</v>
          </cell>
          <cell r="C2629">
            <v>0.35289999999999999</v>
          </cell>
        </row>
        <row r="2630">
          <cell r="A2630" t="str">
            <v>cty19197</v>
          </cell>
          <cell r="B2630" t="str">
            <v>Wright County, IA</v>
          </cell>
          <cell r="C2630">
            <v>0.35289999999999999</v>
          </cell>
        </row>
        <row r="2631">
          <cell r="A2631" t="str">
            <v>cty05091</v>
          </cell>
          <cell r="B2631" t="str">
            <v>Miller County, AR</v>
          </cell>
          <cell r="C2631">
            <v>0.35289999999999999</v>
          </cell>
        </row>
        <row r="2632">
          <cell r="A2632" t="str">
            <v>cty26011</v>
          </cell>
          <cell r="B2632" t="str">
            <v>Arenac County, MI</v>
          </cell>
          <cell r="C2632">
            <v>0.3528</v>
          </cell>
        </row>
        <row r="2633">
          <cell r="A2633" t="str">
            <v>cty26141</v>
          </cell>
          <cell r="B2633" t="str">
            <v>Presque Isle County, MI</v>
          </cell>
          <cell r="C2633">
            <v>0.35260000000000002</v>
          </cell>
        </row>
        <row r="2634">
          <cell r="A2634" t="str">
            <v>cty21229</v>
          </cell>
          <cell r="B2634" t="str">
            <v>Washington County, KY</v>
          </cell>
          <cell r="C2634">
            <v>0.35260000000000002</v>
          </cell>
        </row>
        <row r="2635">
          <cell r="A2635" t="str">
            <v>cty01007</v>
          </cell>
          <cell r="B2635" t="str">
            <v>Bibb County, AL</v>
          </cell>
          <cell r="C2635">
            <v>0.35249999999999998</v>
          </cell>
        </row>
        <row r="2636">
          <cell r="A2636" t="str">
            <v>cty13055</v>
          </cell>
          <cell r="B2636" t="str">
            <v>Chattooga County, GA</v>
          </cell>
          <cell r="C2636">
            <v>0.35249999999999998</v>
          </cell>
        </row>
        <row r="2637">
          <cell r="A2637" t="str">
            <v>cty56005</v>
          </cell>
          <cell r="B2637" t="str">
            <v>Campbell County, WY</v>
          </cell>
          <cell r="C2637">
            <v>0.3523</v>
          </cell>
        </row>
        <row r="2638">
          <cell r="A2638" t="str">
            <v>cty27025</v>
          </cell>
          <cell r="B2638" t="str">
            <v>Chisago County, MN</v>
          </cell>
          <cell r="C2638">
            <v>0.35210000000000002</v>
          </cell>
        </row>
        <row r="2639">
          <cell r="A2639" t="str">
            <v>cty21165</v>
          </cell>
          <cell r="B2639" t="str">
            <v>Menifee County, KY</v>
          </cell>
          <cell r="C2639">
            <v>0.35189999999999999</v>
          </cell>
        </row>
        <row r="2640">
          <cell r="A2640" t="str">
            <v>cty41059</v>
          </cell>
          <cell r="B2640" t="str">
            <v>Umatilla County, OR</v>
          </cell>
          <cell r="C2640">
            <v>0.3518</v>
          </cell>
        </row>
        <row r="2641">
          <cell r="A2641" t="str">
            <v>cty13233</v>
          </cell>
          <cell r="B2641" t="str">
            <v>Polk County, GA</v>
          </cell>
          <cell r="C2641">
            <v>0.3518</v>
          </cell>
        </row>
        <row r="2642">
          <cell r="A2642" t="str">
            <v>cty26079</v>
          </cell>
          <cell r="B2642" t="str">
            <v>Kalkaska County, MI</v>
          </cell>
          <cell r="C2642">
            <v>0.3518</v>
          </cell>
        </row>
        <row r="2643">
          <cell r="A2643" t="str">
            <v>cty19121</v>
          </cell>
          <cell r="B2643" t="str">
            <v>Madison County, IA</v>
          </cell>
          <cell r="C2643">
            <v>0.35170000000000001</v>
          </cell>
        </row>
        <row r="2644">
          <cell r="A2644" t="str">
            <v>cty01023</v>
          </cell>
          <cell r="B2644" t="str">
            <v>Choctaw County, AL</v>
          </cell>
          <cell r="C2644">
            <v>0.35170000000000001</v>
          </cell>
        </row>
        <row r="2645">
          <cell r="A2645" t="str">
            <v>cty13231</v>
          </cell>
          <cell r="B2645" t="str">
            <v>Pike County, GA</v>
          </cell>
          <cell r="C2645">
            <v>0.35149999999999998</v>
          </cell>
        </row>
        <row r="2646">
          <cell r="A2646" t="str">
            <v>cty48363</v>
          </cell>
          <cell r="B2646" t="str">
            <v>Palo Pinto County, TX</v>
          </cell>
          <cell r="C2646">
            <v>0.3513</v>
          </cell>
        </row>
        <row r="2647">
          <cell r="A2647" t="str">
            <v>cty18113</v>
          </cell>
          <cell r="B2647" t="str">
            <v>Noble County, IN</v>
          </cell>
          <cell r="C2647">
            <v>0.35120000000000001</v>
          </cell>
        </row>
        <row r="2648">
          <cell r="A2648" t="str">
            <v>cty06033</v>
          </cell>
          <cell r="B2648" t="str">
            <v>Lake County, CA</v>
          </cell>
          <cell r="C2648">
            <v>0.35110000000000002</v>
          </cell>
        </row>
        <row r="2649">
          <cell r="A2649" t="str">
            <v>cty48361</v>
          </cell>
          <cell r="B2649" t="str">
            <v>Orange County, TX</v>
          </cell>
          <cell r="C2649">
            <v>0.35089999999999999</v>
          </cell>
        </row>
        <row r="2650">
          <cell r="A2650" t="str">
            <v>cty21147</v>
          </cell>
          <cell r="B2650" t="str">
            <v>McCreary County, KY</v>
          </cell>
          <cell r="C2650">
            <v>0.3508</v>
          </cell>
        </row>
        <row r="2651">
          <cell r="A2651" t="str">
            <v>cty51047</v>
          </cell>
          <cell r="B2651" t="str">
            <v>Culpeper County, VA</v>
          </cell>
          <cell r="C2651">
            <v>0.3508</v>
          </cell>
        </row>
        <row r="2652">
          <cell r="A2652" t="str">
            <v>cty05105</v>
          </cell>
          <cell r="B2652" t="str">
            <v>Perry County, AR</v>
          </cell>
          <cell r="C2652">
            <v>0.3508</v>
          </cell>
        </row>
        <row r="2653">
          <cell r="A2653" t="str">
            <v>cty47119</v>
          </cell>
          <cell r="B2653" t="str">
            <v>Maury County, TN</v>
          </cell>
          <cell r="C2653">
            <v>0.3508</v>
          </cell>
        </row>
        <row r="2654">
          <cell r="A2654" t="str">
            <v>cty20189</v>
          </cell>
          <cell r="B2654" t="str">
            <v>Stevens County, KS</v>
          </cell>
          <cell r="C2654">
            <v>0.35049999999999998</v>
          </cell>
        </row>
        <row r="2655">
          <cell r="A2655" t="str">
            <v>cty04027</v>
          </cell>
          <cell r="B2655" t="str">
            <v>Yuma County, AZ</v>
          </cell>
          <cell r="C2655">
            <v>0.35010000000000002</v>
          </cell>
        </row>
        <row r="2656">
          <cell r="A2656" t="str">
            <v>cty39047</v>
          </cell>
          <cell r="B2656" t="str">
            <v>Fayette County, OH</v>
          </cell>
          <cell r="C2656">
            <v>0.35010000000000002</v>
          </cell>
        </row>
        <row r="2657">
          <cell r="A2657" t="str">
            <v>cty48199</v>
          </cell>
          <cell r="B2657" t="str">
            <v>Hardin County, TX</v>
          </cell>
          <cell r="C2657">
            <v>0.35010000000000002</v>
          </cell>
        </row>
        <row r="2658">
          <cell r="A2658" t="str">
            <v>cty16075</v>
          </cell>
          <cell r="B2658" t="str">
            <v>Payette County, ID</v>
          </cell>
          <cell r="C2658">
            <v>0.34989999999999999</v>
          </cell>
        </row>
        <row r="2659">
          <cell r="A2659" t="str">
            <v>cty01129</v>
          </cell>
          <cell r="B2659" t="str">
            <v>Washington County, AL</v>
          </cell>
          <cell r="C2659">
            <v>0.34949999999999998</v>
          </cell>
        </row>
        <row r="2660">
          <cell r="A2660" t="str">
            <v>cty48257</v>
          </cell>
          <cell r="B2660" t="str">
            <v>Kaufman County, TX</v>
          </cell>
          <cell r="C2660">
            <v>0.34910000000000002</v>
          </cell>
        </row>
        <row r="2661">
          <cell r="A2661" t="str">
            <v>cty48337</v>
          </cell>
          <cell r="B2661" t="str">
            <v>Montague County, TX</v>
          </cell>
          <cell r="C2661">
            <v>0.3488</v>
          </cell>
        </row>
        <row r="2662">
          <cell r="A2662" t="str">
            <v>cty26091</v>
          </cell>
          <cell r="B2662" t="str">
            <v>Lenawee County, MI</v>
          </cell>
          <cell r="C2662">
            <v>0.34870000000000001</v>
          </cell>
        </row>
        <row r="2663">
          <cell r="A2663" t="str">
            <v>cty54005</v>
          </cell>
          <cell r="B2663" t="str">
            <v>Boone County, WV</v>
          </cell>
          <cell r="C2663">
            <v>0.34860000000000002</v>
          </cell>
        </row>
        <row r="2664">
          <cell r="A2664" t="str">
            <v>cty21231</v>
          </cell>
          <cell r="B2664" t="str">
            <v>Wayne County, KY</v>
          </cell>
          <cell r="C2664">
            <v>0.34860000000000002</v>
          </cell>
        </row>
        <row r="2665">
          <cell r="A2665" t="str">
            <v>cty29167</v>
          </cell>
          <cell r="B2665" t="str">
            <v>Polk County, MO</v>
          </cell>
          <cell r="C2665">
            <v>0.34849999999999998</v>
          </cell>
        </row>
        <row r="2666">
          <cell r="A2666" t="str">
            <v>cty06099</v>
          </cell>
          <cell r="B2666" t="str">
            <v>Stanislaus County, CA</v>
          </cell>
          <cell r="C2666">
            <v>0.34820000000000001</v>
          </cell>
        </row>
        <row r="2667">
          <cell r="A2667" t="str">
            <v>cty26005</v>
          </cell>
          <cell r="B2667" t="str">
            <v>Allegan County, MI</v>
          </cell>
          <cell r="C2667">
            <v>0.34799999999999998</v>
          </cell>
        </row>
        <row r="2668">
          <cell r="A2668" t="str">
            <v>cty53045</v>
          </cell>
          <cell r="B2668" t="str">
            <v>Mason County, WA</v>
          </cell>
          <cell r="C2668">
            <v>0.34770000000000001</v>
          </cell>
        </row>
        <row r="2669">
          <cell r="A2669" t="str">
            <v>cty22037</v>
          </cell>
          <cell r="B2669" t="str">
            <v>East Feliciana Parish, LA</v>
          </cell>
          <cell r="C2669">
            <v>0.34770000000000001</v>
          </cell>
        </row>
        <row r="2670">
          <cell r="A2670" t="str">
            <v>cty28025</v>
          </cell>
          <cell r="B2670" t="str">
            <v>Clay County, MS</v>
          </cell>
          <cell r="C2670">
            <v>0.34710000000000002</v>
          </cell>
        </row>
        <row r="2671">
          <cell r="A2671" t="str">
            <v>cty06077</v>
          </cell>
          <cell r="B2671" t="str">
            <v>San Joaquin County, CA</v>
          </cell>
          <cell r="C2671">
            <v>0.34699999999999998</v>
          </cell>
        </row>
        <row r="2672">
          <cell r="A2672" t="str">
            <v>cty06071</v>
          </cell>
          <cell r="B2672" t="str">
            <v>San Bernardino County, CA</v>
          </cell>
          <cell r="C2672">
            <v>0.34649999999999997</v>
          </cell>
        </row>
        <row r="2673">
          <cell r="A2673" t="str">
            <v>cty27079</v>
          </cell>
          <cell r="B2673" t="str">
            <v>Le Sueur County, MN</v>
          </cell>
          <cell r="C2673">
            <v>0.34649999999999997</v>
          </cell>
        </row>
        <row r="2674">
          <cell r="A2674" t="str">
            <v>cty51143</v>
          </cell>
          <cell r="B2674" t="str">
            <v>Pittsylvania County, VA</v>
          </cell>
          <cell r="C2674">
            <v>0.34649999999999997</v>
          </cell>
        </row>
        <row r="2675">
          <cell r="A2675" t="str">
            <v>cty20017</v>
          </cell>
          <cell r="B2675" t="str">
            <v>Chase County, KS</v>
          </cell>
          <cell r="C2675">
            <v>0.34649999999999997</v>
          </cell>
        </row>
        <row r="2676">
          <cell r="A2676" t="str">
            <v>cty26087</v>
          </cell>
          <cell r="B2676" t="str">
            <v>Lapeer County, MI</v>
          </cell>
          <cell r="C2676">
            <v>0.34620000000000001</v>
          </cell>
        </row>
        <row r="2677">
          <cell r="A2677" t="str">
            <v>cty13013</v>
          </cell>
          <cell r="B2677" t="str">
            <v>Barrow County, GA</v>
          </cell>
          <cell r="C2677">
            <v>0.34620000000000001</v>
          </cell>
        </row>
        <row r="2678">
          <cell r="A2678" t="str">
            <v>cty18067</v>
          </cell>
          <cell r="B2678" t="str">
            <v>Howard County, IN</v>
          </cell>
          <cell r="C2678">
            <v>0.34620000000000001</v>
          </cell>
        </row>
        <row r="2679">
          <cell r="A2679" t="str">
            <v>cty01019</v>
          </cell>
          <cell r="B2679" t="str">
            <v>Cherokee County, AL</v>
          </cell>
          <cell r="C2679">
            <v>0.34570000000000001</v>
          </cell>
        </row>
        <row r="2680">
          <cell r="A2680" t="str">
            <v>cty22031</v>
          </cell>
          <cell r="B2680" t="str">
            <v>De Soto Parish, LA</v>
          </cell>
          <cell r="C2680">
            <v>0.34560000000000002</v>
          </cell>
        </row>
        <row r="2681">
          <cell r="A2681" t="str">
            <v>cty53015</v>
          </cell>
          <cell r="B2681" t="str">
            <v>Cowlitz County, WA</v>
          </cell>
          <cell r="C2681">
            <v>0.3453</v>
          </cell>
        </row>
        <row r="2682">
          <cell r="A2682" t="str">
            <v>cty06011</v>
          </cell>
          <cell r="B2682" t="str">
            <v>Colusa County, CA</v>
          </cell>
          <cell r="C2682">
            <v>0.3453</v>
          </cell>
        </row>
        <row r="2683">
          <cell r="A2683" t="str">
            <v>cty47117</v>
          </cell>
          <cell r="B2683" t="str">
            <v>Marshall County, TN</v>
          </cell>
          <cell r="C2683">
            <v>0.34499999999999997</v>
          </cell>
        </row>
        <row r="2684">
          <cell r="A2684" t="str">
            <v>cty16023</v>
          </cell>
          <cell r="B2684" t="str">
            <v>Butte County, ID</v>
          </cell>
          <cell r="C2684">
            <v>0.34489999999999998</v>
          </cell>
        </row>
        <row r="2685">
          <cell r="A2685" t="str">
            <v>cty26151</v>
          </cell>
          <cell r="B2685" t="str">
            <v>Sanilac County, MI</v>
          </cell>
          <cell r="C2685">
            <v>0.34489999999999998</v>
          </cell>
        </row>
        <row r="2686">
          <cell r="A2686" t="str">
            <v>cty13237</v>
          </cell>
          <cell r="B2686" t="str">
            <v>Putnam County, GA</v>
          </cell>
          <cell r="C2686">
            <v>0.34470000000000001</v>
          </cell>
        </row>
        <row r="2687">
          <cell r="A2687" t="str">
            <v>cty13005</v>
          </cell>
          <cell r="B2687" t="str">
            <v>Bacon County, GA</v>
          </cell>
          <cell r="C2687">
            <v>0.34439999999999998</v>
          </cell>
        </row>
        <row r="2688">
          <cell r="A2688" t="str">
            <v>cty48251</v>
          </cell>
          <cell r="B2688" t="str">
            <v>Johnson County, TX</v>
          </cell>
          <cell r="C2688">
            <v>0.34429999999999999</v>
          </cell>
        </row>
        <row r="2689">
          <cell r="A2689" t="str">
            <v>cty37097</v>
          </cell>
          <cell r="B2689" t="str">
            <v>Iredell County, NC</v>
          </cell>
          <cell r="C2689">
            <v>0.34370000000000001</v>
          </cell>
        </row>
        <row r="2690">
          <cell r="A2690" t="str">
            <v>cty38081</v>
          </cell>
          <cell r="B2690" t="str">
            <v>Sargent County, ND</v>
          </cell>
          <cell r="C2690">
            <v>0.34350000000000003</v>
          </cell>
        </row>
        <row r="2691">
          <cell r="A2691" t="str">
            <v>cty21085</v>
          </cell>
          <cell r="B2691" t="str">
            <v>Grayson County, KY</v>
          </cell>
          <cell r="C2691">
            <v>0.34350000000000003</v>
          </cell>
        </row>
        <row r="2692">
          <cell r="A2692" t="str">
            <v>cty40131</v>
          </cell>
          <cell r="B2692" t="str">
            <v>Rogers County, OK</v>
          </cell>
          <cell r="C2692">
            <v>0.34300000000000003</v>
          </cell>
        </row>
        <row r="2693">
          <cell r="A2693" t="str">
            <v>cty31029</v>
          </cell>
          <cell r="B2693" t="str">
            <v>Chase County, NE</v>
          </cell>
          <cell r="C2693">
            <v>0.34300000000000003</v>
          </cell>
        </row>
        <row r="2694">
          <cell r="A2694" t="str">
            <v>cty27125</v>
          </cell>
          <cell r="B2694" t="str">
            <v>Red Lake County, MN</v>
          </cell>
          <cell r="C2694">
            <v>0.34300000000000003</v>
          </cell>
        </row>
        <row r="2695">
          <cell r="A2695" t="str">
            <v>cty51139</v>
          </cell>
          <cell r="B2695" t="str">
            <v>Page County, VA</v>
          </cell>
          <cell r="C2695">
            <v>0.34289999999999998</v>
          </cell>
        </row>
        <row r="2696">
          <cell r="A2696" t="str">
            <v>cty27059</v>
          </cell>
          <cell r="B2696" t="str">
            <v>Isanti County, MN</v>
          </cell>
          <cell r="C2696">
            <v>0.34279999999999999</v>
          </cell>
        </row>
        <row r="2697">
          <cell r="A2697" t="str">
            <v>cty21029</v>
          </cell>
          <cell r="B2697" t="str">
            <v>Bullitt County, KY</v>
          </cell>
          <cell r="C2697">
            <v>0.3427</v>
          </cell>
        </row>
        <row r="2698">
          <cell r="A2698" t="str">
            <v>cty49045</v>
          </cell>
          <cell r="B2698" t="str">
            <v>Tooele County, UT</v>
          </cell>
          <cell r="C2698">
            <v>0.34260000000000002</v>
          </cell>
        </row>
        <row r="2699">
          <cell r="A2699" t="str">
            <v>cty53069</v>
          </cell>
          <cell r="B2699" t="str">
            <v>Wahkiakum County, WA</v>
          </cell>
          <cell r="C2699">
            <v>0.34260000000000002</v>
          </cell>
        </row>
        <row r="2700">
          <cell r="A2700" t="str">
            <v>cty40111</v>
          </cell>
          <cell r="B2700" t="str">
            <v>Okmulgee County, OK</v>
          </cell>
          <cell r="C2700">
            <v>0.34250000000000003</v>
          </cell>
        </row>
        <row r="2701">
          <cell r="A2701" t="str">
            <v>cty47167</v>
          </cell>
          <cell r="B2701" t="str">
            <v>Tipton County, TN</v>
          </cell>
          <cell r="C2701">
            <v>0.34229999999999999</v>
          </cell>
        </row>
        <row r="2702">
          <cell r="A2702" t="str">
            <v>cty13047</v>
          </cell>
          <cell r="B2702" t="str">
            <v>Catoosa County, GA</v>
          </cell>
          <cell r="C2702">
            <v>0.34229999999999999</v>
          </cell>
        </row>
        <row r="2703">
          <cell r="A2703" t="str">
            <v>cty48011</v>
          </cell>
          <cell r="B2703" t="str">
            <v>Armstrong County, TX</v>
          </cell>
          <cell r="C2703">
            <v>0.34210000000000002</v>
          </cell>
        </row>
        <row r="2704">
          <cell r="A2704" t="str">
            <v>cty47021</v>
          </cell>
          <cell r="B2704" t="str">
            <v>Cheatham County, TN</v>
          </cell>
          <cell r="C2704">
            <v>0.34200000000000003</v>
          </cell>
        </row>
        <row r="2705">
          <cell r="A2705" t="str">
            <v>cty27021</v>
          </cell>
          <cell r="B2705" t="str">
            <v>Cass County, MN</v>
          </cell>
          <cell r="C2705">
            <v>0.34189999999999998</v>
          </cell>
        </row>
        <row r="2706">
          <cell r="A2706" t="str">
            <v>cty21163</v>
          </cell>
          <cell r="B2706" t="str">
            <v>Meade County, KY</v>
          </cell>
          <cell r="C2706">
            <v>0.3412</v>
          </cell>
        </row>
        <row r="2707">
          <cell r="A2707" t="str">
            <v>cty21057</v>
          </cell>
          <cell r="B2707" t="str">
            <v>Cumberland County, KY</v>
          </cell>
          <cell r="C2707">
            <v>0.34110000000000001</v>
          </cell>
        </row>
        <row r="2708">
          <cell r="A2708" t="str">
            <v>cty12133</v>
          </cell>
          <cell r="B2708" t="str">
            <v>Washington County, FL</v>
          </cell>
          <cell r="C2708">
            <v>0.34089999999999998</v>
          </cell>
        </row>
        <row r="2709">
          <cell r="A2709" t="str">
            <v>cty22091</v>
          </cell>
          <cell r="B2709" t="str">
            <v>St. Helena Parish, LA</v>
          </cell>
          <cell r="C2709">
            <v>0.34089999999999998</v>
          </cell>
        </row>
        <row r="2710">
          <cell r="A2710" t="str">
            <v>cty01011</v>
          </cell>
          <cell r="B2710" t="str">
            <v>Bullock County, AL</v>
          </cell>
          <cell r="C2710">
            <v>0.3407</v>
          </cell>
        </row>
        <row r="2711">
          <cell r="A2711" t="str">
            <v>cty49003</v>
          </cell>
          <cell r="B2711" t="str">
            <v>Box Elder County, UT</v>
          </cell>
          <cell r="C2711">
            <v>0.34060000000000001</v>
          </cell>
        </row>
        <row r="2712">
          <cell r="A2712" t="str">
            <v>cty16063</v>
          </cell>
          <cell r="B2712" t="str">
            <v>Lincoln County, ID</v>
          </cell>
          <cell r="C2712">
            <v>0.34060000000000001</v>
          </cell>
        </row>
        <row r="2713">
          <cell r="A2713" t="str">
            <v>cty13123</v>
          </cell>
          <cell r="B2713" t="str">
            <v>Gilmer County, GA</v>
          </cell>
          <cell r="C2713">
            <v>0.34060000000000001</v>
          </cell>
        </row>
        <row r="2714">
          <cell r="A2714" t="str">
            <v>cty21103</v>
          </cell>
          <cell r="B2714" t="str">
            <v>Henry County, KY</v>
          </cell>
          <cell r="C2714">
            <v>0.34010000000000001</v>
          </cell>
        </row>
        <row r="2715">
          <cell r="A2715" t="str">
            <v>cty48289</v>
          </cell>
          <cell r="B2715" t="str">
            <v>Leon County, TX</v>
          </cell>
          <cell r="C2715">
            <v>0.33929999999999999</v>
          </cell>
        </row>
        <row r="2716">
          <cell r="A2716" t="str">
            <v>cty51097</v>
          </cell>
          <cell r="B2716" t="str">
            <v>King and Queen County, VA</v>
          </cell>
          <cell r="C2716">
            <v>0.33910000000000001</v>
          </cell>
        </row>
        <row r="2717">
          <cell r="A2717" t="str">
            <v>cty01099</v>
          </cell>
          <cell r="B2717" t="str">
            <v>Monroe County, AL</v>
          </cell>
          <cell r="C2717">
            <v>0.33910000000000001</v>
          </cell>
        </row>
        <row r="2718">
          <cell r="A2718" t="str">
            <v>cty29103</v>
          </cell>
          <cell r="B2718" t="str">
            <v>Knox County, MO</v>
          </cell>
          <cell r="C2718">
            <v>0.33889999999999998</v>
          </cell>
        </row>
        <row r="2719">
          <cell r="A2719" t="str">
            <v>cty37027</v>
          </cell>
          <cell r="B2719" t="str">
            <v>Caldwell County, NC</v>
          </cell>
          <cell r="C2719">
            <v>0.33889999999999998</v>
          </cell>
        </row>
        <row r="2720">
          <cell r="A2720" t="str">
            <v>cty55083</v>
          </cell>
          <cell r="B2720" t="str">
            <v>Oconto County, WI</v>
          </cell>
          <cell r="C2720">
            <v>0.33879999999999999</v>
          </cell>
        </row>
        <row r="2721">
          <cell r="A2721" t="str">
            <v>cty29137</v>
          </cell>
          <cell r="B2721" t="str">
            <v>Monroe County, MO</v>
          </cell>
          <cell r="C2721">
            <v>0.33879999999999999</v>
          </cell>
        </row>
        <row r="2722">
          <cell r="A2722" t="str">
            <v>cty47013</v>
          </cell>
          <cell r="B2722" t="str">
            <v>Campbell County, TN</v>
          </cell>
          <cell r="C2722">
            <v>0.33860000000000001</v>
          </cell>
        </row>
        <row r="2723">
          <cell r="A2723" t="str">
            <v>cty20209</v>
          </cell>
          <cell r="B2723" t="str">
            <v>Wyandotte County, KS</v>
          </cell>
          <cell r="C2723">
            <v>0.33829999999999999</v>
          </cell>
        </row>
        <row r="2724">
          <cell r="A2724" t="str">
            <v>cty48291</v>
          </cell>
          <cell r="B2724" t="str">
            <v>Liberty County, TX</v>
          </cell>
          <cell r="C2724">
            <v>0.33789999999999998</v>
          </cell>
        </row>
        <row r="2725">
          <cell r="A2725" t="str">
            <v>cty26067</v>
          </cell>
          <cell r="B2725" t="str">
            <v>Ionia County, MI</v>
          </cell>
          <cell r="C2725">
            <v>0.33789999999999998</v>
          </cell>
        </row>
        <row r="2726">
          <cell r="A2726" t="str">
            <v>cty53039</v>
          </cell>
          <cell r="B2726" t="str">
            <v>Klickitat County, WA</v>
          </cell>
          <cell r="C2726">
            <v>0.33789999999999998</v>
          </cell>
        </row>
        <row r="2727">
          <cell r="A2727" t="str">
            <v>cty12111</v>
          </cell>
          <cell r="B2727" t="str">
            <v>St. Lucie County, FL</v>
          </cell>
          <cell r="C2727">
            <v>0.3377</v>
          </cell>
        </row>
        <row r="2728">
          <cell r="A2728" t="str">
            <v>cty53027</v>
          </cell>
          <cell r="B2728" t="str">
            <v>Grays Harbor County, WA</v>
          </cell>
          <cell r="C2728">
            <v>0.33760000000000001</v>
          </cell>
        </row>
        <row r="2729">
          <cell r="A2729" t="str">
            <v>cty06063</v>
          </cell>
          <cell r="B2729" t="str">
            <v>Plumas County, CA</v>
          </cell>
          <cell r="C2729">
            <v>0.33760000000000001</v>
          </cell>
        </row>
        <row r="2730">
          <cell r="A2730" t="str">
            <v>cty27071</v>
          </cell>
          <cell r="B2730" t="str">
            <v>Koochiching County, MN</v>
          </cell>
          <cell r="C2730">
            <v>0.33750000000000002</v>
          </cell>
        </row>
        <row r="2731">
          <cell r="A2731" t="str">
            <v>cty29131</v>
          </cell>
          <cell r="B2731" t="str">
            <v>Miller County, MO</v>
          </cell>
          <cell r="C2731">
            <v>0.3372</v>
          </cell>
        </row>
        <row r="2732">
          <cell r="A2732" t="str">
            <v>cty18175</v>
          </cell>
          <cell r="B2732" t="str">
            <v>Washington County, IN</v>
          </cell>
          <cell r="C2732">
            <v>0.33679999999999999</v>
          </cell>
        </row>
        <row r="2733">
          <cell r="A2733" t="str">
            <v>cty18135</v>
          </cell>
          <cell r="B2733" t="str">
            <v>Randolph County, IN</v>
          </cell>
          <cell r="C2733">
            <v>0.3367</v>
          </cell>
        </row>
        <row r="2734">
          <cell r="A2734" t="str">
            <v>cty31021</v>
          </cell>
          <cell r="B2734" t="str">
            <v>Burt County, NE</v>
          </cell>
          <cell r="C2734">
            <v>0.33650000000000002</v>
          </cell>
        </row>
        <row r="2735">
          <cell r="A2735" t="str">
            <v>cty55019</v>
          </cell>
          <cell r="B2735" t="str">
            <v>Clark County, WI</v>
          </cell>
          <cell r="C2735">
            <v>0.33650000000000002</v>
          </cell>
        </row>
        <row r="2736">
          <cell r="A2736" t="str">
            <v>cty12093</v>
          </cell>
          <cell r="B2736" t="str">
            <v>Okeechobee County, FL</v>
          </cell>
          <cell r="C2736">
            <v>0.33650000000000002</v>
          </cell>
        </row>
        <row r="2737">
          <cell r="A2737" t="str">
            <v>cty29049</v>
          </cell>
          <cell r="B2737" t="str">
            <v>Clinton County, MO</v>
          </cell>
          <cell r="C2737">
            <v>0.33639999999999998</v>
          </cell>
        </row>
        <row r="2738">
          <cell r="A2738" t="str">
            <v>cty18171</v>
          </cell>
          <cell r="B2738" t="str">
            <v>Warren County, IN</v>
          </cell>
          <cell r="C2738">
            <v>0.33629999999999999</v>
          </cell>
        </row>
        <row r="2739">
          <cell r="A2739" t="str">
            <v>cty06031</v>
          </cell>
          <cell r="B2739" t="str">
            <v>Kings County, CA</v>
          </cell>
          <cell r="C2739">
            <v>0.33600000000000002</v>
          </cell>
        </row>
        <row r="2740">
          <cell r="A2740" t="str">
            <v>cty21213</v>
          </cell>
          <cell r="B2740" t="str">
            <v>Simpson County, KY</v>
          </cell>
          <cell r="C2740">
            <v>0.33589999999999998</v>
          </cell>
        </row>
        <row r="2741">
          <cell r="A2741" t="str">
            <v>cty19117</v>
          </cell>
          <cell r="B2741" t="str">
            <v>Lucas County, IA</v>
          </cell>
          <cell r="C2741">
            <v>0.33589999999999998</v>
          </cell>
        </row>
        <row r="2742">
          <cell r="A2742" t="str">
            <v>cty16039</v>
          </cell>
          <cell r="B2742" t="str">
            <v>Elmore County, ID</v>
          </cell>
          <cell r="C2742">
            <v>0.33589999999999998</v>
          </cell>
        </row>
        <row r="2743">
          <cell r="A2743" t="str">
            <v>cty41043</v>
          </cell>
          <cell r="B2743" t="str">
            <v>Linn County, OR</v>
          </cell>
          <cell r="C2743">
            <v>0.33579999999999999</v>
          </cell>
        </row>
        <row r="2744">
          <cell r="A2744" t="str">
            <v>cty27085</v>
          </cell>
          <cell r="B2744" t="str">
            <v>McLeod County, MN</v>
          </cell>
          <cell r="C2744">
            <v>0.33550000000000002</v>
          </cell>
        </row>
        <row r="2745">
          <cell r="A2745" t="str">
            <v>cty48409</v>
          </cell>
          <cell r="B2745" t="str">
            <v>San Patricio County, TX</v>
          </cell>
          <cell r="C2745">
            <v>0.33550000000000002</v>
          </cell>
        </row>
        <row r="2746">
          <cell r="A2746" t="str">
            <v>cty21023</v>
          </cell>
          <cell r="B2746" t="str">
            <v>Bracken County, KY</v>
          </cell>
          <cell r="C2746">
            <v>0.33539999999999998</v>
          </cell>
        </row>
        <row r="2747">
          <cell r="A2747" t="str">
            <v>cty27153</v>
          </cell>
          <cell r="B2747" t="str">
            <v>Todd County, MN</v>
          </cell>
          <cell r="C2747">
            <v>0.33529999999999999</v>
          </cell>
        </row>
        <row r="2748">
          <cell r="A2748" t="str">
            <v>cty01065</v>
          </cell>
          <cell r="B2748" t="str">
            <v>Hale County, AL</v>
          </cell>
          <cell r="C2748">
            <v>0.3352</v>
          </cell>
        </row>
        <row r="2749">
          <cell r="A2749" t="str">
            <v>cty27121</v>
          </cell>
          <cell r="B2749" t="str">
            <v>Pope County, MN</v>
          </cell>
          <cell r="C2749">
            <v>0.33479999999999999</v>
          </cell>
        </row>
        <row r="2750">
          <cell r="A2750" t="str">
            <v>cty18041</v>
          </cell>
          <cell r="B2750" t="str">
            <v>Fayette County, IN</v>
          </cell>
          <cell r="C2750">
            <v>0.33450000000000002</v>
          </cell>
        </row>
        <row r="2751">
          <cell r="A2751" t="str">
            <v>cty01037</v>
          </cell>
          <cell r="B2751" t="str">
            <v>Coosa County, AL</v>
          </cell>
          <cell r="C2751">
            <v>0.33429999999999999</v>
          </cell>
        </row>
        <row r="2752">
          <cell r="A2752" t="str">
            <v>cty49039</v>
          </cell>
          <cell r="B2752" t="str">
            <v>Sanpete County, UT</v>
          </cell>
          <cell r="C2752">
            <v>0.33429999999999999</v>
          </cell>
        </row>
        <row r="2753">
          <cell r="A2753" t="str">
            <v>cty55115</v>
          </cell>
          <cell r="B2753" t="str">
            <v>Shawano County, WI</v>
          </cell>
          <cell r="C2753">
            <v>0.33389999999999997</v>
          </cell>
        </row>
        <row r="2754">
          <cell r="A2754" t="str">
            <v>cty37169</v>
          </cell>
          <cell r="B2754" t="str">
            <v>Stokes County, NC</v>
          </cell>
          <cell r="C2754">
            <v>0.3337</v>
          </cell>
        </row>
        <row r="2755">
          <cell r="A2755" t="str">
            <v>cty06105</v>
          </cell>
          <cell r="B2755" t="str">
            <v>Trinity County, CA</v>
          </cell>
          <cell r="C2755">
            <v>0.3337</v>
          </cell>
        </row>
        <row r="2756">
          <cell r="A2756" t="str">
            <v>cty26015</v>
          </cell>
          <cell r="B2756" t="str">
            <v>Barry County, MI</v>
          </cell>
          <cell r="C2756">
            <v>0.33339999999999997</v>
          </cell>
        </row>
        <row r="2757">
          <cell r="A2757" t="str">
            <v>cty56043</v>
          </cell>
          <cell r="B2757" t="str">
            <v>Washakie County, WY</v>
          </cell>
          <cell r="C2757">
            <v>0.33329999999999999</v>
          </cell>
        </row>
        <row r="2758">
          <cell r="A2758" t="str">
            <v>cty51111</v>
          </cell>
          <cell r="B2758" t="str">
            <v>Lunenburg County, VA</v>
          </cell>
          <cell r="C2758">
            <v>0.33329999999999999</v>
          </cell>
        </row>
        <row r="2759">
          <cell r="A2759" t="str">
            <v>cty06035</v>
          </cell>
          <cell r="B2759" t="str">
            <v>Lassen County, CA</v>
          </cell>
          <cell r="C2759">
            <v>0.3332</v>
          </cell>
        </row>
        <row r="2760">
          <cell r="A2760" t="str">
            <v>cty22075</v>
          </cell>
          <cell r="B2760" t="str">
            <v>Plaquemines Parish, LA</v>
          </cell>
          <cell r="C2760">
            <v>0.3332</v>
          </cell>
        </row>
        <row r="2761">
          <cell r="A2761" t="str">
            <v>cty06065</v>
          </cell>
          <cell r="B2761" t="str">
            <v>Riverside County, CA</v>
          </cell>
          <cell r="C2761">
            <v>0.33260000000000001</v>
          </cell>
        </row>
        <row r="2762">
          <cell r="A2762" t="str">
            <v>cty53011</v>
          </cell>
          <cell r="B2762" t="str">
            <v>Clark County, WA</v>
          </cell>
          <cell r="C2762">
            <v>0.33250000000000002</v>
          </cell>
        </row>
        <row r="2763">
          <cell r="A2763" t="str">
            <v>cty27075</v>
          </cell>
          <cell r="B2763" t="str">
            <v>Lake County, MN</v>
          </cell>
          <cell r="C2763">
            <v>0.33250000000000002</v>
          </cell>
        </row>
        <row r="2764">
          <cell r="A2764" t="str">
            <v>cty37137</v>
          </cell>
          <cell r="B2764" t="str">
            <v>Pamlico County, NC</v>
          </cell>
          <cell r="C2764">
            <v>0.33229999999999998</v>
          </cell>
        </row>
        <row r="2765">
          <cell r="A2765" t="str">
            <v>cty39019</v>
          </cell>
          <cell r="B2765" t="str">
            <v>Carroll County, OH</v>
          </cell>
          <cell r="C2765">
            <v>0.3322</v>
          </cell>
        </row>
        <row r="2766">
          <cell r="A2766" t="str">
            <v>cty04017</v>
          </cell>
          <cell r="B2766" t="str">
            <v>Navajo County, AZ</v>
          </cell>
          <cell r="C2766">
            <v>0.33210000000000001</v>
          </cell>
        </row>
        <row r="2767">
          <cell r="A2767" t="str">
            <v>cty26115</v>
          </cell>
          <cell r="B2767" t="str">
            <v>Monroe County, MI</v>
          </cell>
          <cell r="C2767">
            <v>0.33200000000000002</v>
          </cell>
        </row>
        <row r="2768">
          <cell r="A2768" t="str">
            <v>cty26123</v>
          </cell>
          <cell r="B2768" t="str">
            <v>Newaygo County, MI</v>
          </cell>
          <cell r="C2768">
            <v>0.33189999999999997</v>
          </cell>
        </row>
        <row r="2769">
          <cell r="A2769" t="str">
            <v>cty06115</v>
          </cell>
          <cell r="B2769" t="str">
            <v>Yuba County, CA</v>
          </cell>
          <cell r="C2769">
            <v>0.33179999999999998</v>
          </cell>
        </row>
        <row r="2770">
          <cell r="A2770" t="str">
            <v>cty27155</v>
          </cell>
          <cell r="B2770" t="str">
            <v>Traverse County, MN</v>
          </cell>
          <cell r="C2770">
            <v>0.33179999999999998</v>
          </cell>
        </row>
        <row r="2771">
          <cell r="A2771" t="str">
            <v>cty31167</v>
          </cell>
          <cell r="B2771" t="str">
            <v>Stanton County, NE</v>
          </cell>
          <cell r="C2771">
            <v>0.33150000000000002</v>
          </cell>
        </row>
        <row r="2772">
          <cell r="A2772" t="str">
            <v>cty21183</v>
          </cell>
          <cell r="B2772" t="str">
            <v>Ohio County, KY</v>
          </cell>
          <cell r="C2772">
            <v>0.3306</v>
          </cell>
        </row>
        <row r="2773">
          <cell r="A2773" t="str">
            <v>cty21181</v>
          </cell>
          <cell r="B2773" t="str">
            <v>Nicholas County, KY</v>
          </cell>
          <cell r="C2773">
            <v>0.33040000000000003</v>
          </cell>
        </row>
        <row r="2774">
          <cell r="A2774" t="str">
            <v>cty13037</v>
          </cell>
          <cell r="B2774" t="str">
            <v>Calhoun County, GA</v>
          </cell>
          <cell r="C2774">
            <v>0.33</v>
          </cell>
        </row>
        <row r="2775">
          <cell r="A2775" t="str">
            <v>cty08043</v>
          </cell>
          <cell r="B2775" t="str">
            <v>Fremont County, CO</v>
          </cell>
          <cell r="C2775">
            <v>0.32990000000000003</v>
          </cell>
        </row>
        <row r="2776">
          <cell r="A2776" t="str">
            <v>cty13241</v>
          </cell>
          <cell r="B2776" t="str">
            <v>Rabun County, GA</v>
          </cell>
          <cell r="C2776">
            <v>0.32969999999999999</v>
          </cell>
        </row>
        <row r="2777">
          <cell r="A2777" t="str">
            <v>cty21223</v>
          </cell>
          <cell r="B2777" t="str">
            <v>Trimble County, KY</v>
          </cell>
          <cell r="C2777">
            <v>0.32950000000000002</v>
          </cell>
        </row>
        <row r="2778">
          <cell r="A2778" t="str">
            <v>cty26085</v>
          </cell>
          <cell r="B2778" t="str">
            <v>Lake County, MI</v>
          </cell>
          <cell r="C2778">
            <v>0.32929999999999998</v>
          </cell>
        </row>
        <row r="2779">
          <cell r="A2779" t="str">
            <v>cty29017</v>
          </cell>
          <cell r="B2779" t="str">
            <v>Bollinger County, MO</v>
          </cell>
          <cell r="C2779">
            <v>0.32929999999999998</v>
          </cell>
        </row>
        <row r="2780">
          <cell r="A2780" t="str">
            <v>cty18015</v>
          </cell>
          <cell r="B2780" t="str">
            <v>Carroll County, IN</v>
          </cell>
          <cell r="C2780">
            <v>0.32929999999999998</v>
          </cell>
        </row>
        <row r="2781">
          <cell r="A2781" t="str">
            <v>cty51053</v>
          </cell>
          <cell r="B2781" t="str">
            <v>Dinwiddie County, VA</v>
          </cell>
          <cell r="C2781">
            <v>0.32929999999999998</v>
          </cell>
        </row>
        <row r="2782">
          <cell r="A2782" t="str">
            <v>cty47055</v>
          </cell>
          <cell r="B2782" t="str">
            <v>Giles County, TN</v>
          </cell>
          <cell r="C2782">
            <v>0.3286</v>
          </cell>
        </row>
        <row r="2783">
          <cell r="A2783" t="str">
            <v>cty29177</v>
          </cell>
          <cell r="B2783" t="str">
            <v>Ray County, MO</v>
          </cell>
          <cell r="C2783">
            <v>0.32840000000000003</v>
          </cell>
        </row>
        <row r="2784">
          <cell r="A2784" t="str">
            <v>cty05101</v>
          </cell>
          <cell r="B2784" t="str">
            <v>Newton County, AR</v>
          </cell>
          <cell r="C2784">
            <v>0.32829999999999998</v>
          </cell>
        </row>
        <row r="2785">
          <cell r="A2785" t="str">
            <v>cty37093</v>
          </cell>
          <cell r="B2785" t="str">
            <v>Hoke County, NC</v>
          </cell>
          <cell r="C2785">
            <v>0.32819999999999999</v>
          </cell>
        </row>
        <row r="2786">
          <cell r="A2786" t="str">
            <v>cty04015</v>
          </cell>
          <cell r="B2786" t="str">
            <v>Mohave County, AZ</v>
          </cell>
          <cell r="C2786">
            <v>0.3281</v>
          </cell>
        </row>
        <row r="2787">
          <cell r="A2787" t="str">
            <v>cty18093</v>
          </cell>
          <cell r="B2787" t="str">
            <v>Lawrence County, IN</v>
          </cell>
          <cell r="C2787">
            <v>0.3281</v>
          </cell>
        </row>
        <row r="2788">
          <cell r="A2788" t="str">
            <v>cty13223</v>
          </cell>
          <cell r="B2788" t="str">
            <v>Paulding County, GA</v>
          </cell>
          <cell r="C2788">
            <v>0.3276</v>
          </cell>
        </row>
        <row r="2789">
          <cell r="A2789" t="str">
            <v>cty46117</v>
          </cell>
          <cell r="B2789" t="str">
            <v>Stanley County, SD</v>
          </cell>
          <cell r="C2789">
            <v>0.32750000000000001</v>
          </cell>
        </row>
        <row r="2790">
          <cell r="A2790" t="str">
            <v>cty22011</v>
          </cell>
          <cell r="B2790" t="str">
            <v>Beauregard Parish, LA</v>
          </cell>
          <cell r="C2790">
            <v>0.32740000000000002</v>
          </cell>
        </row>
        <row r="2791">
          <cell r="A2791" t="str">
            <v>cty05087</v>
          </cell>
          <cell r="B2791" t="str">
            <v>Madison County, AR</v>
          </cell>
          <cell r="C2791">
            <v>0.32700000000000001</v>
          </cell>
        </row>
        <row r="2792">
          <cell r="A2792" t="str">
            <v>cty47007</v>
          </cell>
          <cell r="B2792" t="str">
            <v>Bledsoe County, TN</v>
          </cell>
          <cell r="C2792">
            <v>0.3266</v>
          </cell>
        </row>
        <row r="2793">
          <cell r="A2793" t="str">
            <v>cty18109</v>
          </cell>
          <cell r="B2793" t="str">
            <v>Morgan County, IN</v>
          </cell>
          <cell r="C2793">
            <v>0.32619999999999999</v>
          </cell>
        </row>
        <row r="2794">
          <cell r="A2794" t="str">
            <v>cty46105</v>
          </cell>
          <cell r="B2794" t="str">
            <v>Perkins County, SD</v>
          </cell>
          <cell r="C2794">
            <v>0.3261</v>
          </cell>
        </row>
        <row r="2795">
          <cell r="A2795" t="str">
            <v>cty35031</v>
          </cell>
          <cell r="B2795" t="str">
            <v>McKinley County, NM</v>
          </cell>
          <cell r="C2795">
            <v>0.32590000000000002</v>
          </cell>
        </row>
        <row r="2796">
          <cell r="A2796" t="str">
            <v>cty56037</v>
          </cell>
          <cell r="B2796" t="str">
            <v>Sweetwater County, WY</v>
          </cell>
          <cell r="C2796">
            <v>0.32590000000000002</v>
          </cell>
        </row>
        <row r="2797">
          <cell r="A2797" t="str">
            <v>cty47043</v>
          </cell>
          <cell r="B2797" t="str">
            <v>Dickson County, TN</v>
          </cell>
          <cell r="C2797">
            <v>0.32579999999999998</v>
          </cell>
        </row>
        <row r="2798">
          <cell r="A2798" t="str">
            <v>cty48419</v>
          </cell>
          <cell r="B2798" t="str">
            <v>Shelby County, TX</v>
          </cell>
          <cell r="C2798">
            <v>0.32569999999999999</v>
          </cell>
        </row>
        <row r="2799">
          <cell r="A2799" t="str">
            <v>cty01009</v>
          </cell>
          <cell r="B2799" t="str">
            <v>Blount County, AL</v>
          </cell>
          <cell r="C2799">
            <v>0.32550000000000001</v>
          </cell>
        </row>
        <row r="2800">
          <cell r="A2800" t="str">
            <v>cty21209</v>
          </cell>
          <cell r="B2800" t="str">
            <v>Scott County, KY</v>
          </cell>
          <cell r="C2800">
            <v>0.32479999999999998</v>
          </cell>
        </row>
        <row r="2801">
          <cell r="A2801" t="str">
            <v>cty48343</v>
          </cell>
          <cell r="B2801" t="str">
            <v>Morris County, TX</v>
          </cell>
          <cell r="C2801">
            <v>0.32400000000000001</v>
          </cell>
        </row>
        <row r="2802">
          <cell r="A2802" t="str">
            <v>cty05013</v>
          </cell>
          <cell r="B2802" t="str">
            <v>Calhoun County, AR</v>
          </cell>
          <cell r="C2802">
            <v>0.32369999999999999</v>
          </cell>
        </row>
        <row r="2803">
          <cell r="A2803" t="str">
            <v>cty06069</v>
          </cell>
          <cell r="B2803" t="str">
            <v>San Benito County, CA</v>
          </cell>
          <cell r="C2803">
            <v>0.32369999999999999</v>
          </cell>
        </row>
        <row r="2804">
          <cell r="A2804" t="str">
            <v>cty48233</v>
          </cell>
          <cell r="B2804" t="str">
            <v>Hutchinson County, TX</v>
          </cell>
          <cell r="C2804">
            <v>0.32369999999999999</v>
          </cell>
        </row>
        <row r="2805">
          <cell r="A2805" t="str">
            <v>cty18013</v>
          </cell>
          <cell r="B2805" t="str">
            <v>Brown County, IN</v>
          </cell>
          <cell r="C2805">
            <v>0.3236</v>
          </cell>
        </row>
        <row r="2806">
          <cell r="A2806" t="str">
            <v>cty53057</v>
          </cell>
          <cell r="B2806" t="str">
            <v>Skagit County, WA</v>
          </cell>
          <cell r="C2806">
            <v>0.32350000000000001</v>
          </cell>
        </row>
        <row r="2807">
          <cell r="A2807" t="str">
            <v>cty18119</v>
          </cell>
          <cell r="B2807" t="str">
            <v>Owen County, IN</v>
          </cell>
          <cell r="C2807">
            <v>0.32340000000000002</v>
          </cell>
        </row>
        <row r="2808">
          <cell r="A2808" t="str">
            <v>cty29119</v>
          </cell>
          <cell r="B2808" t="str">
            <v>McDonald County, MO</v>
          </cell>
          <cell r="C2808">
            <v>0.3231</v>
          </cell>
        </row>
        <row r="2809">
          <cell r="A2809" t="str">
            <v>cty51101</v>
          </cell>
          <cell r="B2809" t="str">
            <v>King William County, VA</v>
          </cell>
          <cell r="C2809">
            <v>0.32279999999999998</v>
          </cell>
        </row>
        <row r="2810">
          <cell r="A2810" t="str">
            <v>cty21187</v>
          </cell>
          <cell r="B2810" t="str">
            <v>Owen County, KY</v>
          </cell>
          <cell r="C2810">
            <v>0.32279999999999998</v>
          </cell>
        </row>
        <row r="2811">
          <cell r="A2811" t="str">
            <v>cty51670</v>
          </cell>
          <cell r="B2811" t="str">
            <v>Hopewell city, VA</v>
          </cell>
          <cell r="C2811">
            <v>0.32269999999999999</v>
          </cell>
        </row>
        <row r="2812">
          <cell r="A2812" t="str">
            <v>cty13305</v>
          </cell>
          <cell r="B2812" t="str">
            <v>Wayne County, GA</v>
          </cell>
          <cell r="C2812">
            <v>0.32250000000000001</v>
          </cell>
        </row>
        <row r="2813">
          <cell r="A2813" t="str">
            <v>cty08103</v>
          </cell>
          <cell r="B2813" t="str">
            <v>Rio Blanco County, CO</v>
          </cell>
          <cell r="C2813">
            <v>0.32219999999999999</v>
          </cell>
        </row>
        <row r="2814">
          <cell r="A2814" t="str">
            <v>cty08093</v>
          </cell>
          <cell r="B2814" t="str">
            <v>Park County, CO</v>
          </cell>
          <cell r="C2814">
            <v>0.3216</v>
          </cell>
        </row>
        <row r="2815">
          <cell r="A2815" t="str">
            <v>cty55061</v>
          </cell>
          <cell r="B2815" t="str">
            <v>Kewaunee County, WI</v>
          </cell>
          <cell r="C2815">
            <v>0.32119999999999999</v>
          </cell>
        </row>
        <row r="2816">
          <cell r="A2816" t="str">
            <v>cty20003</v>
          </cell>
          <cell r="B2816" t="str">
            <v>Anderson County, KS</v>
          </cell>
          <cell r="C2816">
            <v>0.32079999999999997</v>
          </cell>
        </row>
        <row r="2817">
          <cell r="A2817" t="str">
            <v>cty13213</v>
          </cell>
          <cell r="B2817" t="str">
            <v>Murray County, GA</v>
          </cell>
          <cell r="C2817">
            <v>0.3206</v>
          </cell>
        </row>
        <row r="2818">
          <cell r="A2818" t="str">
            <v>cty55057</v>
          </cell>
          <cell r="B2818" t="str">
            <v>Juneau County, WI</v>
          </cell>
          <cell r="C2818">
            <v>0.3206</v>
          </cell>
        </row>
        <row r="2819">
          <cell r="A2819" t="str">
            <v>cty37141</v>
          </cell>
          <cell r="B2819" t="str">
            <v>Pender County, NC</v>
          </cell>
          <cell r="C2819">
            <v>0.32040000000000002</v>
          </cell>
        </row>
        <row r="2820">
          <cell r="A2820" t="str">
            <v>cty26059</v>
          </cell>
          <cell r="B2820" t="str">
            <v>Hillsdale County, MI</v>
          </cell>
          <cell r="C2820">
            <v>0.32019999999999998</v>
          </cell>
        </row>
        <row r="2821">
          <cell r="A2821" t="str">
            <v>cty21031</v>
          </cell>
          <cell r="B2821" t="str">
            <v>Butler County, KY</v>
          </cell>
          <cell r="C2821">
            <v>0.31969999999999998</v>
          </cell>
        </row>
        <row r="2822">
          <cell r="A2822" t="str">
            <v>cty45069</v>
          </cell>
          <cell r="B2822" t="str">
            <v>Marlboro County, SC</v>
          </cell>
          <cell r="C2822">
            <v>0.31879999999999997</v>
          </cell>
        </row>
        <row r="2823">
          <cell r="A2823" t="str">
            <v>cty47095</v>
          </cell>
          <cell r="B2823" t="str">
            <v>Lake County, TN</v>
          </cell>
          <cell r="C2823">
            <v>0.31869999999999998</v>
          </cell>
        </row>
        <row r="2824">
          <cell r="A2824" t="str">
            <v>cty35039</v>
          </cell>
          <cell r="B2824" t="str">
            <v>Rio Arriba County, NM</v>
          </cell>
          <cell r="C2824">
            <v>0.31830000000000003</v>
          </cell>
        </row>
        <row r="2825">
          <cell r="A2825" t="str">
            <v>cty37075</v>
          </cell>
          <cell r="B2825" t="str">
            <v>Graham County, NC</v>
          </cell>
          <cell r="C2825">
            <v>0.318</v>
          </cell>
        </row>
        <row r="2826">
          <cell r="A2826" t="str">
            <v>cty26117</v>
          </cell>
          <cell r="B2826" t="str">
            <v>Montcalm County, MI</v>
          </cell>
          <cell r="C2826">
            <v>0.31780000000000003</v>
          </cell>
        </row>
        <row r="2827">
          <cell r="A2827" t="str">
            <v>cty51029</v>
          </cell>
          <cell r="B2827" t="str">
            <v>Buckingham County, VA</v>
          </cell>
          <cell r="C2827">
            <v>0.31769999999999998</v>
          </cell>
        </row>
        <row r="2828">
          <cell r="A2828" t="str">
            <v>cty26001</v>
          </cell>
          <cell r="B2828" t="str">
            <v>Alcona County, MI</v>
          </cell>
          <cell r="C2828">
            <v>0.31759999999999999</v>
          </cell>
        </row>
        <row r="2829">
          <cell r="A2829" t="str">
            <v>cty53041</v>
          </cell>
          <cell r="B2829" t="str">
            <v>Lewis County, WA</v>
          </cell>
          <cell r="C2829">
            <v>0.31740000000000002</v>
          </cell>
        </row>
        <row r="2830">
          <cell r="A2830" t="str">
            <v>cty48499</v>
          </cell>
          <cell r="B2830" t="str">
            <v>Wood County, TX</v>
          </cell>
          <cell r="C2830">
            <v>0.31740000000000002</v>
          </cell>
        </row>
        <row r="2831">
          <cell r="A2831" t="str">
            <v>cty05081</v>
          </cell>
          <cell r="B2831" t="str">
            <v>Little River County, AR</v>
          </cell>
          <cell r="C2831">
            <v>0.31740000000000002</v>
          </cell>
        </row>
        <row r="2832">
          <cell r="A2832" t="str">
            <v>cty56011</v>
          </cell>
          <cell r="B2832" t="str">
            <v>Crook County, WY</v>
          </cell>
          <cell r="C2832">
            <v>0.31719999999999998</v>
          </cell>
        </row>
        <row r="2833">
          <cell r="A2833" t="str">
            <v>cty37073</v>
          </cell>
          <cell r="B2833" t="str">
            <v>Gates County, NC</v>
          </cell>
          <cell r="C2833">
            <v>0.31719999999999998</v>
          </cell>
        </row>
        <row r="2834">
          <cell r="A2834" t="str">
            <v>cty13181</v>
          </cell>
          <cell r="B2834" t="str">
            <v>Lincoln County, GA</v>
          </cell>
          <cell r="C2834">
            <v>0.31709999999999999</v>
          </cell>
        </row>
        <row r="2835">
          <cell r="A2835" t="str">
            <v>cty55001</v>
          </cell>
          <cell r="B2835" t="str">
            <v>Adams County, WI</v>
          </cell>
          <cell r="C2835">
            <v>0.31659999999999999</v>
          </cell>
        </row>
        <row r="2836">
          <cell r="A2836" t="str">
            <v>cty13199</v>
          </cell>
          <cell r="B2836" t="str">
            <v>Meriwether County, GA</v>
          </cell>
          <cell r="C2836">
            <v>0.31640000000000001</v>
          </cell>
        </row>
        <row r="2837">
          <cell r="A2837" t="str">
            <v>cty12003</v>
          </cell>
          <cell r="B2837" t="str">
            <v>Baker County, FL</v>
          </cell>
          <cell r="C2837">
            <v>0.31590000000000001</v>
          </cell>
        </row>
        <row r="2838">
          <cell r="A2838" t="str">
            <v>cty41013</v>
          </cell>
          <cell r="B2838" t="str">
            <v>Crook County, OR</v>
          </cell>
          <cell r="C2838">
            <v>0.31569999999999998</v>
          </cell>
        </row>
        <row r="2839">
          <cell r="A2839" t="str">
            <v>cty30087</v>
          </cell>
          <cell r="B2839" t="str">
            <v>Rosebud County, MT</v>
          </cell>
          <cell r="C2839">
            <v>0.31559999999999999</v>
          </cell>
        </row>
        <row r="2840">
          <cell r="A2840" t="str">
            <v>cty29113</v>
          </cell>
          <cell r="B2840" t="str">
            <v>Lincoln County, MO</v>
          </cell>
          <cell r="C2840">
            <v>0.31540000000000001</v>
          </cell>
        </row>
        <row r="2841">
          <cell r="A2841" t="str">
            <v>cty51051</v>
          </cell>
          <cell r="B2841" t="str">
            <v>Dickenson County, VA</v>
          </cell>
          <cell r="C2841">
            <v>0.31469999999999998</v>
          </cell>
        </row>
        <row r="2842">
          <cell r="A2842" t="str">
            <v>cty56007</v>
          </cell>
          <cell r="B2842" t="str">
            <v>Carbon County, WY</v>
          </cell>
          <cell r="C2842">
            <v>0.31440000000000001</v>
          </cell>
        </row>
        <row r="2843">
          <cell r="A2843" t="str">
            <v>cty20069</v>
          </cell>
          <cell r="B2843" t="str">
            <v>Gray County, KS</v>
          </cell>
          <cell r="C2843">
            <v>0.31430000000000002</v>
          </cell>
        </row>
        <row r="2844">
          <cell r="A2844" t="str">
            <v>cty21079</v>
          </cell>
          <cell r="B2844" t="str">
            <v>Garrard County, KY</v>
          </cell>
          <cell r="C2844">
            <v>0.31369999999999998</v>
          </cell>
        </row>
        <row r="2845">
          <cell r="A2845" t="str">
            <v>cty13229</v>
          </cell>
          <cell r="B2845" t="str">
            <v>Pierce County, GA</v>
          </cell>
          <cell r="C2845">
            <v>0.3135</v>
          </cell>
        </row>
        <row r="2846">
          <cell r="A2846" t="str">
            <v>cty13147</v>
          </cell>
          <cell r="B2846" t="str">
            <v>Hart County, GA</v>
          </cell>
          <cell r="C2846">
            <v>0.31309999999999999</v>
          </cell>
        </row>
        <row r="2847">
          <cell r="A2847" t="str">
            <v>cty18165</v>
          </cell>
          <cell r="B2847" t="str">
            <v>Vermillion County, IN</v>
          </cell>
          <cell r="C2847">
            <v>0.31280000000000002</v>
          </cell>
        </row>
        <row r="2848">
          <cell r="A2848" t="str">
            <v>cty37003</v>
          </cell>
          <cell r="B2848" t="str">
            <v>Alexander County, NC</v>
          </cell>
          <cell r="C2848">
            <v>0.31230000000000002</v>
          </cell>
        </row>
        <row r="2849">
          <cell r="A2849" t="str">
            <v>cty16051</v>
          </cell>
          <cell r="B2849" t="str">
            <v>Jefferson County, ID</v>
          </cell>
          <cell r="C2849">
            <v>0.31219999999999998</v>
          </cell>
        </row>
        <row r="2850">
          <cell r="A2850" t="str">
            <v>cty13143</v>
          </cell>
          <cell r="B2850" t="str">
            <v>Haralson County, GA</v>
          </cell>
          <cell r="C2850">
            <v>0.31130000000000002</v>
          </cell>
        </row>
        <row r="2851">
          <cell r="A2851" t="str">
            <v>cty28077</v>
          </cell>
          <cell r="B2851" t="str">
            <v>Lawrence County, MS</v>
          </cell>
          <cell r="C2851">
            <v>0.31059999999999999</v>
          </cell>
        </row>
        <row r="2852">
          <cell r="A2852" t="str">
            <v>cty32007</v>
          </cell>
          <cell r="B2852" t="str">
            <v>Elko County, NV</v>
          </cell>
          <cell r="C2852">
            <v>0.31030000000000002</v>
          </cell>
        </row>
        <row r="2853">
          <cell r="A2853" t="str">
            <v>cty18101</v>
          </cell>
          <cell r="B2853" t="str">
            <v>Martin County, IN</v>
          </cell>
          <cell r="C2853">
            <v>0.30990000000000001</v>
          </cell>
        </row>
        <row r="2854">
          <cell r="A2854" t="str">
            <v>cty08001</v>
          </cell>
          <cell r="B2854" t="str">
            <v>Adams County, CO</v>
          </cell>
          <cell r="C2854">
            <v>0.30959999999999999</v>
          </cell>
        </row>
        <row r="2855">
          <cell r="A2855" t="str">
            <v>cty18087</v>
          </cell>
          <cell r="B2855" t="str">
            <v>LaGrange County, IN</v>
          </cell>
          <cell r="C2855">
            <v>0.30930000000000002</v>
          </cell>
        </row>
        <row r="2856">
          <cell r="A2856" t="str">
            <v>cty26113</v>
          </cell>
          <cell r="B2856" t="str">
            <v>Missaukee County, MI</v>
          </cell>
          <cell r="C2856">
            <v>0.30919999999999997</v>
          </cell>
        </row>
        <row r="2857">
          <cell r="A2857" t="str">
            <v>cty19115</v>
          </cell>
          <cell r="B2857" t="str">
            <v>Louisa County, IA</v>
          </cell>
          <cell r="C2857">
            <v>0.30909999999999999</v>
          </cell>
        </row>
        <row r="2858">
          <cell r="A2858" t="str">
            <v>cty16035</v>
          </cell>
          <cell r="B2858" t="str">
            <v>Clearwater County, ID</v>
          </cell>
          <cell r="C2858">
            <v>0.30890000000000001</v>
          </cell>
        </row>
        <row r="2859">
          <cell r="A2859" t="str">
            <v>cty27115</v>
          </cell>
          <cell r="B2859" t="str">
            <v>Pine County, MN</v>
          </cell>
          <cell r="C2859">
            <v>0.30880000000000002</v>
          </cell>
        </row>
        <row r="2860">
          <cell r="A2860" t="str">
            <v>cty26135</v>
          </cell>
          <cell r="B2860" t="str">
            <v>Oscoda County, MI</v>
          </cell>
          <cell r="C2860">
            <v>0.30830000000000002</v>
          </cell>
        </row>
        <row r="2861">
          <cell r="A2861" t="str">
            <v>cty21045</v>
          </cell>
          <cell r="B2861" t="str">
            <v>Casey County, KY</v>
          </cell>
          <cell r="C2861">
            <v>0.308</v>
          </cell>
        </row>
        <row r="2862">
          <cell r="A2862" t="str">
            <v>cty13043</v>
          </cell>
          <cell r="B2862" t="str">
            <v>Candler County, GA</v>
          </cell>
          <cell r="C2862">
            <v>0.30740000000000001</v>
          </cell>
        </row>
        <row r="2863">
          <cell r="A2863" t="str">
            <v>cty13321</v>
          </cell>
          <cell r="B2863" t="str">
            <v>Worth County, GA</v>
          </cell>
          <cell r="C2863">
            <v>0.30730000000000002</v>
          </cell>
        </row>
        <row r="2864">
          <cell r="A2864" t="str">
            <v>cty02150</v>
          </cell>
          <cell r="B2864" t="str">
            <v>Kodiak Island Borough, AK</v>
          </cell>
          <cell r="C2864">
            <v>0.30719999999999997</v>
          </cell>
        </row>
        <row r="2865">
          <cell r="A2865" t="str">
            <v>cty48407</v>
          </cell>
          <cell r="B2865" t="str">
            <v>San Jacinto County, TX</v>
          </cell>
          <cell r="C2865">
            <v>0.30709999999999998</v>
          </cell>
        </row>
        <row r="2866">
          <cell r="A2866" t="str">
            <v>cty04012</v>
          </cell>
          <cell r="B2866" t="str">
            <v>La Paz County, AZ</v>
          </cell>
          <cell r="C2866">
            <v>0.30680000000000002</v>
          </cell>
        </row>
        <row r="2867">
          <cell r="A2867" t="str">
            <v>cty35055</v>
          </cell>
          <cell r="B2867" t="str">
            <v>Taos County, NM</v>
          </cell>
          <cell r="C2867">
            <v>0.30669999999999997</v>
          </cell>
        </row>
        <row r="2868">
          <cell r="A2868" t="str">
            <v>cty49057</v>
          </cell>
          <cell r="B2868" t="str">
            <v>Weber County, UT</v>
          </cell>
          <cell r="C2868">
            <v>0.30640000000000001</v>
          </cell>
        </row>
        <row r="2869">
          <cell r="A2869" t="str">
            <v>cty26095</v>
          </cell>
          <cell r="B2869" t="str">
            <v>Luce County, MI</v>
          </cell>
          <cell r="C2869">
            <v>0.30609999999999998</v>
          </cell>
        </row>
        <row r="2870">
          <cell r="A2870" t="str">
            <v>cty21005</v>
          </cell>
          <cell r="B2870" t="str">
            <v>Anderson County, KY</v>
          </cell>
          <cell r="C2870">
            <v>0.30559999999999998</v>
          </cell>
        </row>
        <row r="2871">
          <cell r="A2871" t="str">
            <v>cty06009</v>
          </cell>
          <cell r="B2871" t="str">
            <v>Calaveras County, CA</v>
          </cell>
          <cell r="C2871">
            <v>0.30509999999999998</v>
          </cell>
        </row>
        <row r="2872">
          <cell r="A2872" t="str">
            <v>cty04021</v>
          </cell>
          <cell r="B2872" t="str">
            <v>Pinal County, AZ</v>
          </cell>
          <cell r="C2872">
            <v>0.30459999999999998</v>
          </cell>
        </row>
        <row r="2873">
          <cell r="A2873" t="str">
            <v>cty18025</v>
          </cell>
          <cell r="B2873" t="str">
            <v>Crawford County, IN</v>
          </cell>
          <cell r="C2873">
            <v>0.30409999999999998</v>
          </cell>
        </row>
        <row r="2874">
          <cell r="A2874" t="str">
            <v>cty38039</v>
          </cell>
          <cell r="B2874" t="str">
            <v>Griggs County, ND</v>
          </cell>
          <cell r="C2874">
            <v>0.30399999999999999</v>
          </cell>
        </row>
        <row r="2875">
          <cell r="A2875" t="str">
            <v>cty32003</v>
          </cell>
          <cell r="B2875" t="str">
            <v>Clark County, NV</v>
          </cell>
          <cell r="C2875">
            <v>0.3039</v>
          </cell>
        </row>
        <row r="2876">
          <cell r="A2876" t="str">
            <v>cty13099</v>
          </cell>
          <cell r="B2876" t="str">
            <v>Early County, GA</v>
          </cell>
          <cell r="C2876">
            <v>0.30380000000000001</v>
          </cell>
        </row>
        <row r="2877">
          <cell r="A2877" t="str">
            <v>cty51063</v>
          </cell>
          <cell r="B2877" t="str">
            <v>Floyd County, VA</v>
          </cell>
          <cell r="C2877">
            <v>0.30370000000000003</v>
          </cell>
        </row>
        <row r="2878">
          <cell r="A2878" t="str">
            <v>cty22081</v>
          </cell>
          <cell r="B2878" t="str">
            <v>Red River Parish, LA</v>
          </cell>
          <cell r="C2878">
            <v>0.30209999999999998</v>
          </cell>
        </row>
        <row r="2879">
          <cell r="A2879" t="str">
            <v>cty47173</v>
          </cell>
          <cell r="B2879" t="str">
            <v>Union County, TN</v>
          </cell>
          <cell r="C2879">
            <v>0.30180000000000001</v>
          </cell>
        </row>
        <row r="2880">
          <cell r="A2880" t="str">
            <v>cty47075</v>
          </cell>
          <cell r="B2880" t="str">
            <v>Haywood County, TN</v>
          </cell>
          <cell r="C2880">
            <v>0.30149999999999999</v>
          </cell>
        </row>
        <row r="2881">
          <cell r="A2881" t="str">
            <v>cty35037</v>
          </cell>
          <cell r="B2881" t="str">
            <v>Quay County, NM</v>
          </cell>
          <cell r="C2881">
            <v>0.3004</v>
          </cell>
        </row>
        <row r="2882">
          <cell r="A2882" t="str">
            <v>cty31017</v>
          </cell>
          <cell r="B2882" t="str">
            <v>Brown County, NE</v>
          </cell>
          <cell r="C2882">
            <v>0.30030000000000001</v>
          </cell>
        </row>
        <row r="2883">
          <cell r="A2883" t="str">
            <v>cty47087</v>
          </cell>
          <cell r="B2883" t="str">
            <v>Jackson County, TN</v>
          </cell>
          <cell r="C2883">
            <v>0.30009999999999998</v>
          </cell>
        </row>
        <row r="2884">
          <cell r="A2884" t="str">
            <v>cty26149</v>
          </cell>
          <cell r="B2884" t="str">
            <v>St. Joseph County, MI</v>
          </cell>
          <cell r="C2884">
            <v>0.30009999999999998</v>
          </cell>
        </row>
        <row r="2885">
          <cell r="A2885" t="str">
            <v>cty17139</v>
          </cell>
          <cell r="B2885" t="str">
            <v>Moultrie County, IL</v>
          </cell>
          <cell r="C2885">
            <v>0.29909999999999998</v>
          </cell>
        </row>
        <row r="2886">
          <cell r="A2886" t="str">
            <v>cty39131</v>
          </cell>
          <cell r="B2886" t="str">
            <v>Pike County, OH</v>
          </cell>
          <cell r="C2886">
            <v>0.2989</v>
          </cell>
        </row>
        <row r="2887">
          <cell r="A2887" t="str">
            <v>cty29173</v>
          </cell>
          <cell r="B2887" t="str">
            <v>Ralls County, MO</v>
          </cell>
          <cell r="C2887">
            <v>0.29859999999999998</v>
          </cell>
        </row>
        <row r="2888">
          <cell r="A2888" t="str">
            <v>cty13103</v>
          </cell>
          <cell r="B2888" t="str">
            <v>Effingham County, GA</v>
          </cell>
          <cell r="C2888">
            <v>0.2984</v>
          </cell>
        </row>
        <row r="2889">
          <cell r="A2889" t="str">
            <v>cty02220</v>
          </cell>
          <cell r="B2889" t="str">
            <v>Sitka City and Borough, AK</v>
          </cell>
          <cell r="C2889">
            <v>0.29799999999999999</v>
          </cell>
        </row>
        <row r="2890">
          <cell r="A2890" t="str">
            <v>cty47081</v>
          </cell>
          <cell r="B2890" t="str">
            <v>Hickman County, TN</v>
          </cell>
          <cell r="C2890">
            <v>0.2974</v>
          </cell>
        </row>
        <row r="2891">
          <cell r="A2891" t="str">
            <v>cty46049</v>
          </cell>
          <cell r="B2891" t="str">
            <v>Faulk County, SD</v>
          </cell>
          <cell r="C2891">
            <v>0.29730000000000001</v>
          </cell>
        </row>
        <row r="2892">
          <cell r="A2892" t="str">
            <v>cty30095</v>
          </cell>
          <cell r="B2892" t="str">
            <v>Stillwater County, MT</v>
          </cell>
          <cell r="C2892">
            <v>0.29720000000000002</v>
          </cell>
        </row>
        <row r="2893">
          <cell r="A2893" t="str">
            <v>cty54013</v>
          </cell>
          <cell r="B2893" t="str">
            <v>Calhoun County, WV</v>
          </cell>
          <cell r="C2893">
            <v>0.29649999999999999</v>
          </cell>
        </row>
        <row r="2894">
          <cell r="A2894" t="str">
            <v>cty32013</v>
          </cell>
          <cell r="B2894" t="str">
            <v>Humboldt County, NV</v>
          </cell>
          <cell r="C2894">
            <v>0.29609999999999997</v>
          </cell>
        </row>
        <row r="2895">
          <cell r="A2895" t="str">
            <v>cty32027</v>
          </cell>
          <cell r="B2895" t="str">
            <v>Pershing County, NV</v>
          </cell>
          <cell r="C2895">
            <v>0.29599999999999999</v>
          </cell>
        </row>
        <row r="2896">
          <cell r="A2896" t="str">
            <v>cty12065</v>
          </cell>
          <cell r="B2896" t="str">
            <v>Jefferson County, FL</v>
          </cell>
          <cell r="C2896">
            <v>0.29570000000000002</v>
          </cell>
        </row>
        <row r="2897">
          <cell r="A2897" t="str">
            <v>cty54059</v>
          </cell>
          <cell r="B2897" t="str">
            <v>Mingo County, WV</v>
          </cell>
          <cell r="C2897">
            <v>0.2954</v>
          </cell>
        </row>
        <row r="2898">
          <cell r="A2898" t="str">
            <v>cty21135</v>
          </cell>
          <cell r="B2898" t="str">
            <v>Lewis County, KY</v>
          </cell>
          <cell r="C2898">
            <v>0.29499999999999998</v>
          </cell>
        </row>
        <row r="2899">
          <cell r="A2899" t="str">
            <v>cty02130</v>
          </cell>
          <cell r="B2899" t="str">
            <v>Ketchikan Gateway Borough, AK</v>
          </cell>
          <cell r="C2899">
            <v>0.29470000000000002</v>
          </cell>
        </row>
        <row r="2900">
          <cell r="A2900" t="str">
            <v>cty02170</v>
          </cell>
          <cell r="B2900" t="str">
            <v>Matanuska-Susitna Borough, AK</v>
          </cell>
          <cell r="C2900">
            <v>0.29409999999999997</v>
          </cell>
        </row>
        <row r="2901">
          <cell r="A2901" t="str">
            <v>cty38083</v>
          </cell>
          <cell r="B2901" t="str">
            <v>Sheridan County, ND</v>
          </cell>
          <cell r="C2901">
            <v>0.29360000000000003</v>
          </cell>
        </row>
        <row r="2902">
          <cell r="A2902" t="str">
            <v>cty06015</v>
          </cell>
          <cell r="B2902" t="str">
            <v>Del Norte County, CA</v>
          </cell>
          <cell r="C2902">
            <v>0.29299999999999998</v>
          </cell>
        </row>
        <row r="2903">
          <cell r="A2903" t="str">
            <v>cty51007</v>
          </cell>
          <cell r="B2903" t="str">
            <v>Amelia County, VA</v>
          </cell>
          <cell r="C2903">
            <v>0.29289999999999999</v>
          </cell>
        </row>
        <row r="2904">
          <cell r="A2904" t="str">
            <v>cty47121</v>
          </cell>
          <cell r="B2904" t="str">
            <v>Meigs County, TN</v>
          </cell>
          <cell r="C2904">
            <v>0.29249999999999998</v>
          </cell>
        </row>
        <row r="2905">
          <cell r="A2905" t="str">
            <v>cty28141</v>
          </cell>
          <cell r="B2905" t="str">
            <v>Tishomingo County, MS</v>
          </cell>
          <cell r="C2905">
            <v>0.2903</v>
          </cell>
        </row>
        <row r="2906">
          <cell r="A2906" t="str">
            <v>cty12121</v>
          </cell>
          <cell r="B2906" t="str">
            <v>Suwannee County, FL</v>
          </cell>
          <cell r="C2906">
            <v>0.2898</v>
          </cell>
        </row>
        <row r="2907">
          <cell r="A2907" t="str">
            <v>cty56035</v>
          </cell>
          <cell r="B2907" t="str">
            <v>Sublette County, WY</v>
          </cell>
          <cell r="C2907">
            <v>0.28970000000000001</v>
          </cell>
        </row>
        <row r="2908">
          <cell r="A2908" t="str">
            <v>cty05089</v>
          </cell>
          <cell r="B2908" t="str">
            <v>Marion County, AR</v>
          </cell>
          <cell r="C2908">
            <v>0.28910000000000002</v>
          </cell>
        </row>
        <row r="2909">
          <cell r="A2909" t="str">
            <v>cty13227</v>
          </cell>
          <cell r="B2909" t="str">
            <v>Pickens County, GA</v>
          </cell>
          <cell r="C2909">
            <v>0.2878</v>
          </cell>
        </row>
        <row r="2910">
          <cell r="A2910" t="str">
            <v>cty20019</v>
          </cell>
          <cell r="B2910" t="str">
            <v>Chautauqua County, KS</v>
          </cell>
          <cell r="C2910">
            <v>0.28620000000000001</v>
          </cell>
        </row>
        <row r="2911">
          <cell r="A2911" t="str">
            <v>cty22007</v>
          </cell>
          <cell r="B2911" t="str">
            <v>Assumption Parish, LA</v>
          </cell>
          <cell r="C2911">
            <v>0.28560000000000002</v>
          </cell>
        </row>
        <row r="2912">
          <cell r="A2912" t="str">
            <v>cty08081</v>
          </cell>
          <cell r="B2912" t="str">
            <v>Moffat County, CO</v>
          </cell>
          <cell r="C2912">
            <v>0.2853</v>
          </cell>
        </row>
        <row r="2913">
          <cell r="A2913" t="str">
            <v>cty48475</v>
          </cell>
          <cell r="B2913" t="str">
            <v>Ward County, TX</v>
          </cell>
          <cell r="C2913">
            <v>0.28460000000000002</v>
          </cell>
        </row>
        <row r="2914">
          <cell r="A2914" t="str">
            <v>cty48495</v>
          </cell>
          <cell r="B2914" t="str">
            <v>Winkler County, TX</v>
          </cell>
          <cell r="C2914">
            <v>0.2843</v>
          </cell>
        </row>
        <row r="2915">
          <cell r="A2915" t="str">
            <v>cty39135</v>
          </cell>
          <cell r="B2915" t="str">
            <v>Preble County, OH</v>
          </cell>
          <cell r="C2915">
            <v>0.28399999999999997</v>
          </cell>
        </row>
        <row r="2916">
          <cell r="A2916" t="str">
            <v>cty47015</v>
          </cell>
          <cell r="B2916" t="str">
            <v>Cannon County, TN</v>
          </cell>
          <cell r="C2916">
            <v>0.2838</v>
          </cell>
        </row>
        <row r="2917">
          <cell r="A2917" t="str">
            <v>cty27065</v>
          </cell>
          <cell r="B2917" t="str">
            <v>Kanabec County, MN</v>
          </cell>
          <cell r="C2917">
            <v>0.28310000000000002</v>
          </cell>
        </row>
        <row r="2918">
          <cell r="A2918" t="str">
            <v>cty48079</v>
          </cell>
          <cell r="B2918" t="str">
            <v>Cochran County, TX</v>
          </cell>
          <cell r="C2918">
            <v>0.28299999999999997</v>
          </cell>
        </row>
        <row r="2919">
          <cell r="A2919" t="str">
            <v>cty13209</v>
          </cell>
          <cell r="B2919" t="str">
            <v>Montgomery County, GA</v>
          </cell>
          <cell r="C2919">
            <v>0.28189999999999998</v>
          </cell>
        </row>
        <row r="2920">
          <cell r="A2920" t="str">
            <v>cty51103</v>
          </cell>
          <cell r="B2920" t="str">
            <v>Lancaster County, VA</v>
          </cell>
          <cell r="C2920">
            <v>0.28189999999999998</v>
          </cell>
        </row>
        <row r="2921">
          <cell r="A2921" t="str">
            <v>cty48299</v>
          </cell>
          <cell r="B2921" t="str">
            <v>Llano County, TX</v>
          </cell>
          <cell r="C2921">
            <v>0.27960000000000002</v>
          </cell>
        </row>
        <row r="2922">
          <cell r="A2922" t="str">
            <v>cty48275</v>
          </cell>
          <cell r="B2922" t="str">
            <v>Knox County, TX</v>
          </cell>
          <cell r="C2922">
            <v>0.2792</v>
          </cell>
        </row>
        <row r="2923">
          <cell r="A2923" t="str">
            <v>cty47115</v>
          </cell>
          <cell r="B2923" t="str">
            <v>Marion County, TN</v>
          </cell>
          <cell r="C2923">
            <v>0.27900000000000003</v>
          </cell>
        </row>
        <row r="2924">
          <cell r="A2924" t="str">
            <v>cty49023</v>
          </cell>
          <cell r="B2924" t="str">
            <v>Juab County, UT</v>
          </cell>
          <cell r="C2924">
            <v>0.27839999999999998</v>
          </cell>
        </row>
        <row r="2925">
          <cell r="A2925" t="str">
            <v>cty47061</v>
          </cell>
          <cell r="B2925" t="str">
            <v>Grundy County, TN</v>
          </cell>
          <cell r="C2925">
            <v>0.27800000000000002</v>
          </cell>
        </row>
        <row r="2926">
          <cell r="A2926" t="str">
            <v>cty48403</v>
          </cell>
          <cell r="B2926" t="str">
            <v>Sabine County, TX</v>
          </cell>
          <cell r="C2926">
            <v>0.27789999999999998</v>
          </cell>
        </row>
        <row r="2927">
          <cell r="A2927" t="str">
            <v>cty48457</v>
          </cell>
          <cell r="B2927" t="str">
            <v>Tyler County, TX</v>
          </cell>
          <cell r="C2927">
            <v>0.27679999999999999</v>
          </cell>
        </row>
        <row r="2928">
          <cell r="A2928" t="str">
            <v>cty40041</v>
          </cell>
          <cell r="B2928" t="str">
            <v>Delaware County, OK</v>
          </cell>
          <cell r="C2928">
            <v>0.2762</v>
          </cell>
        </row>
        <row r="2929">
          <cell r="A2929" t="str">
            <v>cty55137</v>
          </cell>
          <cell r="B2929" t="str">
            <v>Waushara County, WI</v>
          </cell>
          <cell r="C2929">
            <v>0.2762</v>
          </cell>
        </row>
        <row r="2930">
          <cell r="A2930" t="str">
            <v>cty51036</v>
          </cell>
          <cell r="B2930" t="str">
            <v>Charles City County, VA</v>
          </cell>
          <cell r="C2930">
            <v>0.27489999999999998</v>
          </cell>
        </row>
        <row r="2931">
          <cell r="A2931" t="str">
            <v>cty13003</v>
          </cell>
          <cell r="B2931" t="str">
            <v>Atkinson County, GA</v>
          </cell>
          <cell r="C2931">
            <v>0.27360000000000001</v>
          </cell>
        </row>
        <row r="2932">
          <cell r="A2932" t="str">
            <v>cty37131</v>
          </cell>
          <cell r="B2932" t="str">
            <v>Northampton County, NC</v>
          </cell>
          <cell r="C2932">
            <v>0.27289999999999998</v>
          </cell>
        </row>
        <row r="2933">
          <cell r="A2933" t="str">
            <v>cty29035</v>
          </cell>
          <cell r="B2933" t="str">
            <v>Carter County, MO</v>
          </cell>
          <cell r="C2933">
            <v>0.27279999999999999</v>
          </cell>
        </row>
        <row r="2934">
          <cell r="A2934" t="str">
            <v>cty26039</v>
          </cell>
          <cell r="B2934" t="str">
            <v>Crawford County, MI</v>
          </cell>
          <cell r="C2934">
            <v>0.27189999999999998</v>
          </cell>
        </row>
        <row r="2935">
          <cell r="A2935" t="str">
            <v>cty51580</v>
          </cell>
          <cell r="B2935" t="str">
            <v>Covington city, VA</v>
          </cell>
          <cell r="C2935">
            <v>0.27029999999999998</v>
          </cell>
        </row>
        <row r="2936">
          <cell r="A2936" t="str">
            <v>cty12047</v>
          </cell>
          <cell r="B2936" t="str">
            <v>Hamilton County, FL</v>
          </cell>
          <cell r="C2936">
            <v>0.26910000000000001</v>
          </cell>
        </row>
        <row r="2937">
          <cell r="A2937" t="str">
            <v>cty47047</v>
          </cell>
          <cell r="B2937" t="str">
            <v>Fayette County, TN</v>
          </cell>
          <cell r="C2937">
            <v>0.26790000000000003</v>
          </cell>
        </row>
        <row r="2938">
          <cell r="A2938" t="str">
            <v>cty12079</v>
          </cell>
          <cell r="B2938" t="str">
            <v>Madison County, FL</v>
          </cell>
          <cell r="C2938">
            <v>0.26750000000000002</v>
          </cell>
        </row>
        <row r="2939">
          <cell r="A2939" t="str">
            <v>cty47127</v>
          </cell>
          <cell r="B2939" t="str">
            <v>Moore County, TN</v>
          </cell>
          <cell r="C2939">
            <v>0.26729999999999998</v>
          </cell>
        </row>
        <row r="2940">
          <cell r="A2940" t="str">
            <v>cty32015</v>
          </cell>
          <cell r="B2940" t="str">
            <v>Lander County, NV</v>
          </cell>
          <cell r="C2940">
            <v>0.26690000000000003</v>
          </cell>
        </row>
        <row r="2941">
          <cell r="A2941" t="str">
            <v>cty55077</v>
          </cell>
          <cell r="B2941" t="str">
            <v>Marquette County, WI</v>
          </cell>
          <cell r="C2941">
            <v>0.26690000000000003</v>
          </cell>
        </row>
        <row r="2942">
          <cell r="A2942" t="str">
            <v>cty35059</v>
          </cell>
          <cell r="B2942" t="str">
            <v>Union County, NM</v>
          </cell>
          <cell r="C2942">
            <v>0.26579999999999998</v>
          </cell>
        </row>
        <row r="2943">
          <cell r="A2943" t="str">
            <v>cty30057</v>
          </cell>
          <cell r="B2943" t="str">
            <v>Madison County, MT</v>
          </cell>
          <cell r="C2943">
            <v>0.26490000000000002</v>
          </cell>
        </row>
        <row r="2944">
          <cell r="A2944" t="str">
            <v>cty42057</v>
          </cell>
          <cell r="B2944" t="str">
            <v>Fulton County, PA</v>
          </cell>
          <cell r="C2944">
            <v>0.26419999999999999</v>
          </cell>
        </row>
        <row r="2945">
          <cell r="A2945" t="str">
            <v>cty47135</v>
          </cell>
          <cell r="B2945" t="str">
            <v>Perry County, TN</v>
          </cell>
          <cell r="C2945">
            <v>0.26290000000000002</v>
          </cell>
        </row>
        <row r="2946">
          <cell r="A2946" t="str">
            <v>cty02261</v>
          </cell>
          <cell r="B2946" t="str">
            <v>Valdez-Cordova Census Area, AK</v>
          </cell>
          <cell r="C2946">
            <v>0.26279999999999998</v>
          </cell>
        </row>
        <row r="2947">
          <cell r="A2947" t="str">
            <v>cty46061</v>
          </cell>
          <cell r="B2947" t="str">
            <v>Hanson County, SD</v>
          </cell>
          <cell r="C2947">
            <v>0.2626</v>
          </cell>
        </row>
        <row r="2948">
          <cell r="A2948" t="str">
            <v>cty37187</v>
          </cell>
          <cell r="B2948" t="str">
            <v>Washington County, NC</v>
          </cell>
          <cell r="C2948">
            <v>0.26250000000000001</v>
          </cell>
        </row>
        <row r="2949">
          <cell r="A2949" t="str">
            <v>cty49029</v>
          </cell>
          <cell r="B2949" t="str">
            <v>Morgan County, UT</v>
          </cell>
          <cell r="C2949">
            <v>0.26240000000000002</v>
          </cell>
        </row>
        <row r="2950">
          <cell r="A2950" t="str">
            <v>cty17069</v>
          </cell>
          <cell r="B2950" t="str">
            <v>Hardin County, IL</v>
          </cell>
          <cell r="C2950">
            <v>0.25690000000000002</v>
          </cell>
        </row>
        <row r="2951">
          <cell r="A2951" t="str">
            <v>cty18115</v>
          </cell>
          <cell r="B2951" t="str">
            <v>Ohio County, IN</v>
          </cell>
          <cell r="C2951">
            <v>0.25650000000000001</v>
          </cell>
        </row>
        <row r="2952">
          <cell r="A2952" t="str">
            <v>cty29025</v>
          </cell>
          <cell r="B2952" t="str">
            <v>Caldwell County, MO</v>
          </cell>
          <cell r="C2952">
            <v>0.25640000000000002</v>
          </cell>
        </row>
        <row r="2953">
          <cell r="A2953" t="str">
            <v>cty48207</v>
          </cell>
          <cell r="B2953" t="str">
            <v>Haskell County, TX</v>
          </cell>
          <cell r="C2953">
            <v>0.25629999999999997</v>
          </cell>
        </row>
        <row r="2954">
          <cell r="A2954" t="str">
            <v>cty46007</v>
          </cell>
          <cell r="B2954" t="str">
            <v>Bennett County, SD</v>
          </cell>
          <cell r="C2954">
            <v>0.25609999999999999</v>
          </cell>
        </row>
        <row r="2955">
          <cell r="A2955" t="str">
            <v>cty48239</v>
          </cell>
          <cell r="B2955" t="str">
            <v>Jackson County, TX</v>
          </cell>
          <cell r="C2955">
            <v>0.25600000000000001</v>
          </cell>
        </row>
        <row r="2956">
          <cell r="A2956" t="str">
            <v>cty22025</v>
          </cell>
          <cell r="B2956" t="str">
            <v>Catahoula Parish, LA</v>
          </cell>
          <cell r="C2956">
            <v>0.25540000000000002</v>
          </cell>
        </row>
        <row r="2957">
          <cell r="A2957" t="str">
            <v>cty22003</v>
          </cell>
          <cell r="B2957" t="str">
            <v>Allen Parish, LA</v>
          </cell>
          <cell r="C2957">
            <v>0.25430000000000003</v>
          </cell>
        </row>
        <row r="2958">
          <cell r="A2958" t="str">
            <v>cty48297</v>
          </cell>
          <cell r="B2958" t="str">
            <v>Live Oak County, TX</v>
          </cell>
          <cell r="C2958">
            <v>0.254</v>
          </cell>
        </row>
        <row r="2959">
          <cell r="A2959" t="str">
            <v>cty29061</v>
          </cell>
          <cell r="B2959" t="str">
            <v>Daviess County, MO</v>
          </cell>
          <cell r="C2959">
            <v>0.25390000000000001</v>
          </cell>
        </row>
        <row r="2960">
          <cell r="A2960" t="str">
            <v>cty32023</v>
          </cell>
          <cell r="B2960" t="str">
            <v>Nye County, NV</v>
          </cell>
          <cell r="C2960">
            <v>0.25230000000000002</v>
          </cell>
        </row>
        <row r="2961">
          <cell r="A2961" t="str">
            <v>cty21139</v>
          </cell>
          <cell r="B2961" t="str">
            <v>Livingston County, KY</v>
          </cell>
          <cell r="C2961">
            <v>0.25230000000000002</v>
          </cell>
        </row>
        <row r="2962">
          <cell r="A2962" t="str">
            <v>cty05053</v>
          </cell>
          <cell r="B2962" t="str">
            <v>Grant County, AR</v>
          </cell>
          <cell r="C2962">
            <v>0.252</v>
          </cell>
        </row>
        <row r="2963">
          <cell r="A2963" t="str">
            <v>cty28097</v>
          </cell>
          <cell r="B2963" t="str">
            <v>Montgomery County, MS</v>
          </cell>
          <cell r="C2963">
            <v>0.24979999999999999</v>
          </cell>
        </row>
        <row r="2964">
          <cell r="A2964" t="str">
            <v>cty49047</v>
          </cell>
          <cell r="B2964" t="str">
            <v>Uintah County, UT</v>
          </cell>
          <cell r="C2964">
            <v>0.24970000000000001</v>
          </cell>
        </row>
        <row r="2965">
          <cell r="A2965" t="str">
            <v>cty16009</v>
          </cell>
          <cell r="B2965" t="str">
            <v>Benewah County, ID</v>
          </cell>
          <cell r="C2965">
            <v>0.24809999999999999</v>
          </cell>
        </row>
        <row r="2966">
          <cell r="A2966" t="str">
            <v>cty45065</v>
          </cell>
          <cell r="B2966" t="str">
            <v>McCormick County, SC</v>
          </cell>
          <cell r="C2966">
            <v>0.248</v>
          </cell>
        </row>
        <row r="2967">
          <cell r="A2967" t="str">
            <v>cty28013</v>
          </cell>
          <cell r="B2967" t="str">
            <v>Calhoun County, MS</v>
          </cell>
          <cell r="C2967">
            <v>0.24640000000000001</v>
          </cell>
        </row>
        <row r="2968">
          <cell r="A2968" t="str">
            <v>cty49055</v>
          </cell>
          <cell r="B2968" t="str">
            <v>Wayne County, UT</v>
          </cell>
          <cell r="C2968">
            <v>0.246</v>
          </cell>
        </row>
        <row r="2969">
          <cell r="A2969" t="str">
            <v>cty13201</v>
          </cell>
          <cell r="B2969" t="str">
            <v>Miller County, GA</v>
          </cell>
          <cell r="C2969">
            <v>0.24579999999999999</v>
          </cell>
        </row>
        <row r="2970">
          <cell r="A2970" t="str">
            <v>cty21081</v>
          </cell>
          <cell r="B2970" t="str">
            <v>Grant County, KY</v>
          </cell>
          <cell r="C2970">
            <v>0.24510000000000001</v>
          </cell>
        </row>
        <row r="2971">
          <cell r="A2971" t="str">
            <v>cty32019</v>
          </cell>
          <cell r="B2971" t="str">
            <v>Lyon County, NV</v>
          </cell>
          <cell r="C2971">
            <v>0.245</v>
          </cell>
        </row>
        <row r="2972">
          <cell r="A2972" t="str">
            <v>cty21233</v>
          </cell>
          <cell r="B2972" t="str">
            <v>Webster County, KY</v>
          </cell>
          <cell r="C2972">
            <v>0.24490000000000001</v>
          </cell>
        </row>
        <row r="2973">
          <cell r="A2973" t="str">
            <v>cty13155</v>
          </cell>
          <cell r="B2973" t="str">
            <v>Irwin County, GA</v>
          </cell>
          <cell r="C2973">
            <v>0.24340000000000001</v>
          </cell>
        </row>
        <row r="2974">
          <cell r="A2974" t="str">
            <v>cty48125</v>
          </cell>
          <cell r="B2974" t="str">
            <v>Dickens County, TX</v>
          </cell>
          <cell r="C2974">
            <v>0.24329999999999999</v>
          </cell>
        </row>
        <row r="2975">
          <cell r="A2975" t="str">
            <v>cty37123</v>
          </cell>
          <cell r="B2975" t="str">
            <v>Montgomery County, NC</v>
          </cell>
          <cell r="C2975">
            <v>0.23699999999999999</v>
          </cell>
        </row>
        <row r="2976">
          <cell r="A2976" t="str">
            <v>cty13319</v>
          </cell>
          <cell r="B2976" t="str">
            <v>Wilkinson County, GA</v>
          </cell>
          <cell r="C2976">
            <v>0.2346</v>
          </cell>
        </row>
        <row r="2977">
          <cell r="A2977" t="str">
            <v>cty16037</v>
          </cell>
          <cell r="B2977" t="str">
            <v>Custer County, ID</v>
          </cell>
          <cell r="C2977">
            <v>0.23380000000000001</v>
          </cell>
        </row>
        <row r="2978">
          <cell r="A2978" t="str">
            <v>cty40067</v>
          </cell>
          <cell r="B2978" t="str">
            <v>Jefferson County, OK</v>
          </cell>
          <cell r="C2978">
            <v>0.2324</v>
          </cell>
        </row>
        <row r="2979">
          <cell r="A2979" t="str">
            <v>cty05097</v>
          </cell>
          <cell r="B2979" t="str">
            <v>Montgomery County, AR</v>
          </cell>
          <cell r="C2979">
            <v>0.23200000000000001</v>
          </cell>
        </row>
        <row r="2980">
          <cell r="A2980" t="str">
            <v>cty38037</v>
          </cell>
          <cell r="B2980" t="str">
            <v>Grant County, ND</v>
          </cell>
          <cell r="C2980">
            <v>0.23039999999999999</v>
          </cell>
        </row>
        <row r="2981">
          <cell r="A2981" t="str">
            <v>cty04009</v>
          </cell>
          <cell r="B2981" t="str">
            <v>Graham County, AZ</v>
          </cell>
          <cell r="C2981">
            <v>0.22800000000000001</v>
          </cell>
        </row>
        <row r="2982">
          <cell r="A2982" t="str">
            <v>cty28093</v>
          </cell>
          <cell r="B2982" t="str">
            <v>Marshall County, MS</v>
          </cell>
          <cell r="C2982">
            <v>0.22770000000000001</v>
          </cell>
        </row>
        <row r="2983">
          <cell r="A2983" t="str">
            <v>cty29221</v>
          </cell>
          <cell r="B2983" t="str">
            <v>Washington County, MO</v>
          </cell>
          <cell r="C2983">
            <v>0.2276</v>
          </cell>
        </row>
        <row r="2984">
          <cell r="A2984" t="str">
            <v>cty05135</v>
          </cell>
          <cell r="B2984" t="str">
            <v>Sharp County, AR</v>
          </cell>
          <cell r="C2984">
            <v>0.2263</v>
          </cell>
        </row>
        <row r="2985">
          <cell r="A2985" t="str">
            <v>cty16003</v>
          </cell>
          <cell r="B2985" t="str">
            <v>Adams County, ID</v>
          </cell>
          <cell r="C2985">
            <v>0.22020000000000001</v>
          </cell>
        </row>
        <row r="2986">
          <cell r="A2986" t="str">
            <v>cty05049</v>
          </cell>
          <cell r="B2986" t="str">
            <v>Fulton County, AR</v>
          </cell>
          <cell r="C2986">
            <v>0.22009999999999999</v>
          </cell>
        </row>
        <row r="2987">
          <cell r="A2987" t="str">
            <v>cty12029</v>
          </cell>
          <cell r="B2987" t="str">
            <v>Dixie County, FL</v>
          </cell>
          <cell r="C2987">
            <v>0.21870000000000001</v>
          </cell>
        </row>
        <row r="2988">
          <cell r="A2988" t="str">
            <v>cty21159</v>
          </cell>
          <cell r="B2988" t="str">
            <v>Martin County, KY</v>
          </cell>
          <cell r="C2988">
            <v>0.2185</v>
          </cell>
        </row>
        <row r="2989">
          <cell r="A2989" t="str">
            <v>cty46039</v>
          </cell>
          <cell r="B2989" t="str">
            <v>Deuel County, SD</v>
          </cell>
          <cell r="C2989">
            <v>0.2185</v>
          </cell>
        </row>
        <row r="2990">
          <cell r="A2990" t="str">
            <v>cty13173</v>
          </cell>
          <cell r="B2990" t="str">
            <v>Lanier County, GA</v>
          </cell>
          <cell r="C2990">
            <v>0.2157</v>
          </cell>
        </row>
        <row r="2991">
          <cell r="A2991" t="str">
            <v>cty39075</v>
          </cell>
          <cell r="B2991" t="str">
            <v>Holmes County, OH</v>
          </cell>
          <cell r="C2991">
            <v>0.21310000000000001</v>
          </cell>
        </row>
        <row r="2992">
          <cell r="A2992" t="str">
            <v>cty02198</v>
          </cell>
          <cell r="B2992" t="str">
            <v>Prince of Wales-Hyder Census Area, AK</v>
          </cell>
          <cell r="C2992">
            <v>0.21299999999999999</v>
          </cell>
        </row>
        <row r="2993">
          <cell r="A2993" t="str">
            <v>cty51193</v>
          </cell>
          <cell r="B2993" t="str">
            <v>Westmoreland County, VA</v>
          </cell>
          <cell r="C2993">
            <v>0.21290000000000001</v>
          </cell>
        </row>
        <row r="2994">
          <cell r="A2994" t="str">
            <v>cty02013</v>
          </cell>
          <cell r="B2994" t="str">
            <v>Aleutians East Borough, AK</v>
          </cell>
          <cell r="C2994">
            <v>0.21099999999999999</v>
          </cell>
        </row>
        <row r="2995">
          <cell r="A2995" t="str">
            <v>cty29197</v>
          </cell>
          <cell r="B2995" t="str">
            <v>Schuyler County, MO</v>
          </cell>
          <cell r="C2995">
            <v>0.2104</v>
          </cell>
        </row>
        <row r="2996">
          <cell r="A2996" t="str">
            <v>cty13125</v>
          </cell>
          <cell r="B2996" t="str">
            <v>Glascock County, GA</v>
          </cell>
          <cell r="C2996">
            <v>0.20910000000000001</v>
          </cell>
        </row>
        <row r="2997">
          <cell r="A2997" t="str">
            <v>cty17003</v>
          </cell>
          <cell r="B2997" t="str">
            <v>Alexander County, IL</v>
          </cell>
          <cell r="C2997">
            <v>0.20860000000000001</v>
          </cell>
        </row>
        <row r="2998">
          <cell r="A2998" t="str">
            <v>cty21131</v>
          </cell>
          <cell r="B2998" t="str">
            <v>Leslie County, KY</v>
          </cell>
          <cell r="C2998">
            <v>0.20480000000000001</v>
          </cell>
        </row>
        <row r="2999">
          <cell r="A2999" t="str">
            <v>cty12043</v>
          </cell>
          <cell r="B2999" t="str">
            <v>Glades County, FL</v>
          </cell>
          <cell r="C2999">
            <v>0.20050000000000001</v>
          </cell>
        </row>
        <row r="3000">
          <cell r="A3000" t="str">
            <v>cty04001</v>
          </cell>
          <cell r="B3000" t="str">
            <v>Apache County, AZ</v>
          </cell>
          <cell r="C3000">
            <v>0.19789999999999999</v>
          </cell>
        </row>
        <row r="3001">
          <cell r="A3001" t="str">
            <v>cty13197</v>
          </cell>
          <cell r="B3001" t="str">
            <v>Marion County, GA</v>
          </cell>
          <cell r="C3001">
            <v>0.19420000000000001</v>
          </cell>
        </row>
        <row r="3002">
          <cell r="A3002" t="str">
            <v>cty53059</v>
          </cell>
          <cell r="B3002" t="str">
            <v>Skamania County, WA</v>
          </cell>
          <cell r="C3002">
            <v>0.19270000000000001</v>
          </cell>
        </row>
        <row r="3003">
          <cell r="A3003" t="str">
            <v>cty05127</v>
          </cell>
          <cell r="B3003" t="str">
            <v>Scott County, AR</v>
          </cell>
          <cell r="C3003">
            <v>0.1895</v>
          </cell>
        </row>
        <row r="3004">
          <cell r="A3004" t="str">
            <v>cty13149</v>
          </cell>
          <cell r="B3004" t="str">
            <v>Heard County, GA</v>
          </cell>
          <cell r="C3004">
            <v>0.18629999999999999</v>
          </cell>
        </row>
        <row r="3005">
          <cell r="A3005" t="str">
            <v>cty47137</v>
          </cell>
          <cell r="B3005" t="str">
            <v>Pickett County, TN</v>
          </cell>
          <cell r="C3005">
            <v>0.18609999999999999</v>
          </cell>
        </row>
        <row r="3006">
          <cell r="A3006" t="str">
            <v>cty13035</v>
          </cell>
          <cell r="B3006" t="str">
            <v>Butts County, GA</v>
          </cell>
          <cell r="C3006">
            <v>0.18160000000000001</v>
          </cell>
        </row>
        <row r="3007">
          <cell r="A3007" t="str">
            <v>cty02050</v>
          </cell>
          <cell r="B3007" t="str">
            <v>Bethel Census Area, AK</v>
          </cell>
          <cell r="C3007">
            <v>0.18049999999999999</v>
          </cell>
        </row>
        <row r="3008">
          <cell r="A3008" t="str">
            <v>cty31181</v>
          </cell>
          <cell r="B3008" t="str">
            <v>Webster County, NE</v>
          </cell>
          <cell r="C3008">
            <v>0.17430000000000001</v>
          </cell>
        </row>
        <row r="3009">
          <cell r="A3009" t="str">
            <v>cty13079</v>
          </cell>
          <cell r="B3009" t="str">
            <v>Crawford County, GA</v>
          </cell>
          <cell r="C3009">
            <v>0.17299999999999999</v>
          </cell>
        </row>
        <row r="3010">
          <cell r="A3010" t="str">
            <v>cty31113</v>
          </cell>
          <cell r="B3010" t="str">
            <v>Logan County, NE</v>
          </cell>
          <cell r="C3010">
            <v>0.1721</v>
          </cell>
        </row>
        <row r="3011">
          <cell r="A3011" t="str">
            <v>cty21063</v>
          </cell>
          <cell r="B3011" t="str">
            <v>Elliott County, KY</v>
          </cell>
          <cell r="C3011">
            <v>0.17119999999999999</v>
          </cell>
        </row>
        <row r="3012">
          <cell r="A3012" t="str">
            <v>cty13093</v>
          </cell>
          <cell r="B3012" t="str">
            <v>Dooly County, GA</v>
          </cell>
          <cell r="C3012">
            <v>0.1704</v>
          </cell>
        </row>
        <row r="3013">
          <cell r="A3013" t="str">
            <v>cty29059</v>
          </cell>
          <cell r="B3013" t="str">
            <v>Dallas County, MO</v>
          </cell>
          <cell r="C3013">
            <v>0.16919999999999999</v>
          </cell>
        </row>
        <row r="3014">
          <cell r="A3014" t="str">
            <v>cty13065</v>
          </cell>
          <cell r="B3014" t="str">
            <v>Clinch County, GA</v>
          </cell>
          <cell r="C3014">
            <v>0.1676</v>
          </cell>
        </row>
        <row r="3015">
          <cell r="A3015" t="str">
            <v>cty46041</v>
          </cell>
          <cell r="B3015" t="str">
            <v>Dewey County, SD</v>
          </cell>
          <cell r="C3015">
            <v>0.1668</v>
          </cell>
        </row>
        <row r="3016">
          <cell r="A3016" t="str">
            <v>cty17151</v>
          </cell>
          <cell r="B3016" t="str">
            <v>Pope County, IL</v>
          </cell>
          <cell r="C3016">
            <v>0.16139999999999999</v>
          </cell>
        </row>
        <row r="3017">
          <cell r="A3017" t="str">
            <v>cty48455</v>
          </cell>
          <cell r="B3017" t="str">
            <v>Trinity County, TX</v>
          </cell>
          <cell r="C3017">
            <v>0.1593</v>
          </cell>
        </row>
        <row r="3018">
          <cell r="A3018" t="str">
            <v>cty21077</v>
          </cell>
          <cell r="B3018" t="str">
            <v>Gallatin County, KY</v>
          </cell>
          <cell r="C3018">
            <v>0.15359999999999999</v>
          </cell>
        </row>
        <row r="3019">
          <cell r="A3019" t="str">
            <v>cty13265</v>
          </cell>
          <cell r="B3019" t="str">
            <v>Taliaferro County, GA</v>
          </cell>
          <cell r="C3019">
            <v>0.15110000000000001</v>
          </cell>
        </row>
        <row r="3020">
          <cell r="A3020" t="str">
            <v>cty40033</v>
          </cell>
          <cell r="B3020" t="str">
            <v>Cotton County, OK</v>
          </cell>
          <cell r="C3020">
            <v>0.14990000000000001</v>
          </cell>
        </row>
        <row r="3021">
          <cell r="A3021" t="str">
            <v>cty16015</v>
          </cell>
          <cell r="B3021" t="str">
            <v>Boise County, ID</v>
          </cell>
          <cell r="C3021">
            <v>0.1479</v>
          </cell>
        </row>
        <row r="3022">
          <cell r="A3022" t="str">
            <v>cty13289</v>
          </cell>
          <cell r="B3022" t="str">
            <v>Twiggs County, GA</v>
          </cell>
          <cell r="C3022">
            <v>0.14280000000000001</v>
          </cell>
        </row>
        <row r="3023">
          <cell r="A3023" t="str">
            <v>cty12037</v>
          </cell>
          <cell r="B3023" t="str">
            <v>Franklin County, FL</v>
          </cell>
          <cell r="C3023">
            <v>0.14180000000000001</v>
          </cell>
        </row>
        <row r="3024">
          <cell r="A3024" t="str">
            <v>cty02070</v>
          </cell>
          <cell r="B3024" t="str">
            <v>Dillingham Census Area, AK</v>
          </cell>
          <cell r="C3024">
            <v>0.13850000000000001</v>
          </cell>
        </row>
        <row r="3025">
          <cell r="A3025" t="str">
            <v>cty48389</v>
          </cell>
          <cell r="B3025" t="str">
            <v>Reeves County, TX</v>
          </cell>
          <cell r="C3025">
            <v>0.1381</v>
          </cell>
        </row>
        <row r="3026">
          <cell r="A3026" t="str">
            <v>cty49001</v>
          </cell>
          <cell r="B3026" t="str">
            <v>Beaver County, UT</v>
          </cell>
          <cell r="C3026">
            <v>0.1376</v>
          </cell>
        </row>
        <row r="3027">
          <cell r="A3027" t="str">
            <v>cty02180</v>
          </cell>
          <cell r="B3027" t="str">
            <v>Nome Census Area, AK</v>
          </cell>
          <cell r="C3027">
            <v>0.13689999999999999</v>
          </cell>
        </row>
        <row r="3028">
          <cell r="A3028" t="str">
            <v>cty28037</v>
          </cell>
          <cell r="B3028" t="str">
            <v>Franklin County, MS</v>
          </cell>
          <cell r="C3028">
            <v>0.1346</v>
          </cell>
        </row>
        <row r="3029">
          <cell r="A3029" t="str">
            <v>cty55078</v>
          </cell>
          <cell r="B3029" t="str">
            <v>Menominee County, WI</v>
          </cell>
          <cell r="C3029">
            <v>0.13400000000000001</v>
          </cell>
        </row>
        <row r="3030">
          <cell r="A3030" t="str">
            <v>cty28009</v>
          </cell>
          <cell r="B3030" t="str">
            <v>Benton County, MS</v>
          </cell>
          <cell r="C3030">
            <v>0.1244</v>
          </cell>
        </row>
        <row r="3031">
          <cell r="A3031" t="str">
            <v>cty28119</v>
          </cell>
          <cell r="B3031" t="str">
            <v>Quitman County, MS</v>
          </cell>
          <cell r="C3031">
            <v>0.1234</v>
          </cell>
        </row>
        <row r="3032">
          <cell r="A3032" t="str">
            <v>cty02290</v>
          </cell>
          <cell r="B3032" t="str">
            <v>Yukon-Koyukuk Census Area, AK</v>
          </cell>
          <cell r="C3032">
            <v>0.11749999999999999</v>
          </cell>
        </row>
        <row r="3033">
          <cell r="A3033" t="str">
            <v>cty30039</v>
          </cell>
          <cell r="B3033" t="str">
            <v>Granite County, MT</v>
          </cell>
          <cell r="C3033">
            <v>0.1158</v>
          </cell>
        </row>
        <row r="3034">
          <cell r="A3034" t="str">
            <v>cty46121</v>
          </cell>
          <cell r="B3034" t="str">
            <v>Todd County, SD</v>
          </cell>
          <cell r="C3034">
            <v>0.1129</v>
          </cell>
        </row>
        <row r="3035">
          <cell r="A3035" t="str">
            <v>cty48411</v>
          </cell>
          <cell r="B3035" t="str">
            <v>San Saba County, TX</v>
          </cell>
          <cell r="C3035">
            <v>0.11260000000000001</v>
          </cell>
        </row>
        <row r="3036">
          <cell r="A3036" t="str">
            <v>cty48507</v>
          </cell>
          <cell r="B3036" t="str">
            <v>Zavala County, TX</v>
          </cell>
          <cell r="C3036">
            <v>9.98E-2</v>
          </cell>
        </row>
        <row r="3037">
          <cell r="A3037" t="str">
            <v>cty13167</v>
          </cell>
          <cell r="B3037" t="str">
            <v>Johnson County, GA</v>
          </cell>
          <cell r="C3037">
            <v>8.7599999999999997E-2</v>
          </cell>
        </row>
        <row r="3038">
          <cell r="A3038" t="str">
            <v>cty31085</v>
          </cell>
          <cell r="B3038" t="str">
            <v>Hayes County, NE</v>
          </cell>
          <cell r="C3038">
            <v>8.4500000000000006E-2</v>
          </cell>
        </row>
        <row r="3039">
          <cell r="A3039" t="str">
            <v>cty13061</v>
          </cell>
          <cell r="B3039" t="str">
            <v>Clay County, GA</v>
          </cell>
          <cell r="C3039">
            <v>7.8E-2</v>
          </cell>
        </row>
        <row r="3040">
          <cell r="A3040" t="str">
            <v>cty02158</v>
          </cell>
          <cell r="B3040" t="str">
            <v>Kusilvak Census Area, AK</v>
          </cell>
          <cell r="C3040">
            <v>7.7499999999999999E-2</v>
          </cell>
        </row>
        <row r="3041">
          <cell r="A3041" t="str">
            <v>cty47175</v>
          </cell>
          <cell r="B3041" t="str">
            <v>Van Buren County, TN</v>
          </cell>
          <cell r="C3041">
            <v>7.6799999999999993E-2</v>
          </cell>
        </row>
        <row r="3042">
          <cell r="A3042" t="str">
            <v>cty02016</v>
          </cell>
          <cell r="B3042" t="str">
            <v>Aleutians West Census Area, AK</v>
          </cell>
          <cell r="C3042">
            <v>6.6900000000000001E-2</v>
          </cell>
        </row>
        <row r="3043">
          <cell r="A3043" t="str">
            <v>cty46102</v>
          </cell>
          <cell r="B3043" t="str">
            <v>Oglala Lakota County, SD</v>
          </cell>
          <cell r="C3043">
            <v>5.57E-2</v>
          </cell>
        </row>
        <row r="3044">
          <cell r="A3044" t="str">
            <v>cty46031</v>
          </cell>
          <cell r="B3044" t="str">
            <v>Corson County, SD</v>
          </cell>
          <cell r="C3044">
            <v>5.4699999999999999E-2</v>
          </cell>
        </row>
        <row r="3045">
          <cell r="A3045" t="str">
            <v>cty02188</v>
          </cell>
          <cell r="B3045" t="str">
            <v>Northwest Arctic Borough, AK</v>
          </cell>
          <cell r="C3045">
            <v>4.9599999999999998E-2</v>
          </cell>
        </row>
        <row r="3046">
          <cell r="A3046" t="str">
            <v>cty40061</v>
          </cell>
          <cell r="B3046" t="str">
            <v>Haskell County, OK</v>
          </cell>
          <cell r="C3046">
            <v>4.8800000000000003E-2</v>
          </cell>
        </row>
        <row r="3047">
          <cell r="A3047" t="str">
            <v>cty35019</v>
          </cell>
          <cell r="B3047" t="str">
            <v>Guadalupe County, NM</v>
          </cell>
          <cell r="C3047">
            <v>4.1599999999999998E-2</v>
          </cell>
        </row>
        <row r="3048">
          <cell r="A3048" t="str">
            <v>cty02185</v>
          </cell>
          <cell r="B3048" t="str">
            <v>North Slope Borough, AK</v>
          </cell>
          <cell r="C3048">
            <v>4.0800000000000003E-2</v>
          </cell>
        </row>
        <row r="3049">
          <cell r="A3049" t="str">
            <v>cty02240</v>
          </cell>
          <cell r="B3049" t="str">
            <v>Southeast Fairbanks Census Area, AK</v>
          </cell>
          <cell r="C3049">
            <v>3.6700000000000003E-2</v>
          </cell>
        </row>
        <row r="3050">
          <cell r="A3050" t="str">
            <v>cty32017</v>
          </cell>
          <cell r="B3050" t="str">
            <v>Lincoln County, NV</v>
          </cell>
          <cell r="C3050">
            <v>2.29E-2</v>
          </cell>
        </row>
        <row r="3051">
          <cell r="A3051" t="str">
            <v>cty46137</v>
          </cell>
          <cell r="B3051" t="str">
            <v>Ziebach County, SD</v>
          </cell>
          <cell r="C3051">
            <v>0</v>
          </cell>
        </row>
        <row r="3052">
          <cell r="A3052" t="str">
            <v>cty35057</v>
          </cell>
          <cell r="B3052" t="str">
            <v>Torrance County, NM</v>
          </cell>
          <cell r="C3052">
            <v>0</v>
          </cell>
        </row>
        <row r="3053">
          <cell r="A3053" t="str">
            <v>cty38033</v>
          </cell>
          <cell r="B3053" t="str">
            <v>Golden Valley County, ND</v>
          </cell>
          <cell r="C3053">
            <v>0</v>
          </cell>
        </row>
        <row r="3054">
          <cell r="A3054" t="str">
            <v>cty46073</v>
          </cell>
          <cell r="B3054" t="str">
            <v>Jerauld County, SD</v>
          </cell>
          <cell r="C3054">
            <v>0</v>
          </cell>
        </row>
        <row r="3055">
          <cell r="A3055" t="str">
            <v>cty48283</v>
          </cell>
          <cell r="B3055" t="str">
            <v>La Salle County, TX</v>
          </cell>
          <cell r="C3055">
            <v>0</v>
          </cell>
        </row>
        <row r="3056">
          <cell r="A3056" t="str">
            <v>cty48393</v>
          </cell>
          <cell r="B3056" t="str">
            <v>Roberts County, TX</v>
          </cell>
          <cell r="C3056">
            <v>0</v>
          </cell>
        </row>
        <row r="3057">
          <cell r="A3057" t="str">
            <v>cty46017</v>
          </cell>
          <cell r="B3057" t="str">
            <v>Buffalo County, SD</v>
          </cell>
        </row>
        <row r="3058">
          <cell r="A3058" t="str">
            <v>cty48269</v>
          </cell>
          <cell r="B3058" t="str">
            <v>King County, TX</v>
          </cell>
        </row>
        <row r="3059">
          <cell r="A3059" t="str">
            <v>cty30079</v>
          </cell>
          <cell r="B3059" t="str">
            <v>Prairie County, MT</v>
          </cell>
        </row>
        <row r="3060">
          <cell r="A3060" t="str">
            <v>cty72025</v>
          </cell>
          <cell r="B3060" t="str">
            <v>Caguas Municipio, PR</v>
          </cell>
        </row>
        <row r="3061">
          <cell r="A3061" t="str">
            <v>cty49009</v>
          </cell>
          <cell r="B3061" t="str">
            <v>Daggett County, UT</v>
          </cell>
        </row>
        <row r="3062">
          <cell r="A3062" t="str">
            <v>cty48385</v>
          </cell>
          <cell r="B3062" t="str">
            <v>Real County, TX</v>
          </cell>
        </row>
        <row r="3063">
          <cell r="A3063" t="str">
            <v>cty72003</v>
          </cell>
          <cell r="B3063" t="str">
            <v>Aguada Municipio, PR</v>
          </cell>
        </row>
        <row r="3064">
          <cell r="A3064" t="str">
            <v>cty41021</v>
          </cell>
          <cell r="B3064" t="str">
            <v>Gilliam County, OR</v>
          </cell>
        </row>
        <row r="3065">
          <cell r="A3065" t="str">
            <v>cty72133</v>
          </cell>
          <cell r="B3065" t="str">
            <v>Santa Isabel Municipio, PR</v>
          </cell>
        </row>
        <row r="3066">
          <cell r="A3066" t="str">
            <v>cty72035</v>
          </cell>
          <cell r="B3066" t="str">
            <v>Cayey Municipio, PR</v>
          </cell>
        </row>
        <row r="3067">
          <cell r="A3067" t="str">
            <v>cty06091</v>
          </cell>
          <cell r="B3067" t="str">
            <v>Sierra County, CA</v>
          </cell>
        </row>
        <row r="3068">
          <cell r="A3068" t="str">
            <v>cty72054</v>
          </cell>
          <cell r="B3068" t="str">
            <v>Florida Municipio, PR</v>
          </cell>
        </row>
        <row r="3069">
          <cell r="A3069" t="str">
            <v>cty08023</v>
          </cell>
          <cell r="B3069" t="str">
            <v>Costilla County, CO</v>
          </cell>
        </row>
        <row r="3070">
          <cell r="A3070" t="str">
            <v>cty46063</v>
          </cell>
          <cell r="B3070" t="str">
            <v>Harding County, SD</v>
          </cell>
        </row>
        <row r="3071">
          <cell r="A3071" t="str">
            <v>cty38087</v>
          </cell>
          <cell r="B3071" t="str">
            <v>Slope County, ND</v>
          </cell>
        </row>
        <row r="3072">
          <cell r="A3072" t="str">
            <v>cty72087</v>
          </cell>
          <cell r="B3072" t="str">
            <v>Loiza Municipio, PR</v>
          </cell>
        </row>
        <row r="3073">
          <cell r="A3073" t="str">
            <v>cty72011</v>
          </cell>
          <cell r="B3073" t="str">
            <v>Anasco Municipio, PR</v>
          </cell>
        </row>
        <row r="3074">
          <cell r="A3074" t="str">
            <v>cty02275</v>
          </cell>
          <cell r="B3074" t="str">
            <v>Wrangell City and Borough, AK</v>
          </cell>
        </row>
        <row r="3075">
          <cell r="A3075" t="str">
            <v>cty13239</v>
          </cell>
          <cell r="B3075" t="str">
            <v>Quitman County, GA</v>
          </cell>
        </row>
        <row r="3076">
          <cell r="A3076" t="str">
            <v>cty48045</v>
          </cell>
          <cell r="B3076" t="str">
            <v>Briscoe County, TX</v>
          </cell>
        </row>
        <row r="3077">
          <cell r="A3077" t="str">
            <v>cty08057</v>
          </cell>
          <cell r="B3077" t="str">
            <v>Jackson County, CO</v>
          </cell>
        </row>
        <row r="3078">
          <cell r="A3078" t="str">
            <v>cty72099</v>
          </cell>
          <cell r="B3078" t="str">
            <v>Moca Municipio, PR</v>
          </cell>
        </row>
        <row r="3079">
          <cell r="A3079" t="str">
            <v>cty72135</v>
          </cell>
          <cell r="B3079" t="str">
            <v>Toa Alta Municipio, PR</v>
          </cell>
        </row>
        <row r="3080">
          <cell r="A3080" t="str">
            <v>cty72063</v>
          </cell>
          <cell r="B3080" t="str">
            <v>Gurabo Municipio, PR</v>
          </cell>
        </row>
        <row r="3081">
          <cell r="A3081" t="str">
            <v>cty31075</v>
          </cell>
          <cell r="B3081" t="str">
            <v>Grant County, NE</v>
          </cell>
        </row>
        <row r="3082">
          <cell r="A3082" t="str">
            <v>cty30019</v>
          </cell>
          <cell r="B3082" t="str">
            <v>Daniels County, MT</v>
          </cell>
        </row>
        <row r="3083">
          <cell r="A3083" t="str">
            <v>cty72081</v>
          </cell>
          <cell r="B3083" t="str">
            <v>Lares Municipio, PR</v>
          </cell>
        </row>
        <row r="3084">
          <cell r="A3084" t="str">
            <v>cty72001</v>
          </cell>
          <cell r="B3084" t="str">
            <v>Adjuntas Municipio, PR</v>
          </cell>
        </row>
        <row r="3085">
          <cell r="A3085" t="str">
            <v>cty48359</v>
          </cell>
          <cell r="B3085" t="str">
            <v>Oldham County, TX</v>
          </cell>
        </row>
        <row r="3086">
          <cell r="A3086" t="str">
            <v>cty72075</v>
          </cell>
          <cell r="B3086" t="str">
            <v>Juana Diaz Municipio, PR</v>
          </cell>
        </row>
        <row r="3087">
          <cell r="A3087" t="str">
            <v>cty72015</v>
          </cell>
          <cell r="B3087" t="str">
            <v>Arroyo Municipio, PR</v>
          </cell>
        </row>
        <row r="3088">
          <cell r="A3088" t="str">
            <v>cty31009</v>
          </cell>
          <cell r="B3088" t="str">
            <v>Blaine County, NE</v>
          </cell>
        </row>
        <row r="3089">
          <cell r="A3089" t="str">
            <v>cty72095</v>
          </cell>
          <cell r="B3089" t="str">
            <v>Maunabo Municipio, PR</v>
          </cell>
        </row>
        <row r="3090">
          <cell r="A3090" t="str">
            <v>cty72089</v>
          </cell>
          <cell r="B3090" t="str">
            <v>Luquillo Municipio, PR</v>
          </cell>
        </row>
        <row r="3091">
          <cell r="A3091" t="str">
            <v>cty72147</v>
          </cell>
          <cell r="B3091" t="str">
            <v>Vieques Municipio, PR</v>
          </cell>
        </row>
        <row r="3092">
          <cell r="A3092" t="str">
            <v>cty02282</v>
          </cell>
          <cell r="B3092" t="str">
            <v>Yakutat City and Borough, AK</v>
          </cell>
        </row>
        <row r="3093">
          <cell r="A3093" t="str">
            <v>cty20033</v>
          </cell>
          <cell r="B3093" t="str">
            <v>Comanche County, KS</v>
          </cell>
        </row>
        <row r="3094">
          <cell r="A3094" t="str">
            <v>cty48431</v>
          </cell>
          <cell r="B3094" t="str">
            <v>Sterling County, TX</v>
          </cell>
        </row>
        <row r="3095">
          <cell r="A3095" t="str">
            <v>cty72079</v>
          </cell>
          <cell r="B3095" t="str">
            <v>Lajas Municipio, PR</v>
          </cell>
        </row>
        <row r="3096">
          <cell r="A3096" t="str">
            <v>cty72103</v>
          </cell>
          <cell r="B3096" t="str">
            <v>Naguabo Municipio, PR</v>
          </cell>
        </row>
        <row r="3097">
          <cell r="A3097" t="str">
            <v>cty16025</v>
          </cell>
          <cell r="B3097" t="str">
            <v>Camas County, ID</v>
          </cell>
        </row>
        <row r="3098">
          <cell r="A3098" t="str">
            <v>cty72131</v>
          </cell>
          <cell r="B3098" t="str">
            <v>San Sebastian Municipio, PR</v>
          </cell>
        </row>
        <row r="3099">
          <cell r="A3099" t="str">
            <v>cty30109</v>
          </cell>
          <cell r="B3099" t="str">
            <v>Wibaux County, MT</v>
          </cell>
        </row>
        <row r="3100">
          <cell r="A3100" t="str">
            <v>cty72077</v>
          </cell>
          <cell r="B3100" t="str">
            <v>Juncos Municipio, PR</v>
          </cell>
        </row>
        <row r="3101">
          <cell r="A3101" t="str">
            <v>cty72137</v>
          </cell>
          <cell r="B3101" t="str">
            <v>Toa Baja Municipio, PR</v>
          </cell>
        </row>
        <row r="3102">
          <cell r="A3102" t="str">
            <v>cty72007</v>
          </cell>
          <cell r="B3102" t="str">
            <v>Aguas Buenas Municipio, PR</v>
          </cell>
        </row>
        <row r="3103">
          <cell r="A3103" t="str">
            <v>cty48155</v>
          </cell>
          <cell r="B3103" t="str">
            <v>Foard County, TX</v>
          </cell>
        </row>
        <row r="3104">
          <cell r="A3104" t="str">
            <v>cty72055</v>
          </cell>
          <cell r="B3104" t="str">
            <v>Guanica Municipio, PR</v>
          </cell>
        </row>
        <row r="3105">
          <cell r="A3105" t="str">
            <v>cty30103</v>
          </cell>
          <cell r="B3105" t="str">
            <v>Treasure County, MT</v>
          </cell>
        </row>
        <row r="3106">
          <cell r="A3106" t="str">
            <v>cty72113</v>
          </cell>
          <cell r="B3106" t="str">
            <v>Ponce Municipio, PR</v>
          </cell>
        </row>
        <row r="3107">
          <cell r="A3107" t="str">
            <v>cty48229</v>
          </cell>
          <cell r="B3107" t="str">
            <v>Hudspeth County, TX</v>
          </cell>
        </row>
        <row r="3108">
          <cell r="A3108" t="str">
            <v>cty72139</v>
          </cell>
          <cell r="B3108" t="str">
            <v>Trujillo Alto Municipio, PR</v>
          </cell>
        </row>
        <row r="3109">
          <cell r="A3109" t="str">
            <v>cty72125</v>
          </cell>
          <cell r="B3109" t="str">
            <v>San German Municipio, PR</v>
          </cell>
        </row>
        <row r="3110">
          <cell r="A3110" t="str">
            <v>cty49031</v>
          </cell>
          <cell r="B3110" t="str">
            <v>Piute County, UT</v>
          </cell>
        </row>
        <row r="3111">
          <cell r="A3111" t="str">
            <v>cty72083</v>
          </cell>
          <cell r="B3111" t="str">
            <v>Las Marias Municipio, PR</v>
          </cell>
        </row>
        <row r="3112">
          <cell r="A3112" t="str">
            <v>cty72029</v>
          </cell>
          <cell r="B3112" t="str">
            <v>Canovanas Municipio, PR</v>
          </cell>
        </row>
        <row r="3113">
          <cell r="A3113" t="str">
            <v>cty35021</v>
          </cell>
          <cell r="B3113" t="str">
            <v>Harding County, NM</v>
          </cell>
        </row>
        <row r="3114">
          <cell r="A3114" t="str">
            <v>cty08113</v>
          </cell>
          <cell r="B3114" t="str">
            <v>San Miguel County, CO</v>
          </cell>
        </row>
        <row r="3115">
          <cell r="A3115" t="str">
            <v>cty48319</v>
          </cell>
          <cell r="B3115" t="str">
            <v>Mason County, TX</v>
          </cell>
        </row>
        <row r="3116">
          <cell r="A3116" t="str">
            <v>cty46075</v>
          </cell>
          <cell r="B3116" t="str">
            <v>Jones County, SD</v>
          </cell>
        </row>
        <row r="3117">
          <cell r="A3117" t="str">
            <v>cty72117</v>
          </cell>
          <cell r="B3117" t="str">
            <v>Rincon Municipio, PR</v>
          </cell>
        </row>
        <row r="3118">
          <cell r="A3118" t="str">
            <v>cty30033</v>
          </cell>
          <cell r="B3118" t="str">
            <v>Garfield County, MT</v>
          </cell>
        </row>
        <row r="3119">
          <cell r="A3119" t="str">
            <v>cty08033</v>
          </cell>
          <cell r="B3119" t="str">
            <v>Dolores County, CO</v>
          </cell>
        </row>
        <row r="3120">
          <cell r="A3120" t="str">
            <v>cty72141</v>
          </cell>
          <cell r="B3120" t="str">
            <v>Utuado Municipio, PR</v>
          </cell>
        </row>
        <row r="3121">
          <cell r="A3121" t="str">
            <v>cty72109</v>
          </cell>
          <cell r="B3121" t="str">
            <v>Patillas Municipio, PR</v>
          </cell>
        </row>
        <row r="3122">
          <cell r="A3122" t="str">
            <v>cty72005</v>
          </cell>
          <cell r="B3122" t="str">
            <v>Aguadilla Municipio, PR</v>
          </cell>
        </row>
        <row r="3123">
          <cell r="A3123" t="str">
            <v>cty30045</v>
          </cell>
          <cell r="B3123" t="str">
            <v>Judith Basin County, MT</v>
          </cell>
        </row>
        <row r="3124">
          <cell r="A3124" t="str">
            <v>cty02230</v>
          </cell>
          <cell r="B3124" t="str">
            <v>Skagway Municipality, AK</v>
          </cell>
        </row>
        <row r="3125">
          <cell r="A3125" t="str">
            <v>cty31091</v>
          </cell>
          <cell r="B3125" t="str">
            <v>Hooker County, NE</v>
          </cell>
        </row>
        <row r="3126">
          <cell r="A3126" t="str">
            <v>cty72115</v>
          </cell>
          <cell r="B3126" t="str">
            <v>Quebradillas Municipio, PR</v>
          </cell>
        </row>
        <row r="3127">
          <cell r="A3127" t="str">
            <v>cty72041</v>
          </cell>
          <cell r="B3127" t="str">
            <v>Cidra Municipio, PR</v>
          </cell>
        </row>
        <row r="3128">
          <cell r="A3128" t="str">
            <v>cty72059</v>
          </cell>
          <cell r="B3128" t="str">
            <v>Guayanilla Municipio, PR</v>
          </cell>
        </row>
        <row r="3129">
          <cell r="A3129" t="str">
            <v>cty31117</v>
          </cell>
          <cell r="B3129" t="str">
            <v>McPherson County, NE</v>
          </cell>
        </row>
        <row r="3130">
          <cell r="A3130" t="str">
            <v>cty48327</v>
          </cell>
          <cell r="B3130" t="str">
            <v>Menard County, TX</v>
          </cell>
        </row>
        <row r="3131">
          <cell r="A3131" t="str">
            <v>cty72071</v>
          </cell>
          <cell r="B3131" t="str">
            <v>Isabela Municipio, PR</v>
          </cell>
        </row>
        <row r="3132">
          <cell r="A3132" t="str">
            <v>cty72149</v>
          </cell>
          <cell r="B3132" t="str">
            <v>Villalba Municipio, PR</v>
          </cell>
        </row>
        <row r="3133">
          <cell r="A3133" t="str">
            <v>cty02060</v>
          </cell>
          <cell r="B3133" t="str">
            <v>Bristol Bay Borough, AK</v>
          </cell>
        </row>
        <row r="3134">
          <cell r="A3134" t="str">
            <v>cty72039</v>
          </cell>
          <cell r="B3134" t="str">
            <v>Ciales Municipio, PR</v>
          </cell>
        </row>
        <row r="3135">
          <cell r="A3135" t="str">
            <v>cty72065</v>
          </cell>
          <cell r="B3135" t="str">
            <v>Hatillo Municipio, PR</v>
          </cell>
        </row>
        <row r="3136">
          <cell r="A3136" t="str">
            <v>cty72037</v>
          </cell>
          <cell r="B3136" t="str">
            <v>Ceiba Municipio, PR</v>
          </cell>
        </row>
        <row r="3137">
          <cell r="A3137" t="str">
            <v>cty02068</v>
          </cell>
          <cell r="B3137" t="str">
            <v>Denali Borough, AK</v>
          </cell>
        </row>
        <row r="3138">
          <cell r="A3138" t="str">
            <v>cty72017</v>
          </cell>
          <cell r="B3138" t="str">
            <v>Barceloneta Municipio, PR</v>
          </cell>
        </row>
        <row r="3139">
          <cell r="A3139" t="str">
            <v>cty15005</v>
          </cell>
          <cell r="B3139" t="str">
            <v>Kalawao County, HI</v>
          </cell>
        </row>
        <row r="3140">
          <cell r="A3140" t="str">
            <v>cty51091</v>
          </cell>
          <cell r="B3140" t="str">
            <v>Highland County, VA</v>
          </cell>
        </row>
        <row r="3141">
          <cell r="A3141" t="str">
            <v>cty30069</v>
          </cell>
          <cell r="B3141" t="str">
            <v>Petroleum County, MT</v>
          </cell>
        </row>
        <row r="3142">
          <cell r="A3142" t="str">
            <v>cty72091</v>
          </cell>
          <cell r="B3142" t="str">
            <v>Manati Municipio, PR</v>
          </cell>
        </row>
        <row r="3143">
          <cell r="A3143" t="str">
            <v>cty72021</v>
          </cell>
          <cell r="B3143" t="str">
            <v>Bayamon Municipio, PR</v>
          </cell>
        </row>
        <row r="3144">
          <cell r="A3144" t="str">
            <v>cty48173</v>
          </cell>
          <cell r="B3144" t="str">
            <v>Glasscock County, TX</v>
          </cell>
        </row>
        <row r="3145">
          <cell r="A3145" t="str">
            <v>cty48447</v>
          </cell>
          <cell r="B3145" t="str">
            <v>Throckmorton County, TX</v>
          </cell>
        </row>
        <row r="3146">
          <cell r="A3146" t="str">
            <v>cty72129</v>
          </cell>
          <cell r="B3146" t="str">
            <v>San Lorenzo Municipio, PR</v>
          </cell>
        </row>
        <row r="3147">
          <cell r="A3147" t="str">
            <v>cty72151</v>
          </cell>
          <cell r="B3147" t="str">
            <v>Yabucoa Municipio, PR</v>
          </cell>
        </row>
        <row r="3148">
          <cell r="A3148" t="str">
            <v>cty30051</v>
          </cell>
          <cell r="B3148" t="str">
            <v>Liberty County, MT</v>
          </cell>
        </row>
        <row r="3149">
          <cell r="A3149" t="str">
            <v>cty72119</v>
          </cell>
          <cell r="B3149" t="str">
            <v>Rio Grande Municipio, PR</v>
          </cell>
        </row>
        <row r="3150">
          <cell r="A3150" t="str">
            <v>cty48301</v>
          </cell>
          <cell r="B3150" t="str">
            <v>Loving County, TX</v>
          </cell>
        </row>
        <row r="3151">
          <cell r="A3151" t="str">
            <v>cty30107</v>
          </cell>
          <cell r="B3151" t="str">
            <v>Wheatland County, MT</v>
          </cell>
        </row>
        <row r="3152">
          <cell r="A3152" t="str">
            <v>cty72009</v>
          </cell>
          <cell r="B3152" t="str">
            <v>Aibonito Municipio, PR</v>
          </cell>
        </row>
        <row r="3153">
          <cell r="A3153" t="str">
            <v>cty31115</v>
          </cell>
          <cell r="B3153" t="str">
            <v>Loup County, NE</v>
          </cell>
        </row>
        <row r="3154">
          <cell r="A3154" t="str">
            <v>cty08079</v>
          </cell>
          <cell r="B3154" t="str">
            <v>Mineral County, CO</v>
          </cell>
        </row>
        <row r="3155">
          <cell r="A3155" t="str">
            <v>cty72023</v>
          </cell>
          <cell r="B3155" t="str">
            <v>Cabo Rojo Municipio, PR</v>
          </cell>
        </row>
        <row r="3156">
          <cell r="A3156" t="str">
            <v>cty72013</v>
          </cell>
          <cell r="B3156" t="str">
            <v>Arecibo Municipio, PR</v>
          </cell>
        </row>
        <row r="3157">
          <cell r="A3157" t="str">
            <v>cty72105</v>
          </cell>
          <cell r="B3157" t="str">
            <v>Naranjito Municipio, PR</v>
          </cell>
        </row>
        <row r="3158">
          <cell r="A3158" t="str">
            <v>cty30055</v>
          </cell>
          <cell r="B3158" t="str">
            <v>McCone County, MT</v>
          </cell>
        </row>
        <row r="3159">
          <cell r="A3159" t="str">
            <v>cty72057</v>
          </cell>
          <cell r="B3159" t="str">
            <v>Guayama Municipio, PR</v>
          </cell>
        </row>
        <row r="3160">
          <cell r="A3160" t="str">
            <v>cty31007</v>
          </cell>
          <cell r="B3160" t="str">
            <v>Banner County, NE</v>
          </cell>
        </row>
        <row r="3161">
          <cell r="A3161" t="str">
            <v>cty72153</v>
          </cell>
          <cell r="B3161" t="str">
            <v>Yauco Municipio, PR</v>
          </cell>
        </row>
        <row r="3162">
          <cell r="A3162" t="str">
            <v>cty72061</v>
          </cell>
          <cell r="B3162" t="str">
            <v>Guaynabo Municipio, PR</v>
          </cell>
        </row>
        <row r="3163">
          <cell r="A3163" t="str">
            <v>cty46119</v>
          </cell>
          <cell r="B3163" t="str">
            <v>Sully County, SD</v>
          </cell>
        </row>
        <row r="3164">
          <cell r="A3164" t="str">
            <v>cty41055</v>
          </cell>
          <cell r="B3164" t="str">
            <v>Sherman County, OR</v>
          </cell>
        </row>
        <row r="3165">
          <cell r="A3165" t="str">
            <v>cty31171</v>
          </cell>
          <cell r="B3165" t="str">
            <v>Thomas County, NE</v>
          </cell>
        </row>
        <row r="3166">
          <cell r="A3166" t="str">
            <v>cty30037</v>
          </cell>
          <cell r="B3166" t="str">
            <v>Golden Valley County, MT</v>
          </cell>
        </row>
        <row r="3167">
          <cell r="A3167" t="str">
            <v>cty48235</v>
          </cell>
          <cell r="B3167" t="str">
            <v>Irion County, TX</v>
          </cell>
        </row>
        <row r="3168">
          <cell r="A3168" t="str">
            <v>cty31005</v>
          </cell>
          <cell r="B3168" t="str">
            <v>Arthur County, NE</v>
          </cell>
        </row>
        <row r="3169">
          <cell r="A3169" t="str">
            <v>cty48413</v>
          </cell>
          <cell r="B3169" t="str">
            <v>Schleicher County, TX</v>
          </cell>
        </row>
        <row r="3170">
          <cell r="A3170" t="str">
            <v>cty72073</v>
          </cell>
          <cell r="B3170" t="str">
            <v>Jayuya Municipio, PR</v>
          </cell>
        </row>
        <row r="3171">
          <cell r="A3171" t="str">
            <v>cty32009</v>
          </cell>
          <cell r="B3171" t="str">
            <v>Esmeralda County, NV</v>
          </cell>
        </row>
        <row r="3172">
          <cell r="A3172" t="str">
            <v>cty30059</v>
          </cell>
          <cell r="B3172" t="str">
            <v>Meagher County, MT</v>
          </cell>
        </row>
        <row r="3173">
          <cell r="A3173" t="str">
            <v>cty32011</v>
          </cell>
          <cell r="B3173" t="str">
            <v>Eureka County, NV</v>
          </cell>
        </row>
        <row r="3174">
          <cell r="A3174" t="str">
            <v>cty72145</v>
          </cell>
          <cell r="B3174" t="str">
            <v>Vega Baja Municipio, PR</v>
          </cell>
        </row>
        <row r="3175">
          <cell r="A3175" t="str">
            <v>cty72111</v>
          </cell>
          <cell r="B3175" t="str">
            <v>Penuelas Municipio, PR</v>
          </cell>
        </row>
        <row r="3176">
          <cell r="A3176" t="str">
            <v>cty02100</v>
          </cell>
          <cell r="B3176" t="str">
            <v>Haines Borough, AK</v>
          </cell>
        </row>
        <row r="3177">
          <cell r="A3177" t="str">
            <v>cty20187</v>
          </cell>
          <cell r="B3177" t="str">
            <v>Stanton County, KS</v>
          </cell>
        </row>
        <row r="3178">
          <cell r="A3178" t="str">
            <v>cty72043</v>
          </cell>
          <cell r="B3178" t="str">
            <v>Coamo Municipio, PR</v>
          </cell>
        </row>
        <row r="3179">
          <cell r="A3179" t="str">
            <v>cty31103</v>
          </cell>
          <cell r="B3179" t="str">
            <v>Keya Paha County, NE</v>
          </cell>
        </row>
        <row r="3180">
          <cell r="A3180" t="str">
            <v>cty08111</v>
          </cell>
          <cell r="B3180" t="str">
            <v>San Juan County, CO</v>
          </cell>
        </row>
        <row r="3181">
          <cell r="A3181" t="str">
            <v>cty49033</v>
          </cell>
          <cell r="B3181" t="str">
            <v>Rich County, UT</v>
          </cell>
        </row>
        <row r="3182">
          <cell r="A3182" t="str">
            <v>cty72085</v>
          </cell>
          <cell r="B3182" t="str">
            <v>Las Piedras Municipio, PR</v>
          </cell>
        </row>
        <row r="3183">
          <cell r="A3183" t="str">
            <v>cty08017</v>
          </cell>
          <cell r="B3183" t="str">
            <v>Cheyenne County, CO</v>
          </cell>
        </row>
        <row r="3184">
          <cell r="A3184" t="str">
            <v>cty20075</v>
          </cell>
          <cell r="B3184" t="str">
            <v>Hamilton County, KS</v>
          </cell>
        </row>
        <row r="3185">
          <cell r="A3185" t="str">
            <v>cty16033</v>
          </cell>
          <cell r="B3185" t="str">
            <v>Clark County, ID</v>
          </cell>
        </row>
        <row r="3186">
          <cell r="A3186" t="str">
            <v>cty30075</v>
          </cell>
          <cell r="B3186" t="str">
            <v>Powder River County, MT</v>
          </cell>
        </row>
        <row r="3187">
          <cell r="A3187" t="str">
            <v>cty72097</v>
          </cell>
          <cell r="B3187" t="str">
            <v>Mayaguez Municipio, PR</v>
          </cell>
        </row>
        <row r="3188">
          <cell r="A3188" t="str">
            <v>cty72123</v>
          </cell>
          <cell r="B3188" t="str">
            <v>Salinas Municipio, PR</v>
          </cell>
        </row>
        <row r="3189">
          <cell r="A3189" t="str">
            <v>cty35003</v>
          </cell>
          <cell r="B3189" t="str">
            <v>Catron County, NM</v>
          </cell>
        </row>
        <row r="3190">
          <cell r="A3190" t="str">
            <v>cty72051</v>
          </cell>
          <cell r="B3190" t="str">
            <v>Dorado Municipio, PR</v>
          </cell>
        </row>
        <row r="3191">
          <cell r="A3191" t="str">
            <v>cty72107</v>
          </cell>
          <cell r="B3191" t="str">
            <v>Orocovis Municipio, PR</v>
          </cell>
        </row>
        <row r="3192">
          <cell r="A3192" t="str">
            <v>cty48443</v>
          </cell>
          <cell r="B3192" t="str">
            <v>Terrell County, TX</v>
          </cell>
        </row>
        <row r="3193">
          <cell r="A3193" t="str">
            <v>cty72067</v>
          </cell>
          <cell r="B3193" t="str">
            <v>Hormigueros Municipio, PR</v>
          </cell>
        </row>
        <row r="3194">
          <cell r="A3194" t="str">
            <v>cty72143</v>
          </cell>
          <cell r="B3194" t="str">
            <v>Vega Alta Municipio, PR</v>
          </cell>
        </row>
        <row r="3195">
          <cell r="A3195" t="str">
            <v>cty06003</v>
          </cell>
          <cell r="B3195" t="str">
            <v>Alpine County, CA</v>
          </cell>
        </row>
        <row r="3196">
          <cell r="A3196" t="str">
            <v>cty48137</v>
          </cell>
          <cell r="B3196" t="str">
            <v>Edwards County, TX</v>
          </cell>
        </row>
        <row r="3197">
          <cell r="A3197" t="str">
            <v>cty72069</v>
          </cell>
          <cell r="B3197" t="str">
            <v>Humacao Municipio, PR</v>
          </cell>
        </row>
        <row r="3198">
          <cell r="A3198" t="str">
            <v>cty48271</v>
          </cell>
          <cell r="B3198" t="str">
            <v>Kinney County, TX</v>
          </cell>
        </row>
        <row r="3199">
          <cell r="A3199" t="str">
            <v>cty48263</v>
          </cell>
          <cell r="B3199" t="str">
            <v>Kent County, TX</v>
          </cell>
        </row>
        <row r="3200">
          <cell r="A3200" t="str">
            <v>cty72027</v>
          </cell>
          <cell r="B3200" t="str">
            <v>Camuy Municipio, PR</v>
          </cell>
        </row>
        <row r="3201">
          <cell r="A3201" t="str">
            <v>cty41069</v>
          </cell>
          <cell r="B3201" t="str">
            <v>Wheeler County, OR</v>
          </cell>
        </row>
        <row r="3202">
          <cell r="A3202" t="str">
            <v>cty46095</v>
          </cell>
          <cell r="B3202" t="str">
            <v>Mellette County, SD</v>
          </cell>
        </row>
        <row r="3203">
          <cell r="A3203" t="str">
            <v>cty72049</v>
          </cell>
          <cell r="B3203" t="str">
            <v>Culebra Municipio, PR</v>
          </cell>
        </row>
        <row r="3204">
          <cell r="A3204" t="str">
            <v>cty72053</v>
          </cell>
          <cell r="B3204" t="str">
            <v>Fajardo Municipio, PR</v>
          </cell>
        </row>
        <row r="3205">
          <cell r="A3205" t="str">
            <v>cty08053</v>
          </cell>
          <cell r="B3205" t="str">
            <v>Hinsdale County, CO</v>
          </cell>
        </row>
        <row r="3206">
          <cell r="A3206" t="str">
            <v>cty72019</v>
          </cell>
          <cell r="B3206" t="str">
            <v>Barranquitas Municipio, PR</v>
          </cell>
        </row>
        <row r="3207">
          <cell r="A3207" t="str">
            <v>cty72033</v>
          </cell>
          <cell r="B3207" t="str">
            <v>Catano Municipio, PR</v>
          </cell>
        </row>
        <row r="3208">
          <cell r="A3208" t="str">
            <v>cty72121</v>
          </cell>
          <cell r="B3208" t="str">
            <v>Sabana Grande Municipio, PR</v>
          </cell>
        </row>
        <row r="3209">
          <cell r="A3209" t="str">
            <v>cty48311</v>
          </cell>
          <cell r="B3209" t="str">
            <v>McMullen County, TX</v>
          </cell>
        </row>
        <row r="3210">
          <cell r="A3210" t="str">
            <v>cty48033</v>
          </cell>
          <cell r="B3210" t="str">
            <v>Borden County, TX</v>
          </cell>
        </row>
        <row r="3211">
          <cell r="A3211" t="str">
            <v>cty48261</v>
          </cell>
          <cell r="B3211" t="str">
            <v>Kenedy County, TX</v>
          </cell>
        </row>
        <row r="3212">
          <cell r="A3212" t="str">
            <v>cty72031</v>
          </cell>
          <cell r="B3212" t="str">
            <v>Carolina Municipio, PR</v>
          </cell>
        </row>
        <row r="3213">
          <cell r="A3213" t="str">
            <v>cty72093</v>
          </cell>
          <cell r="B3213" t="str">
            <v>Maricao Municipio, PR</v>
          </cell>
        </row>
        <row r="3214">
          <cell r="A3214" t="str">
            <v>cty28055</v>
          </cell>
          <cell r="B3214" t="str">
            <v>Issaquena County, MS</v>
          </cell>
        </row>
        <row r="3215">
          <cell r="A3215" t="str">
            <v>cty72045</v>
          </cell>
          <cell r="B3215" t="str">
            <v>Comerio Municipio, PR</v>
          </cell>
        </row>
        <row r="3216">
          <cell r="A3216" t="str">
            <v>cty48345</v>
          </cell>
          <cell r="B3216" t="str">
            <v>Motley County, TX</v>
          </cell>
        </row>
        <row r="3217">
          <cell r="A3217" t="str">
            <v>cty30011</v>
          </cell>
          <cell r="B3217" t="str">
            <v>Carter County, MT</v>
          </cell>
        </row>
        <row r="3218">
          <cell r="A3218" t="str">
            <v>cty72047</v>
          </cell>
          <cell r="B3218" t="str">
            <v>Corozal Municipio, PR</v>
          </cell>
        </row>
        <row r="3219">
          <cell r="A3219" t="str">
            <v>cty48105</v>
          </cell>
          <cell r="B3219" t="str">
            <v>Crockett County, TX</v>
          </cell>
        </row>
        <row r="3220">
          <cell r="A3220" t="str">
            <v>cty48101</v>
          </cell>
          <cell r="B3220" t="str">
            <v>Cottle County, TX</v>
          </cell>
        </row>
        <row r="3221">
          <cell r="A3221" t="str">
            <v>cty72101</v>
          </cell>
          <cell r="B3221" t="str">
            <v>Morovis Municipio, PR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y_coll_rP_gP_pall"/>
    </sheetNames>
    <sheetDataSet>
      <sheetData sheetId="0">
        <row r="2">
          <cell r="A2" t="str">
            <v>cty38001</v>
          </cell>
          <cell r="B2" t="str">
            <v>Adams County, ND</v>
          </cell>
          <cell r="C2">
            <v>0.72760000000000002</v>
          </cell>
        </row>
        <row r="3">
          <cell r="A3" t="str">
            <v>cty56039</v>
          </cell>
          <cell r="B3" t="str">
            <v>Teton County, WY</v>
          </cell>
          <cell r="C3">
            <v>0.71430000000000005</v>
          </cell>
        </row>
        <row r="4">
          <cell r="A4" t="str">
            <v>cty51610</v>
          </cell>
          <cell r="B4" t="str">
            <v>Falls Church city, VA</v>
          </cell>
          <cell r="C4">
            <v>0.70730000000000004</v>
          </cell>
        </row>
        <row r="5">
          <cell r="A5" t="str">
            <v>cty34027</v>
          </cell>
          <cell r="B5" t="str">
            <v>Morris County, NJ</v>
          </cell>
          <cell r="C5">
            <v>0.68979999999999997</v>
          </cell>
        </row>
        <row r="6">
          <cell r="A6" t="str">
            <v>cty34003</v>
          </cell>
          <cell r="B6" t="str">
            <v>Bergen County, NJ</v>
          </cell>
          <cell r="C6">
            <v>0.6673</v>
          </cell>
        </row>
        <row r="7">
          <cell r="A7" t="str">
            <v>cty34035</v>
          </cell>
          <cell r="B7" t="str">
            <v>Somerset County, NJ</v>
          </cell>
          <cell r="C7">
            <v>0.66510000000000002</v>
          </cell>
        </row>
        <row r="8">
          <cell r="A8" t="str">
            <v>cty36059</v>
          </cell>
          <cell r="B8" t="str">
            <v>Nassau County, NY</v>
          </cell>
          <cell r="C8">
            <v>0.6573</v>
          </cell>
        </row>
        <row r="9">
          <cell r="A9" t="str">
            <v>cty51059</v>
          </cell>
          <cell r="B9" t="str">
            <v>Fairfax County, VA</v>
          </cell>
          <cell r="C9">
            <v>0.65480000000000005</v>
          </cell>
        </row>
        <row r="10">
          <cell r="A10" t="str">
            <v>cty36119</v>
          </cell>
          <cell r="B10" t="str">
            <v>Westchester County, NY</v>
          </cell>
          <cell r="C10">
            <v>0.64570000000000005</v>
          </cell>
        </row>
        <row r="11">
          <cell r="A11" t="str">
            <v>cty24027</v>
          </cell>
          <cell r="B11" t="str">
            <v>Howard County, MD</v>
          </cell>
          <cell r="C11">
            <v>0.64339999999999997</v>
          </cell>
        </row>
        <row r="12">
          <cell r="A12" t="str">
            <v>cty24031</v>
          </cell>
          <cell r="B12" t="str">
            <v>Montgomery County, MD</v>
          </cell>
          <cell r="C12">
            <v>0.64190000000000003</v>
          </cell>
        </row>
        <row r="13">
          <cell r="A13" t="str">
            <v>cty06041</v>
          </cell>
          <cell r="B13" t="str">
            <v>Marin County, CA</v>
          </cell>
          <cell r="C13">
            <v>0.64170000000000005</v>
          </cell>
        </row>
        <row r="14">
          <cell r="A14" t="str">
            <v>cty38025</v>
          </cell>
          <cell r="B14" t="str">
            <v>Dunn County, ND</v>
          </cell>
          <cell r="C14">
            <v>0.63939999999999997</v>
          </cell>
        </row>
        <row r="15">
          <cell r="A15" t="str">
            <v>cty35028</v>
          </cell>
          <cell r="B15" t="str">
            <v>Los Alamos County, NM</v>
          </cell>
          <cell r="C15">
            <v>0.62729999999999997</v>
          </cell>
        </row>
        <row r="16">
          <cell r="A16" t="str">
            <v>cty25021</v>
          </cell>
          <cell r="B16" t="str">
            <v>Norfolk County, MA</v>
          </cell>
          <cell r="C16">
            <v>0.62560000000000004</v>
          </cell>
        </row>
        <row r="17">
          <cell r="A17" t="str">
            <v>cty34019</v>
          </cell>
          <cell r="B17" t="str">
            <v>Hunterdon County, NJ</v>
          </cell>
          <cell r="C17">
            <v>0.62560000000000004</v>
          </cell>
        </row>
        <row r="18">
          <cell r="A18" t="str">
            <v>cty30015</v>
          </cell>
          <cell r="B18" t="str">
            <v>Chouteau County, MT</v>
          </cell>
          <cell r="C18">
            <v>0.62270000000000003</v>
          </cell>
        </row>
        <row r="19">
          <cell r="A19" t="str">
            <v>cty44001</v>
          </cell>
          <cell r="B19" t="str">
            <v>Bristol County, RI</v>
          </cell>
          <cell r="C19">
            <v>0.60680000000000001</v>
          </cell>
        </row>
        <row r="20">
          <cell r="A20" t="str">
            <v>cty09001</v>
          </cell>
          <cell r="B20" t="str">
            <v>Fairfield County, CT</v>
          </cell>
          <cell r="C20">
            <v>0.60609999999999997</v>
          </cell>
        </row>
        <row r="21">
          <cell r="A21" t="str">
            <v>cty25017</v>
          </cell>
          <cell r="B21" t="str">
            <v>Middlesex County, MA</v>
          </cell>
          <cell r="C21">
            <v>0.60550000000000004</v>
          </cell>
        </row>
        <row r="22">
          <cell r="A22" t="str">
            <v>cty20071</v>
          </cell>
          <cell r="B22" t="str">
            <v>Greeley County, KS</v>
          </cell>
          <cell r="C22">
            <v>0.60440000000000005</v>
          </cell>
        </row>
        <row r="23">
          <cell r="A23" t="str">
            <v>cty51735</v>
          </cell>
          <cell r="B23" t="str">
            <v>Poquoson city, VA</v>
          </cell>
          <cell r="C23">
            <v>0.60189999999999999</v>
          </cell>
        </row>
        <row r="24">
          <cell r="A24" t="str">
            <v>cty36087</v>
          </cell>
          <cell r="B24" t="str">
            <v>Rockland County, NY</v>
          </cell>
          <cell r="C24">
            <v>0.6</v>
          </cell>
        </row>
        <row r="25">
          <cell r="A25" t="str">
            <v>cty17043</v>
          </cell>
          <cell r="B25" t="str">
            <v>DuPage County, IL</v>
          </cell>
          <cell r="C25">
            <v>0.59770000000000001</v>
          </cell>
        </row>
        <row r="26">
          <cell r="A26" t="str">
            <v>cty08097</v>
          </cell>
          <cell r="B26" t="str">
            <v>Pitkin County, CO</v>
          </cell>
          <cell r="C26">
            <v>0.59540000000000004</v>
          </cell>
        </row>
        <row r="27">
          <cell r="A27" t="str">
            <v>cty08037</v>
          </cell>
          <cell r="B27" t="str">
            <v>Eagle County, CO</v>
          </cell>
          <cell r="C27">
            <v>0.59540000000000004</v>
          </cell>
        </row>
        <row r="28">
          <cell r="A28" t="str">
            <v>cty34025</v>
          </cell>
          <cell r="B28" t="str">
            <v>Monmouth County, NJ</v>
          </cell>
          <cell r="C28">
            <v>0.59460000000000002</v>
          </cell>
        </row>
        <row r="29">
          <cell r="A29" t="str">
            <v>cty18057</v>
          </cell>
          <cell r="B29" t="str">
            <v>Hamilton County, IN</v>
          </cell>
          <cell r="C29">
            <v>0.59360000000000002</v>
          </cell>
        </row>
        <row r="30">
          <cell r="A30" t="str">
            <v>cty42091</v>
          </cell>
          <cell r="B30" t="str">
            <v>Montgomery County, PA</v>
          </cell>
          <cell r="C30">
            <v>0.59350000000000003</v>
          </cell>
        </row>
        <row r="31">
          <cell r="A31" t="str">
            <v>cty36079</v>
          </cell>
          <cell r="B31" t="str">
            <v>Putnam County, NY</v>
          </cell>
          <cell r="C31">
            <v>0.5927</v>
          </cell>
        </row>
        <row r="32">
          <cell r="A32" t="str">
            <v>cty42029</v>
          </cell>
          <cell r="B32" t="str">
            <v>Chester County, PA</v>
          </cell>
          <cell r="C32">
            <v>0.58979999999999999</v>
          </cell>
        </row>
        <row r="33">
          <cell r="A33" t="str">
            <v>cty20023</v>
          </cell>
          <cell r="B33" t="str">
            <v>Cheyenne County, KS</v>
          </cell>
          <cell r="C33">
            <v>0.58899999999999997</v>
          </cell>
        </row>
        <row r="34">
          <cell r="A34" t="str">
            <v>cty08061</v>
          </cell>
          <cell r="B34" t="str">
            <v>Kiowa County, CO</v>
          </cell>
          <cell r="C34">
            <v>0.58299999999999996</v>
          </cell>
        </row>
        <row r="35">
          <cell r="A35" t="str">
            <v>cty20129</v>
          </cell>
          <cell r="B35" t="str">
            <v>Morton County, KS</v>
          </cell>
          <cell r="C35">
            <v>0.57979999999999998</v>
          </cell>
        </row>
        <row r="36">
          <cell r="A36" t="str">
            <v>cty37135</v>
          </cell>
          <cell r="B36" t="str">
            <v>Orange County, NC</v>
          </cell>
          <cell r="C36">
            <v>0.57869999999999999</v>
          </cell>
        </row>
        <row r="37">
          <cell r="A37" t="str">
            <v>cty48425</v>
          </cell>
          <cell r="B37" t="str">
            <v>Somervell County, TX</v>
          </cell>
          <cell r="C37">
            <v>0.57850000000000001</v>
          </cell>
        </row>
        <row r="38">
          <cell r="A38" t="str">
            <v>cty20091</v>
          </cell>
          <cell r="B38" t="str">
            <v>Johnson County, KS</v>
          </cell>
          <cell r="C38">
            <v>0.57789999999999997</v>
          </cell>
        </row>
        <row r="39">
          <cell r="A39" t="str">
            <v>cty47187</v>
          </cell>
          <cell r="B39" t="str">
            <v>Williamson County, TN</v>
          </cell>
          <cell r="C39">
            <v>0.57179999999999997</v>
          </cell>
        </row>
        <row r="40">
          <cell r="A40" t="str">
            <v>cty51013</v>
          </cell>
          <cell r="B40" t="str">
            <v>Arlington County, VA</v>
          </cell>
          <cell r="C40">
            <v>0.57020000000000004</v>
          </cell>
        </row>
        <row r="41">
          <cell r="A41" t="str">
            <v>cty46021</v>
          </cell>
          <cell r="B41" t="str">
            <v>Campbell County, SD</v>
          </cell>
          <cell r="C41">
            <v>0.56930000000000003</v>
          </cell>
        </row>
        <row r="42">
          <cell r="A42" t="str">
            <v>cty08117</v>
          </cell>
          <cell r="B42" t="str">
            <v>Summit County, CO</v>
          </cell>
          <cell r="C42">
            <v>0.56879999999999997</v>
          </cell>
        </row>
        <row r="43">
          <cell r="A43" t="str">
            <v>cty55089</v>
          </cell>
          <cell r="B43" t="str">
            <v>Ozaukee County, WI</v>
          </cell>
          <cell r="C43">
            <v>0.56659999999999999</v>
          </cell>
        </row>
        <row r="44">
          <cell r="A44" t="str">
            <v>cty51510</v>
          </cell>
          <cell r="B44" t="str">
            <v>Alexandria city, VA</v>
          </cell>
          <cell r="C44">
            <v>0.56320000000000003</v>
          </cell>
        </row>
        <row r="45">
          <cell r="A45" t="str">
            <v>cty36001</v>
          </cell>
          <cell r="B45" t="str">
            <v>Albany County, NY</v>
          </cell>
          <cell r="C45">
            <v>0.56269999999999998</v>
          </cell>
        </row>
        <row r="46">
          <cell r="A46" t="str">
            <v>cty31073</v>
          </cell>
          <cell r="B46" t="str">
            <v>Gosper County, NE</v>
          </cell>
          <cell r="C46">
            <v>0.5585</v>
          </cell>
        </row>
        <row r="47">
          <cell r="A47" t="str">
            <v>cty37183</v>
          </cell>
          <cell r="B47" t="str">
            <v>Wake County, NC</v>
          </cell>
          <cell r="C47">
            <v>0.55620000000000003</v>
          </cell>
        </row>
        <row r="48">
          <cell r="A48" t="str">
            <v>cty51003</v>
          </cell>
          <cell r="B48" t="str">
            <v>Albemarle County, VA</v>
          </cell>
          <cell r="C48">
            <v>0.55549999999999999</v>
          </cell>
        </row>
        <row r="49">
          <cell r="A49" t="str">
            <v>cty16023</v>
          </cell>
          <cell r="B49" t="str">
            <v>Butte County, ID</v>
          </cell>
          <cell r="C49">
            <v>0.5544</v>
          </cell>
        </row>
        <row r="50">
          <cell r="A50" t="str">
            <v>cty17097</v>
          </cell>
          <cell r="B50" t="str">
            <v>Lake County, IL</v>
          </cell>
          <cell r="C50">
            <v>0.55249999999999999</v>
          </cell>
        </row>
        <row r="51">
          <cell r="A51" t="str">
            <v>cty46027</v>
          </cell>
          <cell r="B51" t="str">
            <v>Clay County, SD</v>
          </cell>
          <cell r="C51">
            <v>0.55079999999999996</v>
          </cell>
        </row>
        <row r="52">
          <cell r="A52" t="str">
            <v>cty34023</v>
          </cell>
          <cell r="B52" t="str">
            <v>Middlesex County, NJ</v>
          </cell>
          <cell r="C52">
            <v>0.54920000000000002</v>
          </cell>
        </row>
        <row r="53">
          <cell r="A53" t="str">
            <v>cty20171</v>
          </cell>
          <cell r="B53" t="str">
            <v>Scott County, KS</v>
          </cell>
          <cell r="C53">
            <v>0.54869999999999997</v>
          </cell>
        </row>
        <row r="54">
          <cell r="A54" t="str">
            <v>cty51678</v>
          </cell>
          <cell r="B54" t="str">
            <v>Lexington city, VA</v>
          </cell>
          <cell r="C54">
            <v>0.54730000000000001</v>
          </cell>
        </row>
        <row r="55">
          <cell r="A55" t="str">
            <v>cty20153</v>
          </cell>
          <cell r="B55" t="str">
            <v>Rawlins County, KS</v>
          </cell>
          <cell r="C55">
            <v>0.54690000000000005</v>
          </cell>
        </row>
        <row r="56">
          <cell r="A56" t="str">
            <v>cty08107</v>
          </cell>
          <cell r="B56" t="str">
            <v>Routt County, CO</v>
          </cell>
          <cell r="C56">
            <v>0.54620000000000002</v>
          </cell>
        </row>
        <row r="57">
          <cell r="A57" t="str">
            <v>cty08051</v>
          </cell>
          <cell r="B57" t="str">
            <v>Gunnison County, CO</v>
          </cell>
          <cell r="C57">
            <v>0.54549999999999998</v>
          </cell>
        </row>
        <row r="58">
          <cell r="A58" t="str">
            <v>cty51107</v>
          </cell>
          <cell r="B58" t="str">
            <v>Loudoun County, VA</v>
          </cell>
          <cell r="C58">
            <v>0.54510000000000003</v>
          </cell>
        </row>
        <row r="59">
          <cell r="A59" t="str">
            <v>cty25009</v>
          </cell>
          <cell r="B59" t="str">
            <v>Essex County, MA</v>
          </cell>
          <cell r="C59">
            <v>0.54469999999999996</v>
          </cell>
        </row>
        <row r="60">
          <cell r="A60" t="str">
            <v>cty19103</v>
          </cell>
          <cell r="B60" t="str">
            <v>Johnson County, IA</v>
          </cell>
          <cell r="C60">
            <v>0.54459999999999997</v>
          </cell>
        </row>
        <row r="61">
          <cell r="A61" t="str">
            <v>cty13067</v>
          </cell>
          <cell r="B61" t="str">
            <v>Cobb County, GA</v>
          </cell>
          <cell r="C61">
            <v>0.54449999999999998</v>
          </cell>
        </row>
        <row r="62">
          <cell r="A62" t="str">
            <v>cty13113</v>
          </cell>
          <cell r="B62" t="str">
            <v>Fayette County, GA</v>
          </cell>
          <cell r="C62">
            <v>0.54449999999999998</v>
          </cell>
        </row>
        <row r="63">
          <cell r="A63" t="str">
            <v>cty48421</v>
          </cell>
          <cell r="B63" t="str">
            <v>Sherman County, TX</v>
          </cell>
          <cell r="C63">
            <v>0.54300000000000004</v>
          </cell>
        </row>
        <row r="64">
          <cell r="A64" t="str">
            <v>cty34037</v>
          </cell>
          <cell r="B64" t="str">
            <v>Sussex County, NJ</v>
          </cell>
          <cell r="C64">
            <v>0.54279999999999995</v>
          </cell>
        </row>
        <row r="65">
          <cell r="A65" t="str">
            <v>cty36103</v>
          </cell>
          <cell r="B65" t="str">
            <v>Suffolk County, NY</v>
          </cell>
          <cell r="C65">
            <v>0.54269999999999996</v>
          </cell>
        </row>
        <row r="66">
          <cell r="A66" t="str">
            <v>cty06075</v>
          </cell>
          <cell r="B66" t="str">
            <v>San Francisco County, CA</v>
          </cell>
          <cell r="C66">
            <v>0.54100000000000004</v>
          </cell>
        </row>
        <row r="67">
          <cell r="A67" t="str">
            <v>cty42045</v>
          </cell>
          <cell r="B67" t="str">
            <v>Delaware County, PA</v>
          </cell>
          <cell r="C67">
            <v>0.54100000000000004</v>
          </cell>
        </row>
        <row r="68">
          <cell r="A68" t="str">
            <v>cty21185</v>
          </cell>
          <cell r="B68" t="str">
            <v>Oldham County, KY</v>
          </cell>
          <cell r="C68">
            <v>0.53939999999999999</v>
          </cell>
        </row>
        <row r="69">
          <cell r="A69" t="str">
            <v>cty55133</v>
          </cell>
          <cell r="B69" t="str">
            <v>Waukesha County, WI</v>
          </cell>
          <cell r="C69">
            <v>0.53879999999999995</v>
          </cell>
        </row>
        <row r="70">
          <cell r="A70" t="str">
            <v>cty36085</v>
          </cell>
          <cell r="B70" t="str">
            <v>Richmond County, NY</v>
          </cell>
          <cell r="C70">
            <v>0.53779999999999994</v>
          </cell>
        </row>
        <row r="71">
          <cell r="A71" t="str">
            <v>cty48085</v>
          </cell>
          <cell r="B71" t="str">
            <v>Collin County, TX</v>
          </cell>
          <cell r="C71">
            <v>0.5373</v>
          </cell>
        </row>
        <row r="72">
          <cell r="A72" t="str">
            <v>cty08013</v>
          </cell>
          <cell r="B72" t="str">
            <v>Boulder County, CO</v>
          </cell>
          <cell r="C72">
            <v>0.53690000000000004</v>
          </cell>
        </row>
        <row r="73">
          <cell r="A73" t="str">
            <v>cty44009</v>
          </cell>
          <cell r="B73" t="str">
            <v>Washington County, RI</v>
          </cell>
          <cell r="C73">
            <v>0.53669999999999995</v>
          </cell>
        </row>
        <row r="74">
          <cell r="A74" t="str">
            <v>cty30025</v>
          </cell>
          <cell r="B74" t="str">
            <v>Fallon County, MT</v>
          </cell>
          <cell r="C74">
            <v>0.5353</v>
          </cell>
        </row>
        <row r="75">
          <cell r="A75" t="str">
            <v>cty51600</v>
          </cell>
          <cell r="B75" t="str">
            <v>Fairfax city, VA</v>
          </cell>
          <cell r="C75">
            <v>0.53459999999999996</v>
          </cell>
        </row>
        <row r="76">
          <cell r="A76" t="str">
            <v>cty08035</v>
          </cell>
          <cell r="B76" t="str">
            <v>Douglas County, CO</v>
          </cell>
          <cell r="C76">
            <v>0.53449999999999998</v>
          </cell>
        </row>
        <row r="77">
          <cell r="A77" t="str">
            <v>cty42017</v>
          </cell>
          <cell r="B77" t="str">
            <v>Bucks County, PA</v>
          </cell>
          <cell r="C77">
            <v>0.53320000000000001</v>
          </cell>
        </row>
        <row r="78">
          <cell r="A78" t="str">
            <v>cty29189</v>
          </cell>
          <cell r="B78" t="str">
            <v>St. Louis County, MO</v>
          </cell>
          <cell r="C78">
            <v>0.53310000000000002</v>
          </cell>
        </row>
        <row r="79">
          <cell r="A79" t="str">
            <v>cty51199</v>
          </cell>
          <cell r="B79" t="str">
            <v>York County, VA</v>
          </cell>
          <cell r="C79">
            <v>0.53300000000000003</v>
          </cell>
        </row>
        <row r="80">
          <cell r="A80" t="str">
            <v>cty34039</v>
          </cell>
          <cell r="B80" t="str">
            <v>Union County, NJ</v>
          </cell>
          <cell r="C80">
            <v>0.53259999999999996</v>
          </cell>
        </row>
        <row r="81">
          <cell r="A81" t="str">
            <v>cty23005</v>
          </cell>
          <cell r="B81" t="str">
            <v>Cumberland County, ME</v>
          </cell>
          <cell r="C81">
            <v>0.5323</v>
          </cell>
        </row>
        <row r="82">
          <cell r="A82" t="str">
            <v>cty25019</v>
          </cell>
          <cell r="B82" t="str">
            <v>Nantucket County, MA</v>
          </cell>
          <cell r="C82">
            <v>0.53120000000000001</v>
          </cell>
        </row>
        <row r="83">
          <cell r="A83" t="str">
            <v>cty34021</v>
          </cell>
          <cell r="B83" t="str">
            <v>Mercer County, NJ</v>
          </cell>
          <cell r="C83">
            <v>0.53069999999999995</v>
          </cell>
        </row>
        <row r="84">
          <cell r="A84" t="str">
            <v>cty09007</v>
          </cell>
          <cell r="B84" t="str">
            <v>Middlesex County, CT</v>
          </cell>
          <cell r="C84">
            <v>0.52949999999999997</v>
          </cell>
        </row>
        <row r="85">
          <cell r="A85" t="str">
            <v>cty31135</v>
          </cell>
          <cell r="B85" t="str">
            <v>Perkins County, NE</v>
          </cell>
          <cell r="C85">
            <v>0.52739999999999998</v>
          </cell>
        </row>
        <row r="86">
          <cell r="A86" t="str">
            <v>cty36091</v>
          </cell>
          <cell r="B86" t="str">
            <v>Saratoga County, NY</v>
          </cell>
          <cell r="C86">
            <v>0.52680000000000005</v>
          </cell>
        </row>
        <row r="87">
          <cell r="A87" t="str">
            <v>cty08091</v>
          </cell>
          <cell r="B87" t="str">
            <v>Ouray County, CO</v>
          </cell>
          <cell r="C87">
            <v>0.52680000000000005</v>
          </cell>
        </row>
        <row r="88">
          <cell r="A88" t="str">
            <v>cty50007</v>
          </cell>
          <cell r="B88" t="str">
            <v>Chittenden County, VT</v>
          </cell>
          <cell r="C88">
            <v>0.52610000000000001</v>
          </cell>
        </row>
        <row r="89">
          <cell r="A89" t="str">
            <v>cty09003</v>
          </cell>
          <cell r="B89" t="str">
            <v>Hartford County, CT</v>
          </cell>
          <cell r="C89">
            <v>0.52569999999999995</v>
          </cell>
        </row>
        <row r="90">
          <cell r="A90" t="str">
            <v>cty53075</v>
          </cell>
          <cell r="B90" t="str">
            <v>Whitman County, WA</v>
          </cell>
          <cell r="C90">
            <v>0.52439999999999998</v>
          </cell>
        </row>
        <row r="91">
          <cell r="A91" t="str">
            <v>cty51620</v>
          </cell>
          <cell r="B91" t="str">
            <v>Franklin city, VA</v>
          </cell>
          <cell r="C91">
            <v>0.5242</v>
          </cell>
        </row>
        <row r="92">
          <cell r="A92" t="str">
            <v>cty26161</v>
          </cell>
          <cell r="B92" t="str">
            <v>Washtenaw County, MI</v>
          </cell>
          <cell r="C92">
            <v>0.52290000000000003</v>
          </cell>
        </row>
        <row r="93">
          <cell r="A93" t="str">
            <v>cty25001</v>
          </cell>
          <cell r="B93" t="str">
            <v>Barnstable County, MA</v>
          </cell>
          <cell r="C93">
            <v>0.52280000000000004</v>
          </cell>
        </row>
        <row r="94">
          <cell r="A94" t="str">
            <v>cty42003</v>
          </cell>
          <cell r="B94" t="str">
            <v>Allegheny County, PA</v>
          </cell>
          <cell r="C94">
            <v>0.5222</v>
          </cell>
        </row>
        <row r="95">
          <cell r="A95" t="str">
            <v>cty09013</v>
          </cell>
          <cell r="B95" t="str">
            <v>Tolland County, CT</v>
          </cell>
          <cell r="C95">
            <v>0.52210000000000001</v>
          </cell>
        </row>
        <row r="96">
          <cell r="A96" t="str">
            <v>cty38011</v>
          </cell>
          <cell r="B96" t="str">
            <v>Bowman County, ND</v>
          </cell>
          <cell r="C96">
            <v>0.52129999999999999</v>
          </cell>
        </row>
        <row r="97">
          <cell r="A97" t="str">
            <v>cty39041</v>
          </cell>
          <cell r="B97" t="str">
            <v>Delaware County, OH</v>
          </cell>
          <cell r="C97">
            <v>0.5212</v>
          </cell>
        </row>
        <row r="98">
          <cell r="A98" t="str">
            <v>cty25023</v>
          </cell>
          <cell r="B98" t="str">
            <v>Plymouth County, MA</v>
          </cell>
          <cell r="C98">
            <v>0.52029999999999998</v>
          </cell>
        </row>
        <row r="99">
          <cell r="A99" t="str">
            <v>cty09009</v>
          </cell>
          <cell r="B99" t="str">
            <v>New Haven County, CT</v>
          </cell>
          <cell r="C99">
            <v>0.52029999999999998</v>
          </cell>
        </row>
        <row r="100">
          <cell r="A100" t="str">
            <v>cty40059</v>
          </cell>
          <cell r="B100" t="str">
            <v>Harper County, OK</v>
          </cell>
          <cell r="C100">
            <v>0.51990000000000003</v>
          </cell>
        </row>
        <row r="101">
          <cell r="A101" t="str">
            <v>cty51830</v>
          </cell>
          <cell r="B101" t="str">
            <v>Williamsburg city, VA</v>
          </cell>
          <cell r="C101">
            <v>0.51929999999999998</v>
          </cell>
        </row>
        <row r="102">
          <cell r="A102" t="str">
            <v>cty49043</v>
          </cell>
          <cell r="B102" t="str">
            <v>Summit County, UT</v>
          </cell>
          <cell r="C102">
            <v>0.51910000000000001</v>
          </cell>
        </row>
        <row r="103">
          <cell r="A103" t="str">
            <v>cty36027</v>
          </cell>
          <cell r="B103" t="str">
            <v>Dutchess County, NY</v>
          </cell>
          <cell r="C103">
            <v>0.51880000000000004</v>
          </cell>
        </row>
        <row r="104">
          <cell r="A104" t="str">
            <v>cty72127</v>
          </cell>
          <cell r="B104" t="str">
            <v>San Juan Municipio, PR</v>
          </cell>
          <cell r="C104">
            <v>0.51849999999999996</v>
          </cell>
        </row>
        <row r="105">
          <cell r="A105" t="str">
            <v>cty44005</v>
          </cell>
          <cell r="B105" t="str">
            <v>Newport County, RI</v>
          </cell>
          <cell r="C105">
            <v>0.51849999999999996</v>
          </cell>
        </row>
        <row r="106">
          <cell r="A106" t="str">
            <v>cty48433</v>
          </cell>
          <cell r="B106" t="str">
            <v>Stonewall County, TX</v>
          </cell>
          <cell r="C106">
            <v>0.51729999999999998</v>
          </cell>
        </row>
        <row r="107">
          <cell r="A107" t="str">
            <v>cty08025</v>
          </cell>
          <cell r="B107" t="str">
            <v>Crowley County, CO</v>
          </cell>
          <cell r="C107">
            <v>0.5171</v>
          </cell>
        </row>
        <row r="108">
          <cell r="A108" t="str">
            <v>cty26125</v>
          </cell>
          <cell r="B108" t="str">
            <v>Oakland County, MI</v>
          </cell>
          <cell r="C108">
            <v>0.51680000000000004</v>
          </cell>
        </row>
        <row r="109">
          <cell r="A109" t="str">
            <v>cty56027</v>
          </cell>
          <cell r="B109" t="str">
            <v>Niobrara County, WY</v>
          </cell>
          <cell r="C109">
            <v>0.51629999999999998</v>
          </cell>
        </row>
        <row r="110">
          <cell r="A110" t="str">
            <v>cty51095</v>
          </cell>
          <cell r="B110" t="str">
            <v>James City County, VA</v>
          </cell>
          <cell r="C110">
            <v>0.51539999999999997</v>
          </cell>
        </row>
        <row r="111">
          <cell r="A111" t="str">
            <v>cty19169</v>
          </cell>
          <cell r="B111" t="str">
            <v>Story County, IA</v>
          </cell>
          <cell r="C111">
            <v>0.51480000000000004</v>
          </cell>
        </row>
        <row r="112">
          <cell r="A112" t="str">
            <v>cty51750</v>
          </cell>
          <cell r="B112" t="str">
            <v>Radford city, VA</v>
          </cell>
          <cell r="C112">
            <v>0.51470000000000005</v>
          </cell>
        </row>
        <row r="113">
          <cell r="A113" t="str">
            <v>cty46069</v>
          </cell>
          <cell r="B113" t="str">
            <v>Hyde County, SD</v>
          </cell>
          <cell r="C113">
            <v>0.51339999999999997</v>
          </cell>
        </row>
        <row r="114">
          <cell r="A114" t="str">
            <v>cty36109</v>
          </cell>
          <cell r="B114" t="str">
            <v>Tompkins County, NY</v>
          </cell>
          <cell r="C114">
            <v>0.51270000000000004</v>
          </cell>
        </row>
        <row r="115">
          <cell r="A115" t="str">
            <v>cty48259</v>
          </cell>
          <cell r="B115" t="str">
            <v>Kendall County, TX</v>
          </cell>
          <cell r="C115">
            <v>0.51190000000000002</v>
          </cell>
        </row>
        <row r="116">
          <cell r="A116" t="str">
            <v>cty25007</v>
          </cell>
          <cell r="B116" t="str">
            <v>Dukes County, MA</v>
          </cell>
          <cell r="C116">
            <v>0.5111</v>
          </cell>
        </row>
        <row r="117">
          <cell r="A117" t="str">
            <v>cty46107</v>
          </cell>
          <cell r="B117" t="str">
            <v>Potter County, SD</v>
          </cell>
          <cell r="C117">
            <v>0.51090000000000002</v>
          </cell>
        </row>
        <row r="118">
          <cell r="A118" t="str">
            <v>cty25027</v>
          </cell>
          <cell r="B118" t="str">
            <v>Worcester County, MA</v>
          </cell>
          <cell r="C118">
            <v>0.50949999999999995</v>
          </cell>
        </row>
        <row r="119">
          <cell r="A119" t="str">
            <v>cty09005</v>
          </cell>
          <cell r="B119" t="str">
            <v>Litchfield County, CT</v>
          </cell>
          <cell r="C119">
            <v>0.5081</v>
          </cell>
        </row>
        <row r="120">
          <cell r="A120" t="str">
            <v>cty48157</v>
          </cell>
          <cell r="B120" t="str">
            <v>Fort Bend County, TX</v>
          </cell>
          <cell r="C120">
            <v>0.50719999999999998</v>
          </cell>
        </row>
        <row r="121">
          <cell r="A121" t="str">
            <v>cty26083</v>
          </cell>
          <cell r="B121" t="str">
            <v>Keweenaw County, MI</v>
          </cell>
          <cell r="C121">
            <v>0.50690000000000002</v>
          </cell>
        </row>
        <row r="122">
          <cell r="A122" t="str">
            <v>cty33015</v>
          </cell>
          <cell r="B122" t="str">
            <v>Rockingham County, NH</v>
          </cell>
          <cell r="C122">
            <v>0.50639999999999996</v>
          </cell>
        </row>
        <row r="123">
          <cell r="A123" t="str">
            <v>cty36029</v>
          </cell>
          <cell r="B123" t="str">
            <v>Erie County, NY</v>
          </cell>
          <cell r="C123">
            <v>0.50390000000000001</v>
          </cell>
        </row>
        <row r="124">
          <cell r="A124" t="str">
            <v>cty41003</v>
          </cell>
          <cell r="B124" t="str">
            <v>Benton County, OR</v>
          </cell>
          <cell r="C124">
            <v>0.50280000000000002</v>
          </cell>
        </row>
        <row r="125">
          <cell r="A125" t="str">
            <v>cty31179</v>
          </cell>
          <cell r="B125" t="str">
            <v>Wayne County, NE</v>
          </cell>
          <cell r="C125">
            <v>0.50209999999999999</v>
          </cell>
        </row>
        <row r="126">
          <cell r="A126" t="str">
            <v>cty54061</v>
          </cell>
          <cell r="B126" t="str">
            <v>Monongalia County, WV</v>
          </cell>
          <cell r="C126">
            <v>0.50160000000000005</v>
          </cell>
        </row>
        <row r="127">
          <cell r="A127" t="str">
            <v>cty48149</v>
          </cell>
          <cell r="B127" t="str">
            <v>Fayette County, TX</v>
          </cell>
          <cell r="C127">
            <v>0.50109999999999999</v>
          </cell>
        </row>
        <row r="128">
          <cell r="A128" t="str">
            <v>cty38015</v>
          </cell>
          <cell r="B128" t="str">
            <v>Burleigh County, ND</v>
          </cell>
          <cell r="C128">
            <v>0.50019999999999998</v>
          </cell>
        </row>
        <row r="129">
          <cell r="A129" t="str">
            <v>cty36055</v>
          </cell>
          <cell r="B129" t="str">
            <v>Monroe County, NY</v>
          </cell>
          <cell r="C129">
            <v>0.50009999999999999</v>
          </cell>
        </row>
        <row r="130">
          <cell r="A130" t="str">
            <v>cty16057</v>
          </cell>
          <cell r="B130" t="str">
            <v>Latah County, ID</v>
          </cell>
          <cell r="C130">
            <v>0.5</v>
          </cell>
        </row>
        <row r="131">
          <cell r="A131" t="str">
            <v>cty42069</v>
          </cell>
          <cell r="B131" t="str">
            <v>Lackawanna County, PA</v>
          </cell>
          <cell r="C131">
            <v>0.49990000000000001</v>
          </cell>
        </row>
        <row r="132">
          <cell r="A132" t="str">
            <v>cty06081</v>
          </cell>
          <cell r="B132" t="str">
            <v>San Mateo County, CA</v>
          </cell>
          <cell r="C132">
            <v>0.49909999999999999</v>
          </cell>
        </row>
        <row r="133">
          <cell r="A133" t="str">
            <v>cty34005</v>
          </cell>
          <cell r="B133" t="str">
            <v>Burlington County, NJ</v>
          </cell>
          <cell r="C133">
            <v>0.49780000000000002</v>
          </cell>
        </row>
        <row r="134">
          <cell r="A134" t="str">
            <v>cty38041</v>
          </cell>
          <cell r="B134" t="str">
            <v>Hettinger County, ND</v>
          </cell>
          <cell r="C134">
            <v>0.49519999999999997</v>
          </cell>
        </row>
        <row r="135">
          <cell r="A135" t="str">
            <v>cty34013</v>
          </cell>
          <cell r="B135" t="str">
            <v>Essex County, NJ</v>
          </cell>
          <cell r="C135">
            <v>0.495</v>
          </cell>
        </row>
        <row r="136">
          <cell r="A136" t="str">
            <v>cty48317</v>
          </cell>
          <cell r="B136" t="str">
            <v>Martin County, TX</v>
          </cell>
          <cell r="C136">
            <v>0.4945</v>
          </cell>
        </row>
        <row r="137">
          <cell r="A137" t="str">
            <v>cty29019</v>
          </cell>
          <cell r="B137" t="str">
            <v>Boone County, MO</v>
          </cell>
          <cell r="C137">
            <v>0.49440000000000001</v>
          </cell>
        </row>
        <row r="138">
          <cell r="A138" t="str">
            <v>cty56001</v>
          </cell>
          <cell r="B138" t="str">
            <v>Albany County, WY</v>
          </cell>
          <cell r="C138">
            <v>0.49349999999999999</v>
          </cell>
        </row>
        <row r="139">
          <cell r="A139" t="str">
            <v>cty27053</v>
          </cell>
          <cell r="B139" t="str">
            <v>Hennepin County, MN</v>
          </cell>
          <cell r="C139">
            <v>0.49259999999999998</v>
          </cell>
        </row>
        <row r="140">
          <cell r="A140" t="str">
            <v>cty54069</v>
          </cell>
          <cell r="B140" t="str">
            <v>Ohio County, WV</v>
          </cell>
          <cell r="C140">
            <v>0.4924</v>
          </cell>
        </row>
        <row r="141">
          <cell r="A141" t="str">
            <v>cty34031</v>
          </cell>
          <cell r="B141" t="str">
            <v>Passaic County, NJ</v>
          </cell>
          <cell r="C141">
            <v>0.49220000000000003</v>
          </cell>
        </row>
        <row r="142">
          <cell r="A142" t="str">
            <v>cty51161</v>
          </cell>
          <cell r="B142" t="str">
            <v>Roanoke County, VA</v>
          </cell>
          <cell r="C142">
            <v>0.4919</v>
          </cell>
        </row>
        <row r="143">
          <cell r="A143" t="str">
            <v>cty36067</v>
          </cell>
          <cell r="B143" t="str">
            <v>Onondaga County, NY</v>
          </cell>
          <cell r="C143">
            <v>0.49180000000000001</v>
          </cell>
        </row>
        <row r="144">
          <cell r="A144" t="str">
            <v>cty01117</v>
          </cell>
          <cell r="B144" t="str">
            <v>Shelby County, AL</v>
          </cell>
          <cell r="C144">
            <v>0.48970000000000002</v>
          </cell>
        </row>
        <row r="145">
          <cell r="A145" t="str">
            <v>cty20179</v>
          </cell>
          <cell r="B145" t="str">
            <v>Sheridan County, KS</v>
          </cell>
          <cell r="C145">
            <v>0.48920000000000002</v>
          </cell>
        </row>
        <row r="146">
          <cell r="A146" t="str">
            <v>cty20039</v>
          </cell>
          <cell r="B146" t="str">
            <v>Decatur County, KS</v>
          </cell>
          <cell r="C146">
            <v>0.48870000000000002</v>
          </cell>
        </row>
        <row r="147">
          <cell r="A147" t="str">
            <v>cty51041</v>
          </cell>
          <cell r="B147" t="str">
            <v>Chesterfield County, VA</v>
          </cell>
          <cell r="C147">
            <v>0.48859999999999998</v>
          </cell>
        </row>
        <row r="148">
          <cell r="A148" t="str">
            <v>cty38061</v>
          </cell>
          <cell r="B148" t="str">
            <v>Mountrail County, ND</v>
          </cell>
          <cell r="C148">
            <v>0.4879</v>
          </cell>
        </row>
        <row r="149">
          <cell r="A149" t="str">
            <v>cty17111</v>
          </cell>
          <cell r="B149" t="str">
            <v>McHenry County, IL</v>
          </cell>
          <cell r="C149">
            <v>0.48749999999999999</v>
          </cell>
        </row>
        <row r="150">
          <cell r="A150" t="str">
            <v>cty20161</v>
          </cell>
          <cell r="B150" t="str">
            <v>Riley County, KS</v>
          </cell>
          <cell r="C150">
            <v>0.48730000000000001</v>
          </cell>
        </row>
        <row r="151">
          <cell r="A151" t="str">
            <v>cty13121</v>
          </cell>
          <cell r="B151" t="str">
            <v>Fulton County, GA</v>
          </cell>
          <cell r="C151">
            <v>0.48709999999999998</v>
          </cell>
        </row>
        <row r="152">
          <cell r="A152" t="str">
            <v>cty06085</v>
          </cell>
          <cell r="B152" t="str">
            <v>Santa Clara County, CA</v>
          </cell>
          <cell r="C152">
            <v>0.48709999999999998</v>
          </cell>
        </row>
        <row r="153">
          <cell r="A153" t="str">
            <v>cty36093</v>
          </cell>
          <cell r="B153" t="str">
            <v>Schenectady County, NY</v>
          </cell>
          <cell r="C153">
            <v>0.48699999999999999</v>
          </cell>
        </row>
        <row r="154">
          <cell r="A154" t="str">
            <v>cty13073</v>
          </cell>
          <cell r="B154" t="str">
            <v>Columbia County, GA</v>
          </cell>
          <cell r="C154">
            <v>0.48680000000000001</v>
          </cell>
        </row>
        <row r="155">
          <cell r="A155" t="str">
            <v>cty20157</v>
          </cell>
          <cell r="B155" t="str">
            <v>Republic County, KS</v>
          </cell>
          <cell r="C155">
            <v>0.48659999999999998</v>
          </cell>
        </row>
        <row r="156">
          <cell r="A156" t="str">
            <v>cty08005</v>
          </cell>
          <cell r="B156" t="str">
            <v>Arapahoe County, CO</v>
          </cell>
          <cell r="C156">
            <v>0.48620000000000002</v>
          </cell>
        </row>
        <row r="157">
          <cell r="A157" t="str">
            <v>cty25015</v>
          </cell>
          <cell r="B157" t="str">
            <v>Hampshire County, MA</v>
          </cell>
          <cell r="C157">
            <v>0.48559999999999998</v>
          </cell>
        </row>
        <row r="158">
          <cell r="A158" t="str">
            <v>cty33011</v>
          </cell>
          <cell r="B158" t="str">
            <v>Hillsborough County, NH</v>
          </cell>
          <cell r="C158">
            <v>0.4854</v>
          </cell>
        </row>
        <row r="159">
          <cell r="A159" t="str">
            <v>cty38031</v>
          </cell>
          <cell r="B159" t="str">
            <v>Foster County, ND</v>
          </cell>
          <cell r="C159">
            <v>0.48520000000000002</v>
          </cell>
        </row>
        <row r="160">
          <cell r="A160" t="str">
            <v>cty13219</v>
          </cell>
          <cell r="B160" t="str">
            <v>Oconee County, GA</v>
          </cell>
          <cell r="C160">
            <v>0.48470000000000002</v>
          </cell>
        </row>
        <row r="161">
          <cell r="A161" t="str">
            <v>cty38053</v>
          </cell>
          <cell r="B161" t="str">
            <v>McKenzie County, ND</v>
          </cell>
          <cell r="C161">
            <v>0.48449999999999999</v>
          </cell>
        </row>
        <row r="162">
          <cell r="A162" t="str">
            <v>cty31071</v>
          </cell>
          <cell r="B162" t="str">
            <v>Garfield County, NE</v>
          </cell>
          <cell r="C162">
            <v>0.48399999999999999</v>
          </cell>
        </row>
        <row r="163">
          <cell r="A163" t="str">
            <v>cty20135</v>
          </cell>
          <cell r="B163" t="str">
            <v>Ness County, KS</v>
          </cell>
          <cell r="C163">
            <v>0.48309999999999997</v>
          </cell>
        </row>
        <row r="164">
          <cell r="A164" t="str">
            <v>cty08009</v>
          </cell>
          <cell r="B164" t="str">
            <v>Baca County, CO</v>
          </cell>
          <cell r="C164">
            <v>0.48299999999999998</v>
          </cell>
        </row>
        <row r="165">
          <cell r="A165" t="str">
            <v>cty46065</v>
          </cell>
          <cell r="B165" t="str">
            <v>Hughes County, SD</v>
          </cell>
          <cell r="C165">
            <v>0.48230000000000001</v>
          </cell>
        </row>
        <row r="166">
          <cell r="A166" t="str">
            <v>cty08063</v>
          </cell>
          <cell r="B166" t="str">
            <v>Kit Carson County, CO</v>
          </cell>
          <cell r="C166">
            <v>0.48139999999999999</v>
          </cell>
        </row>
        <row r="167">
          <cell r="A167" t="str">
            <v>cty31077</v>
          </cell>
          <cell r="B167" t="str">
            <v>Greeley County, NE</v>
          </cell>
          <cell r="C167">
            <v>0.48099999999999998</v>
          </cell>
        </row>
        <row r="168">
          <cell r="A168" t="str">
            <v>cty55025</v>
          </cell>
          <cell r="B168" t="str">
            <v>Dane County, WI</v>
          </cell>
          <cell r="C168">
            <v>0.48070000000000002</v>
          </cell>
        </row>
        <row r="169">
          <cell r="A169" t="str">
            <v>cty42129</v>
          </cell>
          <cell r="B169" t="str">
            <v>Westmoreland County, PA</v>
          </cell>
          <cell r="C169">
            <v>0.48060000000000003</v>
          </cell>
        </row>
        <row r="170">
          <cell r="A170" t="str">
            <v>cty36081</v>
          </cell>
          <cell r="B170" t="str">
            <v>Queens County, NY</v>
          </cell>
          <cell r="C170">
            <v>0.48049999999999998</v>
          </cell>
        </row>
        <row r="171">
          <cell r="A171" t="str">
            <v>cty20045</v>
          </cell>
          <cell r="B171" t="str">
            <v>Douglas County, KS</v>
          </cell>
          <cell r="C171">
            <v>0.48020000000000002</v>
          </cell>
        </row>
        <row r="172">
          <cell r="A172" t="str">
            <v>cty38009</v>
          </cell>
          <cell r="B172" t="str">
            <v>Bottineau County, ND</v>
          </cell>
          <cell r="C172">
            <v>0.48020000000000002</v>
          </cell>
        </row>
        <row r="173">
          <cell r="A173" t="str">
            <v>cty40093</v>
          </cell>
          <cell r="B173" t="str">
            <v>Major County, OK</v>
          </cell>
          <cell r="C173">
            <v>0.47970000000000002</v>
          </cell>
        </row>
        <row r="174">
          <cell r="A174" t="str">
            <v>cty20131</v>
          </cell>
          <cell r="B174" t="str">
            <v>Nemaha County, KS</v>
          </cell>
          <cell r="C174">
            <v>0.47949999999999998</v>
          </cell>
        </row>
        <row r="175">
          <cell r="A175" t="str">
            <v>cty53023</v>
          </cell>
          <cell r="B175" t="str">
            <v>Garfield County, WA</v>
          </cell>
          <cell r="C175">
            <v>0.47910000000000003</v>
          </cell>
        </row>
        <row r="176">
          <cell r="A176" t="str">
            <v>cty19191</v>
          </cell>
          <cell r="B176" t="str">
            <v>Winneshiek County, IA</v>
          </cell>
          <cell r="C176">
            <v>0.47820000000000001</v>
          </cell>
        </row>
        <row r="177">
          <cell r="A177" t="str">
            <v>cty31185</v>
          </cell>
          <cell r="B177" t="str">
            <v>York County, NE</v>
          </cell>
          <cell r="C177">
            <v>0.47770000000000001</v>
          </cell>
        </row>
        <row r="178">
          <cell r="A178" t="str">
            <v>cty22103</v>
          </cell>
          <cell r="B178" t="str">
            <v>St. Tammany Parish, LA</v>
          </cell>
          <cell r="C178">
            <v>0.4768</v>
          </cell>
        </row>
        <row r="179">
          <cell r="A179" t="str">
            <v>cty13135</v>
          </cell>
          <cell r="B179" t="str">
            <v>Gwinnett County, GA</v>
          </cell>
          <cell r="C179">
            <v>0.47670000000000001</v>
          </cell>
        </row>
        <row r="180">
          <cell r="A180" t="str">
            <v>cty50015</v>
          </cell>
          <cell r="B180" t="str">
            <v>Lamoille County, VT</v>
          </cell>
          <cell r="C180">
            <v>0.4763</v>
          </cell>
        </row>
        <row r="181">
          <cell r="A181" t="str">
            <v>cty21035</v>
          </cell>
          <cell r="B181" t="str">
            <v>Calloway County, KY</v>
          </cell>
          <cell r="C181">
            <v>0.47589999999999999</v>
          </cell>
        </row>
        <row r="182">
          <cell r="A182" t="str">
            <v>cty19061</v>
          </cell>
          <cell r="B182" t="str">
            <v>Dubuque County, IA</v>
          </cell>
          <cell r="C182">
            <v>0.47489999999999999</v>
          </cell>
        </row>
        <row r="183">
          <cell r="A183" t="str">
            <v>cty16085</v>
          </cell>
          <cell r="B183" t="str">
            <v>Valley County, ID</v>
          </cell>
          <cell r="C183">
            <v>0.47460000000000002</v>
          </cell>
        </row>
        <row r="184">
          <cell r="A184" t="str">
            <v>cty46003</v>
          </cell>
          <cell r="B184" t="str">
            <v>Aurora County, SD</v>
          </cell>
          <cell r="C184">
            <v>0.47399999999999998</v>
          </cell>
        </row>
        <row r="185">
          <cell r="A185" t="str">
            <v>cty27037</v>
          </cell>
          <cell r="B185" t="str">
            <v>Dakota County, MN</v>
          </cell>
          <cell r="C185">
            <v>0.47299999999999998</v>
          </cell>
        </row>
        <row r="186">
          <cell r="A186" t="str">
            <v>cty51660</v>
          </cell>
          <cell r="B186" t="str">
            <v>Harrisonburg city, VA</v>
          </cell>
          <cell r="C186">
            <v>0.47299999999999998</v>
          </cell>
        </row>
        <row r="187">
          <cell r="A187" t="str">
            <v>cty31069</v>
          </cell>
          <cell r="B187" t="str">
            <v>Garden County, NE</v>
          </cell>
          <cell r="C187">
            <v>0.4728</v>
          </cell>
        </row>
        <row r="188">
          <cell r="A188" t="str">
            <v>cty06013</v>
          </cell>
          <cell r="B188" t="str">
            <v>Contra Costa County, CA</v>
          </cell>
          <cell r="C188">
            <v>0.47260000000000002</v>
          </cell>
        </row>
        <row r="189">
          <cell r="A189" t="str">
            <v>cty42077</v>
          </cell>
          <cell r="B189" t="str">
            <v>Lehigh County, PA</v>
          </cell>
          <cell r="C189">
            <v>0.47249999999999998</v>
          </cell>
        </row>
        <row r="190">
          <cell r="A190" t="str">
            <v>cty20151</v>
          </cell>
          <cell r="B190" t="str">
            <v>Pratt County, KS</v>
          </cell>
          <cell r="C190">
            <v>0.47199999999999998</v>
          </cell>
        </row>
        <row r="191">
          <cell r="A191" t="str">
            <v>cty29165</v>
          </cell>
          <cell r="B191" t="str">
            <v>Platte County, MO</v>
          </cell>
          <cell r="C191">
            <v>0.4718</v>
          </cell>
        </row>
        <row r="192">
          <cell r="A192" t="str">
            <v>cty51075</v>
          </cell>
          <cell r="B192" t="str">
            <v>Goochland County, VA</v>
          </cell>
          <cell r="C192">
            <v>0.4718</v>
          </cell>
        </row>
        <row r="193">
          <cell r="A193" t="str">
            <v>cty36113</v>
          </cell>
          <cell r="B193" t="str">
            <v>Warren County, NY</v>
          </cell>
          <cell r="C193">
            <v>0.47149999999999997</v>
          </cell>
        </row>
        <row r="194">
          <cell r="A194" t="str">
            <v>cty51775</v>
          </cell>
          <cell r="B194" t="str">
            <v>Salem city, VA</v>
          </cell>
          <cell r="C194">
            <v>0.47049999999999997</v>
          </cell>
        </row>
        <row r="195">
          <cell r="A195" t="str">
            <v>cty21067</v>
          </cell>
          <cell r="B195" t="str">
            <v>Fayette County, KY</v>
          </cell>
          <cell r="C195">
            <v>0.47039999999999998</v>
          </cell>
        </row>
        <row r="196">
          <cell r="A196" t="str">
            <v>cty20051</v>
          </cell>
          <cell r="B196" t="str">
            <v>Ellis County, KS</v>
          </cell>
          <cell r="C196">
            <v>0.47020000000000001</v>
          </cell>
        </row>
        <row r="197">
          <cell r="A197" t="str">
            <v>cty42125</v>
          </cell>
          <cell r="B197" t="str">
            <v>Washington County, PA</v>
          </cell>
          <cell r="C197">
            <v>0.46899999999999997</v>
          </cell>
        </row>
        <row r="198">
          <cell r="A198" t="str">
            <v>cty34009</v>
          </cell>
          <cell r="B198" t="str">
            <v>Cape May County, NJ</v>
          </cell>
          <cell r="C198">
            <v>0.46860000000000002</v>
          </cell>
        </row>
        <row r="199">
          <cell r="A199" t="str">
            <v>cty25003</v>
          </cell>
          <cell r="B199" t="str">
            <v>Berkshire County, MA</v>
          </cell>
          <cell r="C199">
            <v>0.46850000000000003</v>
          </cell>
        </row>
        <row r="200">
          <cell r="A200" t="str">
            <v>cty46011</v>
          </cell>
          <cell r="B200" t="str">
            <v>Brookings County, SD</v>
          </cell>
          <cell r="C200">
            <v>0.46829999999999999</v>
          </cell>
        </row>
        <row r="201">
          <cell r="A201" t="str">
            <v>cty30049</v>
          </cell>
          <cell r="B201" t="str">
            <v>Lewis and Clark County, MT</v>
          </cell>
          <cell r="C201">
            <v>0.46750000000000003</v>
          </cell>
        </row>
        <row r="202">
          <cell r="A202" t="str">
            <v>cty36007</v>
          </cell>
          <cell r="B202" t="str">
            <v>Broome County, NY</v>
          </cell>
          <cell r="C202">
            <v>0.46750000000000003</v>
          </cell>
        </row>
        <row r="203">
          <cell r="A203" t="str">
            <v>cty48295</v>
          </cell>
          <cell r="B203" t="str">
            <v>Lipscomb County, TX</v>
          </cell>
          <cell r="C203">
            <v>0.46710000000000002</v>
          </cell>
        </row>
        <row r="204">
          <cell r="A204" t="str">
            <v>cty27123</v>
          </cell>
          <cell r="B204" t="str">
            <v>Ramsey County, MN</v>
          </cell>
          <cell r="C204">
            <v>0.46629999999999999</v>
          </cell>
        </row>
        <row r="205">
          <cell r="A205" t="str">
            <v>cty36111</v>
          </cell>
          <cell r="B205" t="str">
            <v>Ulster County, NY</v>
          </cell>
          <cell r="C205">
            <v>0.46589999999999998</v>
          </cell>
        </row>
        <row r="206">
          <cell r="A206" t="str">
            <v>cty37189</v>
          </cell>
          <cell r="B206" t="str">
            <v>Watauga County, NC</v>
          </cell>
          <cell r="C206">
            <v>0.46479999999999999</v>
          </cell>
        </row>
        <row r="207">
          <cell r="A207" t="str">
            <v>cty17113</v>
          </cell>
          <cell r="B207" t="str">
            <v>McLean County, IL</v>
          </cell>
          <cell r="C207">
            <v>0.46460000000000001</v>
          </cell>
        </row>
        <row r="208">
          <cell r="A208" t="str">
            <v>cty34041</v>
          </cell>
          <cell r="B208" t="str">
            <v>Warren County, NJ</v>
          </cell>
          <cell r="C208">
            <v>0.46429999999999999</v>
          </cell>
        </row>
        <row r="209">
          <cell r="A209" t="str">
            <v>cty38091</v>
          </cell>
          <cell r="B209" t="str">
            <v>Steele County, ND</v>
          </cell>
          <cell r="C209">
            <v>0.46429999999999999</v>
          </cell>
        </row>
        <row r="210">
          <cell r="A210" t="str">
            <v>cty18157</v>
          </cell>
          <cell r="B210" t="str">
            <v>Tippecanoe County, IN</v>
          </cell>
          <cell r="C210">
            <v>0.46429999999999999</v>
          </cell>
        </row>
        <row r="211">
          <cell r="A211" t="str">
            <v>cty20183</v>
          </cell>
          <cell r="B211" t="str">
            <v>Smith County, KS</v>
          </cell>
          <cell r="C211">
            <v>0.46410000000000001</v>
          </cell>
        </row>
        <row r="212">
          <cell r="A212" t="str">
            <v>cty33009</v>
          </cell>
          <cell r="B212" t="str">
            <v>Grafton County, NH</v>
          </cell>
          <cell r="C212">
            <v>0.46300000000000002</v>
          </cell>
        </row>
        <row r="213">
          <cell r="A213" t="str">
            <v>cty36069</v>
          </cell>
          <cell r="B213" t="str">
            <v>Ontario County, NY</v>
          </cell>
          <cell r="C213">
            <v>0.46300000000000002</v>
          </cell>
        </row>
        <row r="214">
          <cell r="A214" t="str">
            <v>cty46025</v>
          </cell>
          <cell r="B214" t="str">
            <v>Clark County, SD</v>
          </cell>
          <cell r="C214">
            <v>0.46279999999999999</v>
          </cell>
        </row>
        <row r="215">
          <cell r="A215" t="str">
            <v>cty19147</v>
          </cell>
          <cell r="B215" t="str">
            <v>Palo Alto County, IA</v>
          </cell>
          <cell r="C215">
            <v>0.46250000000000002</v>
          </cell>
        </row>
        <row r="216">
          <cell r="A216" t="str">
            <v>cty08121</v>
          </cell>
          <cell r="B216" t="str">
            <v>Washington County, CO</v>
          </cell>
          <cell r="C216">
            <v>0.46250000000000002</v>
          </cell>
        </row>
        <row r="217">
          <cell r="A217" t="str">
            <v>cty51121</v>
          </cell>
          <cell r="B217" t="str">
            <v>Montgomery County, VA</v>
          </cell>
          <cell r="C217">
            <v>0.46239999999999998</v>
          </cell>
        </row>
        <row r="218">
          <cell r="A218" t="str">
            <v>cty09011</v>
          </cell>
          <cell r="B218" t="str">
            <v>New London County, CT</v>
          </cell>
          <cell r="C218">
            <v>0.46210000000000001</v>
          </cell>
        </row>
        <row r="219">
          <cell r="A219" t="str">
            <v>cty24013</v>
          </cell>
          <cell r="B219" t="str">
            <v>Carroll County, MD</v>
          </cell>
          <cell r="C219">
            <v>0.46210000000000001</v>
          </cell>
        </row>
        <row r="220">
          <cell r="A220" t="str">
            <v>cty44003</v>
          </cell>
          <cell r="B220" t="str">
            <v>Kent County, RI</v>
          </cell>
          <cell r="C220">
            <v>0.46200000000000002</v>
          </cell>
        </row>
        <row r="221">
          <cell r="A221" t="str">
            <v>cty51087</v>
          </cell>
          <cell r="B221" t="str">
            <v>Henrico County, VA</v>
          </cell>
          <cell r="C221">
            <v>0.46160000000000001</v>
          </cell>
        </row>
        <row r="222">
          <cell r="A222" t="str">
            <v>cty17019</v>
          </cell>
          <cell r="B222" t="str">
            <v>Champaign County, IL</v>
          </cell>
          <cell r="C222">
            <v>0.46129999999999999</v>
          </cell>
        </row>
        <row r="223">
          <cell r="A223" t="str">
            <v>cty33003</v>
          </cell>
          <cell r="B223" t="str">
            <v>Carroll County, NH</v>
          </cell>
          <cell r="C223">
            <v>0.46079999999999999</v>
          </cell>
        </row>
        <row r="224">
          <cell r="A224" t="str">
            <v>cty19165</v>
          </cell>
          <cell r="B224" t="str">
            <v>Shelby County, IA</v>
          </cell>
          <cell r="C224">
            <v>0.46</v>
          </cell>
        </row>
        <row r="225">
          <cell r="A225" t="str">
            <v>cty17013</v>
          </cell>
          <cell r="B225" t="str">
            <v>Calhoun County, IL</v>
          </cell>
          <cell r="C225">
            <v>0.46</v>
          </cell>
        </row>
        <row r="226">
          <cell r="A226" t="str">
            <v>cty38017</v>
          </cell>
          <cell r="B226" t="str">
            <v>Cass County, ND</v>
          </cell>
          <cell r="C226">
            <v>0.45900000000000002</v>
          </cell>
        </row>
        <row r="227">
          <cell r="A227" t="str">
            <v>cty29051</v>
          </cell>
          <cell r="B227" t="str">
            <v>Cole County, MO</v>
          </cell>
          <cell r="C227">
            <v>0.45879999999999999</v>
          </cell>
        </row>
        <row r="228">
          <cell r="A228" t="str">
            <v>cty08059</v>
          </cell>
          <cell r="B228" t="str">
            <v>Jefferson County, CO</v>
          </cell>
          <cell r="C228">
            <v>0.45779999999999998</v>
          </cell>
        </row>
        <row r="229">
          <cell r="A229" t="str">
            <v>cty40025</v>
          </cell>
          <cell r="B229" t="str">
            <v>Cimarron County, OK</v>
          </cell>
          <cell r="C229">
            <v>0.45779999999999998</v>
          </cell>
        </row>
        <row r="230">
          <cell r="A230" t="str">
            <v>cty37063</v>
          </cell>
          <cell r="B230" t="str">
            <v>Durham County, NC</v>
          </cell>
          <cell r="C230">
            <v>0.4577</v>
          </cell>
        </row>
        <row r="231">
          <cell r="A231" t="str">
            <v>cty18011</v>
          </cell>
          <cell r="B231" t="str">
            <v>Boone County, IN</v>
          </cell>
          <cell r="C231">
            <v>0.45760000000000001</v>
          </cell>
        </row>
        <row r="232">
          <cell r="A232" t="str">
            <v>cty17133</v>
          </cell>
          <cell r="B232" t="str">
            <v>Monroe County, IL</v>
          </cell>
          <cell r="C232">
            <v>0.4572</v>
          </cell>
        </row>
        <row r="233">
          <cell r="A233" t="str">
            <v>cty37175</v>
          </cell>
          <cell r="B233" t="str">
            <v>Transylvania County, NC</v>
          </cell>
          <cell r="C233">
            <v>0.4572</v>
          </cell>
        </row>
        <row r="234">
          <cell r="A234" t="str">
            <v>cty53033</v>
          </cell>
          <cell r="B234" t="str">
            <v>King County, WA</v>
          </cell>
          <cell r="C234">
            <v>0.45710000000000001</v>
          </cell>
        </row>
        <row r="235">
          <cell r="A235" t="str">
            <v>cty39061</v>
          </cell>
          <cell r="B235" t="str">
            <v>Hamilton County, OH</v>
          </cell>
          <cell r="C235">
            <v>0.45679999999999998</v>
          </cell>
        </row>
        <row r="236">
          <cell r="A236" t="str">
            <v>cty37119</v>
          </cell>
          <cell r="B236" t="str">
            <v>Mecklenburg County, NC</v>
          </cell>
          <cell r="C236">
            <v>0.45679999999999998</v>
          </cell>
        </row>
        <row r="237">
          <cell r="A237" t="str">
            <v>cty36071</v>
          </cell>
          <cell r="B237" t="str">
            <v>Orange County, NY</v>
          </cell>
          <cell r="C237">
            <v>0.45669999999999999</v>
          </cell>
        </row>
        <row r="238">
          <cell r="A238" t="str">
            <v>cty16065</v>
          </cell>
          <cell r="B238" t="str">
            <v>Madison County, ID</v>
          </cell>
          <cell r="C238">
            <v>0.45660000000000001</v>
          </cell>
        </row>
        <row r="239">
          <cell r="A239" t="str">
            <v>cty34015</v>
          </cell>
          <cell r="B239" t="str">
            <v>Gloucester County, NJ</v>
          </cell>
          <cell r="C239">
            <v>0.45639999999999997</v>
          </cell>
        </row>
        <row r="240">
          <cell r="A240" t="str">
            <v>cty31055</v>
          </cell>
          <cell r="B240" t="str">
            <v>Douglas County, NE</v>
          </cell>
          <cell r="C240">
            <v>0.45629999999999998</v>
          </cell>
        </row>
        <row r="241">
          <cell r="A241" t="str">
            <v>cty08069</v>
          </cell>
          <cell r="B241" t="str">
            <v>Larimer County, CO</v>
          </cell>
          <cell r="C241">
            <v>0.45590000000000003</v>
          </cell>
        </row>
        <row r="242">
          <cell r="A242" t="str">
            <v>cty41067</v>
          </cell>
          <cell r="B242" t="str">
            <v>Washington County, OR</v>
          </cell>
          <cell r="C242">
            <v>0.45490000000000003</v>
          </cell>
        </row>
        <row r="243">
          <cell r="A243" t="str">
            <v>cty36061</v>
          </cell>
          <cell r="B243" t="str">
            <v>New York County, NY</v>
          </cell>
          <cell r="C243">
            <v>0.45450000000000002</v>
          </cell>
        </row>
        <row r="244">
          <cell r="A244" t="str">
            <v>cty17203</v>
          </cell>
          <cell r="B244" t="str">
            <v>Woodford County, IL</v>
          </cell>
          <cell r="C244">
            <v>0.45450000000000002</v>
          </cell>
        </row>
        <row r="245">
          <cell r="A245" t="str">
            <v>cty29183</v>
          </cell>
          <cell r="B245" t="str">
            <v>St. Charles County, MO</v>
          </cell>
          <cell r="C245">
            <v>0.45440000000000003</v>
          </cell>
        </row>
        <row r="246">
          <cell r="A246" t="str">
            <v>cty20195</v>
          </cell>
          <cell r="B246" t="str">
            <v>Trego County, KS</v>
          </cell>
          <cell r="C246">
            <v>0.45419999999999999</v>
          </cell>
        </row>
        <row r="247">
          <cell r="A247" t="str">
            <v>cty50023</v>
          </cell>
          <cell r="B247" t="str">
            <v>Washington County, VT</v>
          </cell>
          <cell r="C247">
            <v>0.4541</v>
          </cell>
        </row>
        <row r="248">
          <cell r="A248" t="str">
            <v>cty38097</v>
          </cell>
          <cell r="B248" t="str">
            <v>Traill County, ND</v>
          </cell>
          <cell r="C248">
            <v>0.45400000000000001</v>
          </cell>
        </row>
        <row r="249">
          <cell r="A249" t="str">
            <v>cty31147</v>
          </cell>
          <cell r="B249" t="str">
            <v>Richardson County, NE</v>
          </cell>
          <cell r="C249">
            <v>0.4536</v>
          </cell>
        </row>
        <row r="250">
          <cell r="A250" t="str">
            <v>cty27109</v>
          </cell>
          <cell r="B250" t="str">
            <v>Olmsted County, MN</v>
          </cell>
          <cell r="C250">
            <v>0.4536</v>
          </cell>
        </row>
        <row r="251">
          <cell r="A251" t="str">
            <v>cty18063</v>
          </cell>
          <cell r="B251" t="str">
            <v>Hendricks County, IN</v>
          </cell>
          <cell r="C251">
            <v>0.4536</v>
          </cell>
        </row>
        <row r="252">
          <cell r="A252" t="str">
            <v>cty08027</v>
          </cell>
          <cell r="B252" t="str">
            <v>Custer County, CO</v>
          </cell>
          <cell r="C252">
            <v>0.45319999999999999</v>
          </cell>
        </row>
        <row r="253">
          <cell r="A253" t="str">
            <v>cty31137</v>
          </cell>
          <cell r="B253" t="str">
            <v>Phelps County, NE</v>
          </cell>
          <cell r="C253">
            <v>0.4531</v>
          </cell>
        </row>
        <row r="254">
          <cell r="A254" t="str">
            <v>cty27163</v>
          </cell>
          <cell r="B254" t="str">
            <v>Washington County, MN</v>
          </cell>
          <cell r="C254">
            <v>0.45300000000000001</v>
          </cell>
        </row>
        <row r="255">
          <cell r="A255" t="str">
            <v>cty36065</v>
          </cell>
          <cell r="B255" t="str">
            <v>Oneida County, NY</v>
          </cell>
          <cell r="C255">
            <v>0.4521</v>
          </cell>
        </row>
        <row r="256">
          <cell r="A256" t="str">
            <v>cty08047</v>
          </cell>
          <cell r="B256" t="str">
            <v>Gilpin County, CO</v>
          </cell>
          <cell r="C256">
            <v>0.45200000000000001</v>
          </cell>
        </row>
        <row r="257">
          <cell r="A257" t="str">
            <v>cty40149</v>
          </cell>
          <cell r="B257" t="str">
            <v>Washita County, OK</v>
          </cell>
          <cell r="C257">
            <v>0.45200000000000001</v>
          </cell>
        </row>
        <row r="258">
          <cell r="A258" t="str">
            <v>cty19161</v>
          </cell>
          <cell r="B258" t="str">
            <v>Sac County, IA</v>
          </cell>
          <cell r="C258">
            <v>0.45190000000000002</v>
          </cell>
        </row>
        <row r="259">
          <cell r="A259" t="str">
            <v>cty31015</v>
          </cell>
          <cell r="B259" t="str">
            <v>Boyd County, NE</v>
          </cell>
          <cell r="C259">
            <v>0.45150000000000001</v>
          </cell>
        </row>
        <row r="260">
          <cell r="A260" t="str">
            <v>cty08003</v>
          </cell>
          <cell r="B260" t="str">
            <v>Alamosa County, CO</v>
          </cell>
          <cell r="C260">
            <v>0.45140000000000002</v>
          </cell>
        </row>
        <row r="261">
          <cell r="A261" t="str">
            <v>cty19163</v>
          </cell>
          <cell r="B261" t="str">
            <v>Scott County, IA</v>
          </cell>
          <cell r="C261">
            <v>0.45100000000000001</v>
          </cell>
        </row>
        <row r="262">
          <cell r="A262" t="str">
            <v>cty06001</v>
          </cell>
          <cell r="B262" t="str">
            <v>Alameda County, CA</v>
          </cell>
          <cell r="C262">
            <v>0.45100000000000001</v>
          </cell>
        </row>
        <row r="263">
          <cell r="A263" t="str">
            <v>cty31063</v>
          </cell>
          <cell r="B263" t="str">
            <v>Frontier County, NE</v>
          </cell>
          <cell r="C263">
            <v>0.45079999999999998</v>
          </cell>
        </row>
        <row r="264">
          <cell r="A264" t="str">
            <v>cty51085</v>
          </cell>
          <cell r="B264" t="str">
            <v>Hanover County, VA</v>
          </cell>
          <cell r="C264">
            <v>0.45050000000000001</v>
          </cell>
        </row>
        <row r="265">
          <cell r="A265" t="str">
            <v>cty46067</v>
          </cell>
          <cell r="B265" t="str">
            <v>Hutchinson County, SD</v>
          </cell>
          <cell r="C265">
            <v>0.45040000000000002</v>
          </cell>
        </row>
        <row r="266">
          <cell r="A266" t="str">
            <v>cty08014</v>
          </cell>
          <cell r="B266" t="str">
            <v>Broomfield County, CO</v>
          </cell>
          <cell r="C266">
            <v>0.45040000000000002</v>
          </cell>
        </row>
        <row r="267">
          <cell r="A267" t="str">
            <v>cty39055</v>
          </cell>
          <cell r="B267" t="str">
            <v>Geauga County, OH</v>
          </cell>
          <cell r="C267">
            <v>0.45040000000000002</v>
          </cell>
        </row>
        <row r="268">
          <cell r="A268" t="str">
            <v>cty12109</v>
          </cell>
          <cell r="B268" t="str">
            <v>St. Johns County, FL</v>
          </cell>
          <cell r="C268">
            <v>0.45</v>
          </cell>
        </row>
        <row r="269">
          <cell r="A269" t="str">
            <v>cty24005</v>
          </cell>
          <cell r="B269" t="str">
            <v>Baltimore County, MD</v>
          </cell>
          <cell r="C269">
            <v>0.44969999999999999</v>
          </cell>
        </row>
        <row r="270">
          <cell r="A270" t="str">
            <v>cty48397</v>
          </cell>
          <cell r="B270" t="str">
            <v>Rockwall County, TX</v>
          </cell>
          <cell r="C270">
            <v>0.4496</v>
          </cell>
        </row>
        <row r="271">
          <cell r="A271" t="str">
            <v>cty21239</v>
          </cell>
          <cell r="B271" t="str">
            <v>Woodford County, KY</v>
          </cell>
          <cell r="C271">
            <v>0.4496</v>
          </cell>
        </row>
        <row r="272">
          <cell r="A272" t="str">
            <v>cty51540</v>
          </cell>
          <cell r="B272" t="str">
            <v>Charlottesville city, VA</v>
          </cell>
          <cell r="C272">
            <v>0.4496</v>
          </cell>
        </row>
        <row r="273">
          <cell r="A273" t="str">
            <v>cty31169</v>
          </cell>
          <cell r="B273" t="str">
            <v>Thayer County, NE</v>
          </cell>
          <cell r="C273">
            <v>0.4496</v>
          </cell>
        </row>
        <row r="274">
          <cell r="A274" t="str">
            <v>cty31123</v>
          </cell>
          <cell r="B274" t="str">
            <v>Morrill County, NE</v>
          </cell>
          <cell r="C274">
            <v>0.44940000000000002</v>
          </cell>
        </row>
        <row r="275">
          <cell r="A275" t="str">
            <v>cty12073</v>
          </cell>
          <cell r="B275" t="str">
            <v>Leon County, FL</v>
          </cell>
          <cell r="C275">
            <v>0.44929999999999998</v>
          </cell>
        </row>
        <row r="276">
          <cell r="A276" t="str">
            <v>cty34007</v>
          </cell>
          <cell r="B276" t="str">
            <v>Camden County, NJ</v>
          </cell>
          <cell r="C276">
            <v>0.44919999999999999</v>
          </cell>
        </row>
        <row r="277">
          <cell r="A277" t="str">
            <v>cty24029</v>
          </cell>
          <cell r="B277" t="str">
            <v>Kent County, MD</v>
          </cell>
          <cell r="C277">
            <v>0.44890000000000002</v>
          </cell>
        </row>
        <row r="278">
          <cell r="A278" t="str">
            <v>cty20123</v>
          </cell>
          <cell r="B278" t="str">
            <v>Mitchell County, KS</v>
          </cell>
          <cell r="C278">
            <v>0.4486</v>
          </cell>
        </row>
        <row r="279">
          <cell r="A279" t="str">
            <v>cty21201</v>
          </cell>
          <cell r="B279" t="str">
            <v>Robertson County, KY</v>
          </cell>
          <cell r="C279">
            <v>0.44850000000000001</v>
          </cell>
        </row>
        <row r="280">
          <cell r="A280" t="str">
            <v>cty42095</v>
          </cell>
          <cell r="B280" t="str">
            <v>Northampton County, PA</v>
          </cell>
          <cell r="C280">
            <v>0.44769999999999999</v>
          </cell>
        </row>
        <row r="281">
          <cell r="A281" t="str">
            <v>cty12001</v>
          </cell>
          <cell r="B281" t="str">
            <v>Alachua County, FL</v>
          </cell>
          <cell r="C281">
            <v>0.4476</v>
          </cell>
        </row>
        <row r="282">
          <cell r="A282" t="str">
            <v>cty37129</v>
          </cell>
          <cell r="B282" t="str">
            <v>New Hanover County, NC</v>
          </cell>
          <cell r="C282">
            <v>0.44719999999999999</v>
          </cell>
        </row>
        <row r="283">
          <cell r="A283" t="str">
            <v>cty38039</v>
          </cell>
          <cell r="B283" t="str">
            <v>Griggs County, ND</v>
          </cell>
          <cell r="C283">
            <v>0.4471</v>
          </cell>
        </row>
        <row r="284">
          <cell r="A284" t="str">
            <v>cty50027</v>
          </cell>
          <cell r="B284" t="str">
            <v>Windsor County, VT</v>
          </cell>
          <cell r="C284">
            <v>0.44690000000000002</v>
          </cell>
        </row>
        <row r="285">
          <cell r="A285" t="str">
            <v>cty17197</v>
          </cell>
          <cell r="B285" t="str">
            <v>Will County, IL</v>
          </cell>
          <cell r="C285">
            <v>0.44650000000000001</v>
          </cell>
        </row>
        <row r="286">
          <cell r="A286" t="str">
            <v>cty12117</v>
          </cell>
          <cell r="B286" t="str">
            <v>Seminole County, FL</v>
          </cell>
          <cell r="C286">
            <v>0.44619999999999999</v>
          </cell>
        </row>
        <row r="287">
          <cell r="A287" t="str">
            <v>cty24021</v>
          </cell>
          <cell r="B287" t="str">
            <v>Frederick County, MD</v>
          </cell>
          <cell r="C287">
            <v>0.4461</v>
          </cell>
        </row>
        <row r="288">
          <cell r="A288" t="str">
            <v>cty25013</v>
          </cell>
          <cell r="B288" t="str">
            <v>Hampden County, MA</v>
          </cell>
          <cell r="C288">
            <v>0.4456</v>
          </cell>
        </row>
        <row r="289">
          <cell r="A289" t="str">
            <v>cty45013</v>
          </cell>
          <cell r="B289" t="str">
            <v>Beaufort County, SC</v>
          </cell>
          <cell r="C289">
            <v>0.44529999999999997</v>
          </cell>
        </row>
        <row r="290">
          <cell r="A290" t="str">
            <v>cty30093</v>
          </cell>
          <cell r="B290" t="str">
            <v>Silver Bow County, MT</v>
          </cell>
          <cell r="C290">
            <v>0.44469999999999998</v>
          </cell>
        </row>
        <row r="291">
          <cell r="A291" t="str">
            <v>cty16081</v>
          </cell>
          <cell r="B291" t="str">
            <v>Teton County, ID</v>
          </cell>
          <cell r="C291">
            <v>0.44469999999999998</v>
          </cell>
        </row>
        <row r="292">
          <cell r="A292" t="str">
            <v>cty42079</v>
          </cell>
          <cell r="B292" t="str">
            <v>Luzerne County, PA</v>
          </cell>
          <cell r="C292">
            <v>0.44450000000000001</v>
          </cell>
        </row>
        <row r="293">
          <cell r="A293" t="str">
            <v>cty20089</v>
          </cell>
          <cell r="B293" t="str">
            <v>Jewell County, KS</v>
          </cell>
          <cell r="C293">
            <v>0.44450000000000001</v>
          </cell>
        </row>
        <row r="294">
          <cell r="A294" t="str">
            <v>cty26093</v>
          </cell>
          <cell r="B294" t="str">
            <v>Livingston County, MI</v>
          </cell>
          <cell r="C294">
            <v>0.44409999999999999</v>
          </cell>
        </row>
        <row r="295">
          <cell r="A295" t="str">
            <v>cty39085</v>
          </cell>
          <cell r="B295" t="str">
            <v>Lake County, OH</v>
          </cell>
          <cell r="C295">
            <v>0.44409999999999999</v>
          </cell>
        </row>
        <row r="296">
          <cell r="A296" t="str">
            <v>cty39035</v>
          </cell>
          <cell r="B296" t="str">
            <v>Cuyahoga County, OH</v>
          </cell>
          <cell r="C296">
            <v>0.44400000000000001</v>
          </cell>
        </row>
        <row r="297">
          <cell r="A297" t="str">
            <v>cty30063</v>
          </cell>
          <cell r="B297" t="str">
            <v>Missoula County, MT</v>
          </cell>
          <cell r="C297">
            <v>0.44309999999999999</v>
          </cell>
        </row>
        <row r="298">
          <cell r="A298" t="str">
            <v>cty30031</v>
          </cell>
          <cell r="B298" t="str">
            <v>Gallatin County, MT</v>
          </cell>
          <cell r="C298">
            <v>0.44290000000000002</v>
          </cell>
        </row>
        <row r="299">
          <cell r="A299" t="str">
            <v>cty28089</v>
          </cell>
          <cell r="B299" t="str">
            <v>Madison County, MS</v>
          </cell>
          <cell r="C299">
            <v>0.44290000000000002</v>
          </cell>
        </row>
        <row r="300">
          <cell r="A300" t="str">
            <v>cty54009</v>
          </cell>
          <cell r="B300" t="str">
            <v>Brooke County, WV</v>
          </cell>
          <cell r="C300">
            <v>0.44280000000000003</v>
          </cell>
        </row>
        <row r="301">
          <cell r="A301" t="str">
            <v>cty40039</v>
          </cell>
          <cell r="B301" t="str">
            <v>Custer County, OK</v>
          </cell>
          <cell r="C301">
            <v>0.4425</v>
          </cell>
        </row>
        <row r="302">
          <cell r="A302" t="str">
            <v>cty21021</v>
          </cell>
          <cell r="B302" t="str">
            <v>Boyle County, KY</v>
          </cell>
          <cell r="C302">
            <v>0.44219999999999998</v>
          </cell>
        </row>
        <row r="303">
          <cell r="A303" t="str">
            <v>cty06059</v>
          </cell>
          <cell r="B303" t="str">
            <v>Orange County, CA</v>
          </cell>
          <cell r="C303">
            <v>0.442</v>
          </cell>
        </row>
        <row r="304">
          <cell r="A304" t="str">
            <v>cty39165</v>
          </cell>
          <cell r="B304" t="str">
            <v>Warren County, OH</v>
          </cell>
          <cell r="C304">
            <v>0.44180000000000003</v>
          </cell>
        </row>
        <row r="305">
          <cell r="A305" t="str">
            <v>cty20137</v>
          </cell>
          <cell r="B305" t="str">
            <v>Norton County, KS</v>
          </cell>
          <cell r="C305">
            <v>0.44130000000000003</v>
          </cell>
        </row>
        <row r="306">
          <cell r="A306" t="str">
            <v>cty51153</v>
          </cell>
          <cell r="B306" t="str">
            <v>Prince William County, VA</v>
          </cell>
          <cell r="C306">
            <v>0.44109999999999999</v>
          </cell>
        </row>
        <row r="307">
          <cell r="A307" t="str">
            <v>cty39107</v>
          </cell>
          <cell r="B307" t="str">
            <v>Mercer County, OH</v>
          </cell>
          <cell r="C307">
            <v>0.44080000000000003</v>
          </cell>
        </row>
        <row r="308">
          <cell r="A308" t="str">
            <v>cty31159</v>
          </cell>
          <cell r="B308" t="str">
            <v>Seward County, NE</v>
          </cell>
          <cell r="C308">
            <v>0.44059999999999999</v>
          </cell>
        </row>
        <row r="309">
          <cell r="A309" t="str">
            <v>cty29031</v>
          </cell>
          <cell r="B309" t="str">
            <v>Cape Girardeau County, MO</v>
          </cell>
          <cell r="C309">
            <v>0.44009999999999999</v>
          </cell>
        </row>
        <row r="310">
          <cell r="A310" t="str">
            <v>cty37067</v>
          </cell>
          <cell r="B310" t="str">
            <v>Forsyth County, NC</v>
          </cell>
          <cell r="C310">
            <v>0.44</v>
          </cell>
        </row>
        <row r="311">
          <cell r="A311" t="str">
            <v>cty05027</v>
          </cell>
          <cell r="B311" t="str">
            <v>Columbia County, AR</v>
          </cell>
          <cell r="C311">
            <v>0.44</v>
          </cell>
        </row>
        <row r="312">
          <cell r="A312" t="str">
            <v>cty46045</v>
          </cell>
          <cell r="B312" t="str">
            <v>Edmunds County, SD</v>
          </cell>
          <cell r="C312">
            <v>0.43969999999999998</v>
          </cell>
        </row>
        <row r="313">
          <cell r="A313" t="str">
            <v>cty39103</v>
          </cell>
          <cell r="B313" t="str">
            <v>Medina County, OH</v>
          </cell>
          <cell r="C313">
            <v>0.43959999999999999</v>
          </cell>
        </row>
        <row r="314">
          <cell r="A314" t="str">
            <v>cty17073</v>
          </cell>
          <cell r="B314" t="str">
            <v>Henry County, IL</v>
          </cell>
          <cell r="C314">
            <v>0.43930000000000002</v>
          </cell>
        </row>
        <row r="315">
          <cell r="A315" t="str">
            <v>cty19149</v>
          </cell>
          <cell r="B315" t="str">
            <v>Plymouth County, IA</v>
          </cell>
          <cell r="C315">
            <v>0.43919999999999998</v>
          </cell>
        </row>
        <row r="316">
          <cell r="A316" t="str">
            <v>cty34029</v>
          </cell>
          <cell r="B316" t="str">
            <v>Ocean County, NJ</v>
          </cell>
          <cell r="C316">
            <v>0.439</v>
          </cell>
        </row>
        <row r="317">
          <cell r="A317" t="str">
            <v>cty17109</v>
          </cell>
          <cell r="B317" t="str">
            <v>McDonough County, IL</v>
          </cell>
          <cell r="C317">
            <v>0.43890000000000001</v>
          </cell>
        </row>
        <row r="318">
          <cell r="A318" t="str">
            <v>cty13059</v>
          </cell>
          <cell r="B318" t="str">
            <v>Clarke County, GA</v>
          </cell>
          <cell r="C318">
            <v>0.43880000000000002</v>
          </cell>
        </row>
        <row r="319">
          <cell r="A319" t="str">
            <v>cty19017</v>
          </cell>
          <cell r="B319" t="str">
            <v>Bremer County, IA</v>
          </cell>
          <cell r="C319">
            <v>0.43859999999999999</v>
          </cell>
        </row>
        <row r="320">
          <cell r="A320" t="str">
            <v>cty20101</v>
          </cell>
          <cell r="B320" t="str">
            <v>Lane County, KS</v>
          </cell>
          <cell r="C320">
            <v>0.43859999999999999</v>
          </cell>
        </row>
        <row r="321">
          <cell r="A321" t="str">
            <v>cty30105</v>
          </cell>
          <cell r="B321" t="str">
            <v>Valley County, MT</v>
          </cell>
          <cell r="C321">
            <v>0.4385</v>
          </cell>
        </row>
        <row r="322">
          <cell r="A322" t="str">
            <v>cty08015</v>
          </cell>
          <cell r="B322" t="str">
            <v>Chaffee County, CO</v>
          </cell>
          <cell r="C322">
            <v>0.43809999999999999</v>
          </cell>
        </row>
        <row r="323">
          <cell r="A323" t="str">
            <v>cty17031</v>
          </cell>
          <cell r="B323" t="str">
            <v>Cook County, IL</v>
          </cell>
          <cell r="C323">
            <v>0.438</v>
          </cell>
        </row>
        <row r="324">
          <cell r="A324" t="str">
            <v>cty36083</v>
          </cell>
          <cell r="B324" t="str">
            <v>Rensselaer County, NY</v>
          </cell>
          <cell r="C324">
            <v>0.438</v>
          </cell>
        </row>
        <row r="325">
          <cell r="A325" t="str">
            <v>cty20025</v>
          </cell>
          <cell r="B325" t="str">
            <v>Clark County, KS</v>
          </cell>
          <cell r="C325">
            <v>0.43780000000000002</v>
          </cell>
        </row>
        <row r="326">
          <cell r="A326" t="str">
            <v>cty17089</v>
          </cell>
          <cell r="B326" t="str">
            <v>Kane County, IL</v>
          </cell>
          <cell r="C326">
            <v>0.43730000000000002</v>
          </cell>
        </row>
        <row r="327">
          <cell r="A327" t="str">
            <v>cty19047</v>
          </cell>
          <cell r="B327" t="str">
            <v>Crawford County, IA</v>
          </cell>
          <cell r="C327">
            <v>0.43719999999999998</v>
          </cell>
        </row>
        <row r="328">
          <cell r="A328" t="str">
            <v>cty38003</v>
          </cell>
          <cell r="B328" t="str">
            <v>Barnes County, ND</v>
          </cell>
          <cell r="C328">
            <v>0.43659999999999999</v>
          </cell>
        </row>
        <row r="329">
          <cell r="A329" t="str">
            <v>cty42047</v>
          </cell>
          <cell r="B329" t="str">
            <v>Elk County, PA</v>
          </cell>
          <cell r="C329">
            <v>0.4365</v>
          </cell>
        </row>
        <row r="330">
          <cell r="A330" t="str">
            <v>cty33013</v>
          </cell>
          <cell r="B330" t="str">
            <v>Merrimack County, NH</v>
          </cell>
          <cell r="C330">
            <v>0.43580000000000002</v>
          </cell>
        </row>
        <row r="331">
          <cell r="A331" t="str">
            <v>cty48009</v>
          </cell>
          <cell r="B331" t="str">
            <v>Archer County, TX</v>
          </cell>
          <cell r="C331">
            <v>0.43569999999999998</v>
          </cell>
        </row>
        <row r="332">
          <cell r="A332" t="str">
            <v>cty33017</v>
          </cell>
          <cell r="B332" t="str">
            <v>Strafford County, NH</v>
          </cell>
          <cell r="C332">
            <v>0.43540000000000001</v>
          </cell>
        </row>
        <row r="333">
          <cell r="A333" t="str">
            <v>cty41037</v>
          </cell>
          <cell r="B333" t="str">
            <v>Lake County, OR</v>
          </cell>
          <cell r="C333">
            <v>0.43540000000000001</v>
          </cell>
        </row>
        <row r="334">
          <cell r="A334" t="str">
            <v>cty39099</v>
          </cell>
          <cell r="B334" t="str">
            <v>Mahoning County, OH</v>
          </cell>
          <cell r="C334">
            <v>0.4345</v>
          </cell>
        </row>
        <row r="335">
          <cell r="A335" t="str">
            <v>cty42027</v>
          </cell>
          <cell r="B335" t="str">
            <v>Centre County, PA</v>
          </cell>
          <cell r="C335">
            <v>0.43409999999999999</v>
          </cell>
        </row>
        <row r="336">
          <cell r="A336" t="str">
            <v>cty24025</v>
          </cell>
          <cell r="B336" t="str">
            <v>Harford County, MD</v>
          </cell>
          <cell r="C336">
            <v>0.433</v>
          </cell>
        </row>
        <row r="337">
          <cell r="A337" t="str">
            <v>cty20193</v>
          </cell>
          <cell r="B337" t="str">
            <v>Thomas County, KS</v>
          </cell>
          <cell r="C337">
            <v>0.433</v>
          </cell>
        </row>
        <row r="338">
          <cell r="A338" t="str">
            <v>cty27103</v>
          </cell>
          <cell r="B338" t="str">
            <v>Nicollet County, MN</v>
          </cell>
          <cell r="C338">
            <v>0.43290000000000001</v>
          </cell>
        </row>
        <row r="339">
          <cell r="A339" t="str">
            <v>cty31089</v>
          </cell>
          <cell r="B339" t="str">
            <v>Holt County, NE</v>
          </cell>
          <cell r="C339">
            <v>0.43269999999999997</v>
          </cell>
        </row>
        <row r="340">
          <cell r="A340" t="str">
            <v>cty53043</v>
          </cell>
          <cell r="B340" t="str">
            <v>Lincoln County, WA</v>
          </cell>
          <cell r="C340">
            <v>0.4325</v>
          </cell>
        </row>
        <row r="341">
          <cell r="A341" t="str">
            <v>cty31033</v>
          </cell>
          <cell r="B341" t="str">
            <v>Cheyenne County, NE</v>
          </cell>
          <cell r="C341">
            <v>0.43219999999999997</v>
          </cell>
        </row>
        <row r="342">
          <cell r="A342" t="str">
            <v>cty31013</v>
          </cell>
          <cell r="B342" t="str">
            <v>Box Butte County, NE</v>
          </cell>
          <cell r="C342">
            <v>0.43209999999999998</v>
          </cell>
        </row>
        <row r="343">
          <cell r="A343" t="str">
            <v>cty22089</v>
          </cell>
          <cell r="B343" t="str">
            <v>St. Charles Parish, LA</v>
          </cell>
          <cell r="C343">
            <v>0.43159999999999998</v>
          </cell>
        </row>
        <row r="344">
          <cell r="A344" t="str">
            <v>cty22033</v>
          </cell>
          <cell r="B344" t="str">
            <v>East Baton Rouge Parish, LA</v>
          </cell>
          <cell r="C344">
            <v>0.43149999999999999</v>
          </cell>
        </row>
        <row r="345">
          <cell r="A345" t="str">
            <v>cty51840</v>
          </cell>
          <cell r="B345" t="str">
            <v>Winchester city, VA</v>
          </cell>
          <cell r="C345">
            <v>0.43149999999999999</v>
          </cell>
        </row>
        <row r="346">
          <cell r="A346" t="str">
            <v>cty19153</v>
          </cell>
          <cell r="B346" t="str">
            <v>Polk County, IA</v>
          </cell>
          <cell r="C346">
            <v>0.43109999999999998</v>
          </cell>
        </row>
        <row r="347">
          <cell r="A347" t="str">
            <v>cty20177</v>
          </cell>
          <cell r="B347" t="str">
            <v>Shawnee County, KS</v>
          </cell>
          <cell r="C347">
            <v>0.43070000000000003</v>
          </cell>
        </row>
        <row r="348">
          <cell r="A348" t="str">
            <v>cty37043</v>
          </cell>
          <cell r="B348" t="str">
            <v>Clay County, NC</v>
          </cell>
          <cell r="C348">
            <v>0.43049999999999999</v>
          </cell>
        </row>
        <row r="349">
          <cell r="A349" t="str">
            <v>cty17169</v>
          </cell>
          <cell r="B349" t="str">
            <v>Schuyler County, IL</v>
          </cell>
          <cell r="C349">
            <v>0.42980000000000002</v>
          </cell>
        </row>
        <row r="350">
          <cell r="A350" t="str">
            <v>cty31109</v>
          </cell>
          <cell r="B350" t="str">
            <v>Lancaster County, NE</v>
          </cell>
          <cell r="C350">
            <v>0.42970000000000003</v>
          </cell>
        </row>
        <row r="351">
          <cell r="A351" t="str">
            <v>cty24009</v>
          </cell>
          <cell r="B351" t="str">
            <v>Calvert County, MD</v>
          </cell>
          <cell r="C351">
            <v>0.42970000000000003</v>
          </cell>
        </row>
        <row r="352">
          <cell r="A352" t="str">
            <v>cty24003</v>
          </cell>
          <cell r="B352" t="str">
            <v>Anne Arundel County, MD</v>
          </cell>
          <cell r="C352">
            <v>0.42899999999999999</v>
          </cell>
        </row>
        <row r="353">
          <cell r="A353" t="str">
            <v>cty13029</v>
          </cell>
          <cell r="B353" t="str">
            <v>Bryan County, GA</v>
          </cell>
          <cell r="C353">
            <v>0.42880000000000001</v>
          </cell>
        </row>
        <row r="354">
          <cell r="A354" t="str">
            <v>cty48121</v>
          </cell>
          <cell r="B354" t="str">
            <v>Denton County, TX</v>
          </cell>
          <cell r="C354">
            <v>0.4284</v>
          </cell>
        </row>
        <row r="355">
          <cell r="A355" t="str">
            <v>cty38045</v>
          </cell>
          <cell r="B355" t="str">
            <v>LaMoure County, ND</v>
          </cell>
          <cell r="C355">
            <v>0.4284</v>
          </cell>
        </row>
        <row r="356">
          <cell r="A356" t="str">
            <v>cty38075</v>
          </cell>
          <cell r="B356" t="str">
            <v>Renville County, ND</v>
          </cell>
          <cell r="C356">
            <v>0.4284</v>
          </cell>
        </row>
        <row r="357">
          <cell r="A357" t="str">
            <v>cty31081</v>
          </cell>
          <cell r="B357" t="str">
            <v>Hamilton County, NE</v>
          </cell>
          <cell r="C357">
            <v>0.42820000000000003</v>
          </cell>
        </row>
        <row r="358">
          <cell r="A358" t="str">
            <v>cty54055</v>
          </cell>
          <cell r="B358" t="str">
            <v>Mercer County, WV</v>
          </cell>
          <cell r="C358">
            <v>0.42809999999999998</v>
          </cell>
        </row>
        <row r="359">
          <cell r="A359" t="str">
            <v>cty31045</v>
          </cell>
          <cell r="B359" t="str">
            <v>Dawes County, NE</v>
          </cell>
          <cell r="C359">
            <v>0.42770000000000002</v>
          </cell>
        </row>
        <row r="360">
          <cell r="A360" t="str">
            <v>cty20105</v>
          </cell>
          <cell r="B360" t="str">
            <v>Lincoln County, KS</v>
          </cell>
          <cell r="C360">
            <v>0.42759999999999998</v>
          </cell>
        </row>
        <row r="361">
          <cell r="A361" t="str">
            <v>cty42089</v>
          </cell>
          <cell r="B361" t="str">
            <v>Monroe County, PA</v>
          </cell>
          <cell r="C361">
            <v>0.42749999999999999</v>
          </cell>
        </row>
        <row r="362">
          <cell r="A362" t="str">
            <v>cty29005</v>
          </cell>
          <cell r="B362" t="str">
            <v>Atchison County, MO</v>
          </cell>
          <cell r="C362">
            <v>0.42730000000000001</v>
          </cell>
        </row>
        <row r="363">
          <cell r="A363" t="str">
            <v>cty13281</v>
          </cell>
          <cell r="B363" t="str">
            <v>Towns County, GA</v>
          </cell>
          <cell r="C363">
            <v>0.42709999999999998</v>
          </cell>
        </row>
        <row r="364">
          <cell r="A364" t="str">
            <v>cty17093</v>
          </cell>
          <cell r="B364" t="str">
            <v>Kendall County, IL</v>
          </cell>
          <cell r="C364">
            <v>0.42709999999999998</v>
          </cell>
        </row>
        <row r="365">
          <cell r="A365" t="str">
            <v>cty06057</v>
          </cell>
          <cell r="B365" t="str">
            <v>Nevada County, CA</v>
          </cell>
          <cell r="C365">
            <v>0.42659999999999998</v>
          </cell>
        </row>
        <row r="366">
          <cell r="A366" t="str">
            <v>cty12085</v>
          </cell>
          <cell r="B366" t="str">
            <v>Martin County, FL</v>
          </cell>
          <cell r="C366">
            <v>0.42649999999999999</v>
          </cell>
        </row>
        <row r="367">
          <cell r="A367" t="str">
            <v>cty33001</v>
          </cell>
          <cell r="B367" t="str">
            <v>Belknap County, NH</v>
          </cell>
          <cell r="C367">
            <v>0.42649999999999999</v>
          </cell>
        </row>
        <row r="368">
          <cell r="A368" t="str">
            <v>cty19101</v>
          </cell>
          <cell r="B368" t="str">
            <v>Jefferson County, IA</v>
          </cell>
          <cell r="C368">
            <v>0.42570000000000002</v>
          </cell>
        </row>
        <row r="369">
          <cell r="A369" t="str">
            <v>cty18173</v>
          </cell>
          <cell r="B369" t="str">
            <v>Warrick County, IN</v>
          </cell>
          <cell r="C369">
            <v>0.42559999999999998</v>
          </cell>
        </row>
        <row r="370">
          <cell r="A370" t="str">
            <v>cty30043</v>
          </cell>
          <cell r="B370" t="str">
            <v>Jefferson County, MT</v>
          </cell>
          <cell r="C370">
            <v>0.42559999999999998</v>
          </cell>
        </row>
        <row r="371">
          <cell r="A371" t="str">
            <v>cty26065</v>
          </cell>
          <cell r="B371" t="str">
            <v>Ingham County, MI</v>
          </cell>
          <cell r="C371">
            <v>0.4254</v>
          </cell>
        </row>
        <row r="372">
          <cell r="A372" t="str">
            <v>cty42019</v>
          </cell>
          <cell r="B372" t="str">
            <v>Butler County, PA</v>
          </cell>
          <cell r="C372">
            <v>0.42499999999999999</v>
          </cell>
        </row>
        <row r="373">
          <cell r="A373" t="str">
            <v>cty19141</v>
          </cell>
          <cell r="B373" t="str">
            <v>O'Brien County, IA</v>
          </cell>
          <cell r="C373">
            <v>0.42499999999999999</v>
          </cell>
        </row>
        <row r="374">
          <cell r="A374" t="str">
            <v>cty38035</v>
          </cell>
          <cell r="B374" t="str">
            <v>Grand Forks County, ND</v>
          </cell>
          <cell r="C374">
            <v>0.42459999999999998</v>
          </cell>
        </row>
        <row r="375">
          <cell r="A375" t="str">
            <v>cty42063</v>
          </cell>
          <cell r="B375" t="str">
            <v>Indiana County, PA</v>
          </cell>
          <cell r="C375">
            <v>0.42409999999999998</v>
          </cell>
        </row>
        <row r="376">
          <cell r="A376" t="str">
            <v>cty01081</v>
          </cell>
          <cell r="B376" t="str">
            <v>Lee County, AL</v>
          </cell>
          <cell r="C376">
            <v>0.42399999999999999</v>
          </cell>
        </row>
        <row r="377">
          <cell r="A377" t="str">
            <v>cty44007</v>
          </cell>
          <cell r="B377" t="str">
            <v>Providence County, RI</v>
          </cell>
          <cell r="C377">
            <v>0.4239</v>
          </cell>
        </row>
        <row r="378">
          <cell r="A378" t="str">
            <v>cty42103</v>
          </cell>
          <cell r="B378" t="str">
            <v>Pike County, PA</v>
          </cell>
          <cell r="C378">
            <v>0.42380000000000001</v>
          </cell>
        </row>
        <row r="379">
          <cell r="A379" t="str">
            <v>cty19075</v>
          </cell>
          <cell r="B379" t="str">
            <v>Grundy County, IA</v>
          </cell>
          <cell r="C379">
            <v>0.42370000000000002</v>
          </cell>
        </row>
        <row r="380">
          <cell r="A380" t="str">
            <v>cty26111</v>
          </cell>
          <cell r="B380" t="str">
            <v>Midland County, MI</v>
          </cell>
          <cell r="C380">
            <v>0.42359999999999998</v>
          </cell>
        </row>
        <row r="381">
          <cell r="A381" t="str">
            <v>cty21073</v>
          </cell>
          <cell r="B381" t="str">
            <v>Franklin County, KY</v>
          </cell>
          <cell r="C381">
            <v>0.42359999999999998</v>
          </cell>
        </row>
        <row r="382">
          <cell r="A382" t="str">
            <v>cty39153</v>
          </cell>
          <cell r="B382" t="str">
            <v>Summit County, OH</v>
          </cell>
          <cell r="C382">
            <v>0.42349999999999999</v>
          </cell>
        </row>
        <row r="383">
          <cell r="A383" t="str">
            <v>cty19189</v>
          </cell>
          <cell r="B383" t="str">
            <v>Winnebago County, IA</v>
          </cell>
          <cell r="C383">
            <v>0.4234</v>
          </cell>
        </row>
        <row r="384">
          <cell r="A384" t="str">
            <v>cty26089</v>
          </cell>
          <cell r="B384" t="str">
            <v>Leelanau County, MI</v>
          </cell>
          <cell r="C384">
            <v>0.42320000000000002</v>
          </cell>
        </row>
        <row r="385">
          <cell r="A385" t="str">
            <v>cty31119</v>
          </cell>
          <cell r="B385" t="str">
            <v>Madison County, NE</v>
          </cell>
          <cell r="C385">
            <v>0.42320000000000002</v>
          </cell>
        </row>
        <row r="386">
          <cell r="A386" t="str">
            <v>cty53037</v>
          </cell>
          <cell r="B386" t="str">
            <v>Kittitas County, WA</v>
          </cell>
          <cell r="C386">
            <v>0.42320000000000002</v>
          </cell>
        </row>
        <row r="387">
          <cell r="A387" t="str">
            <v>cty48339</v>
          </cell>
          <cell r="B387" t="str">
            <v>Montgomery County, TX</v>
          </cell>
          <cell r="C387">
            <v>0.42299999999999999</v>
          </cell>
        </row>
        <row r="388">
          <cell r="A388" t="str">
            <v>cty31153</v>
          </cell>
          <cell r="B388" t="str">
            <v>Sarpy County, NE</v>
          </cell>
          <cell r="C388">
            <v>0.42299999999999999</v>
          </cell>
        </row>
        <row r="389">
          <cell r="A389" t="str">
            <v>cty46013</v>
          </cell>
          <cell r="B389" t="str">
            <v>Brown County, SD</v>
          </cell>
          <cell r="C389">
            <v>0.42280000000000001</v>
          </cell>
        </row>
        <row r="390">
          <cell r="A390" t="str">
            <v>cty25005</v>
          </cell>
          <cell r="B390" t="str">
            <v>Bristol County, MA</v>
          </cell>
          <cell r="C390">
            <v>0.42270000000000002</v>
          </cell>
        </row>
        <row r="391">
          <cell r="A391" t="str">
            <v>cty54039</v>
          </cell>
          <cell r="B391" t="str">
            <v>Kanawha County, WV</v>
          </cell>
          <cell r="C391">
            <v>0.42259999999999998</v>
          </cell>
        </row>
        <row r="392">
          <cell r="A392" t="str">
            <v>cty36039</v>
          </cell>
          <cell r="B392" t="str">
            <v>Greene County, NY</v>
          </cell>
          <cell r="C392">
            <v>0.42249999999999999</v>
          </cell>
        </row>
        <row r="393">
          <cell r="A393" t="str">
            <v>cty31039</v>
          </cell>
          <cell r="B393" t="str">
            <v>Cuming County, NE</v>
          </cell>
          <cell r="C393">
            <v>0.42249999999999999</v>
          </cell>
        </row>
        <row r="394">
          <cell r="A394" t="str">
            <v>cty27019</v>
          </cell>
          <cell r="B394" t="str">
            <v>Carver County, MN</v>
          </cell>
          <cell r="C394">
            <v>0.4219</v>
          </cell>
        </row>
        <row r="395">
          <cell r="A395" t="str">
            <v>cty20201</v>
          </cell>
          <cell r="B395" t="str">
            <v>Washington County, KS</v>
          </cell>
          <cell r="C395">
            <v>0.42170000000000002</v>
          </cell>
        </row>
        <row r="396">
          <cell r="A396" t="str">
            <v>cty39063</v>
          </cell>
          <cell r="B396" t="str">
            <v>Hancock County, OH</v>
          </cell>
          <cell r="C396">
            <v>0.42159999999999997</v>
          </cell>
        </row>
        <row r="397">
          <cell r="A397" t="str">
            <v>cty18059</v>
          </cell>
          <cell r="B397" t="str">
            <v>Hancock County, IN</v>
          </cell>
          <cell r="C397">
            <v>0.42149999999999999</v>
          </cell>
        </row>
        <row r="398">
          <cell r="A398" t="str">
            <v>cty38019</v>
          </cell>
          <cell r="B398" t="str">
            <v>Cavalier County, ND</v>
          </cell>
          <cell r="C398">
            <v>0.42120000000000002</v>
          </cell>
        </row>
        <row r="399">
          <cell r="A399" t="str">
            <v>cty17085</v>
          </cell>
          <cell r="B399" t="str">
            <v>Jo Daviess County, IL</v>
          </cell>
          <cell r="C399">
            <v>0.4209</v>
          </cell>
        </row>
        <row r="400">
          <cell r="A400" t="str">
            <v>cty54049</v>
          </cell>
          <cell r="B400" t="str">
            <v>Marion County, WV</v>
          </cell>
          <cell r="C400">
            <v>0.42080000000000001</v>
          </cell>
        </row>
        <row r="401">
          <cell r="A401" t="str">
            <v>cty54083</v>
          </cell>
          <cell r="B401" t="str">
            <v>Randolph County, WV</v>
          </cell>
          <cell r="C401">
            <v>0.4204</v>
          </cell>
        </row>
        <row r="402">
          <cell r="A402" t="str">
            <v>cty33005</v>
          </cell>
          <cell r="B402" t="str">
            <v>Cheshire County, NH</v>
          </cell>
          <cell r="C402">
            <v>0.41880000000000001</v>
          </cell>
        </row>
        <row r="403">
          <cell r="A403" t="str">
            <v>cty51179</v>
          </cell>
          <cell r="B403" t="str">
            <v>Stafford County, VA</v>
          </cell>
          <cell r="C403">
            <v>0.41820000000000002</v>
          </cell>
        </row>
        <row r="404">
          <cell r="A404" t="str">
            <v>cty19041</v>
          </cell>
          <cell r="B404" t="str">
            <v>Clay County, IA</v>
          </cell>
          <cell r="C404">
            <v>0.41810000000000003</v>
          </cell>
        </row>
        <row r="405">
          <cell r="A405" t="str">
            <v>cty19113</v>
          </cell>
          <cell r="B405" t="str">
            <v>Linn County, IA</v>
          </cell>
          <cell r="C405">
            <v>0.41789999999999999</v>
          </cell>
        </row>
        <row r="406">
          <cell r="A406" t="str">
            <v>cty54029</v>
          </cell>
          <cell r="B406" t="str">
            <v>Hancock County, WV</v>
          </cell>
          <cell r="C406">
            <v>0.4178</v>
          </cell>
        </row>
        <row r="407">
          <cell r="A407" t="str">
            <v>cty48171</v>
          </cell>
          <cell r="B407" t="str">
            <v>Gillespie County, TX</v>
          </cell>
          <cell r="C407">
            <v>0.4178</v>
          </cell>
        </row>
        <row r="408">
          <cell r="A408" t="str">
            <v>cty42049</v>
          </cell>
          <cell r="B408" t="str">
            <v>Erie County, PA</v>
          </cell>
          <cell r="C408">
            <v>0.4173</v>
          </cell>
        </row>
        <row r="409">
          <cell r="A409" t="str">
            <v>cty46091</v>
          </cell>
          <cell r="B409" t="str">
            <v>Marshall County, SD</v>
          </cell>
          <cell r="C409">
            <v>0.4173</v>
          </cell>
        </row>
        <row r="410">
          <cell r="A410" t="str">
            <v>cty41005</v>
          </cell>
          <cell r="B410" t="str">
            <v>Clackamas County, OR</v>
          </cell>
          <cell r="C410">
            <v>0.41710000000000003</v>
          </cell>
        </row>
        <row r="411">
          <cell r="A411" t="str">
            <v>cty27139</v>
          </cell>
          <cell r="B411" t="str">
            <v>Scott County, MN</v>
          </cell>
          <cell r="C411">
            <v>0.41670000000000001</v>
          </cell>
        </row>
        <row r="412">
          <cell r="A412" t="str">
            <v>cty51147</v>
          </cell>
          <cell r="B412" t="str">
            <v>Prince Edward County, VA</v>
          </cell>
          <cell r="C412">
            <v>0.41660000000000003</v>
          </cell>
        </row>
        <row r="413">
          <cell r="A413" t="str">
            <v>cty55087</v>
          </cell>
          <cell r="B413" t="str">
            <v>Outagamie County, WI</v>
          </cell>
          <cell r="C413">
            <v>0.41649999999999998</v>
          </cell>
        </row>
        <row r="414">
          <cell r="A414" t="str">
            <v>cty18037</v>
          </cell>
          <cell r="B414" t="str">
            <v>Dubois County, IN</v>
          </cell>
          <cell r="C414">
            <v>0.41649999999999998</v>
          </cell>
        </row>
        <row r="415">
          <cell r="A415" t="str">
            <v>cty51061</v>
          </cell>
          <cell r="B415" t="str">
            <v>Fauquier County, VA</v>
          </cell>
          <cell r="C415">
            <v>0.41649999999999998</v>
          </cell>
        </row>
        <row r="416">
          <cell r="A416" t="str">
            <v>cty25025</v>
          </cell>
          <cell r="B416" t="str">
            <v>Suffolk County, MA</v>
          </cell>
          <cell r="C416">
            <v>0.41639999999999999</v>
          </cell>
        </row>
        <row r="417">
          <cell r="A417" t="str">
            <v>cty39057</v>
          </cell>
          <cell r="B417" t="str">
            <v>Greene County, OH</v>
          </cell>
          <cell r="C417">
            <v>0.4163</v>
          </cell>
        </row>
        <row r="418">
          <cell r="A418" t="str">
            <v>cty13117</v>
          </cell>
          <cell r="B418" t="str">
            <v>Forsyth County, GA</v>
          </cell>
          <cell r="C418">
            <v>0.41620000000000001</v>
          </cell>
        </row>
        <row r="419">
          <cell r="A419" t="str">
            <v>cty30073</v>
          </cell>
          <cell r="B419" t="str">
            <v>Pondera County, MT</v>
          </cell>
          <cell r="C419">
            <v>0.41610000000000003</v>
          </cell>
        </row>
        <row r="420">
          <cell r="A420" t="str">
            <v>cty31019</v>
          </cell>
          <cell r="B420" t="str">
            <v>Buffalo County, NE</v>
          </cell>
          <cell r="C420">
            <v>0.41599999999999998</v>
          </cell>
        </row>
        <row r="421">
          <cell r="A421" t="str">
            <v>cty19037</v>
          </cell>
          <cell r="B421" t="str">
            <v>Chickasaw County, IA</v>
          </cell>
          <cell r="C421">
            <v>0.4158</v>
          </cell>
        </row>
        <row r="422">
          <cell r="A422" t="str">
            <v>cty20083</v>
          </cell>
          <cell r="B422" t="str">
            <v>Hodgeman County, KS</v>
          </cell>
          <cell r="C422">
            <v>0.4158</v>
          </cell>
        </row>
        <row r="423">
          <cell r="A423" t="str">
            <v>cty46099</v>
          </cell>
          <cell r="B423" t="str">
            <v>Minnehaha County, SD</v>
          </cell>
          <cell r="C423">
            <v>0.41560000000000002</v>
          </cell>
        </row>
        <row r="424">
          <cell r="A424" t="str">
            <v>cty31035</v>
          </cell>
          <cell r="B424" t="str">
            <v>Clay County, NE</v>
          </cell>
          <cell r="C424">
            <v>0.41560000000000002</v>
          </cell>
        </row>
        <row r="425">
          <cell r="A425" t="str">
            <v>cty55131</v>
          </cell>
          <cell r="B425" t="str">
            <v>Washington County, WI</v>
          </cell>
          <cell r="C425">
            <v>0.41560000000000002</v>
          </cell>
        </row>
        <row r="426">
          <cell r="A426" t="str">
            <v>cty46079</v>
          </cell>
          <cell r="B426" t="str">
            <v>Lake County, SD</v>
          </cell>
          <cell r="C426">
            <v>0.41549999999999998</v>
          </cell>
        </row>
        <row r="427">
          <cell r="A427" t="str">
            <v>cty19059</v>
          </cell>
          <cell r="B427" t="str">
            <v>Dickinson County, IA</v>
          </cell>
          <cell r="C427">
            <v>0.41549999999999998</v>
          </cell>
        </row>
        <row r="428">
          <cell r="A428" t="str">
            <v>cty19073</v>
          </cell>
          <cell r="B428" t="str">
            <v>Greene County, IA</v>
          </cell>
          <cell r="C428">
            <v>0.41520000000000001</v>
          </cell>
        </row>
        <row r="429">
          <cell r="A429" t="str">
            <v>cty10003</v>
          </cell>
          <cell r="B429" t="str">
            <v>New Castle County, DE</v>
          </cell>
          <cell r="C429">
            <v>0.41510000000000002</v>
          </cell>
        </row>
        <row r="430">
          <cell r="A430" t="str">
            <v>cty19049</v>
          </cell>
          <cell r="B430" t="str">
            <v>Dallas County, IA</v>
          </cell>
          <cell r="C430">
            <v>0.41510000000000002</v>
          </cell>
        </row>
        <row r="431">
          <cell r="A431" t="str">
            <v>cty26103</v>
          </cell>
          <cell r="B431" t="str">
            <v>Marquette County, MI</v>
          </cell>
          <cell r="C431">
            <v>0.41499999999999998</v>
          </cell>
        </row>
        <row r="432">
          <cell r="A432" t="str">
            <v>cty38055</v>
          </cell>
          <cell r="B432" t="str">
            <v>McLean County, ND</v>
          </cell>
          <cell r="C432">
            <v>0.4148</v>
          </cell>
        </row>
        <row r="433">
          <cell r="A433" t="str">
            <v>cty42007</v>
          </cell>
          <cell r="B433" t="str">
            <v>Beaver County, PA</v>
          </cell>
          <cell r="C433">
            <v>0.41470000000000001</v>
          </cell>
        </row>
        <row r="434">
          <cell r="A434" t="str">
            <v>cty19081</v>
          </cell>
          <cell r="B434" t="str">
            <v>Hancock County, IA</v>
          </cell>
          <cell r="C434">
            <v>0.41449999999999998</v>
          </cell>
        </row>
        <row r="435">
          <cell r="A435" t="str">
            <v>cty54081</v>
          </cell>
          <cell r="B435" t="str">
            <v>Raleigh County, WV</v>
          </cell>
          <cell r="C435">
            <v>0.41449999999999998</v>
          </cell>
        </row>
        <row r="436">
          <cell r="A436" t="str">
            <v>cty21111</v>
          </cell>
          <cell r="B436" t="str">
            <v>Jefferson County, KY</v>
          </cell>
          <cell r="C436">
            <v>0.41439999999999999</v>
          </cell>
        </row>
        <row r="437">
          <cell r="A437" t="str">
            <v>cty13109</v>
          </cell>
          <cell r="B437" t="str">
            <v>Evans County, GA</v>
          </cell>
          <cell r="C437">
            <v>0.4143</v>
          </cell>
        </row>
        <row r="438">
          <cell r="A438" t="str">
            <v>cty30061</v>
          </cell>
          <cell r="B438" t="str">
            <v>Mineral County, MT</v>
          </cell>
          <cell r="C438">
            <v>0.41420000000000001</v>
          </cell>
        </row>
        <row r="439">
          <cell r="A439" t="str">
            <v>cty31027</v>
          </cell>
          <cell r="B439" t="str">
            <v>Cedar County, NE</v>
          </cell>
          <cell r="C439">
            <v>0.41420000000000001</v>
          </cell>
        </row>
        <row r="440">
          <cell r="A440" t="str">
            <v>cty27083</v>
          </cell>
          <cell r="B440" t="str">
            <v>Lyon County, MN</v>
          </cell>
          <cell r="C440">
            <v>0.41410000000000002</v>
          </cell>
        </row>
        <row r="441">
          <cell r="A441" t="str">
            <v>cty36077</v>
          </cell>
          <cell r="B441" t="str">
            <v>Otsego County, NY</v>
          </cell>
          <cell r="C441">
            <v>0.4138</v>
          </cell>
        </row>
        <row r="442">
          <cell r="A442" t="str">
            <v>cty40103</v>
          </cell>
          <cell r="B442" t="str">
            <v>Noble County, OK</v>
          </cell>
          <cell r="C442">
            <v>0.41360000000000002</v>
          </cell>
        </row>
        <row r="443">
          <cell r="A443" t="str">
            <v>cty20141</v>
          </cell>
          <cell r="B443" t="str">
            <v>Osborne County, KS</v>
          </cell>
          <cell r="C443">
            <v>0.41360000000000002</v>
          </cell>
        </row>
        <row r="444">
          <cell r="A444" t="str">
            <v>cty42073</v>
          </cell>
          <cell r="B444" t="str">
            <v>Lawrence County, PA</v>
          </cell>
          <cell r="C444">
            <v>0.41360000000000002</v>
          </cell>
        </row>
        <row r="445">
          <cell r="A445" t="str">
            <v>cty19027</v>
          </cell>
          <cell r="B445" t="str">
            <v>Carroll County, IA</v>
          </cell>
          <cell r="C445">
            <v>0.41349999999999998</v>
          </cell>
        </row>
        <row r="446">
          <cell r="A446" t="str">
            <v>cty24041</v>
          </cell>
          <cell r="B446" t="str">
            <v>Talbot County, MD</v>
          </cell>
          <cell r="C446">
            <v>0.4133</v>
          </cell>
        </row>
        <row r="447">
          <cell r="A447" t="str">
            <v>cty20011</v>
          </cell>
          <cell r="B447" t="str">
            <v>Bourbon County, KS</v>
          </cell>
          <cell r="C447">
            <v>0.41310000000000002</v>
          </cell>
        </row>
        <row r="448">
          <cell r="A448" t="str">
            <v>cty31183</v>
          </cell>
          <cell r="B448" t="str">
            <v>Wheeler County, NE</v>
          </cell>
          <cell r="C448">
            <v>0.41310000000000002</v>
          </cell>
        </row>
        <row r="449">
          <cell r="A449" t="str">
            <v>cty26077</v>
          </cell>
          <cell r="B449" t="str">
            <v>Kalamazoo County, MI</v>
          </cell>
          <cell r="C449">
            <v>0.4128</v>
          </cell>
        </row>
        <row r="450">
          <cell r="A450" t="str">
            <v>cty19009</v>
          </cell>
          <cell r="B450" t="str">
            <v>Audubon County, IA</v>
          </cell>
          <cell r="C450">
            <v>0.4128</v>
          </cell>
        </row>
        <row r="451">
          <cell r="A451" t="str">
            <v>cty37081</v>
          </cell>
          <cell r="B451" t="str">
            <v>Guilford County, NC</v>
          </cell>
          <cell r="C451">
            <v>0.41260000000000002</v>
          </cell>
        </row>
        <row r="452">
          <cell r="A452" t="str">
            <v>cty17079</v>
          </cell>
          <cell r="B452" t="str">
            <v>Jasper County, IL</v>
          </cell>
          <cell r="C452">
            <v>0.41260000000000002</v>
          </cell>
        </row>
        <row r="453">
          <cell r="A453" t="str">
            <v>cty55035</v>
          </cell>
          <cell r="B453" t="str">
            <v>Eau Claire County, WI</v>
          </cell>
          <cell r="C453">
            <v>0.4123</v>
          </cell>
        </row>
        <row r="454">
          <cell r="A454" t="str">
            <v>cty08019</v>
          </cell>
          <cell r="B454" t="str">
            <v>Clear Creek County, CO</v>
          </cell>
          <cell r="C454">
            <v>0.41220000000000001</v>
          </cell>
        </row>
        <row r="455">
          <cell r="A455" t="str">
            <v>cty31099</v>
          </cell>
          <cell r="B455" t="str">
            <v>Kearney County, NE</v>
          </cell>
          <cell r="C455">
            <v>0.41220000000000001</v>
          </cell>
        </row>
        <row r="456">
          <cell r="A456" t="str">
            <v>cty06113</v>
          </cell>
          <cell r="B456" t="str">
            <v>Yolo County, CA</v>
          </cell>
          <cell r="C456">
            <v>0.41210000000000002</v>
          </cell>
        </row>
        <row r="457">
          <cell r="A457" t="str">
            <v>cty42041</v>
          </cell>
          <cell r="B457" t="str">
            <v>Cumberland County, PA</v>
          </cell>
          <cell r="C457">
            <v>0.41210000000000002</v>
          </cell>
        </row>
        <row r="458">
          <cell r="A458" t="str">
            <v>cty20037</v>
          </cell>
          <cell r="B458" t="str">
            <v>Crawford County, KS</v>
          </cell>
          <cell r="C458">
            <v>0.41199999999999998</v>
          </cell>
        </row>
        <row r="459">
          <cell r="A459" t="str">
            <v>cty23031</v>
          </cell>
          <cell r="B459" t="str">
            <v>York County, ME</v>
          </cell>
          <cell r="C459">
            <v>0.41189999999999999</v>
          </cell>
        </row>
        <row r="460">
          <cell r="A460" t="str">
            <v>cty17027</v>
          </cell>
          <cell r="B460" t="str">
            <v>Clinton County, IL</v>
          </cell>
          <cell r="C460">
            <v>0.4118</v>
          </cell>
        </row>
        <row r="461">
          <cell r="A461" t="str">
            <v>cty20119</v>
          </cell>
          <cell r="B461" t="str">
            <v>Meade County, KS</v>
          </cell>
          <cell r="C461">
            <v>0.41160000000000002</v>
          </cell>
        </row>
        <row r="462">
          <cell r="A462" t="str">
            <v>cty18127</v>
          </cell>
          <cell r="B462" t="str">
            <v>Porter County, IN</v>
          </cell>
          <cell r="C462">
            <v>0.41149999999999998</v>
          </cell>
        </row>
        <row r="463">
          <cell r="A463" t="str">
            <v>cty34017</v>
          </cell>
          <cell r="B463" t="str">
            <v>Hudson County, NJ</v>
          </cell>
          <cell r="C463">
            <v>0.4113</v>
          </cell>
        </row>
        <row r="464">
          <cell r="A464" t="str">
            <v>cty17167</v>
          </cell>
          <cell r="B464" t="str">
            <v>Sangamon County, IL</v>
          </cell>
          <cell r="C464">
            <v>0.41060000000000002</v>
          </cell>
        </row>
        <row r="465">
          <cell r="A465" t="str">
            <v>cty39173</v>
          </cell>
          <cell r="B465" t="str">
            <v>Wood County, OH</v>
          </cell>
          <cell r="C465">
            <v>0.41039999999999999</v>
          </cell>
        </row>
        <row r="466">
          <cell r="A466" t="str">
            <v>cty20113</v>
          </cell>
          <cell r="B466" t="str">
            <v>McPherson County, KS</v>
          </cell>
          <cell r="C466">
            <v>0.41039999999999999</v>
          </cell>
        </row>
        <row r="467">
          <cell r="A467" t="str">
            <v>cty27043</v>
          </cell>
          <cell r="B467" t="str">
            <v>Faribault County, MN</v>
          </cell>
          <cell r="C467">
            <v>0.4103</v>
          </cell>
        </row>
        <row r="468">
          <cell r="A468" t="str">
            <v>cty30071</v>
          </cell>
          <cell r="B468" t="str">
            <v>Phillips County, MT</v>
          </cell>
          <cell r="C468">
            <v>0.41020000000000001</v>
          </cell>
        </row>
        <row r="469">
          <cell r="A469" t="str">
            <v>cty45063</v>
          </cell>
          <cell r="B469" t="str">
            <v>Lexington County, SC</v>
          </cell>
          <cell r="C469">
            <v>0.41</v>
          </cell>
        </row>
        <row r="470">
          <cell r="A470" t="str">
            <v>cty22055</v>
          </cell>
          <cell r="B470" t="str">
            <v>Lafayette Parish, LA</v>
          </cell>
          <cell r="C470">
            <v>0.40949999999999998</v>
          </cell>
        </row>
        <row r="471">
          <cell r="A471" t="str">
            <v>cty17189</v>
          </cell>
          <cell r="B471" t="str">
            <v>Washington County, IL</v>
          </cell>
          <cell r="C471">
            <v>0.40949999999999998</v>
          </cell>
        </row>
        <row r="472">
          <cell r="A472" t="str">
            <v>cty46059</v>
          </cell>
          <cell r="B472" t="str">
            <v>Hand County, SD</v>
          </cell>
          <cell r="C472">
            <v>0.4093</v>
          </cell>
        </row>
        <row r="473">
          <cell r="A473" t="str">
            <v>cty38029</v>
          </cell>
          <cell r="B473" t="str">
            <v>Emmons County, ND</v>
          </cell>
          <cell r="C473">
            <v>0.40910000000000002</v>
          </cell>
        </row>
        <row r="474">
          <cell r="A474" t="str">
            <v>cty28105</v>
          </cell>
          <cell r="B474" t="str">
            <v>Oktibbeha County, MS</v>
          </cell>
          <cell r="C474">
            <v>0.40910000000000002</v>
          </cell>
        </row>
        <row r="475">
          <cell r="A475" t="str">
            <v>cty47093</v>
          </cell>
          <cell r="B475" t="str">
            <v>Knox County, TN</v>
          </cell>
          <cell r="C475">
            <v>0.40899999999999997</v>
          </cell>
        </row>
        <row r="476">
          <cell r="A476" t="str">
            <v>cty45079</v>
          </cell>
          <cell r="B476" t="str">
            <v>Richland County, SC</v>
          </cell>
          <cell r="C476">
            <v>0.40889999999999999</v>
          </cell>
        </row>
        <row r="477">
          <cell r="A477" t="str">
            <v>cty08021</v>
          </cell>
          <cell r="B477" t="str">
            <v>Conejos County, CO</v>
          </cell>
          <cell r="C477">
            <v>0.40860000000000002</v>
          </cell>
        </row>
        <row r="478">
          <cell r="A478" t="str">
            <v>cty26061</v>
          </cell>
          <cell r="B478" t="str">
            <v>Houghton County, MI</v>
          </cell>
          <cell r="C478">
            <v>0.40860000000000002</v>
          </cell>
        </row>
        <row r="479">
          <cell r="A479" t="str">
            <v>cty27149</v>
          </cell>
          <cell r="B479" t="str">
            <v>Stevens County, MN</v>
          </cell>
          <cell r="C479">
            <v>0.40820000000000001</v>
          </cell>
        </row>
        <row r="480">
          <cell r="A480" t="str">
            <v>cty38093</v>
          </cell>
          <cell r="B480" t="str">
            <v>Stutsman County, ND</v>
          </cell>
          <cell r="C480">
            <v>0.40810000000000002</v>
          </cell>
        </row>
        <row r="481">
          <cell r="A481" t="str">
            <v>cty27133</v>
          </cell>
          <cell r="B481" t="str">
            <v>Rock County, MN</v>
          </cell>
          <cell r="C481">
            <v>0.40799999999999997</v>
          </cell>
        </row>
        <row r="482">
          <cell r="A482" t="str">
            <v>cty18081</v>
          </cell>
          <cell r="B482" t="str">
            <v>Johnson County, IN</v>
          </cell>
          <cell r="C482">
            <v>0.40799999999999997</v>
          </cell>
        </row>
        <row r="483">
          <cell r="A483" t="str">
            <v>cty46087</v>
          </cell>
          <cell r="B483" t="str">
            <v>McCook County, SD</v>
          </cell>
          <cell r="C483">
            <v>0.40789999999999998</v>
          </cell>
        </row>
        <row r="484">
          <cell r="A484" t="str">
            <v>cty51570</v>
          </cell>
          <cell r="B484" t="str">
            <v>Colonial Heights city, VA</v>
          </cell>
          <cell r="C484">
            <v>0.40760000000000002</v>
          </cell>
        </row>
        <row r="485">
          <cell r="A485" t="str">
            <v>cty26081</v>
          </cell>
          <cell r="B485" t="str">
            <v>Kent County, MI</v>
          </cell>
          <cell r="C485">
            <v>0.4073</v>
          </cell>
        </row>
        <row r="486">
          <cell r="A486" t="str">
            <v>cty36063</v>
          </cell>
          <cell r="B486" t="str">
            <v>Niagara County, NY</v>
          </cell>
          <cell r="C486">
            <v>0.4073</v>
          </cell>
        </row>
        <row r="487">
          <cell r="A487" t="str">
            <v>cty42011</v>
          </cell>
          <cell r="B487" t="str">
            <v>Berks County, PA</v>
          </cell>
          <cell r="C487">
            <v>0.4073</v>
          </cell>
        </row>
        <row r="488">
          <cell r="A488" t="str">
            <v>cty08095</v>
          </cell>
          <cell r="B488" t="str">
            <v>Phillips County, CO</v>
          </cell>
          <cell r="C488">
            <v>0.40720000000000001</v>
          </cell>
        </row>
        <row r="489">
          <cell r="A489" t="str">
            <v>cty06061</v>
          </cell>
          <cell r="B489" t="str">
            <v>Placer County, CA</v>
          </cell>
          <cell r="C489">
            <v>0.40710000000000002</v>
          </cell>
        </row>
        <row r="490">
          <cell r="A490" t="str">
            <v>cty49021</v>
          </cell>
          <cell r="B490" t="str">
            <v>Iron County, UT</v>
          </cell>
          <cell r="C490">
            <v>0.40689999999999998</v>
          </cell>
        </row>
        <row r="491">
          <cell r="A491" t="str">
            <v>cty54051</v>
          </cell>
          <cell r="B491" t="str">
            <v>Marshall County, WV</v>
          </cell>
          <cell r="C491">
            <v>0.40689999999999998</v>
          </cell>
        </row>
        <row r="492">
          <cell r="A492" t="str">
            <v>cty26037</v>
          </cell>
          <cell r="B492" t="str">
            <v>Clinton County, MI</v>
          </cell>
          <cell r="C492">
            <v>0.40660000000000002</v>
          </cell>
        </row>
        <row r="493">
          <cell r="A493" t="str">
            <v>cty01089</v>
          </cell>
          <cell r="B493" t="str">
            <v>Madison County, AL</v>
          </cell>
          <cell r="C493">
            <v>0.40600000000000003</v>
          </cell>
        </row>
        <row r="494">
          <cell r="A494" t="str">
            <v>cty37089</v>
          </cell>
          <cell r="B494" t="str">
            <v>Henderson County, NC</v>
          </cell>
          <cell r="C494">
            <v>0.40560000000000002</v>
          </cell>
        </row>
        <row r="495">
          <cell r="A495" t="str">
            <v>cty19079</v>
          </cell>
          <cell r="B495" t="str">
            <v>Hamilton County, IA</v>
          </cell>
          <cell r="C495">
            <v>0.40550000000000003</v>
          </cell>
        </row>
        <row r="496">
          <cell r="A496" t="str">
            <v>cty19109</v>
          </cell>
          <cell r="B496" t="str">
            <v>Kossuth County, IA</v>
          </cell>
          <cell r="C496">
            <v>0.40539999999999998</v>
          </cell>
        </row>
        <row r="497">
          <cell r="A497" t="str">
            <v>cty27027</v>
          </cell>
          <cell r="B497" t="str">
            <v>Clay County, MN</v>
          </cell>
          <cell r="C497">
            <v>0.4052</v>
          </cell>
        </row>
        <row r="498">
          <cell r="A498" t="str">
            <v>cty38089</v>
          </cell>
          <cell r="B498" t="str">
            <v>Stark County, ND</v>
          </cell>
          <cell r="C498">
            <v>0.4052</v>
          </cell>
        </row>
        <row r="499">
          <cell r="A499" t="str">
            <v>cty48023</v>
          </cell>
          <cell r="B499" t="str">
            <v>Baylor County, TX</v>
          </cell>
          <cell r="C499">
            <v>0.40510000000000002</v>
          </cell>
        </row>
        <row r="500">
          <cell r="A500" t="str">
            <v>cty19021</v>
          </cell>
          <cell r="B500" t="str">
            <v>Buena Vista County, IA</v>
          </cell>
          <cell r="C500">
            <v>0.40500000000000003</v>
          </cell>
        </row>
        <row r="501">
          <cell r="A501" t="str">
            <v>cty53055</v>
          </cell>
          <cell r="B501" t="str">
            <v>San Juan County, WA</v>
          </cell>
          <cell r="C501">
            <v>0.4047</v>
          </cell>
        </row>
        <row r="502">
          <cell r="A502" t="str">
            <v>cty30083</v>
          </cell>
          <cell r="B502" t="str">
            <v>Richland County, MT</v>
          </cell>
          <cell r="C502">
            <v>0.40460000000000002</v>
          </cell>
        </row>
        <row r="503">
          <cell r="A503" t="str">
            <v>cty21145</v>
          </cell>
          <cell r="B503" t="str">
            <v>McCracken County, KY</v>
          </cell>
          <cell r="C503">
            <v>0.40429999999999999</v>
          </cell>
        </row>
        <row r="504">
          <cell r="A504" t="str">
            <v>cty17185</v>
          </cell>
          <cell r="B504" t="str">
            <v>Wabash County, IL</v>
          </cell>
          <cell r="C504">
            <v>0.4042</v>
          </cell>
        </row>
        <row r="505">
          <cell r="A505" t="str">
            <v>cty05019</v>
          </cell>
          <cell r="B505" t="str">
            <v>Clark County, AR</v>
          </cell>
          <cell r="C505">
            <v>0.40410000000000001</v>
          </cell>
        </row>
        <row r="506">
          <cell r="A506" t="str">
            <v>cty46015</v>
          </cell>
          <cell r="B506" t="str">
            <v>Brule County, SD</v>
          </cell>
          <cell r="C506">
            <v>0.40410000000000001</v>
          </cell>
        </row>
        <row r="507">
          <cell r="A507" t="str">
            <v>cty45045</v>
          </cell>
          <cell r="B507" t="str">
            <v>Greenville County, SC</v>
          </cell>
          <cell r="C507">
            <v>0.40379999999999999</v>
          </cell>
        </row>
        <row r="508">
          <cell r="A508" t="str">
            <v>cty46127</v>
          </cell>
          <cell r="B508" t="str">
            <v>Union County, SD</v>
          </cell>
          <cell r="C508">
            <v>0.4037</v>
          </cell>
        </row>
        <row r="509">
          <cell r="A509" t="str">
            <v>cty19013</v>
          </cell>
          <cell r="B509" t="str">
            <v>Black Hawk County, IA</v>
          </cell>
          <cell r="C509">
            <v>0.40360000000000001</v>
          </cell>
        </row>
        <row r="510">
          <cell r="A510" t="str">
            <v>cty55009</v>
          </cell>
          <cell r="B510" t="str">
            <v>Brown County, WI</v>
          </cell>
          <cell r="C510">
            <v>0.40329999999999999</v>
          </cell>
        </row>
        <row r="511">
          <cell r="A511" t="str">
            <v>cty19119</v>
          </cell>
          <cell r="B511" t="str">
            <v>Lyon County, IA</v>
          </cell>
          <cell r="C511">
            <v>0.40289999999999998</v>
          </cell>
        </row>
        <row r="512">
          <cell r="A512" t="str">
            <v>cty19143</v>
          </cell>
          <cell r="B512" t="str">
            <v>Osceola County, IA</v>
          </cell>
          <cell r="C512">
            <v>0.40250000000000002</v>
          </cell>
        </row>
        <row r="513">
          <cell r="A513" t="str">
            <v>cty21015</v>
          </cell>
          <cell r="B513" t="str">
            <v>Boone County, KY</v>
          </cell>
          <cell r="C513">
            <v>0.40250000000000002</v>
          </cell>
        </row>
        <row r="514">
          <cell r="A514" t="str">
            <v>cty02110</v>
          </cell>
          <cell r="B514" t="str">
            <v>Juneau City and Borough, AK</v>
          </cell>
          <cell r="C514">
            <v>0.40229999999999999</v>
          </cell>
        </row>
        <row r="515">
          <cell r="A515" t="str">
            <v>cty19033</v>
          </cell>
          <cell r="B515" t="str">
            <v>Cerro Gordo County, IA</v>
          </cell>
          <cell r="C515">
            <v>0.40229999999999999</v>
          </cell>
        </row>
        <row r="516">
          <cell r="A516" t="str">
            <v>cty19083</v>
          </cell>
          <cell r="B516" t="str">
            <v>Hardin County, IA</v>
          </cell>
          <cell r="C516">
            <v>0.4022</v>
          </cell>
        </row>
        <row r="517">
          <cell r="A517" t="str">
            <v>cty39049</v>
          </cell>
          <cell r="B517" t="str">
            <v>Franklin County, OH</v>
          </cell>
          <cell r="C517">
            <v>0.40200000000000002</v>
          </cell>
        </row>
        <row r="518">
          <cell r="A518" t="str">
            <v>cty48041</v>
          </cell>
          <cell r="B518" t="str">
            <v>Brazos County, TX</v>
          </cell>
          <cell r="C518">
            <v>0.40200000000000002</v>
          </cell>
        </row>
        <row r="519">
          <cell r="A519" t="str">
            <v>cty38059</v>
          </cell>
          <cell r="B519" t="str">
            <v>Morton County, ND</v>
          </cell>
          <cell r="C519">
            <v>0.40189999999999998</v>
          </cell>
        </row>
        <row r="520">
          <cell r="A520" t="str">
            <v>cty39011</v>
          </cell>
          <cell r="B520" t="str">
            <v>Auglaize County, OH</v>
          </cell>
          <cell r="C520">
            <v>0.40189999999999998</v>
          </cell>
        </row>
        <row r="521">
          <cell r="A521" t="str">
            <v>cty48381</v>
          </cell>
          <cell r="B521" t="str">
            <v>Randall County, TX</v>
          </cell>
          <cell r="C521">
            <v>0.40160000000000001</v>
          </cell>
        </row>
        <row r="522">
          <cell r="A522" t="str">
            <v>cty31127</v>
          </cell>
          <cell r="B522" t="str">
            <v>Nemaha County, NE</v>
          </cell>
          <cell r="C522">
            <v>0.40150000000000002</v>
          </cell>
        </row>
        <row r="523">
          <cell r="A523" t="str">
            <v>cty54079</v>
          </cell>
          <cell r="B523" t="str">
            <v>Putnam County, WV</v>
          </cell>
          <cell r="C523">
            <v>0.40100000000000002</v>
          </cell>
        </row>
        <row r="524">
          <cell r="A524" t="str">
            <v>cty20169</v>
          </cell>
          <cell r="B524" t="str">
            <v>Saline County, KS</v>
          </cell>
          <cell r="C524">
            <v>0.40079999999999999</v>
          </cell>
        </row>
        <row r="525">
          <cell r="A525" t="str">
            <v>cty38101</v>
          </cell>
          <cell r="B525" t="str">
            <v>Ward County, ND</v>
          </cell>
          <cell r="C525">
            <v>0.40050000000000002</v>
          </cell>
        </row>
        <row r="526">
          <cell r="A526" t="str">
            <v>cty38057</v>
          </cell>
          <cell r="B526" t="str">
            <v>Mercer County, ND</v>
          </cell>
          <cell r="C526">
            <v>0.40039999999999998</v>
          </cell>
        </row>
        <row r="527">
          <cell r="A527" t="str">
            <v>cty30001</v>
          </cell>
          <cell r="B527" t="str">
            <v>Beaverhead County, MT</v>
          </cell>
          <cell r="C527">
            <v>0.40039999999999998</v>
          </cell>
        </row>
        <row r="528">
          <cell r="A528" t="str">
            <v>cty54011</v>
          </cell>
          <cell r="B528" t="str">
            <v>Cabell County, WV</v>
          </cell>
          <cell r="C528">
            <v>0.4002</v>
          </cell>
        </row>
        <row r="529">
          <cell r="A529" t="str">
            <v>cty19045</v>
          </cell>
          <cell r="B529" t="str">
            <v>Clinton County, IA</v>
          </cell>
          <cell r="C529">
            <v>0.39989999999999998</v>
          </cell>
        </row>
        <row r="530">
          <cell r="A530" t="str">
            <v>cty36053</v>
          </cell>
          <cell r="B530" t="str">
            <v>Madison County, NY</v>
          </cell>
          <cell r="C530">
            <v>0.3997</v>
          </cell>
        </row>
        <row r="531">
          <cell r="A531" t="str">
            <v>cty38047</v>
          </cell>
          <cell r="B531" t="str">
            <v>Logan County, ND</v>
          </cell>
          <cell r="C531">
            <v>0.39960000000000001</v>
          </cell>
        </row>
        <row r="532">
          <cell r="A532" t="str">
            <v>cty19031</v>
          </cell>
          <cell r="B532" t="str">
            <v>Cedar County, IA</v>
          </cell>
          <cell r="C532">
            <v>0.39950000000000002</v>
          </cell>
        </row>
        <row r="533">
          <cell r="A533" t="str">
            <v>cty46019</v>
          </cell>
          <cell r="B533" t="str">
            <v>Butte County, SD</v>
          </cell>
          <cell r="C533">
            <v>0.39939999999999998</v>
          </cell>
        </row>
        <row r="534">
          <cell r="A534" t="str">
            <v>cty19167</v>
          </cell>
          <cell r="B534" t="str">
            <v>Sioux County, IA</v>
          </cell>
          <cell r="C534">
            <v>0.39929999999999999</v>
          </cell>
        </row>
        <row r="535">
          <cell r="A535" t="str">
            <v>cty18005</v>
          </cell>
          <cell r="B535" t="str">
            <v>Bartholomew County, IN</v>
          </cell>
          <cell r="C535">
            <v>0.39929999999999999</v>
          </cell>
        </row>
        <row r="536">
          <cell r="A536" t="str">
            <v>cty48491</v>
          </cell>
          <cell r="B536" t="str">
            <v>Williamson County, TX</v>
          </cell>
          <cell r="C536">
            <v>0.3992</v>
          </cell>
        </row>
        <row r="537">
          <cell r="A537" t="str">
            <v>cty30027</v>
          </cell>
          <cell r="B537" t="str">
            <v>Fergus County, MT</v>
          </cell>
          <cell r="C537">
            <v>0.3992</v>
          </cell>
        </row>
        <row r="538">
          <cell r="A538" t="str">
            <v>cty36019</v>
          </cell>
          <cell r="B538" t="str">
            <v>Clinton County, NY</v>
          </cell>
          <cell r="C538">
            <v>0.3992</v>
          </cell>
        </row>
        <row r="539">
          <cell r="A539" t="str">
            <v>cty48453</v>
          </cell>
          <cell r="B539" t="str">
            <v>Travis County, TX</v>
          </cell>
          <cell r="C539">
            <v>0.39900000000000002</v>
          </cell>
        </row>
        <row r="540">
          <cell r="A540" t="str">
            <v>cty37059</v>
          </cell>
          <cell r="B540" t="str">
            <v>Davie County, NC</v>
          </cell>
          <cell r="C540">
            <v>0.39889999999999998</v>
          </cell>
        </row>
        <row r="541">
          <cell r="A541" t="str">
            <v>cty51680</v>
          </cell>
          <cell r="B541" t="str">
            <v>Lynchburg city, VA</v>
          </cell>
          <cell r="C541">
            <v>0.39889999999999998</v>
          </cell>
        </row>
        <row r="542">
          <cell r="A542" t="str">
            <v>cty19089</v>
          </cell>
          <cell r="B542" t="str">
            <v>Howard County, IA</v>
          </cell>
          <cell r="C542">
            <v>0.39850000000000002</v>
          </cell>
        </row>
        <row r="543">
          <cell r="A543" t="str">
            <v>cty20085</v>
          </cell>
          <cell r="B543" t="str">
            <v>Jackson County, KS</v>
          </cell>
          <cell r="C543">
            <v>0.39839999999999998</v>
          </cell>
        </row>
        <row r="544">
          <cell r="A544" t="str">
            <v>cty55029</v>
          </cell>
          <cell r="B544" t="str">
            <v>Door County, WI</v>
          </cell>
          <cell r="C544">
            <v>0.39839999999999998</v>
          </cell>
        </row>
        <row r="545">
          <cell r="A545" t="str">
            <v>cty39017</v>
          </cell>
          <cell r="B545" t="str">
            <v>Butler County, OH</v>
          </cell>
          <cell r="C545">
            <v>0.39800000000000002</v>
          </cell>
        </row>
        <row r="546">
          <cell r="A546" t="str">
            <v>cty42127</v>
          </cell>
          <cell r="B546" t="str">
            <v>Wayne County, PA</v>
          </cell>
          <cell r="C546">
            <v>0.39800000000000002</v>
          </cell>
        </row>
        <row r="547">
          <cell r="A547" t="str">
            <v>cty27129</v>
          </cell>
          <cell r="B547" t="str">
            <v>Renville County, MN</v>
          </cell>
          <cell r="C547">
            <v>0.39800000000000002</v>
          </cell>
        </row>
        <row r="548">
          <cell r="A548" t="str">
            <v>cty17187</v>
          </cell>
          <cell r="B548" t="str">
            <v>Warren County, IL</v>
          </cell>
          <cell r="C548">
            <v>0.39800000000000002</v>
          </cell>
        </row>
        <row r="549">
          <cell r="A549" t="str">
            <v>cty36117</v>
          </cell>
          <cell r="B549" t="str">
            <v>Wayne County, NY</v>
          </cell>
          <cell r="C549">
            <v>0.39779999999999999</v>
          </cell>
        </row>
        <row r="550">
          <cell r="A550" t="str">
            <v>cty24047</v>
          </cell>
          <cell r="B550" t="str">
            <v>Worcester County, MD</v>
          </cell>
          <cell r="C550">
            <v>0.3977</v>
          </cell>
        </row>
        <row r="551">
          <cell r="A551" t="str">
            <v>cty50021</v>
          </cell>
          <cell r="B551" t="str">
            <v>Rutland County, VT</v>
          </cell>
          <cell r="C551">
            <v>0.39760000000000001</v>
          </cell>
        </row>
        <row r="552">
          <cell r="A552" t="str">
            <v>cty19065</v>
          </cell>
          <cell r="B552" t="str">
            <v>Fayette County, IA</v>
          </cell>
          <cell r="C552">
            <v>0.39760000000000001</v>
          </cell>
        </row>
        <row r="553">
          <cell r="A553" t="str">
            <v>cty46083</v>
          </cell>
          <cell r="B553" t="str">
            <v>Lincoln County, SD</v>
          </cell>
          <cell r="C553">
            <v>0.3972</v>
          </cell>
        </row>
        <row r="554">
          <cell r="A554" t="str">
            <v>cty28073</v>
          </cell>
          <cell r="B554" t="str">
            <v>Lamar County, MS</v>
          </cell>
          <cell r="C554">
            <v>0.39679999999999999</v>
          </cell>
        </row>
        <row r="555">
          <cell r="A555" t="str">
            <v>cty34033</v>
          </cell>
          <cell r="B555" t="str">
            <v>Salem County, NJ</v>
          </cell>
          <cell r="C555">
            <v>0.3967</v>
          </cell>
        </row>
        <row r="556">
          <cell r="A556" t="str">
            <v>cty51810</v>
          </cell>
          <cell r="B556" t="str">
            <v>Virginia Beach city, VA</v>
          </cell>
          <cell r="C556">
            <v>0.39639999999999997</v>
          </cell>
        </row>
        <row r="557">
          <cell r="A557" t="str">
            <v>cty18105</v>
          </cell>
          <cell r="B557" t="str">
            <v>Monroe County, IN</v>
          </cell>
          <cell r="C557">
            <v>0.39629999999999999</v>
          </cell>
        </row>
        <row r="558">
          <cell r="A558" t="str">
            <v>cty17131</v>
          </cell>
          <cell r="B558" t="str">
            <v>Mercer County, IL</v>
          </cell>
          <cell r="C558">
            <v>0.39610000000000001</v>
          </cell>
        </row>
        <row r="559">
          <cell r="A559" t="str">
            <v>cty09015</v>
          </cell>
          <cell r="B559" t="str">
            <v>Windham County, CT</v>
          </cell>
          <cell r="C559">
            <v>0.39600000000000002</v>
          </cell>
        </row>
        <row r="560">
          <cell r="A560" t="str">
            <v>cty15003</v>
          </cell>
          <cell r="B560" t="str">
            <v>Honolulu County, HI</v>
          </cell>
          <cell r="C560">
            <v>0.39589999999999997</v>
          </cell>
        </row>
        <row r="561">
          <cell r="A561" t="str">
            <v>cty51683</v>
          </cell>
          <cell r="B561" t="str">
            <v>Manassas city, VA</v>
          </cell>
          <cell r="C561">
            <v>0.39589999999999997</v>
          </cell>
        </row>
        <row r="562">
          <cell r="A562" t="str">
            <v>cty47163</v>
          </cell>
          <cell r="B562" t="str">
            <v>Sullivan County, TN</v>
          </cell>
          <cell r="C562">
            <v>0.39589999999999997</v>
          </cell>
        </row>
        <row r="563">
          <cell r="A563" t="str">
            <v>cty17143</v>
          </cell>
          <cell r="B563" t="str">
            <v>Peoria County, IL</v>
          </cell>
          <cell r="C563">
            <v>0.39579999999999999</v>
          </cell>
        </row>
        <row r="564">
          <cell r="A564" t="str">
            <v>cty27167</v>
          </cell>
          <cell r="B564" t="str">
            <v>Wilkin County, MN</v>
          </cell>
          <cell r="C564">
            <v>0.39579999999999999</v>
          </cell>
        </row>
        <row r="565">
          <cell r="A565" t="str">
            <v>cty18141</v>
          </cell>
          <cell r="B565" t="str">
            <v>St. Joseph County, IN</v>
          </cell>
          <cell r="C565">
            <v>0.3957</v>
          </cell>
        </row>
        <row r="566">
          <cell r="A566" t="str">
            <v>cty56019</v>
          </cell>
          <cell r="B566" t="str">
            <v>Johnson County, WY</v>
          </cell>
          <cell r="C566">
            <v>0.39560000000000001</v>
          </cell>
        </row>
        <row r="567">
          <cell r="A567" t="str">
            <v>cty17049</v>
          </cell>
          <cell r="B567" t="str">
            <v>Effingham County, IL</v>
          </cell>
          <cell r="C567">
            <v>0.39550000000000002</v>
          </cell>
        </row>
        <row r="568">
          <cell r="A568" t="str">
            <v>cty53067</v>
          </cell>
          <cell r="B568" t="str">
            <v>Thurston County, WA</v>
          </cell>
          <cell r="C568">
            <v>0.39500000000000002</v>
          </cell>
        </row>
        <row r="569">
          <cell r="A569" t="str">
            <v>cty13089</v>
          </cell>
          <cell r="B569" t="str">
            <v>DeKalb County, GA</v>
          </cell>
          <cell r="C569">
            <v>0.39479999999999998</v>
          </cell>
        </row>
        <row r="570">
          <cell r="A570" t="str">
            <v>cty46089</v>
          </cell>
          <cell r="B570" t="str">
            <v>McPherson County, SD</v>
          </cell>
          <cell r="C570">
            <v>0.39479999999999998</v>
          </cell>
        </row>
        <row r="571">
          <cell r="A571" t="str">
            <v>cty55063</v>
          </cell>
          <cell r="B571" t="str">
            <v>La Crosse County, WI</v>
          </cell>
          <cell r="C571">
            <v>0.3947</v>
          </cell>
        </row>
        <row r="572">
          <cell r="A572" t="str">
            <v>cty13057</v>
          </cell>
          <cell r="B572" t="str">
            <v>Cherokee County, GA</v>
          </cell>
          <cell r="C572">
            <v>0.3947</v>
          </cell>
        </row>
        <row r="573">
          <cell r="A573" t="str">
            <v>cty26139</v>
          </cell>
          <cell r="B573" t="str">
            <v>Ottawa County, MI</v>
          </cell>
          <cell r="C573">
            <v>0.3947</v>
          </cell>
        </row>
        <row r="574">
          <cell r="A574" t="str">
            <v>cty38095</v>
          </cell>
          <cell r="B574" t="str">
            <v>Towner County, ND</v>
          </cell>
          <cell r="C574">
            <v>0.3947</v>
          </cell>
        </row>
        <row r="575">
          <cell r="A575" t="str">
            <v>cty54033</v>
          </cell>
          <cell r="B575" t="str">
            <v>Harrison County, WV</v>
          </cell>
          <cell r="C575">
            <v>0.3947</v>
          </cell>
        </row>
        <row r="576">
          <cell r="A576" t="str">
            <v>cty26099</v>
          </cell>
          <cell r="B576" t="str">
            <v>Macomb County, MI</v>
          </cell>
          <cell r="C576">
            <v>0.39460000000000001</v>
          </cell>
        </row>
        <row r="577">
          <cell r="A577" t="str">
            <v>cty42021</v>
          </cell>
          <cell r="B577" t="str">
            <v>Cambria County, PA</v>
          </cell>
          <cell r="C577">
            <v>0.39460000000000001</v>
          </cell>
        </row>
        <row r="578">
          <cell r="A578" t="str">
            <v>cty51630</v>
          </cell>
          <cell r="B578" t="str">
            <v>Fredericksburg city, VA</v>
          </cell>
          <cell r="C578">
            <v>0.39439999999999997</v>
          </cell>
        </row>
        <row r="579">
          <cell r="A579" t="str">
            <v>cty31105</v>
          </cell>
          <cell r="B579" t="str">
            <v>Kimball County, NE</v>
          </cell>
          <cell r="C579">
            <v>0.39439999999999997</v>
          </cell>
        </row>
        <row r="580">
          <cell r="A580" t="str">
            <v>cty48205</v>
          </cell>
          <cell r="B580" t="str">
            <v>Hartley County, TX</v>
          </cell>
          <cell r="C580">
            <v>0.39429999999999998</v>
          </cell>
        </row>
        <row r="581">
          <cell r="A581" t="str">
            <v>cty31011</v>
          </cell>
          <cell r="B581" t="str">
            <v>Boone County, NE</v>
          </cell>
          <cell r="C581">
            <v>0.39410000000000001</v>
          </cell>
        </row>
        <row r="582">
          <cell r="A582" t="str">
            <v>cty31065</v>
          </cell>
          <cell r="B582" t="str">
            <v>Furnas County, NE</v>
          </cell>
          <cell r="C582">
            <v>0.39410000000000001</v>
          </cell>
        </row>
        <row r="583">
          <cell r="A583" t="str">
            <v>cty31177</v>
          </cell>
          <cell r="B583" t="str">
            <v>Washington County, NE</v>
          </cell>
          <cell r="C583">
            <v>0.39400000000000002</v>
          </cell>
        </row>
        <row r="584">
          <cell r="A584" t="str">
            <v>cty20167</v>
          </cell>
          <cell r="B584" t="str">
            <v>Russell County, KS</v>
          </cell>
          <cell r="C584">
            <v>0.39400000000000002</v>
          </cell>
        </row>
        <row r="585">
          <cell r="A585" t="str">
            <v>cty37021</v>
          </cell>
          <cell r="B585" t="str">
            <v>Buncombe County, NC</v>
          </cell>
          <cell r="C585">
            <v>0.39379999999999998</v>
          </cell>
        </row>
        <row r="586">
          <cell r="A586" t="str">
            <v>cty28071</v>
          </cell>
          <cell r="B586" t="str">
            <v>Lafayette County, MS</v>
          </cell>
          <cell r="C586">
            <v>0.39379999999999998</v>
          </cell>
        </row>
        <row r="587">
          <cell r="A587" t="str">
            <v>cty20029</v>
          </cell>
          <cell r="B587" t="str">
            <v>Cloud County, KS</v>
          </cell>
          <cell r="C587">
            <v>0.39369999999999999</v>
          </cell>
        </row>
        <row r="588">
          <cell r="A588" t="str">
            <v>cty36021</v>
          </cell>
          <cell r="B588" t="str">
            <v>Columbia County, NY</v>
          </cell>
          <cell r="C588">
            <v>0.39369999999999999</v>
          </cell>
        </row>
        <row r="589">
          <cell r="A589" t="str">
            <v>cty31161</v>
          </cell>
          <cell r="B589" t="str">
            <v>Sheridan County, NE</v>
          </cell>
          <cell r="C589">
            <v>0.39350000000000002</v>
          </cell>
        </row>
        <row r="590">
          <cell r="A590" t="str">
            <v>cty17077</v>
          </cell>
          <cell r="B590" t="str">
            <v>Jackson County, IL</v>
          </cell>
          <cell r="C590">
            <v>0.39350000000000002</v>
          </cell>
        </row>
        <row r="591">
          <cell r="A591" t="str">
            <v>cty46125</v>
          </cell>
          <cell r="B591" t="str">
            <v>Turner County, SD</v>
          </cell>
          <cell r="C591">
            <v>0.39340000000000003</v>
          </cell>
        </row>
        <row r="592">
          <cell r="A592" t="str">
            <v>cty12011</v>
          </cell>
          <cell r="B592" t="str">
            <v>Broward County, FL</v>
          </cell>
          <cell r="C592">
            <v>0.39329999999999998</v>
          </cell>
        </row>
        <row r="593">
          <cell r="A593" t="str">
            <v>cty06097</v>
          </cell>
          <cell r="B593" t="str">
            <v>Sonoma County, CA</v>
          </cell>
          <cell r="C593">
            <v>0.39329999999999998</v>
          </cell>
        </row>
        <row r="594">
          <cell r="A594" t="str">
            <v>cty41027</v>
          </cell>
          <cell r="B594" t="str">
            <v>Hood River County, OR</v>
          </cell>
          <cell r="C594">
            <v>0.39329999999999998</v>
          </cell>
        </row>
        <row r="595">
          <cell r="A595" t="str">
            <v>cty31173</v>
          </cell>
          <cell r="B595" t="str">
            <v>Thurston County, NE</v>
          </cell>
          <cell r="C595">
            <v>0.3931</v>
          </cell>
        </row>
        <row r="596">
          <cell r="A596" t="str">
            <v>cty20047</v>
          </cell>
          <cell r="B596" t="str">
            <v>Edwards County, KS</v>
          </cell>
          <cell r="C596">
            <v>0.39269999999999999</v>
          </cell>
        </row>
        <row r="597">
          <cell r="A597" t="str">
            <v>cty19157</v>
          </cell>
          <cell r="B597" t="str">
            <v>Poweshiek County, IA</v>
          </cell>
          <cell r="C597">
            <v>0.39250000000000002</v>
          </cell>
        </row>
        <row r="598">
          <cell r="A598" t="str">
            <v>cty08067</v>
          </cell>
          <cell r="B598" t="str">
            <v>La Plata County, CO</v>
          </cell>
          <cell r="C598">
            <v>0.39240000000000003</v>
          </cell>
        </row>
        <row r="599">
          <cell r="A599" t="str">
            <v>cty22051</v>
          </cell>
          <cell r="B599" t="str">
            <v>Jefferson Parish, LA</v>
          </cell>
          <cell r="C599">
            <v>0.39229999999999998</v>
          </cell>
        </row>
        <row r="600">
          <cell r="A600" t="str">
            <v>cty17037</v>
          </cell>
          <cell r="B600" t="str">
            <v>DeKalb County, IL</v>
          </cell>
          <cell r="C600">
            <v>0.39229999999999998</v>
          </cell>
        </row>
        <row r="601">
          <cell r="A601" t="str">
            <v>cty21227</v>
          </cell>
          <cell r="B601" t="str">
            <v>Warren County, KY</v>
          </cell>
          <cell r="C601">
            <v>0.39219999999999999</v>
          </cell>
        </row>
        <row r="602">
          <cell r="A602" t="str">
            <v>cty06017</v>
          </cell>
          <cell r="B602" t="str">
            <v>El Dorado County, CA</v>
          </cell>
          <cell r="C602">
            <v>0.3921</v>
          </cell>
        </row>
        <row r="603">
          <cell r="A603" t="str">
            <v>cty18043</v>
          </cell>
          <cell r="B603" t="str">
            <v>Floyd County, IN</v>
          </cell>
          <cell r="C603">
            <v>0.39200000000000002</v>
          </cell>
        </row>
        <row r="604">
          <cell r="A604" t="str">
            <v>cty17103</v>
          </cell>
          <cell r="B604" t="str">
            <v>Lee County, IL</v>
          </cell>
          <cell r="C604">
            <v>0.39179999999999998</v>
          </cell>
        </row>
        <row r="605">
          <cell r="A605" t="str">
            <v>cty26043</v>
          </cell>
          <cell r="B605" t="str">
            <v>Dickinson County, MI</v>
          </cell>
          <cell r="C605">
            <v>0.39129999999999998</v>
          </cell>
        </row>
        <row r="606">
          <cell r="A606" t="str">
            <v>cty27015</v>
          </cell>
          <cell r="B606" t="str">
            <v>Brown County, MN</v>
          </cell>
          <cell r="C606">
            <v>0.3911</v>
          </cell>
        </row>
        <row r="607">
          <cell r="A607" t="str">
            <v>cty36043</v>
          </cell>
          <cell r="B607" t="str">
            <v>Herkimer County, NY</v>
          </cell>
          <cell r="C607">
            <v>0.39100000000000001</v>
          </cell>
        </row>
        <row r="608">
          <cell r="A608" t="str">
            <v>cty37147</v>
          </cell>
          <cell r="B608" t="str">
            <v>Pitt County, NC</v>
          </cell>
          <cell r="C608">
            <v>0.39069999999999999</v>
          </cell>
        </row>
        <row r="609">
          <cell r="A609" t="str">
            <v>cty30111</v>
          </cell>
          <cell r="B609" t="str">
            <v>Yellowstone County, MT</v>
          </cell>
          <cell r="C609">
            <v>0.3906</v>
          </cell>
        </row>
        <row r="610">
          <cell r="A610" t="str">
            <v>cty35013</v>
          </cell>
          <cell r="B610" t="str">
            <v>Do±íáüna County, NM</v>
          </cell>
          <cell r="C610">
            <v>0.3906</v>
          </cell>
        </row>
        <row r="611">
          <cell r="A611" t="str">
            <v>cty38073</v>
          </cell>
          <cell r="B611" t="str">
            <v>Ransom County, ND</v>
          </cell>
          <cell r="C611">
            <v>0.39040000000000002</v>
          </cell>
        </row>
        <row r="612">
          <cell r="A612" t="str">
            <v>cty21117</v>
          </cell>
          <cell r="B612" t="str">
            <v>Kenton County, KY</v>
          </cell>
          <cell r="C612">
            <v>0.39029999999999998</v>
          </cell>
        </row>
        <row r="613">
          <cell r="A613" t="str">
            <v>cty16001</v>
          </cell>
          <cell r="B613" t="str">
            <v>Ada County, ID</v>
          </cell>
          <cell r="C613">
            <v>0.39019999999999999</v>
          </cell>
        </row>
        <row r="614">
          <cell r="A614" t="str">
            <v>cty55073</v>
          </cell>
          <cell r="B614" t="str">
            <v>Marathon County, WI</v>
          </cell>
          <cell r="C614">
            <v>0.3901</v>
          </cell>
        </row>
        <row r="615">
          <cell r="A615" t="str">
            <v>cty17123</v>
          </cell>
          <cell r="B615" t="str">
            <v>Marshall County, IL</v>
          </cell>
          <cell r="C615">
            <v>0.39</v>
          </cell>
        </row>
        <row r="616">
          <cell r="A616" t="str">
            <v>cty18003</v>
          </cell>
          <cell r="B616" t="str">
            <v>Allen County, IN</v>
          </cell>
          <cell r="C616">
            <v>0.38990000000000002</v>
          </cell>
        </row>
        <row r="617">
          <cell r="A617" t="str">
            <v>cty48195</v>
          </cell>
          <cell r="B617" t="str">
            <v>Hansford County, TX</v>
          </cell>
          <cell r="C617">
            <v>0.38969999999999999</v>
          </cell>
        </row>
        <row r="618">
          <cell r="A618" t="str">
            <v>cty41015</v>
          </cell>
          <cell r="B618" t="str">
            <v>Curry County, OR</v>
          </cell>
          <cell r="C618">
            <v>0.38919999999999999</v>
          </cell>
        </row>
        <row r="619">
          <cell r="A619" t="str">
            <v>cty27147</v>
          </cell>
          <cell r="B619" t="str">
            <v>Steele County, MN</v>
          </cell>
          <cell r="C619">
            <v>0.38919999999999999</v>
          </cell>
        </row>
        <row r="620">
          <cell r="A620" t="str">
            <v>cty19025</v>
          </cell>
          <cell r="B620" t="str">
            <v>Calhoun County, IA</v>
          </cell>
          <cell r="C620">
            <v>0.38919999999999999</v>
          </cell>
        </row>
        <row r="621">
          <cell r="A621" t="str">
            <v>cty36037</v>
          </cell>
          <cell r="B621" t="str">
            <v>Genesee County, NY</v>
          </cell>
          <cell r="C621">
            <v>0.38879999999999998</v>
          </cell>
        </row>
        <row r="622">
          <cell r="A622" t="str">
            <v>cty54073</v>
          </cell>
          <cell r="B622" t="str">
            <v>Pleasants County, WV</v>
          </cell>
          <cell r="C622">
            <v>0.38879999999999998</v>
          </cell>
        </row>
        <row r="623">
          <cell r="A623" t="str">
            <v>cty48091</v>
          </cell>
          <cell r="B623" t="str">
            <v>Comal County, TX</v>
          </cell>
          <cell r="C623">
            <v>0.38829999999999998</v>
          </cell>
        </row>
        <row r="624">
          <cell r="A624" t="str">
            <v>cty19135</v>
          </cell>
          <cell r="B624" t="str">
            <v>Monroe County, IA</v>
          </cell>
          <cell r="C624">
            <v>0.3881</v>
          </cell>
        </row>
        <row r="625">
          <cell r="A625" t="str">
            <v>cty06087</v>
          </cell>
          <cell r="B625" t="str">
            <v>Santa Cruz County, CA</v>
          </cell>
          <cell r="C625">
            <v>0.38800000000000001</v>
          </cell>
        </row>
        <row r="626">
          <cell r="A626" t="str">
            <v>cty17179</v>
          </cell>
          <cell r="B626" t="str">
            <v>Tazewell County, IL</v>
          </cell>
          <cell r="C626">
            <v>0.38800000000000001</v>
          </cell>
        </row>
        <row r="627">
          <cell r="A627" t="str">
            <v>cty42093</v>
          </cell>
          <cell r="B627" t="str">
            <v>Montour County, PA</v>
          </cell>
          <cell r="C627">
            <v>0.38790000000000002</v>
          </cell>
        </row>
        <row r="628">
          <cell r="A628" t="str">
            <v>cty50003</v>
          </cell>
          <cell r="B628" t="str">
            <v>Bennington County, VT</v>
          </cell>
          <cell r="C628">
            <v>0.3871</v>
          </cell>
        </row>
        <row r="629">
          <cell r="A629" t="str">
            <v>cty29147</v>
          </cell>
          <cell r="B629" t="str">
            <v>Nodaway County, MO</v>
          </cell>
          <cell r="C629">
            <v>0.38700000000000001</v>
          </cell>
        </row>
        <row r="630">
          <cell r="A630" t="str">
            <v>cty47065</v>
          </cell>
          <cell r="B630" t="str">
            <v>Hamilton County, TN</v>
          </cell>
          <cell r="C630">
            <v>0.38690000000000002</v>
          </cell>
        </row>
        <row r="631">
          <cell r="A631" t="str">
            <v>cty36047</v>
          </cell>
          <cell r="B631" t="str">
            <v>Kings County, NY</v>
          </cell>
          <cell r="C631">
            <v>0.38679999999999998</v>
          </cell>
        </row>
        <row r="632">
          <cell r="A632" t="str">
            <v>cty56033</v>
          </cell>
          <cell r="B632" t="str">
            <v>Sheridan County, WY</v>
          </cell>
          <cell r="C632">
            <v>0.38679999999999998</v>
          </cell>
        </row>
        <row r="633">
          <cell r="A633" t="str">
            <v>cty48175</v>
          </cell>
          <cell r="B633" t="str">
            <v>Goliad County, TX</v>
          </cell>
          <cell r="C633">
            <v>0.3866</v>
          </cell>
        </row>
        <row r="634">
          <cell r="A634" t="str">
            <v>cty06111</v>
          </cell>
          <cell r="B634" t="str">
            <v>Ventura County, CA</v>
          </cell>
          <cell r="C634">
            <v>0.38650000000000001</v>
          </cell>
        </row>
        <row r="635">
          <cell r="A635" t="str">
            <v>cty20143</v>
          </cell>
          <cell r="B635" t="str">
            <v>Ottawa County, KS</v>
          </cell>
          <cell r="C635">
            <v>0.38650000000000001</v>
          </cell>
        </row>
        <row r="636">
          <cell r="A636" t="str">
            <v>cty31041</v>
          </cell>
          <cell r="B636" t="str">
            <v>Custer County, NE</v>
          </cell>
          <cell r="C636">
            <v>0.38650000000000001</v>
          </cell>
        </row>
        <row r="637">
          <cell r="A637" t="str">
            <v>cty48477</v>
          </cell>
          <cell r="B637" t="str">
            <v>Washington County, TX</v>
          </cell>
          <cell r="C637">
            <v>0.38640000000000002</v>
          </cell>
        </row>
        <row r="638">
          <cell r="A638" t="str">
            <v>cty21037</v>
          </cell>
          <cell r="B638" t="str">
            <v>Campbell County, KY</v>
          </cell>
          <cell r="C638">
            <v>0.38640000000000002</v>
          </cell>
        </row>
        <row r="639">
          <cell r="A639" t="str">
            <v>cty46081</v>
          </cell>
          <cell r="B639" t="str">
            <v>Lawrence County, SD</v>
          </cell>
          <cell r="C639">
            <v>0.38629999999999998</v>
          </cell>
        </row>
        <row r="640">
          <cell r="A640" t="str">
            <v>cty40045</v>
          </cell>
          <cell r="B640" t="str">
            <v>Ellis County, OK</v>
          </cell>
          <cell r="C640">
            <v>0.3861</v>
          </cell>
        </row>
        <row r="641">
          <cell r="A641" t="str">
            <v>cty37055</v>
          </cell>
          <cell r="B641" t="str">
            <v>Dare County, NC</v>
          </cell>
          <cell r="C641">
            <v>0.38600000000000001</v>
          </cell>
        </row>
        <row r="642">
          <cell r="A642" t="str">
            <v>cty13247</v>
          </cell>
          <cell r="B642" t="str">
            <v>Rockdale County, GA</v>
          </cell>
          <cell r="C642">
            <v>0.38579999999999998</v>
          </cell>
        </row>
        <row r="643">
          <cell r="A643" t="str">
            <v>cty18129</v>
          </cell>
          <cell r="B643" t="str">
            <v>Posey County, IN</v>
          </cell>
          <cell r="C643">
            <v>0.38579999999999998</v>
          </cell>
        </row>
        <row r="644">
          <cell r="A644" t="str">
            <v>cty30013</v>
          </cell>
          <cell r="B644" t="str">
            <v>Cascade County, MT</v>
          </cell>
          <cell r="C644">
            <v>0.38569999999999999</v>
          </cell>
        </row>
        <row r="645">
          <cell r="A645" t="str">
            <v>cty51023</v>
          </cell>
          <cell r="B645" t="str">
            <v>Botetourt County, VA</v>
          </cell>
          <cell r="C645">
            <v>0.3856</v>
          </cell>
        </row>
        <row r="646">
          <cell r="A646" t="str">
            <v>cty29041</v>
          </cell>
          <cell r="B646" t="str">
            <v>Chariton County, MO</v>
          </cell>
          <cell r="C646">
            <v>0.38540000000000002</v>
          </cell>
        </row>
        <row r="647">
          <cell r="A647" t="str">
            <v>cty51019</v>
          </cell>
          <cell r="B647" t="str">
            <v>Bedford County, VA</v>
          </cell>
          <cell r="C647">
            <v>0.38529999999999998</v>
          </cell>
        </row>
        <row r="648">
          <cell r="A648" t="str">
            <v>cty12115</v>
          </cell>
          <cell r="B648" t="str">
            <v>Sarasota County, FL</v>
          </cell>
          <cell r="C648">
            <v>0.38519999999999999</v>
          </cell>
        </row>
        <row r="649">
          <cell r="A649" t="str">
            <v>cty37037</v>
          </cell>
          <cell r="B649" t="str">
            <v>Chatham County, NC</v>
          </cell>
          <cell r="C649">
            <v>0.38500000000000001</v>
          </cell>
        </row>
        <row r="650">
          <cell r="A650" t="str">
            <v>cty34001</v>
          </cell>
          <cell r="B650" t="str">
            <v>Atlantic County, NJ</v>
          </cell>
          <cell r="C650">
            <v>0.38479999999999998</v>
          </cell>
        </row>
        <row r="651">
          <cell r="A651" t="str">
            <v>cty08115</v>
          </cell>
          <cell r="B651" t="str">
            <v>Sedgwick County, CO</v>
          </cell>
          <cell r="C651">
            <v>0.38469999999999999</v>
          </cell>
        </row>
        <row r="652">
          <cell r="A652" t="str">
            <v>cty19151</v>
          </cell>
          <cell r="B652" t="str">
            <v>Pocahontas County, IA</v>
          </cell>
          <cell r="C652">
            <v>0.3846</v>
          </cell>
        </row>
        <row r="653">
          <cell r="A653" t="str">
            <v>cty28121</v>
          </cell>
          <cell r="B653" t="str">
            <v>Rankin County, MS</v>
          </cell>
          <cell r="C653">
            <v>0.3841</v>
          </cell>
        </row>
        <row r="654">
          <cell r="A654" t="str">
            <v>cty31051</v>
          </cell>
          <cell r="B654" t="str">
            <v>Dixon County, NE</v>
          </cell>
          <cell r="C654">
            <v>0.38400000000000001</v>
          </cell>
        </row>
        <row r="655">
          <cell r="A655" t="str">
            <v>cty55117</v>
          </cell>
          <cell r="B655" t="str">
            <v>Sheboygan County, WI</v>
          </cell>
          <cell r="C655">
            <v>0.38390000000000002</v>
          </cell>
        </row>
        <row r="656">
          <cell r="A656" t="str">
            <v>cty39133</v>
          </cell>
          <cell r="B656" t="str">
            <v>Portage County, OH</v>
          </cell>
          <cell r="C656">
            <v>0.38369999999999999</v>
          </cell>
        </row>
        <row r="657">
          <cell r="A657" t="str">
            <v>cty37121</v>
          </cell>
          <cell r="B657" t="str">
            <v>Mitchell County, NC</v>
          </cell>
          <cell r="C657">
            <v>0.38369999999999999</v>
          </cell>
        </row>
        <row r="658">
          <cell r="A658" t="str">
            <v>cty38021</v>
          </cell>
          <cell r="B658" t="str">
            <v>Dickey County, ND</v>
          </cell>
          <cell r="C658">
            <v>0.38369999999999999</v>
          </cell>
        </row>
        <row r="659">
          <cell r="A659" t="str">
            <v>cty48209</v>
          </cell>
          <cell r="B659" t="str">
            <v>Hays County, TX</v>
          </cell>
          <cell r="C659">
            <v>0.3836</v>
          </cell>
        </row>
        <row r="660">
          <cell r="A660" t="str">
            <v>cty41063</v>
          </cell>
          <cell r="B660" t="str">
            <v>Wallowa County, OR</v>
          </cell>
          <cell r="C660">
            <v>0.3836</v>
          </cell>
        </row>
        <row r="661">
          <cell r="A661" t="str">
            <v>cty20145</v>
          </cell>
          <cell r="B661" t="str">
            <v>Pawnee County, KS</v>
          </cell>
          <cell r="C661">
            <v>0.38340000000000002</v>
          </cell>
        </row>
        <row r="662">
          <cell r="A662" t="str">
            <v>cty39137</v>
          </cell>
          <cell r="B662" t="str">
            <v>Putnam County, OH</v>
          </cell>
          <cell r="C662">
            <v>0.38340000000000002</v>
          </cell>
        </row>
        <row r="663">
          <cell r="A663" t="str">
            <v>cty06055</v>
          </cell>
          <cell r="B663" t="str">
            <v>Napa County, CA</v>
          </cell>
          <cell r="C663">
            <v>0.38319999999999999</v>
          </cell>
        </row>
        <row r="664">
          <cell r="A664" t="str">
            <v>cty27039</v>
          </cell>
          <cell r="B664" t="str">
            <v>Dodge County, MN</v>
          </cell>
          <cell r="C664">
            <v>0.38269999999999998</v>
          </cell>
        </row>
        <row r="665">
          <cell r="A665" t="str">
            <v>cty48501</v>
          </cell>
          <cell r="B665" t="str">
            <v>Yoakum County, TX</v>
          </cell>
          <cell r="C665">
            <v>0.38269999999999998</v>
          </cell>
        </row>
        <row r="666">
          <cell r="A666" t="str">
            <v>cty29135</v>
          </cell>
          <cell r="B666" t="str">
            <v>Moniteau County, MO</v>
          </cell>
          <cell r="C666">
            <v>0.3826</v>
          </cell>
        </row>
        <row r="667">
          <cell r="A667" t="str">
            <v>cty50001</v>
          </cell>
          <cell r="B667" t="str">
            <v>Addison County, VT</v>
          </cell>
          <cell r="C667">
            <v>0.3826</v>
          </cell>
        </row>
        <row r="668">
          <cell r="A668" t="str">
            <v>cty49005</v>
          </cell>
          <cell r="B668" t="str">
            <v>Cache County, UT</v>
          </cell>
          <cell r="C668">
            <v>0.38250000000000001</v>
          </cell>
        </row>
        <row r="669">
          <cell r="A669" t="str">
            <v>cty40147</v>
          </cell>
          <cell r="B669" t="str">
            <v>Washington County, OK</v>
          </cell>
          <cell r="C669">
            <v>0.38240000000000002</v>
          </cell>
        </row>
        <row r="670">
          <cell r="A670" t="str">
            <v>cty12099</v>
          </cell>
          <cell r="B670" t="str">
            <v>Palm Beach County, FL</v>
          </cell>
          <cell r="C670">
            <v>0.38229999999999997</v>
          </cell>
        </row>
        <row r="671">
          <cell r="A671" t="str">
            <v>cty39043</v>
          </cell>
          <cell r="B671" t="str">
            <v>Erie County, OH</v>
          </cell>
          <cell r="C671">
            <v>0.38219999999999998</v>
          </cell>
        </row>
        <row r="672">
          <cell r="A672" t="str">
            <v>cty48333</v>
          </cell>
          <cell r="B672" t="str">
            <v>Mills County, TX</v>
          </cell>
          <cell r="C672">
            <v>0.3821</v>
          </cell>
        </row>
        <row r="673">
          <cell r="A673" t="str">
            <v>cty50005</v>
          </cell>
          <cell r="B673" t="str">
            <v>Caledonia County, VT</v>
          </cell>
          <cell r="C673">
            <v>0.38169999999999998</v>
          </cell>
        </row>
        <row r="674">
          <cell r="A674" t="str">
            <v>cty01077</v>
          </cell>
          <cell r="B674" t="str">
            <v>Lauderdale County, AL</v>
          </cell>
          <cell r="C674">
            <v>0.38140000000000002</v>
          </cell>
        </row>
        <row r="675">
          <cell r="A675" t="str">
            <v>cty54097</v>
          </cell>
          <cell r="B675" t="str">
            <v>Upshur County, WV</v>
          </cell>
          <cell r="C675">
            <v>0.38129999999999997</v>
          </cell>
        </row>
        <row r="676">
          <cell r="A676" t="str">
            <v>cty22107</v>
          </cell>
          <cell r="B676" t="str">
            <v>Tensas Parish, LA</v>
          </cell>
          <cell r="C676">
            <v>0.38119999999999998</v>
          </cell>
        </row>
        <row r="677">
          <cell r="A677" t="str">
            <v>cty21205</v>
          </cell>
          <cell r="B677" t="str">
            <v>Rowan County, KY</v>
          </cell>
          <cell r="C677">
            <v>0.38119999999999998</v>
          </cell>
        </row>
        <row r="678">
          <cell r="A678" t="str">
            <v>cty19125</v>
          </cell>
          <cell r="B678" t="str">
            <v>Marion County, IA</v>
          </cell>
          <cell r="C678">
            <v>0.38109999999999999</v>
          </cell>
        </row>
        <row r="679">
          <cell r="A679" t="str">
            <v>cty48015</v>
          </cell>
          <cell r="B679" t="str">
            <v>Austin County, TX</v>
          </cell>
          <cell r="C679">
            <v>0.38100000000000001</v>
          </cell>
        </row>
        <row r="680">
          <cell r="A680" t="str">
            <v>cty42043</v>
          </cell>
          <cell r="B680" t="str">
            <v>Dauphin County, PA</v>
          </cell>
          <cell r="C680">
            <v>0.38080000000000003</v>
          </cell>
        </row>
        <row r="681">
          <cell r="A681" t="str">
            <v>cty31001</v>
          </cell>
          <cell r="B681" t="str">
            <v>Adams County, NE</v>
          </cell>
          <cell r="C681">
            <v>0.38069999999999998</v>
          </cell>
        </row>
        <row r="682">
          <cell r="A682" t="str">
            <v>cty17171</v>
          </cell>
          <cell r="B682" t="str">
            <v>Scott County, IL</v>
          </cell>
          <cell r="C682">
            <v>0.38069999999999998</v>
          </cell>
        </row>
        <row r="683">
          <cell r="A683" t="str">
            <v>cty06083</v>
          </cell>
          <cell r="B683" t="str">
            <v>Santa Barbara County, CA</v>
          </cell>
          <cell r="C683">
            <v>0.38059999999999999</v>
          </cell>
        </row>
        <row r="684">
          <cell r="A684" t="str">
            <v>cty40007</v>
          </cell>
          <cell r="B684" t="str">
            <v>Beaver County, OK</v>
          </cell>
          <cell r="C684">
            <v>0.3805</v>
          </cell>
        </row>
        <row r="685">
          <cell r="A685" t="str">
            <v>cty20095</v>
          </cell>
          <cell r="B685" t="str">
            <v>Kingman County, KS</v>
          </cell>
          <cell r="C685">
            <v>0.3805</v>
          </cell>
        </row>
        <row r="686">
          <cell r="A686" t="str">
            <v>cty19105</v>
          </cell>
          <cell r="B686" t="str">
            <v>Jones County, IA</v>
          </cell>
          <cell r="C686">
            <v>0.38040000000000002</v>
          </cell>
        </row>
        <row r="687">
          <cell r="A687" t="str">
            <v>cty39151</v>
          </cell>
          <cell r="B687" t="str">
            <v>Stark County, OH</v>
          </cell>
          <cell r="C687">
            <v>0.38009999999999999</v>
          </cell>
        </row>
        <row r="688">
          <cell r="A688" t="str">
            <v>cty31141</v>
          </cell>
          <cell r="B688" t="str">
            <v>Platte County, NE</v>
          </cell>
          <cell r="C688">
            <v>0.38009999999999999</v>
          </cell>
        </row>
        <row r="689">
          <cell r="A689" t="str">
            <v>cty40119</v>
          </cell>
          <cell r="B689" t="str">
            <v>Payne County, OK</v>
          </cell>
          <cell r="C689">
            <v>0.37990000000000002</v>
          </cell>
        </row>
        <row r="690">
          <cell r="A690" t="str">
            <v>cty49011</v>
          </cell>
          <cell r="B690" t="str">
            <v>Davis County, UT</v>
          </cell>
          <cell r="C690">
            <v>0.37990000000000002</v>
          </cell>
        </row>
        <row r="691">
          <cell r="A691" t="str">
            <v>cty23011</v>
          </cell>
          <cell r="B691" t="str">
            <v>Kennebec County, ME</v>
          </cell>
          <cell r="C691">
            <v>0.3795</v>
          </cell>
        </row>
        <row r="692">
          <cell r="A692" t="str">
            <v>cty24037</v>
          </cell>
          <cell r="B692" t="str">
            <v>St. Mary's County, MD</v>
          </cell>
          <cell r="C692">
            <v>0.3795</v>
          </cell>
        </row>
        <row r="693">
          <cell r="A693" t="str">
            <v>cty40151</v>
          </cell>
          <cell r="B693" t="str">
            <v>Woods County, OK</v>
          </cell>
          <cell r="C693">
            <v>0.37940000000000002</v>
          </cell>
        </row>
        <row r="694">
          <cell r="A694" t="str">
            <v>cty29117</v>
          </cell>
          <cell r="B694" t="str">
            <v>Livingston County, MO</v>
          </cell>
          <cell r="C694">
            <v>0.37940000000000002</v>
          </cell>
        </row>
        <row r="695">
          <cell r="A695" t="str">
            <v>cty17095</v>
          </cell>
          <cell r="B695" t="str">
            <v>Knox County, IL</v>
          </cell>
          <cell r="C695">
            <v>0.37930000000000003</v>
          </cell>
        </row>
        <row r="696">
          <cell r="A696" t="str">
            <v>cty08041</v>
          </cell>
          <cell r="B696" t="str">
            <v>El Paso County, CO</v>
          </cell>
          <cell r="C696">
            <v>0.37909999999999999</v>
          </cell>
        </row>
        <row r="697">
          <cell r="A697" t="str">
            <v>cty56023</v>
          </cell>
          <cell r="B697" t="str">
            <v>Lincoln County, WY</v>
          </cell>
          <cell r="C697">
            <v>0.379</v>
          </cell>
        </row>
        <row r="698">
          <cell r="A698" t="str">
            <v>cty17063</v>
          </cell>
          <cell r="B698" t="str">
            <v>Grundy County, IL</v>
          </cell>
          <cell r="C698">
            <v>0.379</v>
          </cell>
        </row>
        <row r="699">
          <cell r="A699" t="str">
            <v>cty01003</v>
          </cell>
          <cell r="B699" t="str">
            <v>Baldwin County, AL</v>
          </cell>
          <cell r="C699">
            <v>0.37890000000000001</v>
          </cell>
        </row>
        <row r="700">
          <cell r="A700" t="str">
            <v>cty27067</v>
          </cell>
          <cell r="B700" t="str">
            <v>Kandiyohi County, MN</v>
          </cell>
          <cell r="C700">
            <v>0.37890000000000001</v>
          </cell>
        </row>
        <row r="701">
          <cell r="A701" t="str">
            <v>cty46029</v>
          </cell>
          <cell r="B701" t="str">
            <v>Codington County, SD</v>
          </cell>
          <cell r="C701">
            <v>0.3785</v>
          </cell>
        </row>
        <row r="702">
          <cell r="A702" t="str">
            <v>cty19193</v>
          </cell>
          <cell r="B702" t="str">
            <v>Woodbury County, IA</v>
          </cell>
          <cell r="C702">
            <v>0.37830000000000003</v>
          </cell>
        </row>
        <row r="703">
          <cell r="A703" t="str">
            <v>cty20173</v>
          </cell>
          <cell r="B703" t="str">
            <v>Sedgwick County, KS</v>
          </cell>
          <cell r="C703">
            <v>0.37830000000000003</v>
          </cell>
        </row>
        <row r="704">
          <cell r="A704" t="str">
            <v>cty54105</v>
          </cell>
          <cell r="B704" t="str">
            <v>Wirt County, WV</v>
          </cell>
          <cell r="C704">
            <v>0.37830000000000003</v>
          </cell>
        </row>
        <row r="705">
          <cell r="A705" t="str">
            <v>cty06073</v>
          </cell>
          <cell r="B705" t="str">
            <v>San Diego County, CA</v>
          </cell>
          <cell r="C705">
            <v>0.37819999999999998</v>
          </cell>
        </row>
        <row r="706">
          <cell r="A706" t="str">
            <v>cty47179</v>
          </cell>
          <cell r="B706" t="str">
            <v>Washington County, TN</v>
          </cell>
          <cell r="C706">
            <v>0.37809999999999999</v>
          </cell>
        </row>
        <row r="707">
          <cell r="A707" t="str">
            <v>cty46129</v>
          </cell>
          <cell r="B707" t="str">
            <v>Walworth County, SD</v>
          </cell>
          <cell r="C707">
            <v>0.37790000000000001</v>
          </cell>
        </row>
        <row r="708">
          <cell r="A708" t="str">
            <v>cty19005</v>
          </cell>
          <cell r="B708" t="str">
            <v>Allamakee County, IA</v>
          </cell>
          <cell r="C708">
            <v>0.37780000000000002</v>
          </cell>
        </row>
        <row r="709">
          <cell r="A709" t="str">
            <v>cty19069</v>
          </cell>
          <cell r="B709" t="str">
            <v>Franklin County, IA</v>
          </cell>
          <cell r="C709">
            <v>0.37780000000000002</v>
          </cell>
        </row>
        <row r="710">
          <cell r="A710" t="str">
            <v>cty05119</v>
          </cell>
          <cell r="B710" t="str">
            <v>Pulaski County, AR</v>
          </cell>
          <cell r="C710">
            <v>0.37759999999999999</v>
          </cell>
        </row>
        <row r="711">
          <cell r="A711" t="str">
            <v>cty27161</v>
          </cell>
          <cell r="B711" t="str">
            <v>Waseca County, MN</v>
          </cell>
          <cell r="C711">
            <v>0.37759999999999999</v>
          </cell>
        </row>
        <row r="712">
          <cell r="A712" t="str">
            <v>cty46077</v>
          </cell>
          <cell r="B712" t="str">
            <v>Kingsbury County, SD</v>
          </cell>
          <cell r="C712">
            <v>0.37759999999999999</v>
          </cell>
        </row>
        <row r="713">
          <cell r="A713" t="str">
            <v>cty23013</v>
          </cell>
          <cell r="B713" t="str">
            <v>Knox County, ME</v>
          </cell>
          <cell r="C713">
            <v>0.3775</v>
          </cell>
        </row>
        <row r="714">
          <cell r="A714" t="str">
            <v>cty08045</v>
          </cell>
          <cell r="B714" t="str">
            <v>Garfield County, CO</v>
          </cell>
          <cell r="C714">
            <v>0.3775</v>
          </cell>
        </row>
        <row r="715">
          <cell r="A715" t="str">
            <v>cty19039</v>
          </cell>
          <cell r="B715" t="str">
            <v>Clarke County, IA</v>
          </cell>
          <cell r="C715">
            <v>0.3775</v>
          </cell>
        </row>
        <row r="716">
          <cell r="A716" t="str">
            <v>cty55101</v>
          </cell>
          <cell r="B716" t="str">
            <v>Racine County, WI</v>
          </cell>
          <cell r="C716">
            <v>0.37740000000000001</v>
          </cell>
        </row>
        <row r="717">
          <cell r="A717" t="str">
            <v>cty31139</v>
          </cell>
          <cell r="B717" t="str">
            <v>Pierce County, NE</v>
          </cell>
          <cell r="C717">
            <v>0.37740000000000001</v>
          </cell>
        </row>
        <row r="718">
          <cell r="A718" t="str">
            <v>cty20015</v>
          </cell>
          <cell r="B718" t="str">
            <v>Butler County, KS</v>
          </cell>
          <cell r="C718">
            <v>0.37730000000000002</v>
          </cell>
        </row>
        <row r="719">
          <cell r="A719" t="str">
            <v>cty19127</v>
          </cell>
          <cell r="B719" t="str">
            <v>Marshall County, IA</v>
          </cell>
          <cell r="C719">
            <v>0.37690000000000001</v>
          </cell>
        </row>
        <row r="720">
          <cell r="A720" t="str">
            <v>cty51125</v>
          </cell>
          <cell r="B720" t="str">
            <v>Nelson County, VA</v>
          </cell>
          <cell r="C720">
            <v>0.37640000000000001</v>
          </cell>
        </row>
        <row r="721">
          <cell r="A721" t="str">
            <v>cty51043</v>
          </cell>
          <cell r="B721" t="str">
            <v>Clarke County, VA</v>
          </cell>
          <cell r="C721">
            <v>0.37640000000000001</v>
          </cell>
        </row>
        <row r="722">
          <cell r="A722" t="str">
            <v>cty55097</v>
          </cell>
          <cell r="B722" t="str">
            <v>Portage County, WI</v>
          </cell>
          <cell r="C722">
            <v>0.37640000000000001</v>
          </cell>
        </row>
        <row r="723">
          <cell r="A723" t="str">
            <v>cty42119</v>
          </cell>
          <cell r="B723" t="str">
            <v>Union County, PA</v>
          </cell>
          <cell r="C723">
            <v>0.37630000000000002</v>
          </cell>
        </row>
        <row r="724">
          <cell r="A724" t="str">
            <v>cty39155</v>
          </cell>
          <cell r="B724" t="str">
            <v>Trumbull County, OH</v>
          </cell>
          <cell r="C724">
            <v>0.37619999999999998</v>
          </cell>
        </row>
        <row r="725">
          <cell r="A725" t="str">
            <v>cty42133</v>
          </cell>
          <cell r="B725" t="str">
            <v>York County, PA</v>
          </cell>
          <cell r="C725">
            <v>0.37609999999999999</v>
          </cell>
        </row>
        <row r="726">
          <cell r="A726" t="str">
            <v>cty13153</v>
          </cell>
          <cell r="B726" t="str">
            <v>Houston County, GA</v>
          </cell>
          <cell r="C726">
            <v>0.376</v>
          </cell>
        </row>
        <row r="727">
          <cell r="A727" t="str">
            <v>cty23015</v>
          </cell>
          <cell r="B727" t="str">
            <v>Lincoln County, ME</v>
          </cell>
          <cell r="C727">
            <v>0.37590000000000001</v>
          </cell>
        </row>
        <row r="728">
          <cell r="A728" t="str">
            <v>cty27105</v>
          </cell>
          <cell r="B728" t="str">
            <v>Nobles County, MN</v>
          </cell>
          <cell r="C728">
            <v>0.37590000000000001</v>
          </cell>
        </row>
        <row r="729">
          <cell r="A729" t="str">
            <v>cty20203</v>
          </cell>
          <cell r="B729" t="str">
            <v>Wichita County, KS</v>
          </cell>
          <cell r="C729">
            <v>0.37580000000000002</v>
          </cell>
        </row>
        <row r="730">
          <cell r="A730" t="str">
            <v>cty51173</v>
          </cell>
          <cell r="B730" t="str">
            <v>Smyth County, VA</v>
          </cell>
          <cell r="C730">
            <v>0.37580000000000002</v>
          </cell>
        </row>
        <row r="731">
          <cell r="A731" t="str">
            <v>cty51157</v>
          </cell>
          <cell r="B731" t="str">
            <v>Rappahannock County, VA</v>
          </cell>
          <cell r="C731">
            <v>0.3755</v>
          </cell>
        </row>
        <row r="732">
          <cell r="A732" t="str">
            <v>cty21113</v>
          </cell>
          <cell r="B732" t="str">
            <v>Jessamine County, KY</v>
          </cell>
          <cell r="C732">
            <v>0.37540000000000001</v>
          </cell>
        </row>
        <row r="733">
          <cell r="A733" t="str">
            <v>cty46135</v>
          </cell>
          <cell r="B733" t="str">
            <v>Yankton County, SD</v>
          </cell>
          <cell r="C733">
            <v>0.37530000000000002</v>
          </cell>
        </row>
        <row r="734">
          <cell r="A734" t="str">
            <v>cty12021</v>
          </cell>
          <cell r="B734" t="str">
            <v>Collier County, FL</v>
          </cell>
          <cell r="C734">
            <v>0.37519999999999998</v>
          </cell>
        </row>
        <row r="735">
          <cell r="A735" t="str">
            <v>cty42085</v>
          </cell>
          <cell r="B735" t="str">
            <v>Mercer County, PA</v>
          </cell>
          <cell r="C735">
            <v>0.37509999999999999</v>
          </cell>
        </row>
        <row r="736">
          <cell r="A736" t="str">
            <v>cty51181</v>
          </cell>
          <cell r="B736" t="str">
            <v>Surry County, VA</v>
          </cell>
          <cell r="C736">
            <v>0.375</v>
          </cell>
        </row>
        <row r="737">
          <cell r="A737" t="str">
            <v>cty18163</v>
          </cell>
          <cell r="B737" t="str">
            <v>Vanderburgh County, IN</v>
          </cell>
          <cell r="C737">
            <v>0.37490000000000001</v>
          </cell>
        </row>
        <row r="738">
          <cell r="A738" t="str">
            <v>cty20103</v>
          </cell>
          <cell r="B738" t="str">
            <v>Leavenworth County, KS</v>
          </cell>
          <cell r="C738">
            <v>0.37490000000000001</v>
          </cell>
        </row>
        <row r="739">
          <cell r="A739" t="str">
            <v>cty19145</v>
          </cell>
          <cell r="B739" t="str">
            <v>Page County, IA</v>
          </cell>
          <cell r="C739">
            <v>0.37490000000000001</v>
          </cell>
        </row>
        <row r="740">
          <cell r="A740" t="str">
            <v>cty20063</v>
          </cell>
          <cell r="B740" t="str">
            <v>Gove County, KS</v>
          </cell>
          <cell r="C740">
            <v>0.37480000000000002</v>
          </cell>
        </row>
        <row r="741">
          <cell r="A741" t="str">
            <v>cty48445</v>
          </cell>
          <cell r="B741" t="str">
            <v>Terry County, TX</v>
          </cell>
          <cell r="C741">
            <v>0.37480000000000002</v>
          </cell>
        </row>
        <row r="742">
          <cell r="A742" t="str">
            <v>cty53007</v>
          </cell>
          <cell r="B742" t="str">
            <v>Chelan County, WA</v>
          </cell>
          <cell r="C742">
            <v>0.37469999999999998</v>
          </cell>
        </row>
        <row r="743">
          <cell r="A743" t="str">
            <v>cty47031</v>
          </cell>
          <cell r="B743" t="str">
            <v>Coffee County, TN</v>
          </cell>
          <cell r="C743">
            <v>0.37459999999999999</v>
          </cell>
        </row>
        <row r="744">
          <cell r="A744" t="str">
            <v>cty31031</v>
          </cell>
          <cell r="B744" t="str">
            <v>Cherry County, NE</v>
          </cell>
          <cell r="C744">
            <v>0.3745</v>
          </cell>
        </row>
        <row r="745">
          <cell r="A745" t="str">
            <v>cty39045</v>
          </cell>
          <cell r="B745" t="str">
            <v>Fairfield County, OH</v>
          </cell>
          <cell r="C745">
            <v>0.3745</v>
          </cell>
        </row>
        <row r="746">
          <cell r="A746" t="str">
            <v>cty56015</v>
          </cell>
          <cell r="B746" t="str">
            <v>Goshen County, WY</v>
          </cell>
          <cell r="C746">
            <v>0.37440000000000001</v>
          </cell>
        </row>
        <row r="747">
          <cell r="A747" t="str">
            <v>cty12035</v>
          </cell>
          <cell r="B747" t="str">
            <v>Flagler County, FL</v>
          </cell>
          <cell r="C747">
            <v>0.37419999999999998</v>
          </cell>
        </row>
        <row r="748">
          <cell r="A748" t="str">
            <v>cty22061</v>
          </cell>
          <cell r="B748" t="str">
            <v>Lincoln Parish, LA</v>
          </cell>
          <cell r="C748">
            <v>0.37409999999999999</v>
          </cell>
        </row>
        <row r="749">
          <cell r="A749" t="str">
            <v>cty29161</v>
          </cell>
          <cell r="B749" t="str">
            <v>Phelps County, MO</v>
          </cell>
          <cell r="C749">
            <v>0.37359999999999999</v>
          </cell>
        </row>
        <row r="750">
          <cell r="A750" t="str">
            <v>cty38051</v>
          </cell>
          <cell r="B750" t="str">
            <v>McIntosh County, ND</v>
          </cell>
          <cell r="C750">
            <v>0.37340000000000001</v>
          </cell>
        </row>
        <row r="751">
          <cell r="A751" t="str">
            <v>cty42051</v>
          </cell>
          <cell r="B751" t="str">
            <v>Fayette County, PA</v>
          </cell>
          <cell r="C751">
            <v>0.37330000000000002</v>
          </cell>
        </row>
        <row r="752">
          <cell r="A752" t="str">
            <v>cty55055</v>
          </cell>
          <cell r="B752" t="str">
            <v>Jefferson County, WI</v>
          </cell>
          <cell r="C752">
            <v>0.37330000000000002</v>
          </cell>
        </row>
        <row r="753">
          <cell r="A753" t="str">
            <v>cty54089</v>
          </cell>
          <cell r="B753" t="str">
            <v>Summers County, WV</v>
          </cell>
          <cell r="C753">
            <v>0.373</v>
          </cell>
        </row>
        <row r="754">
          <cell r="A754" t="str">
            <v>cty17001</v>
          </cell>
          <cell r="B754" t="str">
            <v>Adams County, IL</v>
          </cell>
          <cell r="C754">
            <v>0.37290000000000001</v>
          </cell>
        </row>
        <row r="755">
          <cell r="A755" t="str">
            <v>cty51640</v>
          </cell>
          <cell r="B755" t="str">
            <v>Galax city, VA</v>
          </cell>
          <cell r="C755">
            <v>0.37290000000000001</v>
          </cell>
        </row>
        <row r="756">
          <cell r="A756" t="str">
            <v>cty31097</v>
          </cell>
          <cell r="B756" t="str">
            <v>Johnson County, NE</v>
          </cell>
          <cell r="C756">
            <v>0.37290000000000001</v>
          </cell>
        </row>
        <row r="757">
          <cell r="A757" t="str">
            <v>cty17161</v>
          </cell>
          <cell r="B757" t="str">
            <v>Rock Island County, IL</v>
          </cell>
          <cell r="C757">
            <v>0.37280000000000002</v>
          </cell>
        </row>
        <row r="758">
          <cell r="A758" t="str">
            <v>cty48329</v>
          </cell>
          <cell r="B758" t="str">
            <v>Midland County, TX</v>
          </cell>
          <cell r="C758">
            <v>0.37269999999999998</v>
          </cell>
        </row>
        <row r="759">
          <cell r="A759" t="str">
            <v>cty06079</v>
          </cell>
          <cell r="B759" t="str">
            <v>San Luis Obispo County, CA</v>
          </cell>
          <cell r="C759">
            <v>0.37259999999999999</v>
          </cell>
        </row>
        <row r="760">
          <cell r="A760" t="str">
            <v>cty31143</v>
          </cell>
          <cell r="B760" t="str">
            <v>Polk County, NE</v>
          </cell>
          <cell r="C760">
            <v>0.37240000000000001</v>
          </cell>
        </row>
        <row r="761">
          <cell r="A761" t="str">
            <v>cty16019</v>
          </cell>
          <cell r="B761" t="str">
            <v>Bonneville County, ID</v>
          </cell>
          <cell r="C761">
            <v>0.37230000000000002</v>
          </cell>
        </row>
        <row r="762">
          <cell r="A762" t="str">
            <v>cty36051</v>
          </cell>
          <cell r="B762" t="str">
            <v>Livingston County, NY</v>
          </cell>
          <cell r="C762">
            <v>0.37230000000000002</v>
          </cell>
        </row>
        <row r="763">
          <cell r="A763" t="str">
            <v>cty20207</v>
          </cell>
          <cell r="B763" t="str">
            <v>Woodson County, KS</v>
          </cell>
          <cell r="C763">
            <v>0.37230000000000002</v>
          </cell>
        </row>
        <row r="764">
          <cell r="A764" t="str">
            <v>cty38077</v>
          </cell>
          <cell r="B764" t="str">
            <v>Richland County, ND</v>
          </cell>
          <cell r="C764">
            <v>0.37219999999999998</v>
          </cell>
        </row>
        <row r="765">
          <cell r="A765" t="str">
            <v>cty30099</v>
          </cell>
          <cell r="B765" t="str">
            <v>Teton County, MT</v>
          </cell>
          <cell r="C765">
            <v>0.37209999999999999</v>
          </cell>
        </row>
        <row r="766">
          <cell r="A766" t="str">
            <v>cty38007</v>
          </cell>
          <cell r="B766" t="str">
            <v>Billings County, ND</v>
          </cell>
          <cell r="C766">
            <v>0.37209999999999999</v>
          </cell>
        </row>
        <row r="767">
          <cell r="A767" t="str">
            <v>cty51185</v>
          </cell>
          <cell r="B767" t="str">
            <v>Tazewell County, VA</v>
          </cell>
          <cell r="C767">
            <v>0.372</v>
          </cell>
        </row>
        <row r="768">
          <cell r="A768" t="str">
            <v>cty38043</v>
          </cell>
          <cell r="B768" t="str">
            <v>Kidder County, ND</v>
          </cell>
          <cell r="C768">
            <v>0.372</v>
          </cell>
        </row>
        <row r="769">
          <cell r="A769" t="str">
            <v>cty20009</v>
          </cell>
          <cell r="B769" t="str">
            <v>Barton County, KS</v>
          </cell>
          <cell r="C769">
            <v>0.37180000000000002</v>
          </cell>
        </row>
        <row r="770">
          <cell r="A770" t="str">
            <v>cty16049</v>
          </cell>
          <cell r="B770" t="str">
            <v>Idaho County, ID</v>
          </cell>
          <cell r="C770">
            <v>0.37180000000000002</v>
          </cell>
        </row>
        <row r="771">
          <cell r="A771" t="str">
            <v>cty17007</v>
          </cell>
          <cell r="B771" t="str">
            <v>Boone County, IL</v>
          </cell>
          <cell r="C771">
            <v>0.37140000000000001</v>
          </cell>
        </row>
        <row r="772">
          <cell r="A772" t="str">
            <v>cty49019</v>
          </cell>
          <cell r="B772" t="str">
            <v>Grand County, UT</v>
          </cell>
          <cell r="C772">
            <v>0.37119999999999997</v>
          </cell>
        </row>
        <row r="773">
          <cell r="A773" t="str">
            <v>cty20007</v>
          </cell>
          <cell r="B773" t="str">
            <v>Barber County, KS</v>
          </cell>
          <cell r="C773">
            <v>0.371</v>
          </cell>
        </row>
        <row r="774">
          <cell r="A774" t="str">
            <v>cty47001</v>
          </cell>
          <cell r="B774" t="str">
            <v>Anderson County, TN</v>
          </cell>
          <cell r="C774">
            <v>0.37090000000000001</v>
          </cell>
        </row>
        <row r="775">
          <cell r="A775" t="str">
            <v>cty18073</v>
          </cell>
          <cell r="B775" t="str">
            <v>Jasper County, IN</v>
          </cell>
          <cell r="C775">
            <v>0.37069999999999997</v>
          </cell>
        </row>
        <row r="776">
          <cell r="A776" t="str">
            <v>cty40017</v>
          </cell>
          <cell r="B776" t="str">
            <v>Canadian County, OK</v>
          </cell>
          <cell r="C776">
            <v>0.3705</v>
          </cell>
        </row>
        <row r="777">
          <cell r="A777" t="str">
            <v>cty39123</v>
          </cell>
          <cell r="B777" t="str">
            <v>Ottawa County, OH</v>
          </cell>
          <cell r="C777">
            <v>0.3705</v>
          </cell>
        </row>
        <row r="778">
          <cell r="A778" t="str">
            <v>cty51067</v>
          </cell>
          <cell r="B778" t="str">
            <v>Franklin County, VA</v>
          </cell>
          <cell r="C778">
            <v>0.37040000000000001</v>
          </cell>
        </row>
        <row r="779">
          <cell r="A779" t="str">
            <v>cty19035</v>
          </cell>
          <cell r="B779" t="str">
            <v>Cherokee County, IA</v>
          </cell>
          <cell r="C779">
            <v>0.37030000000000002</v>
          </cell>
        </row>
        <row r="780">
          <cell r="A780" t="str">
            <v>cty39083</v>
          </cell>
          <cell r="B780" t="str">
            <v>Knox County, OH</v>
          </cell>
          <cell r="C780">
            <v>0.37030000000000002</v>
          </cell>
        </row>
        <row r="781">
          <cell r="A781" t="str">
            <v>cty36013</v>
          </cell>
          <cell r="B781" t="str">
            <v>Chautauqua County, NY</v>
          </cell>
          <cell r="C781">
            <v>0.37019999999999997</v>
          </cell>
        </row>
        <row r="782">
          <cell r="A782" t="str">
            <v>cty29047</v>
          </cell>
          <cell r="B782" t="str">
            <v>Clay County, MO</v>
          </cell>
          <cell r="C782">
            <v>0.37019999999999997</v>
          </cell>
        </row>
        <row r="783">
          <cell r="A783" t="str">
            <v>cty56029</v>
          </cell>
          <cell r="B783" t="str">
            <v>Park County, WY</v>
          </cell>
          <cell r="C783">
            <v>0.37019999999999997</v>
          </cell>
        </row>
        <row r="784">
          <cell r="A784" t="str">
            <v>cty47037</v>
          </cell>
          <cell r="B784" t="str">
            <v>Davidson County, TN</v>
          </cell>
          <cell r="C784">
            <v>0.37009999999999998</v>
          </cell>
        </row>
        <row r="785">
          <cell r="A785" t="str">
            <v>cty55141</v>
          </cell>
          <cell r="B785" t="str">
            <v>Wood County, WI</v>
          </cell>
          <cell r="C785">
            <v>0.37</v>
          </cell>
        </row>
        <row r="786">
          <cell r="A786" t="str">
            <v>cty36023</v>
          </cell>
          <cell r="B786" t="str">
            <v>Cortland County, NY</v>
          </cell>
          <cell r="C786">
            <v>0.37</v>
          </cell>
        </row>
        <row r="787">
          <cell r="A787" t="str">
            <v>cty39095</v>
          </cell>
          <cell r="B787" t="str">
            <v>Lucas County, OH</v>
          </cell>
          <cell r="C787">
            <v>0.36940000000000001</v>
          </cell>
        </row>
        <row r="788">
          <cell r="A788" t="str">
            <v>cty20197</v>
          </cell>
          <cell r="B788" t="str">
            <v>Wabaunsee County, KS</v>
          </cell>
          <cell r="C788">
            <v>0.36940000000000001</v>
          </cell>
        </row>
        <row r="789">
          <cell r="A789" t="str">
            <v>cty29027</v>
          </cell>
          <cell r="B789" t="str">
            <v>Callaway County, MO</v>
          </cell>
          <cell r="C789">
            <v>0.36919999999999997</v>
          </cell>
        </row>
        <row r="790">
          <cell r="A790" t="str">
            <v>cty17201</v>
          </cell>
          <cell r="B790" t="str">
            <v>Winnebago County, IL</v>
          </cell>
          <cell r="C790">
            <v>0.36849999999999999</v>
          </cell>
        </row>
        <row r="791">
          <cell r="A791" t="str">
            <v>cty17155</v>
          </cell>
          <cell r="B791" t="str">
            <v>Putnam County, IL</v>
          </cell>
          <cell r="C791">
            <v>0.36849999999999999</v>
          </cell>
        </row>
        <row r="792">
          <cell r="A792" t="str">
            <v>cty30005</v>
          </cell>
          <cell r="B792" t="str">
            <v>Blaine County, MT</v>
          </cell>
          <cell r="C792">
            <v>0.36830000000000002</v>
          </cell>
        </row>
        <row r="793">
          <cell r="A793" t="str">
            <v>cty24033</v>
          </cell>
          <cell r="B793" t="str">
            <v>Prince George's County, MD</v>
          </cell>
          <cell r="C793">
            <v>0.36830000000000002</v>
          </cell>
        </row>
        <row r="794">
          <cell r="A794" t="str">
            <v>cty23001</v>
          </cell>
          <cell r="B794" t="str">
            <v>Androscoggin County, ME</v>
          </cell>
          <cell r="C794">
            <v>0.36830000000000002</v>
          </cell>
        </row>
        <row r="795">
          <cell r="A795" t="str">
            <v>cty36011</v>
          </cell>
          <cell r="B795" t="str">
            <v>Cayuga County, NY</v>
          </cell>
          <cell r="C795">
            <v>0.36830000000000002</v>
          </cell>
        </row>
        <row r="796">
          <cell r="A796" t="str">
            <v>cty51520</v>
          </cell>
          <cell r="B796" t="str">
            <v>Bristol city, VA</v>
          </cell>
          <cell r="C796">
            <v>0.36830000000000002</v>
          </cell>
        </row>
        <row r="797">
          <cell r="A797" t="str">
            <v>cty19183</v>
          </cell>
          <cell r="B797" t="str">
            <v>Washington County, IA</v>
          </cell>
          <cell r="C797">
            <v>0.36799999999999999</v>
          </cell>
        </row>
        <row r="798">
          <cell r="A798" t="str">
            <v>cty19029</v>
          </cell>
          <cell r="B798" t="str">
            <v>Cass County, IA</v>
          </cell>
          <cell r="C798">
            <v>0.36759999999999998</v>
          </cell>
        </row>
        <row r="799">
          <cell r="A799" t="str">
            <v>cty38065</v>
          </cell>
          <cell r="B799" t="str">
            <v>Oliver County, ND</v>
          </cell>
          <cell r="C799">
            <v>0.36759999999999998</v>
          </cell>
        </row>
        <row r="800">
          <cell r="A800" t="str">
            <v>cty37025</v>
          </cell>
          <cell r="B800" t="str">
            <v>Cabarrus County, NC</v>
          </cell>
          <cell r="C800">
            <v>0.36759999999999998</v>
          </cell>
        </row>
        <row r="801">
          <cell r="A801" t="str">
            <v>cty01073</v>
          </cell>
          <cell r="B801" t="str">
            <v>Jefferson County, AL</v>
          </cell>
          <cell r="C801">
            <v>0.36749999999999999</v>
          </cell>
        </row>
        <row r="802">
          <cell r="A802" t="str">
            <v>cty38103</v>
          </cell>
          <cell r="B802" t="str">
            <v>Wells County, ND</v>
          </cell>
          <cell r="C802">
            <v>0.36749999999999999</v>
          </cell>
        </row>
        <row r="803">
          <cell r="A803" t="str">
            <v>cty51177</v>
          </cell>
          <cell r="B803" t="str">
            <v>Spotsylvania County, VA</v>
          </cell>
          <cell r="C803">
            <v>0.36730000000000002</v>
          </cell>
        </row>
        <row r="804">
          <cell r="A804" t="str">
            <v>cty37127</v>
          </cell>
          <cell r="B804" t="str">
            <v>Nash County, NC</v>
          </cell>
          <cell r="C804">
            <v>0.36720000000000003</v>
          </cell>
        </row>
        <row r="805">
          <cell r="A805" t="str">
            <v>cty48031</v>
          </cell>
          <cell r="B805" t="str">
            <v>Blanco County, TX</v>
          </cell>
          <cell r="C805">
            <v>0.36699999999999999</v>
          </cell>
        </row>
        <row r="806">
          <cell r="A806" t="str">
            <v>cty51099</v>
          </cell>
          <cell r="B806" t="str">
            <v>King George County, VA</v>
          </cell>
          <cell r="C806">
            <v>0.36699999999999999</v>
          </cell>
        </row>
        <row r="807">
          <cell r="A807" t="str">
            <v>cty27081</v>
          </cell>
          <cell r="B807" t="str">
            <v>Lincoln County, MN</v>
          </cell>
          <cell r="C807">
            <v>0.36699999999999999</v>
          </cell>
        </row>
        <row r="808">
          <cell r="A808" t="str">
            <v>cty21237</v>
          </cell>
          <cell r="B808" t="str">
            <v>Wolfe County, KY</v>
          </cell>
          <cell r="C808">
            <v>0.3669</v>
          </cell>
        </row>
        <row r="809">
          <cell r="A809" t="str">
            <v>cty21053</v>
          </cell>
          <cell r="B809" t="str">
            <v>Clinton County, KY</v>
          </cell>
          <cell r="C809">
            <v>0.36680000000000001</v>
          </cell>
        </row>
        <row r="810">
          <cell r="A810" t="str">
            <v>cty38071</v>
          </cell>
          <cell r="B810" t="str">
            <v>Ramsey County, ND</v>
          </cell>
          <cell r="C810">
            <v>0.36670000000000003</v>
          </cell>
        </row>
        <row r="811">
          <cell r="A811" t="str">
            <v>cty53005</v>
          </cell>
          <cell r="B811" t="str">
            <v>Benton County, WA</v>
          </cell>
          <cell r="C811">
            <v>0.36670000000000003</v>
          </cell>
        </row>
        <row r="812">
          <cell r="A812" t="str">
            <v>cty19007</v>
          </cell>
          <cell r="B812" t="str">
            <v>Appanoose County, IA</v>
          </cell>
          <cell r="C812">
            <v>0.3664</v>
          </cell>
        </row>
        <row r="813">
          <cell r="A813" t="str">
            <v>cty39013</v>
          </cell>
          <cell r="B813" t="str">
            <v>Belmont County, OH</v>
          </cell>
          <cell r="C813">
            <v>0.36630000000000001</v>
          </cell>
        </row>
        <row r="814">
          <cell r="A814" t="str">
            <v>cty51175</v>
          </cell>
          <cell r="B814" t="str">
            <v>Southampton County, VA</v>
          </cell>
          <cell r="C814">
            <v>0.36609999999999998</v>
          </cell>
        </row>
        <row r="815">
          <cell r="A815" t="str">
            <v>cty21217</v>
          </cell>
          <cell r="B815" t="str">
            <v>Taylor County, KY</v>
          </cell>
          <cell r="C815">
            <v>0.36580000000000001</v>
          </cell>
        </row>
        <row r="816">
          <cell r="A816" t="str">
            <v>cty36107</v>
          </cell>
          <cell r="B816" t="str">
            <v>Tioga County, NY</v>
          </cell>
          <cell r="C816">
            <v>0.36580000000000001</v>
          </cell>
        </row>
        <row r="817">
          <cell r="A817" t="str">
            <v>cty48011</v>
          </cell>
          <cell r="B817" t="str">
            <v>Armstrong County, TX</v>
          </cell>
          <cell r="C817">
            <v>0.36580000000000001</v>
          </cell>
        </row>
        <row r="818">
          <cell r="A818" t="str">
            <v>cty17009</v>
          </cell>
          <cell r="B818" t="str">
            <v>Brown County, IL</v>
          </cell>
          <cell r="C818">
            <v>0.36580000000000001</v>
          </cell>
        </row>
        <row r="819">
          <cell r="A819" t="str">
            <v>cty13211</v>
          </cell>
          <cell r="B819" t="str">
            <v>Morgan County, GA</v>
          </cell>
          <cell r="C819">
            <v>0.36570000000000003</v>
          </cell>
        </row>
        <row r="820">
          <cell r="A820" t="str">
            <v>cty27137</v>
          </cell>
          <cell r="B820" t="str">
            <v>St. Louis County, MN</v>
          </cell>
          <cell r="C820">
            <v>0.36559999999999998</v>
          </cell>
        </row>
        <row r="821">
          <cell r="A821" t="str">
            <v>cty41051</v>
          </cell>
          <cell r="B821" t="str">
            <v>Multnomah County, OR</v>
          </cell>
          <cell r="C821">
            <v>0.36549999999999999</v>
          </cell>
        </row>
        <row r="822">
          <cell r="A822" t="str">
            <v>cty20065</v>
          </cell>
          <cell r="B822" t="str">
            <v>Graham County, KS</v>
          </cell>
          <cell r="C822">
            <v>0.36549999999999999</v>
          </cell>
        </row>
        <row r="823">
          <cell r="A823" t="str">
            <v>cty35001</v>
          </cell>
          <cell r="B823" t="str">
            <v>Bernalillo County, NM</v>
          </cell>
          <cell r="C823">
            <v>0.3654</v>
          </cell>
        </row>
        <row r="824">
          <cell r="A824" t="str">
            <v>cty35049</v>
          </cell>
          <cell r="B824" t="str">
            <v>Santa Fe County, NM</v>
          </cell>
          <cell r="C824">
            <v>0.36530000000000001</v>
          </cell>
        </row>
        <row r="825">
          <cell r="A825" t="str">
            <v>cty39109</v>
          </cell>
          <cell r="B825" t="str">
            <v>Miami County, OH</v>
          </cell>
          <cell r="C825">
            <v>0.36530000000000001</v>
          </cell>
        </row>
        <row r="826">
          <cell r="A826" t="str">
            <v>cty27061</v>
          </cell>
          <cell r="B826" t="str">
            <v>Itasca County, MN</v>
          </cell>
          <cell r="C826">
            <v>0.36520000000000002</v>
          </cell>
        </row>
        <row r="827">
          <cell r="A827" t="str">
            <v>cty02122</v>
          </cell>
          <cell r="B827" t="str">
            <v>Kenai Peninsula Borough, AK</v>
          </cell>
          <cell r="C827">
            <v>0.36509999999999998</v>
          </cell>
        </row>
        <row r="828">
          <cell r="A828" t="str">
            <v>cty08007</v>
          </cell>
          <cell r="B828" t="str">
            <v>Archuleta County, CO</v>
          </cell>
          <cell r="C828">
            <v>0.36509999999999998</v>
          </cell>
        </row>
        <row r="829">
          <cell r="A829" t="str">
            <v>cty37029</v>
          </cell>
          <cell r="B829" t="str">
            <v>Camden County, NC</v>
          </cell>
          <cell r="C829">
            <v>0.36509999999999998</v>
          </cell>
        </row>
        <row r="830">
          <cell r="A830" t="str">
            <v>cty22095</v>
          </cell>
          <cell r="B830" t="str">
            <v>St. John the Baptist Parish, LA</v>
          </cell>
          <cell r="C830">
            <v>0.36509999999999998</v>
          </cell>
        </row>
        <row r="831">
          <cell r="A831" t="str">
            <v>cty42025</v>
          </cell>
          <cell r="B831" t="str">
            <v>Carbon County, PA</v>
          </cell>
          <cell r="C831">
            <v>0.36509999999999998</v>
          </cell>
        </row>
        <row r="832">
          <cell r="A832" t="str">
            <v>cty18089</v>
          </cell>
          <cell r="B832" t="str">
            <v>Lake County, IN</v>
          </cell>
          <cell r="C832">
            <v>0.36499999999999999</v>
          </cell>
        </row>
        <row r="833">
          <cell r="A833" t="str">
            <v>cty27127</v>
          </cell>
          <cell r="B833" t="str">
            <v>Redwood County, MN</v>
          </cell>
          <cell r="C833">
            <v>0.36499999999999999</v>
          </cell>
        </row>
        <row r="834">
          <cell r="A834" t="str">
            <v>cty54103</v>
          </cell>
          <cell r="B834" t="str">
            <v>Wetzel County, WV</v>
          </cell>
          <cell r="C834">
            <v>0.3649</v>
          </cell>
        </row>
        <row r="835">
          <cell r="A835" t="str">
            <v>cty45019</v>
          </cell>
          <cell r="B835" t="str">
            <v>Charleston County, SC</v>
          </cell>
          <cell r="C835">
            <v>0.36480000000000001</v>
          </cell>
        </row>
        <row r="836">
          <cell r="A836" t="str">
            <v>cty53063</v>
          </cell>
          <cell r="B836" t="str">
            <v>Spokane County, WA</v>
          </cell>
          <cell r="C836">
            <v>0.36470000000000002</v>
          </cell>
        </row>
        <row r="837">
          <cell r="A837" t="str">
            <v>cty51031</v>
          </cell>
          <cell r="B837" t="str">
            <v>Campbell County, VA</v>
          </cell>
          <cell r="C837">
            <v>0.36470000000000002</v>
          </cell>
        </row>
        <row r="838">
          <cell r="A838" t="str">
            <v>cty27049</v>
          </cell>
          <cell r="B838" t="str">
            <v>Goodhue County, MN</v>
          </cell>
          <cell r="C838">
            <v>0.36449999999999999</v>
          </cell>
        </row>
        <row r="839">
          <cell r="A839" t="str">
            <v>cty05043</v>
          </cell>
          <cell r="B839" t="str">
            <v>Drew County, AR</v>
          </cell>
          <cell r="C839">
            <v>0.3644</v>
          </cell>
        </row>
        <row r="840">
          <cell r="A840" t="str">
            <v>cty55127</v>
          </cell>
          <cell r="B840" t="str">
            <v>Walworth County, WI</v>
          </cell>
          <cell r="C840">
            <v>0.3644</v>
          </cell>
        </row>
        <row r="841">
          <cell r="A841" t="str">
            <v>cty36105</v>
          </cell>
          <cell r="B841" t="str">
            <v>Sullivan County, NY</v>
          </cell>
          <cell r="C841">
            <v>0.36430000000000001</v>
          </cell>
        </row>
        <row r="842">
          <cell r="A842" t="str">
            <v>cty51820</v>
          </cell>
          <cell r="B842" t="str">
            <v>Waynesboro city, VA</v>
          </cell>
          <cell r="C842">
            <v>0.36409999999999998</v>
          </cell>
        </row>
        <row r="843">
          <cell r="A843" t="str">
            <v>cty19181</v>
          </cell>
          <cell r="B843" t="str">
            <v>Warren County, IA</v>
          </cell>
          <cell r="C843">
            <v>0.36409999999999998</v>
          </cell>
        </row>
        <row r="844">
          <cell r="A844" t="str">
            <v>cty42013</v>
          </cell>
          <cell r="B844" t="str">
            <v>Blair County, PA</v>
          </cell>
          <cell r="C844">
            <v>0.36399999999999999</v>
          </cell>
        </row>
        <row r="845">
          <cell r="A845" t="str">
            <v>cty26045</v>
          </cell>
          <cell r="B845" t="str">
            <v>Eaton County, MI</v>
          </cell>
          <cell r="C845">
            <v>0.36370000000000002</v>
          </cell>
        </row>
        <row r="846">
          <cell r="A846" t="str">
            <v>cty12103</v>
          </cell>
          <cell r="B846" t="str">
            <v>Pinellas County, FL</v>
          </cell>
          <cell r="C846">
            <v>0.36359999999999998</v>
          </cell>
        </row>
        <row r="847">
          <cell r="A847" t="str">
            <v>cty48059</v>
          </cell>
          <cell r="B847" t="str">
            <v>Callahan County, TX</v>
          </cell>
          <cell r="C847">
            <v>0.3634</v>
          </cell>
        </row>
        <row r="848">
          <cell r="A848" t="str">
            <v>cty38105</v>
          </cell>
          <cell r="B848" t="str">
            <v>Williams County, ND</v>
          </cell>
          <cell r="C848">
            <v>0.36330000000000001</v>
          </cell>
        </row>
        <row r="849">
          <cell r="A849" t="str">
            <v>cty29089</v>
          </cell>
          <cell r="B849" t="str">
            <v>Howard County, MO</v>
          </cell>
          <cell r="C849">
            <v>0.36320000000000002</v>
          </cell>
        </row>
        <row r="850">
          <cell r="A850" t="str">
            <v>cty53017</v>
          </cell>
          <cell r="B850" t="str">
            <v>Douglas County, WA</v>
          </cell>
          <cell r="C850">
            <v>0.36299999999999999</v>
          </cell>
        </row>
        <row r="851">
          <cell r="A851" t="str">
            <v>cty29001</v>
          </cell>
          <cell r="B851" t="str">
            <v>Adair County, MO</v>
          </cell>
          <cell r="C851">
            <v>0.36299999999999999</v>
          </cell>
        </row>
        <row r="852">
          <cell r="A852" t="str">
            <v>cty41039</v>
          </cell>
          <cell r="B852" t="str">
            <v>Lane County, OR</v>
          </cell>
          <cell r="C852">
            <v>0.3629</v>
          </cell>
        </row>
        <row r="853">
          <cell r="A853" t="str">
            <v>cty40027</v>
          </cell>
          <cell r="B853" t="str">
            <v>Cleveland County, OK</v>
          </cell>
          <cell r="C853">
            <v>0.36280000000000001</v>
          </cell>
        </row>
        <row r="854">
          <cell r="A854" t="str">
            <v>cty27101</v>
          </cell>
          <cell r="B854" t="str">
            <v>Murray County, MN</v>
          </cell>
          <cell r="C854">
            <v>0.36280000000000001</v>
          </cell>
        </row>
        <row r="855">
          <cell r="A855" t="str">
            <v>cty30081</v>
          </cell>
          <cell r="B855" t="str">
            <v>Ravalli County, MT</v>
          </cell>
          <cell r="C855">
            <v>0.36270000000000002</v>
          </cell>
        </row>
        <row r="856">
          <cell r="A856" t="str">
            <v>cty26047</v>
          </cell>
          <cell r="B856" t="str">
            <v>Emmet County, MI</v>
          </cell>
          <cell r="C856">
            <v>0.36249999999999999</v>
          </cell>
        </row>
        <row r="857">
          <cell r="A857" t="str">
            <v>cty56011</v>
          </cell>
          <cell r="B857" t="str">
            <v>Crook County, WY</v>
          </cell>
          <cell r="C857">
            <v>0.36249999999999999</v>
          </cell>
        </row>
        <row r="858">
          <cell r="A858" t="str">
            <v>cty26055</v>
          </cell>
          <cell r="B858" t="str">
            <v>Grand Traverse County, MI</v>
          </cell>
          <cell r="C858">
            <v>0.3624</v>
          </cell>
        </row>
        <row r="859">
          <cell r="A859" t="str">
            <v>cty31155</v>
          </cell>
          <cell r="B859" t="str">
            <v>Saunders County, NE</v>
          </cell>
          <cell r="C859">
            <v>0.3624</v>
          </cell>
        </row>
        <row r="860">
          <cell r="A860" t="str">
            <v>cty19057</v>
          </cell>
          <cell r="B860" t="str">
            <v>Des Moines County, IA</v>
          </cell>
          <cell r="C860">
            <v>0.3624</v>
          </cell>
        </row>
        <row r="861">
          <cell r="A861" t="str">
            <v>cty29077</v>
          </cell>
          <cell r="B861" t="str">
            <v>Greene County, MO</v>
          </cell>
          <cell r="C861">
            <v>0.36220000000000002</v>
          </cell>
        </row>
        <row r="862">
          <cell r="A862" t="str">
            <v>cty55079</v>
          </cell>
          <cell r="B862" t="str">
            <v>Milwaukee County, WI</v>
          </cell>
          <cell r="C862">
            <v>0.36220000000000002</v>
          </cell>
        </row>
        <row r="863">
          <cell r="A863" t="str">
            <v>cty17173</v>
          </cell>
          <cell r="B863" t="str">
            <v>Shelby County, IL</v>
          </cell>
          <cell r="C863">
            <v>0.36209999999999998</v>
          </cell>
        </row>
        <row r="864">
          <cell r="A864" t="str">
            <v>cty40143</v>
          </cell>
          <cell r="B864" t="str">
            <v>Tulsa County, OK</v>
          </cell>
          <cell r="C864">
            <v>0.36199999999999999</v>
          </cell>
        </row>
        <row r="865">
          <cell r="A865" t="str">
            <v>cty48439</v>
          </cell>
          <cell r="B865" t="str">
            <v>Tarrant County, TX</v>
          </cell>
          <cell r="C865">
            <v>0.36180000000000001</v>
          </cell>
        </row>
        <row r="866">
          <cell r="A866" t="str">
            <v>cty48193</v>
          </cell>
          <cell r="B866" t="str">
            <v>Hamilton County, TX</v>
          </cell>
          <cell r="C866">
            <v>0.36180000000000001</v>
          </cell>
        </row>
        <row r="867">
          <cell r="A867" t="str">
            <v>cty18159</v>
          </cell>
          <cell r="B867" t="str">
            <v>Tipton County, IN</v>
          </cell>
          <cell r="C867">
            <v>0.36170000000000002</v>
          </cell>
        </row>
        <row r="868">
          <cell r="A868" t="str">
            <v>cty56017</v>
          </cell>
          <cell r="B868" t="str">
            <v>Hot Springs County, WY</v>
          </cell>
          <cell r="C868">
            <v>0.36170000000000002</v>
          </cell>
        </row>
        <row r="869">
          <cell r="A869" t="str">
            <v>cty12009</v>
          </cell>
          <cell r="B869" t="str">
            <v>Brevard County, FL</v>
          </cell>
          <cell r="C869">
            <v>0.36159999999999998</v>
          </cell>
        </row>
        <row r="870">
          <cell r="A870" t="str">
            <v>cty21033</v>
          </cell>
          <cell r="B870" t="str">
            <v>Caldwell County, KY</v>
          </cell>
          <cell r="C870">
            <v>0.36159999999999998</v>
          </cell>
        </row>
        <row r="871">
          <cell r="A871" t="str">
            <v>cty17115</v>
          </cell>
          <cell r="B871" t="str">
            <v>Macon County, IL</v>
          </cell>
          <cell r="C871">
            <v>0.36149999999999999</v>
          </cell>
        </row>
        <row r="872">
          <cell r="A872" t="str">
            <v>cty20127</v>
          </cell>
          <cell r="B872" t="str">
            <v>Morris County, KS</v>
          </cell>
          <cell r="C872">
            <v>0.36130000000000001</v>
          </cell>
        </row>
        <row r="873">
          <cell r="A873" t="str">
            <v>cty48473</v>
          </cell>
          <cell r="B873" t="str">
            <v>Waller County, TX</v>
          </cell>
          <cell r="C873">
            <v>0.36120000000000002</v>
          </cell>
        </row>
        <row r="874">
          <cell r="A874" t="str">
            <v>cty19099</v>
          </cell>
          <cell r="B874" t="str">
            <v>Jasper County, IA</v>
          </cell>
          <cell r="C874">
            <v>0.36120000000000002</v>
          </cell>
        </row>
        <row r="875">
          <cell r="A875" t="str">
            <v>cty27069</v>
          </cell>
          <cell r="B875" t="str">
            <v>Kittson County, MN</v>
          </cell>
          <cell r="C875">
            <v>0.36109999999999998</v>
          </cell>
        </row>
        <row r="876">
          <cell r="A876" t="str">
            <v>cty20027</v>
          </cell>
          <cell r="B876" t="str">
            <v>Clay County, KS</v>
          </cell>
          <cell r="C876">
            <v>0.36099999999999999</v>
          </cell>
        </row>
        <row r="877">
          <cell r="A877" t="str">
            <v>cty54065</v>
          </cell>
          <cell r="B877" t="str">
            <v>Morgan County, WV</v>
          </cell>
          <cell r="C877">
            <v>0.36080000000000001</v>
          </cell>
        </row>
        <row r="878">
          <cell r="A878" t="str">
            <v>cty55109</v>
          </cell>
          <cell r="B878" t="str">
            <v>St. Croix County, WI</v>
          </cell>
          <cell r="C878">
            <v>0.36080000000000001</v>
          </cell>
        </row>
        <row r="879">
          <cell r="A879" t="str">
            <v>cty54093</v>
          </cell>
          <cell r="B879" t="str">
            <v>Tucker County, WV</v>
          </cell>
          <cell r="C879">
            <v>0.36080000000000001</v>
          </cell>
        </row>
        <row r="880">
          <cell r="A880" t="str">
            <v>cty17145</v>
          </cell>
          <cell r="B880" t="str">
            <v>Perry County, IL</v>
          </cell>
          <cell r="C880">
            <v>0.36070000000000002</v>
          </cell>
        </row>
        <row r="881">
          <cell r="A881" t="str">
            <v>cty01031</v>
          </cell>
          <cell r="B881" t="str">
            <v>Coffee County, AL</v>
          </cell>
          <cell r="C881">
            <v>0.36059999999999998</v>
          </cell>
        </row>
        <row r="882">
          <cell r="A882" t="str">
            <v>cty17177</v>
          </cell>
          <cell r="B882" t="str">
            <v>Stephenson County, IL</v>
          </cell>
          <cell r="C882">
            <v>0.36059999999999998</v>
          </cell>
        </row>
        <row r="883">
          <cell r="A883" t="str">
            <v>cty17137</v>
          </cell>
          <cell r="B883" t="str">
            <v>Morgan County, IL</v>
          </cell>
          <cell r="C883">
            <v>0.36049999999999999</v>
          </cell>
        </row>
        <row r="884">
          <cell r="A884" t="str">
            <v>cty08109</v>
          </cell>
          <cell r="B884" t="str">
            <v>Saguache County, CO</v>
          </cell>
          <cell r="C884">
            <v>0.36049999999999999</v>
          </cell>
        </row>
        <row r="885">
          <cell r="A885" t="str">
            <v>cty51149</v>
          </cell>
          <cell r="B885" t="str">
            <v>Prince George County, VA</v>
          </cell>
          <cell r="C885">
            <v>0.36049999999999999</v>
          </cell>
        </row>
        <row r="886">
          <cell r="A886" t="str">
            <v>cty41007</v>
          </cell>
          <cell r="B886" t="str">
            <v>Clatsop County, OR</v>
          </cell>
          <cell r="C886">
            <v>0.3604</v>
          </cell>
        </row>
        <row r="887">
          <cell r="A887" t="str">
            <v>cty38067</v>
          </cell>
          <cell r="B887" t="str">
            <v>Pembina County, ND</v>
          </cell>
          <cell r="C887">
            <v>0.3604</v>
          </cell>
        </row>
        <row r="888">
          <cell r="A888" t="str">
            <v>cty17147</v>
          </cell>
          <cell r="B888" t="str">
            <v>Piatt County, IL</v>
          </cell>
          <cell r="C888">
            <v>0.3604</v>
          </cell>
        </row>
        <row r="889">
          <cell r="A889" t="str">
            <v>cty27091</v>
          </cell>
          <cell r="B889" t="str">
            <v>Martin County, MN</v>
          </cell>
          <cell r="C889">
            <v>0.3604</v>
          </cell>
        </row>
        <row r="890">
          <cell r="A890" t="str">
            <v>cty46097</v>
          </cell>
          <cell r="B890" t="str">
            <v>Miner County, SD</v>
          </cell>
          <cell r="C890">
            <v>0.3604</v>
          </cell>
        </row>
        <row r="891">
          <cell r="A891" t="str">
            <v>cty51127</v>
          </cell>
          <cell r="B891" t="str">
            <v>New Kent County, VA</v>
          </cell>
          <cell r="C891">
            <v>0.3604</v>
          </cell>
        </row>
        <row r="892">
          <cell r="A892" t="str">
            <v>cty38063</v>
          </cell>
          <cell r="B892" t="str">
            <v>Nelson County, ND</v>
          </cell>
          <cell r="C892">
            <v>0.3604</v>
          </cell>
        </row>
        <row r="893">
          <cell r="A893" t="str">
            <v>cty51165</v>
          </cell>
          <cell r="B893" t="str">
            <v>Rockingham County, VA</v>
          </cell>
          <cell r="C893">
            <v>0.3599</v>
          </cell>
        </row>
        <row r="894">
          <cell r="A894" t="str">
            <v>cty27119</v>
          </cell>
          <cell r="B894" t="str">
            <v>Polk County, MN</v>
          </cell>
          <cell r="C894">
            <v>0.35980000000000001</v>
          </cell>
        </row>
        <row r="895">
          <cell r="A895" t="str">
            <v>cty17163</v>
          </cell>
          <cell r="B895" t="str">
            <v>St. Clair County, IL</v>
          </cell>
          <cell r="C895">
            <v>0.35980000000000001</v>
          </cell>
        </row>
        <row r="896">
          <cell r="A896" t="str">
            <v>cty19123</v>
          </cell>
          <cell r="B896" t="str">
            <v>Mahaska County, IA</v>
          </cell>
          <cell r="C896">
            <v>0.35970000000000002</v>
          </cell>
        </row>
        <row r="897">
          <cell r="A897" t="str">
            <v>cty48201</v>
          </cell>
          <cell r="B897" t="str">
            <v>Harris County, TX</v>
          </cell>
          <cell r="C897">
            <v>0.35959999999999998</v>
          </cell>
        </row>
        <row r="898">
          <cell r="A898" t="str">
            <v>cty36095</v>
          </cell>
          <cell r="B898" t="str">
            <v>Schoharie County, NY</v>
          </cell>
          <cell r="C898">
            <v>0.35949999999999999</v>
          </cell>
        </row>
        <row r="899">
          <cell r="A899" t="str">
            <v>cty31067</v>
          </cell>
          <cell r="B899" t="str">
            <v>Gage County, NE</v>
          </cell>
          <cell r="C899">
            <v>0.35930000000000001</v>
          </cell>
        </row>
        <row r="900">
          <cell r="A900" t="str">
            <v>cty53071</v>
          </cell>
          <cell r="B900" t="str">
            <v>Walla Walla County, WA</v>
          </cell>
          <cell r="C900">
            <v>0.35930000000000001</v>
          </cell>
        </row>
        <row r="901">
          <cell r="A901" t="str">
            <v>cty28043</v>
          </cell>
          <cell r="B901" t="str">
            <v>Grenada County, MS</v>
          </cell>
          <cell r="C901">
            <v>0.35909999999999997</v>
          </cell>
        </row>
        <row r="902">
          <cell r="A902" t="str">
            <v>cty20041</v>
          </cell>
          <cell r="B902" t="str">
            <v>Dickinson County, KS</v>
          </cell>
          <cell r="C902">
            <v>0.35909999999999997</v>
          </cell>
        </row>
        <row r="903">
          <cell r="A903" t="str">
            <v>cty56013</v>
          </cell>
          <cell r="B903" t="str">
            <v>Fremont County, WY</v>
          </cell>
          <cell r="C903">
            <v>0.35899999999999999</v>
          </cell>
        </row>
        <row r="904">
          <cell r="A904" t="str">
            <v>cty02020</v>
          </cell>
          <cell r="B904" t="str">
            <v>Anchorage Municipality, AK</v>
          </cell>
          <cell r="C904">
            <v>0.35899999999999999</v>
          </cell>
        </row>
        <row r="905">
          <cell r="A905" t="str">
            <v>cty19015</v>
          </cell>
          <cell r="B905" t="str">
            <v>Boone County, IA</v>
          </cell>
          <cell r="C905">
            <v>0.35899999999999999</v>
          </cell>
        </row>
        <row r="906">
          <cell r="A906" t="str">
            <v>cty08125</v>
          </cell>
          <cell r="B906" t="str">
            <v>Yuma County, CO</v>
          </cell>
          <cell r="C906">
            <v>0.35899999999999999</v>
          </cell>
        </row>
        <row r="907">
          <cell r="A907" t="str">
            <v>cty50025</v>
          </cell>
          <cell r="B907" t="str">
            <v>Windham County, VT</v>
          </cell>
          <cell r="C907">
            <v>0.3589</v>
          </cell>
        </row>
        <row r="908">
          <cell r="A908" t="str">
            <v>cty37001</v>
          </cell>
          <cell r="B908" t="str">
            <v>Alamance County, NC</v>
          </cell>
          <cell r="C908">
            <v>0.35880000000000001</v>
          </cell>
        </row>
        <row r="909">
          <cell r="A909" t="str">
            <v>cty27073</v>
          </cell>
          <cell r="B909" t="str">
            <v>Lac qui Parle County, MN</v>
          </cell>
          <cell r="C909">
            <v>0.35880000000000001</v>
          </cell>
        </row>
        <row r="910">
          <cell r="A910" t="str">
            <v>cty27131</v>
          </cell>
          <cell r="B910" t="str">
            <v>Rice County, MN</v>
          </cell>
          <cell r="C910">
            <v>0.35870000000000002</v>
          </cell>
        </row>
        <row r="911">
          <cell r="A911" t="str">
            <v>cty31151</v>
          </cell>
          <cell r="B911" t="str">
            <v>Saline County, NE</v>
          </cell>
          <cell r="C911">
            <v>0.35849999999999999</v>
          </cell>
        </row>
        <row r="912">
          <cell r="A912" t="str">
            <v>cty27089</v>
          </cell>
          <cell r="B912" t="str">
            <v>Marshall County, MN</v>
          </cell>
          <cell r="C912">
            <v>0.35849999999999999</v>
          </cell>
        </row>
        <row r="913">
          <cell r="A913" t="str">
            <v>cty23023</v>
          </cell>
          <cell r="B913" t="str">
            <v>Sagadahoc County, ME</v>
          </cell>
          <cell r="C913">
            <v>0.35820000000000002</v>
          </cell>
        </row>
        <row r="914">
          <cell r="A914" t="str">
            <v>cty30029</v>
          </cell>
          <cell r="B914" t="str">
            <v>Flathead County, MT</v>
          </cell>
          <cell r="C914">
            <v>0.35799999999999998</v>
          </cell>
        </row>
        <row r="915">
          <cell r="A915" t="str">
            <v>cty21151</v>
          </cell>
          <cell r="B915" t="str">
            <v>Madison County, KY</v>
          </cell>
          <cell r="C915">
            <v>0.35799999999999998</v>
          </cell>
        </row>
        <row r="916">
          <cell r="A916" t="str">
            <v>cty08073</v>
          </cell>
          <cell r="B916" t="str">
            <v>Lincoln County, CO</v>
          </cell>
          <cell r="C916">
            <v>0.35799999999999998</v>
          </cell>
        </row>
        <row r="917">
          <cell r="A917" t="str">
            <v>cty36075</v>
          </cell>
          <cell r="B917" t="str">
            <v>Oswego County, NY</v>
          </cell>
          <cell r="C917">
            <v>0.3579</v>
          </cell>
        </row>
        <row r="918">
          <cell r="A918" t="str">
            <v>cty12087</v>
          </cell>
          <cell r="B918" t="str">
            <v>Monroe County, FL</v>
          </cell>
          <cell r="C918">
            <v>0.35770000000000002</v>
          </cell>
        </row>
        <row r="919">
          <cell r="A919" t="str">
            <v>cty54007</v>
          </cell>
          <cell r="B919" t="str">
            <v>Braxton County, WV</v>
          </cell>
          <cell r="C919">
            <v>0.35770000000000002</v>
          </cell>
        </row>
        <row r="920">
          <cell r="A920" t="str">
            <v>cty31003</v>
          </cell>
          <cell r="B920" t="str">
            <v>Antelope County, NE</v>
          </cell>
          <cell r="C920">
            <v>0.35770000000000002</v>
          </cell>
        </row>
        <row r="921">
          <cell r="A921" t="str">
            <v>cty24015</v>
          </cell>
          <cell r="B921" t="str">
            <v>Cecil County, MD</v>
          </cell>
          <cell r="C921">
            <v>0.35770000000000002</v>
          </cell>
        </row>
        <row r="922">
          <cell r="A922" t="str">
            <v>cty06027</v>
          </cell>
          <cell r="B922" t="str">
            <v>Inyo County, CA</v>
          </cell>
          <cell r="C922">
            <v>0.35759999999999997</v>
          </cell>
        </row>
        <row r="923">
          <cell r="A923" t="str">
            <v>cty36089</v>
          </cell>
          <cell r="B923" t="str">
            <v>St. Lawrence County, NY</v>
          </cell>
          <cell r="C923">
            <v>0.3574</v>
          </cell>
        </row>
        <row r="924">
          <cell r="A924" t="str">
            <v>cty55037</v>
          </cell>
          <cell r="B924" t="str">
            <v>Florence County, WI</v>
          </cell>
          <cell r="C924">
            <v>0.3574</v>
          </cell>
        </row>
        <row r="925">
          <cell r="A925" t="str">
            <v>cty54041</v>
          </cell>
          <cell r="B925" t="str">
            <v>Lewis County, WV</v>
          </cell>
          <cell r="C925">
            <v>0.35730000000000001</v>
          </cell>
        </row>
        <row r="926">
          <cell r="A926" t="str">
            <v>cty18179</v>
          </cell>
          <cell r="B926" t="str">
            <v>Wells County, IN</v>
          </cell>
          <cell r="C926">
            <v>0.35720000000000002</v>
          </cell>
        </row>
        <row r="927">
          <cell r="A927" t="str">
            <v>cty17135</v>
          </cell>
          <cell r="B927" t="str">
            <v>Montgomery County, IL</v>
          </cell>
          <cell r="C927">
            <v>0.35720000000000002</v>
          </cell>
        </row>
        <row r="928">
          <cell r="A928" t="str">
            <v>cty23019</v>
          </cell>
          <cell r="B928" t="str">
            <v>Penobscot County, ME</v>
          </cell>
          <cell r="C928">
            <v>0.35709999999999997</v>
          </cell>
        </row>
        <row r="929">
          <cell r="A929" t="str">
            <v>cty26041</v>
          </cell>
          <cell r="B929" t="str">
            <v>Delta County, MI</v>
          </cell>
          <cell r="C929">
            <v>0.35709999999999997</v>
          </cell>
        </row>
        <row r="930">
          <cell r="A930" t="str">
            <v>cty27013</v>
          </cell>
          <cell r="B930" t="str">
            <v>Blue Earth County, MN</v>
          </cell>
          <cell r="C930">
            <v>0.35709999999999997</v>
          </cell>
        </row>
        <row r="931">
          <cell r="A931" t="str">
            <v>cty37125</v>
          </cell>
          <cell r="B931" t="str">
            <v>Moore County, NC</v>
          </cell>
          <cell r="C931">
            <v>0.35709999999999997</v>
          </cell>
        </row>
        <row r="932">
          <cell r="A932" t="str">
            <v>cty20043</v>
          </cell>
          <cell r="B932" t="str">
            <v>Doniphan County, KS</v>
          </cell>
          <cell r="C932">
            <v>0.35699999999999998</v>
          </cell>
        </row>
        <row r="933">
          <cell r="A933" t="str">
            <v>cty51790</v>
          </cell>
          <cell r="B933" t="str">
            <v>Staunton city, VA</v>
          </cell>
          <cell r="C933">
            <v>0.3569</v>
          </cell>
        </row>
        <row r="934">
          <cell r="A934" t="str">
            <v>cty17005</v>
          </cell>
          <cell r="B934" t="str">
            <v>Bond County, IL</v>
          </cell>
          <cell r="C934">
            <v>0.35680000000000001</v>
          </cell>
        </row>
        <row r="935">
          <cell r="A935" t="str">
            <v>cty01091</v>
          </cell>
          <cell r="B935" t="str">
            <v>Marengo County, AL</v>
          </cell>
          <cell r="C935">
            <v>0.35680000000000001</v>
          </cell>
        </row>
        <row r="936">
          <cell r="A936" t="str">
            <v>cty24035</v>
          </cell>
          <cell r="B936" t="str">
            <v>Queen Anne's County, MD</v>
          </cell>
          <cell r="C936">
            <v>0.35670000000000002</v>
          </cell>
        </row>
        <row r="937">
          <cell r="A937" t="str">
            <v>cty12091</v>
          </cell>
          <cell r="B937" t="str">
            <v>Okaloosa County, FL</v>
          </cell>
          <cell r="C937">
            <v>0.35659999999999997</v>
          </cell>
        </row>
        <row r="938">
          <cell r="A938" t="str">
            <v>cty15001</v>
          </cell>
          <cell r="B938" t="str">
            <v>Hawaii County, HI</v>
          </cell>
          <cell r="C938">
            <v>0.35659999999999997</v>
          </cell>
        </row>
        <row r="939">
          <cell r="A939" t="str">
            <v>cty30095</v>
          </cell>
          <cell r="B939" t="str">
            <v>Stillwater County, MT</v>
          </cell>
          <cell r="C939">
            <v>0.35659999999999997</v>
          </cell>
        </row>
        <row r="940">
          <cell r="A940" t="str">
            <v>cty45083</v>
          </cell>
          <cell r="B940" t="str">
            <v>Spartanburg County, SC</v>
          </cell>
          <cell r="C940">
            <v>0.35649999999999998</v>
          </cell>
        </row>
        <row r="941">
          <cell r="A941" t="str">
            <v>cty17125</v>
          </cell>
          <cell r="B941" t="str">
            <v>Mason County, IL</v>
          </cell>
          <cell r="C941">
            <v>0.35649999999999998</v>
          </cell>
        </row>
        <row r="942">
          <cell r="A942" t="str">
            <v>cty27173</v>
          </cell>
          <cell r="B942" t="str">
            <v>Yellow Medicine County, MN</v>
          </cell>
          <cell r="C942">
            <v>0.35639999999999999</v>
          </cell>
        </row>
        <row r="943">
          <cell r="A943" t="str">
            <v>cty08119</v>
          </cell>
          <cell r="B943" t="str">
            <v>Teller County, CO</v>
          </cell>
          <cell r="C943">
            <v>0.35639999999999999</v>
          </cell>
        </row>
        <row r="944">
          <cell r="A944" t="str">
            <v>cty55059</v>
          </cell>
          <cell r="B944" t="str">
            <v>Kenosha County, WI</v>
          </cell>
          <cell r="C944">
            <v>0.35630000000000001</v>
          </cell>
        </row>
        <row r="945">
          <cell r="A945" t="str">
            <v>cty20199</v>
          </cell>
          <cell r="B945" t="str">
            <v>Wallace County, KS</v>
          </cell>
          <cell r="C945">
            <v>0.35630000000000001</v>
          </cell>
        </row>
        <row r="946">
          <cell r="A946" t="str">
            <v>cty19055</v>
          </cell>
          <cell r="B946" t="str">
            <v>Delaware County, IA</v>
          </cell>
          <cell r="C946">
            <v>0.35599999999999998</v>
          </cell>
        </row>
        <row r="947">
          <cell r="A947" t="str">
            <v>cty51009</v>
          </cell>
          <cell r="B947" t="str">
            <v>Amherst County, VA</v>
          </cell>
          <cell r="C947">
            <v>0.35589999999999999</v>
          </cell>
        </row>
        <row r="948">
          <cell r="A948" t="str">
            <v>cty17067</v>
          </cell>
          <cell r="B948" t="str">
            <v>Hancock County, IL</v>
          </cell>
          <cell r="C948">
            <v>0.35580000000000001</v>
          </cell>
        </row>
        <row r="949">
          <cell r="A949" t="str">
            <v>cty53031</v>
          </cell>
          <cell r="B949" t="str">
            <v>Jefferson County, WA</v>
          </cell>
          <cell r="C949">
            <v>0.35570000000000002</v>
          </cell>
        </row>
        <row r="950">
          <cell r="A950" t="str">
            <v>cty20149</v>
          </cell>
          <cell r="B950" t="str">
            <v>Pottawatomie County, KS</v>
          </cell>
          <cell r="C950">
            <v>0.35570000000000002</v>
          </cell>
        </row>
        <row r="951">
          <cell r="A951" t="str">
            <v>cty46103</v>
          </cell>
          <cell r="B951" t="str">
            <v>Pennington County, SD</v>
          </cell>
          <cell r="C951">
            <v>0.35560000000000003</v>
          </cell>
        </row>
        <row r="952">
          <cell r="A952" t="str">
            <v>cty17119</v>
          </cell>
          <cell r="B952" t="str">
            <v>Madison County, IL</v>
          </cell>
          <cell r="C952">
            <v>0.35549999999999998</v>
          </cell>
        </row>
        <row r="953">
          <cell r="A953" t="str">
            <v>cty19187</v>
          </cell>
          <cell r="B953" t="str">
            <v>Webster County, IA</v>
          </cell>
          <cell r="C953">
            <v>0.35549999999999998</v>
          </cell>
        </row>
        <row r="954">
          <cell r="A954" t="str">
            <v>cty48093</v>
          </cell>
          <cell r="B954" t="str">
            <v>Comanche County, TX</v>
          </cell>
          <cell r="C954">
            <v>0.35539999999999999</v>
          </cell>
        </row>
        <row r="955">
          <cell r="A955" t="str">
            <v>cty31037</v>
          </cell>
          <cell r="B955" t="str">
            <v>Colfax County, NE</v>
          </cell>
          <cell r="C955">
            <v>0.3553</v>
          </cell>
        </row>
        <row r="956">
          <cell r="A956" t="str">
            <v>cty49049</v>
          </cell>
          <cell r="B956" t="str">
            <v>Utah County, UT</v>
          </cell>
          <cell r="C956">
            <v>0.35510000000000003</v>
          </cell>
        </row>
        <row r="957">
          <cell r="A957" t="str">
            <v>cty29007</v>
          </cell>
          <cell r="B957" t="str">
            <v>Audrain County, MO</v>
          </cell>
          <cell r="C957">
            <v>0.35499999999999998</v>
          </cell>
        </row>
        <row r="958">
          <cell r="A958" t="str">
            <v>cty51550</v>
          </cell>
          <cell r="B958" t="str">
            <v>Chesapeake city, VA</v>
          </cell>
          <cell r="C958">
            <v>0.35470000000000002</v>
          </cell>
        </row>
        <row r="959">
          <cell r="A959" t="str">
            <v>cty51045</v>
          </cell>
          <cell r="B959" t="str">
            <v>Craig County, VA</v>
          </cell>
          <cell r="C959">
            <v>0.35470000000000002</v>
          </cell>
        </row>
        <row r="960">
          <cell r="A960" t="str">
            <v>cty27033</v>
          </cell>
          <cell r="B960" t="str">
            <v>Cottonwood County, MN</v>
          </cell>
          <cell r="C960">
            <v>0.35449999999999998</v>
          </cell>
        </row>
        <row r="961">
          <cell r="A961" t="str">
            <v>cty20117</v>
          </cell>
          <cell r="B961" t="str">
            <v>Marshall County, KS</v>
          </cell>
          <cell r="C961">
            <v>0.35439999999999999</v>
          </cell>
        </row>
        <row r="962">
          <cell r="A962" t="str">
            <v>cty42037</v>
          </cell>
          <cell r="B962" t="str">
            <v>Columbia County, PA</v>
          </cell>
          <cell r="C962">
            <v>0.35439999999999999</v>
          </cell>
        </row>
        <row r="963">
          <cell r="A963" t="str">
            <v>cty27113</v>
          </cell>
          <cell r="B963" t="str">
            <v>Pennington County, MN</v>
          </cell>
          <cell r="C963">
            <v>0.35439999999999999</v>
          </cell>
        </row>
        <row r="964">
          <cell r="A964" t="str">
            <v>cty29107</v>
          </cell>
          <cell r="B964" t="str">
            <v>Lafayette County, MO</v>
          </cell>
          <cell r="C964">
            <v>0.3543</v>
          </cell>
        </row>
        <row r="965">
          <cell r="A965" t="str">
            <v>cty24045</v>
          </cell>
          <cell r="B965" t="str">
            <v>Wicomico County, MD</v>
          </cell>
          <cell r="C965">
            <v>0.3543</v>
          </cell>
        </row>
        <row r="966">
          <cell r="A966" t="str">
            <v>cty55085</v>
          </cell>
          <cell r="B966" t="str">
            <v>Oneida County, WI</v>
          </cell>
          <cell r="C966">
            <v>0.3543</v>
          </cell>
        </row>
        <row r="967">
          <cell r="A967" t="str">
            <v>cty55139</v>
          </cell>
          <cell r="B967" t="str">
            <v>Winnebago County, WI</v>
          </cell>
          <cell r="C967">
            <v>0.35410000000000003</v>
          </cell>
        </row>
        <row r="968">
          <cell r="A968" t="str">
            <v>cty29033</v>
          </cell>
          <cell r="B968" t="str">
            <v>Carroll County, MO</v>
          </cell>
          <cell r="C968">
            <v>0.35389999999999999</v>
          </cell>
        </row>
        <row r="969">
          <cell r="A969" t="str">
            <v>cty55039</v>
          </cell>
          <cell r="B969" t="str">
            <v>Fond du Lac County, WI</v>
          </cell>
          <cell r="C969">
            <v>0.35389999999999999</v>
          </cell>
        </row>
        <row r="970">
          <cell r="A970" t="str">
            <v>cty31101</v>
          </cell>
          <cell r="B970" t="str">
            <v>Keith County, NE</v>
          </cell>
          <cell r="C970">
            <v>0.35389999999999999</v>
          </cell>
        </row>
        <row r="971">
          <cell r="A971" t="str">
            <v>cty47165</v>
          </cell>
          <cell r="B971" t="str">
            <v>Sumner County, TN</v>
          </cell>
          <cell r="C971">
            <v>0.35389999999999999</v>
          </cell>
        </row>
        <row r="972">
          <cell r="A972" t="str">
            <v>cty29003</v>
          </cell>
          <cell r="B972" t="str">
            <v>Andrew County, MO</v>
          </cell>
          <cell r="C972">
            <v>0.35389999999999999</v>
          </cell>
        </row>
        <row r="973">
          <cell r="A973" t="str">
            <v>cty17023</v>
          </cell>
          <cell r="B973" t="str">
            <v>Clark County, IL</v>
          </cell>
          <cell r="C973">
            <v>0.35370000000000001</v>
          </cell>
        </row>
        <row r="974">
          <cell r="A974" t="str">
            <v>cty28069</v>
          </cell>
          <cell r="B974" t="str">
            <v>Kemper County, MS</v>
          </cell>
          <cell r="C974">
            <v>0.35370000000000001</v>
          </cell>
        </row>
        <row r="975">
          <cell r="A975" t="str">
            <v>cty20139</v>
          </cell>
          <cell r="B975" t="str">
            <v>Osage County, KS</v>
          </cell>
          <cell r="C975">
            <v>0.35370000000000001</v>
          </cell>
        </row>
        <row r="976">
          <cell r="A976" t="str">
            <v>cty55015</v>
          </cell>
          <cell r="B976" t="str">
            <v>Calumet County, WI</v>
          </cell>
          <cell r="C976">
            <v>0.35360000000000003</v>
          </cell>
        </row>
        <row r="977">
          <cell r="A977" t="str">
            <v>cty15007</v>
          </cell>
          <cell r="B977" t="str">
            <v>Kauai County, HI</v>
          </cell>
          <cell r="C977">
            <v>0.35360000000000003</v>
          </cell>
        </row>
        <row r="978">
          <cell r="A978" t="str">
            <v>cty42107</v>
          </cell>
          <cell r="B978" t="str">
            <v>Schuylkill County, PA</v>
          </cell>
          <cell r="C978">
            <v>0.35360000000000003</v>
          </cell>
        </row>
        <row r="979">
          <cell r="A979" t="str">
            <v>cty27169</v>
          </cell>
          <cell r="B979" t="str">
            <v>Winona County, MN</v>
          </cell>
          <cell r="C979">
            <v>0.35360000000000003</v>
          </cell>
        </row>
        <row r="980">
          <cell r="A980" t="str">
            <v>cty48159</v>
          </cell>
          <cell r="B980" t="str">
            <v>Franklin County, TX</v>
          </cell>
          <cell r="C980">
            <v>0.35360000000000003</v>
          </cell>
        </row>
        <row r="981">
          <cell r="A981" t="str">
            <v>cty21069</v>
          </cell>
          <cell r="B981" t="str">
            <v>Fleming County, KY</v>
          </cell>
          <cell r="C981">
            <v>0.35339999999999999</v>
          </cell>
        </row>
        <row r="982">
          <cell r="A982" t="str">
            <v>cty17065</v>
          </cell>
          <cell r="B982" t="str">
            <v>Hamilton County, IL</v>
          </cell>
          <cell r="C982">
            <v>0.35339999999999999</v>
          </cell>
        </row>
        <row r="983">
          <cell r="A983" t="str">
            <v>cty36045</v>
          </cell>
          <cell r="B983" t="str">
            <v>Jefferson County, NY</v>
          </cell>
          <cell r="C983">
            <v>0.35320000000000001</v>
          </cell>
        </row>
        <row r="984">
          <cell r="A984" t="str">
            <v>cty27055</v>
          </cell>
          <cell r="B984" t="str">
            <v>Houston County, MN</v>
          </cell>
          <cell r="C984">
            <v>0.35299999999999998</v>
          </cell>
        </row>
        <row r="985">
          <cell r="A985" t="str">
            <v>cty42081</v>
          </cell>
          <cell r="B985" t="str">
            <v>Lycoming County, PA</v>
          </cell>
          <cell r="C985">
            <v>0.3528</v>
          </cell>
        </row>
        <row r="986">
          <cell r="A986" t="str">
            <v>cty30067</v>
          </cell>
          <cell r="B986" t="str">
            <v>Park County, MT</v>
          </cell>
          <cell r="C986">
            <v>0.35270000000000001</v>
          </cell>
        </row>
        <row r="987">
          <cell r="A987" t="str">
            <v>cty19129</v>
          </cell>
          <cell r="B987" t="str">
            <v>Mills County, IA</v>
          </cell>
          <cell r="C987">
            <v>0.35260000000000002</v>
          </cell>
        </row>
        <row r="988">
          <cell r="A988" t="str">
            <v>cty36015</v>
          </cell>
          <cell r="B988" t="str">
            <v>Chemung County, NY</v>
          </cell>
          <cell r="C988">
            <v>0.35260000000000002</v>
          </cell>
        </row>
        <row r="989">
          <cell r="A989" t="str">
            <v>cty24017</v>
          </cell>
          <cell r="B989" t="str">
            <v>Charles County, MD</v>
          </cell>
          <cell r="C989">
            <v>0.35249999999999998</v>
          </cell>
        </row>
        <row r="990">
          <cell r="A990" t="str">
            <v>cty17071</v>
          </cell>
          <cell r="B990" t="str">
            <v>Henderson County, IL</v>
          </cell>
          <cell r="C990">
            <v>0.35239999999999999</v>
          </cell>
        </row>
        <row r="991">
          <cell r="A991" t="str">
            <v>cty18097</v>
          </cell>
          <cell r="B991" t="str">
            <v>Marion County, IN</v>
          </cell>
          <cell r="C991">
            <v>0.3523</v>
          </cell>
        </row>
        <row r="992">
          <cell r="A992" t="str">
            <v>cty37099</v>
          </cell>
          <cell r="B992" t="str">
            <v>Jackson County, NC</v>
          </cell>
          <cell r="C992">
            <v>0.35220000000000001</v>
          </cell>
        </row>
        <row r="993">
          <cell r="A993" t="str">
            <v>cty31129</v>
          </cell>
          <cell r="B993" t="str">
            <v>Nuckolls County, NE</v>
          </cell>
          <cell r="C993">
            <v>0.35189999999999999</v>
          </cell>
        </row>
        <row r="994">
          <cell r="A994" t="str">
            <v>cty42097</v>
          </cell>
          <cell r="B994" t="str">
            <v>Northumberland County, PA</v>
          </cell>
          <cell r="C994">
            <v>0.35189999999999999</v>
          </cell>
        </row>
        <row r="995">
          <cell r="A995" t="str">
            <v>cty17159</v>
          </cell>
          <cell r="B995" t="str">
            <v>Richland County, IL</v>
          </cell>
          <cell r="C995">
            <v>0.35170000000000001</v>
          </cell>
        </row>
        <row r="996">
          <cell r="A996" t="str">
            <v>cty27063</v>
          </cell>
          <cell r="B996" t="str">
            <v>Jackson County, MN</v>
          </cell>
          <cell r="C996">
            <v>0.35170000000000001</v>
          </cell>
        </row>
        <row r="997">
          <cell r="A997" t="str">
            <v>cty51131</v>
          </cell>
          <cell r="B997" t="str">
            <v>Northampton County, VA</v>
          </cell>
          <cell r="C997">
            <v>0.3513</v>
          </cell>
        </row>
        <row r="998">
          <cell r="A998" t="str">
            <v>cty48273</v>
          </cell>
          <cell r="B998" t="str">
            <v>Kleberg County, TX</v>
          </cell>
          <cell r="C998">
            <v>0.3513</v>
          </cell>
        </row>
        <row r="999">
          <cell r="A999" t="str">
            <v>cty01101</v>
          </cell>
          <cell r="B999" t="str">
            <v>Montgomery County, AL</v>
          </cell>
          <cell r="C999">
            <v>0.35120000000000001</v>
          </cell>
        </row>
        <row r="1000">
          <cell r="A1000" t="str">
            <v>cty42083</v>
          </cell>
          <cell r="B1000" t="str">
            <v>McKean County, PA</v>
          </cell>
          <cell r="C1000">
            <v>0.35110000000000002</v>
          </cell>
        </row>
        <row r="1001">
          <cell r="A1001" t="str">
            <v>cty08065</v>
          </cell>
          <cell r="B1001" t="str">
            <v>Lake County, CO</v>
          </cell>
          <cell r="C1001">
            <v>0.35099999999999998</v>
          </cell>
        </row>
        <row r="1002">
          <cell r="A1002" t="str">
            <v>cty39009</v>
          </cell>
          <cell r="B1002" t="str">
            <v>Athens County, OH</v>
          </cell>
          <cell r="C1002">
            <v>0.35099999999999998</v>
          </cell>
        </row>
        <row r="1003">
          <cell r="A1003" t="str">
            <v>cty46035</v>
          </cell>
          <cell r="B1003" t="str">
            <v>Davison County, SD</v>
          </cell>
          <cell r="C1003">
            <v>0.35089999999999999</v>
          </cell>
        </row>
        <row r="1004">
          <cell r="A1004" t="str">
            <v>cty28049</v>
          </cell>
          <cell r="B1004" t="str">
            <v>Hinds County, MS</v>
          </cell>
          <cell r="C1004">
            <v>0.35089999999999999</v>
          </cell>
        </row>
        <row r="1005">
          <cell r="A1005" t="str">
            <v>cty25011</v>
          </cell>
          <cell r="B1005" t="str">
            <v>Franklin County, MA</v>
          </cell>
          <cell r="C1005">
            <v>0.3508</v>
          </cell>
        </row>
        <row r="1006">
          <cell r="A1006" t="str">
            <v>cty55071</v>
          </cell>
          <cell r="B1006" t="str">
            <v>Manitowoc County, WI</v>
          </cell>
          <cell r="C1006">
            <v>0.3508</v>
          </cell>
        </row>
        <row r="1007">
          <cell r="A1007" t="str">
            <v>cty45003</v>
          </cell>
          <cell r="B1007" t="str">
            <v>Aiken County, SC</v>
          </cell>
          <cell r="C1007">
            <v>0.35070000000000001</v>
          </cell>
        </row>
        <row r="1008">
          <cell r="A1008" t="str">
            <v>cty46051</v>
          </cell>
          <cell r="B1008" t="str">
            <v>Grant County, SD</v>
          </cell>
          <cell r="C1008">
            <v>0.35060000000000002</v>
          </cell>
        </row>
        <row r="1009">
          <cell r="A1009" t="str">
            <v>cty31053</v>
          </cell>
          <cell r="B1009" t="str">
            <v>Dodge County, NE</v>
          </cell>
          <cell r="C1009">
            <v>0.35049999999999998</v>
          </cell>
        </row>
        <row r="1010">
          <cell r="A1010" t="str">
            <v>cty38013</v>
          </cell>
          <cell r="B1010" t="str">
            <v>Burke County, ND</v>
          </cell>
          <cell r="C1010">
            <v>0.35049999999999998</v>
          </cell>
        </row>
        <row r="1011">
          <cell r="A1011" t="str">
            <v>cty12086</v>
          </cell>
          <cell r="B1011" t="str">
            <v>Miami-Dade County, FL</v>
          </cell>
          <cell r="C1011">
            <v>0.35039999999999999</v>
          </cell>
        </row>
        <row r="1012">
          <cell r="A1012" t="str">
            <v>cty26017</v>
          </cell>
          <cell r="B1012" t="str">
            <v>Bay County, MI</v>
          </cell>
          <cell r="C1012">
            <v>0.35039999999999999</v>
          </cell>
        </row>
        <row r="1013">
          <cell r="A1013" t="str">
            <v>cty27107</v>
          </cell>
          <cell r="B1013" t="str">
            <v>Norman County, MN</v>
          </cell>
          <cell r="C1013">
            <v>0.35020000000000001</v>
          </cell>
        </row>
        <row r="1014">
          <cell r="A1014" t="str">
            <v>cty42071</v>
          </cell>
          <cell r="B1014" t="str">
            <v>Lancaster County, PA</v>
          </cell>
          <cell r="C1014">
            <v>0.35010000000000002</v>
          </cell>
        </row>
        <row r="1015">
          <cell r="A1015" t="str">
            <v>cty27003</v>
          </cell>
          <cell r="B1015" t="str">
            <v>Anoka County, MN</v>
          </cell>
          <cell r="C1015">
            <v>0.34989999999999999</v>
          </cell>
        </row>
        <row r="1016">
          <cell r="A1016" t="str">
            <v>cty28131</v>
          </cell>
          <cell r="B1016" t="str">
            <v>Stone County, MS</v>
          </cell>
          <cell r="C1016">
            <v>0.3498</v>
          </cell>
        </row>
        <row r="1017">
          <cell r="A1017" t="str">
            <v>cty20115</v>
          </cell>
          <cell r="B1017" t="str">
            <v>Marion County, KS</v>
          </cell>
          <cell r="C1017">
            <v>0.34970000000000001</v>
          </cell>
        </row>
        <row r="1018">
          <cell r="A1018" t="str">
            <v>cty31145</v>
          </cell>
          <cell r="B1018" t="str">
            <v>Red Willow County, NE</v>
          </cell>
          <cell r="C1018">
            <v>0.34970000000000001</v>
          </cell>
        </row>
        <row r="1019">
          <cell r="A1019" t="str">
            <v>cty17195</v>
          </cell>
          <cell r="B1019" t="str">
            <v>Whiteside County, IL</v>
          </cell>
          <cell r="C1019">
            <v>0.34960000000000002</v>
          </cell>
        </row>
        <row r="1020">
          <cell r="A1020" t="str">
            <v>cty41017</v>
          </cell>
          <cell r="B1020" t="str">
            <v>Deschutes County, OR</v>
          </cell>
          <cell r="C1020">
            <v>0.34939999999999999</v>
          </cell>
        </row>
        <row r="1021">
          <cell r="A1021" t="str">
            <v>cty28001</v>
          </cell>
          <cell r="B1021" t="str">
            <v>Adams County, MS</v>
          </cell>
          <cell r="C1021">
            <v>0.34939999999999999</v>
          </cell>
        </row>
        <row r="1022">
          <cell r="A1022" t="str">
            <v>cty17107</v>
          </cell>
          <cell r="B1022" t="str">
            <v>Logan County, IL</v>
          </cell>
          <cell r="C1022">
            <v>0.34939999999999999</v>
          </cell>
        </row>
        <row r="1023">
          <cell r="A1023" t="str">
            <v>cty27151</v>
          </cell>
          <cell r="B1023" t="str">
            <v>Swift County, MN</v>
          </cell>
          <cell r="C1023">
            <v>0.34939999999999999</v>
          </cell>
        </row>
        <row r="1024">
          <cell r="A1024" t="str">
            <v>cty30007</v>
          </cell>
          <cell r="B1024" t="str">
            <v>Broadwater County, MT</v>
          </cell>
          <cell r="C1024">
            <v>0.3493</v>
          </cell>
        </row>
        <row r="1025">
          <cell r="A1025" t="str">
            <v>cty51145</v>
          </cell>
          <cell r="B1025" t="str">
            <v>Powhatan County, VA</v>
          </cell>
          <cell r="C1025">
            <v>0.34920000000000001</v>
          </cell>
        </row>
        <row r="1026">
          <cell r="A1026" t="str">
            <v>cty37031</v>
          </cell>
          <cell r="B1026" t="str">
            <v>Carteret County, NC</v>
          </cell>
          <cell r="C1026">
            <v>0.34910000000000002</v>
          </cell>
        </row>
        <row r="1027">
          <cell r="A1027" t="str">
            <v>cty20111</v>
          </cell>
          <cell r="B1027" t="str">
            <v>Lyon County, KS</v>
          </cell>
          <cell r="C1027">
            <v>0.34910000000000002</v>
          </cell>
        </row>
        <row r="1028">
          <cell r="A1028" t="str">
            <v>cty54035</v>
          </cell>
          <cell r="B1028" t="str">
            <v>Jackson County, WV</v>
          </cell>
          <cell r="C1028">
            <v>0.34899999999999998</v>
          </cell>
        </row>
        <row r="1029">
          <cell r="A1029" t="str">
            <v>cty17129</v>
          </cell>
          <cell r="B1029" t="str">
            <v>Menard County, IL</v>
          </cell>
          <cell r="C1029">
            <v>0.34899999999999998</v>
          </cell>
        </row>
        <row r="1030">
          <cell r="A1030" t="str">
            <v>cty19077</v>
          </cell>
          <cell r="B1030" t="str">
            <v>Guthrie County, IA</v>
          </cell>
          <cell r="C1030">
            <v>0.34889999999999999</v>
          </cell>
        </row>
        <row r="1031">
          <cell r="A1031" t="str">
            <v>cty20057</v>
          </cell>
          <cell r="B1031" t="str">
            <v>Ford County, KS</v>
          </cell>
          <cell r="C1031">
            <v>0.3488</v>
          </cell>
        </row>
        <row r="1032">
          <cell r="A1032" t="str">
            <v>cty19043</v>
          </cell>
          <cell r="B1032" t="str">
            <v>Clayton County, IA</v>
          </cell>
          <cell r="C1032">
            <v>0.3488</v>
          </cell>
        </row>
        <row r="1033">
          <cell r="A1033" t="str">
            <v>cty30009</v>
          </cell>
          <cell r="B1033" t="str">
            <v>Carbon County, MT</v>
          </cell>
          <cell r="C1033">
            <v>0.34860000000000002</v>
          </cell>
        </row>
        <row r="1034">
          <cell r="A1034" t="str">
            <v>cty20079</v>
          </cell>
          <cell r="B1034" t="str">
            <v>Harvey County, KS</v>
          </cell>
          <cell r="C1034">
            <v>0.34860000000000002</v>
          </cell>
        </row>
        <row r="1035">
          <cell r="A1035" t="str">
            <v>cty18031</v>
          </cell>
          <cell r="B1035" t="str">
            <v>Decatur County, IN</v>
          </cell>
          <cell r="C1035">
            <v>0.34839999999999999</v>
          </cell>
        </row>
        <row r="1036">
          <cell r="A1036" t="str">
            <v>cty19175</v>
          </cell>
          <cell r="B1036" t="str">
            <v>Union County, IA</v>
          </cell>
          <cell r="C1036">
            <v>0.34839999999999999</v>
          </cell>
        </row>
        <row r="1037">
          <cell r="A1037" t="str">
            <v>cty47183</v>
          </cell>
          <cell r="B1037" t="str">
            <v>Weakley County, TN</v>
          </cell>
          <cell r="C1037">
            <v>0.3483</v>
          </cell>
        </row>
        <row r="1038">
          <cell r="A1038" t="str">
            <v>cty26109</v>
          </cell>
          <cell r="B1038" t="str">
            <v>Menominee County, MI</v>
          </cell>
          <cell r="C1038">
            <v>0.3478</v>
          </cell>
        </row>
        <row r="1039">
          <cell r="A1039" t="str">
            <v>cty39093</v>
          </cell>
          <cell r="B1039" t="str">
            <v>Lorain County, OH</v>
          </cell>
          <cell r="C1039">
            <v>0.34770000000000001</v>
          </cell>
        </row>
        <row r="1040">
          <cell r="A1040" t="str">
            <v>cty45043</v>
          </cell>
          <cell r="B1040" t="str">
            <v>Georgetown County, SC</v>
          </cell>
          <cell r="C1040">
            <v>0.34760000000000002</v>
          </cell>
        </row>
        <row r="1041">
          <cell r="A1041" t="str">
            <v>cty24001</v>
          </cell>
          <cell r="B1041" t="str">
            <v>Allegany County, MD</v>
          </cell>
          <cell r="C1041">
            <v>0.34749999999999998</v>
          </cell>
        </row>
        <row r="1042">
          <cell r="A1042" t="str">
            <v>cty19111</v>
          </cell>
          <cell r="B1042" t="str">
            <v>Lee County, IA</v>
          </cell>
          <cell r="C1042">
            <v>0.34739999999999999</v>
          </cell>
        </row>
        <row r="1043">
          <cell r="A1043" t="str">
            <v>cty31107</v>
          </cell>
          <cell r="B1043" t="str">
            <v>Knox County, NE</v>
          </cell>
          <cell r="C1043">
            <v>0.34720000000000001</v>
          </cell>
        </row>
        <row r="1044">
          <cell r="A1044" t="str">
            <v>cty36073</v>
          </cell>
          <cell r="B1044" t="str">
            <v>Orleans County, NY</v>
          </cell>
          <cell r="C1044">
            <v>0.34720000000000001</v>
          </cell>
        </row>
        <row r="1045">
          <cell r="A1045" t="str">
            <v>cty42031</v>
          </cell>
          <cell r="B1045" t="str">
            <v>Clarion County, PA</v>
          </cell>
          <cell r="C1045">
            <v>0.34710000000000002</v>
          </cell>
        </row>
        <row r="1046">
          <cell r="A1046" t="str">
            <v>cty42075</v>
          </cell>
          <cell r="B1046" t="str">
            <v>Lebanon County, PA</v>
          </cell>
          <cell r="C1046">
            <v>0.34689999999999999</v>
          </cell>
        </row>
        <row r="1047">
          <cell r="A1047" t="str">
            <v>cty13177</v>
          </cell>
          <cell r="B1047" t="str">
            <v>Lee County, GA</v>
          </cell>
          <cell r="C1047">
            <v>0.3468</v>
          </cell>
        </row>
        <row r="1048">
          <cell r="A1048" t="str">
            <v>cty48441</v>
          </cell>
          <cell r="B1048" t="str">
            <v>Taylor County, TX</v>
          </cell>
          <cell r="C1048">
            <v>0.34670000000000001</v>
          </cell>
        </row>
        <row r="1049">
          <cell r="A1049" t="str">
            <v>cty08039</v>
          </cell>
          <cell r="B1049" t="str">
            <v>Elbert County, CO</v>
          </cell>
          <cell r="C1049">
            <v>0.34670000000000001</v>
          </cell>
        </row>
        <row r="1050">
          <cell r="A1050" t="str">
            <v>cty39157</v>
          </cell>
          <cell r="B1050" t="str">
            <v>Tuscarawas County, OH</v>
          </cell>
          <cell r="C1050">
            <v>0.34670000000000001</v>
          </cell>
        </row>
        <row r="1051">
          <cell r="A1051" t="str">
            <v>cty17099</v>
          </cell>
          <cell r="B1051" t="str">
            <v>LaSalle County, IL</v>
          </cell>
          <cell r="C1051">
            <v>0.34670000000000001</v>
          </cell>
        </row>
        <row r="1052">
          <cell r="A1052" t="str">
            <v>cty28149</v>
          </cell>
          <cell r="B1052" t="str">
            <v>Warren County, MS</v>
          </cell>
          <cell r="C1052">
            <v>0.34660000000000002</v>
          </cell>
        </row>
        <row r="1053">
          <cell r="A1053" t="str">
            <v>cty23007</v>
          </cell>
          <cell r="B1053" t="str">
            <v>Franklin County, ME</v>
          </cell>
          <cell r="C1053">
            <v>0.34660000000000002</v>
          </cell>
        </row>
        <row r="1054">
          <cell r="A1054" t="str">
            <v>cty48221</v>
          </cell>
          <cell r="B1054" t="str">
            <v>Hood County, TX</v>
          </cell>
          <cell r="C1054">
            <v>0.34639999999999999</v>
          </cell>
        </row>
        <row r="1055">
          <cell r="A1055" t="str">
            <v>cty51191</v>
          </cell>
          <cell r="B1055" t="str">
            <v>Washington County, VA</v>
          </cell>
          <cell r="C1055">
            <v>0.34639999999999999</v>
          </cell>
        </row>
        <row r="1056">
          <cell r="A1056" t="str">
            <v>cty39161</v>
          </cell>
          <cell r="B1056" t="str">
            <v>Van Wert County, OH</v>
          </cell>
          <cell r="C1056">
            <v>0.34599999999999997</v>
          </cell>
        </row>
        <row r="1057">
          <cell r="A1057" t="str">
            <v>cty48019</v>
          </cell>
          <cell r="B1057" t="str">
            <v>Bandera County, TX</v>
          </cell>
          <cell r="C1057">
            <v>0.34599999999999997</v>
          </cell>
        </row>
        <row r="1058">
          <cell r="A1058" t="str">
            <v>cty40129</v>
          </cell>
          <cell r="B1058" t="str">
            <v>Roger Mills County, OK</v>
          </cell>
          <cell r="C1058">
            <v>0.34599999999999997</v>
          </cell>
        </row>
        <row r="1059">
          <cell r="A1059" t="str">
            <v>cty51720</v>
          </cell>
          <cell r="B1059" t="str">
            <v>Norton city, VA</v>
          </cell>
          <cell r="C1059">
            <v>0.34599999999999997</v>
          </cell>
        </row>
        <row r="1060">
          <cell r="A1060" t="str">
            <v>cty12061</v>
          </cell>
          <cell r="B1060" t="str">
            <v>Indian River County, FL</v>
          </cell>
          <cell r="C1060">
            <v>0.34589999999999999</v>
          </cell>
        </row>
        <row r="1061">
          <cell r="A1061" t="str">
            <v>cty47189</v>
          </cell>
          <cell r="B1061" t="str">
            <v>Wilson County, TN</v>
          </cell>
          <cell r="C1061">
            <v>0.3458</v>
          </cell>
        </row>
        <row r="1062">
          <cell r="A1062" t="str">
            <v>cty06045</v>
          </cell>
          <cell r="B1062" t="str">
            <v>Mendocino County, CA</v>
          </cell>
          <cell r="C1062">
            <v>0.34570000000000001</v>
          </cell>
        </row>
        <row r="1063">
          <cell r="A1063" t="str">
            <v>cty51081</v>
          </cell>
          <cell r="B1063" t="str">
            <v>Greensville County, VA</v>
          </cell>
          <cell r="C1063">
            <v>0.34549999999999997</v>
          </cell>
        </row>
        <row r="1064">
          <cell r="A1064" t="str">
            <v>cty31079</v>
          </cell>
          <cell r="B1064" t="str">
            <v>Hall County, NE</v>
          </cell>
          <cell r="C1064">
            <v>0.34539999999999998</v>
          </cell>
        </row>
        <row r="1065">
          <cell r="A1065" t="str">
            <v>cty29186</v>
          </cell>
          <cell r="B1065" t="str">
            <v>Ste. Genevieve County, MO</v>
          </cell>
          <cell r="C1065">
            <v>0.34539999999999998</v>
          </cell>
        </row>
        <row r="1066">
          <cell r="A1066" t="str">
            <v>cty49035</v>
          </cell>
          <cell r="B1066" t="str">
            <v>Salt Lake County, UT</v>
          </cell>
          <cell r="C1066">
            <v>0.34520000000000001</v>
          </cell>
        </row>
        <row r="1067">
          <cell r="A1067" t="str">
            <v>cty06037</v>
          </cell>
          <cell r="B1067" t="str">
            <v>Los Angeles County, CA</v>
          </cell>
          <cell r="C1067">
            <v>0.34510000000000002</v>
          </cell>
        </row>
        <row r="1068">
          <cell r="A1068" t="str">
            <v>cty41053</v>
          </cell>
          <cell r="B1068" t="str">
            <v>Polk County, OR</v>
          </cell>
          <cell r="C1068">
            <v>0.34510000000000002</v>
          </cell>
        </row>
        <row r="1069">
          <cell r="A1069" t="str">
            <v>cty38069</v>
          </cell>
          <cell r="B1069" t="str">
            <v>Pierce County, ND</v>
          </cell>
          <cell r="C1069">
            <v>0.34489999999999998</v>
          </cell>
        </row>
        <row r="1070">
          <cell r="A1070" t="str">
            <v>cty48143</v>
          </cell>
          <cell r="B1070" t="str">
            <v>Erath County, TX</v>
          </cell>
          <cell r="C1070">
            <v>0.3448</v>
          </cell>
        </row>
        <row r="1071">
          <cell r="A1071" t="str">
            <v>cty42101</v>
          </cell>
          <cell r="B1071" t="str">
            <v>Philadelphia County, PA</v>
          </cell>
          <cell r="C1071">
            <v>0.34460000000000002</v>
          </cell>
        </row>
        <row r="1072">
          <cell r="A1072" t="str">
            <v>cty36041</v>
          </cell>
          <cell r="B1072" t="str">
            <v>Hamilton County, NY</v>
          </cell>
          <cell r="C1072">
            <v>0.34460000000000002</v>
          </cell>
        </row>
        <row r="1073">
          <cell r="A1073" t="str">
            <v>cty04005</v>
          </cell>
          <cell r="B1073" t="str">
            <v>Coconino County, AZ</v>
          </cell>
          <cell r="C1073">
            <v>0.34429999999999999</v>
          </cell>
        </row>
        <row r="1074">
          <cell r="A1074" t="str">
            <v>cty46101</v>
          </cell>
          <cell r="B1074" t="str">
            <v>Moody County, SD</v>
          </cell>
          <cell r="C1074">
            <v>0.34420000000000001</v>
          </cell>
        </row>
        <row r="1075">
          <cell r="A1075" t="str">
            <v>cty19139</v>
          </cell>
          <cell r="B1075" t="str">
            <v>Muscatine County, IA</v>
          </cell>
          <cell r="C1075">
            <v>0.34420000000000001</v>
          </cell>
        </row>
        <row r="1076">
          <cell r="A1076" t="str">
            <v>cty26071</v>
          </cell>
          <cell r="B1076" t="str">
            <v>Iron County, MI</v>
          </cell>
          <cell r="C1076">
            <v>0.34399999999999997</v>
          </cell>
        </row>
        <row r="1077">
          <cell r="A1077" t="str">
            <v>cty36121</v>
          </cell>
          <cell r="B1077" t="str">
            <v>Wyoming County, NY</v>
          </cell>
          <cell r="C1077">
            <v>0.34370000000000001</v>
          </cell>
        </row>
        <row r="1078">
          <cell r="A1078" t="str">
            <v>cty39169</v>
          </cell>
          <cell r="B1078" t="str">
            <v>Wayne County, OH</v>
          </cell>
          <cell r="C1078">
            <v>0.34360000000000002</v>
          </cell>
        </row>
        <row r="1079">
          <cell r="A1079" t="str">
            <v>cty55093</v>
          </cell>
          <cell r="B1079" t="str">
            <v>Pierce County, WI</v>
          </cell>
          <cell r="C1079">
            <v>0.34360000000000002</v>
          </cell>
        </row>
        <row r="1080">
          <cell r="A1080" t="str">
            <v>cty48369</v>
          </cell>
          <cell r="B1080" t="str">
            <v>Parmer County, TX</v>
          </cell>
          <cell r="C1080">
            <v>0.34350000000000003</v>
          </cell>
        </row>
        <row r="1081">
          <cell r="A1081" t="str">
            <v>cty54037</v>
          </cell>
          <cell r="B1081" t="str">
            <v>Jefferson County, WV</v>
          </cell>
          <cell r="C1081">
            <v>0.34339999999999998</v>
          </cell>
        </row>
        <row r="1082">
          <cell r="A1082" t="str">
            <v>cty30021</v>
          </cell>
          <cell r="B1082" t="str">
            <v>Dawson County, MT</v>
          </cell>
          <cell r="C1082">
            <v>0.34339999999999998</v>
          </cell>
        </row>
        <row r="1083">
          <cell r="A1083" t="str">
            <v>cty17035</v>
          </cell>
          <cell r="B1083" t="str">
            <v>Cumberland County, IL</v>
          </cell>
          <cell r="C1083">
            <v>0.34339999999999998</v>
          </cell>
        </row>
        <row r="1084">
          <cell r="A1084" t="str">
            <v>cty50013</v>
          </cell>
          <cell r="B1084" t="str">
            <v>Grand Isle County, VT</v>
          </cell>
          <cell r="C1084">
            <v>0.34320000000000001</v>
          </cell>
        </row>
        <row r="1085">
          <cell r="A1085" t="str">
            <v>cty13151</v>
          </cell>
          <cell r="B1085" t="str">
            <v>Henry County, GA</v>
          </cell>
          <cell r="C1085">
            <v>0.34320000000000001</v>
          </cell>
        </row>
        <row r="1086">
          <cell r="A1086" t="str">
            <v>cty28035</v>
          </cell>
          <cell r="B1086" t="str">
            <v>Forrest County, MS</v>
          </cell>
          <cell r="C1086">
            <v>0.34300000000000003</v>
          </cell>
        </row>
        <row r="1087">
          <cell r="A1087" t="str">
            <v>cty06023</v>
          </cell>
          <cell r="B1087" t="str">
            <v>Humboldt County, CA</v>
          </cell>
          <cell r="C1087">
            <v>0.34289999999999998</v>
          </cell>
        </row>
        <row r="1088">
          <cell r="A1088" t="str">
            <v>cty26049</v>
          </cell>
          <cell r="B1088" t="str">
            <v>Genesee County, MI</v>
          </cell>
          <cell r="C1088">
            <v>0.34289999999999998</v>
          </cell>
        </row>
        <row r="1089">
          <cell r="A1089" t="str">
            <v>cty46005</v>
          </cell>
          <cell r="B1089" t="str">
            <v>Beadle County, SD</v>
          </cell>
          <cell r="C1089">
            <v>0.34289999999999998</v>
          </cell>
        </row>
        <row r="1090">
          <cell r="A1090" t="str">
            <v>cty31085</v>
          </cell>
          <cell r="B1090" t="str">
            <v>Hayes County, NE</v>
          </cell>
          <cell r="C1090">
            <v>0.34289999999999998</v>
          </cell>
        </row>
        <row r="1091">
          <cell r="A1091" t="str">
            <v>cty19173</v>
          </cell>
          <cell r="B1091" t="str">
            <v>Taylor County, IA</v>
          </cell>
          <cell r="C1091">
            <v>0.34279999999999999</v>
          </cell>
        </row>
        <row r="1092">
          <cell r="A1092" t="str">
            <v>cty48247</v>
          </cell>
          <cell r="B1092" t="str">
            <v>Jim Hogg County, TX</v>
          </cell>
          <cell r="C1092">
            <v>0.34279999999999999</v>
          </cell>
        </row>
        <row r="1093">
          <cell r="A1093" t="str">
            <v>cty18001</v>
          </cell>
          <cell r="B1093" t="str">
            <v>Adams County, IN</v>
          </cell>
          <cell r="C1093">
            <v>0.34279999999999999</v>
          </cell>
        </row>
        <row r="1094">
          <cell r="A1094" t="str">
            <v>cty20017</v>
          </cell>
          <cell r="B1094" t="str">
            <v>Chase County, KS</v>
          </cell>
          <cell r="C1094">
            <v>0.3427</v>
          </cell>
        </row>
        <row r="1095">
          <cell r="A1095" t="str">
            <v>cty08075</v>
          </cell>
          <cell r="B1095" t="str">
            <v>Logan County, CO</v>
          </cell>
          <cell r="C1095">
            <v>0.34260000000000002</v>
          </cell>
        </row>
        <row r="1096">
          <cell r="A1096" t="str">
            <v>cty56009</v>
          </cell>
          <cell r="B1096" t="str">
            <v>Converse County, WY</v>
          </cell>
          <cell r="C1096">
            <v>0.34250000000000003</v>
          </cell>
        </row>
        <row r="1097">
          <cell r="A1097" t="str">
            <v>cty36017</v>
          </cell>
          <cell r="B1097" t="str">
            <v>Chenango County, NY</v>
          </cell>
          <cell r="C1097">
            <v>0.34239999999999998</v>
          </cell>
        </row>
        <row r="1098">
          <cell r="A1098" t="str">
            <v>cty48169</v>
          </cell>
          <cell r="B1098" t="str">
            <v>Garza County, TX</v>
          </cell>
          <cell r="C1098">
            <v>0.34239999999999998</v>
          </cell>
        </row>
        <row r="1099">
          <cell r="A1099" t="str">
            <v>cty48303</v>
          </cell>
          <cell r="B1099" t="str">
            <v>Lubbock County, TX</v>
          </cell>
          <cell r="C1099">
            <v>0.3422</v>
          </cell>
        </row>
        <row r="1100">
          <cell r="A1100" t="str">
            <v>cty42131</v>
          </cell>
          <cell r="B1100" t="str">
            <v>Wyoming County, PA</v>
          </cell>
          <cell r="C1100">
            <v>0.3422</v>
          </cell>
        </row>
        <row r="1101">
          <cell r="A1101" t="str">
            <v>cty28081</v>
          </cell>
          <cell r="B1101" t="str">
            <v>Lee County, MS</v>
          </cell>
          <cell r="C1101">
            <v>0.3422</v>
          </cell>
        </row>
        <row r="1102">
          <cell r="A1102" t="str">
            <v>cty18091</v>
          </cell>
          <cell r="B1102" t="str">
            <v>LaPorte County, IN</v>
          </cell>
          <cell r="C1102">
            <v>0.3422</v>
          </cell>
        </row>
        <row r="1103">
          <cell r="A1103" t="str">
            <v>cty18131</v>
          </cell>
          <cell r="B1103" t="str">
            <v>Pulaski County, IN</v>
          </cell>
          <cell r="C1103">
            <v>0.3422</v>
          </cell>
        </row>
        <row r="1104">
          <cell r="A1104" t="str">
            <v>cty05041</v>
          </cell>
          <cell r="B1104" t="str">
            <v>Desha County, AR</v>
          </cell>
          <cell r="C1104">
            <v>0.34189999999999998</v>
          </cell>
        </row>
        <row r="1105">
          <cell r="A1105" t="str">
            <v>cty39149</v>
          </cell>
          <cell r="B1105" t="str">
            <v>Shelby County, OH</v>
          </cell>
          <cell r="C1105">
            <v>0.34189999999999998</v>
          </cell>
        </row>
        <row r="1106">
          <cell r="A1106" t="str">
            <v>cty51700</v>
          </cell>
          <cell r="B1106" t="str">
            <v>Newport News city, VA</v>
          </cell>
          <cell r="C1106">
            <v>0.34160000000000001</v>
          </cell>
        </row>
        <row r="1107">
          <cell r="A1107" t="str">
            <v>cty18145</v>
          </cell>
          <cell r="B1107" t="str">
            <v>Shelby County, IN</v>
          </cell>
          <cell r="C1107">
            <v>0.34150000000000003</v>
          </cell>
        </row>
        <row r="1108">
          <cell r="A1108" t="str">
            <v>cty21115</v>
          </cell>
          <cell r="B1108" t="str">
            <v>Johnson County, KY</v>
          </cell>
          <cell r="C1108">
            <v>0.34150000000000003</v>
          </cell>
        </row>
        <row r="1109">
          <cell r="A1109" t="str">
            <v>cty53061</v>
          </cell>
          <cell r="B1109" t="str">
            <v>Snohomish County, WA</v>
          </cell>
          <cell r="C1109">
            <v>0.34139999999999998</v>
          </cell>
        </row>
        <row r="1110">
          <cell r="A1110" t="str">
            <v>cty27141</v>
          </cell>
          <cell r="B1110" t="str">
            <v>Sherburne County, MN</v>
          </cell>
          <cell r="C1110">
            <v>0.34139999999999998</v>
          </cell>
        </row>
        <row r="1111">
          <cell r="A1111" t="str">
            <v>cty27111</v>
          </cell>
          <cell r="B1111" t="str">
            <v>Otter Tail County, MN</v>
          </cell>
          <cell r="C1111">
            <v>0.34129999999999999</v>
          </cell>
        </row>
        <row r="1112">
          <cell r="A1112" t="str">
            <v>cty12015</v>
          </cell>
          <cell r="B1112" t="str">
            <v>Charlotte County, FL</v>
          </cell>
          <cell r="C1112">
            <v>0.34129999999999999</v>
          </cell>
        </row>
        <row r="1113">
          <cell r="A1113" t="str">
            <v>cty49037</v>
          </cell>
          <cell r="B1113" t="str">
            <v>San Juan County, UT</v>
          </cell>
          <cell r="C1113">
            <v>0.3412</v>
          </cell>
        </row>
        <row r="1114">
          <cell r="A1114" t="str">
            <v>cty30091</v>
          </cell>
          <cell r="B1114" t="str">
            <v>Sheridan County, MT</v>
          </cell>
          <cell r="C1114">
            <v>0.3412</v>
          </cell>
        </row>
        <row r="1115">
          <cell r="A1115" t="str">
            <v>cty01123</v>
          </cell>
          <cell r="B1115" t="str">
            <v>Tallapoosa County, AL</v>
          </cell>
          <cell r="C1115">
            <v>0.3412</v>
          </cell>
        </row>
        <row r="1116">
          <cell r="A1116" t="str">
            <v>cty48471</v>
          </cell>
          <cell r="B1116" t="str">
            <v>Walker County, TX</v>
          </cell>
          <cell r="C1116">
            <v>0.34110000000000001</v>
          </cell>
        </row>
        <row r="1117">
          <cell r="A1117" t="str">
            <v>cty18039</v>
          </cell>
          <cell r="B1117" t="str">
            <v>Elkhart County, IN</v>
          </cell>
          <cell r="C1117">
            <v>0.34100000000000003</v>
          </cell>
        </row>
        <row r="1118">
          <cell r="A1118" t="str">
            <v>cty20109</v>
          </cell>
          <cell r="B1118" t="str">
            <v>Logan County, KS</v>
          </cell>
          <cell r="C1118">
            <v>0.3407</v>
          </cell>
        </row>
        <row r="1119">
          <cell r="A1119" t="str">
            <v>cty37035</v>
          </cell>
          <cell r="B1119" t="str">
            <v>Catawba County, NC</v>
          </cell>
          <cell r="C1119">
            <v>0.34039999999999998</v>
          </cell>
        </row>
        <row r="1120">
          <cell r="A1120" t="str">
            <v>cty27041</v>
          </cell>
          <cell r="B1120" t="str">
            <v>Douglas County, MN</v>
          </cell>
          <cell r="C1120">
            <v>0.3402</v>
          </cell>
        </row>
        <row r="1121">
          <cell r="A1121" t="str">
            <v>cty47157</v>
          </cell>
          <cell r="B1121" t="str">
            <v>Shelby County, TN</v>
          </cell>
          <cell r="C1121">
            <v>0.33989999999999998</v>
          </cell>
        </row>
        <row r="1122">
          <cell r="A1122" t="str">
            <v>cty17105</v>
          </cell>
          <cell r="B1122" t="str">
            <v>Livingston County, IL</v>
          </cell>
          <cell r="C1122">
            <v>0.33989999999999998</v>
          </cell>
        </row>
        <row r="1123">
          <cell r="A1123" t="str">
            <v>cty48043</v>
          </cell>
          <cell r="B1123" t="str">
            <v>Brewster County, TX</v>
          </cell>
          <cell r="C1123">
            <v>0.33989999999999998</v>
          </cell>
        </row>
        <row r="1124">
          <cell r="A1124" t="str">
            <v>cty49051</v>
          </cell>
          <cell r="B1124" t="str">
            <v>Wasatch County, UT</v>
          </cell>
          <cell r="C1124">
            <v>0.33979999999999999</v>
          </cell>
        </row>
        <row r="1125">
          <cell r="A1125" t="str">
            <v>cty39027</v>
          </cell>
          <cell r="B1125" t="str">
            <v>Clinton County, OH</v>
          </cell>
          <cell r="C1125">
            <v>0.33950000000000002</v>
          </cell>
        </row>
        <row r="1126">
          <cell r="A1126" t="str">
            <v>cty26131</v>
          </cell>
          <cell r="B1126" t="str">
            <v>Ontonagon County, MI</v>
          </cell>
          <cell r="C1126">
            <v>0.33929999999999999</v>
          </cell>
        </row>
        <row r="1127">
          <cell r="A1127" t="str">
            <v>cty21059</v>
          </cell>
          <cell r="B1127" t="str">
            <v>Daviess County, KY</v>
          </cell>
          <cell r="C1127">
            <v>0.33929999999999999</v>
          </cell>
        </row>
        <row r="1128">
          <cell r="A1128" t="str">
            <v>cty39113</v>
          </cell>
          <cell r="B1128" t="str">
            <v>Montgomery County, OH</v>
          </cell>
          <cell r="C1128">
            <v>0.3392</v>
          </cell>
        </row>
        <row r="1129">
          <cell r="A1129" t="str">
            <v>cty19051</v>
          </cell>
          <cell r="B1129" t="str">
            <v>Davis County, IA</v>
          </cell>
          <cell r="C1129">
            <v>0.3392</v>
          </cell>
        </row>
        <row r="1130">
          <cell r="A1130" t="str">
            <v>cty11001</v>
          </cell>
          <cell r="B1130" t="str">
            <v>District of Columbia, DC</v>
          </cell>
          <cell r="C1130">
            <v>0.33910000000000001</v>
          </cell>
        </row>
        <row r="1131">
          <cell r="A1131" t="str">
            <v>cty46037</v>
          </cell>
          <cell r="B1131" t="str">
            <v>Day County, SD</v>
          </cell>
          <cell r="C1131">
            <v>0.33900000000000002</v>
          </cell>
        </row>
        <row r="1132">
          <cell r="A1132" t="str">
            <v>cty39025</v>
          </cell>
          <cell r="B1132" t="str">
            <v>Clermont County, OH</v>
          </cell>
          <cell r="C1132">
            <v>0.33900000000000002</v>
          </cell>
        </row>
        <row r="1133">
          <cell r="A1133" t="str">
            <v>cty55125</v>
          </cell>
          <cell r="B1133" t="str">
            <v>Vilas County, WI</v>
          </cell>
          <cell r="C1133">
            <v>0.33889999999999998</v>
          </cell>
        </row>
        <row r="1134">
          <cell r="A1134" t="str">
            <v>cty29037</v>
          </cell>
          <cell r="B1134" t="str">
            <v>Cass County, MO</v>
          </cell>
          <cell r="C1134">
            <v>0.3387</v>
          </cell>
        </row>
        <row r="1135">
          <cell r="A1135" t="str">
            <v>cty54021</v>
          </cell>
          <cell r="B1135" t="str">
            <v>Gilmer County, WV</v>
          </cell>
          <cell r="C1135">
            <v>0.3387</v>
          </cell>
        </row>
        <row r="1136">
          <cell r="A1136" t="str">
            <v>cty51021</v>
          </cell>
          <cell r="B1136" t="str">
            <v>Bland County, VA</v>
          </cell>
          <cell r="C1136">
            <v>0.33810000000000001</v>
          </cell>
        </row>
        <row r="1137">
          <cell r="A1137" t="str">
            <v>cty45035</v>
          </cell>
          <cell r="B1137" t="str">
            <v>Dorchester County, SC</v>
          </cell>
          <cell r="C1137">
            <v>0.33789999999999998</v>
          </cell>
        </row>
        <row r="1138">
          <cell r="A1138" t="str">
            <v>cty30077</v>
          </cell>
          <cell r="B1138" t="str">
            <v>Powell County, MT</v>
          </cell>
          <cell r="C1138">
            <v>0.33789999999999998</v>
          </cell>
        </row>
        <row r="1139">
          <cell r="A1139" t="str">
            <v>cty47103</v>
          </cell>
          <cell r="B1139" t="str">
            <v>Lincoln County, TN</v>
          </cell>
          <cell r="C1139">
            <v>0.33789999999999998</v>
          </cell>
        </row>
        <row r="1140">
          <cell r="A1140" t="str">
            <v>cty18147</v>
          </cell>
          <cell r="B1140" t="str">
            <v>Spencer County, IN</v>
          </cell>
          <cell r="C1140">
            <v>0.33789999999999998</v>
          </cell>
        </row>
        <row r="1141">
          <cell r="A1141" t="str">
            <v>cty20185</v>
          </cell>
          <cell r="B1141" t="str">
            <v>Stafford County, KS</v>
          </cell>
          <cell r="C1141">
            <v>0.33779999999999999</v>
          </cell>
        </row>
        <row r="1142">
          <cell r="A1142" t="str">
            <v>cty48069</v>
          </cell>
          <cell r="B1142" t="str">
            <v>Castro County, TX</v>
          </cell>
          <cell r="C1142">
            <v>0.33760000000000001</v>
          </cell>
        </row>
        <row r="1143">
          <cell r="A1143" t="str">
            <v>cty36099</v>
          </cell>
          <cell r="B1143" t="str">
            <v>Seneca County, NY</v>
          </cell>
          <cell r="C1143">
            <v>0.33760000000000001</v>
          </cell>
        </row>
        <row r="1144">
          <cell r="A1144" t="str">
            <v>cty51069</v>
          </cell>
          <cell r="B1144" t="str">
            <v>Frederick County, VA</v>
          </cell>
          <cell r="C1144">
            <v>0.33760000000000001</v>
          </cell>
        </row>
        <row r="1145">
          <cell r="A1145" t="str">
            <v>cty36031</v>
          </cell>
          <cell r="B1145" t="str">
            <v>Essex County, NY</v>
          </cell>
          <cell r="C1145">
            <v>0.33760000000000001</v>
          </cell>
        </row>
        <row r="1146">
          <cell r="A1146" t="str">
            <v>cty51117</v>
          </cell>
          <cell r="B1146" t="str">
            <v>Mecklenburg County, VA</v>
          </cell>
          <cell r="C1146">
            <v>0.33739999999999998</v>
          </cell>
        </row>
        <row r="1147">
          <cell r="A1147" t="str">
            <v>cty53073</v>
          </cell>
          <cell r="B1147" t="str">
            <v>Whatcom County, WA</v>
          </cell>
          <cell r="C1147">
            <v>0.33689999999999998</v>
          </cell>
        </row>
        <row r="1148">
          <cell r="A1148" t="str">
            <v>cty26163</v>
          </cell>
          <cell r="B1148" t="str">
            <v>Wayne County, MI</v>
          </cell>
          <cell r="C1148">
            <v>0.33689999999999998</v>
          </cell>
        </row>
        <row r="1149">
          <cell r="A1149" t="str">
            <v>cty13279</v>
          </cell>
          <cell r="B1149" t="str">
            <v>Toombs County, GA</v>
          </cell>
          <cell r="C1149">
            <v>0.33689999999999998</v>
          </cell>
        </row>
        <row r="1150">
          <cell r="A1150" t="str">
            <v>cty16069</v>
          </cell>
          <cell r="B1150" t="str">
            <v>Nez Perce County, ID</v>
          </cell>
          <cell r="C1150">
            <v>0.33679999999999999</v>
          </cell>
        </row>
        <row r="1151">
          <cell r="A1151" t="str">
            <v>cty19131</v>
          </cell>
          <cell r="B1151" t="str">
            <v>Mitchell County, IA</v>
          </cell>
          <cell r="C1151">
            <v>0.33679999999999999</v>
          </cell>
        </row>
        <row r="1152">
          <cell r="A1152" t="str">
            <v>cty16077</v>
          </cell>
          <cell r="B1152" t="str">
            <v>Power County, ID</v>
          </cell>
          <cell r="C1152">
            <v>0.33679999999999999</v>
          </cell>
        </row>
        <row r="1153">
          <cell r="A1153" t="str">
            <v>cty41029</v>
          </cell>
          <cell r="B1153" t="str">
            <v>Jackson County, OR</v>
          </cell>
          <cell r="C1153">
            <v>0.3367</v>
          </cell>
        </row>
        <row r="1154">
          <cell r="A1154" t="str">
            <v>cty51017</v>
          </cell>
          <cell r="B1154" t="str">
            <v>Bath County, VA</v>
          </cell>
          <cell r="C1154">
            <v>0.3367</v>
          </cell>
        </row>
        <row r="1155">
          <cell r="A1155" t="str">
            <v>cty51073</v>
          </cell>
          <cell r="B1155" t="str">
            <v>Gloucester County, VA</v>
          </cell>
          <cell r="C1155">
            <v>0.3367</v>
          </cell>
        </row>
        <row r="1156">
          <cell r="A1156" t="str">
            <v>cty51135</v>
          </cell>
          <cell r="B1156" t="str">
            <v>Nottoway County, VA</v>
          </cell>
          <cell r="C1156">
            <v>0.33660000000000001</v>
          </cell>
        </row>
        <row r="1157">
          <cell r="A1157" t="str">
            <v>cty54107</v>
          </cell>
          <cell r="B1157" t="str">
            <v>Wood County, WV</v>
          </cell>
          <cell r="C1157">
            <v>0.33650000000000002</v>
          </cell>
        </row>
        <row r="1158">
          <cell r="A1158" t="str">
            <v>cty20147</v>
          </cell>
          <cell r="B1158" t="str">
            <v>Phillips County, KS</v>
          </cell>
          <cell r="C1158">
            <v>0.33650000000000002</v>
          </cell>
        </row>
        <row r="1159">
          <cell r="A1159" t="str">
            <v>cty37191</v>
          </cell>
          <cell r="B1159" t="str">
            <v>Wayne County, NC</v>
          </cell>
          <cell r="C1159">
            <v>0.33650000000000002</v>
          </cell>
        </row>
        <row r="1160">
          <cell r="A1160" t="str">
            <v>cty20181</v>
          </cell>
          <cell r="B1160" t="str">
            <v>Sherman County, KS</v>
          </cell>
          <cell r="C1160">
            <v>0.33650000000000002</v>
          </cell>
        </row>
        <row r="1161">
          <cell r="A1161" t="str">
            <v>cty47113</v>
          </cell>
          <cell r="B1161" t="str">
            <v>Madison County, TN</v>
          </cell>
          <cell r="C1161">
            <v>0.33629999999999999</v>
          </cell>
        </row>
        <row r="1162">
          <cell r="A1162" t="str">
            <v>cty13115</v>
          </cell>
          <cell r="B1162" t="str">
            <v>Floyd County, GA</v>
          </cell>
          <cell r="C1162">
            <v>0.3362</v>
          </cell>
        </row>
        <row r="1163">
          <cell r="A1163" t="str">
            <v>cty37041</v>
          </cell>
          <cell r="B1163" t="str">
            <v>Chowan County, NC</v>
          </cell>
          <cell r="C1163">
            <v>0.33610000000000001</v>
          </cell>
        </row>
        <row r="1164">
          <cell r="A1164" t="str">
            <v>cty29127</v>
          </cell>
          <cell r="B1164" t="str">
            <v>Marion County, MO</v>
          </cell>
          <cell r="C1164">
            <v>0.33610000000000001</v>
          </cell>
        </row>
        <row r="1165">
          <cell r="A1165" t="str">
            <v>cty26029</v>
          </cell>
          <cell r="B1165" t="str">
            <v>Charlevoix County, MI</v>
          </cell>
          <cell r="C1165">
            <v>0.33589999999999998</v>
          </cell>
        </row>
        <row r="1166">
          <cell r="A1166" t="str">
            <v>cty17083</v>
          </cell>
          <cell r="B1166" t="str">
            <v>Jersey County, IL</v>
          </cell>
          <cell r="C1166">
            <v>0.33579999999999999</v>
          </cell>
        </row>
        <row r="1167">
          <cell r="A1167" t="str">
            <v>cty47145</v>
          </cell>
          <cell r="B1167" t="str">
            <v>Roane County, TN</v>
          </cell>
          <cell r="C1167">
            <v>0.33579999999999999</v>
          </cell>
        </row>
        <row r="1168">
          <cell r="A1168" t="str">
            <v>cty05045</v>
          </cell>
          <cell r="B1168" t="str">
            <v>Faulkner County, AR</v>
          </cell>
          <cell r="C1168">
            <v>0.3357</v>
          </cell>
        </row>
        <row r="1169">
          <cell r="A1169" t="str">
            <v>cty49015</v>
          </cell>
          <cell r="B1169" t="str">
            <v>Emery County, UT</v>
          </cell>
          <cell r="C1169">
            <v>0.3357</v>
          </cell>
        </row>
        <row r="1170">
          <cell r="A1170" t="str">
            <v>cty28027</v>
          </cell>
          <cell r="B1170" t="str">
            <v>Coahoma County, MS</v>
          </cell>
          <cell r="C1170">
            <v>0.3357</v>
          </cell>
        </row>
        <row r="1171">
          <cell r="A1171" t="str">
            <v>cty51093</v>
          </cell>
          <cell r="B1171" t="str">
            <v>Isle of Wight County, VA</v>
          </cell>
          <cell r="C1171">
            <v>0.3357</v>
          </cell>
        </row>
        <row r="1172">
          <cell r="A1172" t="str">
            <v>cty32510</v>
          </cell>
          <cell r="B1172" t="str">
            <v>Carson City, NV</v>
          </cell>
          <cell r="C1172">
            <v>0.33560000000000001</v>
          </cell>
        </row>
        <row r="1173">
          <cell r="A1173" t="str">
            <v>cty48483</v>
          </cell>
          <cell r="B1173" t="str">
            <v>Wheeler County, TX</v>
          </cell>
          <cell r="C1173">
            <v>0.33560000000000001</v>
          </cell>
        </row>
        <row r="1174">
          <cell r="A1174" t="str">
            <v>cty37087</v>
          </cell>
          <cell r="B1174" t="str">
            <v>Haywood County, NC</v>
          </cell>
          <cell r="C1174">
            <v>0.33550000000000002</v>
          </cell>
        </row>
        <row r="1175">
          <cell r="A1175" t="str">
            <v>cty19001</v>
          </cell>
          <cell r="B1175" t="str">
            <v>Adair County, IA</v>
          </cell>
          <cell r="C1175">
            <v>0.33550000000000002</v>
          </cell>
        </row>
        <row r="1176">
          <cell r="A1176" t="str">
            <v>cty20005</v>
          </cell>
          <cell r="B1176" t="str">
            <v>Atchison County, KS</v>
          </cell>
          <cell r="C1176">
            <v>0.33539999999999998</v>
          </cell>
        </row>
        <row r="1177">
          <cell r="A1177" t="str">
            <v>cty27031</v>
          </cell>
          <cell r="B1177" t="str">
            <v>Cook County, MN</v>
          </cell>
          <cell r="C1177">
            <v>0.33539999999999998</v>
          </cell>
        </row>
        <row r="1178">
          <cell r="A1178" t="str">
            <v>cty40153</v>
          </cell>
          <cell r="B1178" t="str">
            <v>Woodward County, OK</v>
          </cell>
          <cell r="C1178">
            <v>0.33529999999999999</v>
          </cell>
        </row>
        <row r="1179">
          <cell r="A1179" t="str">
            <v>cty05149</v>
          </cell>
          <cell r="B1179" t="str">
            <v>Yell County, AR</v>
          </cell>
          <cell r="C1179">
            <v>0.33529999999999999</v>
          </cell>
        </row>
        <row r="1180">
          <cell r="A1180" t="str">
            <v>cty36115</v>
          </cell>
          <cell r="B1180" t="str">
            <v>Washington County, NY</v>
          </cell>
          <cell r="C1180">
            <v>0.33529999999999999</v>
          </cell>
        </row>
        <row r="1181">
          <cell r="A1181" t="str">
            <v>cty47149</v>
          </cell>
          <cell r="B1181" t="str">
            <v>Rutherford County, TN</v>
          </cell>
          <cell r="C1181">
            <v>0.3352</v>
          </cell>
        </row>
        <row r="1182">
          <cell r="A1182" t="str">
            <v>cty21071</v>
          </cell>
          <cell r="B1182" t="str">
            <v>Floyd County, KY</v>
          </cell>
          <cell r="C1182">
            <v>0.33510000000000001</v>
          </cell>
        </row>
        <row r="1183">
          <cell r="A1183" t="str">
            <v>cty40047</v>
          </cell>
          <cell r="B1183" t="str">
            <v>Garfield County, OK</v>
          </cell>
          <cell r="C1183">
            <v>0.33479999999999999</v>
          </cell>
        </row>
        <row r="1184">
          <cell r="A1184" t="str">
            <v>cty48325</v>
          </cell>
          <cell r="B1184" t="str">
            <v>Medina County, TX</v>
          </cell>
          <cell r="C1184">
            <v>0.33479999999999999</v>
          </cell>
        </row>
        <row r="1185">
          <cell r="A1185" t="str">
            <v>cty48111</v>
          </cell>
          <cell r="B1185" t="str">
            <v>Dallam County, TX</v>
          </cell>
          <cell r="C1185">
            <v>0.33479999999999999</v>
          </cell>
        </row>
        <row r="1186">
          <cell r="A1186" t="str">
            <v>cty19019</v>
          </cell>
          <cell r="B1186" t="str">
            <v>Buchanan County, IA</v>
          </cell>
          <cell r="C1186">
            <v>0.33479999999999999</v>
          </cell>
        </row>
        <row r="1187">
          <cell r="A1187" t="str">
            <v>cty29045</v>
          </cell>
          <cell r="B1187" t="str">
            <v>Clark County, MO</v>
          </cell>
          <cell r="C1187">
            <v>0.3347</v>
          </cell>
        </row>
        <row r="1188">
          <cell r="A1188" t="str">
            <v>cty55017</v>
          </cell>
          <cell r="B1188" t="str">
            <v>Chippewa County, WI</v>
          </cell>
          <cell r="C1188">
            <v>0.33450000000000002</v>
          </cell>
        </row>
        <row r="1189">
          <cell r="A1189" t="str">
            <v>cty17091</v>
          </cell>
          <cell r="B1189" t="str">
            <v>Kankakee County, IL</v>
          </cell>
          <cell r="C1189">
            <v>0.33439999999999998</v>
          </cell>
        </row>
        <row r="1190">
          <cell r="A1190" t="str">
            <v>cty20077</v>
          </cell>
          <cell r="B1190" t="str">
            <v>Harper County, KS</v>
          </cell>
          <cell r="C1190">
            <v>0.3342</v>
          </cell>
        </row>
        <row r="1191">
          <cell r="A1191" t="str">
            <v>cty17025</v>
          </cell>
          <cell r="B1191" t="str">
            <v>Clay County, IL</v>
          </cell>
          <cell r="C1191">
            <v>0.33410000000000001</v>
          </cell>
        </row>
        <row r="1192">
          <cell r="A1192" t="str">
            <v>cty46047</v>
          </cell>
          <cell r="B1192" t="str">
            <v>Fall River County, SD</v>
          </cell>
          <cell r="C1192">
            <v>0.33400000000000002</v>
          </cell>
        </row>
        <row r="1193">
          <cell r="A1193" t="str">
            <v>cty17053</v>
          </cell>
          <cell r="B1193" t="str">
            <v>Ford County, IL</v>
          </cell>
          <cell r="C1193">
            <v>0.33400000000000002</v>
          </cell>
        </row>
        <row r="1194">
          <cell r="A1194" t="str">
            <v>cty30039</v>
          </cell>
          <cell r="B1194" t="str">
            <v>Granite County, MT</v>
          </cell>
          <cell r="C1194">
            <v>0.33400000000000002</v>
          </cell>
        </row>
        <row r="1195">
          <cell r="A1195" t="str">
            <v>cty22121</v>
          </cell>
          <cell r="B1195" t="str">
            <v>West Baton Rouge Parish, LA</v>
          </cell>
          <cell r="C1195">
            <v>0.33360000000000001</v>
          </cell>
        </row>
        <row r="1196">
          <cell r="A1196" t="str">
            <v>cty48039</v>
          </cell>
          <cell r="B1196" t="str">
            <v>Brazoria County, TX</v>
          </cell>
          <cell r="C1196">
            <v>0.33350000000000002</v>
          </cell>
        </row>
        <row r="1197">
          <cell r="A1197" t="str">
            <v>cty19085</v>
          </cell>
          <cell r="B1197" t="str">
            <v>Harrison County, IA</v>
          </cell>
          <cell r="C1197">
            <v>0.33339999999999997</v>
          </cell>
        </row>
        <row r="1198">
          <cell r="A1198" t="str">
            <v>cty29157</v>
          </cell>
          <cell r="B1198" t="str">
            <v>Perry County, MO</v>
          </cell>
          <cell r="C1198">
            <v>0.3332</v>
          </cell>
        </row>
        <row r="1199">
          <cell r="A1199" t="str">
            <v>cty22125</v>
          </cell>
          <cell r="B1199" t="str">
            <v>West Feliciana Parish, LA</v>
          </cell>
          <cell r="C1199">
            <v>0.33310000000000001</v>
          </cell>
        </row>
        <row r="1200">
          <cell r="A1200" t="str">
            <v>cty06095</v>
          </cell>
          <cell r="B1200" t="str">
            <v>Solano County, CA</v>
          </cell>
          <cell r="C1200">
            <v>0.33300000000000002</v>
          </cell>
        </row>
        <row r="1201">
          <cell r="A1201" t="str">
            <v>cty45047</v>
          </cell>
          <cell r="B1201" t="str">
            <v>Greenwood County, SC</v>
          </cell>
          <cell r="C1201">
            <v>0.33300000000000002</v>
          </cell>
        </row>
        <row r="1202">
          <cell r="A1202" t="str">
            <v>cty38099</v>
          </cell>
          <cell r="B1202" t="str">
            <v>Walsh County, ND</v>
          </cell>
          <cell r="C1202">
            <v>0.33300000000000002</v>
          </cell>
        </row>
        <row r="1203">
          <cell r="A1203" t="str">
            <v>cty19097</v>
          </cell>
          <cell r="B1203" t="str">
            <v>Jackson County, IA</v>
          </cell>
          <cell r="C1203">
            <v>0.33300000000000002</v>
          </cell>
        </row>
        <row r="1204">
          <cell r="A1204" t="str">
            <v>cty27117</v>
          </cell>
          <cell r="B1204" t="str">
            <v>Pipestone County, MN</v>
          </cell>
          <cell r="C1204">
            <v>0.33289999999999997</v>
          </cell>
        </row>
        <row r="1205">
          <cell r="A1205" t="str">
            <v>cty48179</v>
          </cell>
          <cell r="B1205" t="str">
            <v>Gray County, TX</v>
          </cell>
          <cell r="C1205">
            <v>0.33289999999999997</v>
          </cell>
        </row>
        <row r="1206">
          <cell r="A1206" t="str">
            <v>cty48183</v>
          </cell>
          <cell r="B1206" t="str">
            <v>Gregg County, TX</v>
          </cell>
          <cell r="C1206">
            <v>0.33279999999999998</v>
          </cell>
        </row>
        <row r="1207">
          <cell r="A1207" t="str">
            <v>cty51005</v>
          </cell>
          <cell r="B1207" t="str">
            <v>Alleghany County, VA</v>
          </cell>
          <cell r="C1207">
            <v>0.33279999999999998</v>
          </cell>
        </row>
        <row r="1208">
          <cell r="A1208" t="str">
            <v>cty53029</v>
          </cell>
          <cell r="B1208" t="str">
            <v>Island County, WA</v>
          </cell>
          <cell r="C1208">
            <v>0.3327</v>
          </cell>
        </row>
        <row r="1209">
          <cell r="A1209" t="str">
            <v>cty48265</v>
          </cell>
          <cell r="B1209" t="str">
            <v>Kerr County, TX</v>
          </cell>
          <cell r="C1209">
            <v>0.3327</v>
          </cell>
        </row>
        <row r="1210">
          <cell r="A1210" t="str">
            <v>cty20121</v>
          </cell>
          <cell r="B1210" t="str">
            <v>Miami County, KS</v>
          </cell>
          <cell r="C1210">
            <v>0.33250000000000002</v>
          </cell>
        </row>
        <row r="1211">
          <cell r="A1211" t="str">
            <v>cty19087</v>
          </cell>
          <cell r="B1211" t="str">
            <v>Henry County, IA</v>
          </cell>
          <cell r="C1211">
            <v>0.33250000000000002</v>
          </cell>
        </row>
        <row r="1212">
          <cell r="A1212" t="str">
            <v>cty01025</v>
          </cell>
          <cell r="B1212" t="str">
            <v>Clarke County, AL</v>
          </cell>
          <cell r="C1212">
            <v>0.33250000000000002</v>
          </cell>
        </row>
        <row r="1213">
          <cell r="A1213" t="str">
            <v>cty47027</v>
          </cell>
          <cell r="B1213" t="str">
            <v>Clay County, TN</v>
          </cell>
          <cell r="C1213">
            <v>0.33250000000000002</v>
          </cell>
        </row>
        <row r="1214">
          <cell r="A1214" t="str">
            <v>cty31095</v>
          </cell>
          <cell r="B1214" t="str">
            <v>Jefferson County, NE</v>
          </cell>
          <cell r="C1214">
            <v>0.33239999999999997</v>
          </cell>
        </row>
        <row r="1215">
          <cell r="A1215" t="str">
            <v>cty55091</v>
          </cell>
          <cell r="B1215" t="str">
            <v>Pepin County, WI</v>
          </cell>
          <cell r="C1215">
            <v>0.33229999999999998</v>
          </cell>
        </row>
        <row r="1216">
          <cell r="A1216" t="str">
            <v>cty04013</v>
          </cell>
          <cell r="B1216" t="str">
            <v>Maricopa County, AZ</v>
          </cell>
          <cell r="C1216">
            <v>0.33210000000000001</v>
          </cell>
        </row>
        <row r="1217">
          <cell r="A1217" t="str">
            <v>cty06067</v>
          </cell>
          <cell r="B1217" t="str">
            <v>Sacramento County, CA</v>
          </cell>
          <cell r="C1217">
            <v>0.33210000000000001</v>
          </cell>
        </row>
        <row r="1218">
          <cell r="A1218" t="str">
            <v>cty26145</v>
          </cell>
          <cell r="B1218" t="str">
            <v>Saginaw County, MI</v>
          </cell>
          <cell r="C1218">
            <v>0.33200000000000002</v>
          </cell>
        </row>
        <row r="1219">
          <cell r="A1219" t="str">
            <v>cty36101</v>
          </cell>
          <cell r="B1219" t="str">
            <v>Steuben County, NY</v>
          </cell>
          <cell r="C1219">
            <v>0.33189999999999997</v>
          </cell>
        </row>
        <row r="1220">
          <cell r="A1220" t="str">
            <v>cty26075</v>
          </cell>
          <cell r="B1220" t="str">
            <v>Jackson County, MI</v>
          </cell>
          <cell r="C1220">
            <v>0.33179999999999998</v>
          </cell>
        </row>
        <row r="1221">
          <cell r="A1221" t="str">
            <v>cty39081</v>
          </cell>
          <cell r="B1221" t="str">
            <v>Jefferson County, OH</v>
          </cell>
          <cell r="C1221">
            <v>0.33169999999999999</v>
          </cell>
        </row>
        <row r="1222">
          <cell r="A1222" t="str">
            <v>cty27045</v>
          </cell>
          <cell r="B1222" t="str">
            <v>Fillmore County, MN</v>
          </cell>
          <cell r="C1222">
            <v>0.33160000000000001</v>
          </cell>
        </row>
        <row r="1223">
          <cell r="A1223" t="str">
            <v>cty27145</v>
          </cell>
          <cell r="B1223" t="str">
            <v>Stearns County, MN</v>
          </cell>
          <cell r="C1223">
            <v>0.33150000000000002</v>
          </cell>
        </row>
        <row r="1224">
          <cell r="A1224" t="str">
            <v>cty48485</v>
          </cell>
          <cell r="B1224" t="str">
            <v>Wichita County, TX</v>
          </cell>
          <cell r="C1224">
            <v>0.33139999999999997</v>
          </cell>
        </row>
        <row r="1225">
          <cell r="A1225" t="str">
            <v>cty06049</v>
          </cell>
          <cell r="B1225" t="str">
            <v>Modoc County, CA</v>
          </cell>
          <cell r="C1225">
            <v>0.33139999999999997</v>
          </cell>
        </row>
        <row r="1226">
          <cell r="A1226" t="str">
            <v>cty48095</v>
          </cell>
          <cell r="B1226" t="str">
            <v>Concho County, TX</v>
          </cell>
          <cell r="C1226">
            <v>0.33139999999999997</v>
          </cell>
        </row>
        <row r="1227">
          <cell r="A1227" t="str">
            <v>cty47009</v>
          </cell>
          <cell r="B1227" t="str">
            <v>Blount County, TN</v>
          </cell>
          <cell r="C1227">
            <v>0.33139999999999997</v>
          </cell>
        </row>
        <row r="1228">
          <cell r="A1228" t="str">
            <v>cty27125</v>
          </cell>
          <cell r="B1228" t="str">
            <v>Red Lake County, MN</v>
          </cell>
          <cell r="C1228">
            <v>0.33139999999999997</v>
          </cell>
        </row>
        <row r="1229">
          <cell r="A1229" t="str">
            <v>cty13085</v>
          </cell>
          <cell r="B1229" t="str">
            <v>Dawson County, GA</v>
          </cell>
          <cell r="C1229">
            <v>0.33139999999999997</v>
          </cell>
        </row>
        <row r="1230">
          <cell r="A1230" t="str">
            <v>cty45037</v>
          </cell>
          <cell r="B1230" t="str">
            <v>Edgefield County, SC</v>
          </cell>
          <cell r="C1230">
            <v>0.33129999999999998</v>
          </cell>
        </row>
        <row r="1231">
          <cell r="A1231" t="str">
            <v>cty56041</v>
          </cell>
          <cell r="B1231" t="str">
            <v>Uinta County, WY</v>
          </cell>
          <cell r="C1231">
            <v>0.33119999999999999</v>
          </cell>
        </row>
        <row r="1232">
          <cell r="A1232" t="str">
            <v>cty27047</v>
          </cell>
          <cell r="B1232" t="str">
            <v>Freeborn County, MN</v>
          </cell>
          <cell r="C1232">
            <v>0.33110000000000001</v>
          </cell>
        </row>
        <row r="1233">
          <cell r="A1233" t="str">
            <v>cty48167</v>
          </cell>
          <cell r="B1233" t="str">
            <v>Galveston County, TX</v>
          </cell>
          <cell r="C1233">
            <v>0.33100000000000002</v>
          </cell>
        </row>
        <row r="1234">
          <cell r="A1234" t="str">
            <v>cty36025</v>
          </cell>
          <cell r="B1234" t="str">
            <v>Delaware County, NY</v>
          </cell>
          <cell r="C1234">
            <v>0.33100000000000002</v>
          </cell>
        </row>
        <row r="1235">
          <cell r="A1235" t="str">
            <v>cty51650</v>
          </cell>
          <cell r="B1235" t="str">
            <v>Hampton city, VA</v>
          </cell>
          <cell r="C1235">
            <v>0.33090000000000003</v>
          </cell>
        </row>
        <row r="1236">
          <cell r="A1236" t="str">
            <v>cty49053</v>
          </cell>
          <cell r="B1236" t="str">
            <v>Washington County, UT</v>
          </cell>
          <cell r="C1236">
            <v>0.33079999999999998</v>
          </cell>
        </row>
        <row r="1237">
          <cell r="A1237" t="str">
            <v>cty37113</v>
          </cell>
          <cell r="B1237" t="str">
            <v>Macon County, NC</v>
          </cell>
          <cell r="C1237">
            <v>0.33079999999999998</v>
          </cell>
        </row>
        <row r="1238">
          <cell r="A1238" t="str">
            <v>cty29151</v>
          </cell>
          <cell r="B1238" t="str">
            <v>Osage County, MO</v>
          </cell>
          <cell r="C1238">
            <v>0.33079999999999998</v>
          </cell>
        </row>
        <row r="1239">
          <cell r="A1239" t="str">
            <v>cty33007</v>
          </cell>
          <cell r="B1239" t="str">
            <v>Coos County, NH</v>
          </cell>
          <cell r="C1239">
            <v>0.33079999999999998</v>
          </cell>
        </row>
        <row r="1240">
          <cell r="A1240" t="str">
            <v>cty31175</v>
          </cell>
          <cell r="B1240" t="str">
            <v>Valley County, NE</v>
          </cell>
          <cell r="C1240">
            <v>0.33079999999999998</v>
          </cell>
        </row>
        <row r="1241">
          <cell r="A1241" t="str">
            <v>cty35053</v>
          </cell>
          <cell r="B1241" t="str">
            <v>Socorro County, NM</v>
          </cell>
          <cell r="C1241">
            <v>0.33069999999999999</v>
          </cell>
        </row>
        <row r="1242">
          <cell r="A1242" t="str">
            <v>cty54015</v>
          </cell>
          <cell r="B1242" t="str">
            <v>Clay County, WV</v>
          </cell>
          <cell r="C1242">
            <v>0.33069999999999999</v>
          </cell>
        </row>
        <row r="1243">
          <cell r="A1243" t="str">
            <v>cty36035</v>
          </cell>
          <cell r="B1243" t="str">
            <v>Fulton County, NY</v>
          </cell>
          <cell r="C1243">
            <v>0.3306</v>
          </cell>
        </row>
        <row r="1244">
          <cell r="A1244" t="str">
            <v>cty02090</v>
          </cell>
          <cell r="B1244" t="str">
            <v>Fairbanks North Star Borough, AK</v>
          </cell>
          <cell r="C1244">
            <v>0.33050000000000002</v>
          </cell>
        </row>
        <row r="1245">
          <cell r="A1245" t="str">
            <v>cty31121</v>
          </cell>
          <cell r="B1245" t="str">
            <v>Merrick County, NE</v>
          </cell>
          <cell r="C1245">
            <v>0.33040000000000003</v>
          </cell>
        </row>
        <row r="1246">
          <cell r="A1246" t="str">
            <v>cty55105</v>
          </cell>
          <cell r="B1246" t="str">
            <v>Rock County, WI</v>
          </cell>
          <cell r="C1246">
            <v>0.3301</v>
          </cell>
        </row>
        <row r="1247">
          <cell r="A1247" t="str">
            <v>cty20093</v>
          </cell>
          <cell r="B1247" t="str">
            <v>Kearny County, KS</v>
          </cell>
          <cell r="C1247">
            <v>0.33</v>
          </cell>
        </row>
        <row r="1248">
          <cell r="A1248" t="str">
            <v>cty30089</v>
          </cell>
          <cell r="B1248" t="str">
            <v>Sanders County, MT</v>
          </cell>
          <cell r="C1248">
            <v>0.32969999999999999</v>
          </cell>
        </row>
        <row r="1249">
          <cell r="A1249" t="str">
            <v>cty31111</v>
          </cell>
          <cell r="B1249" t="str">
            <v>Lincoln County, NE</v>
          </cell>
          <cell r="C1249">
            <v>0.32969999999999999</v>
          </cell>
        </row>
        <row r="1250">
          <cell r="A1250" t="str">
            <v>cty53013</v>
          </cell>
          <cell r="B1250" t="str">
            <v>Columbia County, WA</v>
          </cell>
          <cell r="C1250">
            <v>0.3296</v>
          </cell>
        </row>
        <row r="1251">
          <cell r="A1251" t="str">
            <v>cty20107</v>
          </cell>
          <cell r="B1251" t="str">
            <v>Linn County, KS</v>
          </cell>
          <cell r="C1251">
            <v>0.32929999999999998</v>
          </cell>
        </row>
        <row r="1252">
          <cell r="A1252" t="str">
            <v>cty39159</v>
          </cell>
          <cell r="B1252" t="str">
            <v>Union County, OH</v>
          </cell>
          <cell r="C1252">
            <v>0.32919999999999999</v>
          </cell>
        </row>
        <row r="1253">
          <cell r="A1253" t="str">
            <v>cty39167</v>
          </cell>
          <cell r="B1253" t="str">
            <v>Washington County, OH</v>
          </cell>
          <cell r="C1253">
            <v>0.32890000000000003</v>
          </cell>
        </row>
        <row r="1254">
          <cell r="A1254" t="str">
            <v>cty20097</v>
          </cell>
          <cell r="B1254" t="str">
            <v>Kiowa County, KS</v>
          </cell>
          <cell r="C1254">
            <v>0.32879999999999998</v>
          </cell>
        </row>
        <row r="1255">
          <cell r="A1255" t="str">
            <v>cty30065</v>
          </cell>
          <cell r="B1255" t="str">
            <v>Musselshell County, MT</v>
          </cell>
          <cell r="C1255">
            <v>0.32879999999999998</v>
          </cell>
        </row>
        <row r="1256">
          <cell r="A1256" t="str">
            <v>cty20055</v>
          </cell>
          <cell r="B1256" t="str">
            <v>Finney County, KS</v>
          </cell>
          <cell r="C1256">
            <v>0.32879999999999998</v>
          </cell>
        </row>
        <row r="1257">
          <cell r="A1257" t="str">
            <v>cty18161</v>
          </cell>
          <cell r="B1257" t="str">
            <v>Union County, IN</v>
          </cell>
          <cell r="C1257">
            <v>0.32879999999999998</v>
          </cell>
        </row>
        <row r="1258">
          <cell r="A1258" t="str">
            <v>cty40109</v>
          </cell>
          <cell r="B1258" t="str">
            <v>Oklahoma County, OK</v>
          </cell>
          <cell r="C1258">
            <v>0.32869999999999999</v>
          </cell>
        </row>
        <row r="1259">
          <cell r="A1259" t="str">
            <v>cty53001</v>
          </cell>
          <cell r="B1259" t="str">
            <v>Adams County, WA</v>
          </cell>
          <cell r="C1259">
            <v>0.3286</v>
          </cell>
        </row>
        <row r="1260">
          <cell r="A1260" t="str">
            <v>cty22071</v>
          </cell>
          <cell r="B1260" t="str">
            <v>Orleans Parish, LA</v>
          </cell>
          <cell r="C1260">
            <v>0.32850000000000001</v>
          </cell>
        </row>
        <row r="1261">
          <cell r="A1261" t="str">
            <v>cty53035</v>
          </cell>
          <cell r="B1261" t="str">
            <v>Kitsap County, WA</v>
          </cell>
          <cell r="C1261">
            <v>0.32850000000000001</v>
          </cell>
        </row>
        <row r="1262">
          <cell r="A1262" t="str">
            <v>cty42115</v>
          </cell>
          <cell r="B1262" t="str">
            <v>Susquehanna County, PA</v>
          </cell>
          <cell r="C1262">
            <v>0.32840000000000003</v>
          </cell>
        </row>
        <row r="1263">
          <cell r="A1263" t="str">
            <v>cty18047</v>
          </cell>
          <cell r="B1263" t="str">
            <v>Franklin County, IN</v>
          </cell>
          <cell r="C1263">
            <v>0.32829999999999998</v>
          </cell>
        </row>
        <row r="1264">
          <cell r="A1264" t="str">
            <v>cty18137</v>
          </cell>
          <cell r="B1264" t="str">
            <v>Ripley County, IN</v>
          </cell>
          <cell r="C1264">
            <v>0.32819999999999999</v>
          </cell>
        </row>
        <row r="1265">
          <cell r="A1265" t="str">
            <v>cty31157</v>
          </cell>
          <cell r="B1265" t="str">
            <v>Scotts Bluff County, NE</v>
          </cell>
          <cell r="C1265">
            <v>0.32750000000000001</v>
          </cell>
        </row>
        <row r="1266">
          <cell r="A1266" t="str">
            <v>cty18035</v>
          </cell>
          <cell r="B1266" t="str">
            <v>Delaware County, IN</v>
          </cell>
          <cell r="C1266">
            <v>0.32750000000000001</v>
          </cell>
        </row>
        <row r="1267">
          <cell r="A1267" t="str">
            <v>cty12113</v>
          </cell>
          <cell r="B1267" t="str">
            <v>Santa Rosa County, FL</v>
          </cell>
          <cell r="C1267">
            <v>0.32729999999999998</v>
          </cell>
        </row>
        <row r="1268">
          <cell r="A1268" t="str">
            <v>cty13101</v>
          </cell>
          <cell r="B1268" t="str">
            <v>Echols County, GA</v>
          </cell>
          <cell r="C1268">
            <v>0.32700000000000001</v>
          </cell>
        </row>
        <row r="1269">
          <cell r="A1269" t="str">
            <v>cty48071</v>
          </cell>
          <cell r="B1269" t="str">
            <v>Chambers County, TX</v>
          </cell>
          <cell r="C1269">
            <v>0.32690000000000002</v>
          </cell>
        </row>
        <row r="1270">
          <cell r="A1270" t="str">
            <v>cty36057</v>
          </cell>
          <cell r="B1270" t="str">
            <v>Montgomery County, NY</v>
          </cell>
          <cell r="C1270">
            <v>0.32669999999999999</v>
          </cell>
        </row>
        <row r="1271">
          <cell r="A1271" t="str">
            <v>cty21157</v>
          </cell>
          <cell r="B1271" t="str">
            <v>Marshall County, KY</v>
          </cell>
          <cell r="C1271">
            <v>0.32669999999999999</v>
          </cell>
        </row>
        <row r="1272">
          <cell r="A1272" t="str">
            <v>cty31025</v>
          </cell>
          <cell r="B1272" t="str">
            <v>Cass County, NE</v>
          </cell>
          <cell r="C1272">
            <v>0.32640000000000002</v>
          </cell>
        </row>
        <row r="1273">
          <cell r="A1273" t="str">
            <v>cty54071</v>
          </cell>
          <cell r="B1273" t="str">
            <v>Pendleton County, WV</v>
          </cell>
          <cell r="C1273">
            <v>0.32640000000000002</v>
          </cell>
        </row>
        <row r="1274">
          <cell r="A1274" t="str">
            <v>cty01015</v>
          </cell>
          <cell r="B1274" t="str">
            <v>Calhoun County, AL</v>
          </cell>
          <cell r="C1274">
            <v>0.32629999999999998</v>
          </cell>
        </row>
        <row r="1275">
          <cell r="A1275" t="str">
            <v>cty20155</v>
          </cell>
          <cell r="B1275" t="str">
            <v>Reno County, KS</v>
          </cell>
          <cell r="C1275">
            <v>0.32629999999999998</v>
          </cell>
        </row>
        <row r="1276">
          <cell r="A1276" t="str">
            <v>cty28059</v>
          </cell>
          <cell r="B1276" t="str">
            <v>Jackson County, MS</v>
          </cell>
          <cell r="C1276">
            <v>0.32619999999999999</v>
          </cell>
        </row>
        <row r="1277">
          <cell r="A1277" t="str">
            <v>cty51171</v>
          </cell>
          <cell r="B1277" t="str">
            <v>Shenandoah County, VA</v>
          </cell>
          <cell r="C1277">
            <v>0.32619999999999999</v>
          </cell>
        </row>
        <row r="1278">
          <cell r="A1278" t="str">
            <v>cty53053</v>
          </cell>
          <cell r="B1278" t="str">
            <v>Pierce County, WA</v>
          </cell>
          <cell r="C1278">
            <v>0.3261</v>
          </cell>
        </row>
        <row r="1279">
          <cell r="A1279" t="str">
            <v>cty49007</v>
          </cell>
          <cell r="B1279" t="str">
            <v>Carbon County, UT</v>
          </cell>
          <cell r="C1279">
            <v>0.32600000000000001</v>
          </cell>
        </row>
        <row r="1280">
          <cell r="A1280" t="str">
            <v>cty48113</v>
          </cell>
          <cell r="B1280" t="str">
            <v>Dallas County, TX</v>
          </cell>
          <cell r="C1280">
            <v>0.32590000000000002</v>
          </cell>
        </row>
        <row r="1281">
          <cell r="A1281" t="str">
            <v>cty56005</v>
          </cell>
          <cell r="B1281" t="str">
            <v>Campbell County, WY</v>
          </cell>
          <cell r="C1281">
            <v>0.32590000000000002</v>
          </cell>
        </row>
        <row r="1282">
          <cell r="A1282" t="str">
            <v>cty42117</v>
          </cell>
          <cell r="B1282" t="str">
            <v>Tioga County, PA</v>
          </cell>
          <cell r="C1282">
            <v>0.32590000000000002</v>
          </cell>
        </row>
        <row r="1283">
          <cell r="A1283" t="str">
            <v>cty54003</v>
          </cell>
          <cell r="B1283" t="str">
            <v>Berkeley County, WV</v>
          </cell>
          <cell r="C1283">
            <v>0.32590000000000002</v>
          </cell>
        </row>
        <row r="1284">
          <cell r="A1284" t="str">
            <v>cty54053</v>
          </cell>
          <cell r="B1284" t="str">
            <v>Mason County, WV</v>
          </cell>
          <cell r="C1284">
            <v>0.32590000000000002</v>
          </cell>
        </row>
        <row r="1285">
          <cell r="A1285" t="str">
            <v>cty01033</v>
          </cell>
          <cell r="B1285" t="str">
            <v>Colbert County, AL</v>
          </cell>
          <cell r="C1285">
            <v>0.32590000000000002</v>
          </cell>
        </row>
        <row r="1286">
          <cell r="A1286" t="str">
            <v>cty55027</v>
          </cell>
          <cell r="B1286" t="str">
            <v>Dodge County, WI</v>
          </cell>
          <cell r="C1286">
            <v>0.32569999999999999</v>
          </cell>
        </row>
        <row r="1287">
          <cell r="A1287" t="str">
            <v>cty19067</v>
          </cell>
          <cell r="B1287" t="str">
            <v>Floyd County, IA</v>
          </cell>
          <cell r="C1287">
            <v>0.32569999999999999</v>
          </cell>
        </row>
        <row r="1288">
          <cell r="A1288" t="str">
            <v>cty31083</v>
          </cell>
          <cell r="B1288" t="str">
            <v>Harlan County, NE</v>
          </cell>
          <cell r="C1288">
            <v>0.32569999999999999</v>
          </cell>
        </row>
        <row r="1289">
          <cell r="A1289" t="str">
            <v>cty37149</v>
          </cell>
          <cell r="B1289" t="str">
            <v>Polk County, NC</v>
          </cell>
          <cell r="C1289">
            <v>0.32550000000000001</v>
          </cell>
        </row>
        <row r="1290">
          <cell r="A1290" t="str">
            <v>cty18069</v>
          </cell>
          <cell r="B1290" t="str">
            <v>Huntington County, IN</v>
          </cell>
          <cell r="C1290">
            <v>0.32550000000000001</v>
          </cell>
        </row>
        <row r="1291">
          <cell r="A1291" t="str">
            <v>cty18067</v>
          </cell>
          <cell r="B1291" t="str">
            <v>Howard County, IN</v>
          </cell>
          <cell r="C1291">
            <v>0.32540000000000002</v>
          </cell>
        </row>
        <row r="1292">
          <cell r="A1292" t="str">
            <v>cty53025</v>
          </cell>
          <cell r="B1292" t="str">
            <v>Grant County, WA</v>
          </cell>
          <cell r="C1292">
            <v>0.32529999999999998</v>
          </cell>
        </row>
        <row r="1293">
          <cell r="A1293" t="str">
            <v>cty42053</v>
          </cell>
          <cell r="B1293" t="str">
            <v>Forest County, PA</v>
          </cell>
          <cell r="C1293">
            <v>0.32529999999999998</v>
          </cell>
        </row>
        <row r="1294">
          <cell r="A1294" t="str">
            <v>cty26087</v>
          </cell>
          <cell r="B1294" t="str">
            <v>Lapeer County, MI</v>
          </cell>
          <cell r="C1294">
            <v>0.32519999999999999</v>
          </cell>
        </row>
        <row r="1295">
          <cell r="A1295" t="str">
            <v>cty36033</v>
          </cell>
          <cell r="B1295" t="str">
            <v>Franklin County, NY</v>
          </cell>
          <cell r="C1295">
            <v>0.3251</v>
          </cell>
        </row>
        <row r="1296">
          <cell r="A1296" t="str">
            <v>cty40043</v>
          </cell>
          <cell r="B1296" t="str">
            <v>Dewey County, OK</v>
          </cell>
          <cell r="C1296">
            <v>0.3251</v>
          </cell>
        </row>
        <row r="1297">
          <cell r="A1297" t="str">
            <v>cty06043</v>
          </cell>
          <cell r="B1297" t="str">
            <v>Mariposa County, CA</v>
          </cell>
          <cell r="C1297">
            <v>0.3251</v>
          </cell>
        </row>
        <row r="1298">
          <cell r="A1298" t="str">
            <v>cty38005</v>
          </cell>
          <cell r="B1298" t="str">
            <v>Benson County, ND</v>
          </cell>
          <cell r="C1298">
            <v>0.32490000000000002</v>
          </cell>
        </row>
        <row r="1299">
          <cell r="A1299" t="str">
            <v>cty20067</v>
          </cell>
          <cell r="B1299" t="str">
            <v>Grant County, KS</v>
          </cell>
          <cell r="C1299">
            <v>0.32469999999999999</v>
          </cell>
        </row>
        <row r="1300">
          <cell r="A1300" t="str">
            <v>cty42055</v>
          </cell>
          <cell r="B1300" t="str">
            <v>Franklin County, PA</v>
          </cell>
          <cell r="C1300">
            <v>0.3246</v>
          </cell>
        </row>
        <row r="1301">
          <cell r="A1301" t="str">
            <v>cty29075</v>
          </cell>
          <cell r="B1301" t="str">
            <v>Gentry County, MO</v>
          </cell>
          <cell r="C1301">
            <v>0.3246</v>
          </cell>
        </row>
        <row r="1302">
          <cell r="A1302" t="str">
            <v>cty41025</v>
          </cell>
          <cell r="B1302" t="str">
            <v>Harney County, OR</v>
          </cell>
          <cell r="C1302">
            <v>0.3246</v>
          </cell>
        </row>
        <row r="1303">
          <cell r="A1303" t="str">
            <v>cty20099</v>
          </cell>
          <cell r="B1303" t="str">
            <v>Labette County, KS</v>
          </cell>
          <cell r="C1303">
            <v>0.32429999999999998</v>
          </cell>
        </row>
        <row r="1304">
          <cell r="A1304" t="str">
            <v>cty01103</v>
          </cell>
          <cell r="B1304" t="str">
            <v>Morgan County, AL</v>
          </cell>
          <cell r="C1304">
            <v>0.32429999999999998</v>
          </cell>
        </row>
        <row r="1305">
          <cell r="A1305" t="str">
            <v>cty39147</v>
          </cell>
          <cell r="B1305" t="str">
            <v>Seneca County, OH</v>
          </cell>
          <cell r="C1305">
            <v>0.32429999999999998</v>
          </cell>
        </row>
        <row r="1306">
          <cell r="A1306" t="str">
            <v>cty18077</v>
          </cell>
          <cell r="B1306" t="str">
            <v>Jefferson County, IN</v>
          </cell>
          <cell r="C1306">
            <v>0.32429999999999998</v>
          </cell>
        </row>
        <row r="1307">
          <cell r="A1307" t="str">
            <v>cty17141</v>
          </cell>
          <cell r="B1307" t="str">
            <v>Ogle County, IL</v>
          </cell>
          <cell r="C1307">
            <v>0.32419999999999999</v>
          </cell>
        </row>
        <row r="1308">
          <cell r="A1308" t="str">
            <v>cty21089</v>
          </cell>
          <cell r="B1308" t="str">
            <v>Greenup County, KY</v>
          </cell>
          <cell r="C1308">
            <v>0.32419999999999999</v>
          </cell>
        </row>
        <row r="1309">
          <cell r="A1309" t="str">
            <v>cty22105</v>
          </cell>
          <cell r="B1309" t="str">
            <v>Tangipahoa Parish, LA</v>
          </cell>
          <cell r="C1309">
            <v>0.3241</v>
          </cell>
        </row>
        <row r="1310">
          <cell r="A1310" t="str">
            <v>cty50017</v>
          </cell>
          <cell r="B1310" t="str">
            <v>Orange County, VT</v>
          </cell>
          <cell r="C1310">
            <v>0.32379999999999998</v>
          </cell>
        </row>
        <row r="1311">
          <cell r="A1311" t="str">
            <v>cty42111</v>
          </cell>
          <cell r="B1311" t="str">
            <v>Somerset County, PA</v>
          </cell>
          <cell r="C1311">
            <v>0.32369999999999999</v>
          </cell>
        </row>
        <row r="1312">
          <cell r="A1312" t="str">
            <v>cty20189</v>
          </cell>
          <cell r="B1312" t="str">
            <v>Stevens County, KS</v>
          </cell>
          <cell r="C1312">
            <v>0.32369999999999999</v>
          </cell>
        </row>
        <row r="1313">
          <cell r="A1313" t="str">
            <v>cty37013</v>
          </cell>
          <cell r="B1313" t="str">
            <v>Beaufort County, NC</v>
          </cell>
          <cell r="C1313">
            <v>0.3236</v>
          </cell>
        </row>
        <row r="1314">
          <cell r="A1314" t="str">
            <v>cty27017</v>
          </cell>
          <cell r="B1314" t="str">
            <v>Carlton County, MN</v>
          </cell>
          <cell r="C1314">
            <v>0.32340000000000002</v>
          </cell>
        </row>
        <row r="1315">
          <cell r="A1315" t="str">
            <v>cty06109</v>
          </cell>
          <cell r="B1315" t="str">
            <v>Tuolumne County, CA</v>
          </cell>
          <cell r="C1315">
            <v>0.32340000000000002</v>
          </cell>
        </row>
        <row r="1316">
          <cell r="A1316" t="str">
            <v>cty18049</v>
          </cell>
          <cell r="B1316" t="str">
            <v>Fulton County, IN</v>
          </cell>
          <cell r="C1316">
            <v>0.32319999999999999</v>
          </cell>
        </row>
        <row r="1317">
          <cell r="A1317" t="str">
            <v>cty17057</v>
          </cell>
          <cell r="B1317" t="str">
            <v>Fulton County, IL</v>
          </cell>
          <cell r="C1317">
            <v>0.32319999999999999</v>
          </cell>
        </row>
        <row r="1318">
          <cell r="A1318" t="str">
            <v>cty56021</v>
          </cell>
          <cell r="B1318" t="str">
            <v>Laramie County, WY</v>
          </cell>
          <cell r="C1318">
            <v>0.32300000000000001</v>
          </cell>
        </row>
        <row r="1319">
          <cell r="A1319" t="str">
            <v>cty27007</v>
          </cell>
          <cell r="B1319" t="str">
            <v>Beltrami County, MN</v>
          </cell>
          <cell r="C1319">
            <v>0.32279999999999998</v>
          </cell>
        </row>
        <row r="1320">
          <cell r="A1320" t="str">
            <v>cty39039</v>
          </cell>
          <cell r="B1320" t="str">
            <v>Defiance County, OH</v>
          </cell>
          <cell r="C1320">
            <v>0.32279999999999998</v>
          </cell>
        </row>
        <row r="1321">
          <cell r="A1321" t="str">
            <v>cty48481</v>
          </cell>
          <cell r="B1321" t="str">
            <v>Wharton County, TX</v>
          </cell>
          <cell r="C1321">
            <v>0.32279999999999998</v>
          </cell>
        </row>
        <row r="1322">
          <cell r="A1322" t="str">
            <v>cty05001</v>
          </cell>
          <cell r="B1322" t="str">
            <v>Arkansas County, AR</v>
          </cell>
          <cell r="C1322">
            <v>0.32279999999999998</v>
          </cell>
        </row>
        <row r="1323">
          <cell r="A1323" t="str">
            <v>cty18029</v>
          </cell>
          <cell r="B1323" t="str">
            <v>Dearborn County, IN</v>
          </cell>
          <cell r="C1323">
            <v>0.32269999999999999</v>
          </cell>
        </row>
        <row r="1324">
          <cell r="A1324" t="str">
            <v>cty37057</v>
          </cell>
          <cell r="B1324" t="str">
            <v>Davidson County, NC</v>
          </cell>
          <cell r="C1324">
            <v>0.3226</v>
          </cell>
        </row>
        <row r="1325">
          <cell r="A1325" t="str">
            <v>cty31061</v>
          </cell>
          <cell r="B1325" t="str">
            <v>Franklin County, NE</v>
          </cell>
          <cell r="C1325">
            <v>0.3226</v>
          </cell>
        </row>
        <row r="1326">
          <cell r="A1326" t="str">
            <v>cty29195</v>
          </cell>
          <cell r="B1326" t="str">
            <v>Saline County, MO</v>
          </cell>
          <cell r="C1326">
            <v>0.32250000000000001</v>
          </cell>
        </row>
        <row r="1327">
          <cell r="A1327" t="str">
            <v>cty17181</v>
          </cell>
          <cell r="B1327" t="str">
            <v>Union County, IL</v>
          </cell>
          <cell r="C1327">
            <v>0.32229999999999998</v>
          </cell>
        </row>
        <row r="1328">
          <cell r="A1328" t="str">
            <v>cty12089</v>
          </cell>
          <cell r="B1328" t="str">
            <v>Nassau County, FL</v>
          </cell>
          <cell r="C1328">
            <v>0.32219999999999999</v>
          </cell>
        </row>
        <row r="1329">
          <cell r="A1329" t="str">
            <v>cty40137</v>
          </cell>
          <cell r="B1329" t="str">
            <v>Stephens County, OK</v>
          </cell>
          <cell r="C1329">
            <v>0.32200000000000001</v>
          </cell>
        </row>
        <row r="1330">
          <cell r="A1330" t="str">
            <v>cty29095</v>
          </cell>
          <cell r="B1330" t="str">
            <v>Jackson County, MO</v>
          </cell>
          <cell r="C1330">
            <v>0.32190000000000002</v>
          </cell>
        </row>
        <row r="1331">
          <cell r="A1331" t="str">
            <v>cty13127</v>
          </cell>
          <cell r="B1331" t="str">
            <v>Glynn County, GA</v>
          </cell>
          <cell r="C1331">
            <v>0.32190000000000002</v>
          </cell>
        </row>
        <row r="1332">
          <cell r="A1332" t="str">
            <v>cty13051</v>
          </cell>
          <cell r="B1332" t="str">
            <v>Chatham County, GA</v>
          </cell>
          <cell r="C1332">
            <v>0.32169999999999999</v>
          </cell>
        </row>
        <row r="1333">
          <cell r="A1333" t="str">
            <v>cty08123</v>
          </cell>
          <cell r="B1333" t="str">
            <v>Weld County, CO</v>
          </cell>
          <cell r="C1333">
            <v>0.32169999999999999</v>
          </cell>
        </row>
        <row r="1334">
          <cell r="A1334" t="str">
            <v>cty16005</v>
          </cell>
          <cell r="B1334" t="str">
            <v>Bannock County, ID</v>
          </cell>
          <cell r="C1334">
            <v>0.32150000000000001</v>
          </cell>
        </row>
        <row r="1335">
          <cell r="A1335" t="str">
            <v>cty42015</v>
          </cell>
          <cell r="B1335" t="str">
            <v>Bradford County, PA</v>
          </cell>
          <cell r="C1335">
            <v>0.32150000000000001</v>
          </cell>
        </row>
        <row r="1336">
          <cell r="A1336" t="str">
            <v>cty19011</v>
          </cell>
          <cell r="B1336" t="str">
            <v>Benton County, IA</v>
          </cell>
          <cell r="C1336">
            <v>0.32150000000000001</v>
          </cell>
        </row>
        <row r="1337">
          <cell r="A1337" t="str">
            <v>cty26021</v>
          </cell>
          <cell r="B1337" t="str">
            <v>Berrien County, MI</v>
          </cell>
          <cell r="C1337">
            <v>0.32140000000000002</v>
          </cell>
        </row>
        <row r="1338">
          <cell r="A1338" t="str">
            <v>cty20163</v>
          </cell>
          <cell r="B1338" t="str">
            <v>Rooks County, KS</v>
          </cell>
          <cell r="C1338">
            <v>0.32140000000000002</v>
          </cell>
        </row>
        <row r="1339">
          <cell r="A1339" t="str">
            <v>cty29139</v>
          </cell>
          <cell r="B1339" t="str">
            <v>Montgomery County, MO</v>
          </cell>
          <cell r="C1339">
            <v>0.32140000000000002</v>
          </cell>
        </row>
        <row r="1340">
          <cell r="A1340" t="str">
            <v>cty42033</v>
          </cell>
          <cell r="B1340" t="str">
            <v>Clearfield County, PA</v>
          </cell>
          <cell r="C1340">
            <v>0.32140000000000002</v>
          </cell>
        </row>
        <row r="1341">
          <cell r="A1341" t="str">
            <v>cty30041</v>
          </cell>
          <cell r="B1341" t="str">
            <v>Hill County, MT</v>
          </cell>
          <cell r="C1341">
            <v>0.32129999999999997</v>
          </cell>
        </row>
        <row r="1342">
          <cell r="A1342" t="str">
            <v>cty48151</v>
          </cell>
          <cell r="B1342" t="str">
            <v>Fisher County, TX</v>
          </cell>
          <cell r="C1342">
            <v>0.32119999999999999</v>
          </cell>
        </row>
        <row r="1343">
          <cell r="A1343" t="str">
            <v>cty48285</v>
          </cell>
          <cell r="B1343" t="str">
            <v>Lavaca County, TX</v>
          </cell>
          <cell r="C1343">
            <v>0.32119999999999999</v>
          </cell>
        </row>
        <row r="1344">
          <cell r="A1344" t="str">
            <v>cty19093</v>
          </cell>
          <cell r="B1344" t="str">
            <v>Ida County, IA</v>
          </cell>
          <cell r="C1344">
            <v>0.32119999999999999</v>
          </cell>
        </row>
        <row r="1345">
          <cell r="A1345" t="str">
            <v>cty37051</v>
          </cell>
          <cell r="B1345" t="str">
            <v>Cumberland County, NC</v>
          </cell>
          <cell r="C1345">
            <v>0.32100000000000001</v>
          </cell>
        </row>
        <row r="1346">
          <cell r="A1346" t="str">
            <v>cty24019</v>
          </cell>
          <cell r="B1346" t="str">
            <v>Dorchester County, MD</v>
          </cell>
          <cell r="C1346">
            <v>0.32100000000000001</v>
          </cell>
        </row>
        <row r="1347">
          <cell r="A1347" t="str">
            <v>cty51590</v>
          </cell>
          <cell r="B1347" t="str">
            <v>Danville city, VA</v>
          </cell>
          <cell r="C1347">
            <v>0.32100000000000001</v>
          </cell>
        </row>
        <row r="1348">
          <cell r="A1348" t="str">
            <v>cty27171</v>
          </cell>
          <cell r="B1348" t="str">
            <v>Wright County, MN</v>
          </cell>
          <cell r="C1348">
            <v>0.32090000000000002</v>
          </cell>
        </row>
        <row r="1349">
          <cell r="A1349" t="str">
            <v>cty29227</v>
          </cell>
          <cell r="B1349" t="str">
            <v>Worth County, MO</v>
          </cell>
          <cell r="C1349">
            <v>0.32079999999999997</v>
          </cell>
        </row>
        <row r="1350">
          <cell r="A1350" t="str">
            <v>cty08049</v>
          </cell>
          <cell r="B1350" t="str">
            <v>Grand County, CO</v>
          </cell>
          <cell r="C1350">
            <v>0.32079999999999997</v>
          </cell>
        </row>
        <row r="1351">
          <cell r="A1351" t="str">
            <v>cty29053</v>
          </cell>
          <cell r="B1351" t="str">
            <v>Cooper County, MO</v>
          </cell>
          <cell r="C1351">
            <v>0.32069999999999999</v>
          </cell>
        </row>
        <row r="1352">
          <cell r="A1352" t="str">
            <v>cty51770</v>
          </cell>
          <cell r="B1352" t="str">
            <v>Roanoke city, VA</v>
          </cell>
          <cell r="C1352">
            <v>0.3206</v>
          </cell>
        </row>
        <row r="1353">
          <cell r="A1353" t="str">
            <v>cty13097</v>
          </cell>
          <cell r="B1353" t="str">
            <v>Douglas County, GA</v>
          </cell>
          <cell r="C1353">
            <v>0.32050000000000001</v>
          </cell>
        </row>
        <row r="1354">
          <cell r="A1354" t="str">
            <v>cty42059</v>
          </cell>
          <cell r="B1354" t="str">
            <v>Greene County, PA</v>
          </cell>
          <cell r="C1354">
            <v>0.32050000000000001</v>
          </cell>
        </row>
        <row r="1355">
          <cell r="A1355" t="str">
            <v>cty17011</v>
          </cell>
          <cell r="B1355" t="str">
            <v>Bureau County, IL</v>
          </cell>
          <cell r="C1355">
            <v>0.32040000000000002</v>
          </cell>
        </row>
        <row r="1356">
          <cell r="A1356" t="str">
            <v>cty45053</v>
          </cell>
          <cell r="B1356" t="str">
            <v>Jasper County, SC</v>
          </cell>
          <cell r="C1356">
            <v>0.32029999999999997</v>
          </cell>
        </row>
        <row r="1357">
          <cell r="A1357" t="str">
            <v>cty41065</v>
          </cell>
          <cell r="B1357" t="str">
            <v>Wasco County, OR</v>
          </cell>
          <cell r="C1357">
            <v>0.32019999999999998</v>
          </cell>
        </row>
        <row r="1358">
          <cell r="A1358" t="str">
            <v>cty12095</v>
          </cell>
          <cell r="B1358" t="str">
            <v>Orange County, FL</v>
          </cell>
          <cell r="C1358">
            <v>0.32019999999999998</v>
          </cell>
        </row>
        <row r="1359">
          <cell r="A1359" t="str">
            <v>cty12057</v>
          </cell>
          <cell r="B1359" t="str">
            <v>Hillsborough County, FL</v>
          </cell>
          <cell r="C1359">
            <v>0.32019999999999998</v>
          </cell>
        </row>
        <row r="1360">
          <cell r="A1360" t="str">
            <v>cty06005</v>
          </cell>
          <cell r="B1360" t="str">
            <v>Amador County, CA</v>
          </cell>
          <cell r="C1360">
            <v>0.3201</v>
          </cell>
        </row>
        <row r="1361">
          <cell r="A1361" t="str">
            <v>cty55045</v>
          </cell>
          <cell r="B1361" t="str">
            <v>Green County, WI</v>
          </cell>
          <cell r="C1361">
            <v>0.3201</v>
          </cell>
        </row>
        <row r="1362">
          <cell r="A1362" t="str">
            <v>cty20159</v>
          </cell>
          <cell r="B1362" t="str">
            <v>Rice County, KS</v>
          </cell>
          <cell r="C1362">
            <v>0.31990000000000002</v>
          </cell>
        </row>
        <row r="1363">
          <cell r="A1363" t="str">
            <v>cty21177</v>
          </cell>
          <cell r="B1363" t="str">
            <v>Muhlenberg County, KY</v>
          </cell>
          <cell r="C1363">
            <v>0.31990000000000002</v>
          </cell>
        </row>
        <row r="1364">
          <cell r="A1364" t="str">
            <v>cty16037</v>
          </cell>
          <cell r="B1364" t="str">
            <v>Custer County, ID</v>
          </cell>
          <cell r="C1364">
            <v>0.3196</v>
          </cell>
        </row>
        <row r="1365">
          <cell r="A1365" t="str">
            <v>cty23021</v>
          </cell>
          <cell r="B1365" t="str">
            <v>Piscataquis County, ME</v>
          </cell>
          <cell r="C1365">
            <v>0.31950000000000001</v>
          </cell>
        </row>
        <row r="1366">
          <cell r="A1366" t="str">
            <v>cty13275</v>
          </cell>
          <cell r="B1366" t="str">
            <v>Thomas County, GA</v>
          </cell>
          <cell r="C1366">
            <v>0.31950000000000001</v>
          </cell>
        </row>
        <row r="1367">
          <cell r="A1367" t="str">
            <v>cty40075</v>
          </cell>
          <cell r="B1367" t="str">
            <v>Kiowa County, OK</v>
          </cell>
          <cell r="C1367">
            <v>0.31940000000000002</v>
          </cell>
        </row>
        <row r="1368">
          <cell r="A1368" t="str">
            <v>cty49027</v>
          </cell>
          <cell r="B1368" t="str">
            <v>Millard County, UT</v>
          </cell>
          <cell r="C1368">
            <v>0.31929999999999997</v>
          </cell>
        </row>
        <row r="1369">
          <cell r="A1369" t="str">
            <v>cty31023</v>
          </cell>
          <cell r="B1369" t="str">
            <v>Butler County, NE</v>
          </cell>
          <cell r="C1369">
            <v>0.31929999999999997</v>
          </cell>
        </row>
        <row r="1370">
          <cell r="A1370" t="str">
            <v>cty30017</v>
          </cell>
          <cell r="B1370" t="str">
            <v>Custer County, MT</v>
          </cell>
          <cell r="C1370">
            <v>0.31919999999999998</v>
          </cell>
        </row>
        <row r="1371">
          <cell r="A1371" t="str">
            <v>cty27087</v>
          </cell>
          <cell r="B1371" t="str">
            <v>Mahnomen County, MN</v>
          </cell>
          <cell r="C1371">
            <v>0.31909999999999999</v>
          </cell>
        </row>
        <row r="1372">
          <cell r="A1372" t="str">
            <v>cty55007</v>
          </cell>
          <cell r="B1372" t="str">
            <v>Bayfield County, WI</v>
          </cell>
          <cell r="C1372">
            <v>0.31900000000000001</v>
          </cell>
        </row>
        <row r="1373">
          <cell r="A1373" t="str">
            <v>cty08077</v>
          </cell>
          <cell r="B1373" t="str">
            <v>Mesa County, CO</v>
          </cell>
          <cell r="C1373">
            <v>0.31890000000000002</v>
          </cell>
        </row>
        <row r="1374">
          <cell r="A1374" t="str">
            <v>cty26053</v>
          </cell>
          <cell r="B1374" t="str">
            <v>Gogebic County, MI</v>
          </cell>
          <cell r="C1374">
            <v>0.31890000000000002</v>
          </cell>
        </row>
        <row r="1375">
          <cell r="A1375" t="str">
            <v>cty39175</v>
          </cell>
          <cell r="B1375" t="str">
            <v>Wyandot County, OH</v>
          </cell>
          <cell r="C1375">
            <v>0.31890000000000002</v>
          </cell>
        </row>
        <row r="1376">
          <cell r="A1376" t="str">
            <v>cty27025</v>
          </cell>
          <cell r="B1376" t="str">
            <v>Chisago County, MN</v>
          </cell>
          <cell r="C1376">
            <v>0.31890000000000002</v>
          </cell>
        </row>
        <row r="1377">
          <cell r="A1377" t="str">
            <v>cty27093</v>
          </cell>
          <cell r="B1377" t="str">
            <v>Meeker County, MN</v>
          </cell>
          <cell r="C1377">
            <v>0.31890000000000002</v>
          </cell>
        </row>
        <row r="1378">
          <cell r="A1378" t="str">
            <v>cty22047</v>
          </cell>
          <cell r="B1378" t="str">
            <v>Iberville Parish, LA</v>
          </cell>
          <cell r="C1378">
            <v>0.31879999999999997</v>
          </cell>
        </row>
        <row r="1379">
          <cell r="A1379" t="str">
            <v>cty40065</v>
          </cell>
          <cell r="B1379" t="str">
            <v>Jackson County, OK</v>
          </cell>
          <cell r="C1379">
            <v>0.31869999999999998</v>
          </cell>
        </row>
        <row r="1380">
          <cell r="A1380" t="str">
            <v>cty20191</v>
          </cell>
          <cell r="B1380" t="str">
            <v>Sumner County, KS</v>
          </cell>
          <cell r="C1380">
            <v>0.31869999999999998</v>
          </cell>
        </row>
        <row r="1381">
          <cell r="A1381" t="str">
            <v>cty47105</v>
          </cell>
          <cell r="B1381" t="str">
            <v>Loudon County, TN</v>
          </cell>
          <cell r="C1381">
            <v>0.31869999999999998</v>
          </cell>
        </row>
        <row r="1382">
          <cell r="A1382" t="str">
            <v>cty48255</v>
          </cell>
          <cell r="B1382" t="str">
            <v>Karnes County, TX</v>
          </cell>
          <cell r="C1382">
            <v>0.31859999999999999</v>
          </cell>
        </row>
        <row r="1383">
          <cell r="A1383" t="str">
            <v>cty29175</v>
          </cell>
          <cell r="B1383" t="str">
            <v>Randolph County, MO</v>
          </cell>
          <cell r="C1383">
            <v>0.31859999999999999</v>
          </cell>
        </row>
        <row r="1384">
          <cell r="A1384" t="str">
            <v>cty55047</v>
          </cell>
          <cell r="B1384" t="str">
            <v>Green Lake County, WI</v>
          </cell>
          <cell r="C1384">
            <v>0.31859999999999999</v>
          </cell>
        </row>
        <row r="1385">
          <cell r="A1385" t="str">
            <v>cty37179</v>
          </cell>
          <cell r="B1385" t="str">
            <v>Union County, NC</v>
          </cell>
          <cell r="C1385">
            <v>0.31850000000000001</v>
          </cell>
        </row>
        <row r="1386">
          <cell r="A1386" t="str">
            <v>cty31021</v>
          </cell>
          <cell r="B1386" t="str">
            <v>Burt County, NE</v>
          </cell>
          <cell r="C1386">
            <v>0.31850000000000001</v>
          </cell>
        </row>
        <row r="1387">
          <cell r="A1387" t="str">
            <v>cty51119</v>
          </cell>
          <cell r="B1387" t="str">
            <v>Middlesex County, VA</v>
          </cell>
          <cell r="C1387">
            <v>0.31840000000000002</v>
          </cell>
        </row>
        <row r="1388">
          <cell r="A1388" t="str">
            <v>cty55099</v>
          </cell>
          <cell r="B1388" t="str">
            <v>Price County, WI</v>
          </cell>
          <cell r="C1388">
            <v>0.31840000000000002</v>
          </cell>
        </row>
        <row r="1389">
          <cell r="A1389" t="str">
            <v>cty39101</v>
          </cell>
          <cell r="B1389" t="str">
            <v>Marion County, OH</v>
          </cell>
          <cell r="C1389">
            <v>0.31840000000000002</v>
          </cell>
        </row>
        <row r="1390">
          <cell r="A1390" t="str">
            <v>cty27157</v>
          </cell>
          <cell r="B1390" t="str">
            <v>Wabasha County, MN</v>
          </cell>
          <cell r="C1390">
            <v>0.31830000000000003</v>
          </cell>
        </row>
        <row r="1391">
          <cell r="A1391" t="str">
            <v>cty13021</v>
          </cell>
          <cell r="B1391" t="str">
            <v>Bibb County, GA</v>
          </cell>
          <cell r="C1391">
            <v>0.31830000000000003</v>
          </cell>
        </row>
        <row r="1392">
          <cell r="A1392" t="str">
            <v>cty29201</v>
          </cell>
          <cell r="B1392" t="str">
            <v>Scott County, MO</v>
          </cell>
          <cell r="C1392">
            <v>0.31809999999999999</v>
          </cell>
        </row>
        <row r="1393">
          <cell r="A1393" t="str">
            <v>cty35027</v>
          </cell>
          <cell r="B1393" t="str">
            <v>Lincoln County, NM</v>
          </cell>
          <cell r="C1393">
            <v>0.31809999999999999</v>
          </cell>
        </row>
        <row r="1394">
          <cell r="A1394" t="str">
            <v>cty26115</v>
          </cell>
          <cell r="B1394" t="str">
            <v>Monroe County, MI</v>
          </cell>
          <cell r="C1394">
            <v>0.318</v>
          </cell>
        </row>
        <row r="1395">
          <cell r="A1395" t="str">
            <v>cty26091</v>
          </cell>
          <cell r="B1395" t="str">
            <v>Lenawee County, MI</v>
          </cell>
          <cell r="C1395">
            <v>0.318</v>
          </cell>
        </row>
        <row r="1396">
          <cell r="A1396" t="str">
            <v>cty10001</v>
          </cell>
          <cell r="B1396" t="str">
            <v>Kent County, DE</v>
          </cell>
          <cell r="C1396">
            <v>0.31780000000000003</v>
          </cell>
        </row>
        <row r="1397">
          <cell r="A1397" t="str">
            <v>cty22023</v>
          </cell>
          <cell r="B1397" t="str">
            <v>Cameron Parish, LA</v>
          </cell>
          <cell r="C1397">
            <v>0.31780000000000003</v>
          </cell>
        </row>
        <row r="1398">
          <cell r="A1398" t="str">
            <v>cty56025</v>
          </cell>
          <cell r="B1398" t="str">
            <v>Natrona County, WY</v>
          </cell>
          <cell r="C1398">
            <v>0.31759999999999999</v>
          </cell>
        </row>
        <row r="1399">
          <cell r="A1399" t="str">
            <v>cty31131</v>
          </cell>
          <cell r="B1399" t="str">
            <v>Otoe County, NE</v>
          </cell>
          <cell r="C1399">
            <v>0.31759999999999999</v>
          </cell>
        </row>
        <row r="1400">
          <cell r="A1400" t="str">
            <v>cty29071</v>
          </cell>
          <cell r="B1400" t="str">
            <v>Franklin County, MO</v>
          </cell>
          <cell r="C1400">
            <v>0.31759999999999999</v>
          </cell>
        </row>
        <row r="1401">
          <cell r="A1401" t="str">
            <v>cty20133</v>
          </cell>
          <cell r="B1401" t="str">
            <v>Neosho County, KS</v>
          </cell>
          <cell r="C1401">
            <v>0.31759999999999999</v>
          </cell>
        </row>
        <row r="1402">
          <cell r="A1402" t="str">
            <v>cty22087</v>
          </cell>
          <cell r="B1402" t="str">
            <v>St. Bernard Parish, LA</v>
          </cell>
          <cell r="C1402">
            <v>0.3175</v>
          </cell>
        </row>
        <row r="1403">
          <cell r="A1403" t="str">
            <v>cty46117</v>
          </cell>
          <cell r="B1403" t="str">
            <v>Stanley County, SD</v>
          </cell>
          <cell r="C1403">
            <v>0.31740000000000002</v>
          </cell>
        </row>
        <row r="1404">
          <cell r="A1404" t="str">
            <v>cty27051</v>
          </cell>
          <cell r="B1404" t="str">
            <v>Grant County, MN</v>
          </cell>
          <cell r="C1404">
            <v>0.31730000000000003</v>
          </cell>
        </row>
        <row r="1405">
          <cell r="A1405" t="str">
            <v>cty55111</v>
          </cell>
          <cell r="B1405" t="str">
            <v>Sauk County, WI</v>
          </cell>
          <cell r="C1405">
            <v>0.31719999999999998</v>
          </cell>
        </row>
        <row r="1406">
          <cell r="A1406" t="str">
            <v>cty48487</v>
          </cell>
          <cell r="B1406" t="str">
            <v>Wilbarger County, TX</v>
          </cell>
          <cell r="C1406">
            <v>0.31719999999999998</v>
          </cell>
        </row>
        <row r="1407">
          <cell r="A1407" t="str">
            <v>cty40057</v>
          </cell>
          <cell r="B1407" t="str">
            <v>Harmon County, OK</v>
          </cell>
          <cell r="C1407">
            <v>0.31709999999999999</v>
          </cell>
        </row>
        <row r="1408">
          <cell r="A1408" t="str">
            <v>cty39139</v>
          </cell>
          <cell r="B1408" t="str">
            <v>Richland County, OH</v>
          </cell>
          <cell r="C1408">
            <v>0.317</v>
          </cell>
        </row>
        <row r="1409">
          <cell r="A1409" t="str">
            <v>cty42005</v>
          </cell>
          <cell r="B1409" t="str">
            <v>Armstrong County, PA</v>
          </cell>
          <cell r="C1409">
            <v>0.31690000000000002</v>
          </cell>
        </row>
        <row r="1410">
          <cell r="A1410" t="str">
            <v>cty37083</v>
          </cell>
          <cell r="B1410" t="str">
            <v>Halifax County, NC</v>
          </cell>
          <cell r="C1410">
            <v>0.31669999999999998</v>
          </cell>
        </row>
        <row r="1411">
          <cell r="A1411" t="str">
            <v>cty42123</v>
          </cell>
          <cell r="B1411" t="str">
            <v>Warren County, PA</v>
          </cell>
          <cell r="C1411">
            <v>0.31669999999999998</v>
          </cell>
        </row>
        <row r="1412">
          <cell r="A1412" t="str">
            <v>cty45067</v>
          </cell>
          <cell r="B1412" t="str">
            <v>Marion County, SC</v>
          </cell>
          <cell r="C1412">
            <v>0.31659999999999999</v>
          </cell>
        </row>
        <row r="1413">
          <cell r="A1413" t="str">
            <v>cty17039</v>
          </cell>
          <cell r="B1413" t="str">
            <v>De Witt County, IL</v>
          </cell>
          <cell r="C1413">
            <v>0.3165</v>
          </cell>
        </row>
        <row r="1414">
          <cell r="A1414" t="str">
            <v>cty48153</v>
          </cell>
          <cell r="B1414" t="str">
            <v>Floyd County, TX</v>
          </cell>
          <cell r="C1414">
            <v>0.31640000000000001</v>
          </cell>
        </row>
        <row r="1415">
          <cell r="A1415" t="str">
            <v>cty13139</v>
          </cell>
          <cell r="B1415" t="str">
            <v>Hall County, GA</v>
          </cell>
          <cell r="C1415">
            <v>0.31630000000000003</v>
          </cell>
        </row>
        <row r="1416">
          <cell r="A1416" t="str">
            <v>cty21013</v>
          </cell>
          <cell r="B1416" t="str">
            <v>Bell County, KY</v>
          </cell>
          <cell r="C1416">
            <v>0.316</v>
          </cell>
        </row>
        <row r="1417">
          <cell r="A1417" t="str">
            <v>cty51163</v>
          </cell>
          <cell r="B1417" t="str">
            <v>Rockbridge County, VA</v>
          </cell>
          <cell r="C1417">
            <v>0.31590000000000001</v>
          </cell>
        </row>
        <row r="1418">
          <cell r="A1418" t="str">
            <v>cty48245</v>
          </cell>
          <cell r="B1418" t="str">
            <v>Jefferson County, TX</v>
          </cell>
          <cell r="C1418">
            <v>0.31580000000000003</v>
          </cell>
        </row>
        <row r="1419">
          <cell r="A1419" t="str">
            <v>cty19071</v>
          </cell>
          <cell r="B1419" t="str">
            <v>Fremont County, IA</v>
          </cell>
          <cell r="C1419">
            <v>0.31580000000000003</v>
          </cell>
        </row>
        <row r="1420">
          <cell r="A1420" t="str">
            <v>cty42121</v>
          </cell>
          <cell r="B1420" t="str">
            <v>Venango County, PA</v>
          </cell>
          <cell r="C1420">
            <v>0.31580000000000003</v>
          </cell>
        </row>
        <row r="1421">
          <cell r="A1421" t="str">
            <v>cty46033</v>
          </cell>
          <cell r="B1421" t="str">
            <v>Custer County, SD</v>
          </cell>
          <cell r="C1421">
            <v>0.31580000000000003</v>
          </cell>
        </row>
        <row r="1422">
          <cell r="A1422" t="str">
            <v>cty18017</v>
          </cell>
          <cell r="B1422" t="str">
            <v>Cass County, IN</v>
          </cell>
          <cell r="C1422">
            <v>0.31580000000000003</v>
          </cell>
        </row>
        <row r="1423">
          <cell r="A1423" t="str">
            <v>cty39005</v>
          </cell>
          <cell r="B1423" t="str">
            <v>Ashland County, OH</v>
          </cell>
          <cell r="C1423">
            <v>0.31580000000000003</v>
          </cell>
        </row>
        <row r="1424">
          <cell r="A1424" t="str">
            <v>cty48357</v>
          </cell>
          <cell r="B1424" t="str">
            <v>Ochiltree County, TX</v>
          </cell>
          <cell r="C1424">
            <v>0.31569999999999998</v>
          </cell>
        </row>
        <row r="1425">
          <cell r="A1425" t="str">
            <v>cty46115</v>
          </cell>
          <cell r="B1425" t="str">
            <v>Spink County, SD</v>
          </cell>
          <cell r="C1425">
            <v>0.31559999999999999</v>
          </cell>
        </row>
        <row r="1426">
          <cell r="A1426" t="str">
            <v>cty05117</v>
          </cell>
          <cell r="B1426" t="str">
            <v>Prairie County, AR</v>
          </cell>
          <cell r="C1426">
            <v>0.31559999999999999</v>
          </cell>
        </row>
        <row r="1427">
          <cell r="A1427" t="str">
            <v>cty48401</v>
          </cell>
          <cell r="B1427" t="str">
            <v>Rusk County, TX</v>
          </cell>
          <cell r="C1427">
            <v>0.3155</v>
          </cell>
        </row>
        <row r="1428">
          <cell r="A1428" t="str">
            <v>cty05131</v>
          </cell>
          <cell r="B1428" t="str">
            <v>Sebastian County, AR</v>
          </cell>
          <cell r="C1428">
            <v>0.31540000000000001</v>
          </cell>
        </row>
        <row r="1429">
          <cell r="A1429" t="str">
            <v>cty13297</v>
          </cell>
          <cell r="B1429" t="str">
            <v>Walton County, GA</v>
          </cell>
          <cell r="C1429">
            <v>0.31540000000000001</v>
          </cell>
        </row>
        <row r="1430">
          <cell r="A1430" t="str">
            <v>cty48211</v>
          </cell>
          <cell r="B1430" t="str">
            <v>Hemphill County, TX</v>
          </cell>
          <cell r="C1430">
            <v>0.31530000000000002</v>
          </cell>
        </row>
        <row r="1431">
          <cell r="A1431" t="str">
            <v>cty19155</v>
          </cell>
          <cell r="B1431" t="str">
            <v>Pottawattamie County, IA</v>
          </cell>
          <cell r="C1431">
            <v>0.31519999999999998</v>
          </cell>
        </row>
        <row r="1432">
          <cell r="A1432" t="str">
            <v>cty20053</v>
          </cell>
          <cell r="B1432" t="str">
            <v>Ellsworth County, KS</v>
          </cell>
          <cell r="C1432">
            <v>0.31519999999999998</v>
          </cell>
        </row>
        <row r="1433">
          <cell r="A1433" t="str">
            <v>cty18167</v>
          </cell>
          <cell r="B1433" t="str">
            <v>Vigo County, IN</v>
          </cell>
          <cell r="C1433">
            <v>0.31519999999999998</v>
          </cell>
        </row>
        <row r="1434">
          <cell r="A1434" t="str">
            <v>cty37049</v>
          </cell>
          <cell r="B1434" t="str">
            <v>Craven County, NC</v>
          </cell>
          <cell r="C1434">
            <v>0.31509999999999999</v>
          </cell>
        </row>
        <row r="1435">
          <cell r="A1435" t="str">
            <v>cty48083</v>
          </cell>
          <cell r="B1435" t="str">
            <v>Coleman County, TX</v>
          </cell>
          <cell r="C1435">
            <v>0.31509999999999999</v>
          </cell>
        </row>
        <row r="1436">
          <cell r="A1436" t="str">
            <v>cty01029</v>
          </cell>
          <cell r="B1436" t="str">
            <v>Cleburne County, AL</v>
          </cell>
          <cell r="C1436">
            <v>0.315</v>
          </cell>
        </row>
        <row r="1437">
          <cell r="A1437" t="str">
            <v>cty13309</v>
          </cell>
          <cell r="B1437" t="str">
            <v>Wheeler County, GA</v>
          </cell>
          <cell r="C1437">
            <v>0.31490000000000001</v>
          </cell>
        </row>
        <row r="1438">
          <cell r="A1438" t="str">
            <v>cty28053</v>
          </cell>
          <cell r="B1438" t="str">
            <v>Humphreys County, MS</v>
          </cell>
          <cell r="C1438">
            <v>0.31490000000000001</v>
          </cell>
        </row>
        <row r="1439">
          <cell r="A1439" t="str">
            <v>cty19063</v>
          </cell>
          <cell r="B1439" t="str">
            <v>Emmet County, IA</v>
          </cell>
          <cell r="C1439">
            <v>0.31490000000000001</v>
          </cell>
        </row>
        <row r="1440">
          <cell r="A1440" t="str">
            <v>cty05051</v>
          </cell>
          <cell r="B1440" t="str">
            <v>Garland County, AR</v>
          </cell>
          <cell r="C1440">
            <v>0.31480000000000002</v>
          </cell>
        </row>
        <row r="1441">
          <cell r="A1441" t="str">
            <v>cty08031</v>
          </cell>
          <cell r="B1441" t="str">
            <v>Denver County, CO</v>
          </cell>
          <cell r="C1441">
            <v>0.31480000000000002</v>
          </cell>
        </row>
        <row r="1442">
          <cell r="A1442" t="str">
            <v>cty12071</v>
          </cell>
          <cell r="B1442" t="str">
            <v>Lee County, FL</v>
          </cell>
          <cell r="C1442">
            <v>0.31480000000000002</v>
          </cell>
        </row>
        <row r="1443">
          <cell r="A1443" t="str">
            <v>cty31165</v>
          </cell>
          <cell r="B1443" t="str">
            <v>Sioux County, NE</v>
          </cell>
          <cell r="C1443">
            <v>0.31440000000000001</v>
          </cell>
        </row>
        <row r="1444">
          <cell r="A1444" t="str">
            <v>cty26069</v>
          </cell>
          <cell r="B1444" t="str">
            <v>Iosco County, MI</v>
          </cell>
          <cell r="C1444">
            <v>0.31440000000000001</v>
          </cell>
        </row>
        <row r="1445">
          <cell r="A1445" t="str">
            <v>cty16041</v>
          </cell>
          <cell r="B1445" t="str">
            <v>Franklin County, ID</v>
          </cell>
          <cell r="C1445">
            <v>0.31430000000000002</v>
          </cell>
        </row>
        <row r="1446">
          <cell r="A1446" t="str">
            <v>cty41035</v>
          </cell>
          <cell r="B1446" t="str">
            <v>Klamath County, OR</v>
          </cell>
          <cell r="C1446">
            <v>0.31419999999999998</v>
          </cell>
        </row>
        <row r="1447">
          <cell r="A1447" t="str">
            <v>cty22057</v>
          </cell>
          <cell r="B1447" t="str">
            <v>Lafourche Parish, LA</v>
          </cell>
          <cell r="C1447">
            <v>0.31419999999999998</v>
          </cell>
        </row>
        <row r="1448">
          <cell r="A1448" t="str">
            <v>cty47131</v>
          </cell>
          <cell r="B1448" t="str">
            <v>Obion County, TN</v>
          </cell>
          <cell r="C1448">
            <v>0.31419999999999998</v>
          </cell>
        </row>
        <row r="1449">
          <cell r="A1449" t="str">
            <v>cty21225</v>
          </cell>
          <cell r="B1449" t="str">
            <v>Union County, KY</v>
          </cell>
          <cell r="C1449">
            <v>0.31409999999999999</v>
          </cell>
        </row>
        <row r="1450">
          <cell r="A1450" t="str">
            <v>cty01125</v>
          </cell>
          <cell r="B1450" t="str">
            <v>Tuscaloosa County, AL</v>
          </cell>
          <cell r="C1450">
            <v>0.314</v>
          </cell>
        </row>
        <row r="1451">
          <cell r="A1451" t="str">
            <v>cty20013</v>
          </cell>
          <cell r="B1451" t="str">
            <v>Brown County, KS</v>
          </cell>
          <cell r="C1451">
            <v>0.31390000000000001</v>
          </cell>
        </row>
        <row r="1452">
          <cell r="A1452" t="str">
            <v>cty26137</v>
          </cell>
          <cell r="B1452" t="str">
            <v>Otsego County, MI</v>
          </cell>
          <cell r="C1452">
            <v>0.31369999999999998</v>
          </cell>
        </row>
        <row r="1453">
          <cell r="A1453" t="str">
            <v>cty04019</v>
          </cell>
          <cell r="B1453" t="str">
            <v>Pima County, AZ</v>
          </cell>
          <cell r="C1453">
            <v>0.31359999999999999</v>
          </cell>
        </row>
        <row r="1454">
          <cell r="A1454" t="str">
            <v>cty08089</v>
          </cell>
          <cell r="B1454" t="str">
            <v>Otero County, CO</v>
          </cell>
          <cell r="C1454">
            <v>0.31359999999999999</v>
          </cell>
        </row>
        <row r="1455">
          <cell r="A1455" t="str">
            <v>cty55069</v>
          </cell>
          <cell r="B1455" t="str">
            <v>Lincoln County, WI</v>
          </cell>
          <cell r="C1455">
            <v>0.31359999999999999</v>
          </cell>
        </row>
        <row r="1456">
          <cell r="A1456" t="str">
            <v>cty08099</v>
          </cell>
          <cell r="B1456" t="str">
            <v>Prowers County, CO</v>
          </cell>
          <cell r="C1456">
            <v>0.3135</v>
          </cell>
        </row>
        <row r="1457">
          <cell r="A1457" t="str">
            <v>cty29011</v>
          </cell>
          <cell r="B1457" t="str">
            <v>Barton County, MO</v>
          </cell>
          <cell r="C1457">
            <v>0.3135</v>
          </cell>
        </row>
        <row r="1458">
          <cell r="A1458" t="str">
            <v>cty48037</v>
          </cell>
          <cell r="B1458" t="str">
            <v>Bowie County, TX</v>
          </cell>
          <cell r="C1458">
            <v>0.31340000000000001</v>
          </cell>
        </row>
        <row r="1459">
          <cell r="A1459" t="str">
            <v>cty31181</v>
          </cell>
          <cell r="B1459" t="str">
            <v>Webster County, NE</v>
          </cell>
          <cell r="C1459">
            <v>0.31340000000000001</v>
          </cell>
        </row>
        <row r="1460">
          <cell r="A1460" t="str">
            <v>cty22093</v>
          </cell>
          <cell r="B1460" t="str">
            <v>St. James Parish, LA</v>
          </cell>
          <cell r="C1460">
            <v>0.31340000000000001</v>
          </cell>
        </row>
        <row r="1461">
          <cell r="A1461" t="str">
            <v>cty26153</v>
          </cell>
          <cell r="B1461" t="str">
            <v>Schoolcraft County, MI</v>
          </cell>
          <cell r="C1461">
            <v>0.31319999999999998</v>
          </cell>
        </row>
        <row r="1462">
          <cell r="A1462" t="str">
            <v>cty27099</v>
          </cell>
          <cell r="B1462" t="str">
            <v>Mower County, MN</v>
          </cell>
          <cell r="C1462">
            <v>0.31319999999999998</v>
          </cell>
        </row>
        <row r="1463">
          <cell r="A1463" t="str">
            <v>cty39037</v>
          </cell>
          <cell r="B1463" t="str">
            <v>Darke County, OH</v>
          </cell>
          <cell r="C1463">
            <v>0.31319999999999998</v>
          </cell>
        </row>
        <row r="1464">
          <cell r="A1464" t="str">
            <v>cty39003</v>
          </cell>
          <cell r="B1464" t="str">
            <v>Allen County, OH</v>
          </cell>
          <cell r="C1464">
            <v>0.31309999999999999</v>
          </cell>
        </row>
        <row r="1465">
          <cell r="A1465" t="str">
            <v>cty22015</v>
          </cell>
          <cell r="B1465" t="str">
            <v>Bossier Parish, LA</v>
          </cell>
          <cell r="C1465">
            <v>0.31280000000000002</v>
          </cell>
        </row>
        <row r="1466">
          <cell r="A1466" t="str">
            <v>cty51760</v>
          </cell>
          <cell r="B1466" t="str">
            <v>Richmond city, VA</v>
          </cell>
          <cell r="C1466">
            <v>0.31269999999999998</v>
          </cell>
        </row>
        <row r="1467">
          <cell r="A1467" t="str">
            <v>cty55121</v>
          </cell>
          <cell r="B1467" t="str">
            <v>Trempealeau County, WI</v>
          </cell>
          <cell r="C1467">
            <v>0.31269999999999998</v>
          </cell>
        </row>
        <row r="1468">
          <cell r="A1468" t="str">
            <v>cty29219</v>
          </cell>
          <cell r="B1468" t="str">
            <v>Warren County, MO</v>
          </cell>
          <cell r="C1468">
            <v>0.31259999999999999</v>
          </cell>
        </row>
        <row r="1469">
          <cell r="A1469" t="str">
            <v>cty06007</v>
          </cell>
          <cell r="B1469" t="str">
            <v>Butte County, CA</v>
          </cell>
          <cell r="C1469">
            <v>0.3125</v>
          </cell>
        </row>
        <row r="1470">
          <cell r="A1470" t="str">
            <v>cty45091</v>
          </cell>
          <cell r="B1470" t="str">
            <v>York County, SC</v>
          </cell>
          <cell r="C1470">
            <v>0.3125</v>
          </cell>
        </row>
        <row r="1471">
          <cell r="A1471" t="str">
            <v>cty45007</v>
          </cell>
          <cell r="B1471" t="str">
            <v>Anderson County, SC</v>
          </cell>
          <cell r="C1471">
            <v>0.3125</v>
          </cell>
        </row>
        <row r="1472">
          <cell r="A1472" t="str">
            <v>cty13261</v>
          </cell>
          <cell r="B1472" t="str">
            <v>Sumter County, GA</v>
          </cell>
          <cell r="C1472">
            <v>0.3125</v>
          </cell>
        </row>
        <row r="1473">
          <cell r="A1473" t="str">
            <v>cty13145</v>
          </cell>
          <cell r="B1473" t="str">
            <v>Harris County, GA</v>
          </cell>
          <cell r="C1473">
            <v>0.31230000000000002</v>
          </cell>
        </row>
        <row r="1474">
          <cell r="A1474" t="str">
            <v>cty55021</v>
          </cell>
          <cell r="B1474" t="str">
            <v>Columbia County, WI</v>
          </cell>
          <cell r="C1474">
            <v>0.31209999999999999</v>
          </cell>
        </row>
        <row r="1475">
          <cell r="A1475" t="str">
            <v>cty22005</v>
          </cell>
          <cell r="B1475" t="str">
            <v>Ascension Parish, LA</v>
          </cell>
          <cell r="C1475">
            <v>0.31190000000000001</v>
          </cell>
        </row>
        <row r="1476">
          <cell r="A1476" t="str">
            <v>cty36009</v>
          </cell>
          <cell r="B1476" t="str">
            <v>Cattaraugus County, NY</v>
          </cell>
          <cell r="C1476">
            <v>0.31169999999999998</v>
          </cell>
        </row>
        <row r="1477">
          <cell r="A1477" t="str">
            <v>cty46093</v>
          </cell>
          <cell r="B1477" t="str">
            <v>Meade County, SD</v>
          </cell>
          <cell r="C1477">
            <v>0.31159999999999999</v>
          </cell>
        </row>
        <row r="1478">
          <cell r="A1478" t="str">
            <v>cty40071</v>
          </cell>
          <cell r="B1478" t="str">
            <v>Kay County, OK</v>
          </cell>
          <cell r="C1478">
            <v>0.31159999999999999</v>
          </cell>
        </row>
        <row r="1479">
          <cell r="A1479" t="str">
            <v>cty41047</v>
          </cell>
          <cell r="B1479" t="str">
            <v>Marion County, OR</v>
          </cell>
          <cell r="C1479">
            <v>0.31159999999999999</v>
          </cell>
        </row>
        <row r="1480">
          <cell r="A1480" t="str">
            <v>cty37105</v>
          </cell>
          <cell r="B1480" t="str">
            <v>Lee County, NC</v>
          </cell>
          <cell r="C1480">
            <v>0.31159999999999999</v>
          </cell>
        </row>
        <row r="1481">
          <cell r="A1481" t="str">
            <v>cty37019</v>
          </cell>
          <cell r="B1481" t="str">
            <v>Brunswick County, NC</v>
          </cell>
          <cell r="C1481">
            <v>0.3115</v>
          </cell>
        </row>
        <row r="1482">
          <cell r="A1482" t="str">
            <v>cty54099</v>
          </cell>
          <cell r="B1482" t="str">
            <v>Wayne County, WV</v>
          </cell>
          <cell r="C1482">
            <v>0.3115</v>
          </cell>
        </row>
        <row r="1483">
          <cell r="A1483" t="str">
            <v>cty31149</v>
          </cell>
          <cell r="B1483" t="str">
            <v>Rock County, NE</v>
          </cell>
          <cell r="C1483">
            <v>0.3115</v>
          </cell>
        </row>
        <row r="1484">
          <cell r="A1484" t="str">
            <v>cty47141</v>
          </cell>
          <cell r="B1484" t="str">
            <v>Putnam County, TN</v>
          </cell>
          <cell r="C1484">
            <v>0.3115</v>
          </cell>
        </row>
        <row r="1485">
          <cell r="A1485" t="str">
            <v>cty04025</v>
          </cell>
          <cell r="B1485" t="str">
            <v>Yavapai County, AZ</v>
          </cell>
          <cell r="C1485">
            <v>0.31140000000000001</v>
          </cell>
        </row>
        <row r="1486">
          <cell r="A1486" t="str">
            <v>cty39033</v>
          </cell>
          <cell r="B1486" t="str">
            <v>Crawford County, OH</v>
          </cell>
          <cell r="C1486">
            <v>0.31140000000000001</v>
          </cell>
        </row>
        <row r="1487">
          <cell r="A1487" t="str">
            <v>cty21155</v>
          </cell>
          <cell r="B1487" t="str">
            <v>Marion County, KY</v>
          </cell>
          <cell r="C1487">
            <v>0.31130000000000002</v>
          </cell>
        </row>
        <row r="1488">
          <cell r="A1488" t="str">
            <v>cty21161</v>
          </cell>
          <cell r="B1488" t="str">
            <v>Mason County, KY</v>
          </cell>
          <cell r="C1488">
            <v>0.31109999999999999</v>
          </cell>
        </row>
        <row r="1489">
          <cell r="A1489" t="str">
            <v>cty01105</v>
          </cell>
          <cell r="B1489" t="str">
            <v>Perry County, AL</v>
          </cell>
          <cell r="C1489">
            <v>0.31109999999999999</v>
          </cell>
        </row>
        <row r="1490">
          <cell r="A1490" t="str">
            <v>cty47089</v>
          </cell>
          <cell r="B1490" t="str">
            <v>Jefferson County, TN</v>
          </cell>
          <cell r="C1490">
            <v>0.31109999999999999</v>
          </cell>
        </row>
        <row r="1491">
          <cell r="A1491" t="str">
            <v>cty39051</v>
          </cell>
          <cell r="B1491" t="str">
            <v>Fulton County, OH</v>
          </cell>
          <cell r="C1491">
            <v>0.31109999999999999</v>
          </cell>
        </row>
        <row r="1492">
          <cell r="A1492" t="str">
            <v>cty38037</v>
          </cell>
          <cell r="B1492" t="str">
            <v>Grant County, ND</v>
          </cell>
          <cell r="C1492">
            <v>0.31109999999999999</v>
          </cell>
        </row>
        <row r="1493">
          <cell r="A1493" t="str">
            <v>cty48119</v>
          </cell>
          <cell r="B1493" t="str">
            <v>Delta County, TX</v>
          </cell>
          <cell r="C1493">
            <v>0.311</v>
          </cell>
        </row>
        <row r="1494">
          <cell r="A1494" t="str">
            <v>cty31087</v>
          </cell>
          <cell r="B1494" t="str">
            <v>Hitchcock County, NE</v>
          </cell>
          <cell r="C1494">
            <v>0.311</v>
          </cell>
        </row>
        <row r="1495">
          <cell r="A1495" t="str">
            <v>cty41033</v>
          </cell>
          <cell r="B1495" t="str">
            <v>Josephine County, OR</v>
          </cell>
          <cell r="C1495">
            <v>0.31090000000000001</v>
          </cell>
        </row>
        <row r="1496">
          <cell r="A1496" t="str">
            <v>cty26147</v>
          </cell>
          <cell r="B1496" t="str">
            <v>St. Clair County, MI</v>
          </cell>
          <cell r="C1496">
            <v>0.31090000000000001</v>
          </cell>
        </row>
        <row r="1497">
          <cell r="A1497" t="str">
            <v>cty23003</v>
          </cell>
          <cell r="B1497" t="str">
            <v>Aroostook County, ME</v>
          </cell>
          <cell r="C1497">
            <v>0.31080000000000002</v>
          </cell>
        </row>
        <row r="1498">
          <cell r="A1498" t="str">
            <v>cty16031</v>
          </cell>
          <cell r="B1498" t="str">
            <v>Cassia County, ID</v>
          </cell>
          <cell r="C1498">
            <v>0.31080000000000002</v>
          </cell>
        </row>
        <row r="1499">
          <cell r="A1499" t="str">
            <v>cty55065</v>
          </cell>
          <cell r="B1499" t="str">
            <v>Lafayette County, WI</v>
          </cell>
          <cell r="C1499">
            <v>0.31080000000000002</v>
          </cell>
        </row>
        <row r="1500">
          <cell r="A1500" t="str">
            <v>cty51071</v>
          </cell>
          <cell r="B1500" t="str">
            <v>Giles County, VA</v>
          </cell>
          <cell r="C1500">
            <v>0.31069999999999998</v>
          </cell>
        </row>
        <row r="1501">
          <cell r="A1501" t="str">
            <v>cty30023</v>
          </cell>
          <cell r="B1501" t="str">
            <v>Deer Lodge County, MT</v>
          </cell>
          <cell r="C1501">
            <v>0.3105</v>
          </cell>
        </row>
        <row r="1502">
          <cell r="A1502" t="str">
            <v>cty51530</v>
          </cell>
          <cell r="B1502" t="str">
            <v>Buena Vista city, VA</v>
          </cell>
          <cell r="C1502">
            <v>0.3105</v>
          </cell>
        </row>
        <row r="1503">
          <cell r="A1503" t="str">
            <v>cty20061</v>
          </cell>
          <cell r="B1503" t="str">
            <v>Geary County, KS</v>
          </cell>
          <cell r="C1503">
            <v>0.3105</v>
          </cell>
        </row>
        <row r="1504">
          <cell r="A1504" t="str">
            <v>cty08105</v>
          </cell>
          <cell r="B1504" t="str">
            <v>Rio Grande County, CO</v>
          </cell>
          <cell r="C1504">
            <v>0.31040000000000001</v>
          </cell>
        </row>
        <row r="1505">
          <cell r="A1505" t="str">
            <v>cty18123</v>
          </cell>
          <cell r="B1505" t="str">
            <v>Perry County, IN</v>
          </cell>
          <cell r="C1505">
            <v>0.31030000000000002</v>
          </cell>
        </row>
        <row r="1506">
          <cell r="A1506" t="str">
            <v>cty46109</v>
          </cell>
          <cell r="B1506" t="str">
            <v>Roberts County, SD</v>
          </cell>
          <cell r="C1506">
            <v>0.31019999999999998</v>
          </cell>
        </row>
        <row r="1507">
          <cell r="A1507" t="str">
            <v>cty29163</v>
          </cell>
          <cell r="B1507" t="str">
            <v>Pike County, MO</v>
          </cell>
          <cell r="C1507">
            <v>0.31019999999999998</v>
          </cell>
        </row>
        <row r="1508">
          <cell r="A1508" t="str">
            <v>cty19121</v>
          </cell>
          <cell r="B1508" t="str">
            <v>Madison County, IA</v>
          </cell>
          <cell r="C1508">
            <v>0.31019999999999998</v>
          </cell>
        </row>
        <row r="1509">
          <cell r="A1509" t="str">
            <v>cty47041</v>
          </cell>
          <cell r="B1509" t="str">
            <v>DeKalb County, TN</v>
          </cell>
          <cell r="C1509">
            <v>0.31019999999999998</v>
          </cell>
        </row>
        <row r="1510">
          <cell r="A1510" t="str">
            <v>cty45041</v>
          </cell>
          <cell r="B1510" t="str">
            <v>Florence County, SC</v>
          </cell>
          <cell r="C1510">
            <v>0.31019999999999998</v>
          </cell>
        </row>
        <row r="1511">
          <cell r="A1511" t="str">
            <v>cty48423</v>
          </cell>
          <cell r="B1511" t="str">
            <v>Smith County, TX</v>
          </cell>
          <cell r="C1511">
            <v>0.31009999999999999</v>
          </cell>
        </row>
        <row r="1512">
          <cell r="A1512" t="str">
            <v>cty39171</v>
          </cell>
          <cell r="B1512" t="str">
            <v>Williams County, OH</v>
          </cell>
          <cell r="C1512">
            <v>0.31009999999999999</v>
          </cell>
        </row>
        <row r="1513">
          <cell r="A1513" t="str">
            <v>cty51159</v>
          </cell>
          <cell r="B1513" t="str">
            <v>Richmond County, VA</v>
          </cell>
          <cell r="C1513">
            <v>0.31</v>
          </cell>
        </row>
        <row r="1514">
          <cell r="A1514" t="str">
            <v>cty50009</v>
          </cell>
          <cell r="B1514" t="str">
            <v>Essex County, VT</v>
          </cell>
          <cell r="C1514">
            <v>0.31</v>
          </cell>
        </row>
        <row r="1515">
          <cell r="A1515" t="str">
            <v>cty29079</v>
          </cell>
          <cell r="B1515" t="str">
            <v>Grundy County, MO</v>
          </cell>
          <cell r="C1515">
            <v>0.31</v>
          </cell>
        </row>
        <row r="1516">
          <cell r="A1516" t="str">
            <v>cty31049</v>
          </cell>
          <cell r="B1516" t="str">
            <v>Deuel County, NE</v>
          </cell>
          <cell r="C1516">
            <v>0.30990000000000001</v>
          </cell>
        </row>
        <row r="1517">
          <cell r="A1517" t="str">
            <v>cty17029</v>
          </cell>
          <cell r="B1517" t="str">
            <v>Coles County, IL</v>
          </cell>
          <cell r="C1517">
            <v>0.30980000000000002</v>
          </cell>
        </row>
        <row r="1518">
          <cell r="A1518" t="str">
            <v>cty18019</v>
          </cell>
          <cell r="B1518" t="str">
            <v>Clark County, IN</v>
          </cell>
          <cell r="C1518">
            <v>0.30980000000000002</v>
          </cell>
        </row>
        <row r="1519">
          <cell r="A1519" t="str">
            <v>cty19159</v>
          </cell>
          <cell r="B1519" t="str">
            <v>Ringgold County, IA</v>
          </cell>
          <cell r="C1519">
            <v>0.30959999999999999</v>
          </cell>
        </row>
        <row r="1520">
          <cell r="A1520" t="str">
            <v>cty40009</v>
          </cell>
          <cell r="B1520" t="str">
            <v>Beckham County, OK</v>
          </cell>
          <cell r="C1520">
            <v>0.30940000000000001</v>
          </cell>
        </row>
        <row r="1521">
          <cell r="A1521" t="str">
            <v>cty37133</v>
          </cell>
          <cell r="B1521" t="str">
            <v>Onslow County, NC</v>
          </cell>
          <cell r="C1521">
            <v>0.30940000000000001</v>
          </cell>
        </row>
        <row r="1522">
          <cell r="A1522" t="str">
            <v>cty16011</v>
          </cell>
          <cell r="B1522" t="str">
            <v>Bingham County, ID</v>
          </cell>
          <cell r="C1522">
            <v>0.30930000000000002</v>
          </cell>
        </row>
        <row r="1523">
          <cell r="A1523" t="str">
            <v>cty55031</v>
          </cell>
          <cell r="B1523" t="str">
            <v>Douglas County, WI</v>
          </cell>
          <cell r="C1523">
            <v>0.30919999999999997</v>
          </cell>
        </row>
        <row r="1524">
          <cell r="A1524" t="str">
            <v>cty46105</v>
          </cell>
          <cell r="B1524" t="str">
            <v>Perkins County, SD</v>
          </cell>
          <cell r="C1524">
            <v>0.30919999999999997</v>
          </cell>
        </row>
        <row r="1525">
          <cell r="A1525" t="str">
            <v>cty21043</v>
          </cell>
          <cell r="B1525" t="str">
            <v>Carter County, KY</v>
          </cell>
          <cell r="C1525">
            <v>0.30919999999999997</v>
          </cell>
        </row>
        <row r="1526">
          <cell r="A1526" t="str">
            <v>cty28067</v>
          </cell>
          <cell r="B1526" t="str">
            <v>Jones County, MS</v>
          </cell>
          <cell r="C1526">
            <v>0.30909999999999999</v>
          </cell>
        </row>
        <row r="1527">
          <cell r="A1527" t="str">
            <v>cty54091</v>
          </cell>
          <cell r="B1527" t="str">
            <v>Taylor County, WV</v>
          </cell>
          <cell r="C1527">
            <v>0.30909999999999999</v>
          </cell>
        </row>
        <row r="1528">
          <cell r="A1528" t="str">
            <v>cty48089</v>
          </cell>
          <cell r="B1528" t="str">
            <v>Colorado County, TX</v>
          </cell>
          <cell r="C1528">
            <v>0.30909999999999999</v>
          </cell>
        </row>
        <row r="1529">
          <cell r="A1529" t="str">
            <v>cty48505</v>
          </cell>
          <cell r="B1529" t="str">
            <v>Zapata County, TX</v>
          </cell>
          <cell r="C1529">
            <v>0.309</v>
          </cell>
        </row>
        <row r="1530">
          <cell r="A1530" t="str">
            <v>cty51015</v>
          </cell>
          <cell r="B1530" t="str">
            <v>Augusta County, VA</v>
          </cell>
          <cell r="C1530">
            <v>0.309</v>
          </cell>
        </row>
        <row r="1531">
          <cell r="A1531" t="str">
            <v>cty37199</v>
          </cell>
          <cell r="B1531" t="str">
            <v>Yancey County, NC</v>
          </cell>
          <cell r="C1531">
            <v>0.30890000000000001</v>
          </cell>
        </row>
        <row r="1532">
          <cell r="A1532" t="str">
            <v>cty12127</v>
          </cell>
          <cell r="B1532" t="str">
            <v>Volusia County, FL</v>
          </cell>
          <cell r="C1532">
            <v>0.30880000000000002</v>
          </cell>
        </row>
        <row r="1533">
          <cell r="A1533" t="str">
            <v>cty21049</v>
          </cell>
          <cell r="B1533" t="str">
            <v>Clark County, KY</v>
          </cell>
          <cell r="C1533">
            <v>0.30880000000000002</v>
          </cell>
        </row>
        <row r="1534">
          <cell r="A1534" t="str">
            <v>cty48313</v>
          </cell>
          <cell r="B1534" t="str">
            <v>Madison County, TX</v>
          </cell>
          <cell r="C1534">
            <v>0.30880000000000002</v>
          </cell>
        </row>
        <row r="1535">
          <cell r="A1535" t="str">
            <v>cty22077</v>
          </cell>
          <cell r="B1535" t="str">
            <v>Pointe Coupee Parish, LA</v>
          </cell>
          <cell r="C1535">
            <v>0.30869999999999997</v>
          </cell>
        </row>
        <row r="1536">
          <cell r="A1536" t="str">
            <v>cty30047</v>
          </cell>
          <cell r="B1536" t="str">
            <v>Lake County, MT</v>
          </cell>
          <cell r="C1536">
            <v>0.30859999999999999</v>
          </cell>
        </row>
        <row r="1537">
          <cell r="A1537" t="str">
            <v>cty28087</v>
          </cell>
          <cell r="B1537" t="str">
            <v>Lowndes County, MS</v>
          </cell>
          <cell r="C1537">
            <v>0.3085</v>
          </cell>
        </row>
        <row r="1538">
          <cell r="A1538" t="str">
            <v>cty42001</v>
          </cell>
          <cell r="B1538" t="str">
            <v>Adams County, PA</v>
          </cell>
          <cell r="C1538">
            <v>0.3085</v>
          </cell>
        </row>
        <row r="1539">
          <cell r="A1539" t="str">
            <v>cty29169</v>
          </cell>
          <cell r="B1539" t="str">
            <v>Pulaski County, MO</v>
          </cell>
          <cell r="C1539">
            <v>0.30819999999999997</v>
          </cell>
        </row>
        <row r="1540">
          <cell r="A1540" t="str">
            <v>cty29097</v>
          </cell>
          <cell r="B1540" t="str">
            <v>Jasper County, MO</v>
          </cell>
          <cell r="C1540">
            <v>0.308</v>
          </cell>
        </row>
        <row r="1541">
          <cell r="A1541" t="str">
            <v>cty32005</v>
          </cell>
          <cell r="B1541" t="str">
            <v>Douglas County, NV</v>
          </cell>
          <cell r="C1541">
            <v>0.308</v>
          </cell>
        </row>
        <row r="1542">
          <cell r="A1542" t="str">
            <v>cty21171</v>
          </cell>
          <cell r="B1542" t="str">
            <v>Monroe County, KY</v>
          </cell>
          <cell r="C1542">
            <v>0.308</v>
          </cell>
        </row>
        <row r="1543">
          <cell r="A1543" t="str">
            <v>cty26105</v>
          </cell>
          <cell r="B1543" t="str">
            <v>Mason County, MI</v>
          </cell>
          <cell r="C1543">
            <v>0.30790000000000001</v>
          </cell>
        </row>
        <row r="1544">
          <cell r="A1544" t="str">
            <v>cty28011</v>
          </cell>
          <cell r="B1544" t="str">
            <v>Bolivar County, MS</v>
          </cell>
          <cell r="C1544">
            <v>0.30790000000000001</v>
          </cell>
        </row>
        <row r="1545">
          <cell r="A1545" t="str">
            <v>cty16055</v>
          </cell>
          <cell r="B1545" t="str">
            <v>Kootenai County, ID</v>
          </cell>
          <cell r="C1545">
            <v>0.30780000000000002</v>
          </cell>
        </row>
        <row r="1546">
          <cell r="A1546" t="str">
            <v>cty54057</v>
          </cell>
          <cell r="B1546" t="str">
            <v>Mineral County, WV</v>
          </cell>
          <cell r="C1546">
            <v>0.30780000000000002</v>
          </cell>
        </row>
        <row r="1547">
          <cell r="A1547" t="str">
            <v>cty40123</v>
          </cell>
          <cell r="B1547" t="str">
            <v>Pontotoc County, OK</v>
          </cell>
          <cell r="C1547">
            <v>0.30769999999999997</v>
          </cell>
        </row>
        <row r="1548">
          <cell r="A1548" t="str">
            <v>cty05139</v>
          </cell>
          <cell r="B1548" t="str">
            <v>Union County, AR</v>
          </cell>
          <cell r="C1548">
            <v>0.30769999999999997</v>
          </cell>
        </row>
        <row r="1549">
          <cell r="A1549" t="str">
            <v>cty39141</v>
          </cell>
          <cell r="B1549" t="str">
            <v>Ross County, OH</v>
          </cell>
          <cell r="C1549">
            <v>0.30769999999999997</v>
          </cell>
        </row>
        <row r="1550">
          <cell r="A1550" t="str">
            <v>cty22019</v>
          </cell>
          <cell r="B1550" t="str">
            <v>Calcasieu Parish, LA</v>
          </cell>
          <cell r="C1550">
            <v>0.30759999999999998</v>
          </cell>
        </row>
        <row r="1551">
          <cell r="A1551" t="str">
            <v>cty12019</v>
          </cell>
          <cell r="B1551" t="str">
            <v>Clay County, FL</v>
          </cell>
          <cell r="C1551">
            <v>0.30759999999999998</v>
          </cell>
        </row>
        <row r="1552">
          <cell r="A1552" t="str">
            <v>cty36097</v>
          </cell>
          <cell r="B1552" t="str">
            <v>Schuyler County, NY</v>
          </cell>
          <cell r="C1552">
            <v>0.30759999999999998</v>
          </cell>
        </row>
        <row r="1553">
          <cell r="A1553" t="str">
            <v>cty18107</v>
          </cell>
          <cell r="B1553" t="str">
            <v>Montgomery County, IN</v>
          </cell>
          <cell r="C1553">
            <v>0.3075</v>
          </cell>
        </row>
        <row r="1554">
          <cell r="A1554" t="str">
            <v>cty20175</v>
          </cell>
          <cell r="B1554" t="str">
            <v>Seward County, KS</v>
          </cell>
          <cell r="C1554">
            <v>0.30740000000000001</v>
          </cell>
        </row>
        <row r="1555">
          <cell r="A1555" t="str">
            <v>cty19177</v>
          </cell>
          <cell r="B1555" t="str">
            <v>Van Buren County, IA</v>
          </cell>
          <cell r="C1555">
            <v>0.30730000000000002</v>
          </cell>
        </row>
        <row r="1556">
          <cell r="A1556" t="str">
            <v>cty29101</v>
          </cell>
          <cell r="B1556" t="str">
            <v>Johnson County, MO</v>
          </cell>
          <cell r="C1556">
            <v>0.30730000000000002</v>
          </cell>
        </row>
        <row r="1557">
          <cell r="A1557" t="str">
            <v>cty45017</v>
          </cell>
          <cell r="B1557" t="str">
            <v>Calhoun County, SC</v>
          </cell>
          <cell r="C1557">
            <v>0.30719999999999997</v>
          </cell>
        </row>
        <row r="1558">
          <cell r="A1558" t="str">
            <v>cty21235</v>
          </cell>
          <cell r="B1558" t="str">
            <v>Whitley County, KY</v>
          </cell>
          <cell r="C1558">
            <v>0.30709999999999998</v>
          </cell>
        </row>
        <row r="1559">
          <cell r="A1559" t="str">
            <v>cty55043</v>
          </cell>
          <cell r="B1559" t="str">
            <v>Grant County, WI</v>
          </cell>
          <cell r="C1559">
            <v>0.30690000000000001</v>
          </cell>
        </row>
        <row r="1560">
          <cell r="A1560" t="str">
            <v>cty37171</v>
          </cell>
          <cell r="B1560" t="str">
            <v>Surry County, NC</v>
          </cell>
          <cell r="C1560">
            <v>0.30680000000000002</v>
          </cell>
        </row>
        <row r="1561">
          <cell r="A1561" t="str">
            <v>cty18121</v>
          </cell>
          <cell r="B1561" t="str">
            <v>Parke County, IN</v>
          </cell>
          <cell r="C1561">
            <v>0.30680000000000002</v>
          </cell>
        </row>
        <row r="1562">
          <cell r="A1562" t="str">
            <v>cty22073</v>
          </cell>
          <cell r="B1562" t="str">
            <v>Ouachita Parish, LA</v>
          </cell>
          <cell r="C1562">
            <v>0.30669999999999997</v>
          </cell>
        </row>
        <row r="1563">
          <cell r="A1563" t="str">
            <v>cty06089</v>
          </cell>
          <cell r="B1563" t="str">
            <v>Shasta County, CA</v>
          </cell>
          <cell r="C1563">
            <v>0.30659999999999998</v>
          </cell>
        </row>
        <row r="1564">
          <cell r="A1564" t="str">
            <v>cty05143</v>
          </cell>
          <cell r="B1564" t="str">
            <v>Washington County, AR</v>
          </cell>
          <cell r="C1564">
            <v>0.30659999999999998</v>
          </cell>
        </row>
        <row r="1565">
          <cell r="A1565" t="str">
            <v>cty21211</v>
          </cell>
          <cell r="B1565" t="str">
            <v>Shelby County, KY</v>
          </cell>
          <cell r="C1565">
            <v>0.30649999999999999</v>
          </cell>
        </row>
        <row r="1566">
          <cell r="A1566" t="str">
            <v>cty49025</v>
          </cell>
          <cell r="B1566" t="str">
            <v>Kane County, UT</v>
          </cell>
          <cell r="C1566">
            <v>0.30649999999999999</v>
          </cell>
        </row>
        <row r="1567">
          <cell r="A1567" t="str">
            <v>cty17021</v>
          </cell>
          <cell r="B1567" t="str">
            <v>Christian County, IL</v>
          </cell>
          <cell r="C1567">
            <v>0.30649999999999999</v>
          </cell>
        </row>
        <row r="1568">
          <cell r="A1568" t="str">
            <v>cty39089</v>
          </cell>
          <cell r="B1568" t="str">
            <v>Licking County, OH</v>
          </cell>
          <cell r="C1568">
            <v>0.30640000000000001</v>
          </cell>
        </row>
        <row r="1569">
          <cell r="A1569" t="str">
            <v>cty12081</v>
          </cell>
          <cell r="B1569" t="str">
            <v>Manatee County, FL</v>
          </cell>
          <cell r="C1569">
            <v>0.30620000000000003</v>
          </cell>
        </row>
        <row r="1570">
          <cell r="A1570" t="str">
            <v>cty48367</v>
          </cell>
          <cell r="B1570" t="str">
            <v>Parker County, TX</v>
          </cell>
          <cell r="C1570">
            <v>0.30620000000000003</v>
          </cell>
        </row>
        <row r="1571">
          <cell r="A1571" t="str">
            <v>cty21075</v>
          </cell>
          <cell r="B1571" t="str">
            <v>Fulton County, KY</v>
          </cell>
          <cell r="C1571">
            <v>0.30620000000000003</v>
          </cell>
        </row>
        <row r="1572">
          <cell r="A1572" t="str">
            <v>cty13283</v>
          </cell>
          <cell r="B1572" t="str">
            <v>Treutlen County, GA</v>
          </cell>
          <cell r="C1572">
            <v>0.30620000000000003</v>
          </cell>
        </row>
        <row r="1573">
          <cell r="A1573" t="str">
            <v>cty06101</v>
          </cell>
          <cell r="B1573" t="str">
            <v>Sutter County, CA</v>
          </cell>
          <cell r="C1573">
            <v>0.30599999999999999</v>
          </cell>
        </row>
        <row r="1574">
          <cell r="A1574" t="str">
            <v>cty48219</v>
          </cell>
          <cell r="B1574" t="str">
            <v>Hockley County, TX</v>
          </cell>
          <cell r="C1574">
            <v>0.30599999999999999</v>
          </cell>
        </row>
        <row r="1575">
          <cell r="A1575" t="str">
            <v>cty48087</v>
          </cell>
          <cell r="B1575" t="str">
            <v>Collingsworth County, TX</v>
          </cell>
          <cell r="C1575">
            <v>0.30590000000000001</v>
          </cell>
        </row>
        <row r="1576">
          <cell r="A1576" t="str">
            <v>cty26155</v>
          </cell>
          <cell r="B1576" t="str">
            <v>Shiawassee County, MI</v>
          </cell>
          <cell r="C1576">
            <v>0.30580000000000002</v>
          </cell>
        </row>
        <row r="1577">
          <cell r="A1577" t="str">
            <v>cty29199</v>
          </cell>
          <cell r="B1577" t="str">
            <v>Scotland County, MO</v>
          </cell>
          <cell r="C1577">
            <v>0.30580000000000002</v>
          </cell>
        </row>
        <row r="1578">
          <cell r="A1578" t="str">
            <v>cty17157</v>
          </cell>
          <cell r="B1578" t="str">
            <v>Randolph County, IL</v>
          </cell>
          <cell r="C1578">
            <v>0.30580000000000002</v>
          </cell>
        </row>
        <row r="1579">
          <cell r="A1579" t="str">
            <v>cty21221</v>
          </cell>
          <cell r="B1579" t="str">
            <v>Trigg County, KY</v>
          </cell>
          <cell r="C1579">
            <v>0.30570000000000003</v>
          </cell>
        </row>
        <row r="1580">
          <cell r="A1580" t="str">
            <v>cty47017</v>
          </cell>
          <cell r="B1580" t="str">
            <v>Carroll County, TN</v>
          </cell>
          <cell r="C1580">
            <v>0.30570000000000003</v>
          </cell>
        </row>
        <row r="1581">
          <cell r="A1581" t="str">
            <v>cty45051</v>
          </cell>
          <cell r="B1581" t="str">
            <v>Horry County, SC</v>
          </cell>
          <cell r="C1581">
            <v>0.30559999999999998</v>
          </cell>
        </row>
        <row r="1582">
          <cell r="A1582" t="str">
            <v>cty48141</v>
          </cell>
          <cell r="B1582" t="str">
            <v>El Paso County, TX</v>
          </cell>
          <cell r="C1582">
            <v>0.30559999999999998</v>
          </cell>
        </row>
        <row r="1583">
          <cell r="A1583" t="str">
            <v>cty16003</v>
          </cell>
          <cell r="B1583" t="str">
            <v>Adams County, ID</v>
          </cell>
          <cell r="C1583">
            <v>0.3054</v>
          </cell>
        </row>
        <row r="1584">
          <cell r="A1584" t="str">
            <v>cty12033</v>
          </cell>
          <cell r="B1584" t="str">
            <v>Escambia County, FL</v>
          </cell>
          <cell r="C1584">
            <v>0.30530000000000002</v>
          </cell>
        </row>
        <row r="1585">
          <cell r="A1585" t="str">
            <v>cty40083</v>
          </cell>
          <cell r="B1585" t="str">
            <v>Logan County, OK</v>
          </cell>
          <cell r="C1585">
            <v>0.30530000000000002</v>
          </cell>
        </row>
        <row r="1586">
          <cell r="A1586" t="str">
            <v>cty36049</v>
          </cell>
          <cell r="B1586" t="str">
            <v>Lewis County, NY</v>
          </cell>
          <cell r="C1586">
            <v>0.30520000000000003</v>
          </cell>
        </row>
        <row r="1587">
          <cell r="A1587" t="str">
            <v>cty38079</v>
          </cell>
          <cell r="B1587" t="str">
            <v>Rolette County, ND</v>
          </cell>
          <cell r="C1587">
            <v>0.30509999999999998</v>
          </cell>
        </row>
        <row r="1588">
          <cell r="A1588" t="str">
            <v>cty15009</v>
          </cell>
          <cell r="B1588" t="str">
            <v>Maui County, HI</v>
          </cell>
          <cell r="C1588">
            <v>0.30509999999999998</v>
          </cell>
        </row>
        <row r="1589">
          <cell r="A1589" t="str">
            <v>cty17015</v>
          </cell>
          <cell r="B1589" t="str">
            <v>Carroll County, IL</v>
          </cell>
          <cell r="C1589">
            <v>0.30499999999999999</v>
          </cell>
        </row>
        <row r="1590">
          <cell r="A1590" t="str">
            <v>cty34011</v>
          </cell>
          <cell r="B1590" t="str">
            <v>Cumberland County, NJ</v>
          </cell>
          <cell r="C1590">
            <v>0.30480000000000002</v>
          </cell>
        </row>
        <row r="1591">
          <cell r="A1591" t="str">
            <v>cty05115</v>
          </cell>
          <cell r="B1591" t="str">
            <v>Pope County, AR</v>
          </cell>
          <cell r="C1591">
            <v>0.30480000000000002</v>
          </cell>
        </row>
        <row r="1592">
          <cell r="A1592" t="str">
            <v>cty45073</v>
          </cell>
          <cell r="B1592" t="str">
            <v>Oconee County, SC</v>
          </cell>
          <cell r="C1592">
            <v>0.30459999999999998</v>
          </cell>
        </row>
        <row r="1593">
          <cell r="A1593" t="str">
            <v>cty29021</v>
          </cell>
          <cell r="B1593" t="str">
            <v>Buchanan County, MO</v>
          </cell>
          <cell r="C1593">
            <v>0.30449999999999999</v>
          </cell>
        </row>
        <row r="1594">
          <cell r="A1594" t="str">
            <v>cty18033</v>
          </cell>
          <cell r="B1594" t="str">
            <v>DeKalb County, IN</v>
          </cell>
          <cell r="C1594">
            <v>0.3044</v>
          </cell>
        </row>
        <row r="1595">
          <cell r="A1595" t="str">
            <v>cty18099</v>
          </cell>
          <cell r="B1595" t="str">
            <v>Marshall County, IN</v>
          </cell>
          <cell r="C1595">
            <v>0.30420000000000003</v>
          </cell>
        </row>
        <row r="1596">
          <cell r="A1596" t="str">
            <v>cty18169</v>
          </cell>
          <cell r="B1596" t="str">
            <v>Wabash County, IN</v>
          </cell>
          <cell r="C1596">
            <v>0.30409999999999998</v>
          </cell>
        </row>
        <row r="1597">
          <cell r="A1597" t="str">
            <v>cty10005</v>
          </cell>
          <cell r="B1597" t="str">
            <v>Sussex County, DE</v>
          </cell>
          <cell r="C1597">
            <v>0.30399999999999999</v>
          </cell>
        </row>
        <row r="1598">
          <cell r="A1598" t="str">
            <v>cty18051</v>
          </cell>
          <cell r="B1598" t="str">
            <v>Gibson County, IN</v>
          </cell>
          <cell r="C1598">
            <v>0.30399999999999999</v>
          </cell>
        </row>
        <row r="1599">
          <cell r="A1599" t="str">
            <v>cty56037</v>
          </cell>
          <cell r="B1599" t="str">
            <v>Sweetwater County, WY</v>
          </cell>
          <cell r="C1599">
            <v>0.3039</v>
          </cell>
        </row>
        <row r="1600">
          <cell r="A1600" t="str">
            <v>cty18021</v>
          </cell>
          <cell r="B1600" t="str">
            <v>Clay County, IN</v>
          </cell>
          <cell r="C1600">
            <v>0.3039</v>
          </cell>
        </row>
        <row r="1601">
          <cell r="A1601" t="str">
            <v>cty23027</v>
          </cell>
          <cell r="B1601" t="str">
            <v>Waldo County, ME</v>
          </cell>
          <cell r="C1601">
            <v>0.3039</v>
          </cell>
        </row>
        <row r="1602">
          <cell r="A1602" t="str">
            <v>cty26063</v>
          </cell>
          <cell r="B1602" t="str">
            <v>Huron County, MI</v>
          </cell>
          <cell r="C1602">
            <v>0.30380000000000001</v>
          </cell>
        </row>
        <row r="1603">
          <cell r="A1603" t="str">
            <v>cty19171</v>
          </cell>
          <cell r="B1603" t="str">
            <v>Tama County, IA</v>
          </cell>
          <cell r="C1603">
            <v>0.30370000000000003</v>
          </cell>
        </row>
        <row r="1604">
          <cell r="A1604" t="str">
            <v>cty38027</v>
          </cell>
          <cell r="B1604" t="str">
            <v>Eddy County, ND</v>
          </cell>
          <cell r="C1604">
            <v>0.30370000000000003</v>
          </cell>
        </row>
        <row r="1605">
          <cell r="A1605" t="str">
            <v>cty28075</v>
          </cell>
          <cell r="B1605" t="str">
            <v>Lauderdale County, MS</v>
          </cell>
          <cell r="C1605">
            <v>0.30370000000000003</v>
          </cell>
        </row>
        <row r="1606">
          <cell r="A1606" t="str">
            <v>cty13299</v>
          </cell>
          <cell r="B1606" t="str">
            <v>Ware County, GA</v>
          </cell>
          <cell r="C1606">
            <v>0.30359999999999998</v>
          </cell>
        </row>
        <row r="1607">
          <cell r="A1607" t="str">
            <v>cty20031</v>
          </cell>
          <cell r="B1607" t="str">
            <v>Coffey County, KS</v>
          </cell>
          <cell r="C1607">
            <v>0.30349999999999999</v>
          </cell>
        </row>
        <row r="1608">
          <cell r="A1608" t="str">
            <v>cty06093</v>
          </cell>
          <cell r="B1608" t="str">
            <v>Siskiyou County, CA</v>
          </cell>
          <cell r="C1608">
            <v>0.30320000000000003</v>
          </cell>
        </row>
        <row r="1609">
          <cell r="A1609" t="str">
            <v>cty13291</v>
          </cell>
          <cell r="B1609" t="str">
            <v>Union County, GA</v>
          </cell>
          <cell r="C1609">
            <v>0.30320000000000003</v>
          </cell>
        </row>
        <row r="1610">
          <cell r="A1610" t="str">
            <v>cty55103</v>
          </cell>
          <cell r="B1610" t="str">
            <v>Richland County, WI</v>
          </cell>
          <cell r="C1610">
            <v>0.30309999999999998</v>
          </cell>
        </row>
        <row r="1611">
          <cell r="A1611" t="str">
            <v>cty55011</v>
          </cell>
          <cell r="B1611" t="str">
            <v>Buffalo County, WI</v>
          </cell>
          <cell r="C1611">
            <v>0.30299999999999999</v>
          </cell>
        </row>
        <row r="1612">
          <cell r="A1612" t="str">
            <v>cty50011</v>
          </cell>
          <cell r="B1612" t="str">
            <v>Franklin County, VT</v>
          </cell>
          <cell r="C1612">
            <v>0.3029</v>
          </cell>
        </row>
        <row r="1613">
          <cell r="A1613" t="str">
            <v>cty53047</v>
          </cell>
          <cell r="B1613" t="str">
            <v>Okanogan County, WA</v>
          </cell>
          <cell r="C1613">
            <v>0.30280000000000001</v>
          </cell>
        </row>
        <row r="1614">
          <cell r="A1614" t="str">
            <v>cty21017</v>
          </cell>
          <cell r="B1614" t="str">
            <v>Bourbon County, KY</v>
          </cell>
          <cell r="C1614">
            <v>0.30259999999999998</v>
          </cell>
        </row>
        <row r="1615">
          <cell r="A1615" t="str">
            <v>cty08085</v>
          </cell>
          <cell r="B1615" t="str">
            <v>Montrose County, CO</v>
          </cell>
          <cell r="C1615">
            <v>0.30249999999999999</v>
          </cell>
        </row>
        <row r="1616">
          <cell r="A1616" t="str">
            <v>cty01097</v>
          </cell>
          <cell r="B1616" t="str">
            <v>Mobile County, AL</v>
          </cell>
          <cell r="C1616">
            <v>0.3024</v>
          </cell>
        </row>
        <row r="1617">
          <cell r="A1617" t="str">
            <v>cty37195</v>
          </cell>
          <cell r="B1617" t="str">
            <v>Wilson County, NC</v>
          </cell>
          <cell r="C1617">
            <v>0.3024</v>
          </cell>
        </row>
        <row r="1618">
          <cell r="A1618" t="str">
            <v>cty51083</v>
          </cell>
          <cell r="B1618" t="str">
            <v>Halifax County, VA</v>
          </cell>
          <cell r="C1618">
            <v>0.3024</v>
          </cell>
        </row>
        <row r="1619">
          <cell r="A1619" t="str">
            <v>cty31057</v>
          </cell>
          <cell r="B1619" t="str">
            <v>Dundy County, NE</v>
          </cell>
          <cell r="C1619">
            <v>0.30230000000000001</v>
          </cell>
        </row>
        <row r="1620">
          <cell r="A1620" t="str">
            <v>cty32031</v>
          </cell>
          <cell r="B1620" t="str">
            <v>Washoe County, NV</v>
          </cell>
          <cell r="C1620">
            <v>0.30199999999999999</v>
          </cell>
        </row>
        <row r="1621">
          <cell r="A1621" t="str">
            <v>cty01001</v>
          </cell>
          <cell r="B1621" t="str">
            <v>Autauga County, AL</v>
          </cell>
          <cell r="C1621">
            <v>0.30199999999999999</v>
          </cell>
        </row>
        <row r="1622">
          <cell r="A1622" t="str">
            <v>cty16067</v>
          </cell>
          <cell r="B1622" t="str">
            <v>Minidoka County, ID</v>
          </cell>
          <cell r="C1622">
            <v>0.3019</v>
          </cell>
        </row>
        <row r="1623">
          <cell r="A1623" t="str">
            <v>cty19133</v>
          </cell>
          <cell r="B1623" t="str">
            <v>Monona County, IA</v>
          </cell>
          <cell r="C1623">
            <v>0.3019</v>
          </cell>
        </row>
        <row r="1624">
          <cell r="A1624" t="str">
            <v>cty45071</v>
          </cell>
          <cell r="B1624" t="str">
            <v>Newberry County, SC</v>
          </cell>
          <cell r="C1624">
            <v>0.30180000000000001</v>
          </cell>
        </row>
        <row r="1625">
          <cell r="A1625" t="str">
            <v>cty18083</v>
          </cell>
          <cell r="B1625" t="str">
            <v>Knox County, IN</v>
          </cell>
          <cell r="C1625">
            <v>0.30170000000000002</v>
          </cell>
        </row>
        <row r="1626">
          <cell r="A1626" t="str">
            <v>cty40055</v>
          </cell>
          <cell r="B1626" t="str">
            <v>Greer County, OK</v>
          </cell>
          <cell r="C1626">
            <v>0.30159999999999998</v>
          </cell>
        </row>
        <row r="1627">
          <cell r="A1627" t="str">
            <v>cty17127</v>
          </cell>
          <cell r="B1627" t="str">
            <v>Massac County, IL</v>
          </cell>
          <cell r="C1627">
            <v>0.30149999999999999</v>
          </cell>
        </row>
        <row r="1628">
          <cell r="A1628" t="str">
            <v>cty13031</v>
          </cell>
          <cell r="B1628" t="str">
            <v>Bulloch County, GA</v>
          </cell>
          <cell r="C1628">
            <v>0.3014</v>
          </cell>
        </row>
        <row r="1629">
          <cell r="A1629" t="str">
            <v>cty51141</v>
          </cell>
          <cell r="B1629" t="str">
            <v>Patrick County, VA</v>
          </cell>
          <cell r="C1629">
            <v>0.3014</v>
          </cell>
        </row>
        <row r="1630">
          <cell r="A1630" t="str">
            <v>cty17017</v>
          </cell>
          <cell r="B1630" t="str">
            <v>Cass County, IL</v>
          </cell>
          <cell r="C1630">
            <v>0.3014</v>
          </cell>
        </row>
        <row r="1631">
          <cell r="A1631" t="str">
            <v>cty27023</v>
          </cell>
          <cell r="B1631" t="str">
            <v>Chippewa County, MN</v>
          </cell>
          <cell r="C1631">
            <v>0.30130000000000001</v>
          </cell>
        </row>
        <row r="1632">
          <cell r="A1632" t="str">
            <v>cty21125</v>
          </cell>
          <cell r="B1632" t="str">
            <v>Laurel County, KY</v>
          </cell>
          <cell r="C1632">
            <v>0.30130000000000001</v>
          </cell>
        </row>
        <row r="1633">
          <cell r="A1633" t="str">
            <v>cty38083</v>
          </cell>
          <cell r="B1633" t="str">
            <v>Sheridan County, ND</v>
          </cell>
          <cell r="C1633">
            <v>0.30099999999999999</v>
          </cell>
        </row>
        <row r="1634">
          <cell r="A1634" t="str">
            <v>cty31043</v>
          </cell>
          <cell r="B1634" t="str">
            <v>Dakota County, NE</v>
          </cell>
          <cell r="C1634">
            <v>0.3009</v>
          </cell>
        </row>
        <row r="1635">
          <cell r="A1635" t="str">
            <v>cty26073</v>
          </cell>
          <cell r="B1635" t="str">
            <v>Isabella County, MI</v>
          </cell>
          <cell r="C1635">
            <v>0.3009</v>
          </cell>
        </row>
        <row r="1636">
          <cell r="A1636" t="str">
            <v>cty27159</v>
          </cell>
          <cell r="B1636" t="str">
            <v>Wadena County, MN</v>
          </cell>
          <cell r="C1636">
            <v>0.3009</v>
          </cell>
        </row>
        <row r="1637">
          <cell r="A1637" t="str">
            <v>cty13185</v>
          </cell>
          <cell r="B1637" t="str">
            <v>Lowndes County, GA</v>
          </cell>
          <cell r="C1637">
            <v>0.30070000000000002</v>
          </cell>
        </row>
        <row r="1638">
          <cell r="A1638" t="str">
            <v>cty13273</v>
          </cell>
          <cell r="B1638" t="str">
            <v>Terrell County, GA</v>
          </cell>
          <cell r="C1638">
            <v>0.30049999999999999</v>
          </cell>
        </row>
        <row r="1639">
          <cell r="A1639" t="str">
            <v>cty29217</v>
          </cell>
          <cell r="B1639" t="str">
            <v>Vernon County, MO</v>
          </cell>
          <cell r="C1639">
            <v>0.30049999999999999</v>
          </cell>
        </row>
        <row r="1640">
          <cell r="A1640" t="str">
            <v>cty42039</v>
          </cell>
          <cell r="B1640" t="str">
            <v>Crawford County, PA</v>
          </cell>
          <cell r="C1640">
            <v>0.30049999999999999</v>
          </cell>
        </row>
        <row r="1641">
          <cell r="A1641" t="str">
            <v>cty48187</v>
          </cell>
          <cell r="B1641" t="str">
            <v>Guadalupe County, TX</v>
          </cell>
          <cell r="C1641">
            <v>0.30020000000000002</v>
          </cell>
        </row>
        <row r="1642">
          <cell r="A1642" t="str">
            <v>cty01051</v>
          </cell>
          <cell r="B1642" t="str">
            <v>Elmore County, AL</v>
          </cell>
          <cell r="C1642">
            <v>0.30009999999999998</v>
          </cell>
        </row>
        <row r="1643">
          <cell r="A1643" t="str">
            <v>cty51001</v>
          </cell>
          <cell r="B1643" t="str">
            <v>Accomack County, VA</v>
          </cell>
          <cell r="C1643">
            <v>0.30009999999999998</v>
          </cell>
        </row>
        <row r="1644">
          <cell r="A1644" t="str">
            <v>cty42023</v>
          </cell>
          <cell r="B1644" t="str">
            <v>Cameron County, PA</v>
          </cell>
          <cell r="C1644">
            <v>0.2999</v>
          </cell>
        </row>
        <row r="1645">
          <cell r="A1645" t="str">
            <v>cty31059</v>
          </cell>
          <cell r="B1645" t="str">
            <v>Fillmore County, NE</v>
          </cell>
          <cell r="C1645">
            <v>0.2999</v>
          </cell>
        </row>
        <row r="1646">
          <cell r="A1646" t="str">
            <v>cty08055</v>
          </cell>
          <cell r="B1646" t="str">
            <v>Huerfano County, CO</v>
          </cell>
          <cell r="C1646">
            <v>0.2999</v>
          </cell>
        </row>
        <row r="1647">
          <cell r="A1647" t="str">
            <v>cty24043</v>
          </cell>
          <cell r="B1647" t="str">
            <v>Washington County, MD</v>
          </cell>
          <cell r="C1647">
            <v>0.29980000000000001</v>
          </cell>
        </row>
        <row r="1648">
          <cell r="A1648" t="str">
            <v>cty45077</v>
          </cell>
          <cell r="B1648" t="str">
            <v>Pickens County, SC</v>
          </cell>
          <cell r="C1648">
            <v>0.29970000000000002</v>
          </cell>
        </row>
        <row r="1649">
          <cell r="A1649" t="str">
            <v>cty06053</v>
          </cell>
          <cell r="B1649" t="str">
            <v>Monterey County, CA</v>
          </cell>
          <cell r="C1649">
            <v>0.29959999999999998</v>
          </cell>
        </row>
        <row r="1650">
          <cell r="A1650" t="str">
            <v>cty26025</v>
          </cell>
          <cell r="B1650" t="str">
            <v>Calhoun County, MI</v>
          </cell>
          <cell r="C1650">
            <v>0.29959999999999998</v>
          </cell>
        </row>
        <row r="1651">
          <cell r="A1651" t="str">
            <v>cty16051</v>
          </cell>
          <cell r="B1651" t="str">
            <v>Jefferson County, ID</v>
          </cell>
          <cell r="C1651">
            <v>0.29949999999999999</v>
          </cell>
        </row>
        <row r="1652">
          <cell r="A1652" t="str">
            <v>cty21195</v>
          </cell>
          <cell r="B1652" t="str">
            <v>Pike County, KY</v>
          </cell>
          <cell r="C1652">
            <v>0.29949999999999999</v>
          </cell>
        </row>
        <row r="1653">
          <cell r="A1653" t="str">
            <v>cty39143</v>
          </cell>
          <cell r="B1653" t="str">
            <v>Sandusky County, OH</v>
          </cell>
          <cell r="C1653">
            <v>0.2994</v>
          </cell>
        </row>
        <row r="1654">
          <cell r="A1654" t="str">
            <v>cty53011</v>
          </cell>
          <cell r="B1654" t="str">
            <v>Clark County, WA</v>
          </cell>
          <cell r="C1654">
            <v>0.29930000000000001</v>
          </cell>
        </row>
        <row r="1655">
          <cell r="A1655" t="str">
            <v>cty28031</v>
          </cell>
          <cell r="B1655" t="str">
            <v>Covington County, MS</v>
          </cell>
          <cell r="C1655">
            <v>0.29930000000000001</v>
          </cell>
        </row>
        <row r="1656">
          <cell r="A1656" t="str">
            <v>cty01055</v>
          </cell>
          <cell r="B1656" t="str">
            <v>Etowah County, AL</v>
          </cell>
          <cell r="C1656">
            <v>0.29930000000000001</v>
          </cell>
        </row>
        <row r="1657">
          <cell r="A1657" t="str">
            <v>cty48057</v>
          </cell>
          <cell r="B1657" t="str">
            <v>Calhoun County, TX</v>
          </cell>
          <cell r="C1657">
            <v>0.29930000000000001</v>
          </cell>
        </row>
        <row r="1658">
          <cell r="A1658" t="str">
            <v>cty51155</v>
          </cell>
          <cell r="B1658" t="str">
            <v>Pulaski County, VA</v>
          </cell>
          <cell r="C1658">
            <v>0.29930000000000001</v>
          </cell>
        </row>
        <row r="1659">
          <cell r="A1659" t="str">
            <v>cty22017</v>
          </cell>
          <cell r="B1659" t="str">
            <v>Caddo Parish, LA</v>
          </cell>
          <cell r="C1659">
            <v>0.29920000000000002</v>
          </cell>
        </row>
        <row r="1660">
          <cell r="A1660" t="str">
            <v>cty55033</v>
          </cell>
          <cell r="B1660" t="str">
            <v>Dunn County, WI</v>
          </cell>
          <cell r="C1660">
            <v>0.29909999999999998</v>
          </cell>
        </row>
        <row r="1661">
          <cell r="A1661" t="str">
            <v>cty05031</v>
          </cell>
          <cell r="B1661" t="str">
            <v>Craighead County, AR</v>
          </cell>
          <cell r="C1661">
            <v>0.29909999999999998</v>
          </cell>
        </row>
        <row r="1662">
          <cell r="A1662" t="str">
            <v>cty54075</v>
          </cell>
          <cell r="B1662" t="str">
            <v>Pocahontas County, WV</v>
          </cell>
          <cell r="C1662">
            <v>0.29899999999999999</v>
          </cell>
        </row>
        <row r="1663">
          <cell r="A1663" t="str">
            <v>cty41001</v>
          </cell>
          <cell r="B1663" t="str">
            <v>Baker County, OR</v>
          </cell>
          <cell r="C1663">
            <v>0.29899999999999999</v>
          </cell>
        </row>
        <row r="1664">
          <cell r="A1664" t="str">
            <v>cty18133</v>
          </cell>
          <cell r="B1664" t="str">
            <v>Putnam County, IN</v>
          </cell>
          <cell r="C1664">
            <v>0.2989</v>
          </cell>
        </row>
        <row r="1665">
          <cell r="A1665" t="str">
            <v>cty37167</v>
          </cell>
          <cell r="B1665" t="str">
            <v>Stanly County, NC</v>
          </cell>
          <cell r="C1665">
            <v>0.29880000000000001</v>
          </cell>
        </row>
        <row r="1666">
          <cell r="A1666" t="str">
            <v>cty19091</v>
          </cell>
          <cell r="B1666" t="str">
            <v>Humboldt County, IA</v>
          </cell>
          <cell r="C1666">
            <v>0.29880000000000001</v>
          </cell>
        </row>
        <row r="1667">
          <cell r="A1667" t="str">
            <v>cty39069</v>
          </cell>
          <cell r="B1667" t="str">
            <v>Henry County, OH</v>
          </cell>
          <cell r="C1667">
            <v>0.29859999999999998</v>
          </cell>
        </row>
        <row r="1668">
          <cell r="A1668" t="str">
            <v>cty18053</v>
          </cell>
          <cell r="B1668" t="str">
            <v>Grant County, IN</v>
          </cell>
          <cell r="C1668">
            <v>0.29859999999999998</v>
          </cell>
        </row>
        <row r="1669">
          <cell r="A1669" t="str">
            <v>cty48399</v>
          </cell>
          <cell r="B1669" t="str">
            <v>Runnels County, TX</v>
          </cell>
          <cell r="C1669">
            <v>0.29849999999999999</v>
          </cell>
        </row>
        <row r="1670">
          <cell r="A1670" t="str">
            <v>cty42065</v>
          </cell>
          <cell r="B1670" t="str">
            <v>Jefferson County, PA</v>
          </cell>
          <cell r="C1670">
            <v>0.29849999999999999</v>
          </cell>
        </row>
        <row r="1671">
          <cell r="A1671" t="str">
            <v>cty41031</v>
          </cell>
          <cell r="B1671" t="str">
            <v>Jefferson County, OR</v>
          </cell>
          <cell r="C1671">
            <v>0.2984</v>
          </cell>
        </row>
        <row r="1672">
          <cell r="A1672" t="str">
            <v>cty12031</v>
          </cell>
          <cell r="B1672" t="str">
            <v>Duval County, FL</v>
          </cell>
          <cell r="C1672">
            <v>0.2984</v>
          </cell>
        </row>
        <row r="1673">
          <cell r="A1673" t="str">
            <v>cty05069</v>
          </cell>
          <cell r="B1673" t="str">
            <v>Jefferson County, AR</v>
          </cell>
          <cell r="C1673">
            <v>0.2984</v>
          </cell>
        </row>
        <row r="1674">
          <cell r="A1674" t="str">
            <v>cty17045</v>
          </cell>
          <cell r="B1674" t="str">
            <v>Edgar County, IL</v>
          </cell>
          <cell r="C1674">
            <v>0.2984</v>
          </cell>
        </row>
        <row r="1675">
          <cell r="A1675" t="str">
            <v>cty29099</v>
          </cell>
          <cell r="B1675" t="str">
            <v>Jefferson County, MO</v>
          </cell>
          <cell r="C1675">
            <v>0.29830000000000001</v>
          </cell>
        </row>
        <row r="1676">
          <cell r="A1676" t="str">
            <v>cty18085</v>
          </cell>
          <cell r="B1676" t="str">
            <v>Kosciusko County, IN</v>
          </cell>
          <cell r="C1676">
            <v>0.29830000000000001</v>
          </cell>
        </row>
        <row r="1677">
          <cell r="A1677" t="str">
            <v>cty51800</v>
          </cell>
          <cell r="B1677" t="str">
            <v>Suffolk city, VA</v>
          </cell>
          <cell r="C1677">
            <v>0.29809999999999998</v>
          </cell>
        </row>
        <row r="1678">
          <cell r="A1678" t="str">
            <v>cty54001</v>
          </cell>
          <cell r="B1678" t="str">
            <v>Barbour County, WV</v>
          </cell>
          <cell r="C1678">
            <v>0.29799999999999999</v>
          </cell>
        </row>
        <row r="1679">
          <cell r="A1679" t="str">
            <v>cty48103</v>
          </cell>
          <cell r="B1679" t="str">
            <v>Crane County, TX</v>
          </cell>
          <cell r="C1679">
            <v>0.29799999999999999</v>
          </cell>
        </row>
        <row r="1680">
          <cell r="A1680" t="str">
            <v>cty23025</v>
          </cell>
          <cell r="B1680" t="str">
            <v>Somerset County, ME</v>
          </cell>
          <cell r="C1680">
            <v>0.2979</v>
          </cell>
        </row>
        <row r="1681">
          <cell r="A1681" t="str">
            <v>cty29205</v>
          </cell>
          <cell r="B1681" t="str">
            <v>Shelby County, MO</v>
          </cell>
          <cell r="C1681">
            <v>0.29780000000000001</v>
          </cell>
        </row>
        <row r="1682">
          <cell r="A1682" t="str">
            <v>cty16017</v>
          </cell>
          <cell r="B1682" t="str">
            <v>Bonner County, ID</v>
          </cell>
          <cell r="C1682">
            <v>0.29780000000000001</v>
          </cell>
        </row>
        <row r="1683">
          <cell r="A1683" t="str">
            <v>cty13187</v>
          </cell>
          <cell r="B1683" t="str">
            <v>Lumpkin County, GA</v>
          </cell>
          <cell r="C1683">
            <v>0.29780000000000001</v>
          </cell>
        </row>
        <row r="1684">
          <cell r="A1684" t="str">
            <v>cty49003</v>
          </cell>
          <cell r="B1684" t="str">
            <v>Box Elder County, UT</v>
          </cell>
          <cell r="C1684">
            <v>0.29759999999999998</v>
          </cell>
        </row>
        <row r="1685">
          <cell r="A1685" t="str">
            <v>cty01045</v>
          </cell>
          <cell r="B1685" t="str">
            <v>Dale County, AL</v>
          </cell>
          <cell r="C1685">
            <v>0.29759999999999998</v>
          </cell>
        </row>
        <row r="1686">
          <cell r="A1686" t="str">
            <v>cty17117</v>
          </cell>
          <cell r="B1686" t="str">
            <v>Macoupin County, IL</v>
          </cell>
          <cell r="C1686">
            <v>0.29759999999999998</v>
          </cell>
        </row>
        <row r="1687">
          <cell r="A1687" t="str">
            <v>cty21105</v>
          </cell>
          <cell r="B1687" t="str">
            <v>Hickman County, KY</v>
          </cell>
          <cell r="C1687">
            <v>0.29749999999999999</v>
          </cell>
        </row>
        <row r="1688">
          <cell r="A1688" t="str">
            <v>cty31047</v>
          </cell>
          <cell r="B1688" t="str">
            <v>Dawson County, NE</v>
          </cell>
          <cell r="C1688">
            <v>0.29749999999999999</v>
          </cell>
        </row>
        <row r="1689">
          <cell r="A1689" t="str">
            <v>cty47033</v>
          </cell>
          <cell r="B1689" t="str">
            <v>Crockett County, TN</v>
          </cell>
          <cell r="C1689">
            <v>0.29749999999999999</v>
          </cell>
        </row>
        <row r="1690">
          <cell r="A1690" t="str">
            <v>cty18007</v>
          </cell>
          <cell r="B1690" t="str">
            <v>Benton County, IN</v>
          </cell>
          <cell r="C1690">
            <v>0.2974</v>
          </cell>
        </row>
        <row r="1691">
          <cell r="A1691" t="str">
            <v>cty20073</v>
          </cell>
          <cell r="B1691" t="str">
            <v>Greenwood County, KS</v>
          </cell>
          <cell r="C1691">
            <v>0.2974</v>
          </cell>
        </row>
        <row r="1692">
          <cell r="A1692" t="str">
            <v>cty32001</v>
          </cell>
          <cell r="B1692" t="str">
            <v>Churchill County, NV</v>
          </cell>
          <cell r="C1692">
            <v>0.29730000000000001</v>
          </cell>
        </row>
        <row r="1693">
          <cell r="A1693" t="str">
            <v>cty51025</v>
          </cell>
          <cell r="B1693" t="str">
            <v>Brunswick County, VA</v>
          </cell>
          <cell r="C1693">
            <v>0.29730000000000001</v>
          </cell>
        </row>
        <row r="1694">
          <cell r="A1694" t="str">
            <v>cty27155</v>
          </cell>
          <cell r="B1694" t="str">
            <v>Traverse County, MN</v>
          </cell>
          <cell r="C1694">
            <v>0.29730000000000001</v>
          </cell>
        </row>
        <row r="1695">
          <cell r="A1695" t="str">
            <v>cty12059</v>
          </cell>
          <cell r="B1695" t="str">
            <v>Holmes County, FL</v>
          </cell>
          <cell r="C1695">
            <v>0.29720000000000002</v>
          </cell>
        </row>
        <row r="1696">
          <cell r="A1696" t="str">
            <v>cty46123</v>
          </cell>
          <cell r="B1696" t="str">
            <v>Tripp County, SD</v>
          </cell>
          <cell r="C1696">
            <v>0.29709999999999998</v>
          </cell>
        </row>
        <row r="1697">
          <cell r="A1697" t="str">
            <v>cty48461</v>
          </cell>
          <cell r="B1697" t="str">
            <v>Upton County, TX</v>
          </cell>
          <cell r="C1697">
            <v>0.29709999999999998</v>
          </cell>
        </row>
        <row r="1698">
          <cell r="A1698" t="str">
            <v>cty36003</v>
          </cell>
          <cell r="B1698" t="str">
            <v>Allegany County, NY</v>
          </cell>
          <cell r="C1698">
            <v>0.29709999999999998</v>
          </cell>
        </row>
        <row r="1699">
          <cell r="A1699" t="str">
            <v>cty26033</v>
          </cell>
          <cell r="B1699" t="str">
            <v>Chippewa County, MI</v>
          </cell>
          <cell r="C1699">
            <v>0.29699999999999999</v>
          </cell>
        </row>
        <row r="1700">
          <cell r="A1700" t="str">
            <v>cty16035</v>
          </cell>
          <cell r="B1700" t="str">
            <v>Clearwater County, ID</v>
          </cell>
          <cell r="C1700">
            <v>0.29699999999999999</v>
          </cell>
        </row>
        <row r="1701">
          <cell r="A1701" t="str">
            <v>cty29063</v>
          </cell>
          <cell r="B1701" t="str">
            <v>DeKalb County, MO</v>
          </cell>
          <cell r="C1701">
            <v>0.29680000000000001</v>
          </cell>
        </row>
        <row r="1702">
          <cell r="A1702" t="str">
            <v>cty18103</v>
          </cell>
          <cell r="B1702" t="str">
            <v>Miami County, IN</v>
          </cell>
          <cell r="C1702">
            <v>0.29680000000000001</v>
          </cell>
        </row>
        <row r="1703">
          <cell r="A1703" t="str">
            <v>cty55005</v>
          </cell>
          <cell r="B1703" t="str">
            <v>Barron County, WI</v>
          </cell>
          <cell r="C1703">
            <v>0.29680000000000001</v>
          </cell>
        </row>
        <row r="1704">
          <cell r="A1704" t="str">
            <v>cty17175</v>
          </cell>
          <cell r="B1704" t="str">
            <v>Stark County, IL</v>
          </cell>
          <cell r="C1704">
            <v>0.29680000000000001</v>
          </cell>
        </row>
        <row r="1705">
          <cell r="A1705" t="str">
            <v>cty48493</v>
          </cell>
          <cell r="B1705" t="str">
            <v>Wilson County, TX</v>
          </cell>
          <cell r="C1705">
            <v>0.29680000000000001</v>
          </cell>
        </row>
        <row r="1706">
          <cell r="A1706" t="str">
            <v>cty37139</v>
          </cell>
          <cell r="B1706" t="str">
            <v>Pasquotank County, NC</v>
          </cell>
          <cell r="C1706">
            <v>0.29670000000000002</v>
          </cell>
        </row>
        <row r="1707">
          <cell r="A1707" t="str">
            <v>cty50019</v>
          </cell>
          <cell r="B1707" t="str">
            <v>Orleans County, VT</v>
          </cell>
          <cell r="C1707">
            <v>0.29670000000000002</v>
          </cell>
        </row>
        <row r="1708">
          <cell r="A1708" t="str">
            <v>cty39007</v>
          </cell>
          <cell r="B1708" t="str">
            <v>Ashtabula County, OH</v>
          </cell>
          <cell r="C1708">
            <v>0.29659999999999997</v>
          </cell>
        </row>
        <row r="1709">
          <cell r="A1709" t="str">
            <v>cty26121</v>
          </cell>
          <cell r="B1709" t="str">
            <v>Muskegon County, MI</v>
          </cell>
          <cell r="C1709">
            <v>0.29649999999999999</v>
          </cell>
        </row>
        <row r="1710">
          <cell r="A1710" t="str">
            <v>cty21173</v>
          </cell>
          <cell r="B1710" t="str">
            <v>Montgomery County, KY</v>
          </cell>
          <cell r="C1710">
            <v>0.29649999999999999</v>
          </cell>
        </row>
        <row r="1711">
          <cell r="A1711" t="str">
            <v>cty33019</v>
          </cell>
          <cell r="B1711" t="str">
            <v>Sullivan County, NH</v>
          </cell>
          <cell r="C1711">
            <v>0.29649999999999999</v>
          </cell>
        </row>
        <row r="1712">
          <cell r="A1712" t="str">
            <v>cty28159</v>
          </cell>
          <cell r="B1712" t="str">
            <v>Winston County, MS</v>
          </cell>
          <cell r="C1712">
            <v>0.2964</v>
          </cell>
        </row>
        <row r="1713">
          <cell r="A1713" t="str">
            <v>cty18151</v>
          </cell>
          <cell r="B1713" t="str">
            <v>Steuben County, IN</v>
          </cell>
          <cell r="C1713">
            <v>0.2964</v>
          </cell>
        </row>
        <row r="1714">
          <cell r="A1714" t="str">
            <v>cty51115</v>
          </cell>
          <cell r="B1714" t="str">
            <v>Mathews County, VA</v>
          </cell>
          <cell r="C1714">
            <v>0.2964</v>
          </cell>
        </row>
        <row r="1715">
          <cell r="A1715" t="str">
            <v>cty17165</v>
          </cell>
          <cell r="B1715" t="str">
            <v>Saline County, IL</v>
          </cell>
          <cell r="C1715">
            <v>0.29630000000000001</v>
          </cell>
        </row>
        <row r="1716">
          <cell r="A1716" t="str">
            <v>cty20001</v>
          </cell>
          <cell r="B1716" t="str">
            <v>Allen County, KS</v>
          </cell>
          <cell r="C1716">
            <v>0.29609999999999997</v>
          </cell>
        </row>
        <row r="1717">
          <cell r="A1717" t="str">
            <v>cty48029</v>
          </cell>
          <cell r="B1717" t="str">
            <v>Bexar County, TX</v>
          </cell>
          <cell r="C1717">
            <v>0.29599999999999999</v>
          </cell>
        </row>
        <row r="1718">
          <cell r="A1718" t="str">
            <v>cty37109</v>
          </cell>
          <cell r="B1718" t="str">
            <v>Lincoln County, NC</v>
          </cell>
          <cell r="C1718">
            <v>0.29599999999999999</v>
          </cell>
        </row>
        <row r="1719">
          <cell r="A1719" t="str">
            <v>cty08071</v>
          </cell>
          <cell r="B1719" t="str">
            <v>Las Animas County, CO</v>
          </cell>
          <cell r="C1719">
            <v>0.29599999999999999</v>
          </cell>
        </row>
        <row r="1720">
          <cell r="A1720" t="str">
            <v>cty36005</v>
          </cell>
          <cell r="B1720" t="str">
            <v>Bronx County, NY</v>
          </cell>
          <cell r="C1720">
            <v>0.2959</v>
          </cell>
        </row>
        <row r="1721">
          <cell r="A1721" t="str">
            <v>cty17059</v>
          </cell>
          <cell r="B1721" t="str">
            <v>Gallatin County, IL</v>
          </cell>
          <cell r="C1721">
            <v>0.29580000000000001</v>
          </cell>
        </row>
        <row r="1722">
          <cell r="A1722" t="str">
            <v>cty13159</v>
          </cell>
          <cell r="B1722" t="str">
            <v>Jasper County, GA</v>
          </cell>
          <cell r="C1722">
            <v>0.29580000000000001</v>
          </cell>
        </row>
        <row r="1723">
          <cell r="A1723" t="str">
            <v>cty01095</v>
          </cell>
          <cell r="B1723" t="str">
            <v>Marshall County, AL</v>
          </cell>
          <cell r="C1723">
            <v>0.29570000000000002</v>
          </cell>
        </row>
        <row r="1724">
          <cell r="A1724" t="str">
            <v>cty29111</v>
          </cell>
          <cell r="B1724" t="str">
            <v>Lewis County, MO</v>
          </cell>
          <cell r="C1724">
            <v>0.29570000000000002</v>
          </cell>
        </row>
        <row r="1725">
          <cell r="A1725" t="str">
            <v>cty21001</v>
          </cell>
          <cell r="B1725" t="str">
            <v>Adair County, KY</v>
          </cell>
          <cell r="C1725">
            <v>0.29549999999999998</v>
          </cell>
        </row>
        <row r="1726">
          <cell r="A1726" t="str">
            <v>cty42113</v>
          </cell>
          <cell r="B1726" t="str">
            <v>Sullivan County, PA</v>
          </cell>
          <cell r="C1726">
            <v>0.2954</v>
          </cell>
        </row>
        <row r="1727">
          <cell r="A1727" t="str">
            <v>cty55049</v>
          </cell>
          <cell r="B1727" t="str">
            <v>Iowa County, WI</v>
          </cell>
          <cell r="C1727">
            <v>0.2954</v>
          </cell>
        </row>
        <row r="1728">
          <cell r="A1728" t="str">
            <v>cty16029</v>
          </cell>
          <cell r="B1728" t="str">
            <v>Caribou County, ID</v>
          </cell>
          <cell r="C1728">
            <v>0.29530000000000001</v>
          </cell>
        </row>
        <row r="1729">
          <cell r="A1729" t="str">
            <v>cty21093</v>
          </cell>
          <cell r="B1729" t="str">
            <v>Hardin County, KY</v>
          </cell>
          <cell r="C1729">
            <v>0.29520000000000002</v>
          </cell>
        </row>
        <row r="1730">
          <cell r="A1730" t="str">
            <v>cty48321</v>
          </cell>
          <cell r="B1730" t="str">
            <v>Matagorda County, TX</v>
          </cell>
          <cell r="C1730">
            <v>0.29509999999999997</v>
          </cell>
        </row>
        <row r="1731">
          <cell r="A1731" t="str">
            <v>cty28107</v>
          </cell>
          <cell r="B1731" t="str">
            <v>Panola County, MS</v>
          </cell>
          <cell r="C1731">
            <v>0.29499999999999998</v>
          </cell>
        </row>
        <row r="1732">
          <cell r="A1732" t="str">
            <v>cty55075</v>
          </cell>
          <cell r="B1732" t="str">
            <v>Marinette County, WI</v>
          </cell>
          <cell r="C1732">
            <v>0.29499999999999998</v>
          </cell>
        </row>
        <row r="1733">
          <cell r="A1733" t="str">
            <v>cty37005</v>
          </cell>
          <cell r="B1733" t="str">
            <v>Alleghany County, NC</v>
          </cell>
          <cell r="C1733">
            <v>0.29499999999999998</v>
          </cell>
        </row>
        <row r="1734">
          <cell r="A1734" t="str">
            <v>cty37101</v>
          </cell>
          <cell r="B1734" t="str">
            <v>Johnston County, NC</v>
          </cell>
          <cell r="C1734">
            <v>0.2949</v>
          </cell>
        </row>
        <row r="1735">
          <cell r="A1735" t="str">
            <v>cty31133</v>
          </cell>
          <cell r="B1735" t="str">
            <v>Pawnee County, NE</v>
          </cell>
          <cell r="C1735">
            <v>0.2949</v>
          </cell>
        </row>
        <row r="1736">
          <cell r="A1736" t="str">
            <v>cty13009</v>
          </cell>
          <cell r="B1736" t="str">
            <v>Baldwin County, GA</v>
          </cell>
          <cell r="C1736">
            <v>0.29480000000000001</v>
          </cell>
        </row>
        <row r="1737">
          <cell r="A1737" t="str">
            <v>cty16073</v>
          </cell>
          <cell r="B1737" t="str">
            <v>Owyhee County, ID</v>
          </cell>
          <cell r="C1737">
            <v>0.29470000000000002</v>
          </cell>
        </row>
        <row r="1738">
          <cell r="A1738" t="str">
            <v>cty29083</v>
          </cell>
          <cell r="B1738" t="str">
            <v>Henry County, MO</v>
          </cell>
          <cell r="C1738">
            <v>0.29470000000000002</v>
          </cell>
        </row>
        <row r="1739">
          <cell r="A1739" t="str">
            <v>cty21207</v>
          </cell>
          <cell r="B1739" t="str">
            <v>Russell County, KY</v>
          </cell>
          <cell r="C1739">
            <v>0.29470000000000002</v>
          </cell>
        </row>
        <row r="1740">
          <cell r="A1740" t="str">
            <v>cty39023</v>
          </cell>
          <cell r="B1740" t="str">
            <v>Clark County, OH</v>
          </cell>
          <cell r="C1740">
            <v>0.29470000000000002</v>
          </cell>
        </row>
        <row r="1741">
          <cell r="A1741" t="str">
            <v>cty19095</v>
          </cell>
          <cell r="B1741" t="str">
            <v>Iowa County, IA</v>
          </cell>
          <cell r="C1741">
            <v>0.29459999999999997</v>
          </cell>
        </row>
        <row r="1742">
          <cell r="A1742" t="str">
            <v>cty47119</v>
          </cell>
          <cell r="B1742" t="str">
            <v>Maury County, TN</v>
          </cell>
          <cell r="C1742">
            <v>0.29459999999999997</v>
          </cell>
        </row>
        <row r="1743">
          <cell r="A1743" t="str">
            <v>cty24039</v>
          </cell>
          <cell r="B1743" t="str">
            <v>Somerset County, MD</v>
          </cell>
          <cell r="C1743">
            <v>0.29449999999999998</v>
          </cell>
        </row>
        <row r="1744">
          <cell r="A1744" t="str">
            <v>cty21209</v>
          </cell>
          <cell r="B1744" t="str">
            <v>Scott County, KY</v>
          </cell>
          <cell r="C1744">
            <v>0.29430000000000001</v>
          </cell>
        </row>
        <row r="1745">
          <cell r="A1745" t="str">
            <v>cty42109</v>
          </cell>
          <cell r="B1745" t="str">
            <v>Snyder County, PA</v>
          </cell>
          <cell r="C1745">
            <v>0.29430000000000001</v>
          </cell>
        </row>
        <row r="1746">
          <cell r="A1746" t="str">
            <v>cty47125</v>
          </cell>
          <cell r="B1746" t="str">
            <v>Montgomery County, TN</v>
          </cell>
          <cell r="C1746">
            <v>0.29420000000000002</v>
          </cell>
        </row>
        <row r="1747">
          <cell r="A1747" t="str">
            <v>cty48139</v>
          </cell>
          <cell r="B1747" t="str">
            <v>Ellis County, TX</v>
          </cell>
          <cell r="C1747">
            <v>0.29420000000000002</v>
          </cell>
        </row>
        <row r="1748">
          <cell r="A1748" t="str">
            <v>cty39029</v>
          </cell>
          <cell r="B1748" t="str">
            <v>Columbiana County, OH</v>
          </cell>
          <cell r="C1748">
            <v>0.29409999999999997</v>
          </cell>
        </row>
        <row r="1749">
          <cell r="A1749" t="str">
            <v>cty08103</v>
          </cell>
          <cell r="B1749" t="str">
            <v>Rio Blanco County, CO</v>
          </cell>
          <cell r="C1749">
            <v>0.29409999999999997</v>
          </cell>
        </row>
        <row r="1750">
          <cell r="A1750" t="str">
            <v>cty13277</v>
          </cell>
          <cell r="B1750" t="str">
            <v>Tift County, GA</v>
          </cell>
          <cell r="C1750">
            <v>0.29399999999999998</v>
          </cell>
        </row>
        <row r="1751">
          <cell r="A1751" t="str">
            <v>cty39119</v>
          </cell>
          <cell r="B1751" t="str">
            <v>Muskingum County, OH</v>
          </cell>
          <cell r="C1751">
            <v>0.29399999999999998</v>
          </cell>
        </row>
        <row r="1752">
          <cell r="A1752" t="str">
            <v>cty18183</v>
          </cell>
          <cell r="B1752" t="str">
            <v>Whitley County, IN</v>
          </cell>
          <cell r="C1752">
            <v>0.29389999999999999</v>
          </cell>
        </row>
        <row r="1753">
          <cell r="A1753" t="str">
            <v>cty47059</v>
          </cell>
          <cell r="B1753" t="str">
            <v>Greene County, TN</v>
          </cell>
          <cell r="C1753">
            <v>0.29389999999999999</v>
          </cell>
        </row>
        <row r="1754">
          <cell r="A1754" t="str">
            <v>cty05085</v>
          </cell>
          <cell r="B1754" t="str">
            <v>Lonoke County, AR</v>
          </cell>
          <cell r="C1754">
            <v>0.29380000000000001</v>
          </cell>
        </row>
        <row r="1755">
          <cell r="A1755" t="str">
            <v>cty01069</v>
          </cell>
          <cell r="B1755" t="str">
            <v>Houston County, AL</v>
          </cell>
          <cell r="C1755">
            <v>0.29380000000000001</v>
          </cell>
        </row>
        <row r="1756">
          <cell r="A1756" t="str">
            <v>cty13069</v>
          </cell>
          <cell r="B1756" t="str">
            <v>Coffee County, GA</v>
          </cell>
          <cell r="C1756">
            <v>0.29360000000000003</v>
          </cell>
        </row>
        <row r="1757">
          <cell r="A1757" t="str">
            <v>cty54077</v>
          </cell>
          <cell r="B1757" t="str">
            <v>Preston County, WV</v>
          </cell>
          <cell r="C1757">
            <v>0.29339999999999999</v>
          </cell>
        </row>
        <row r="1758">
          <cell r="A1758" t="str">
            <v>cty53019</v>
          </cell>
          <cell r="B1758" t="str">
            <v>Ferry County, WA</v>
          </cell>
          <cell r="C1758">
            <v>0.29330000000000001</v>
          </cell>
        </row>
        <row r="1759">
          <cell r="A1759" t="str">
            <v>cty48097</v>
          </cell>
          <cell r="B1759" t="str">
            <v>Cooke County, TX</v>
          </cell>
          <cell r="C1759">
            <v>0.29330000000000001</v>
          </cell>
        </row>
        <row r="1760">
          <cell r="A1760" t="str">
            <v>cty13215</v>
          </cell>
          <cell r="B1760" t="str">
            <v>Muscogee County, GA</v>
          </cell>
          <cell r="C1760">
            <v>0.29310000000000003</v>
          </cell>
        </row>
        <row r="1761">
          <cell r="A1761" t="str">
            <v>cty27165</v>
          </cell>
          <cell r="B1761" t="str">
            <v>Watonwan County, MN</v>
          </cell>
          <cell r="C1761">
            <v>0.29310000000000003</v>
          </cell>
        </row>
        <row r="1762">
          <cell r="A1762" t="str">
            <v>cty53009</v>
          </cell>
          <cell r="B1762" t="str">
            <v>Clallam County, WA</v>
          </cell>
          <cell r="C1762">
            <v>0.29299999999999998</v>
          </cell>
        </row>
        <row r="1763">
          <cell r="A1763" t="str">
            <v>cty20165</v>
          </cell>
          <cell r="B1763" t="str">
            <v>Rush County, KS</v>
          </cell>
          <cell r="C1763">
            <v>0.29299999999999998</v>
          </cell>
        </row>
        <row r="1764">
          <cell r="A1764" t="str">
            <v>cty13195</v>
          </cell>
          <cell r="B1764" t="str">
            <v>Madison County, GA</v>
          </cell>
          <cell r="C1764">
            <v>0.29289999999999999</v>
          </cell>
        </row>
        <row r="1765">
          <cell r="A1765" t="str">
            <v>cty16083</v>
          </cell>
          <cell r="B1765" t="str">
            <v>Twin Falls County, ID</v>
          </cell>
          <cell r="C1765">
            <v>0.29289999999999999</v>
          </cell>
        </row>
        <row r="1766">
          <cell r="A1766" t="str">
            <v>cty49039</v>
          </cell>
          <cell r="B1766" t="str">
            <v>Sanpete County, UT</v>
          </cell>
          <cell r="C1766">
            <v>0.29289999999999999</v>
          </cell>
        </row>
        <row r="1767">
          <cell r="A1767" t="str">
            <v>cty46039</v>
          </cell>
          <cell r="B1767" t="str">
            <v>Deuel County, SD</v>
          </cell>
          <cell r="C1767">
            <v>0.29270000000000002</v>
          </cell>
        </row>
        <row r="1768">
          <cell r="A1768" t="str">
            <v>cty18065</v>
          </cell>
          <cell r="B1768" t="str">
            <v>Henry County, IN</v>
          </cell>
          <cell r="C1768">
            <v>0.29270000000000002</v>
          </cell>
        </row>
        <row r="1769">
          <cell r="A1769" t="str">
            <v>cty28047</v>
          </cell>
          <cell r="B1769" t="str">
            <v>Harrison County, MS</v>
          </cell>
          <cell r="C1769">
            <v>0.29260000000000003</v>
          </cell>
        </row>
        <row r="1770">
          <cell r="A1770" t="str">
            <v>cty20035</v>
          </cell>
          <cell r="B1770" t="str">
            <v>Cowley County, KS</v>
          </cell>
          <cell r="C1770">
            <v>0.29260000000000003</v>
          </cell>
        </row>
        <row r="1771">
          <cell r="A1771" t="str">
            <v>cty39073</v>
          </cell>
          <cell r="B1771" t="str">
            <v>Hocking County, OH</v>
          </cell>
          <cell r="C1771">
            <v>0.29260000000000003</v>
          </cell>
        </row>
        <row r="1772">
          <cell r="A1772" t="str">
            <v>cty17199</v>
          </cell>
          <cell r="B1772" t="str">
            <v>Williamson County, IL</v>
          </cell>
          <cell r="C1772">
            <v>0.29260000000000003</v>
          </cell>
        </row>
        <row r="1773">
          <cell r="A1773" t="str">
            <v>cty48003</v>
          </cell>
          <cell r="B1773" t="str">
            <v>Andrews County, TX</v>
          </cell>
          <cell r="C1773">
            <v>0.29260000000000003</v>
          </cell>
        </row>
        <row r="1774">
          <cell r="A1774" t="str">
            <v>cty46055</v>
          </cell>
          <cell r="B1774" t="str">
            <v>Haakon County, SD</v>
          </cell>
          <cell r="C1774">
            <v>0.29249999999999998</v>
          </cell>
        </row>
        <row r="1775">
          <cell r="A1775" t="str">
            <v>cty20049</v>
          </cell>
          <cell r="B1775" t="str">
            <v>Elk County, KS</v>
          </cell>
          <cell r="C1775">
            <v>0.29239999999999999</v>
          </cell>
        </row>
        <row r="1776">
          <cell r="A1776" t="str">
            <v>cty36123</v>
          </cell>
          <cell r="B1776" t="str">
            <v>Yates County, NY</v>
          </cell>
          <cell r="C1776">
            <v>0.29220000000000002</v>
          </cell>
        </row>
        <row r="1777">
          <cell r="A1777" t="str">
            <v>cty40073</v>
          </cell>
          <cell r="B1777" t="str">
            <v>Kingfisher County, OK</v>
          </cell>
          <cell r="C1777">
            <v>0.29210000000000003</v>
          </cell>
        </row>
        <row r="1778">
          <cell r="A1778" t="str">
            <v>cty53077</v>
          </cell>
          <cell r="B1778" t="str">
            <v>Yakima County, WA</v>
          </cell>
          <cell r="C1778">
            <v>0.29199999999999998</v>
          </cell>
        </row>
        <row r="1779">
          <cell r="A1779" t="str">
            <v>cty29043</v>
          </cell>
          <cell r="B1779" t="str">
            <v>Christian County, MO</v>
          </cell>
          <cell r="C1779">
            <v>0.29199999999999998</v>
          </cell>
        </row>
        <row r="1780">
          <cell r="A1780" t="str">
            <v>cty18061</v>
          </cell>
          <cell r="B1780" t="str">
            <v>Harrison County, IN</v>
          </cell>
          <cell r="C1780">
            <v>0.29199999999999998</v>
          </cell>
        </row>
        <row r="1781">
          <cell r="A1781" t="str">
            <v>cty41071</v>
          </cell>
          <cell r="B1781" t="str">
            <v>Yamhill County, OR</v>
          </cell>
          <cell r="C1781">
            <v>0.29189999999999999</v>
          </cell>
        </row>
        <row r="1782">
          <cell r="A1782" t="str">
            <v>cty26009</v>
          </cell>
          <cell r="B1782" t="str">
            <v>Antrim County, MI</v>
          </cell>
          <cell r="C1782">
            <v>0.29189999999999999</v>
          </cell>
        </row>
        <row r="1783">
          <cell r="A1783" t="str">
            <v>cty26005</v>
          </cell>
          <cell r="B1783" t="str">
            <v>Allegan County, MI</v>
          </cell>
          <cell r="C1783">
            <v>0.2918</v>
          </cell>
        </row>
        <row r="1784">
          <cell r="A1784" t="str">
            <v>cty08093</v>
          </cell>
          <cell r="B1784" t="str">
            <v>Park County, CO</v>
          </cell>
          <cell r="C1784">
            <v>0.2918</v>
          </cell>
        </row>
        <row r="1785">
          <cell r="A1785" t="str">
            <v>cty48395</v>
          </cell>
          <cell r="B1785" t="str">
            <v>Robertson County, TX</v>
          </cell>
          <cell r="C1785">
            <v>0.2918</v>
          </cell>
        </row>
        <row r="1786">
          <cell r="A1786" t="str">
            <v>cty48503</v>
          </cell>
          <cell r="B1786" t="str">
            <v>Young County, TX</v>
          </cell>
          <cell r="C1786">
            <v>0.29170000000000001</v>
          </cell>
        </row>
        <row r="1787">
          <cell r="A1787" t="str">
            <v>cty48027</v>
          </cell>
          <cell r="B1787" t="str">
            <v>Bell County, TX</v>
          </cell>
          <cell r="C1787">
            <v>0.29160000000000003</v>
          </cell>
        </row>
        <row r="1788">
          <cell r="A1788" t="str">
            <v>cty48063</v>
          </cell>
          <cell r="B1788" t="str">
            <v>Camp County, TX</v>
          </cell>
          <cell r="C1788">
            <v>0.29149999999999998</v>
          </cell>
        </row>
        <row r="1789">
          <cell r="A1789" t="str">
            <v>cty37061</v>
          </cell>
          <cell r="B1789" t="str">
            <v>Duplin County, NC</v>
          </cell>
          <cell r="C1789">
            <v>0.29139999999999999</v>
          </cell>
        </row>
        <row r="1790">
          <cell r="A1790" t="str">
            <v>cty13083</v>
          </cell>
          <cell r="B1790" t="str">
            <v>Dade County, GA</v>
          </cell>
          <cell r="C1790">
            <v>0.29139999999999999</v>
          </cell>
        </row>
        <row r="1791">
          <cell r="A1791" t="str">
            <v>cty51037</v>
          </cell>
          <cell r="B1791" t="str">
            <v>Charlotte County, VA</v>
          </cell>
          <cell r="C1791">
            <v>0.29139999999999999</v>
          </cell>
        </row>
        <row r="1792">
          <cell r="A1792" t="str">
            <v>cty54025</v>
          </cell>
          <cell r="B1792" t="str">
            <v>Greenbrier County, WV</v>
          </cell>
          <cell r="C1792">
            <v>0.29139999999999999</v>
          </cell>
        </row>
        <row r="1793">
          <cell r="A1793" t="str">
            <v>cty48249</v>
          </cell>
          <cell r="B1793" t="str">
            <v>Jim Wells County, TX</v>
          </cell>
          <cell r="C1793">
            <v>0.29110000000000003</v>
          </cell>
        </row>
        <row r="1794">
          <cell r="A1794" t="str">
            <v>cty18095</v>
          </cell>
          <cell r="B1794" t="str">
            <v>Madison County, IN</v>
          </cell>
          <cell r="C1794">
            <v>0.29110000000000003</v>
          </cell>
        </row>
        <row r="1795">
          <cell r="A1795" t="str">
            <v>cty06069</v>
          </cell>
          <cell r="B1795" t="str">
            <v>San Benito County, CA</v>
          </cell>
          <cell r="C1795">
            <v>0.29099999999999998</v>
          </cell>
        </row>
        <row r="1796">
          <cell r="A1796" t="str">
            <v>cty31093</v>
          </cell>
          <cell r="B1796" t="str">
            <v>Howard County, NE</v>
          </cell>
          <cell r="C1796">
            <v>0.29099999999999998</v>
          </cell>
        </row>
        <row r="1797">
          <cell r="A1797" t="str">
            <v>cty29209</v>
          </cell>
          <cell r="B1797" t="str">
            <v>Stone County, MO</v>
          </cell>
          <cell r="C1797">
            <v>0.29099999999999998</v>
          </cell>
        </row>
        <row r="1798">
          <cell r="A1798" t="str">
            <v>cty54005</v>
          </cell>
          <cell r="B1798" t="str">
            <v>Boone County, WV</v>
          </cell>
          <cell r="C1798">
            <v>0.29089999999999999</v>
          </cell>
        </row>
        <row r="1799">
          <cell r="A1799" t="str">
            <v>cty27079</v>
          </cell>
          <cell r="B1799" t="str">
            <v>Le Sueur County, MN</v>
          </cell>
          <cell r="C1799">
            <v>0.29060000000000002</v>
          </cell>
        </row>
        <row r="1800">
          <cell r="A1800" t="str">
            <v>cty48451</v>
          </cell>
          <cell r="B1800" t="str">
            <v>Tom Green County, TX</v>
          </cell>
          <cell r="C1800">
            <v>0.29049999999999998</v>
          </cell>
        </row>
        <row r="1801">
          <cell r="A1801" t="str">
            <v>cty13169</v>
          </cell>
          <cell r="B1801" t="str">
            <v>Jones County, GA</v>
          </cell>
          <cell r="C1801">
            <v>0.29049999999999998</v>
          </cell>
        </row>
        <row r="1802">
          <cell r="A1802" t="str">
            <v>cty39077</v>
          </cell>
          <cell r="B1802" t="str">
            <v>Huron County, OH</v>
          </cell>
          <cell r="C1802">
            <v>0.29039999999999999</v>
          </cell>
        </row>
        <row r="1803">
          <cell r="A1803" t="str">
            <v>cty13245</v>
          </cell>
          <cell r="B1803" t="str">
            <v>Richmond County, GA</v>
          </cell>
          <cell r="C1803">
            <v>0.2903</v>
          </cell>
        </row>
        <row r="1804">
          <cell r="A1804" t="str">
            <v>cty54027</v>
          </cell>
          <cell r="B1804" t="str">
            <v>Hampshire County, WV</v>
          </cell>
          <cell r="C1804">
            <v>0.2903</v>
          </cell>
        </row>
        <row r="1805">
          <cell r="A1805" t="str">
            <v>cty18171</v>
          </cell>
          <cell r="B1805" t="str">
            <v>Warren County, IN</v>
          </cell>
          <cell r="C1805">
            <v>0.2903</v>
          </cell>
        </row>
        <row r="1806">
          <cell r="A1806" t="str">
            <v>cty39125</v>
          </cell>
          <cell r="B1806" t="str">
            <v>Paulding County, OH</v>
          </cell>
          <cell r="C1806">
            <v>0.29020000000000001</v>
          </cell>
        </row>
        <row r="1807">
          <cell r="A1807" t="str">
            <v>cty21199</v>
          </cell>
          <cell r="B1807" t="str">
            <v>Pulaski County, KY</v>
          </cell>
          <cell r="C1807">
            <v>0.29020000000000001</v>
          </cell>
        </row>
        <row r="1808">
          <cell r="A1808" t="str">
            <v>cty51057</v>
          </cell>
          <cell r="B1808" t="str">
            <v>Essex County, VA</v>
          </cell>
          <cell r="C1808">
            <v>0.29010000000000002</v>
          </cell>
        </row>
        <row r="1809">
          <cell r="A1809" t="str">
            <v>cty28033</v>
          </cell>
          <cell r="B1809" t="str">
            <v>DeSoto County, MS</v>
          </cell>
          <cell r="C1809">
            <v>0.28999999999999998</v>
          </cell>
        </row>
        <row r="1810">
          <cell r="A1810" t="str">
            <v>cty30035</v>
          </cell>
          <cell r="B1810" t="str">
            <v>Glacier County, MT</v>
          </cell>
          <cell r="C1810">
            <v>0.28960000000000002</v>
          </cell>
        </row>
        <row r="1811">
          <cell r="A1811" t="str">
            <v>cty41061</v>
          </cell>
          <cell r="B1811" t="str">
            <v>Union County, OR</v>
          </cell>
          <cell r="C1811">
            <v>0.28960000000000002</v>
          </cell>
        </row>
        <row r="1812">
          <cell r="A1812" t="str">
            <v>cty45001</v>
          </cell>
          <cell r="B1812" t="str">
            <v>Abbeville County, SC</v>
          </cell>
          <cell r="C1812">
            <v>0.28960000000000002</v>
          </cell>
        </row>
        <row r="1813">
          <cell r="A1813" t="str">
            <v>cty13183</v>
          </cell>
          <cell r="B1813" t="str">
            <v>Long County, GA</v>
          </cell>
          <cell r="C1813">
            <v>0.28960000000000002</v>
          </cell>
        </row>
        <row r="1814">
          <cell r="A1814" t="str">
            <v>cty01133</v>
          </cell>
          <cell r="B1814" t="str">
            <v>Winston County, AL</v>
          </cell>
          <cell r="C1814">
            <v>0.28939999999999999</v>
          </cell>
        </row>
        <row r="1815">
          <cell r="A1815" t="str">
            <v>cty48309</v>
          </cell>
          <cell r="B1815" t="str">
            <v>McLennan County, TX</v>
          </cell>
          <cell r="C1815">
            <v>0.2893</v>
          </cell>
        </row>
        <row r="1816">
          <cell r="A1816" t="str">
            <v>cty05003</v>
          </cell>
          <cell r="B1816" t="str">
            <v>Ashley County, AR</v>
          </cell>
          <cell r="C1816">
            <v>0.28920000000000001</v>
          </cell>
        </row>
        <row r="1817">
          <cell r="A1817" t="str">
            <v>cty05103</v>
          </cell>
          <cell r="B1817" t="str">
            <v>Ouachita County, AR</v>
          </cell>
          <cell r="C1817">
            <v>0.28920000000000001</v>
          </cell>
        </row>
        <row r="1818">
          <cell r="A1818" t="str">
            <v>cty48123</v>
          </cell>
          <cell r="B1818" t="str">
            <v>DeWitt County, TX</v>
          </cell>
          <cell r="C1818">
            <v>0.28910000000000002</v>
          </cell>
        </row>
        <row r="1819">
          <cell r="A1819" t="str">
            <v>cty48077</v>
          </cell>
          <cell r="B1819" t="str">
            <v>Clay County, TX</v>
          </cell>
          <cell r="C1819">
            <v>0.28889999999999999</v>
          </cell>
        </row>
        <row r="1820">
          <cell r="A1820" t="str">
            <v>cty20125</v>
          </cell>
          <cell r="B1820" t="str">
            <v>Montgomery County, KS</v>
          </cell>
          <cell r="C1820">
            <v>0.28860000000000002</v>
          </cell>
        </row>
        <row r="1821">
          <cell r="A1821" t="str">
            <v>cty26031</v>
          </cell>
          <cell r="B1821" t="str">
            <v>Cheboygan County, MI</v>
          </cell>
          <cell r="C1821">
            <v>0.28849999999999998</v>
          </cell>
        </row>
        <row r="1822">
          <cell r="A1822" t="str">
            <v>cty13205</v>
          </cell>
          <cell r="B1822" t="str">
            <v>Mitchell County, GA</v>
          </cell>
          <cell r="C1822">
            <v>0.28849999999999998</v>
          </cell>
        </row>
        <row r="1823">
          <cell r="A1823" t="str">
            <v>cty27085</v>
          </cell>
          <cell r="B1823" t="str">
            <v>McLeod County, MN</v>
          </cell>
          <cell r="C1823">
            <v>0.28849999999999998</v>
          </cell>
        </row>
        <row r="1824">
          <cell r="A1824" t="str">
            <v>cty39067</v>
          </cell>
          <cell r="B1824" t="str">
            <v>Harrison County, OH</v>
          </cell>
          <cell r="C1824">
            <v>0.28839999999999999</v>
          </cell>
        </row>
        <row r="1825">
          <cell r="A1825" t="str">
            <v>cty47011</v>
          </cell>
          <cell r="B1825" t="str">
            <v>Bradley County, TN</v>
          </cell>
          <cell r="C1825">
            <v>0.28839999999999999</v>
          </cell>
        </row>
        <row r="1826">
          <cell r="A1826" t="str">
            <v>cty01047</v>
          </cell>
          <cell r="B1826" t="str">
            <v>Dallas County, AL</v>
          </cell>
          <cell r="C1826">
            <v>0.2883</v>
          </cell>
        </row>
        <row r="1827">
          <cell r="A1827" t="str">
            <v>cty48203</v>
          </cell>
          <cell r="B1827" t="str">
            <v>Harrison County, TX</v>
          </cell>
          <cell r="C1827">
            <v>0.28820000000000001</v>
          </cell>
        </row>
        <row r="1828">
          <cell r="A1828" t="str">
            <v>cty18055</v>
          </cell>
          <cell r="B1828" t="str">
            <v>Greene County, IN</v>
          </cell>
          <cell r="C1828">
            <v>0.28799999999999998</v>
          </cell>
        </row>
        <row r="1829">
          <cell r="A1829" t="str">
            <v>cty13077</v>
          </cell>
          <cell r="B1829" t="str">
            <v>Coweta County, GA</v>
          </cell>
          <cell r="C1829">
            <v>0.28799999999999998</v>
          </cell>
        </row>
        <row r="1830">
          <cell r="A1830" t="str">
            <v>cty48331</v>
          </cell>
          <cell r="B1830" t="str">
            <v>Milam County, TX</v>
          </cell>
          <cell r="C1830">
            <v>0.28760000000000002</v>
          </cell>
        </row>
        <row r="1831">
          <cell r="A1831" t="str">
            <v>cty05017</v>
          </cell>
          <cell r="B1831" t="str">
            <v>Chicot County, AR</v>
          </cell>
          <cell r="C1831">
            <v>0.28739999999999999</v>
          </cell>
        </row>
        <row r="1832">
          <cell r="A1832" t="str">
            <v>cty39059</v>
          </cell>
          <cell r="B1832" t="str">
            <v>Guernsey County, OH</v>
          </cell>
          <cell r="C1832">
            <v>0.28739999999999999</v>
          </cell>
        </row>
        <row r="1833">
          <cell r="A1833" t="str">
            <v>cty51049</v>
          </cell>
          <cell r="B1833" t="str">
            <v>Cumberland County, VA</v>
          </cell>
          <cell r="C1833">
            <v>0.2873</v>
          </cell>
        </row>
        <row r="1834">
          <cell r="A1834" t="str">
            <v>cty13207</v>
          </cell>
          <cell r="B1834" t="str">
            <v>Monroe County, GA</v>
          </cell>
          <cell r="C1834">
            <v>0.28720000000000001</v>
          </cell>
        </row>
        <row r="1835">
          <cell r="A1835" t="str">
            <v>cty05145</v>
          </cell>
          <cell r="B1835" t="str">
            <v>White County, AR</v>
          </cell>
          <cell r="C1835">
            <v>0.28720000000000001</v>
          </cell>
        </row>
        <row r="1836">
          <cell r="A1836" t="str">
            <v>cty27005</v>
          </cell>
          <cell r="B1836" t="str">
            <v>Becker County, MN</v>
          </cell>
          <cell r="C1836">
            <v>0.28689999999999999</v>
          </cell>
        </row>
        <row r="1837">
          <cell r="A1837" t="str">
            <v>cty56003</v>
          </cell>
          <cell r="B1837" t="str">
            <v>Big Horn County, WY</v>
          </cell>
          <cell r="C1837">
            <v>0.28689999999999999</v>
          </cell>
        </row>
        <row r="1838">
          <cell r="A1838" t="str">
            <v>cty37015</v>
          </cell>
          <cell r="B1838" t="str">
            <v>Bertie County, NC</v>
          </cell>
          <cell r="C1838">
            <v>0.2868</v>
          </cell>
        </row>
        <row r="1839">
          <cell r="A1839" t="str">
            <v>cty19023</v>
          </cell>
          <cell r="B1839" t="str">
            <v>Butler County, IA</v>
          </cell>
          <cell r="C1839">
            <v>0.28670000000000001</v>
          </cell>
        </row>
        <row r="1840">
          <cell r="A1840" t="str">
            <v>cty54109</v>
          </cell>
          <cell r="B1840" t="str">
            <v>Wyoming County, WV</v>
          </cell>
          <cell r="C1840">
            <v>0.28660000000000002</v>
          </cell>
        </row>
        <row r="1841">
          <cell r="A1841" t="str">
            <v>cty29087</v>
          </cell>
          <cell r="B1841" t="str">
            <v>Holt County, MO</v>
          </cell>
          <cell r="C1841">
            <v>0.28649999999999998</v>
          </cell>
        </row>
        <row r="1842">
          <cell r="A1842" t="str">
            <v>cty53069</v>
          </cell>
          <cell r="B1842" t="str">
            <v>Wahkiakum County, WA</v>
          </cell>
          <cell r="C1842">
            <v>0.28649999999999998</v>
          </cell>
        </row>
        <row r="1843">
          <cell r="A1843" t="str">
            <v>cty28137</v>
          </cell>
          <cell r="B1843" t="str">
            <v>Tate County, MS</v>
          </cell>
          <cell r="C1843">
            <v>0.28639999999999999</v>
          </cell>
        </row>
        <row r="1844">
          <cell r="A1844" t="str">
            <v>cty51187</v>
          </cell>
          <cell r="B1844" t="str">
            <v>Warren County, VA</v>
          </cell>
          <cell r="C1844">
            <v>0.28620000000000001</v>
          </cell>
        </row>
        <row r="1845">
          <cell r="A1845" t="str">
            <v>cty35009</v>
          </cell>
          <cell r="B1845" t="str">
            <v>Curry County, NM</v>
          </cell>
          <cell r="C1845">
            <v>0.28620000000000001</v>
          </cell>
        </row>
        <row r="1846">
          <cell r="A1846" t="str">
            <v>cty41011</v>
          </cell>
          <cell r="B1846" t="str">
            <v>Coos County, OR</v>
          </cell>
          <cell r="C1846">
            <v>0.28610000000000002</v>
          </cell>
        </row>
        <row r="1847">
          <cell r="A1847" t="str">
            <v>cty30101</v>
          </cell>
          <cell r="B1847" t="str">
            <v>Toole County, MT</v>
          </cell>
          <cell r="C1847">
            <v>0.28610000000000002</v>
          </cell>
        </row>
        <row r="1848">
          <cell r="A1848" t="str">
            <v>cty06105</v>
          </cell>
          <cell r="B1848" t="str">
            <v>Trinity County, CA</v>
          </cell>
          <cell r="C1848">
            <v>0.28610000000000002</v>
          </cell>
        </row>
        <row r="1849">
          <cell r="A1849" t="str">
            <v>cty16071</v>
          </cell>
          <cell r="B1849" t="str">
            <v>Oneida County, ID</v>
          </cell>
          <cell r="C1849">
            <v>0.28599999999999998</v>
          </cell>
        </row>
        <row r="1850">
          <cell r="A1850" t="str">
            <v>cty45009</v>
          </cell>
          <cell r="B1850" t="str">
            <v>Bamberg County, SC</v>
          </cell>
          <cell r="C1850">
            <v>0.28589999999999999</v>
          </cell>
        </row>
        <row r="1851">
          <cell r="A1851" t="str">
            <v>cty18155</v>
          </cell>
          <cell r="B1851" t="str">
            <v>Switzerland County, IN</v>
          </cell>
          <cell r="C1851">
            <v>0.2858</v>
          </cell>
        </row>
        <row r="1852">
          <cell r="A1852" t="str">
            <v>cty13063</v>
          </cell>
          <cell r="B1852" t="str">
            <v>Clayton County, GA</v>
          </cell>
          <cell r="C1852">
            <v>0.28570000000000001</v>
          </cell>
        </row>
        <row r="1853">
          <cell r="A1853" t="str">
            <v>cty19197</v>
          </cell>
          <cell r="B1853" t="str">
            <v>Wright County, IA</v>
          </cell>
          <cell r="C1853">
            <v>0.28570000000000001</v>
          </cell>
        </row>
        <row r="1854">
          <cell r="A1854" t="str">
            <v>cty21141</v>
          </cell>
          <cell r="B1854" t="str">
            <v>Logan County, KY</v>
          </cell>
          <cell r="C1854">
            <v>0.28570000000000001</v>
          </cell>
        </row>
        <row r="1855">
          <cell r="A1855" t="str">
            <v>cty28101</v>
          </cell>
          <cell r="B1855" t="str">
            <v>Newton County, MS</v>
          </cell>
          <cell r="C1855">
            <v>0.28549999999999998</v>
          </cell>
        </row>
        <row r="1856">
          <cell r="A1856" t="str">
            <v>cty35015</v>
          </cell>
          <cell r="B1856" t="str">
            <v>Eddy County, NM</v>
          </cell>
          <cell r="C1856">
            <v>0.28549999999999998</v>
          </cell>
        </row>
        <row r="1857">
          <cell r="A1857" t="str">
            <v>cty55051</v>
          </cell>
          <cell r="B1857" t="str">
            <v>Iron County, WI</v>
          </cell>
          <cell r="C1857">
            <v>0.28549999999999998</v>
          </cell>
        </row>
        <row r="1858">
          <cell r="A1858" t="str">
            <v>cty06019</v>
          </cell>
          <cell r="B1858" t="str">
            <v>Fresno County, CA</v>
          </cell>
          <cell r="C1858">
            <v>0.28539999999999999</v>
          </cell>
        </row>
        <row r="1859">
          <cell r="A1859" t="str">
            <v>cty37181</v>
          </cell>
          <cell r="B1859" t="str">
            <v>Vance County, NC</v>
          </cell>
          <cell r="C1859">
            <v>0.28539999999999999</v>
          </cell>
        </row>
        <row r="1860">
          <cell r="A1860" t="str">
            <v>cty41023</v>
          </cell>
          <cell r="B1860" t="str">
            <v>Grant County, OR</v>
          </cell>
          <cell r="C1860">
            <v>0.2853</v>
          </cell>
        </row>
        <row r="1861">
          <cell r="A1861" t="str">
            <v>cty48053</v>
          </cell>
          <cell r="B1861" t="str">
            <v>Burnet County, TX</v>
          </cell>
          <cell r="C1861">
            <v>0.28499999999999998</v>
          </cell>
        </row>
        <row r="1862">
          <cell r="A1862" t="str">
            <v>cty47107</v>
          </cell>
          <cell r="B1862" t="str">
            <v>McMinn County, TN</v>
          </cell>
          <cell r="C1862">
            <v>0.28499999999999998</v>
          </cell>
        </row>
        <row r="1863">
          <cell r="A1863" t="str">
            <v>cty23009</v>
          </cell>
          <cell r="B1863" t="str">
            <v>Hancock County, ME</v>
          </cell>
          <cell r="C1863">
            <v>0.2848</v>
          </cell>
        </row>
        <row r="1864">
          <cell r="A1864" t="str">
            <v>cty40019</v>
          </cell>
          <cell r="B1864" t="str">
            <v>Carter County, OK</v>
          </cell>
          <cell r="C1864">
            <v>0.28470000000000001</v>
          </cell>
        </row>
        <row r="1865">
          <cell r="A1865" t="str">
            <v>cty48287</v>
          </cell>
          <cell r="B1865" t="str">
            <v>Lee County, TX</v>
          </cell>
          <cell r="C1865">
            <v>0.28470000000000001</v>
          </cell>
        </row>
        <row r="1866">
          <cell r="A1866" t="str">
            <v>cty26101</v>
          </cell>
          <cell r="B1866" t="str">
            <v>Manistee County, MI</v>
          </cell>
          <cell r="C1866">
            <v>0.28470000000000001</v>
          </cell>
        </row>
        <row r="1867">
          <cell r="A1867" t="str">
            <v>cty13137</v>
          </cell>
          <cell r="B1867" t="str">
            <v>Habersham County, GA</v>
          </cell>
          <cell r="C1867">
            <v>0.28470000000000001</v>
          </cell>
        </row>
        <row r="1868">
          <cell r="A1868" t="str">
            <v>cty05007</v>
          </cell>
          <cell r="B1868" t="str">
            <v>Benton County, AR</v>
          </cell>
          <cell r="C1868">
            <v>0.28460000000000002</v>
          </cell>
        </row>
        <row r="1869">
          <cell r="A1869" t="str">
            <v>cty48305</v>
          </cell>
          <cell r="B1869" t="str">
            <v>Lynn County, TX</v>
          </cell>
          <cell r="C1869">
            <v>0.28460000000000002</v>
          </cell>
        </row>
        <row r="1870">
          <cell r="A1870" t="str">
            <v>cty27009</v>
          </cell>
          <cell r="B1870" t="str">
            <v>Benton County, MN</v>
          </cell>
          <cell r="C1870">
            <v>0.28449999999999998</v>
          </cell>
        </row>
        <row r="1871">
          <cell r="A1871" t="str">
            <v>cty54067</v>
          </cell>
          <cell r="B1871" t="str">
            <v>Nicholas County, WV</v>
          </cell>
          <cell r="C1871">
            <v>0.28439999999999999</v>
          </cell>
        </row>
        <row r="1872">
          <cell r="A1872" t="str">
            <v>cty21179</v>
          </cell>
          <cell r="B1872" t="str">
            <v>Nelson County, KY</v>
          </cell>
          <cell r="C1872">
            <v>0.28439999999999999</v>
          </cell>
        </row>
        <row r="1873">
          <cell r="A1873" t="str">
            <v>cty51047</v>
          </cell>
          <cell r="B1873" t="str">
            <v>Culpeper County, VA</v>
          </cell>
          <cell r="C1873">
            <v>0.2843</v>
          </cell>
        </row>
        <row r="1874">
          <cell r="A1874" t="str">
            <v>cty54095</v>
          </cell>
          <cell r="B1874" t="str">
            <v>Tyler County, WV</v>
          </cell>
          <cell r="C1874">
            <v>0.2843</v>
          </cell>
        </row>
        <row r="1875">
          <cell r="A1875" t="str">
            <v>cty48355</v>
          </cell>
          <cell r="B1875" t="str">
            <v>Nueces County, TX</v>
          </cell>
          <cell r="C1875">
            <v>0.28420000000000001</v>
          </cell>
        </row>
        <row r="1876">
          <cell r="A1876" t="str">
            <v>cty13293</v>
          </cell>
          <cell r="B1876" t="str">
            <v>Upson County, GA</v>
          </cell>
          <cell r="C1876">
            <v>0.28420000000000001</v>
          </cell>
        </row>
        <row r="1877">
          <cell r="A1877" t="str">
            <v>cty16021</v>
          </cell>
          <cell r="B1877" t="str">
            <v>Boundary County, ID</v>
          </cell>
          <cell r="C1877">
            <v>0.28420000000000001</v>
          </cell>
        </row>
        <row r="1878">
          <cell r="A1878" t="str">
            <v>cty02195</v>
          </cell>
          <cell r="B1878" t="str">
            <v>Petersburg Borough, AK</v>
          </cell>
          <cell r="C1878">
            <v>0.28410000000000002</v>
          </cell>
        </row>
        <row r="1879">
          <cell r="A1879" t="str">
            <v>cty49045</v>
          </cell>
          <cell r="B1879" t="str">
            <v>Tooele County, UT</v>
          </cell>
          <cell r="C1879">
            <v>0.28399999999999997</v>
          </cell>
        </row>
        <row r="1880">
          <cell r="A1880" t="str">
            <v>cty21143</v>
          </cell>
          <cell r="B1880" t="str">
            <v>Lyon County, KY</v>
          </cell>
          <cell r="C1880">
            <v>0.2838</v>
          </cell>
        </row>
        <row r="1881">
          <cell r="A1881" t="str">
            <v>cty47019</v>
          </cell>
          <cell r="B1881" t="str">
            <v>Carter County, TN</v>
          </cell>
          <cell r="C1881">
            <v>0.28370000000000001</v>
          </cell>
        </row>
        <row r="1882">
          <cell r="A1882" t="str">
            <v>cty51113</v>
          </cell>
          <cell r="B1882" t="str">
            <v>Madison County, VA</v>
          </cell>
          <cell r="C1882">
            <v>0.28370000000000001</v>
          </cell>
        </row>
        <row r="1883">
          <cell r="A1883" t="str">
            <v>cty48299</v>
          </cell>
          <cell r="B1883" t="str">
            <v>Llano County, TX</v>
          </cell>
          <cell r="C1883">
            <v>0.28349999999999997</v>
          </cell>
        </row>
        <row r="1884">
          <cell r="A1884" t="str">
            <v>cty18181</v>
          </cell>
          <cell r="B1884" t="str">
            <v>White County, IN</v>
          </cell>
          <cell r="C1884">
            <v>0.28349999999999997</v>
          </cell>
        </row>
        <row r="1885">
          <cell r="A1885" t="str">
            <v>cty56045</v>
          </cell>
          <cell r="B1885" t="str">
            <v>Weston County, WY</v>
          </cell>
          <cell r="C1885">
            <v>0.2833</v>
          </cell>
        </row>
        <row r="1886">
          <cell r="A1886" t="str">
            <v>cty17149</v>
          </cell>
          <cell r="B1886" t="str">
            <v>Pike County, IL</v>
          </cell>
          <cell r="C1886">
            <v>0.2833</v>
          </cell>
        </row>
        <row r="1887">
          <cell r="A1887" t="str">
            <v>cty05129</v>
          </cell>
          <cell r="B1887" t="str">
            <v>Searcy County, AR</v>
          </cell>
          <cell r="C1887">
            <v>0.2833</v>
          </cell>
        </row>
        <row r="1888">
          <cell r="A1888" t="str">
            <v>cty53015</v>
          </cell>
          <cell r="B1888" t="str">
            <v>Cowlitz County, WA</v>
          </cell>
          <cell r="C1888">
            <v>0.28320000000000001</v>
          </cell>
        </row>
        <row r="1889">
          <cell r="A1889" t="str">
            <v>cty46053</v>
          </cell>
          <cell r="B1889" t="str">
            <v>Gregory County, SD</v>
          </cell>
          <cell r="C1889">
            <v>0.28320000000000001</v>
          </cell>
        </row>
        <row r="1890">
          <cell r="A1890" t="str">
            <v>cty13217</v>
          </cell>
          <cell r="B1890" t="str">
            <v>Newton County, GA</v>
          </cell>
          <cell r="C1890">
            <v>0.28310000000000002</v>
          </cell>
        </row>
        <row r="1891">
          <cell r="A1891" t="str">
            <v>cty13045</v>
          </cell>
          <cell r="B1891" t="str">
            <v>Carroll County, GA</v>
          </cell>
          <cell r="C1891">
            <v>0.2828</v>
          </cell>
        </row>
        <row r="1892">
          <cell r="A1892" t="str">
            <v>cty19185</v>
          </cell>
          <cell r="B1892" t="str">
            <v>Wayne County, IA</v>
          </cell>
          <cell r="C1892">
            <v>0.28270000000000001</v>
          </cell>
        </row>
        <row r="1893">
          <cell r="A1893" t="str">
            <v>cty51065</v>
          </cell>
          <cell r="B1893" t="str">
            <v>Fluvanna County, VA</v>
          </cell>
          <cell r="C1893">
            <v>0.28270000000000001</v>
          </cell>
        </row>
        <row r="1894">
          <cell r="A1894" t="str">
            <v>cty05125</v>
          </cell>
          <cell r="B1894" t="str">
            <v>Saline County, AR</v>
          </cell>
          <cell r="C1894">
            <v>0.28260000000000002</v>
          </cell>
        </row>
        <row r="1895">
          <cell r="A1895" t="str">
            <v>cty47035</v>
          </cell>
          <cell r="B1895" t="str">
            <v>Cumberland County, TN</v>
          </cell>
          <cell r="C1895">
            <v>0.28249999999999997</v>
          </cell>
        </row>
        <row r="1896">
          <cell r="A1896" t="str">
            <v>cty13251</v>
          </cell>
          <cell r="B1896" t="str">
            <v>Screven County, GA</v>
          </cell>
          <cell r="C1896">
            <v>0.28249999999999997</v>
          </cell>
        </row>
        <row r="1897">
          <cell r="A1897" t="str">
            <v>cty46023</v>
          </cell>
          <cell r="B1897" t="str">
            <v>Charles Mix County, SD</v>
          </cell>
          <cell r="C1897">
            <v>0.28239999999999998</v>
          </cell>
        </row>
        <row r="1898">
          <cell r="A1898" t="str">
            <v>cty08101</v>
          </cell>
          <cell r="B1898" t="str">
            <v>Pueblo County, CO</v>
          </cell>
          <cell r="C1898">
            <v>0.28239999999999998</v>
          </cell>
        </row>
        <row r="1899">
          <cell r="A1899" t="str">
            <v>cty05057</v>
          </cell>
          <cell r="B1899" t="str">
            <v>Hempstead County, AR</v>
          </cell>
          <cell r="C1899">
            <v>0.2823</v>
          </cell>
        </row>
        <row r="1900">
          <cell r="A1900" t="str">
            <v>cty48075</v>
          </cell>
          <cell r="B1900" t="str">
            <v>Childress County, TX</v>
          </cell>
          <cell r="C1900">
            <v>0.2823</v>
          </cell>
        </row>
        <row r="1901">
          <cell r="A1901" t="str">
            <v>cty28145</v>
          </cell>
          <cell r="B1901" t="str">
            <v>Union County, MS</v>
          </cell>
          <cell r="C1901">
            <v>0.28220000000000001</v>
          </cell>
        </row>
        <row r="1902">
          <cell r="A1902" t="str">
            <v>cty01059</v>
          </cell>
          <cell r="B1902" t="str">
            <v>Franklin County, AL</v>
          </cell>
          <cell r="C1902">
            <v>0.28210000000000002</v>
          </cell>
        </row>
        <row r="1903">
          <cell r="A1903" t="str">
            <v>cty40067</v>
          </cell>
          <cell r="B1903" t="str">
            <v>Jefferson County, OK</v>
          </cell>
          <cell r="C1903">
            <v>0.28199999999999997</v>
          </cell>
        </row>
        <row r="1904">
          <cell r="A1904" t="str">
            <v>cty19003</v>
          </cell>
          <cell r="B1904" t="str">
            <v>Adams County, IA</v>
          </cell>
          <cell r="C1904">
            <v>0.28199999999999997</v>
          </cell>
        </row>
        <row r="1905">
          <cell r="A1905" t="str">
            <v>cty13311</v>
          </cell>
          <cell r="B1905" t="str">
            <v>White County, GA</v>
          </cell>
          <cell r="C1905">
            <v>0.28199999999999997</v>
          </cell>
        </row>
        <row r="1906">
          <cell r="A1906" t="str">
            <v>cty37071</v>
          </cell>
          <cell r="B1906" t="str">
            <v>Gaston County, NC</v>
          </cell>
          <cell r="C1906">
            <v>0.28189999999999998</v>
          </cell>
        </row>
        <row r="1907">
          <cell r="A1907" t="str">
            <v>cty12005</v>
          </cell>
          <cell r="B1907" t="str">
            <v>Bay County, FL</v>
          </cell>
          <cell r="C1907">
            <v>0.28189999999999998</v>
          </cell>
        </row>
        <row r="1908">
          <cell r="A1908" t="str">
            <v>cty01021</v>
          </cell>
          <cell r="B1908" t="str">
            <v>Chilton County, AL</v>
          </cell>
          <cell r="C1908">
            <v>0.28189999999999998</v>
          </cell>
        </row>
        <row r="1909">
          <cell r="A1909" t="str">
            <v>cty51195</v>
          </cell>
          <cell r="B1909" t="str">
            <v>Wise County, VA</v>
          </cell>
          <cell r="C1909">
            <v>0.28189999999999998</v>
          </cell>
        </row>
        <row r="1910">
          <cell r="A1910" t="str">
            <v>cty47079</v>
          </cell>
          <cell r="B1910" t="str">
            <v>Henry County, TN</v>
          </cell>
          <cell r="C1910">
            <v>0.28179999999999999</v>
          </cell>
        </row>
        <row r="1911">
          <cell r="A1911" t="str">
            <v>cty17041</v>
          </cell>
          <cell r="B1911" t="str">
            <v>Douglas County, IL</v>
          </cell>
          <cell r="C1911">
            <v>0.28170000000000001</v>
          </cell>
        </row>
        <row r="1912">
          <cell r="A1912" t="str">
            <v>cty12069</v>
          </cell>
          <cell r="B1912" t="str">
            <v>Lake County, FL</v>
          </cell>
          <cell r="C1912">
            <v>0.28149999999999997</v>
          </cell>
        </row>
        <row r="1913">
          <cell r="A1913" t="str">
            <v>cty18045</v>
          </cell>
          <cell r="B1913" t="str">
            <v>Fountain County, IN</v>
          </cell>
          <cell r="C1913">
            <v>0.28149999999999997</v>
          </cell>
        </row>
        <row r="1914">
          <cell r="A1914" t="str">
            <v>cty05133</v>
          </cell>
          <cell r="B1914" t="str">
            <v>Sevier County, AR</v>
          </cell>
          <cell r="C1914">
            <v>0.28139999999999998</v>
          </cell>
        </row>
        <row r="1915">
          <cell r="A1915" t="str">
            <v>cty22079</v>
          </cell>
          <cell r="B1915" t="str">
            <v>Rapides Parish, LA</v>
          </cell>
          <cell r="C1915">
            <v>0.28129999999999999</v>
          </cell>
        </row>
        <row r="1916">
          <cell r="A1916" t="str">
            <v>cty40145</v>
          </cell>
          <cell r="B1916" t="str">
            <v>Wagoner County, OK</v>
          </cell>
          <cell r="C1916">
            <v>0.28120000000000001</v>
          </cell>
        </row>
        <row r="1917">
          <cell r="A1917" t="str">
            <v>cty30057</v>
          </cell>
          <cell r="B1917" t="str">
            <v>Madison County, MT</v>
          </cell>
          <cell r="C1917">
            <v>0.28120000000000001</v>
          </cell>
        </row>
        <row r="1918">
          <cell r="A1918" t="str">
            <v>cty28045</v>
          </cell>
          <cell r="B1918" t="str">
            <v>Hancock County, MS</v>
          </cell>
          <cell r="C1918">
            <v>0.28120000000000001</v>
          </cell>
        </row>
        <row r="1919">
          <cell r="A1919" t="str">
            <v>cty27135</v>
          </cell>
          <cell r="B1919" t="str">
            <v>Roseau County, MN</v>
          </cell>
          <cell r="C1919">
            <v>0.28110000000000002</v>
          </cell>
        </row>
        <row r="1920">
          <cell r="A1920" t="str">
            <v>cty39053</v>
          </cell>
          <cell r="B1920" t="str">
            <v>Gallia County, OH</v>
          </cell>
          <cell r="C1920">
            <v>0.28110000000000002</v>
          </cell>
        </row>
        <row r="1921">
          <cell r="A1921" t="str">
            <v>cty35017</v>
          </cell>
          <cell r="B1921" t="str">
            <v>Grant County, NM</v>
          </cell>
          <cell r="C1921">
            <v>0.28100000000000003</v>
          </cell>
        </row>
        <row r="1922">
          <cell r="A1922" t="str">
            <v>cty45049</v>
          </cell>
          <cell r="B1922" t="str">
            <v>Hampton County, SC</v>
          </cell>
          <cell r="C1922">
            <v>0.28100000000000003</v>
          </cell>
        </row>
        <row r="1923">
          <cell r="A1923" t="str">
            <v>cty41049</v>
          </cell>
          <cell r="B1923" t="str">
            <v>Morrow County, OR</v>
          </cell>
          <cell r="C1923">
            <v>0.28100000000000003</v>
          </cell>
        </row>
        <row r="1924">
          <cell r="A1924" t="str">
            <v>cty48469</v>
          </cell>
          <cell r="B1924" t="str">
            <v>Victoria County, TX</v>
          </cell>
          <cell r="C1924">
            <v>0.28100000000000003</v>
          </cell>
        </row>
        <row r="1925">
          <cell r="A1925" t="str">
            <v>cty51690</v>
          </cell>
          <cell r="B1925" t="str">
            <v>Martinsville city, VA</v>
          </cell>
          <cell r="C1925">
            <v>0.28089999999999998</v>
          </cell>
        </row>
        <row r="1926">
          <cell r="A1926" t="str">
            <v>cty48415</v>
          </cell>
          <cell r="B1926" t="str">
            <v>Scurry County, TX</v>
          </cell>
          <cell r="C1926">
            <v>0.28089999999999998</v>
          </cell>
        </row>
        <row r="1927">
          <cell r="A1927" t="str">
            <v>cty16013</v>
          </cell>
          <cell r="B1927" t="str">
            <v>Blaine County, ID</v>
          </cell>
          <cell r="C1927">
            <v>0.28079999999999999</v>
          </cell>
        </row>
        <row r="1928">
          <cell r="A1928" t="str">
            <v>cty49017</v>
          </cell>
          <cell r="B1928" t="str">
            <v>Garfield County, UT</v>
          </cell>
          <cell r="C1928">
            <v>0.28079999999999999</v>
          </cell>
        </row>
        <row r="1929">
          <cell r="A1929" t="str">
            <v>cty01005</v>
          </cell>
          <cell r="B1929" t="str">
            <v>Barbour County, AL</v>
          </cell>
          <cell r="C1929">
            <v>0.28079999999999999</v>
          </cell>
        </row>
        <row r="1930">
          <cell r="A1930" t="str">
            <v>cty06077</v>
          </cell>
          <cell r="B1930" t="str">
            <v>San Joaquin County, CA</v>
          </cell>
          <cell r="C1930">
            <v>0.28060000000000002</v>
          </cell>
        </row>
        <row r="1931">
          <cell r="A1931" t="str">
            <v>cty46085</v>
          </cell>
          <cell r="B1931" t="str">
            <v>Lyman County, SD</v>
          </cell>
          <cell r="C1931">
            <v>0.28050000000000003</v>
          </cell>
        </row>
        <row r="1932">
          <cell r="A1932" t="str">
            <v>cty05005</v>
          </cell>
          <cell r="B1932" t="str">
            <v>Baxter County, AR</v>
          </cell>
          <cell r="C1932">
            <v>0.28039999999999998</v>
          </cell>
        </row>
        <row r="1933">
          <cell r="A1933" t="str">
            <v>cty45011</v>
          </cell>
          <cell r="B1933" t="str">
            <v>Barnwell County, SC</v>
          </cell>
          <cell r="C1933">
            <v>0.28029999999999999</v>
          </cell>
        </row>
        <row r="1934">
          <cell r="A1934" t="str">
            <v>cty22113</v>
          </cell>
          <cell r="B1934" t="str">
            <v>Vermilion Parish, LA</v>
          </cell>
          <cell r="C1934">
            <v>0.28029999999999999</v>
          </cell>
        </row>
        <row r="1935">
          <cell r="A1935" t="str">
            <v>cty26007</v>
          </cell>
          <cell r="B1935" t="str">
            <v>Alpena County, MI</v>
          </cell>
          <cell r="C1935">
            <v>0.28029999999999999</v>
          </cell>
        </row>
        <row r="1936">
          <cell r="A1936" t="str">
            <v>cty21011</v>
          </cell>
          <cell r="B1936" t="str">
            <v>Bath County, KY</v>
          </cell>
          <cell r="C1936">
            <v>0.28029999999999999</v>
          </cell>
        </row>
        <row r="1937">
          <cell r="A1937" t="str">
            <v>cty48181</v>
          </cell>
          <cell r="B1937" t="str">
            <v>Grayson County, TX</v>
          </cell>
          <cell r="C1937">
            <v>0.2802</v>
          </cell>
        </row>
        <row r="1938">
          <cell r="A1938" t="str">
            <v>cty29153</v>
          </cell>
          <cell r="B1938" t="str">
            <v>Ozark County, MO</v>
          </cell>
          <cell r="C1938">
            <v>0.28010000000000002</v>
          </cell>
        </row>
        <row r="1939">
          <cell r="A1939" t="str">
            <v>cty13053</v>
          </cell>
          <cell r="B1939" t="str">
            <v>Chattahoochee County, GA</v>
          </cell>
          <cell r="C1939">
            <v>0.28000000000000003</v>
          </cell>
        </row>
        <row r="1940">
          <cell r="A1940" t="str">
            <v>cty42105</v>
          </cell>
          <cell r="B1940" t="str">
            <v>Potter County, PA</v>
          </cell>
          <cell r="C1940">
            <v>0.28000000000000003</v>
          </cell>
        </row>
        <row r="1941">
          <cell r="A1941" t="str">
            <v>cty46043</v>
          </cell>
          <cell r="B1941" t="str">
            <v>Douglas County, SD</v>
          </cell>
          <cell r="C1941">
            <v>0.27989999999999998</v>
          </cell>
        </row>
        <row r="1942">
          <cell r="A1942" t="str">
            <v>cty30053</v>
          </cell>
          <cell r="B1942" t="str">
            <v>Lincoln County, MT</v>
          </cell>
          <cell r="C1942">
            <v>0.27989999999999998</v>
          </cell>
        </row>
        <row r="1943">
          <cell r="A1943" t="str">
            <v>cty48215</v>
          </cell>
          <cell r="B1943" t="str">
            <v>Hidalgo County, TX</v>
          </cell>
          <cell r="C1943">
            <v>0.27989999999999998</v>
          </cell>
        </row>
        <row r="1944">
          <cell r="A1944" t="str">
            <v>cty08083</v>
          </cell>
          <cell r="B1944" t="str">
            <v>Montezuma County, CO</v>
          </cell>
          <cell r="C1944">
            <v>0.27979999999999999</v>
          </cell>
        </row>
        <row r="1945">
          <cell r="A1945" t="str">
            <v>cty40139</v>
          </cell>
          <cell r="B1945" t="str">
            <v>Texas County, OK</v>
          </cell>
          <cell r="C1945">
            <v>0.27979999999999999</v>
          </cell>
        </row>
        <row r="1946">
          <cell r="A1946" t="str">
            <v>cty20205</v>
          </cell>
          <cell r="B1946" t="str">
            <v>Wilson County, KS</v>
          </cell>
          <cell r="C1946">
            <v>0.27979999999999999</v>
          </cell>
        </row>
        <row r="1947">
          <cell r="A1947" t="str">
            <v>cty31167</v>
          </cell>
          <cell r="B1947" t="str">
            <v>Stanton County, NE</v>
          </cell>
          <cell r="C1947">
            <v>0.27960000000000002</v>
          </cell>
        </row>
        <row r="1948">
          <cell r="A1948" t="str">
            <v>cty22075</v>
          </cell>
          <cell r="B1948" t="str">
            <v>Plaquemines Parish, LA</v>
          </cell>
          <cell r="C1948">
            <v>0.27960000000000002</v>
          </cell>
        </row>
        <row r="1949">
          <cell r="A1949" t="str">
            <v>cty45021</v>
          </cell>
          <cell r="B1949" t="str">
            <v>Cherokee County, SC</v>
          </cell>
          <cell r="C1949">
            <v>0.27950000000000003</v>
          </cell>
        </row>
        <row r="1950">
          <cell r="A1950" t="str">
            <v>cty31125</v>
          </cell>
          <cell r="B1950" t="str">
            <v>Nance County, NE</v>
          </cell>
          <cell r="C1950">
            <v>0.27950000000000003</v>
          </cell>
        </row>
        <row r="1951">
          <cell r="A1951" t="str">
            <v>cty37143</v>
          </cell>
          <cell r="B1951" t="str">
            <v>Perquimans County, NC</v>
          </cell>
          <cell r="C1951">
            <v>0.27929999999999999</v>
          </cell>
        </row>
        <row r="1952">
          <cell r="A1952" t="str">
            <v>cty48047</v>
          </cell>
          <cell r="B1952" t="str">
            <v>Brooks County, TX</v>
          </cell>
          <cell r="C1952">
            <v>0.2792</v>
          </cell>
        </row>
        <row r="1953">
          <cell r="A1953" t="str">
            <v>cty39097</v>
          </cell>
          <cell r="B1953" t="str">
            <v>Madison County, OH</v>
          </cell>
          <cell r="C1953">
            <v>0.2792</v>
          </cell>
        </row>
        <row r="1954">
          <cell r="A1954" t="str">
            <v>cty48237</v>
          </cell>
          <cell r="B1954" t="str">
            <v>Jack County, TX</v>
          </cell>
          <cell r="C1954">
            <v>0.27910000000000001</v>
          </cell>
        </row>
        <row r="1955">
          <cell r="A1955" t="str">
            <v>cty47155</v>
          </cell>
          <cell r="B1955" t="str">
            <v>Sevier County, TN</v>
          </cell>
          <cell r="C1955">
            <v>0.27900000000000003</v>
          </cell>
        </row>
        <row r="1956">
          <cell r="A1956" t="str">
            <v>cty29073</v>
          </cell>
          <cell r="B1956" t="str">
            <v>Gasconade County, MO</v>
          </cell>
          <cell r="C1956">
            <v>0.27900000000000003</v>
          </cell>
        </row>
        <row r="1957">
          <cell r="A1957" t="str">
            <v>cty55095</v>
          </cell>
          <cell r="B1957" t="str">
            <v>Polk County, WI</v>
          </cell>
          <cell r="C1957">
            <v>0.27889999999999998</v>
          </cell>
        </row>
        <row r="1958">
          <cell r="A1958" t="str">
            <v>cty08087</v>
          </cell>
          <cell r="B1958" t="str">
            <v>Morgan County, CO</v>
          </cell>
          <cell r="C1958">
            <v>0.27889999999999998</v>
          </cell>
        </row>
        <row r="1959">
          <cell r="A1959" t="str">
            <v>cty21091</v>
          </cell>
          <cell r="B1959" t="str">
            <v>Hancock County, KY</v>
          </cell>
          <cell r="C1959">
            <v>0.2787</v>
          </cell>
        </row>
        <row r="1960">
          <cell r="A1960" t="str">
            <v>cty48199</v>
          </cell>
          <cell r="B1960" t="str">
            <v>Hardin County, TX</v>
          </cell>
          <cell r="C1960">
            <v>0.2787</v>
          </cell>
        </row>
        <row r="1961">
          <cell r="A1961" t="str">
            <v>cty46007</v>
          </cell>
          <cell r="B1961" t="str">
            <v>Bennett County, SD</v>
          </cell>
          <cell r="C1961">
            <v>0.27850000000000003</v>
          </cell>
        </row>
        <row r="1962">
          <cell r="A1962" t="str">
            <v>cty13189</v>
          </cell>
          <cell r="B1962" t="str">
            <v>McDuffie County, GA</v>
          </cell>
          <cell r="C1962">
            <v>0.27850000000000003</v>
          </cell>
        </row>
        <row r="1963">
          <cell r="A1963" t="str">
            <v>cty06011</v>
          </cell>
          <cell r="B1963" t="str">
            <v>Colusa County, CA</v>
          </cell>
          <cell r="C1963">
            <v>0.27850000000000003</v>
          </cell>
        </row>
        <row r="1964">
          <cell r="A1964" t="str">
            <v>cty29055</v>
          </cell>
          <cell r="B1964" t="str">
            <v>Crawford County, MO</v>
          </cell>
          <cell r="C1964">
            <v>0.2782</v>
          </cell>
        </row>
        <row r="1965">
          <cell r="A1965" t="str">
            <v>cty12017</v>
          </cell>
          <cell r="B1965" t="str">
            <v>Citrus County, FL</v>
          </cell>
          <cell r="C1965">
            <v>0.27789999999999998</v>
          </cell>
        </row>
        <row r="1966">
          <cell r="A1966" t="str">
            <v>cty35035</v>
          </cell>
          <cell r="B1966" t="str">
            <v>Otero County, NM</v>
          </cell>
          <cell r="C1966">
            <v>0.27760000000000001</v>
          </cell>
        </row>
        <row r="1967">
          <cell r="A1967" t="str">
            <v>cty06033</v>
          </cell>
          <cell r="B1967" t="str">
            <v>Lake County, CA</v>
          </cell>
          <cell r="C1967">
            <v>0.27750000000000002</v>
          </cell>
        </row>
        <row r="1968">
          <cell r="A1968" t="str">
            <v>cty29121</v>
          </cell>
          <cell r="B1968" t="str">
            <v>Macon County, MO</v>
          </cell>
          <cell r="C1968">
            <v>0.27750000000000002</v>
          </cell>
        </row>
        <row r="1969">
          <cell r="A1969" t="str">
            <v>cty48393</v>
          </cell>
          <cell r="B1969" t="str">
            <v>Roberts County, TX</v>
          </cell>
          <cell r="C1969">
            <v>0.27729999999999999</v>
          </cell>
        </row>
        <row r="1970">
          <cell r="A1970" t="str">
            <v>cty24023</v>
          </cell>
          <cell r="B1970" t="str">
            <v>Garrett County, MD</v>
          </cell>
          <cell r="C1970">
            <v>0.2772</v>
          </cell>
        </row>
        <row r="1971">
          <cell r="A1971" t="str">
            <v>cty17047</v>
          </cell>
          <cell r="B1971" t="str">
            <v>Edwards County, IL</v>
          </cell>
          <cell r="C1971">
            <v>0.2772</v>
          </cell>
        </row>
        <row r="1972">
          <cell r="A1972" t="str">
            <v>cty45075</v>
          </cell>
          <cell r="B1972" t="str">
            <v>Orangeburg County, SC</v>
          </cell>
          <cell r="C1972">
            <v>0.27700000000000002</v>
          </cell>
        </row>
        <row r="1973">
          <cell r="A1973" t="str">
            <v>cty21009</v>
          </cell>
          <cell r="B1973" t="str">
            <v>Barren County, KY</v>
          </cell>
          <cell r="C1973">
            <v>0.27689999999999998</v>
          </cell>
        </row>
        <row r="1974">
          <cell r="A1974" t="str">
            <v>cty38081</v>
          </cell>
          <cell r="B1974" t="str">
            <v>Sargent County, ND</v>
          </cell>
          <cell r="C1974">
            <v>0.27679999999999999</v>
          </cell>
        </row>
        <row r="1975">
          <cell r="A1975" t="str">
            <v>cty48437</v>
          </cell>
          <cell r="B1975" t="str">
            <v>Swisher County, TX</v>
          </cell>
          <cell r="C1975">
            <v>0.27679999999999999</v>
          </cell>
        </row>
        <row r="1976">
          <cell r="A1976" t="str">
            <v>cty48365</v>
          </cell>
          <cell r="B1976" t="str">
            <v>Panola County, TX</v>
          </cell>
          <cell r="C1976">
            <v>0.2767</v>
          </cell>
        </row>
        <row r="1977">
          <cell r="A1977" t="str">
            <v>cty21083</v>
          </cell>
          <cell r="B1977" t="str">
            <v>Graves County, KY</v>
          </cell>
          <cell r="C1977">
            <v>0.27650000000000002</v>
          </cell>
        </row>
        <row r="1978">
          <cell r="A1978" t="str">
            <v>cty48065</v>
          </cell>
          <cell r="B1978" t="str">
            <v>Carson County, TX</v>
          </cell>
          <cell r="C1978">
            <v>0.27650000000000002</v>
          </cell>
        </row>
        <row r="1979">
          <cell r="A1979" t="str">
            <v>cty45085</v>
          </cell>
          <cell r="B1979" t="str">
            <v>Sumter County, SC</v>
          </cell>
          <cell r="C1979">
            <v>0.27639999999999998</v>
          </cell>
        </row>
        <row r="1980">
          <cell r="A1980" t="str">
            <v>cty02130</v>
          </cell>
          <cell r="B1980" t="str">
            <v>Ketchikan Gateway Borough, AK</v>
          </cell>
          <cell r="C1980">
            <v>0.27639999999999998</v>
          </cell>
        </row>
        <row r="1981">
          <cell r="A1981" t="str">
            <v>cty42035</v>
          </cell>
          <cell r="B1981" t="str">
            <v>Clinton County, PA</v>
          </cell>
          <cell r="C1981">
            <v>0.27639999999999998</v>
          </cell>
        </row>
        <row r="1982">
          <cell r="A1982" t="str">
            <v>cty39129</v>
          </cell>
          <cell r="B1982" t="str">
            <v>Pickaway County, OH</v>
          </cell>
          <cell r="C1982">
            <v>0.27610000000000001</v>
          </cell>
        </row>
        <row r="1983">
          <cell r="A1983" t="str">
            <v>cty37023</v>
          </cell>
          <cell r="B1983" t="str">
            <v>Burke County, NC</v>
          </cell>
          <cell r="C1983">
            <v>0.27600000000000002</v>
          </cell>
        </row>
        <row r="1984">
          <cell r="A1984" t="str">
            <v>cty28085</v>
          </cell>
          <cell r="B1984" t="str">
            <v>Lincoln County, MS</v>
          </cell>
          <cell r="C1984">
            <v>0.27579999999999999</v>
          </cell>
        </row>
        <row r="1985">
          <cell r="A1985" t="str">
            <v>cty40037</v>
          </cell>
          <cell r="B1985" t="str">
            <v>Creek County, OK</v>
          </cell>
          <cell r="C1985">
            <v>0.2757</v>
          </cell>
        </row>
        <row r="1986">
          <cell r="A1986" t="str">
            <v>cty51109</v>
          </cell>
          <cell r="B1986" t="str">
            <v>Louisa County, VA</v>
          </cell>
          <cell r="C1986">
            <v>0.2757</v>
          </cell>
        </row>
        <row r="1987">
          <cell r="A1987" t="str">
            <v>cty45059</v>
          </cell>
          <cell r="B1987" t="str">
            <v>Laurens County, SC</v>
          </cell>
          <cell r="C1987">
            <v>0.27560000000000001</v>
          </cell>
        </row>
        <row r="1988">
          <cell r="A1988" t="str">
            <v>cty48051</v>
          </cell>
          <cell r="B1988" t="str">
            <v>Burleson County, TX</v>
          </cell>
          <cell r="C1988">
            <v>0.27539999999999998</v>
          </cell>
        </row>
        <row r="1989">
          <cell r="A1989" t="str">
            <v>cty21007</v>
          </cell>
          <cell r="B1989" t="str">
            <v>Ballard County, KY</v>
          </cell>
          <cell r="C1989">
            <v>0.27539999999999998</v>
          </cell>
        </row>
        <row r="1990">
          <cell r="A1990" t="str">
            <v>cty40013</v>
          </cell>
          <cell r="B1990" t="str">
            <v>Bryan County, OK</v>
          </cell>
          <cell r="C1990">
            <v>0.27529999999999999</v>
          </cell>
        </row>
        <row r="1991">
          <cell r="A1991" t="str">
            <v>cty51035</v>
          </cell>
          <cell r="B1991" t="str">
            <v>Carroll County, VA</v>
          </cell>
          <cell r="C1991">
            <v>0.27529999999999999</v>
          </cell>
        </row>
        <row r="1992">
          <cell r="A1992" t="str">
            <v>cty20087</v>
          </cell>
          <cell r="B1992" t="str">
            <v>Jefferson County, KS</v>
          </cell>
          <cell r="C1992">
            <v>0.27529999999999999</v>
          </cell>
        </row>
        <row r="1993">
          <cell r="A1993" t="str">
            <v>cty39065</v>
          </cell>
          <cell r="B1993" t="str">
            <v>Hardin County, OH</v>
          </cell>
          <cell r="C1993">
            <v>0.27529999999999999</v>
          </cell>
        </row>
        <row r="1994">
          <cell r="A1994" t="str">
            <v>cty35059</v>
          </cell>
          <cell r="B1994" t="str">
            <v>Union County, NM</v>
          </cell>
          <cell r="C1994">
            <v>0.2752</v>
          </cell>
        </row>
        <row r="1995">
          <cell r="A1995" t="str">
            <v>cty51137</v>
          </cell>
          <cell r="B1995" t="str">
            <v>Orange County, VA</v>
          </cell>
          <cell r="C1995">
            <v>0.27510000000000001</v>
          </cell>
        </row>
        <row r="1996">
          <cell r="A1996" t="str">
            <v>cty56043</v>
          </cell>
          <cell r="B1996" t="str">
            <v>Washakie County, WY</v>
          </cell>
          <cell r="C1996">
            <v>0.27500000000000002</v>
          </cell>
        </row>
        <row r="1997">
          <cell r="A1997" t="str">
            <v>cty54087</v>
          </cell>
          <cell r="B1997" t="str">
            <v>Roane County, WV</v>
          </cell>
          <cell r="C1997">
            <v>0.27489999999999998</v>
          </cell>
        </row>
        <row r="1998">
          <cell r="A1998" t="str">
            <v>cty17183</v>
          </cell>
          <cell r="B1998" t="str">
            <v>Vermilion County, IL</v>
          </cell>
          <cell r="C1998">
            <v>0.2747</v>
          </cell>
        </row>
        <row r="1999">
          <cell r="A1999" t="str">
            <v>cty27059</v>
          </cell>
          <cell r="B1999" t="str">
            <v>Isanti County, MN</v>
          </cell>
          <cell r="C1999">
            <v>0.27460000000000001</v>
          </cell>
        </row>
        <row r="2000">
          <cell r="A2000" t="str">
            <v>cty01083</v>
          </cell>
          <cell r="B2000" t="str">
            <v>Limestone County, AL</v>
          </cell>
          <cell r="C2000">
            <v>0.27460000000000001</v>
          </cell>
        </row>
        <row r="2001">
          <cell r="A2001" t="str">
            <v>cty40051</v>
          </cell>
          <cell r="B2001" t="str">
            <v>Grady County, OK</v>
          </cell>
          <cell r="C2001">
            <v>0.27429999999999999</v>
          </cell>
        </row>
        <row r="2002">
          <cell r="A2002" t="str">
            <v>cty48257</v>
          </cell>
          <cell r="B2002" t="str">
            <v>Kaufman County, TX</v>
          </cell>
          <cell r="C2002">
            <v>0.27429999999999999</v>
          </cell>
        </row>
        <row r="2003">
          <cell r="A2003" t="str">
            <v>cty06071</v>
          </cell>
          <cell r="B2003" t="str">
            <v>San Bernardino County, CA</v>
          </cell>
          <cell r="C2003">
            <v>0.2742</v>
          </cell>
        </row>
        <row r="2004">
          <cell r="A2004" t="str">
            <v>cty51197</v>
          </cell>
          <cell r="B2004" t="str">
            <v>Wythe County, VA</v>
          </cell>
          <cell r="C2004">
            <v>0.2742</v>
          </cell>
        </row>
        <row r="2005">
          <cell r="A2005" t="str">
            <v>cty27121</v>
          </cell>
          <cell r="B2005" t="str">
            <v>Pope County, MN</v>
          </cell>
          <cell r="C2005">
            <v>0.2742</v>
          </cell>
        </row>
        <row r="2006">
          <cell r="A2006" t="str">
            <v>cty16007</v>
          </cell>
          <cell r="B2006" t="str">
            <v>Bear Lake County, ID</v>
          </cell>
          <cell r="C2006">
            <v>0.2742</v>
          </cell>
        </row>
        <row r="2007">
          <cell r="A2007" t="str">
            <v>cty39021</v>
          </cell>
          <cell r="B2007" t="str">
            <v>Champaign County, OH</v>
          </cell>
          <cell r="C2007">
            <v>0.2742</v>
          </cell>
        </row>
        <row r="2008">
          <cell r="A2008" t="str">
            <v>cty46057</v>
          </cell>
          <cell r="B2008" t="str">
            <v>Hamlin County, SD</v>
          </cell>
          <cell r="C2008">
            <v>0.27410000000000001</v>
          </cell>
        </row>
        <row r="2009">
          <cell r="A2009" t="str">
            <v>cty37145</v>
          </cell>
          <cell r="B2009" t="str">
            <v>Person County, NC</v>
          </cell>
          <cell r="C2009">
            <v>0.27400000000000002</v>
          </cell>
        </row>
        <row r="2010">
          <cell r="A2010" t="str">
            <v>cty37097</v>
          </cell>
          <cell r="B2010" t="str">
            <v>Iredell County, NC</v>
          </cell>
          <cell r="C2010">
            <v>0.2737</v>
          </cell>
        </row>
        <row r="2011">
          <cell r="A2011" t="str">
            <v>cty47071</v>
          </cell>
          <cell r="B2011" t="str">
            <v>Hardin County, TN</v>
          </cell>
          <cell r="C2011">
            <v>0.2737</v>
          </cell>
        </row>
        <row r="2012">
          <cell r="A2012" t="str">
            <v>cty17121</v>
          </cell>
          <cell r="B2012" t="str">
            <v>Marion County, IL</v>
          </cell>
          <cell r="C2012">
            <v>0.2737</v>
          </cell>
        </row>
        <row r="2013">
          <cell r="A2013" t="str">
            <v>cty29143</v>
          </cell>
          <cell r="B2013" t="str">
            <v>New Madrid County, MO</v>
          </cell>
          <cell r="C2013">
            <v>0.27360000000000001</v>
          </cell>
        </row>
        <row r="2014">
          <cell r="A2014" t="str">
            <v>cty53051</v>
          </cell>
          <cell r="B2014" t="str">
            <v>Pend Oreille County, WA</v>
          </cell>
          <cell r="C2014">
            <v>0.27360000000000001</v>
          </cell>
        </row>
        <row r="2015">
          <cell r="A2015" t="str">
            <v>cty51079</v>
          </cell>
          <cell r="B2015" t="str">
            <v>Greene County, VA</v>
          </cell>
          <cell r="C2015">
            <v>0.27350000000000002</v>
          </cell>
        </row>
        <row r="2016">
          <cell r="A2016" t="str">
            <v>cty21215</v>
          </cell>
          <cell r="B2016" t="str">
            <v>Spencer County, KY</v>
          </cell>
          <cell r="C2016">
            <v>0.27339999999999998</v>
          </cell>
        </row>
        <row r="2017">
          <cell r="A2017" t="str">
            <v>cty21003</v>
          </cell>
          <cell r="B2017" t="str">
            <v>Allen County, KY</v>
          </cell>
          <cell r="C2017">
            <v>0.27339999999999998</v>
          </cell>
        </row>
        <row r="2018">
          <cell r="A2018" t="str">
            <v>cty26003</v>
          </cell>
          <cell r="B2018" t="str">
            <v>Alger County, MI</v>
          </cell>
          <cell r="C2018">
            <v>0.27339999999999998</v>
          </cell>
        </row>
        <row r="2019">
          <cell r="A2019" t="str">
            <v>cty18009</v>
          </cell>
          <cell r="B2019" t="str">
            <v>Blackford County, IN</v>
          </cell>
          <cell r="C2019">
            <v>0.27339999999999998</v>
          </cell>
        </row>
        <row r="2020">
          <cell r="A2020" t="str">
            <v>cty48435</v>
          </cell>
          <cell r="B2020" t="str">
            <v>Sutton County, TX</v>
          </cell>
          <cell r="C2020">
            <v>0.27339999999999998</v>
          </cell>
        </row>
        <row r="2021">
          <cell r="A2021" t="str">
            <v>cty27071</v>
          </cell>
          <cell r="B2021" t="str">
            <v>Koochiching County, MN</v>
          </cell>
          <cell r="C2021">
            <v>0.27339999999999998</v>
          </cell>
        </row>
        <row r="2022">
          <cell r="A2022" t="str">
            <v>cty37107</v>
          </cell>
          <cell r="B2022" t="str">
            <v>Lenoir County, NC</v>
          </cell>
          <cell r="C2022">
            <v>0.2732</v>
          </cell>
        </row>
        <row r="2023">
          <cell r="A2023" t="str">
            <v>cty12101</v>
          </cell>
          <cell r="B2023" t="str">
            <v>Pasco County, FL</v>
          </cell>
          <cell r="C2023">
            <v>0.27310000000000001</v>
          </cell>
        </row>
        <row r="2024">
          <cell r="A2024" t="str">
            <v>cty19053</v>
          </cell>
          <cell r="B2024" t="str">
            <v>Decatur County, IA</v>
          </cell>
          <cell r="C2024">
            <v>0.27289999999999998</v>
          </cell>
        </row>
        <row r="2025">
          <cell r="A2025" t="str">
            <v>cty31029</v>
          </cell>
          <cell r="B2025" t="str">
            <v>Chase County, NE</v>
          </cell>
          <cell r="C2025">
            <v>0.27289999999999998</v>
          </cell>
        </row>
        <row r="2026">
          <cell r="A2026" t="str">
            <v>cty06063</v>
          </cell>
          <cell r="B2026" t="str">
            <v>Plumas County, CA</v>
          </cell>
          <cell r="C2026">
            <v>0.27289999999999998</v>
          </cell>
        </row>
        <row r="2027">
          <cell r="A2027" t="str">
            <v>cty16087</v>
          </cell>
          <cell r="B2027" t="str">
            <v>Washington County, ID</v>
          </cell>
          <cell r="C2027">
            <v>0.27279999999999999</v>
          </cell>
        </row>
        <row r="2028">
          <cell r="A2028" t="str">
            <v>cty27035</v>
          </cell>
          <cell r="B2028" t="str">
            <v>Crow Wing County, MN</v>
          </cell>
          <cell r="C2028">
            <v>0.27250000000000002</v>
          </cell>
        </row>
        <row r="2029">
          <cell r="A2029" t="str">
            <v>cty48127</v>
          </cell>
          <cell r="B2029" t="str">
            <v>Dimmit County, TX</v>
          </cell>
          <cell r="C2029">
            <v>0.27250000000000002</v>
          </cell>
        </row>
        <row r="2030">
          <cell r="A2030" t="str">
            <v>cty22063</v>
          </cell>
          <cell r="B2030" t="str">
            <v>Livingston Parish, LA</v>
          </cell>
          <cell r="C2030">
            <v>0.27250000000000002</v>
          </cell>
        </row>
        <row r="2031">
          <cell r="A2031" t="str">
            <v>cty30003</v>
          </cell>
          <cell r="B2031" t="str">
            <v>Big Horn County, MT</v>
          </cell>
          <cell r="C2031">
            <v>0.27239999999999998</v>
          </cell>
        </row>
        <row r="2032">
          <cell r="A2032" t="str">
            <v>cty29103</v>
          </cell>
          <cell r="B2032" t="str">
            <v>Knox County, MO</v>
          </cell>
          <cell r="C2032">
            <v>0.27239999999999998</v>
          </cell>
        </row>
        <row r="2033">
          <cell r="A2033" t="str">
            <v>cty41019</v>
          </cell>
          <cell r="B2033" t="str">
            <v>Douglas County, OR</v>
          </cell>
          <cell r="C2033">
            <v>0.27229999999999999</v>
          </cell>
        </row>
        <row r="2034">
          <cell r="A2034" t="str">
            <v>cty40053</v>
          </cell>
          <cell r="B2034" t="str">
            <v>Grant County, OK</v>
          </cell>
          <cell r="C2034">
            <v>0.27229999999999999</v>
          </cell>
        </row>
        <row r="2035">
          <cell r="A2035" t="str">
            <v>cty01121</v>
          </cell>
          <cell r="B2035" t="str">
            <v>Talladega County, AL</v>
          </cell>
          <cell r="C2035">
            <v>0.2722</v>
          </cell>
        </row>
        <row r="2036">
          <cell r="A2036" t="str">
            <v>cty29039</v>
          </cell>
          <cell r="B2036" t="str">
            <v>Cedar County, MO</v>
          </cell>
          <cell r="C2036">
            <v>0.2722</v>
          </cell>
        </row>
        <row r="2037">
          <cell r="A2037" t="str">
            <v>cty18071</v>
          </cell>
          <cell r="B2037" t="str">
            <v>Jackson County, IN</v>
          </cell>
          <cell r="C2037">
            <v>0.2722</v>
          </cell>
        </row>
        <row r="2038">
          <cell r="A2038" t="str">
            <v>cty47051</v>
          </cell>
          <cell r="B2038" t="str">
            <v>Franklin County, TN</v>
          </cell>
          <cell r="C2038">
            <v>0.27210000000000001</v>
          </cell>
        </row>
        <row r="2039">
          <cell r="A2039" t="str">
            <v>cty32007</v>
          </cell>
          <cell r="B2039" t="str">
            <v>Elko County, NV</v>
          </cell>
          <cell r="C2039">
            <v>0.27200000000000002</v>
          </cell>
        </row>
        <row r="2040">
          <cell r="A2040" t="str">
            <v>cty51011</v>
          </cell>
          <cell r="B2040" t="str">
            <v>Appomattox County, VA</v>
          </cell>
          <cell r="C2040">
            <v>0.27200000000000002</v>
          </cell>
        </row>
        <row r="2041">
          <cell r="A2041" t="str">
            <v>cty35005</v>
          </cell>
          <cell r="B2041" t="str">
            <v>Chaves County, NM</v>
          </cell>
          <cell r="C2041">
            <v>0.27189999999999998</v>
          </cell>
        </row>
        <row r="2042">
          <cell r="A2042" t="str">
            <v>cty37157</v>
          </cell>
          <cell r="B2042" t="str">
            <v>Rockingham County, NC</v>
          </cell>
          <cell r="C2042">
            <v>0.27189999999999998</v>
          </cell>
        </row>
        <row r="2043">
          <cell r="A2043" t="str">
            <v>cty48335</v>
          </cell>
          <cell r="B2043" t="str">
            <v>Mitchell County, TX</v>
          </cell>
          <cell r="C2043">
            <v>0.27189999999999998</v>
          </cell>
        </row>
        <row r="2044">
          <cell r="A2044" t="str">
            <v>cty21133</v>
          </cell>
          <cell r="B2044" t="str">
            <v>Letcher County, KY</v>
          </cell>
          <cell r="C2044">
            <v>0.27189999999999998</v>
          </cell>
        </row>
        <row r="2045">
          <cell r="A2045" t="str">
            <v>cty05063</v>
          </cell>
          <cell r="B2045" t="str">
            <v>Independence County, AR</v>
          </cell>
          <cell r="C2045">
            <v>0.27189999999999998</v>
          </cell>
        </row>
        <row r="2046">
          <cell r="A2046" t="str">
            <v>cty04003</v>
          </cell>
          <cell r="B2046" t="str">
            <v>Cochise County, AZ</v>
          </cell>
          <cell r="C2046">
            <v>0.27179999999999999</v>
          </cell>
        </row>
        <row r="2047">
          <cell r="A2047" t="str">
            <v>cty23017</v>
          </cell>
          <cell r="B2047" t="str">
            <v>Oxford County, ME</v>
          </cell>
          <cell r="C2047">
            <v>0.27179999999999999</v>
          </cell>
        </row>
        <row r="2048">
          <cell r="A2048" t="str">
            <v>cty48007</v>
          </cell>
          <cell r="B2048" t="str">
            <v>Aransas County, TX</v>
          </cell>
          <cell r="C2048">
            <v>0.27160000000000001</v>
          </cell>
        </row>
        <row r="2049">
          <cell r="A2049" t="str">
            <v>cty39091</v>
          </cell>
          <cell r="B2049" t="str">
            <v>Logan County, OH</v>
          </cell>
          <cell r="C2049">
            <v>0.27160000000000001</v>
          </cell>
        </row>
        <row r="2050">
          <cell r="A2050" t="str">
            <v>cty26107</v>
          </cell>
          <cell r="B2050" t="str">
            <v>Mecosta County, MI</v>
          </cell>
          <cell r="C2050">
            <v>0.27160000000000001</v>
          </cell>
        </row>
        <row r="2051">
          <cell r="A2051" t="str">
            <v>cty21167</v>
          </cell>
          <cell r="B2051" t="str">
            <v>Mercer County, KY</v>
          </cell>
          <cell r="C2051">
            <v>0.27150000000000002</v>
          </cell>
        </row>
        <row r="2052">
          <cell r="A2052" t="str">
            <v>cty39111</v>
          </cell>
          <cell r="B2052" t="str">
            <v>Monroe County, OH</v>
          </cell>
          <cell r="C2052">
            <v>0.27139999999999997</v>
          </cell>
        </row>
        <row r="2053">
          <cell r="A2053" t="str">
            <v>cty31163</v>
          </cell>
          <cell r="B2053" t="str">
            <v>Sherman County, NE</v>
          </cell>
          <cell r="C2053">
            <v>0.27139999999999997</v>
          </cell>
        </row>
        <row r="2054">
          <cell r="A2054" t="str">
            <v>cty45081</v>
          </cell>
          <cell r="B2054" t="str">
            <v>Saluda County, SC</v>
          </cell>
          <cell r="C2054">
            <v>0.27129999999999999</v>
          </cell>
        </row>
        <row r="2055">
          <cell r="A2055" t="str">
            <v>cty51097</v>
          </cell>
          <cell r="B2055" t="str">
            <v>King and Queen County, VA</v>
          </cell>
          <cell r="C2055">
            <v>0.2712</v>
          </cell>
        </row>
        <row r="2056">
          <cell r="A2056" t="str">
            <v>cty19195</v>
          </cell>
          <cell r="B2056" t="str">
            <v>Worth County, IA</v>
          </cell>
          <cell r="C2056">
            <v>0.2712</v>
          </cell>
        </row>
        <row r="2057">
          <cell r="A2057" t="str">
            <v>cty16053</v>
          </cell>
          <cell r="B2057" t="str">
            <v>Jerome County, ID</v>
          </cell>
          <cell r="C2057">
            <v>0.27079999999999999</v>
          </cell>
        </row>
        <row r="2058">
          <cell r="A2058" t="str">
            <v>cty48001</v>
          </cell>
          <cell r="B2058" t="str">
            <v>Anderson County, TX</v>
          </cell>
          <cell r="C2058">
            <v>0.2707</v>
          </cell>
        </row>
        <row r="2059">
          <cell r="A2059" t="str">
            <v>cty47109</v>
          </cell>
          <cell r="B2059" t="str">
            <v>McNairy County, TN</v>
          </cell>
          <cell r="C2059">
            <v>0.2707</v>
          </cell>
        </row>
        <row r="2060">
          <cell r="A2060" t="str">
            <v>cty27143</v>
          </cell>
          <cell r="B2060" t="str">
            <v>Sibley County, MN</v>
          </cell>
          <cell r="C2060">
            <v>0.2707</v>
          </cell>
        </row>
        <row r="2061">
          <cell r="A2061" t="str">
            <v>cty51077</v>
          </cell>
          <cell r="B2061" t="str">
            <v>Grayson County, VA</v>
          </cell>
          <cell r="C2061">
            <v>0.27060000000000001</v>
          </cell>
        </row>
        <row r="2062">
          <cell r="A2062" t="str">
            <v>cty18111</v>
          </cell>
          <cell r="B2062" t="str">
            <v>Newton County, IN</v>
          </cell>
          <cell r="C2062">
            <v>0.27060000000000001</v>
          </cell>
        </row>
        <row r="2063">
          <cell r="A2063" t="str">
            <v>cty55081</v>
          </cell>
          <cell r="B2063" t="str">
            <v>Monroe County, WI</v>
          </cell>
          <cell r="C2063">
            <v>0.27050000000000002</v>
          </cell>
        </row>
        <row r="2064">
          <cell r="A2064" t="str">
            <v>cty35041</v>
          </cell>
          <cell r="B2064" t="str">
            <v>Roosevelt County, NM</v>
          </cell>
          <cell r="C2064">
            <v>0.27050000000000002</v>
          </cell>
        </row>
        <row r="2065">
          <cell r="A2065" t="str">
            <v>cty26165</v>
          </cell>
          <cell r="B2065" t="str">
            <v>Wexford County, MI</v>
          </cell>
          <cell r="C2065">
            <v>0.27039999999999997</v>
          </cell>
        </row>
        <row r="2066">
          <cell r="A2066" t="str">
            <v>cty51027</v>
          </cell>
          <cell r="B2066" t="str">
            <v>Buchanan County, VA</v>
          </cell>
          <cell r="C2066">
            <v>0.27039999999999997</v>
          </cell>
        </row>
        <row r="2067">
          <cell r="A2067" t="str">
            <v>cty18093</v>
          </cell>
          <cell r="B2067" t="str">
            <v>Lawrence County, IN</v>
          </cell>
          <cell r="C2067">
            <v>0.27039999999999997</v>
          </cell>
        </row>
        <row r="2068">
          <cell r="A2068" t="str">
            <v>cty21127</v>
          </cell>
          <cell r="B2068" t="str">
            <v>Lawrence County, KY</v>
          </cell>
          <cell r="C2068">
            <v>0.27039999999999997</v>
          </cell>
        </row>
        <row r="2069">
          <cell r="A2069" t="str">
            <v>cty29091</v>
          </cell>
          <cell r="B2069" t="str">
            <v>Howell County, MO</v>
          </cell>
          <cell r="C2069">
            <v>0.27029999999999998</v>
          </cell>
        </row>
        <row r="2070">
          <cell r="A2070" t="str">
            <v>cty29113</v>
          </cell>
          <cell r="B2070" t="str">
            <v>Lincoln County, MO</v>
          </cell>
          <cell r="C2070">
            <v>0.2702</v>
          </cell>
        </row>
        <row r="2071">
          <cell r="A2071" t="str">
            <v>cty28021</v>
          </cell>
          <cell r="B2071" t="str">
            <v>Claiborne County, MS</v>
          </cell>
          <cell r="C2071">
            <v>0.26979999999999998</v>
          </cell>
        </row>
        <row r="2072">
          <cell r="A2072" t="str">
            <v>cty13023</v>
          </cell>
          <cell r="B2072" t="str">
            <v>Bleckley County, GA</v>
          </cell>
          <cell r="C2072">
            <v>0.26979999999999998</v>
          </cell>
        </row>
        <row r="2073">
          <cell r="A2073" t="str">
            <v>cty22009</v>
          </cell>
          <cell r="B2073" t="str">
            <v>Avoyelles Parish, LA</v>
          </cell>
          <cell r="C2073">
            <v>0.2697</v>
          </cell>
        </row>
        <row r="2074">
          <cell r="A2074" t="str">
            <v>cty06035</v>
          </cell>
          <cell r="B2074" t="str">
            <v>Lassen County, CA</v>
          </cell>
          <cell r="C2074">
            <v>0.26960000000000001</v>
          </cell>
        </row>
        <row r="2075">
          <cell r="A2075" t="str">
            <v>cty06103</v>
          </cell>
          <cell r="B2075" t="str">
            <v>Tehama County, CA</v>
          </cell>
          <cell r="C2075">
            <v>0.26950000000000002</v>
          </cell>
        </row>
        <row r="2076">
          <cell r="A2076" t="str">
            <v>cty37137</v>
          </cell>
          <cell r="B2076" t="str">
            <v>Pamlico County, NC</v>
          </cell>
          <cell r="C2076">
            <v>0.26950000000000002</v>
          </cell>
        </row>
        <row r="2077">
          <cell r="A2077" t="str">
            <v>cty19179</v>
          </cell>
          <cell r="B2077" t="str">
            <v>Wapello County, IA</v>
          </cell>
          <cell r="C2077">
            <v>0.26919999999999999</v>
          </cell>
        </row>
        <row r="2078">
          <cell r="A2078" t="str">
            <v>cty40131</v>
          </cell>
          <cell r="B2078" t="str">
            <v>Rogers County, OK</v>
          </cell>
          <cell r="C2078">
            <v>0.26910000000000001</v>
          </cell>
        </row>
        <row r="2079">
          <cell r="A2079" t="str">
            <v>cty28095</v>
          </cell>
          <cell r="B2079" t="str">
            <v>Monroe County, MS</v>
          </cell>
          <cell r="C2079">
            <v>0.26910000000000001</v>
          </cell>
        </row>
        <row r="2080">
          <cell r="A2080" t="str">
            <v>cty26015</v>
          </cell>
          <cell r="B2080" t="str">
            <v>Barry County, MI</v>
          </cell>
          <cell r="C2080">
            <v>0.26910000000000001</v>
          </cell>
        </row>
        <row r="2081">
          <cell r="A2081" t="str">
            <v>cty35047</v>
          </cell>
          <cell r="B2081" t="str">
            <v>San Miguel County, NM</v>
          </cell>
          <cell r="C2081">
            <v>0.26900000000000002</v>
          </cell>
        </row>
        <row r="2082">
          <cell r="A2082" t="str">
            <v>cty42099</v>
          </cell>
          <cell r="B2082" t="str">
            <v>Perry County, PA</v>
          </cell>
          <cell r="C2082">
            <v>0.26889999999999997</v>
          </cell>
        </row>
        <row r="2083">
          <cell r="A2083" t="str">
            <v>cty20019</v>
          </cell>
          <cell r="B2083" t="str">
            <v>Chautauqua County, KS</v>
          </cell>
          <cell r="C2083">
            <v>0.26879999999999998</v>
          </cell>
        </row>
        <row r="2084">
          <cell r="A2084" t="str">
            <v>cty28015</v>
          </cell>
          <cell r="B2084" t="str">
            <v>Carroll County, MS</v>
          </cell>
          <cell r="C2084">
            <v>0.26860000000000001</v>
          </cell>
        </row>
        <row r="2085">
          <cell r="A2085" t="str">
            <v>cty54019</v>
          </cell>
          <cell r="B2085" t="str">
            <v>Fayette County, WV</v>
          </cell>
          <cell r="C2085">
            <v>0.26860000000000001</v>
          </cell>
        </row>
        <row r="2086">
          <cell r="A2086" t="str">
            <v>cty18139</v>
          </cell>
          <cell r="B2086" t="str">
            <v>Rush County, IN</v>
          </cell>
          <cell r="C2086">
            <v>0.26840000000000003</v>
          </cell>
        </row>
        <row r="2087">
          <cell r="A2087" t="str">
            <v>cty40049</v>
          </cell>
          <cell r="B2087" t="str">
            <v>Garvin County, OK</v>
          </cell>
          <cell r="C2087">
            <v>0.26829999999999998</v>
          </cell>
        </row>
        <row r="2088">
          <cell r="A2088" t="str">
            <v>cty28061</v>
          </cell>
          <cell r="B2088" t="str">
            <v>Jasper County, MS</v>
          </cell>
          <cell r="C2088">
            <v>0.26829999999999998</v>
          </cell>
        </row>
        <row r="2089">
          <cell r="A2089" t="str">
            <v>cty39145</v>
          </cell>
          <cell r="B2089" t="str">
            <v>Scioto County, OH</v>
          </cell>
          <cell r="C2089">
            <v>0.2681</v>
          </cell>
        </row>
        <row r="2090">
          <cell r="A2090" t="str">
            <v>cty17051</v>
          </cell>
          <cell r="B2090" t="str">
            <v>Fayette County, IL</v>
          </cell>
          <cell r="C2090">
            <v>0.2681</v>
          </cell>
        </row>
        <row r="2091">
          <cell r="A2091" t="str">
            <v>cty55135</v>
          </cell>
          <cell r="B2091" t="str">
            <v>Waupaca County, WI</v>
          </cell>
          <cell r="C2091">
            <v>0.2681</v>
          </cell>
        </row>
        <row r="2092">
          <cell r="A2092" t="str">
            <v>cty05061</v>
          </cell>
          <cell r="B2092" t="str">
            <v>Howard County, AR</v>
          </cell>
          <cell r="C2092">
            <v>0.2681</v>
          </cell>
        </row>
        <row r="2093">
          <cell r="A2093" t="str">
            <v>cty18109</v>
          </cell>
          <cell r="B2093" t="str">
            <v>Morgan County, IN</v>
          </cell>
          <cell r="C2093">
            <v>0.2681</v>
          </cell>
        </row>
        <row r="2094">
          <cell r="A2094" t="str">
            <v>cty13039</v>
          </cell>
          <cell r="B2094" t="str">
            <v>Camden County, GA</v>
          </cell>
          <cell r="C2094">
            <v>0.26790000000000003</v>
          </cell>
        </row>
        <row r="2095">
          <cell r="A2095" t="str">
            <v>cty13315</v>
          </cell>
          <cell r="B2095" t="str">
            <v>Wilcox County, GA</v>
          </cell>
          <cell r="C2095">
            <v>0.26790000000000003</v>
          </cell>
        </row>
        <row r="2096">
          <cell r="A2096" t="str">
            <v>cty08029</v>
          </cell>
          <cell r="B2096" t="str">
            <v>Delta County, CO</v>
          </cell>
          <cell r="C2096">
            <v>0.26790000000000003</v>
          </cell>
        </row>
        <row r="2097">
          <cell r="A2097" t="str">
            <v>cty48341</v>
          </cell>
          <cell r="B2097" t="str">
            <v>Moore County, TX</v>
          </cell>
          <cell r="C2097">
            <v>0.26779999999999998</v>
          </cell>
        </row>
        <row r="2098">
          <cell r="A2098" t="str">
            <v>cty53065</v>
          </cell>
          <cell r="B2098" t="str">
            <v>Stevens County, WA</v>
          </cell>
          <cell r="C2098">
            <v>0.26769999999999999</v>
          </cell>
        </row>
        <row r="2099">
          <cell r="A2099" t="str">
            <v>cty49041</v>
          </cell>
          <cell r="B2099" t="str">
            <v>Sevier County, UT</v>
          </cell>
          <cell r="C2099">
            <v>0.2676</v>
          </cell>
        </row>
        <row r="2100">
          <cell r="A2100" t="str">
            <v>cty48223</v>
          </cell>
          <cell r="B2100" t="str">
            <v>Hopkins County, TX</v>
          </cell>
          <cell r="C2100">
            <v>0.2676</v>
          </cell>
        </row>
        <row r="2101">
          <cell r="A2101" t="str">
            <v>cty37045</v>
          </cell>
          <cell r="B2101" t="str">
            <v>Cleveland County, NC</v>
          </cell>
          <cell r="C2101">
            <v>0.26729999999999998</v>
          </cell>
        </row>
        <row r="2102">
          <cell r="A2102" t="str">
            <v>cty39087</v>
          </cell>
          <cell r="B2102" t="str">
            <v>Lawrence County, OH</v>
          </cell>
          <cell r="C2102">
            <v>0.26719999999999999</v>
          </cell>
        </row>
        <row r="2103">
          <cell r="A2103" t="str">
            <v>cty48017</v>
          </cell>
          <cell r="B2103" t="str">
            <v>Bailey County, TX</v>
          </cell>
          <cell r="C2103">
            <v>0.26719999999999999</v>
          </cell>
        </row>
        <row r="2104">
          <cell r="A2104" t="str">
            <v>cty13285</v>
          </cell>
          <cell r="B2104" t="str">
            <v>Troup County, GA</v>
          </cell>
          <cell r="C2104">
            <v>0.2671</v>
          </cell>
        </row>
        <row r="2105">
          <cell r="A2105" t="str">
            <v>cty55067</v>
          </cell>
          <cell r="B2105" t="str">
            <v>Langlade County, WI</v>
          </cell>
          <cell r="C2105">
            <v>0.2671</v>
          </cell>
        </row>
        <row r="2106">
          <cell r="A2106" t="str">
            <v>cty01079</v>
          </cell>
          <cell r="B2106" t="str">
            <v>Lawrence County, AL</v>
          </cell>
          <cell r="C2106">
            <v>0.26700000000000002</v>
          </cell>
        </row>
        <row r="2107">
          <cell r="A2107" t="str">
            <v>cty29129</v>
          </cell>
          <cell r="B2107" t="str">
            <v>Mercer County, MO</v>
          </cell>
          <cell r="C2107">
            <v>0.26700000000000002</v>
          </cell>
        </row>
        <row r="2108">
          <cell r="A2108" t="str">
            <v>cty37117</v>
          </cell>
          <cell r="B2108" t="str">
            <v>Martin County, NC</v>
          </cell>
          <cell r="C2108">
            <v>0.26690000000000003</v>
          </cell>
        </row>
        <row r="2109">
          <cell r="A2109" t="str">
            <v>cty17075</v>
          </cell>
          <cell r="B2109" t="str">
            <v>Iroquois County, IL</v>
          </cell>
          <cell r="C2109">
            <v>0.26679999999999998</v>
          </cell>
        </row>
        <row r="2110">
          <cell r="A2110" t="str">
            <v>cty48231</v>
          </cell>
          <cell r="B2110" t="str">
            <v>Hunt County, TX</v>
          </cell>
          <cell r="C2110">
            <v>0.26669999999999999</v>
          </cell>
        </row>
        <row r="2111">
          <cell r="A2111" t="str">
            <v>cty49057</v>
          </cell>
          <cell r="B2111" t="str">
            <v>Weber County, UT</v>
          </cell>
          <cell r="C2111">
            <v>0.2666</v>
          </cell>
        </row>
        <row r="2112">
          <cell r="A2112" t="str">
            <v>cty24011</v>
          </cell>
          <cell r="B2112" t="str">
            <v>Caroline County, MD</v>
          </cell>
          <cell r="C2112">
            <v>0.26629999999999998</v>
          </cell>
        </row>
        <row r="2113">
          <cell r="A2113" t="str">
            <v>cty47077</v>
          </cell>
          <cell r="B2113" t="str">
            <v>Henderson County, TN</v>
          </cell>
          <cell r="C2113">
            <v>0.26629999999999998</v>
          </cell>
        </row>
        <row r="2114">
          <cell r="A2114" t="str">
            <v>cty29049</v>
          </cell>
          <cell r="B2114" t="str">
            <v>Clinton County, MO</v>
          </cell>
          <cell r="C2114">
            <v>0.26619999999999999</v>
          </cell>
        </row>
        <row r="2115">
          <cell r="A2115" t="str">
            <v>cty37159</v>
          </cell>
          <cell r="B2115" t="str">
            <v>Rowan County, NC</v>
          </cell>
          <cell r="C2115">
            <v>0.26619999999999999</v>
          </cell>
        </row>
        <row r="2116">
          <cell r="A2116" t="str">
            <v>cty16059</v>
          </cell>
          <cell r="B2116" t="str">
            <v>Lemhi County, ID</v>
          </cell>
          <cell r="C2116">
            <v>0.26619999999999999</v>
          </cell>
        </row>
        <row r="2117">
          <cell r="A2117" t="str">
            <v>cty47063</v>
          </cell>
          <cell r="B2117" t="str">
            <v>Hamblen County, TN</v>
          </cell>
          <cell r="C2117">
            <v>0.2661</v>
          </cell>
        </row>
        <row r="2118">
          <cell r="A2118" t="str">
            <v>cty37111</v>
          </cell>
          <cell r="B2118" t="str">
            <v>McDowell County, NC</v>
          </cell>
          <cell r="C2118">
            <v>0.2661</v>
          </cell>
        </row>
        <row r="2119">
          <cell r="A2119" t="str">
            <v>cty29207</v>
          </cell>
          <cell r="B2119" t="str">
            <v>Stoddard County, MO</v>
          </cell>
          <cell r="C2119">
            <v>0.26569999999999999</v>
          </cell>
        </row>
        <row r="2120">
          <cell r="A2120" t="str">
            <v>cty48347</v>
          </cell>
          <cell r="B2120" t="str">
            <v>Nacogdoches County, TX</v>
          </cell>
          <cell r="C2120">
            <v>0.26550000000000001</v>
          </cell>
        </row>
        <row r="2121">
          <cell r="A2121" t="str">
            <v>cty28163</v>
          </cell>
          <cell r="B2121" t="str">
            <v>Yazoo County, MS</v>
          </cell>
          <cell r="C2121">
            <v>0.26540000000000002</v>
          </cell>
        </row>
        <row r="2122">
          <cell r="A2122" t="str">
            <v>cty41059</v>
          </cell>
          <cell r="B2122" t="str">
            <v>Umatilla County, OR</v>
          </cell>
          <cell r="C2122">
            <v>0.26529999999999998</v>
          </cell>
        </row>
        <row r="2123">
          <cell r="A2123" t="str">
            <v>cty19107</v>
          </cell>
          <cell r="B2123" t="str">
            <v>Keokuk County, IA</v>
          </cell>
          <cell r="C2123">
            <v>0.26519999999999999</v>
          </cell>
        </row>
        <row r="2124">
          <cell r="A2124" t="str">
            <v>cty26159</v>
          </cell>
          <cell r="B2124" t="str">
            <v>Van Buren County, MI</v>
          </cell>
          <cell r="C2124">
            <v>0.2651</v>
          </cell>
        </row>
        <row r="2125">
          <cell r="A2125" t="str">
            <v>cty46049</v>
          </cell>
          <cell r="B2125" t="str">
            <v>Faulk County, SD</v>
          </cell>
          <cell r="C2125">
            <v>0.2651</v>
          </cell>
        </row>
        <row r="2126">
          <cell r="A2126" t="str">
            <v>cty13179</v>
          </cell>
          <cell r="B2126" t="str">
            <v>Liberty County, GA</v>
          </cell>
          <cell r="C2126">
            <v>0.2651</v>
          </cell>
        </row>
        <row r="2127">
          <cell r="A2127" t="str">
            <v>cty21189</v>
          </cell>
          <cell r="B2127" t="str">
            <v>Owsley County, KY</v>
          </cell>
          <cell r="C2127">
            <v>0.26479999999999998</v>
          </cell>
        </row>
        <row r="2128">
          <cell r="A2128" t="str">
            <v>cty53049</v>
          </cell>
          <cell r="B2128" t="str">
            <v>Pacific County, WA</v>
          </cell>
          <cell r="C2128">
            <v>0.26469999999999999</v>
          </cell>
        </row>
        <row r="2129">
          <cell r="A2129" t="str">
            <v>cty06009</v>
          </cell>
          <cell r="B2129" t="str">
            <v>Calaveras County, CA</v>
          </cell>
          <cell r="C2129">
            <v>0.26469999999999999</v>
          </cell>
        </row>
        <row r="2130">
          <cell r="A2130" t="str">
            <v>cty46111</v>
          </cell>
          <cell r="B2130" t="str">
            <v>Sanborn County, SD</v>
          </cell>
          <cell r="C2130">
            <v>0.2646</v>
          </cell>
        </row>
        <row r="2131">
          <cell r="A2131" t="str">
            <v>cty40003</v>
          </cell>
          <cell r="B2131" t="str">
            <v>Alfalfa County, OK</v>
          </cell>
          <cell r="C2131">
            <v>0.26450000000000001</v>
          </cell>
        </row>
        <row r="2132">
          <cell r="A2132" t="str">
            <v>cty21057</v>
          </cell>
          <cell r="B2132" t="str">
            <v>Cumberland County, KY</v>
          </cell>
          <cell r="C2132">
            <v>0.26450000000000001</v>
          </cell>
        </row>
        <row r="2133">
          <cell r="A2133" t="str">
            <v>cty01115</v>
          </cell>
          <cell r="B2133" t="str">
            <v>St. Clair County, AL</v>
          </cell>
          <cell r="C2133">
            <v>0.26440000000000002</v>
          </cell>
        </row>
        <row r="2134">
          <cell r="A2134" t="str">
            <v>cty21047</v>
          </cell>
          <cell r="B2134" t="str">
            <v>Christian County, KY</v>
          </cell>
          <cell r="C2134">
            <v>0.26440000000000002</v>
          </cell>
        </row>
        <row r="2135">
          <cell r="A2135" t="str">
            <v>cty37053</v>
          </cell>
          <cell r="B2135" t="str">
            <v>Currituck County, NC</v>
          </cell>
          <cell r="C2135">
            <v>0.26440000000000002</v>
          </cell>
        </row>
        <row r="2136">
          <cell r="A2136" t="str">
            <v>cty26157</v>
          </cell>
          <cell r="B2136" t="str">
            <v>Tuscola County, MI</v>
          </cell>
          <cell r="C2136">
            <v>0.26429999999999998</v>
          </cell>
        </row>
        <row r="2137">
          <cell r="A2137" t="str">
            <v>cty37169</v>
          </cell>
          <cell r="B2137" t="str">
            <v>Stokes County, NC</v>
          </cell>
          <cell r="C2137">
            <v>0.26429999999999998</v>
          </cell>
        </row>
        <row r="2138">
          <cell r="A2138" t="str">
            <v>cty26057</v>
          </cell>
          <cell r="B2138" t="str">
            <v>Gratiot County, MI</v>
          </cell>
          <cell r="C2138">
            <v>0.26429999999999998</v>
          </cell>
        </row>
        <row r="2139">
          <cell r="A2139" t="str">
            <v>cty37039</v>
          </cell>
          <cell r="B2139" t="str">
            <v>Cherokee County, NC</v>
          </cell>
          <cell r="C2139">
            <v>0.26429999999999998</v>
          </cell>
        </row>
        <row r="2140">
          <cell r="A2140" t="str">
            <v>cty20059</v>
          </cell>
          <cell r="B2140" t="str">
            <v>Franklin County, KS</v>
          </cell>
          <cell r="C2140">
            <v>0.26429999999999998</v>
          </cell>
        </row>
        <row r="2141">
          <cell r="A2141" t="str">
            <v>cty32033</v>
          </cell>
          <cell r="B2141" t="str">
            <v>White Pine County, NV</v>
          </cell>
          <cell r="C2141">
            <v>0.26419999999999999</v>
          </cell>
        </row>
        <row r="2142">
          <cell r="A2142" t="str">
            <v>cty17191</v>
          </cell>
          <cell r="B2142" t="str">
            <v>Wayne County, IL</v>
          </cell>
          <cell r="C2142">
            <v>0.2641</v>
          </cell>
        </row>
        <row r="2143">
          <cell r="A2143" t="str">
            <v>cty51133</v>
          </cell>
          <cell r="B2143" t="str">
            <v>Northumberland County, VA</v>
          </cell>
          <cell r="C2143">
            <v>0.26400000000000001</v>
          </cell>
        </row>
        <row r="2144">
          <cell r="A2144" t="str">
            <v>cty12097</v>
          </cell>
          <cell r="B2144" t="str">
            <v>Osceola County, FL</v>
          </cell>
          <cell r="C2144">
            <v>0.26390000000000002</v>
          </cell>
        </row>
        <row r="2145">
          <cell r="A2145" t="str">
            <v>cty22027</v>
          </cell>
          <cell r="B2145" t="str">
            <v>Claiborne Parish, LA</v>
          </cell>
          <cell r="C2145">
            <v>0.26379999999999998</v>
          </cell>
        </row>
        <row r="2146">
          <cell r="A2146" t="str">
            <v>cty48391</v>
          </cell>
          <cell r="B2146" t="str">
            <v>Refugio County, TX</v>
          </cell>
          <cell r="C2146">
            <v>0.26379999999999998</v>
          </cell>
        </row>
        <row r="2147">
          <cell r="A2147" t="str">
            <v>cty20081</v>
          </cell>
          <cell r="B2147" t="str">
            <v>Haskell County, KS</v>
          </cell>
          <cell r="C2147">
            <v>0.2636</v>
          </cell>
        </row>
        <row r="2148">
          <cell r="A2148" t="str">
            <v>cty55053</v>
          </cell>
          <cell r="B2148" t="str">
            <v>Jackson County, WI</v>
          </cell>
          <cell r="C2148">
            <v>0.26350000000000001</v>
          </cell>
        </row>
        <row r="2149">
          <cell r="A2149" t="str">
            <v>cty05029</v>
          </cell>
          <cell r="B2149" t="str">
            <v>Conway County, AR</v>
          </cell>
          <cell r="C2149">
            <v>0.26350000000000001</v>
          </cell>
        </row>
        <row r="2150">
          <cell r="A2150" t="str">
            <v>cty21039</v>
          </cell>
          <cell r="B2150" t="str">
            <v>Carlisle County, KY</v>
          </cell>
          <cell r="C2150">
            <v>0.26350000000000001</v>
          </cell>
        </row>
        <row r="2151">
          <cell r="A2151" t="str">
            <v>cty47153</v>
          </cell>
          <cell r="B2151" t="str">
            <v>Sequatchie County, TN</v>
          </cell>
          <cell r="C2151">
            <v>0.26319999999999999</v>
          </cell>
        </row>
        <row r="2152">
          <cell r="A2152" t="str">
            <v>cty21019</v>
          </cell>
          <cell r="B2152" t="str">
            <v>Boyd County, KY</v>
          </cell>
          <cell r="C2152">
            <v>0.2631</v>
          </cell>
        </row>
        <row r="2153">
          <cell r="A2153" t="str">
            <v>cty40101</v>
          </cell>
          <cell r="B2153" t="str">
            <v>Muskogee County, OK</v>
          </cell>
          <cell r="C2153">
            <v>0.26300000000000001</v>
          </cell>
        </row>
        <row r="2154">
          <cell r="A2154" t="str">
            <v>cty47111</v>
          </cell>
          <cell r="B2154" t="str">
            <v>Macon County, TN</v>
          </cell>
          <cell r="C2154">
            <v>0.26290000000000002</v>
          </cell>
        </row>
        <row r="2155">
          <cell r="A2155" t="str">
            <v>cty47023</v>
          </cell>
          <cell r="B2155" t="str">
            <v>Chester County, TN</v>
          </cell>
          <cell r="C2155">
            <v>0.26290000000000002</v>
          </cell>
        </row>
        <row r="2156">
          <cell r="A2156" t="str">
            <v>cty37007</v>
          </cell>
          <cell r="B2156" t="str">
            <v>Anson County, NC</v>
          </cell>
          <cell r="C2156">
            <v>0.26279999999999998</v>
          </cell>
        </row>
        <row r="2157">
          <cell r="A2157" t="str">
            <v>cty41043</v>
          </cell>
          <cell r="B2157" t="str">
            <v>Linn County, OR</v>
          </cell>
          <cell r="C2157">
            <v>0.26269999999999999</v>
          </cell>
        </row>
        <row r="2158">
          <cell r="A2158" t="str">
            <v>cty45089</v>
          </cell>
          <cell r="B2158" t="str">
            <v>Williamsburg County, SC</v>
          </cell>
          <cell r="C2158">
            <v>0.26269999999999999</v>
          </cell>
        </row>
        <row r="2159">
          <cell r="A2159" t="str">
            <v>cty22001</v>
          </cell>
          <cell r="B2159" t="str">
            <v>Acadia Parish, LA</v>
          </cell>
          <cell r="C2159">
            <v>0.26269999999999999</v>
          </cell>
        </row>
        <row r="2160">
          <cell r="A2160" t="str">
            <v>cty48479</v>
          </cell>
          <cell r="B2160" t="str">
            <v>Webb County, TX</v>
          </cell>
          <cell r="C2160">
            <v>0.26269999999999999</v>
          </cell>
        </row>
        <row r="2161">
          <cell r="A2161" t="str">
            <v>cty01107</v>
          </cell>
          <cell r="B2161" t="str">
            <v>Pickens County, AL</v>
          </cell>
          <cell r="C2161">
            <v>0.26269999999999999</v>
          </cell>
        </row>
        <row r="2162">
          <cell r="A2162" t="str">
            <v>cty19137</v>
          </cell>
          <cell r="B2162" t="str">
            <v>Montgomery County, IA</v>
          </cell>
          <cell r="C2162">
            <v>0.26269999999999999</v>
          </cell>
        </row>
        <row r="2163">
          <cell r="A2163" t="str">
            <v>cty17081</v>
          </cell>
          <cell r="B2163" t="str">
            <v>Jefferson County, IL</v>
          </cell>
          <cell r="C2163">
            <v>0.2626</v>
          </cell>
        </row>
        <row r="2164">
          <cell r="A2164" t="str">
            <v>cty13235</v>
          </cell>
          <cell r="B2164" t="str">
            <v>Pulaski County, GA</v>
          </cell>
          <cell r="C2164">
            <v>0.2626</v>
          </cell>
        </row>
        <row r="2165">
          <cell r="A2165" t="str">
            <v>cty06099</v>
          </cell>
          <cell r="B2165" t="str">
            <v>Stanislaus County, CA</v>
          </cell>
          <cell r="C2165">
            <v>0.26250000000000001</v>
          </cell>
        </row>
        <row r="2166">
          <cell r="A2166" t="str">
            <v>cty01075</v>
          </cell>
          <cell r="B2166" t="str">
            <v>Lamar County, AL</v>
          </cell>
          <cell r="C2166">
            <v>0.26250000000000001</v>
          </cell>
        </row>
        <row r="2167">
          <cell r="A2167" t="str">
            <v>cty40011</v>
          </cell>
          <cell r="B2167" t="str">
            <v>Blaine County, OK</v>
          </cell>
          <cell r="C2167">
            <v>0.26240000000000002</v>
          </cell>
        </row>
        <row r="2168">
          <cell r="A2168" t="str">
            <v>cty55013</v>
          </cell>
          <cell r="B2168" t="str">
            <v>Burnett County, WI</v>
          </cell>
          <cell r="C2168">
            <v>0.26240000000000002</v>
          </cell>
        </row>
        <row r="2169">
          <cell r="A2169" t="str">
            <v>cty01057</v>
          </cell>
          <cell r="B2169" t="str">
            <v>Fayette County, AL</v>
          </cell>
          <cell r="C2169">
            <v>0.26240000000000002</v>
          </cell>
        </row>
        <row r="2170">
          <cell r="A2170" t="str">
            <v>cty37193</v>
          </cell>
          <cell r="B2170" t="str">
            <v>Wilkes County, NC</v>
          </cell>
          <cell r="C2170">
            <v>0.26240000000000002</v>
          </cell>
        </row>
        <row r="2171">
          <cell r="A2171" t="str">
            <v>cty21101</v>
          </cell>
          <cell r="B2171" t="str">
            <v>Henderson County, KY</v>
          </cell>
          <cell r="C2171">
            <v>0.26229999999999998</v>
          </cell>
        </row>
        <row r="2172">
          <cell r="A2172" t="str">
            <v>cty21055</v>
          </cell>
          <cell r="B2172" t="str">
            <v>Crittenden County, KY</v>
          </cell>
          <cell r="C2172">
            <v>0.26229999999999998</v>
          </cell>
        </row>
        <row r="2173">
          <cell r="A2173" t="str">
            <v>cty21123</v>
          </cell>
          <cell r="B2173" t="str">
            <v>Larue County, KY</v>
          </cell>
          <cell r="C2173">
            <v>0.26229999999999998</v>
          </cell>
        </row>
        <row r="2174">
          <cell r="A2174" t="str">
            <v>cty01099</v>
          </cell>
          <cell r="B2174" t="str">
            <v>Monroe County, AL</v>
          </cell>
          <cell r="C2174">
            <v>0.26219999999999999</v>
          </cell>
        </row>
        <row r="2175">
          <cell r="A2175" t="str">
            <v>cty08011</v>
          </cell>
          <cell r="B2175" t="str">
            <v>Bent County, CO</v>
          </cell>
          <cell r="C2175">
            <v>0.2621</v>
          </cell>
        </row>
        <row r="2176">
          <cell r="A2176" t="str">
            <v>cty47021</v>
          </cell>
          <cell r="B2176" t="str">
            <v>Cheatham County, TN</v>
          </cell>
          <cell r="C2176">
            <v>0.2621</v>
          </cell>
        </row>
        <row r="2177">
          <cell r="A2177" t="str">
            <v>cty04007</v>
          </cell>
          <cell r="B2177" t="str">
            <v>Gila County, AZ</v>
          </cell>
          <cell r="C2177">
            <v>0.26200000000000001</v>
          </cell>
        </row>
        <row r="2178">
          <cell r="A2178" t="str">
            <v>cty51101</v>
          </cell>
          <cell r="B2178" t="str">
            <v>King William County, VA</v>
          </cell>
          <cell r="C2178">
            <v>0.26200000000000001</v>
          </cell>
        </row>
        <row r="2179">
          <cell r="A2179" t="str">
            <v>cty19115</v>
          </cell>
          <cell r="B2179" t="str">
            <v>Louisa County, IA</v>
          </cell>
          <cell r="C2179">
            <v>0.26200000000000001</v>
          </cell>
        </row>
        <row r="2180">
          <cell r="A2180" t="str">
            <v>cty45027</v>
          </cell>
          <cell r="B2180" t="str">
            <v>Clarendon County, SC</v>
          </cell>
          <cell r="C2180">
            <v>0.26190000000000002</v>
          </cell>
        </row>
        <row r="2181">
          <cell r="A2181" t="str">
            <v>cty18101</v>
          </cell>
          <cell r="B2181" t="str">
            <v>Martin County, IN</v>
          </cell>
          <cell r="C2181">
            <v>0.26179999999999998</v>
          </cell>
        </row>
        <row r="2182">
          <cell r="A2182" t="str">
            <v>cty40031</v>
          </cell>
          <cell r="B2182" t="str">
            <v>Comanche County, OK</v>
          </cell>
          <cell r="C2182">
            <v>0.26169999999999999</v>
          </cell>
        </row>
        <row r="2183">
          <cell r="A2183" t="str">
            <v>cty13165</v>
          </cell>
          <cell r="B2183" t="str">
            <v>Jenkins County, GA</v>
          </cell>
          <cell r="C2183">
            <v>0.2616</v>
          </cell>
        </row>
        <row r="2184">
          <cell r="A2184" t="str">
            <v>cty05059</v>
          </cell>
          <cell r="B2184" t="str">
            <v>Hot Spring County, AR</v>
          </cell>
          <cell r="C2184">
            <v>0.2616</v>
          </cell>
        </row>
        <row r="2185">
          <cell r="A2185" t="str">
            <v>cty53039</v>
          </cell>
          <cell r="B2185" t="str">
            <v>Klickitat County, WA</v>
          </cell>
          <cell r="C2185">
            <v>0.2616</v>
          </cell>
        </row>
        <row r="2186">
          <cell r="A2186" t="str">
            <v>cty56031</v>
          </cell>
          <cell r="B2186" t="str">
            <v>Platte County, WY</v>
          </cell>
          <cell r="C2186">
            <v>0.26140000000000002</v>
          </cell>
        </row>
        <row r="2187">
          <cell r="A2187" t="str">
            <v>cty29159</v>
          </cell>
          <cell r="B2187" t="str">
            <v>Pettis County, MO</v>
          </cell>
          <cell r="C2187">
            <v>0.26129999999999998</v>
          </cell>
        </row>
        <row r="2188">
          <cell r="A2188" t="str">
            <v>cty32021</v>
          </cell>
          <cell r="B2188" t="str">
            <v>Mineral County, NV</v>
          </cell>
          <cell r="C2188">
            <v>0.26129999999999998</v>
          </cell>
        </row>
        <row r="2189">
          <cell r="A2189" t="str">
            <v>cty22049</v>
          </cell>
          <cell r="B2189" t="str">
            <v>Jackson Parish, LA</v>
          </cell>
          <cell r="C2189">
            <v>0.26129999999999998</v>
          </cell>
        </row>
        <row r="2190">
          <cell r="A2190" t="str">
            <v>cty26051</v>
          </cell>
          <cell r="B2190" t="str">
            <v>Gladwin County, MI</v>
          </cell>
          <cell r="C2190">
            <v>0.26119999999999999</v>
          </cell>
        </row>
        <row r="2191">
          <cell r="A2191" t="str">
            <v>cty47085</v>
          </cell>
          <cell r="B2191" t="str">
            <v>Humphreys County, TN</v>
          </cell>
          <cell r="C2191">
            <v>0.26100000000000001</v>
          </cell>
        </row>
        <row r="2192">
          <cell r="A2192" t="str">
            <v>cty30085</v>
          </cell>
          <cell r="B2192" t="str">
            <v>Roosevelt County, MT</v>
          </cell>
          <cell r="C2192">
            <v>0.26090000000000002</v>
          </cell>
        </row>
        <row r="2193">
          <cell r="A2193" t="str">
            <v>cty17087</v>
          </cell>
          <cell r="B2193" t="str">
            <v>Johnson County, IL</v>
          </cell>
          <cell r="C2193">
            <v>0.26090000000000002</v>
          </cell>
        </row>
        <row r="2194">
          <cell r="A2194" t="str">
            <v>cty48241</v>
          </cell>
          <cell r="B2194" t="str">
            <v>Jasper County, TX</v>
          </cell>
          <cell r="C2194">
            <v>0.26079999999999998</v>
          </cell>
        </row>
        <row r="2195">
          <cell r="A2195" t="str">
            <v>cty51710</v>
          </cell>
          <cell r="B2195" t="str">
            <v>Norfolk city, VA</v>
          </cell>
          <cell r="C2195">
            <v>0.26069999999999999</v>
          </cell>
        </row>
        <row r="2196">
          <cell r="A2196" t="str">
            <v>cty40087</v>
          </cell>
          <cell r="B2196" t="str">
            <v>McClain County, OK</v>
          </cell>
          <cell r="C2196">
            <v>0.26069999999999999</v>
          </cell>
        </row>
        <row r="2197">
          <cell r="A2197" t="str">
            <v>cty02170</v>
          </cell>
          <cell r="B2197" t="str">
            <v>Matanuska-Susitna Borough, AK</v>
          </cell>
          <cell r="C2197">
            <v>0.26069999999999999</v>
          </cell>
        </row>
        <row r="2198">
          <cell r="A2198" t="str">
            <v>cty47147</v>
          </cell>
          <cell r="B2198" t="str">
            <v>Robertson County, TN</v>
          </cell>
          <cell r="C2198">
            <v>0.2606</v>
          </cell>
        </row>
        <row r="2199">
          <cell r="A2199" t="str">
            <v>cty18113</v>
          </cell>
          <cell r="B2199" t="str">
            <v>Noble County, IN</v>
          </cell>
          <cell r="C2199">
            <v>0.26040000000000002</v>
          </cell>
        </row>
        <row r="2200">
          <cell r="A2200" t="str">
            <v>cty37103</v>
          </cell>
          <cell r="B2200" t="str">
            <v>Jones County, NC</v>
          </cell>
          <cell r="C2200">
            <v>0.26029999999999998</v>
          </cell>
        </row>
        <row r="2201">
          <cell r="A2201" t="str">
            <v>cty47169</v>
          </cell>
          <cell r="B2201" t="str">
            <v>Trousdale County, TN</v>
          </cell>
          <cell r="C2201">
            <v>0.26029999999999998</v>
          </cell>
        </row>
        <row r="2202">
          <cell r="A2202" t="str">
            <v>cty12077</v>
          </cell>
          <cell r="B2202" t="str">
            <v>Liberty County, FL</v>
          </cell>
          <cell r="C2202">
            <v>0.26019999999999999</v>
          </cell>
        </row>
        <row r="2203">
          <cell r="A2203" t="str">
            <v>cty12129</v>
          </cell>
          <cell r="B2203" t="str">
            <v>Wakulla County, FL</v>
          </cell>
          <cell r="C2203">
            <v>0.26019999999999999</v>
          </cell>
        </row>
        <row r="2204">
          <cell r="A2204" t="str">
            <v>cty28023</v>
          </cell>
          <cell r="B2204" t="str">
            <v>Clarke County, MS</v>
          </cell>
          <cell r="C2204">
            <v>0.26019999999999999</v>
          </cell>
        </row>
        <row r="2205">
          <cell r="A2205" t="str">
            <v>cty47117</v>
          </cell>
          <cell r="B2205" t="str">
            <v>Marshall County, TN</v>
          </cell>
          <cell r="C2205">
            <v>0.26019999999999999</v>
          </cell>
        </row>
        <row r="2206">
          <cell r="A2206" t="str">
            <v>cty47123</v>
          </cell>
          <cell r="B2206" t="str">
            <v>Monroe County, TN</v>
          </cell>
          <cell r="C2206">
            <v>0.26</v>
          </cell>
        </row>
        <row r="2207">
          <cell r="A2207" t="str">
            <v>cty17033</v>
          </cell>
          <cell r="B2207" t="str">
            <v>Crawford County, IL</v>
          </cell>
          <cell r="C2207">
            <v>0.26</v>
          </cell>
        </row>
        <row r="2208">
          <cell r="A2208" t="str">
            <v>cty48005</v>
          </cell>
          <cell r="B2208" t="str">
            <v>Angelina County, TX</v>
          </cell>
          <cell r="C2208">
            <v>0.25990000000000002</v>
          </cell>
        </row>
        <row r="2209">
          <cell r="A2209" t="str">
            <v>cty04023</v>
          </cell>
          <cell r="B2209" t="str">
            <v>Santa Cruz County, AZ</v>
          </cell>
          <cell r="C2209">
            <v>0.25979999999999998</v>
          </cell>
        </row>
        <row r="2210">
          <cell r="A2210" t="str">
            <v>cty37077</v>
          </cell>
          <cell r="B2210" t="str">
            <v>Granville County, NC</v>
          </cell>
          <cell r="C2210">
            <v>0.25979999999999998</v>
          </cell>
        </row>
        <row r="2211">
          <cell r="A2211" t="str">
            <v>cty28117</v>
          </cell>
          <cell r="B2211" t="str">
            <v>Prentiss County, MS</v>
          </cell>
          <cell r="C2211">
            <v>0.25979999999999998</v>
          </cell>
        </row>
        <row r="2212">
          <cell r="A2212" t="str">
            <v>cty47053</v>
          </cell>
          <cell r="B2212" t="str">
            <v>Gibson County, TN</v>
          </cell>
          <cell r="C2212">
            <v>0.25979999999999998</v>
          </cell>
        </row>
        <row r="2213">
          <cell r="A2213" t="str">
            <v>cty16027</v>
          </cell>
          <cell r="B2213" t="str">
            <v>Canyon County, ID</v>
          </cell>
          <cell r="C2213">
            <v>0.25969999999999999</v>
          </cell>
        </row>
        <row r="2214">
          <cell r="A2214" t="str">
            <v>cty21193</v>
          </cell>
          <cell r="B2214" t="str">
            <v>Perry County, KY</v>
          </cell>
          <cell r="C2214">
            <v>0.25969999999999999</v>
          </cell>
        </row>
        <row r="2215">
          <cell r="A2215" t="str">
            <v>cty01049</v>
          </cell>
          <cell r="B2215" t="str">
            <v>DeKalb County, AL</v>
          </cell>
          <cell r="C2215">
            <v>0.2596</v>
          </cell>
        </row>
        <row r="2216">
          <cell r="A2216" t="str">
            <v>cty06065</v>
          </cell>
          <cell r="B2216" t="str">
            <v>Riverside County, CA</v>
          </cell>
          <cell r="C2216">
            <v>0.2596</v>
          </cell>
        </row>
        <row r="2217">
          <cell r="A2217" t="str">
            <v>cty45031</v>
          </cell>
          <cell r="B2217" t="str">
            <v>Darlington County, SC</v>
          </cell>
          <cell r="C2217">
            <v>0.2596</v>
          </cell>
        </row>
        <row r="2218">
          <cell r="A2218" t="str">
            <v>cty35043</v>
          </cell>
          <cell r="B2218" t="str">
            <v>Sandoval County, NM</v>
          </cell>
          <cell r="C2218">
            <v>0.25950000000000001</v>
          </cell>
        </row>
        <row r="2219">
          <cell r="A2219" t="str">
            <v>cty55023</v>
          </cell>
          <cell r="B2219" t="str">
            <v>Crawford County, WI</v>
          </cell>
          <cell r="C2219">
            <v>0.25950000000000001</v>
          </cell>
        </row>
        <row r="2220">
          <cell r="A2220" t="str">
            <v>cty13175</v>
          </cell>
          <cell r="B2220" t="str">
            <v>Laurens County, GA</v>
          </cell>
          <cell r="C2220">
            <v>0.25950000000000001</v>
          </cell>
        </row>
        <row r="2221">
          <cell r="A2221" t="str">
            <v>cty18027</v>
          </cell>
          <cell r="B2221" t="str">
            <v>Daviess County, IN</v>
          </cell>
          <cell r="C2221">
            <v>0.25950000000000001</v>
          </cell>
        </row>
        <row r="2222">
          <cell r="A2222" t="str">
            <v>cty23029</v>
          </cell>
          <cell r="B2222" t="str">
            <v>Washington County, ME</v>
          </cell>
          <cell r="C2222">
            <v>0.25940000000000002</v>
          </cell>
        </row>
        <row r="2223">
          <cell r="A2223" t="str">
            <v>cty41009</v>
          </cell>
          <cell r="B2223" t="str">
            <v>Columbia County, OR</v>
          </cell>
          <cell r="C2223">
            <v>0.25929999999999997</v>
          </cell>
        </row>
        <row r="2224">
          <cell r="A2224" t="str">
            <v>cty18013</v>
          </cell>
          <cell r="B2224" t="str">
            <v>Brown County, IN</v>
          </cell>
          <cell r="C2224">
            <v>0.25929999999999997</v>
          </cell>
        </row>
        <row r="2225">
          <cell r="A2225" t="str">
            <v>cty22045</v>
          </cell>
          <cell r="B2225" t="str">
            <v>Iberia Parish, LA</v>
          </cell>
          <cell r="C2225">
            <v>0.25919999999999999</v>
          </cell>
        </row>
        <row r="2226">
          <cell r="A2226" t="str">
            <v>cty48021</v>
          </cell>
          <cell r="B2226" t="str">
            <v>Bastrop County, TX</v>
          </cell>
          <cell r="C2226">
            <v>0.25919999999999999</v>
          </cell>
        </row>
        <row r="2227">
          <cell r="A2227" t="str">
            <v>cty22021</v>
          </cell>
          <cell r="B2227" t="str">
            <v>Caldwell Parish, LA</v>
          </cell>
          <cell r="C2227">
            <v>0.25919999999999999</v>
          </cell>
        </row>
        <row r="2228">
          <cell r="A2228" t="str">
            <v>cty13313</v>
          </cell>
          <cell r="B2228" t="str">
            <v>Whitfield County, GA</v>
          </cell>
          <cell r="C2228">
            <v>0.25919999999999999</v>
          </cell>
        </row>
        <row r="2229">
          <cell r="A2229" t="str">
            <v>cty28155</v>
          </cell>
          <cell r="B2229" t="str">
            <v>Webster County, MS</v>
          </cell>
          <cell r="C2229">
            <v>0.25900000000000001</v>
          </cell>
        </row>
        <row r="2230">
          <cell r="A2230" t="str">
            <v>cty02240</v>
          </cell>
          <cell r="B2230" t="str">
            <v>Southeast Fairbanks Census Area, AK</v>
          </cell>
          <cell r="C2230">
            <v>0.25900000000000001</v>
          </cell>
        </row>
        <row r="2231">
          <cell r="A2231" t="str">
            <v>cty22117</v>
          </cell>
          <cell r="B2231" t="str">
            <v>Washington Parish, LA</v>
          </cell>
          <cell r="C2231">
            <v>0.25900000000000001</v>
          </cell>
        </row>
        <row r="2232">
          <cell r="A2232" t="str">
            <v>cty05137</v>
          </cell>
          <cell r="B2232" t="str">
            <v>Stone County, AR</v>
          </cell>
          <cell r="C2232">
            <v>0.25890000000000002</v>
          </cell>
        </row>
        <row r="2233">
          <cell r="A2233" t="str">
            <v>cty13223</v>
          </cell>
          <cell r="B2233" t="str">
            <v>Paulding County, GA</v>
          </cell>
          <cell r="C2233">
            <v>0.25879999999999997</v>
          </cell>
        </row>
        <row r="2234">
          <cell r="A2234" t="str">
            <v>cty48253</v>
          </cell>
          <cell r="B2234" t="str">
            <v>Jones County, TX</v>
          </cell>
          <cell r="C2234">
            <v>0.25879999999999997</v>
          </cell>
        </row>
        <row r="2235">
          <cell r="A2235" t="str">
            <v>cty12055</v>
          </cell>
          <cell r="B2235" t="str">
            <v>Highlands County, FL</v>
          </cell>
          <cell r="C2235">
            <v>0.25869999999999999</v>
          </cell>
        </row>
        <row r="2236">
          <cell r="A2236" t="str">
            <v>cty39121</v>
          </cell>
          <cell r="B2236" t="str">
            <v>Noble County, OH</v>
          </cell>
          <cell r="C2236">
            <v>0.25869999999999999</v>
          </cell>
        </row>
        <row r="2237">
          <cell r="A2237" t="str">
            <v>cty37197</v>
          </cell>
          <cell r="B2237" t="str">
            <v>Yadkin County, NC</v>
          </cell>
          <cell r="C2237">
            <v>0.25850000000000001</v>
          </cell>
        </row>
        <row r="2238">
          <cell r="A2238" t="str">
            <v>cty13317</v>
          </cell>
          <cell r="B2238" t="str">
            <v>Wilkes County, GA</v>
          </cell>
          <cell r="C2238">
            <v>0.25840000000000002</v>
          </cell>
        </row>
        <row r="2239">
          <cell r="A2239" t="str">
            <v>cty55123</v>
          </cell>
          <cell r="B2239" t="str">
            <v>Vernon County, WI</v>
          </cell>
          <cell r="C2239">
            <v>0.25829999999999997</v>
          </cell>
        </row>
        <row r="2240">
          <cell r="A2240" t="str">
            <v>cty51089</v>
          </cell>
          <cell r="B2240" t="str">
            <v>Henry County, VA</v>
          </cell>
          <cell r="C2240">
            <v>0.25829999999999997</v>
          </cell>
        </row>
        <row r="2241">
          <cell r="A2241" t="str">
            <v>cty37185</v>
          </cell>
          <cell r="B2241" t="str">
            <v>Warren County, NC</v>
          </cell>
          <cell r="C2241">
            <v>0.25819999999999999</v>
          </cell>
        </row>
        <row r="2242">
          <cell r="A2242" t="str">
            <v>cty37065</v>
          </cell>
          <cell r="B2242" t="str">
            <v>Edgecombe County, NC</v>
          </cell>
          <cell r="C2242">
            <v>0.25819999999999999</v>
          </cell>
        </row>
        <row r="2243">
          <cell r="A2243" t="str">
            <v>cty19117</v>
          </cell>
          <cell r="B2243" t="str">
            <v>Lucas County, IA</v>
          </cell>
          <cell r="C2243">
            <v>0.25819999999999999</v>
          </cell>
        </row>
        <row r="2244">
          <cell r="A2244" t="str">
            <v>cty22097</v>
          </cell>
          <cell r="B2244" t="str">
            <v>St. Landry Parish, LA</v>
          </cell>
          <cell r="C2244">
            <v>0.2581</v>
          </cell>
        </row>
        <row r="2245">
          <cell r="A2245" t="str">
            <v>cty21149</v>
          </cell>
          <cell r="B2245" t="str">
            <v>McLean County, KY</v>
          </cell>
          <cell r="C2245">
            <v>0.25800000000000001</v>
          </cell>
        </row>
        <row r="2246">
          <cell r="A2246" t="str">
            <v>cty38049</v>
          </cell>
          <cell r="B2246" t="str">
            <v>McHenry County, ND</v>
          </cell>
          <cell r="C2246">
            <v>0.25800000000000001</v>
          </cell>
        </row>
        <row r="2247">
          <cell r="A2247" t="str">
            <v>cty12105</v>
          </cell>
          <cell r="B2247" t="str">
            <v>Polk County, FL</v>
          </cell>
          <cell r="C2247">
            <v>0.25769999999999998</v>
          </cell>
        </row>
        <row r="2248">
          <cell r="A2248" t="str">
            <v>cty48251</v>
          </cell>
          <cell r="B2248" t="str">
            <v>Johnson County, TX</v>
          </cell>
          <cell r="C2248">
            <v>0.25769999999999998</v>
          </cell>
        </row>
        <row r="2249">
          <cell r="A2249" t="str">
            <v>cty13191</v>
          </cell>
          <cell r="B2249" t="str">
            <v>McIntosh County, GA</v>
          </cell>
          <cell r="C2249">
            <v>0.25769999999999998</v>
          </cell>
        </row>
        <row r="2250">
          <cell r="A2250" t="str">
            <v>cty29133</v>
          </cell>
          <cell r="B2250" t="str">
            <v>Mississippi County, MO</v>
          </cell>
          <cell r="C2250">
            <v>0.2576</v>
          </cell>
        </row>
        <row r="2251">
          <cell r="A2251" t="str">
            <v>cty37161</v>
          </cell>
          <cell r="B2251" t="str">
            <v>Rutherford County, NC</v>
          </cell>
          <cell r="C2251">
            <v>0.2576</v>
          </cell>
        </row>
        <row r="2252">
          <cell r="A2252" t="str">
            <v>cty21229</v>
          </cell>
          <cell r="B2252" t="str">
            <v>Washington County, KY</v>
          </cell>
          <cell r="C2252">
            <v>0.2576</v>
          </cell>
        </row>
        <row r="2253">
          <cell r="A2253" t="str">
            <v>cty01061</v>
          </cell>
          <cell r="B2253" t="str">
            <v>Geneva County, AL</v>
          </cell>
          <cell r="C2253">
            <v>0.2576</v>
          </cell>
        </row>
        <row r="2254">
          <cell r="A2254" t="str">
            <v>cty06051</v>
          </cell>
          <cell r="B2254" t="str">
            <v>Mono County, CA</v>
          </cell>
          <cell r="C2254">
            <v>0.2576</v>
          </cell>
        </row>
        <row r="2255">
          <cell r="A2255" t="str">
            <v>cty29229</v>
          </cell>
          <cell r="B2255" t="str">
            <v>Wright County, MO</v>
          </cell>
          <cell r="C2255">
            <v>0.25750000000000001</v>
          </cell>
        </row>
        <row r="2256">
          <cell r="A2256" t="str">
            <v>cty29023</v>
          </cell>
          <cell r="B2256" t="str">
            <v>Butler County, MO</v>
          </cell>
          <cell r="C2256">
            <v>0.25740000000000002</v>
          </cell>
        </row>
        <row r="2257">
          <cell r="A2257" t="str">
            <v>cty22109</v>
          </cell>
          <cell r="B2257" t="str">
            <v>Terrebonne Parish, LA</v>
          </cell>
          <cell r="C2257">
            <v>0.25729999999999997</v>
          </cell>
        </row>
        <row r="2258">
          <cell r="A2258" t="str">
            <v>cty47137</v>
          </cell>
          <cell r="B2258" t="str">
            <v>Pickett County, TN</v>
          </cell>
          <cell r="C2258">
            <v>0.25729999999999997</v>
          </cell>
        </row>
        <row r="2259">
          <cell r="A2259" t="str">
            <v>cty49029</v>
          </cell>
          <cell r="B2259" t="str">
            <v>Morgan County, UT</v>
          </cell>
          <cell r="C2259">
            <v>0.25729999999999997</v>
          </cell>
        </row>
        <row r="2260">
          <cell r="A2260" t="str">
            <v>cty48361</v>
          </cell>
          <cell r="B2260" t="str">
            <v>Orange County, TX</v>
          </cell>
          <cell r="C2260">
            <v>0.25719999999999998</v>
          </cell>
        </row>
        <row r="2261">
          <cell r="A2261" t="str">
            <v>cty51105</v>
          </cell>
          <cell r="B2261" t="str">
            <v>Lee County, VA</v>
          </cell>
          <cell r="C2261">
            <v>0.25719999999999998</v>
          </cell>
        </row>
        <row r="2262">
          <cell r="A2262" t="str">
            <v>cty47143</v>
          </cell>
          <cell r="B2262" t="str">
            <v>Rhea County, TN</v>
          </cell>
          <cell r="C2262">
            <v>0.25690000000000002</v>
          </cell>
        </row>
        <row r="2263">
          <cell r="A2263" t="str">
            <v>cty28029</v>
          </cell>
          <cell r="B2263" t="str">
            <v>Copiah County, MS</v>
          </cell>
          <cell r="C2263">
            <v>0.25690000000000002</v>
          </cell>
        </row>
        <row r="2264">
          <cell r="A2264" t="str">
            <v>cty05093</v>
          </cell>
          <cell r="B2264" t="str">
            <v>Mississippi County, AR</v>
          </cell>
          <cell r="C2264">
            <v>0.25690000000000002</v>
          </cell>
        </row>
        <row r="2265">
          <cell r="A2265" t="str">
            <v>cty47091</v>
          </cell>
          <cell r="B2265" t="str">
            <v>Johnson County, TN</v>
          </cell>
          <cell r="C2265">
            <v>0.25679999999999997</v>
          </cell>
        </row>
        <row r="2266">
          <cell r="A2266" t="str">
            <v>cty39127</v>
          </cell>
          <cell r="B2266" t="str">
            <v>Perry County, OH</v>
          </cell>
          <cell r="C2266">
            <v>0.25679999999999997</v>
          </cell>
        </row>
        <row r="2267">
          <cell r="A2267" t="str">
            <v>cty55113</v>
          </cell>
          <cell r="B2267" t="str">
            <v>Sawyer County, WI</v>
          </cell>
          <cell r="C2267">
            <v>0.25669999999999998</v>
          </cell>
        </row>
        <row r="2268">
          <cell r="A2268" t="str">
            <v>cty22039</v>
          </cell>
          <cell r="B2268" t="str">
            <v>Evangeline Parish, LA</v>
          </cell>
          <cell r="C2268">
            <v>0.25669999999999998</v>
          </cell>
        </row>
        <row r="2269">
          <cell r="A2269" t="str">
            <v>cty18015</v>
          </cell>
          <cell r="B2269" t="str">
            <v>Carroll County, IN</v>
          </cell>
          <cell r="C2269">
            <v>0.25659999999999999</v>
          </cell>
        </row>
        <row r="2270">
          <cell r="A2270" t="str">
            <v>cty47045</v>
          </cell>
          <cell r="B2270" t="str">
            <v>Dyer County, TN</v>
          </cell>
          <cell r="C2270">
            <v>0.25659999999999999</v>
          </cell>
        </row>
        <row r="2271">
          <cell r="A2271" t="str">
            <v>cty37151</v>
          </cell>
          <cell r="B2271" t="str">
            <v>Randolph County, NC</v>
          </cell>
          <cell r="C2271">
            <v>0.25650000000000001</v>
          </cell>
        </row>
        <row r="2272">
          <cell r="A2272" t="str">
            <v>cty05113</v>
          </cell>
          <cell r="B2272" t="str">
            <v>Polk County, AR</v>
          </cell>
          <cell r="C2272">
            <v>0.25640000000000002</v>
          </cell>
        </row>
        <row r="2273">
          <cell r="A2273" t="str">
            <v>cty55061</v>
          </cell>
          <cell r="B2273" t="str">
            <v>Kewaunee County, WI</v>
          </cell>
          <cell r="C2273">
            <v>0.25629999999999997</v>
          </cell>
        </row>
        <row r="2274">
          <cell r="A2274" t="str">
            <v>cty51063</v>
          </cell>
          <cell r="B2274" t="str">
            <v>Floyd County, VA</v>
          </cell>
          <cell r="C2274">
            <v>0.25619999999999998</v>
          </cell>
        </row>
        <row r="2275">
          <cell r="A2275" t="str">
            <v>cty37069</v>
          </cell>
          <cell r="B2275" t="str">
            <v>Franklin County, NC</v>
          </cell>
          <cell r="C2275">
            <v>0.25609999999999999</v>
          </cell>
        </row>
        <row r="2276">
          <cell r="A2276" t="str">
            <v>cty37163</v>
          </cell>
          <cell r="B2276" t="str">
            <v>Sampson County, NC</v>
          </cell>
          <cell r="C2276">
            <v>0.25600000000000001</v>
          </cell>
        </row>
        <row r="2277">
          <cell r="A2277" t="str">
            <v>cty37047</v>
          </cell>
          <cell r="B2277" t="str">
            <v>Columbus County, NC</v>
          </cell>
          <cell r="C2277">
            <v>0.25600000000000001</v>
          </cell>
        </row>
        <row r="2278">
          <cell r="A2278" t="str">
            <v>cty08043</v>
          </cell>
          <cell r="B2278" t="str">
            <v>Fremont County, CO</v>
          </cell>
          <cell r="C2278">
            <v>0.25600000000000001</v>
          </cell>
        </row>
        <row r="2279">
          <cell r="A2279" t="str">
            <v>cty42061</v>
          </cell>
          <cell r="B2279" t="str">
            <v>Huntingdon County, PA</v>
          </cell>
          <cell r="C2279">
            <v>0.25600000000000001</v>
          </cell>
        </row>
        <row r="2280">
          <cell r="A2280" t="str">
            <v>cty39079</v>
          </cell>
          <cell r="B2280" t="str">
            <v>Jackson County, OH</v>
          </cell>
          <cell r="C2280">
            <v>0.25600000000000001</v>
          </cell>
        </row>
        <row r="2281">
          <cell r="A2281" t="str">
            <v>cty18177</v>
          </cell>
          <cell r="B2281" t="str">
            <v>Wayne County, IN</v>
          </cell>
          <cell r="C2281">
            <v>0.25600000000000001</v>
          </cell>
        </row>
        <row r="2282">
          <cell r="A2282" t="str">
            <v>cty45025</v>
          </cell>
          <cell r="B2282" t="str">
            <v>Chesterfield County, SC</v>
          </cell>
          <cell r="C2282">
            <v>0.25580000000000003</v>
          </cell>
        </row>
        <row r="2283">
          <cell r="A2283" t="str">
            <v>cty35051</v>
          </cell>
          <cell r="B2283" t="str">
            <v>Sierra County, NM</v>
          </cell>
          <cell r="C2283">
            <v>0.25569999999999998</v>
          </cell>
        </row>
        <row r="2284">
          <cell r="A2284" t="str">
            <v>cty46009</v>
          </cell>
          <cell r="B2284" t="str">
            <v>Bon Homme County, SD</v>
          </cell>
          <cell r="C2284">
            <v>0.25569999999999998</v>
          </cell>
        </row>
        <row r="2285">
          <cell r="A2285" t="str">
            <v>cty29145</v>
          </cell>
          <cell r="B2285" t="str">
            <v>Newton County, MO</v>
          </cell>
          <cell r="C2285">
            <v>0.2555</v>
          </cell>
        </row>
        <row r="2286">
          <cell r="A2286" t="str">
            <v>cty21029</v>
          </cell>
          <cell r="B2286" t="str">
            <v>Bullitt County, KY</v>
          </cell>
          <cell r="C2286">
            <v>0.2555</v>
          </cell>
        </row>
        <row r="2287">
          <cell r="A2287" t="str">
            <v>cty48275</v>
          </cell>
          <cell r="B2287" t="str">
            <v>Knox County, TX</v>
          </cell>
          <cell r="C2287">
            <v>0.2555</v>
          </cell>
        </row>
        <row r="2288">
          <cell r="A2288" t="str">
            <v>cty21153</v>
          </cell>
          <cell r="B2288" t="str">
            <v>Magoffin County, KY</v>
          </cell>
          <cell r="C2288">
            <v>0.2555</v>
          </cell>
        </row>
        <row r="2289">
          <cell r="A2289" t="str">
            <v>cty12049</v>
          </cell>
          <cell r="B2289" t="str">
            <v>Hardee County, FL</v>
          </cell>
          <cell r="C2289">
            <v>0.25540000000000002</v>
          </cell>
        </row>
        <row r="2290">
          <cell r="A2290" t="str">
            <v>cty17061</v>
          </cell>
          <cell r="B2290" t="str">
            <v>Greene County, IL</v>
          </cell>
          <cell r="C2290">
            <v>0.25519999999999998</v>
          </cell>
        </row>
        <row r="2291">
          <cell r="A2291" t="str">
            <v>cty48049</v>
          </cell>
          <cell r="B2291" t="str">
            <v>Brown County, TX</v>
          </cell>
          <cell r="C2291">
            <v>0.25519999999999998</v>
          </cell>
        </row>
        <row r="2292">
          <cell r="A2292" t="str">
            <v>cty28005</v>
          </cell>
          <cell r="B2292" t="str">
            <v>Amite County, MS</v>
          </cell>
          <cell r="C2292">
            <v>0.25519999999999998</v>
          </cell>
        </row>
        <row r="2293">
          <cell r="A2293" t="str">
            <v>cty06029</v>
          </cell>
          <cell r="B2293" t="str">
            <v>Kern County, CA</v>
          </cell>
          <cell r="C2293">
            <v>0.25509999999999999</v>
          </cell>
        </row>
        <row r="2294">
          <cell r="A2294" t="str">
            <v>cty22101</v>
          </cell>
          <cell r="B2294" t="str">
            <v>St. Mary Parish, LA</v>
          </cell>
          <cell r="C2294">
            <v>0.25509999999999999</v>
          </cell>
        </row>
        <row r="2295">
          <cell r="A2295" t="str">
            <v>cty51033</v>
          </cell>
          <cell r="B2295" t="str">
            <v>Caroline County, VA</v>
          </cell>
          <cell r="C2295">
            <v>0.25509999999999999</v>
          </cell>
        </row>
        <row r="2296">
          <cell r="A2296" t="str">
            <v>cty28003</v>
          </cell>
          <cell r="B2296" t="str">
            <v>Alcorn County, MS</v>
          </cell>
          <cell r="C2296">
            <v>0.25509999999999999</v>
          </cell>
        </row>
        <row r="2297">
          <cell r="A2297" t="str">
            <v>cty29149</v>
          </cell>
          <cell r="B2297" t="str">
            <v>Oregon County, MO</v>
          </cell>
          <cell r="C2297">
            <v>0.255</v>
          </cell>
        </row>
        <row r="2298">
          <cell r="A2298" t="str">
            <v>cty29185</v>
          </cell>
          <cell r="B2298" t="str">
            <v>St. Clair County, MO</v>
          </cell>
          <cell r="C2298">
            <v>0.25490000000000002</v>
          </cell>
        </row>
        <row r="2299">
          <cell r="A2299" t="str">
            <v>cty12027</v>
          </cell>
          <cell r="B2299" t="str">
            <v>DeSoto County, FL</v>
          </cell>
          <cell r="C2299">
            <v>0.25459999999999999</v>
          </cell>
        </row>
        <row r="2300">
          <cell r="A2300" t="str">
            <v>cty28065</v>
          </cell>
          <cell r="B2300" t="str">
            <v>Jefferson Davis County, MS</v>
          </cell>
          <cell r="C2300">
            <v>0.25459999999999999</v>
          </cell>
        </row>
        <row r="2301">
          <cell r="A2301" t="str">
            <v>cty56035</v>
          </cell>
          <cell r="B2301" t="str">
            <v>Sublette County, WY</v>
          </cell>
          <cell r="C2301">
            <v>0.2545</v>
          </cell>
        </row>
        <row r="2302">
          <cell r="A2302" t="str">
            <v>cty28099</v>
          </cell>
          <cell r="B2302" t="str">
            <v>Neshoba County, MS</v>
          </cell>
          <cell r="C2302">
            <v>0.25440000000000002</v>
          </cell>
        </row>
        <row r="2303">
          <cell r="A2303" t="str">
            <v>cty01093</v>
          </cell>
          <cell r="B2303" t="str">
            <v>Marion County, AL</v>
          </cell>
          <cell r="C2303">
            <v>0.25440000000000002</v>
          </cell>
        </row>
        <row r="2304">
          <cell r="A2304" t="str">
            <v>cty13129</v>
          </cell>
          <cell r="B2304" t="str">
            <v>Gordon County, GA</v>
          </cell>
          <cell r="C2304">
            <v>0.25440000000000002</v>
          </cell>
        </row>
        <row r="2305">
          <cell r="A2305" t="str">
            <v>cty53003</v>
          </cell>
          <cell r="B2305" t="str">
            <v>Asotin County, WA</v>
          </cell>
          <cell r="C2305">
            <v>0.25440000000000002</v>
          </cell>
        </row>
        <row r="2306">
          <cell r="A2306" t="str">
            <v>cty21005</v>
          </cell>
          <cell r="B2306" t="str">
            <v>Anderson County, KY</v>
          </cell>
          <cell r="C2306">
            <v>0.25430000000000003</v>
          </cell>
        </row>
        <row r="2307">
          <cell r="A2307" t="str">
            <v>cty18023</v>
          </cell>
          <cell r="B2307" t="str">
            <v>Clinton County, IN</v>
          </cell>
          <cell r="C2307">
            <v>0.25409999999999999</v>
          </cell>
        </row>
        <row r="2308">
          <cell r="A2308" t="str">
            <v>cty51167</v>
          </cell>
          <cell r="B2308" t="str">
            <v>Russell County, VA</v>
          </cell>
          <cell r="C2308">
            <v>0.25409999999999999</v>
          </cell>
        </row>
        <row r="2309">
          <cell r="A2309" t="str">
            <v>cty13025</v>
          </cell>
          <cell r="B2309" t="str">
            <v>Brantley County, GA</v>
          </cell>
          <cell r="C2309">
            <v>0.25380000000000003</v>
          </cell>
        </row>
        <row r="2310">
          <cell r="A2310" t="str">
            <v>cty48497</v>
          </cell>
          <cell r="B2310" t="str">
            <v>Wise County, TX</v>
          </cell>
          <cell r="C2310">
            <v>0.25369999999999998</v>
          </cell>
        </row>
        <row r="2311">
          <cell r="A2311" t="str">
            <v>cty01053</v>
          </cell>
          <cell r="B2311" t="str">
            <v>Escambia County, AL</v>
          </cell>
          <cell r="C2311">
            <v>0.25359999999999999</v>
          </cell>
        </row>
        <row r="2312">
          <cell r="A2312" t="str">
            <v>cty35061</v>
          </cell>
          <cell r="B2312" t="str">
            <v>Valencia County, NM</v>
          </cell>
          <cell r="C2312">
            <v>0.25340000000000001</v>
          </cell>
        </row>
        <row r="2313">
          <cell r="A2313" t="str">
            <v>cty53057</v>
          </cell>
          <cell r="B2313" t="str">
            <v>Skagit County, WA</v>
          </cell>
          <cell r="C2313">
            <v>0.25330000000000003</v>
          </cell>
        </row>
        <row r="2314">
          <cell r="A2314" t="str">
            <v>cty26027</v>
          </cell>
          <cell r="B2314" t="str">
            <v>Cass County, MI</v>
          </cell>
          <cell r="C2314">
            <v>0.25319999999999998</v>
          </cell>
        </row>
        <row r="2315">
          <cell r="A2315" t="str">
            <v>cty51143</v>
          </cell>
          <cell r="B2315" t="str">
            <v>Pittsylvania County, VA</v>
          </cell>
          <cell r="C2315">
            <v>0.25319999999999998</v>
          </cell>
        </row>
        <row r="2316">
          <cell r="A2316" t="str">
            <v>cty12053</v>
          </cell>
          <cell r="B2316" t="str">
            <v>Hernando County, FL</v>
          </cell>
          <cell r="C2316">
            <v>0.253</v>
          </cell>
        </row>
        <row r="2317">
          <cell r="A2317" t="str">
            <v>cty45015</v>
          </cell>
          <cell r="B2317" t="str">
            <v>Berkeley County, SC</v>
          </cell>
          <cell r="C2317">
            <v>0.25290000000000001</v>
          </cell>
        </row>
        <row r="2318">
          <cell r="A2318" t="str">
            <v>cty01037</v>
          </cell>
          <cell r="B2318" t="str">
            <v>Coosa County, AL</v>
          </cell>
          <cell r="C2318">
            <v>0.25269999999999998</v>
          </cell>
        </row>
        <row r="2319">
          <cell r="A2319" t="str">
            <v>cty02105</v>
          </cell>
          <cell r="B2319" t="str">
            <v>Hoonah-Angoon Census Area, AK</v>
          </cell>
          <cell r="C2319">
            <v>0.25269999999999998</v>
          </cell>
        </row>
        <row r="2320">
          <cell r="A2320" t="str">
            <v>cty26129</v>
          </cell>
          <cell r="B2320" t="str">
            <v>Ogemaw County, MI</v>
          </cell>
          <cell r="C2320">
            <v>0.25269999999999998</v>
          </cell>
        </row>
        <row r="2321">
          <cell r="A2321" t="str">
            <v>cty48197</v>
          </cell>
          <cell r="B2321" t="str">
            <v>Hardeman County, TX</v>
          </cell>
          <cell r="C2321">
            <v>0.25269999999999998</v>
          </cell>
        </row>
        <row r="2322">
          <cell r="A2322" t="str">
            <v>cty22059</v>
          </cell>
          <cell r="B2322" t="str">
            <v>LaSalle Parish, LA</v>
          </cell>
          <cell r="C2322">
            <v>0.25259999999999999</v>
          </cell>
        </row>
        <row r="2323">
          <cell r="A2323" t="str">
            <v>cty48099</v>
          </cell>
          <cell r="B2323" t="str">
            <v>Coryell County, TX</v>
          </cell>
          <cell r="C2323">
            <v>0.2525</v>
          </cell>
        </row>
        <row r="2324">
          <cell r="A2324" t="str">
            <v>cty29035</v>
          </cell>
          <cell r="B2324" t="str">
            <v>Carter County, MO</v>
          </cell>
          <cell r="C2324">
            <v>0.2525</v>
          </cell>
        </row>
        <row r="2325">
          <cell r="A2325" t="str">
            <v>cty48227</v>
          </cell>
          <cell r="B2325" t="str">
            <v>Howard County, TX</v>
          </cell>
          <cell r="C2325">
            <v>0.25240000000000001</v>
          </cell>
        </row>
        <row r="2326">
          <cell r="A2326" t="str">
            <v>cty29510</v>
          </cell>
          <cell r="B2326" t="str">
            <v>St. Louis city, MO</v>
          </cell>
          <cell r="C2326">
            <v>0.25230000000000002</v>
          </cell>
        </row>
        <row r="2327">
          <cell r="A2327" t="str">
            <v>cty27153</v>
          </cell>
          <cell r="B2327" t="str">
            <v>Todd County, MN</v>
          </cell>
          <cell r="C2327">
            <v>0.25230000000000002</v>
          </cell>
        </row>
        <row r="2328">
          <cell r="A2328" t="str">
            <v>cty28123</v>
          </cell>
          <cell r="B2328" t="str">
            <v>Scott County, MS</v>
          </cell>
          <cell r="C2328">
            <v>0.25230000000000002</v>
          </cell>
        </row>
        <row r="2329">
          <cell r="A2329" t="str">
            <v>cty41045</v>
          </cell>
          <cell r="B2329" t="str">
            <v>Malheur County, OR</v>
          </cell>
          <cell r="C2329">
            <v>0.25230000000000002</v>
          </cell>
        </row>
        <row r="2330">
          <cell r="A2330" t="str">
            <v>cty02150</v>
          </cell>
          <cell r="B2330" t="str">
            <v>Kodiak Island Borough, AK</v>
          </cell>
          <cell r="C2330">
            <v>0.252</v>
          </cell>
        </row>
        <row r="2331">
          <cell r="A2331" t="str">
            <v>cty13081</v>
          </cell>
          <cell r="B2331" t="str">
            <v>Crisp County, GA</v>
          </cell>
          <cell r="C2331">
            <v>0.252</v>
          </cell>
        </row>
        <row r="2332">
          <cell r="A2332" t="str">
            <v>cty42009</v>
          </cell>
          <cell r="B2332" t="str">
            <v>Bedford County, PA</v>
          </cell>
          <cell r="C2332">
            <v>0.252</v>
          </cell>
        </row>
        <row r="2333">
          <cell r="A2333" t="str">
            <v>cty32027</v>
          </cell>
          <cell r="B2333" t="str">
            <v>Pershing County, NV</v>
          </cell>
          <cell r="C2333">
            <v>0.25190000000000001</v>
          </cell>
        </row>
        <row r="2334">
          <cell r="A2334" t="str">
            <v>cty16063</v>
          </cell>
          <cell r="B2334" t="str">
            <v>Lincoln County, ID</v>
          </cell>
          <cell r="C2334">
            <v>0.25190000000000001</v>
          </cell>
        </row>
        <row r="2335">
          <cell r="A2335" t="str">
            <v>cty28115</v>
          </cell>
          <cell r="B2335" t="str">
            <v>Pontotoc County, MS</v>
          </cell>
          <cell r="C2335">
            <v>0.25190000000000001</v>
          </cell>
        </row>
        <row r="2336">
          <cell r="A2336" t="str">
            <v>cty01013</v>
          </cell>
          <cell r="B2336" t="str">
            <v>Butler County, AL</v>
          </cell>
          <cell r="C2336">
            <v>0.25190000000000001</v>
          </cell>
        </row>
        <row r="2337">
          <cell r="A2337" t="str">
            <v>cty16047</v>
          </cell>
          <cell r="B2337" t="str">
            <v>Gooding County, ID</v>
          </cell>
          <cell r="C2337">
            <v>0.25180000000000002</v>
          </cell>
        </row>
        <row r="2338">
          <cell r="A2338" t="str">
            <v>cty01127</v>
          </cell>
          <cell r="B2338" t="str">
            <v>Walker County, AL</v>
          </cell>
          <cell r="C2338">
            <v>0.25169999999999998</v>
          </cell>
        </row>
        <row r="2339">
          <cell r="A2339" t="str">
            <v>cty13001</v>
          </cell>
          <cell r="B2339" t="str">
            <v>Appling County, GA</v>
          </cell>
          <cell r="C2339">
            <v>0.25159999999999999</v>
          </cell>
        </row>
        <row r="2340">
          <cell r="A2340" t="str">
            <v>cty06025</v>
          </cell>
          <cell r="B2340" t="str">
            <v>Imperial County, CA</v>
          </cell>
          <cell r="C2340">
            <v>0.25119999999999998</v>
          </cell>
        </row>
        <row r="2341">
          <cell r="A2341" t="str">
            <v>cty13015</v>
          </cell>
          <cell r="B2341" t="str">
            <v>Bartow County, GA</v>
          </cell>
          <cell r="C2341">
            <v>0.25119999999999998</v>
          </cell>
        </row>
        <row r="2342">
          <cell r="A2342" t="str">
            <v>cty27057</v>
          </cell>
          <cell r="B2342" t="str">
            <v>Hubbard County, MN</v>
          </cell>
          <cell r="C2342">
            <v>0.25119999999999998</v>
          </cell>
        </row>
        <row r="2343">
          <cell r="A2343" t="str">
            <v>cty13011</v>
          </cell>
          <cell r="B2343" t="str">
            <v>Banks County, GA</v>
          </cell>
          <cell r="C2343">
            <v>0.25090000000000001</v>
          </cell>
        </row>
        <row r="2344">
          <cell r="A2344" t="str">
            <v>cty22083</v>
          </cell>
          <cell r="B2344" t="str">
            <v>Richland Parish, LA</v>
          </cell>
          <cell r="C2344">
            <v>0.25090000000000001</v>
          </cell>
        </row>
        <row r="2345">
          <cell r="A2345" t="str">
            <v>cty30097</v>
          </cell>
          <cell r="B2345" t="str">
            <v>Sweet Grass County, MT</v>
          </cell>
          <cell r="C2345">
            <v>0.25019999999999998</v>
          </cell>
        </row>
        <row r="2346">
          <cell r="A2346" t="str">
            <v>cty51685</v>
          </cell>
          <cell r="B2346" t="str">
            <v>Manassas Park city, VA</v>
          </cell>
          <cell r="C2346">
            <v>0.25019999999999998</v>
          </cell>
        </row>
        <row r="2347">
          <cell r="A2347" t="str">
            <v>cty45055</v>
          </cell>
          <cell r="B2347" t="str">
            <v>Kershaw County, SC</v>
          </cell>
          <cell r="C2347">
            <v>0.25009999999999999</v>
          </cell>
        </row>
        <row r="2348">
          <cell r="A2348" t="str">
            <v>cty16061</v>
          </cell>
          <cell r="B2348" t="str">
            <v>Lewis County, ID</v>
          </cell>
          <cell r="C2348">
            <v>0.25009999999999999</v>
          </cell>
        </row>
        <row r="2349">
          <cell r="A2349" t="str">
            <v>cty12123</v>
          </cell>
          <cell r="B2349" t="str">
            <v>Taylor County, FL</v>
          </cell>
          <cell r="C2349">
            <v>0.25009999999999999</v>
          </cell>
        </row>
        <row r="2350">
          <cell r="A2350" t="str">
            <v>cty28151</v>
          </cell>
          <cell r="B2350" t="str">
            <v>Washington County, MS</v>
          </cell>
          <cell r="C2350">
            <v>0.25009999999999999</v>
          </cell>
        </row>
        <row r="2351">
          <cell r="A2351" t="str">
            <v>cty21097</v>
          </cell>
          <cell r="B2351" t="str">
            <v>Harrison County, KY</v>
          </cell>
          <cell r="C2351">
            <v>0.25009999999999999</v>
          </cell>
        </row>
        <row r="2352">
          <cell r="A2352" t="str">
            <v>cty48289</v>
          </cell>
          <cell r="B2352" t="str">
            <v>Leon County, TX</v>
          </cell>
          <cell r="C2352">
            <v>0.25</v>
          </cell>
        </row>
        <row r="2353">
          <cell r="A2353" t="str">
            <v>cty40029</v>
          </cell>
          <cell r="B2353" t="str">
            <v>Coal County, OK</v>
          </cell>
          <cell r="C2353">
            <v>0.24990000000000001</v>
          </cell>
        </row>
        <row r="2354">
          <cell r="A2354" t="str">
            <v>cty13071</v>
          </cell>
          <cell r="B2354" t="str">
            <v>Colquitt County, GA</v>
          </cell>
          <cell r="C2354">
            <v>0.24970000000000001</v>
          </cell>
        </row>
        <row r="2355">
          <cell r="A2355" t="str">
            <v>cty32015</v>
          </cell>
          <cell r="B2355" t="str">
            <v>Lander County, NV</v>
          </cell>
          <cell r="C2355">
            <v>0.2495</v>
          </cell>
        </row>
        <row r="2356">
          <cell r="A2356" t="str">
            <v>cty22111</v>
          </cell>
          <cell r="B2356" t="str">
            <v>Union Parish, LA</v>
          </cell>
          <cell r="C2356">
            <v>0.24929999999999999</v>
          </cell>
        </row>
        <row r="2357">
          <cell r="A2357" t="str">
            <v>cty17193</v>
          </cell>
          <cell r="B2357" t="str">
            <v>White County, IL</v>
          </cell>
          <cell r="C2357">
            <v>0.2492</v>
          </cell>
        </row>
        <row r="2358">
          <cell r="A2358" t="str">
            <v>cty37153</v>
          </cell>
          <cell r="B2358" t="str">
            <v>Richmond County, NC</v>
          </cell>
          <cell r="C2358">
            <v>0.24909999999999999</v>
          </cell>
        </row>
        <row r="2359">
          <cell r="A2359" t="str">
            <v>cty22115</v>
          </cell>
          <cell r="B2359" t="str">
            <v>Vernon Parish, LA</v>
          </cell>
          <cell r="C2359">
            <v>0.24909999999999999</v>
          </cell>
        </row>
        <row r="2360">
          <cell r="A2360" t="str">
            <v>cty28161</v>
          </cell>
          <cell r="B2360" t="str">
            <v>Yalobusha County, MS</v>
          </cell>
          <cell r="C2360">
            <v>0.24909999999999999</v>
          </cell>
        </row>
        <row r="2361">
          <cell r="A2361" t="str">
            <v>cty21119</v>
          </cell>
          <cell r="B2361" t="str">
            <v>Knott County, KY</v>
          </cell>
          <cell r="C2361">
            <v>0.249</v>
          </cell>
        </row>
        <row r="2362">
          <cell r="A2362" t="str">
            <v>cty05021</v>
          </cell>
          <cell r="B2362" t="str">
            <v>Clay County, AR</v>
          </cell>
          <cell r="C2362">
            <v>0.24890000000000001</v>
          </cell>
        </row>
        <row r="2363">
          <cell r="A2363" t="str">
            <v>cty18125</v>
          </cell>
          <cell r="B2363" t="str">
            <v>Pike County, IN</v>
          </cell>
          <cell r="C2363">
            <v>0.24890000000000001</v>
          </cell>
        </row>
        <row r="2364">
          <cell r="A2364" t="str">
            <v>cty05095</v>
          </cell>
          <cell r="B2364" t="str">
            <v>Monroe County, AR</v>
          </cell>
          <cell r="C2364">
            <v>0.24879999999999999</v>
          </cell>
        </row>
        <row r="2365">
          <cell r="A2365" t="str">
            <v>cty54017</v>
          </cell>
          <cell r="B2365" t="str">
            <v>Doddridge County, WV</v>
          </cell>
          <cell r="C2365">
            <v>0.24879999999999999</v>
          </cell>
        </row>
        <row r="2366">
          <cell r="A2366" t="str">
            <v>cty27097</v>
          </cell>
          <cell r="B2366" t="str">
            <v>Morrison County, MN</v>
          </cell>
          <cell r="C2366">
            <v>0.2487</v>
          </cell>
        </row>
        <row r="2367">
          <cell r="A2367" t="str">
            <v>cty05009</v>
          </cell>
          <cell r="B2367" t="str">
            <v>Boone County, AR</v>
          </cell>
          <cell r="C2367">
            <v>0.2487</v>
          </cell>
        </row>
        <row r="2368">
          <cell r="A2368" t="str">
            <v>cty01111</v>
          </cell>
          <cell r="B2368" t="str">
            <v>Randolph County, AL</v>
          </cell>
          <cell r="C2368">
            <v>0.2485</v>
          </cell>
        </row>
        <row r="2369">
          <cell r="A2369" t="str">
            <v>cty27077</v>
          </cell>
          <cell r="B2369" t="str">
            <v>Lake of the Woods County, MN</v>
          </cell>
          <cell r="C2369">
            <v>0.24840000000000001</v>
          </cell>
        </row>
        <row r="2370">
          <cell r="A2370" t="str">
            <v>cty53021</v>
          </cell>
          <cell r="B2370" t="str">
            <v>Franklin County, WA</v>
          </cell>
          <cell r="C2370">
            <v>0.24840000000000001</v>
          </cell>
        </row>
        <row r="2371">
          <cell r="A2371" t="str">
            <v>cty29177</v>
          </cell>
          <cell r="B2371" t="str">
            <v>Ray County, MO</v>
          </cell>
          <cell r="C2371">
            <v>0.24840000000000001</v>
          </cell>
        </row>
        <row r="2372">
          <cell r="A2372" t="str">
            <v>cty48067</v>
          </cell>
          <cell r="B2372" t="str">
            <v>Cass County, TX</v>
          </cell>
          <cell r="C2372">
            <v>0.24840000000000001</v>
          </cell>
        </row>
        <row r="2373">
          <cell r="A2373" t="str">
            <v>cty28083</v>
          </cell>
          <cell r="B2373" t="str">
            <v>Leflore County, MS</v>
          </cell>
          <cell r="C2373">
            <v>0.2482</v>
          </cell>
        </row>
        <row r="2374">
          <cell r="A2374" t="str">
            <v>cty40069</v>
          </cell>
          <cell r="B2374" t="str">
            <v>Johnston County, OK</v>
          </cell>
          <cell r="C2374">
            <v>0.248</v>
          </cell>
        </row>
        <row r="2375">
          <cell r="A2375" t="str">
            <v>cty55083</v>
          </cell>
          <cell r="B2375" t="str">
            <v>Oconto County, WI</v>
          </cell>
          <cell r="C2375">
            <v>0.248</v>
          </cell>
        </row>
        <row r="2376">
          <cell r="A2376" t="str">
            <v>cty47185</v>
          </cell>
          <cell r="B2376" t="str">
            <v>White County, TN</v>
          </cell>
          <cell r="C2376">
            <v>0.248</v>
          </cell>
        </row>
        <row r="2377">
          <cell r="A2377" t="str">
            <v>cty26151</v>
          </cell>
          <cell r="B2377" t="str">
            <v>Sanilac County, MI</v>
          </cell>
          <cell r="C2377">
            <v>0.248</v>
          </cell>
        </row>
        <row r="2378">
          <cell r="A2378" t="str">
            <v>cty40113</v>
          </cell>
          <cell r="B2378" t="str">
            <v>Osage County, OK</v>
          </cell>
          <cell r="C2378">
            <v>0.24790000000000001</v>
          </cell>
        </row>
        <row r="2379">
          <cell r="A2379" t="str">
            <v>cty27075</v>
          </cell>
          <cell r="B2379" t="str">
            <v>Lake County, MN</v>
          </cell>
          <cell r="C2379">
            <v>0.24790000000000001</v>
          </cell>
        </row>
        <row r="2380">
          <cell r="A2380" t="str">
            <v>cty06107</v>
          </cell>
          <cell r="B2380" t="str">
            <v>Tulare County, CA</v>
          </cell>
          <cell r="C2380">
            <v>0.24779999999999999</v>
          </cell>
        </row>
        <row r="2381">
          <cell r="A2381" t="str">
            <v>cty26067</v>
          </cell>
          <cell r="B2381" t="str">
            <v>Ionia County, MI</v>
          </cell>
          <cell r="C2381">
            <v>0.24779999999999999</v>
          </cell>
        </row>
        <row r="2382">
          <cell r="A2382" t="str">
            <v>cty37085</v>
          </cell>
          <cell r="B2382" t="str">
            <v>Harnett County, NC</v>
          </cell>
          <cell r="C2382">
            <v>0.24759999999999999</v>
          </cell>
        </row>
        <row r="2383">
          <cell r="A2383" t="str">
            <v>cty41041</v>
          </cell>
          <cell r="B2383" t="str">
            <v>Lincoln County, OR</v>
          </cell>
          <cell r="C2383">
            <v>0.24729999999999999</v>
          </cell>
        </row>
        <row r="2384">
          <cell r="A2384" t="str">
            <v>cty22085</v>
          </cell>
          <cell r="B2384" t="str">
            <v>Sabine Parish, LA</v>
          </cell>
          <cell r="C2384">
            <v>0.24729999999999999</v>
          </cell>
        </row>
        <row r="2385">
          <cell r="A2385" t="str">
            <v>cty37091</v>
          </cell>
          <cell r="B2385" t="str">
            <v>Hertford County, NC</v>
          </cell>
          <cell r="C2385">
            <v>0.2472</v>
          </cell>
        </row>
        <row r="2386">
          <cell r="A2386" t="str">
            <v>cty40097</v>
          </cell>
          <cell r="B2386" t="str">
            <v>Mayes County, OK</v>
          </cell>
          <cell r="C2386">
            <v>0.24709999999999999</v>
          </cell>
        </row>
        <row r="2387">
          <cell r="A2387" t="str">
            <v>cty21051</v>
          </cell>
          <cell r="B2387" t="str">
            <v>Clay County, KY</v>
          </cell>
          <cell r="C2387">
            <v>0.24709999999999999</v>
          </cell>
        </row>
        <row r="2388">
          <cell r="A2388" t="str">
            <v>cty29029</v>
          </cell>
          <cell r="B2388" t="str">
            <v>Camden County, MO</v>
          </cell>
          <cell r="C2388">
            <v>0.24709999999999999</v>
          </cell>
        </row>
        <row r="2389">
          <cell r="A2389" t="str">
            <v>cty01063</v>
          </cell>
          <cell r="B2389" t="str">
            <v>Greene County, AL</v>
          </cell>
          <cell r="C2389">
            <v>0.247</v>
          </cell>
        </row>
        <row r="2390">
          <cell r="A2390" t="str">
            <v>cty45057</v>
          </cell>
          <cell r="B2390" t="str">
            <v>Lancaster County, SC</v>
          </cell>
          <cell r="C2390">
            <v>0.24679999999999999</v>
          </cell>
        </row>
        <row r="2391">
          <cell r="A2391" t="str">
            <v>cty26013</v>
          </cell>
          <cell r="B2391" t="str">
            <v>Baraga County, MI</v>
          </cell>
          <cell r="C2391">
            <v>0.24660000000000001</v>
          </cell>
        </row>
        <row r="2392">
          <cell r="A2392" t="str">
            <v>cty05025</v>
          </cell>
          <cell r="B2392" t="str">
            <v>Cleveland County, AR</v>
          </cell>
          <cell r="C2392">
            <v>0.2465</v>
          </cell>
        </row>
        <row r="2393">
          <cell r="A2393" t="str">
            <v>cty51740</v>
          </cell>
          <cell r="B2393" t="str">
            <v>Portsmouth city, VA</v>
          </cell>
          <cell r="C2393">
            <v>0.24640000000000001</v>
          </cell>
        </row>
        <row r="2394">
          <cell r="A2394" t="str">
            <v>cty48147</v>
          </cell>
          <cell r="B2394" t="str">
            <v>Fannin County, TX</v>
          </cell>
          <cell r="C2394">
            <v>0.24629999999999999</v>
          </cell>
        </row>
        <row r="2395">
          <cell r="A2395" t="str">
            <v>cty28019</v>
          </cell>
          <cell r="B2395" t="str">
            <v>Choctaw County, MS</v>
          </cell>
          <cell r="C2395">
            <v>0.24629999999999999</v>
          </cell>
        </row>
        <row r="2396">
          <cell r="A2396" t="str">
            <v>cty29187</v>
          </cell>
          <cell r="B2396" t="str">
            <v>St. Francois County, MO</v>
          </cell>
          <cell r="C2396">
            <v>0.2462</v>
          </cell>
        </row>
        <row r="2397">
          <cell r="A2397" t="str">
            <v>cty48349</v>
          </cell>
          <cell r="B2397" t="str">
            <v>Navarro County, TX</v>
          </cell>
          <cell r="C2397">
            <v>0.24610000000000001</v>
          </cell>
        </row>
        <row r="2398">
          <cell r="A2398" t="str">
            <v>cty01023</v>
          </cell>
          <cell r="B2398" t="str">
            <v>Choctaw County, AL</v>
          </cell>
          <cell r="C2398">
            <v>0.24610000000000001</v>
          </cell>
        </row>
        <row r="2399">
          <cell r="A2399" t="str">
            <v>cty48225</v>
          </cell>
          <cell r="B2399" t="str">
            <v>Houston County, TX</v>
          </cell>
          <cell r="C2399">
            <v>0.246</v>
          </cell>
        </row>
        <row r="2400">
          <cell r="A2400" t="str">
            <v>cty45029</v>
          </cell>
          <cell r="B2400" t="str">
            <v>Colleton County, SC</v>
          </cell>
          <cell r="C2400">
            <v>0.246</v>
          </cell>
        </row>
        <row r="2401">
          <cell r="A2401" t="str">
            <v>cty13257</v>
          </cell>
          <cell r="B2401" t="str">
            <v>Stephens County, GA</v>
          </cell>
          <cell r="C2401">
            <v>0.24540000000000001</v>
          </cell>
        </row>
        <row r="2402">
          <cell r="A2402" t="str">
            <v>cty51169</v>
          </cell>
          <cell r="B2402" t="str">
            <v>Scott County, VA</v>
          </cell>
          <cell r="C2402">
            <v>0.24529999999999999</v>
          </cell>
        </row>
        <row r="2403">
          <cell r="A2403" t="str">
            <v>cty01043</v>
          </cell>
          <cell r="B2403" t="str">
            <v>Cullman County, AL</v>
          </cell>
          <cell r="C2403">
            <v>0.24529999999999999</v>
          </cell>
        </row>
        <row r="2404">
          <cell r="A2404" t="str">
            <v>cty21087</v>
          </cell>
          <cell r="B2404" t="str">
            <v>Green County, KY</v>
          </cell>
          <cell r="C2404">
            <v>0.2452</v>
          </cell>
        </row>
        <row r="2405">
          <cell r="A2405" t="str">
            <v>cty48233</v>
          </cell>
          <cell r="B2405" t="str">
            <v>Hutchinson County, TX</v>
          </cell>
          <cell r="C2405">
            <v>0.2452</v>
          </cell>
        </row>
        <row r="2406">
          <cell r="A2406" t="str">
            <v>cty17101</v>
          </cell>
          <cell r="B2406" t="str">
            <v>Lawrence County, IL</v>
          </cell>
          <cell r="C2406">
            <v>0.24510000000000001</v>
          </cell>
        </row>
        <row r="2407">
          <cell r="A2407" t="str">
            <v>cty26119</v>
          </cell>
          <cell r="B2407" t="str">
            <v>Montmorency County, MI</v>
          </cell>
          <cell r="C2407">
            <v>0.245</v>
          </cell>
        </row>
        <row r="2408">
          <cell r="A2408" t="str">
            <v>cty17153</v>
          </cell>
          <cell r="B2408" t="str">
            <v>Pulaski County, IL</v>
          </cell>
          <cell r="C2408">
            <v>0.24490000000000001</v>
          </cell>
        </row>
        <row r="2409">
          <cell r="A2409" t="str">
            <v>cty02220</v>
          </cell>
          <cell r="B2409" t="str">
            <v>Sitka City and Borough, AK</v>
          </cell>
          <cell r="C2409">
            <v>0.24479999999999999</v>
          </cell>
        </row>
        <row r="2410">
          <cell r="A2410" t="str">
            <v>cty47087</v>
          </cell>
          <cell r="B2410" t="str">
            <v>Jackson County, TN</v>
          </cell>
          <cell r="C2410">
            <v>0.2447</v>
          </cell>
        </row>
        <row r="2411">
          <cell r="A2411" t="str">
            <v>cty26127</v>
          </cell>
          <cell r="B2411" t="str">
            <v>Oceana County, MI</v>
          </cell>
          <cell r="C2411">
            <v>0.24460000000000001</v>
          </cell>
        </row>
        <row r="2412">
          <cell r="A2412" t="str">
            <v>cty05037</v>
          </cell>
          <cell r="B2412" t="str">
            <v>Cross County, AR</v>
          </cell>
          <cell r="C2412">
            <v>0.2445</v>
          </cell>
        </row>
        <row r="2413">
          <cell r="A2413" t="str">
            <v>cty40099</v>
          </cell>
          <cell r="B2413" t="str">
            <v>Murray County, OK</v>
          </cell>
          <cell r="C2413">
            <v>0.24429999999999999</v>
          </cell>
        </row>
        <row r="2414">
          <cell r="A2414" t="str">
            <v>cty26023</v>
          </cell>
          <cell r="B2414" t="str">
            <v>Branch County, MI</v>
          </cell>
          <cell r="C2414">
            <v>0.2442</v>
          </cell>
        </row>
        <row r="2415">
          <cell r="A2415" t="str">
            <v>cty29069</v>
          </cell>
          <cell r="B2415" t="str">
            <v>Dunklin County, MO</v>
          </cell>
          <cell r="C2415">
            <v>0.2442</v>
          </cell>
        </row>
        <row r="2416">
          <cell r="A2416" t="str">
            <v>cty22025</v>
          </cell>
          <cell r="B2416" t="str">
            <v>Catahoula Parish, LA</v>
          </cell>
          <cell r="C2416">
            <v>0.24410000000000001</v>
          </cell>
        </row>
        <row r="2417">
          <cell r="A2417" t="str">
            <v>cty16043</v>
          </cell>
          <cell r="B2417" t="str">
            <v>Fremont County, ID</v>
          </cell>
          <cell r="C2417">
            <v>0.24399999999999999</v>
          </cell>
        </row>
        <row r="2418">
          <cell r="A2418" t="str">
            <v>cty17055</v>
          </cell>
          <cell r="B2418" t="str">
            <v>Franklin County, IL</v>
          </cell>
          <cell r="C2418">
            <v>0.24379999999999999</v>
          </cell>
        </row>
        <row r="2419">
          <cell r="A2419" t="str">
            <v>cty05121</v>
          </cell>
          <cell r="B2419" t="str">
            <v>Randolph County, AR</v>
          </cell>
          <cell r="C2419">
            <v>0.2437</v>
          </cell>
        </row>
        <row r="2420">
          <cell r="A2420" t="str">
            <v>cty16045</v>
          </cell>
          <cell r="B2420" t="str">
            <v>Gem County, ID</v>
          </cell>
          <cell r="C2420">
            <v>0.24360000000000001</v>
          </cell>
        </row>
        <row r="2421">
          <cell r="A2421" t="str">
            <v>cty37095</v>
          </cell>
          <cell r="B2421" t="str">
            <v>Hyde County, NC</v>
          </cell>
          <cell r="C2421">
            <v>0.24349999999999999</v>
          </cell>
        </row>
        <row r="2422">
          <cell r="A2422" t="str">
            <v>cty21095</v>
          </cell>
          <cell r="B2422" t="str">
            <v>Harlan County, KY</v>
          </cell>
          <cell r="C2422">
            <v>0.2432</v>
          </cell>
        </row>
        <row r="2423">
          <cell r="A2423" t="str">
            <v>cty05023</v>
          </cell>
          <cell r="B2423" t="str">
            <v>Cleburne County, AR</v>
          </cell>
          <cell r="C2423">
            <v>0.24299999999999999</v>
          </cell>
        </row>
        <row r="2424">
          <cell r="A2424" t="str">
            <v>cty21079</v>
          </cell>
          <cell r="B2424" t="str">
            <v>Garrard County, KY</v>
          </cell>
          <cell r="C2424">
            <v>0.24299999999999999</v>
          </cell>
        </row>
        <row r="2425">
          <cell r="A2425" t="str">
            <v>cty12063</v>
          </cell>
          <cell r="B2425" t="str">
            <v>Jackson County, FL</v>
          </cell>
          <cell r="C2425">
            <v>0.24299999999999999</v>
          </cell>
        </row>
        <row r="2426">
          <cell r="A2426" t="str">
            <v>cty28157</v>
          </cell>
          <cell r="B2426" t="str">
            <v>Wilkinson County, MS</v>
          </cell>
          <cell r="C2426">
            <v>0.24279999999999999</v>
          </cell>
        </row>
        <row r="2427">
          <cell r="A2427" t="str">
            <v>cty48427</v>
          </cell>
          <cell r="B2427" t="str">
            <v>Starr County, TX</v>
          </cell>
          <cell r="C2427">
            <v>0.2427</v>
          </cell>
        </row>
        <row r="2428">
          <cell r="A2428" t="str">
            <v>cty48297</v>
          </cell>
          <cell r="B2428" t="str">
            <v>Live Oak County, TX</v>
          </cell>
          <cell r="C2428">
            <v>0.2427</v>
          </cell>
        </row>
        <row r="2429">
          <cell r="A2429" t="str">
            <v>cty27095</v>
          </cell>
          <cell r="B2429" t="str">
            <v>Mille Lacs County, MN</v>
          </cell>
          <cell r="C2429">
            <v>0.2424</v>
          </cell>
        </row>
        <row r="2430">
          <cell r="A2430" t="str">
            <v>cty51183</v>
          </cell>
          <cell r="B2430" t="str">
            <v>Sussex County, VA</v>
          </cell>
          <cell r="C2430">
            <v>0.2424</v>
          </cell>
        </row>
        <row r="2431">
          <cell r="A2431" t="str">
            <v>cty01109</v>
          </cell>
          <cell r="B2431" t="str">
            <v>Pike County, AL</v>
          </cell>
          <cell r="C2431">
            <v>0.24229999999999999</v>
          </cell>
        </row>
        <row r="2432">
          <cell r="A2432" t="str">
            <v>cty32003</v>
          </cell>
          <cell r="B2432" t="str">
            <v>Clark County, NV</v>
          </cell>
          <cell r="C2432">
            <v>0.2422</v>
          </cell>
        </row>
        <row r="2433">
          <cell r="A2433" t="str">
            <v>cty55129</v>
          </cell>
          <cell r="B2433" t="str">
            <v>Washburn County, WI</v>
          </cell>
          <cell r="C2433">
            <v>0.2422</v>
          </cell>
        </row>
        <row r="2434">
          <cell r="A2434" t="str">
            <v>cty29013</v>
          </cell>
          <cell r="B2434" t="str">
            <v>Bates County, MO</v>
          </cell>
          <cell r="C2434">
            <v>0.2422</v>
          </cell>
        </row>
        <row r="2435">
          <cell r="A2435" t="str">
            <v>cty39071</v>
          </cell>
          <cell r="B2435" t="str">
            <v>Highland County, OH</v>
          </cell>
          <cell r="C2435">
            <v>0.2422</v>
          </cell>
        </row>
        <row r="2436">
          <cell r="A2436" t="str">
            <v>cty48465</v>
          </cell>
          <cell r="B2436" t="str">
            <v>Val Verde County, TX</v>
          </cell>
          <cell r="C2436">
            <v>0.24210000000000001</v>
          </cell>
        </row>
        <row r="2437">
          <cell r="A2437" t="str">
            <v>cty55119</v>
          </cell>
          <cell r="B2437" t="str">
            <v>Taylor County, WI</v>
          </cell>
          <cell r="C2437">
            <v>0.24210000000000001</v>
          </cell>
        </row>
        <row r="2438">
          <cell r="A2438" t="str">
            <v>cty01113</v>
          </cell>
          <cell r="B2438" t="str">
            <v>Russell County, AL</v>
          </cell>
          <cell r="C2438">
            <v>0.24199999999999999</v>
          </cell>
        </row>
        <row r="2439">
          <cell r="A2439" t="str">
            <v>cty54013</v>
          </cell>
          <cell r="B2439" t="str">
            <v>Calhoun County, WV</v>
          </cell>
          <cell r="C2439">
            <v>0.24199999999999999</v>
          </cell>
        </row>
        <row r="2440">
          <cell r="A2440" t="str">
            <v>cty29137</v>
          </cell>
          <cell r="B2440" t="str">
            <v>Monroe County, MO</v>
          </cell>
          <cell r="C2440">
            <v>0.24199999999999999</v>
          </cell>
        </row>
        <row r="2441">
          <cell r="A2441" t="str">
            <v>cty20003</v>
          </cell>
          <cell r="B2441" t="str">
            <v>Anderson County, KS</v>
          </cell>
          <cell r="C2441">
            <v>0.24199999999999999</v>
          </cell>
        </row>
        <row r="2442">
          <cell r="A2442" t="str">
            <v>cty18143</v>
          </cell>
          <cell r="B2442" t="str">
            <v>Scott County, IN</v>
          </cell>
          <cell r="C2442">
            <v>0.2419</v>
          </cell>
        </row>
        <row r="2443">
          <cell r="A2443" t="str">
            <v>cty29173</v>
          </cell>
          <cell r="B2443" t="str">
            <v>Ralls County, MO</v>
          </cell>
          <cell r="C2443">
            <v>0.24179999999999999</v>
          </cell>
        </row>
        <row r="2444">
          <cell r="A2444" t="str">
            <v>cty21203</v>
          </cell>
          <cell r="B2444" t="str">
            <v>Rockcastle County, KY</v>
          </cell>
          <cell r="C2444">
            <v>0.24160000000000001</v>
          </cell>
        </row>
        <row r="2445">
          <cell r="A2445" t="str">
            <v>cty48291</v>
          </cell>
          <cell r="B2445" t="str">
            <v>Liberty County, TX</v>
          </cell>
          <cell r="C2445">
            <v>0.24160000000000001</v>
          </cell>
        </row>
        <row r="2446">
          <cell r="A2446" t="str">
            <v>cty29211</v>
          </cell>
          <cell r="B2446" t="str">
            <v>Sullivan County, MO</v>
          </cell>
          <cell r="C2446">
            <v>0.2412</v>
          </cell>
        </row>
        <row r="2447">
          <cell r="A2447" t="str">
            <v>cty35045</v>
          </cell>
          <cell r="B2447" t="str">
            <v>San Juan County, NM</v>
          </cell>
          <cell r="C2447">
            <v>0.24099999999999999</v>
          </cell>
        </row>
        <row r="2448">
          <cell r="A2448" t="str">
            <v>cty05039</v>
          </cell>
          <cell r="B2448" t="str">
            <v>Dallas County, AR</v>
          </cell>
          <cell r="C2448">
            <v>0.24099999999999999</v>
          </cell>
        </row>
        <row r="2449">
          <cell r="A2449" t="str">
            <v>cty28109</v>
          </cell>
          <cell r="B2449" t="str">
            <v>Pearl River County, MS</v>
          </cell>
          <cell r="C2449">
            <v>0.24099999999999999</v>
          </cell>
        </row>
        <row r="2450">
          <cell r="A2450" t="str">
            <v>cty48279</v>
          </cell>
          <cell r="B2450" t="str">
            <v>Lamb County, TX</v>
          </cell>
          <cell r="C2450">
            <v>0.24099999999999999</v>
          </cell>
        </row>
        <row r="2451">
          <cell r="A2451" t="str">
            <v>cty49013</v>
          </cell>
          <cell r="B2451" t="str">
            <v>Duchesne County, UT</v>
          </cell>
          <cell r="C2451">
            <v>0.2409</v>
          </cell>
        </row>
        <row r="2452">
          <cell r="A2452" t="str">
            <v>cty40121</v>
          </cell>
          <cell r="B2452" t="str">
            <v>Pittsburg County, OK</v>
          </cell>
          <cell r="C2452">
            <v>0.2407</v>
          </cell>
        </row>
        <row r="2453">
          <cell r="A2453" t="str">
            <v>cty55003</v>
          </cell>
          <cell r="B2453" t="str">
            <v>Ashland County, WI</v>
          </cell>
          <cell r="C2453">
            <v>0.24060000000000001</v>
          </cell>
        </row>
        <row r="2454">
          <cell r="A2454" t="str">
            <v>cty35007</v>
          </cell>
          <cell r="B2454" t="str">
            <v>Colfax County, NM</v>
          </cell>
          <cell r="C2454">
            <v>0.24060000000000001</v>
          </cell>
        </row>
        <row r="2455">
          <cell r="A2455" t="str">
            <v>cty27011</v>
          </cell>
          <cell r="B2455" t="str">
            <v>Big Stone County, MN</v>
          </cell>
          <cell r="C2455">
            <v>0.24030000000000001</v>
          </cell>
        </row>
        <row r="2456">
          <cell r="A2456" t="str">
            <v>cty22069</v>
          </cell>
          <cell r="B2456" t="str">
            <v>Natchitoches Parish, LA</v>
          </cell>
          <cell r="C2456">
            <v>0.24030000000000001</v>
          </cell>
        </row>
        <row r="2457">
          <cell r="A2457" t="str">
            <v>cty13231</v>
          </cell>
          <cell r="B2457" t="str">
            <v>Pike County, GA</v>
          </cell>
          <cell r="C2457">
            <v>0.2402</v>
          </cell>
        </row>
        <row r="2458">
          <cell r="A2458" t="str">
            <v>cty29065</v>
          </cell>
          <cell r="B2458" t="str">
            <v>Dent County, MO</v>
          </cell>
          <cell r="C2458">
            <v>0.2402</v>
          </cell>
        </row>
        <row r="2459">
          <cell r="A2459" t="str">
            <v>cty37165</v>
          </cell>
          <cell r="B2459" t="str">
            <v>Scotland County, NC</v>
          </cell>
          <cell r="C2459">
            <v>0.24</v>
          </cell>
        </row>
        <row r="2460">
          <cell r="A2460" t="str">
            <v>cty37173</v>
          </cell>
          <cell r="B2460" t="str">
            <v>Swain County, NC</v>
          </cell>
          <cell r="C2460">
            <v>0.24</v>
          </cell>
        </row>
        <row r="2461">
          <cell r="A2461" t="str">
            <v>cty55115</v>
          </cell>
          <cell r="B2461" t="str">
            <v>Shawano County, WI</v>
          </cell>
          <cell r="C2461">
            <v>0.24</v>
          </cell>
        </row>
        <row r="2462">
          <cell r="A2462" t="str">
            <v>cty51111</v>
          </cell>
          <cell r="B2462" t="str">
            <v>Lunenburg County, VA</v>
          </cell>
          <cell r="C2462">
            <v>0.2399</v>
          </cell>
        </row>
        <row r="2463">
          <cell r="A2463" t="str">
            <v>cty12075</v>
          </cell>
          <cell r="B2463" t="str">
            <v>Levy County, FL</v>
          </cell>
          <cell r="C2463">
            <v>0.2397</v>
          </cell>
        </row>
        <row r="2464">
          <cell r="A2464" t="str">
            <v>cty40117</v>
          </cell>
          <cell r="B2464" t="str">
            <v>Pawnee County, OK</v>
          </cell>
          <cell r="C2464">
            <v>0.23960000000000001</v>
          </cell>
        </row>
        <row r="2465">
          <cell r="A2465" t="str">
            <v>cty06047</v>
          </cell>
          <cell r="B2465" t="str">
            <v>Merced County, CA</v>
          </cell>
          <cell r="C2465">
            <v>0.23949999999999999</v>
          </cell>
        </row>
        <row r="2466">
          <cell r="A2466" t="str">
            <v>cty05011</v>
          </cell>
          <cell r="B2466" t="str">
            <v>Bradley County, AR</v>
          </cell>
          <cell r="C2466">
            <v>0.23949999999999999</v>
          </cell>
        </row>
        <row r="2467">
          <cell r="A2467" t="str">
            <v>cty28127</v>
          </cell>
          <cell r="B2467" t="str">
            <v>Simpson County, MS</v>
          </cell>
          <cell r="C2467">
            <v>0.23949999999999999</v>
          </cell>
        </row>
        <row r="2468">
          <cell r="A2468" t="str">
            <v>cty29115</v>
          </cell>
          <cell r="B2468" t="str">
            <v>Linn County, MO</v>
          </cell>
          <cell r="C2468">
            <v>0.2394</v>
          </cell>
        </row>
        <row r="2469">
          <cell r="A2469" t="str">
            <v>cty26019</v>
          </cell>
          <cell r="B2469" t="str">
            <v>Benzie County, MI</v>
          </cell>
          <cell r="C2469">
            <v>0.23930000000000001</v>
          </cell>
        </row>
        <row r="2470">
          <cell r="A2470" t="str">
            <v>cty29215</v>
          </cell>
          <cell r="B2470" t="str">
            <v>Texas County, MO</v>
          </cell>
          <cell r="C2470">
            <v>0.23930000000000001</v>
          </cell>
        </row>
        <row r="2471">
          <cell r="A2471" t="str">
            <v>cty55057</v>
          </cell>
          <cell r="B2471" t="str">
            <v>Juneau County, WI</v>
          </cell>
          <cell r="C2471">
            <v>0.23930000000000001</v>
          </cell>
        </row>
        <row r="2472">
          <cell r="A2472" t="str">
            <v>cty40005</v>
          </cell>
          <cell r="B2472" t="str">
            <v>Atoka County, OK</v>
          </cell>
          <cell r="C2472">
            <v>0.2392</v>
          </cell>
        </row>
        <row r="2473">
          <cell r="A2473" t="str">
            <v>cty29179</v>
          </cell>
          <cell r="B2473" t="str">
            <v>Reynolds County, MO</v>
          </cell>
          <cell r="C2473">
            <v>0.23899999999999999</v>
          </cell>
        </row>
        <row r="2474">
          <cell r="A2474" t="str">
            <v>cty40035</v>
          </cell>
          <cell r="B2474" t="str">
            <v>Craig County, OK</v>
          </cell>
          <cell r="C2474">
            <v>0.2389</v>
          </cell>
        </row>
        <row r="2475">
          <cell r="A2475" t="str">
            <v>cty54045</v>
          </cell>
          <cell r="B2475" t="str">
            <v>Logan County, WV</v>
          </cell>
          <cell r="C2475">
            <v>0.2387</v>
          </cell>
        </row>
        <row r="2476">
          <cell r="A2476" t="str">
            <v>cty13241</v>
          </cell>
          <cell r="B2476" t="str">
            <v>Rabun County, GA</v>
          </cell>
          <cell r="C2476">
            <v>0.23860000000000001</v>
          </cell>
        </row>
        <row r="2477">
          <cell r="A2477" t="str">
            <v>cty37187</v>
          </cell>
          <cell r="B2477" t="str">
            <v>Washington County, NC</v>
          </cell>
          <cell r="C2477">
            <v>0.23860000000000001</v>
          </cell>
        </row>
        <row r="2478">
          <cell r="A2478" t="str">
            <v>cty48117</v>
          </cell>
          <cell r="B2478" t="str">
            <v>Deaf Smith County, TX</v>
          </cell>
          <cell r="C2478">
            <v>0.23849999999999999</v>
          </cell>
        </row>
        <row r="2479">
          <cell r="A2479" t="str">
            <v>cty05047</v>
          </cell>
          <cell r="B2479" t="str">
            <v>Franklin County, AR</v>
          </cell>
          <cell r="C2479">
            <v>0.23849999999999999</v>
          </cell>
        </row>
        <row r="2480">
          <cell r="A2480" t="str">
            <v>cty54031</v>
          </cell>
          <cell r="B2480" t="str">
            <v>Hardy County, WV</v>
          </cell>
          <cell r="C2480">
            <v>0.2384</v>
          </cell>
        </row>
        <row r="2481">
          <cell r="A2481" t="str">
            <v>cty48115</v>
          </cell>
          <cell r="B2481" t="str">
            <v>Dawson County, TX</v>
          </cell>
          <cell r="C2481">
            <v>0.23830000000000001</v>
          </cell>
        </row>
        <row r="2482">
          <cell r="A2482" t="str">
            <v>cty13047</v>
          </cell>
          <cell r="B2482" t="str">
            <v>Catoosa County, GA</v>
          </cell>
          <cell r="C2482">
            <v>0.2382</v>
          </cell>
        </row>
        <row r="2483">
          <cell r="A2483" t="str">
            <v>cty48353</v>
          </cell>
          <cell r="B2483" t="str">
            <v>Nolan County, TX</v>
          </cell>
          <cell r="C2483">
            <v>0.23810000000000001</v>
          </cell>
        </row>
        <row r="2484">
          <cell r="A2484" t="str">
            <v>cty28133</v>
          </cell>
          <cell r="B2484" t="str">
            <v>Sunflower County, MS</v>
          </cell>
          <cell r="C2484">
            <v>0.23810000000000001</v>
          </cell>
        </row>
        <row r="2485">
          <cell r="A2485" t="str">
            <v>cty12083</v>
          </cell>
          <cell r="B2485" t="str">
            <v>Marion County, FL</v>
          </cell>
          <cell r="C2485">
            <v>0.23799999999999999</v>
          </cell>
        </row>
        <row r="2486">
          <cell r="A2486" t="str">
            <v>cty01067</v>
          </cell>
          <cell r="B2486" t="str">
            <v>Henry County, AL</v>
          </cell>
          <cell r="C2486">
            <v>0.23799999999999999</v>
          </cell>
        </row>
        <row r="2487">
          <cell r="A2487" t="str">
            <v>cty26097</v>
          </cell>
          <cell r="B2487" t="str">
            <v>Mackinac County, MI</v>
          </cell>
          <cell r="C2487">
            <v>0.23780000000000001</v>
          </cell>
        </row>
        <row r="2488">
          <cell r="A2488" t="str">
            <v>cty40105</v>
          </cell>
          <cell r="B2488" t="str">
            <v>Nowata County, OK</v>
          </cell>
          <cell r="C2488">
            <v>0.23749999999999999</v>
          </cell>
        </row>
        <row r="2489">
          <cell r="A2489" t="str">
            <v>cty48133</v>
          </cell>
          <cell r="B2489" t="str">
            <v>Eastland County, TX</v>
          </cell>
          <cell r="C2489">
            <v>0.23749999999999999</v>
          </cell>
        </row>
        <row r="2490">
          <cell r="A2490" t="str">
            <v>cty51103</v>
          </cell>
          <cell r="B2490" t="str">
            <v>Lancaster County, VA</v>
          </cell>
          <cell r="C2490">
            <v>0.2374</v>
          </cell>
        </row>
        <row r="2491">
          <cell r="A2491" t="str">
            <v>cty48073</v>
          </cell>
          <cell r="B2491" t="str">
            <v>Cherokee County, TX</v>
          </cell>
          <cell r="C2491">
            <v>0.23719999999999999</v>
          </cell>
        </row>
        <row r="2492">
          <cell r="A2492" t="str">
            <v>cty29085</v>
          </cell>
          <cell r="B2492" t="str">
            <v>Hickory County, MO</v>
          </cell>
          <cell r="C2492">
            <v>0.23699999999999999</v>
          </cell>
        </row>
        <row r="2493">
          <cell r="A2493" t="str">
            <v>cty16079</v>
          </cell>
          <cell r="B2493" t="str">
            <v>Shoshone County, ID</v>
          </cell>
          <cell r="C2493">
            <v>0.23680000000000001</v>
          </cell>
        </row>
        <row r="2494">
          <cell r="A2494" t="str">
            <v>cty08001</v>
          </cell>
          <cell r="B2494" t="str">
            <v>Adams County, CO</v>
          </cell>
          <cell r="C2494">
            <v>0.23630000000000001</v>
          </cell>
        </row>
        <row r="2495">
          <cell r="A2495" t="str">
            <v>cty55107</v>
          </cell>
          <cell r="B2495" t="str">
            <v>Rusk County, WI</v>
          </cell>
          <cell r="C2495">
            <v>0.23630000000000001</v>
          </cell>
        </row>
        <row r="2496">
          <cell r="A2496" t="str">
            <v>cty47069</v>
          </cell>
          <cell r="B2496" t="str">
            <v>Hardeman County, TN</v>
          </cell>
          <cell r="C2496">
            <v>0.23619999999999999</v>
          </cell>
        </row>
        <row r="2497">
          <cell r="A2497" t="str">
            <v>cty42087</v>
          </cell>
          <cell r="B2497" t="str">
            <v>Mifflin County, PA</v>
          </cell>
          <cell r="C2497">
            <v>0.2361</v>
          </cell>
        </row>
        <row r="2498">
          <cell r="A2498" t="str">
            <v>cty13225</v>
          </cell>
          <cell r="B2498" t="str">
            <v>Peach County, GA</v>
          </cell>
          <cell r="C2498">
            <v>0.23599999999999999</v>
          </cell>
        </row>
        <row r="2499">
          <cell r="A2499" t="str">
            <v>cty17139</v>
          </cell>
          <cell r="B2499" t="str">
            <v>Moultrie County, IL</v>
          </cell>
          <cell r="C2499">
            <v>0.2359</v>
          </cell>
        </row>
        <row r="2500">
          <cell r="A2500" t="str">
            <v>cty13271</v>
          </cell>
          <cell r="B2500" t="str">
            <v>Telfair County, GA</v>
          </cell>
          <cell r="C2500">
            <v>0.23580000000000001</v>
          </cell>
        </row>
        <row r="2501">
          <cell r="A2501" t="str">
            <v>cty28139</v>
          </cell>
          <cell r="B2501" t="str">
            <v>Tippah County, MS</v>
          </cell>
          <cell r="C2501">
            <v>0.23580000000000001</v>
          </cell>
        </row>
        <row r="2502">
          <cell r="A2502" t="str">
            <v>cty51053</v>
          </cell>
          <cell r="B2502" t="str">
            <v>Dinwiddie County, VA</v>
          </cell>
          <cell r="C2502">
            <v>0.23569999999999999</v>
          </cell>
        </row>
        <row r="2503">
          <cell r="A2503" t="str">
            <v>cty46061</v>
          </cell>
          <cell r="B2503" t="str">
            <v>Hanson County, SD</v>
          </cell>
          <cell r="C2503">
            <v>0.2356</v>
          </cell>
        </row>
        <row r="2504">
          <cell r="A2504" t="str">
            <v>cty05083</v>
          </cell>
          <cell r="B2504" t="str">
            <v>Logan County, AR</v>
          </cell>
          <cell r="C2504">
            <v>0.2354</v>
          </cell>
        </row>
        <row r="2505">
          <cell r="A2505" t="str">
            <v>cty45087</v>
          </cell>
          <cell r="B2505" t="str">
            <v>Union County, SC</v>
          </cell>
          <cell r="C2505">
            <v>0.23530000000000001</v>
          </cell>
        </row>
        <row r="2506">
          <cell r="A2506" t="str">
            <v>cty13033</v>
          </cell>
          <cell r="B2506" t="str">
            <v>Burke County, GA</v>
          </cell>
          <cell r="C2506">
            <v>0.23519999999999999</v>
          </cell>
        </row>
        <row r="2507">
          <cell r="A2507" t="str">
            <v>cty54047</v>
          </cell>
          <cell r="B2507" t="str">
            <v>McDowell County, WV</v>
          </cell>
          <cell r="C2507">
            <v>0.23519999999999999</v>
          </cell>
        </row>
        <row r="2508">
          <cell r="A2508" t="str">
            <v>cty21137</v>
          </cell>
          <cell r="B2508" t="str">
            <v>Lincoln County, KY</v>
          </cell>
          <cell r="C2508">
            <v>0.23499999999999999</v>
          </cell>
        </row>
        <row r="2509">
          <cell r="A2509" t="str">
            <v>cty48377</v>
          </cell>
          <cell r="B2509" t="str">
            <v>Presidio County, TX</v>
          </cell>
          <cell r="C2509">
            <v>0.2349</v>
          </cell>
        </row>
        <row r="2510">
          <cell r="A2510" t="str">
            <v>cty48107</v>
          </cell>
          <cell r="B2510" t="str">
            <v>Crosby County, TX</v>
          </cell>
          <cell r="C2510">
            <v>0.23480000000000001</v>
          </cell>
        </row>
        <row r="2511">
          <cell r="A2511" t="str">
            <v>cty35055</v>
          </cell>
          <cell r="B2511" t="str">
            <v>Taos County, NM</v>
          </cell>
          <cell r="C2511">
            <v>0.23469999999999999</v>
          </cell>
        </row>
        <row r="2512">
          <cell r="A2512" t="str">
            <v>cty13147</v>
          </cell>
          <cell r="B2512" t="str">
            <v>Hart County, GA</v>
          </cell>
          <cell r="C2512">
            <v>0.23469999999999999</v>
          </cell>
        </row>
        <row r="2513">
          <cell r="A2513" t="str">
            <v>cty01035</v>
          </cell>
          <cell r="B2513" t="str">
            <v>Conecuh County, AL</v>
          </cell>
          <cell r="C2513">
            <v>0.2344</v>
          </cell>
        </row>
        <row r="2514">
          <cell r="A2514" t="str">
            <v>cty06015</v>
          </cell>
          <cell r="B2514" t="str">
            <v>Del Norte County, CA</v>
          </cell>
          <cell r="C2514">
            <v>0.23430000000000001</v>
          </cell>
        </row>
        <row r="2515">
          <cell r="A2515" t="str">
            <v>cty48013</v>
          </cell>
          <cell r="B2515" t="str">
            <v>Atascosa County, TX</v>
          </cell>
          <cell r="C2515">
            <v>0.2336</v>
          </cell>
        </row>
        <row r="2516">
          <cell r="A2516" t="str">
            <v>cty12045</v>
          </cell>
          <cell r="B2516" t="str">
            <v>Gulf County, FL</v>
          </cell>
          <cell r="C2516">
            <v>0.2334</v>
          </cell>
        </row>
        <row r="2517">
          <cell r="A2517" t="str">
            <v>cty05035</v>
          </cell>
          <cell r="B2517" t="str">
            <v>Crittenden County, AR</v>
          </cell>
          <cell r="C2517">
            <v>0.23330000000000001</v>
          </cell>
        </row>
        <row r="2518">
          <cell r="A2518" t="str">
            <v>cty28147</v>
          </cell>
          <cell r="B2518" t="str">
            <v>Walthall County, MS</v>
          </cell>
          <cell r="C2518">
            <v>0.23330000000000001</v>
          </cell>
        </row>
        <row r="2519">
          <cell r="A2519" t="str">
            <v>cty32013</v>
          </cell>
          <cell r="B2519" t="str">
            <v>Humboldt County, NV</v>
          </cell>
          <cell r="C2519">
            <v>0.2331</v>
          </cell>
        </row>
        <row r="2520">
          <cell r="A2520" t="str">
            <v>cty35023</v>
          </cell>
          <cell r="B2520" t="str">
            <v>Hidalgo County, NM</v>
          </cell>
          <cell r="C2520">
            <v>0.2331</v>
          </cell>
        </row>
        <row r="2521">
          <cell r="A2521" t="str">
            <v>cty47043</v>
          </cell>
          <cell r="B2521" t="str">
            <v>Dickson County, TN</v>
          </cell>
          <cell r="C2521">
            <v>0.2331</v>
          </cell>
        </row>
        <row r="2522">
          <cell r="A2522" t="str">
            <v>cty26011</v>
          </cell>
          <cell r="B2522" t="str">
            <v>Arenac County, MI</v>
          </cell>
          <cell r="C2522">
            <v>0.23300000000000001</v>
          </cell>
        </row>
        <row r="2523">
          <cell r="A2523" t="str">
            <v>cty22067</v>
          </cell>
          <cell r="B2523" t="str">
            <v>Morehouse Parish, LA</v>
          </cell>
          <cell r="C2523">
            <v>0.23300000000000001</v>
          </cell>
        </row>
        <row r="2524">
          <cell r="A2524" t="str">
            <v>cty29015</v>
          </cell>
          <cell r="B2524" t="str">
            <v>Benton County, MO</v>
          </cell>
          <cell r="C2524">
            <v>0.2329</v>
          </cell>
        </row>
        <row r="2525">
          <cell r="A2525" t="str">
            <v>cty26143</v>
          </cell>
          <cell r="B2525" t="str">
            <v>Roscommon County, MI</v>
          </cell>
          <cell r="C2525">
            <v>0.2329</v>
          </cell>
        </row>
        <row r="2526">
          <cell r="A2526" t="str">
            <v>cty20021</v>
          </cell>
          <cell r="B2526" t="str">
            <v>Cherokee County, KS</v>
          </cell>
          <cell r="C2526">
            <v>0.23250000000000001</v>
          </cell>
        </row>
        <row r="2527">
          <cell r="A2527" t="str">
            <v>cty21041</v>
          </cell>
          <cell r="B2527" t="str">
            <v>Carroll County, KY</v>
          </cell>
          <cell r="C2527">
            <v>0.23250000000000001</v>
          </cell>
        </row>
        <row r="2528">
          <cell r="A2528" t="str">
            <v>cty48499</v>
          </cell>
          <cell r="B2528" t="str">
            <v>Wood County, TX</v>
          </cell>
          <cell r="C2528">
            <v>0.23250000000000001</v>
          </cell>
        </row>
        <row r="2529">
          <cell r="A2529" t="str">
            <v>cty48277</v>
          </cell>
          <cell r="B2529" t="str">
            <v>Lamar County, TX</v>
          </cell>
          <cell r="C2529">
            <v>0.2324</v>
          </cell>
        </row>
        <row r="2530">
          <cell r="A2530" t="str">
            <v>cty37115</v>
          </cell>
          <cell r="B2530" t="str">
            <v>Madison County, NC</v>
          </cell>
          <cell r="C2530">
            <v>0.23230000000000001</v>
          </cell>
        </row>
        <row r="2531">
          <cell r="A2531" t="str">
            <v>cty21121</v>
          </cell>
          <cell r="B2531" t="str">
            <v>Knox County, KY</v>
          </cell>
          <cell r="C2531">
            <v>0.23230000000000001</v>
          </cell>
        </row>
        <row r="2532">
          <cell r="A2532" t="str">
            <v>cty54023</v>
          </cell>
          <cell r="B2532" t="str">
            <v>Grant County, WV</v>
          </cell>
          <cell r="C2532">
            <v>0.23219999999999999</v>
          </cell>
        </row>
        <row r="2533">
          <cell r="A2533" t="str">
            <v>cty05055</v>
          </cell>
          <cell r="B2533" t="str">
            <v>Greene County, AR</v>
          </cell>
          <cell r="C2533">
            <v>0.2321</v>
          </cell>
        </row>
        <row r="2534">
          <cell r="A2534" t="str">
            <v>cty22029</v>
          </cell>
          <cell r="B2534" t="str">
            <v>Concordia Parish, LA</v>
          </cell>
          <cell r="C2534">
            <v>0.2319</v>
          </cell>
        </row>
        <row r="2535">
          <cell r="A2535" t="str">
            <v>cty53045</v>
          </cell>
          <cell r="B2535" t="str">
            <v>Mason County, WA</v>
          </cell>
          <cell r="C2535">
            <v>0.23180000000000001</v>
          </cell>
        </row>
        <row r="2536">
          <cell r="A2536" t="str">
            <v>cty18119</v>
          </cell>
          <cell r="B2536" t="str">
            <v>Owen County, IN</v>
          </cell>
          <cell r="C2536">
            <v>0.23169999999999999</v>
          </cell>
        </row>
        <row r="2537">
          <cell r="A2537" t="str">
            <v>cty48135</v>
          </cell>
          <cell r="B2537" t="str">
            <v>Ector County, TX</v>
          </cell>
          <cell r="C2537">
            <v>0.2316</v>
          </cell>
        </row>
        <row r="2538">
          <cell r="A2538" t="str">
            <v>cty48061</v>
          </cell>
          <cell r="B2538" t="str">
            <v>Cameron County, TX</v>
          </cell>
          <cell r="C2538">
            <v>0.2316</v>
          </cell>
        </row>
        <row r="2539">
          <cell r="A2539" t="str">
            <v>cty48145</v>
          </cell>
          <cell r="B2539" t="str">
            <v>Falls County, TX</v>
          </cell>
          <cell r="C2539">
            <v>0.23150000000000001</v>
          </cell>
        </row>
        <row r="2540">
          <cell r="A2540" t="str">
            <v>cty21219</v>
          </cell>
          <cell r="B2540" t="str">
            <v>Todd County, KY</v>
          </cell>
          <cell r="C2540">
            <v>0.23150000000000001</v>
          </cell>
        </row>
        <row r="2541">
          <cell r="A2541" t="str">
            <v>cty55041</v>
          </cell>
          <cell r="B2541" t="str">
            <v>Forest County, WI</v>
          </cell>
          <cell r="C2541">
            <v>0.23130000000000001</v>
          </cell>
        </row>
        <row r="2542">
          <cell r="A2542" t="str">
            <v>cty13171</v>
          </cell>
          <cell r="B2542" t="str">
            <v>Lamar County, GA</v>
          </cell>
          <cell r="C2542">
            <v>0.2311</v>
          </cell>
        </row>
        <row r="2543">
          <cell r="A2543" t="str">
            <v>cty13099</v>
          </cell>
          <cell r="B2543" t="str">
            <v>Early County, GA</v>
          </cell>
          <cell r="C2543">
            <v>0.2311</v>
          </cell>
        </row>
        <row r="2544">
          <cell r="A2544" t="str">
            <v>cty28091</v>
          </cell>
          <cell r="B2544" t="str">
            <v>Marion County, MS</v>
          </cell>
          <cell r="C2544">
            <v>0.2311</v>
          </cell>
        </row>
        <row r="2545">
          <cell r="A2545" t="str">
            <v>cty13255</v>
          </cell>
          <cell r="B2545" t="str">
            <v>Spalding County, GA</v>
          </cell>
          <cell r="C2545">
            <v>0.23080000000000001</v>
          </cell>
        </row>
        <row r="2546">
          <cell r="A2546" t="str">
            <v>cty37009</v>
          </cell>
          <cell r="B2546" t="str">
            <v>Ashe County, NC</v>
          </cell>
          <cell r="C2546">
            <v>0.23080000000000001</v>
          </cell>
        </row>
        <row r="2547">
          <cell r="A2547" t="str">
            <v>cty42067</v>
          </cell>
          <cell r="B2547" t="str">
            <v>Juniata County, PA</v>
          </cell>
          <cell r="C2547">
            <v>0.23080000000000001</v>
          </cell>
        </row>
        <row r="2548">
          <cell r="A2548" t="str">
            <v>cty21213</v>
          </cell>
          <cell r="B2548" t="str">
            <v>Simpson County, KY</v>
          </cell>
          <cell r="C2548">
            <v>0.23069999999999999</v>
          </cell>
        </row>
        <row r="2549">
          <cell r="A2549" t="str">
            <v>cty21107</v>
          </cell>
          <cell r="B2549" t="str">
            <v>Hopkins County, KY</v>
          </cell>
          <cell r="C2549">
            <v>0.23069999999999999</v>
          </cell>
        </row>
        <row r="2550">
          <cell r="A2550" t="str">
            <v>cty48207</v>
          </cell>
          <cell r="B2550" t="str">
            <v>Haskell County, TX</v>
          </cell>
          <cell r="C2550">
            <v>0.2306</v>
          </cell>
        </row>
        <row r="2551">
          <cell r="A2551" t="str">
            <v>cty40125</v>
          </cell>
          <cell r="B2551" t="str">
            <v>Pottawatomie County, OK</v>
          </cell>
          <cell r="C2551">
            <v>0.23050000000000001</v>
          </cell>
        </row>
        <row r="2552">
          <cell r="A2552" t="str">
            <v>cty13237</v>
          </cell>
          <cell r="B2552" t="str">
            <v>Putnam County, GA</v>
          </cell>
          <cell r="C2552">
            <v>0.23050000000000001</v>
          </cell>
        </row>
        <row r="2553">
          <cell r="A2553" t="str">
            <v>cty26095</v>
          </cell>
          <cell r="B2553" t="str">
            <v>Luce County, MI</v>
          </cell>
          <cell r="C2553">
            <v>0.2303</v>
          </cell>
        </row>
        <row r="2554">
          <cell r="A2554" t="str">
            <v>cty13131</v>
          </cell>
          <cell r="B2554" t="str">
            <v>Grady County, GA</v>
          </cell>
          <cell r="C2554">
            <v>0.2303</v>
          </cell>
        </row>
        <row r="2555">
          <cell r="A2555" t="str">
            <v>cty01017</v>
          </cell>
          <cell r="B2555" t="str">
            <v>Chambers County, AL</v>
          </cell>
          <cell r="C2555">
            <v>0.23019999999999999</v>
          </cell>
        </row>
        <row r="2556">
          <cell r="A2556" t="str">
            <v>cty22099</v>
          </cell>
          <cell r="B2556" t="str">
            <v>St. Martin Parish, LA</v>
          </cell>
          <cell r="C2556">
            <v>0.23019999999999999</v>
          </cell>
        </row>
        <row r="2557">
          <cell r="A2557" t="str">
            <v>cty22123</v>
          </cell>
          <cell r="B2557" t="str">
            <v>West Carroll Parish, LA</v>
          </cell>
          <cell r="C2557">
            <v>0.2301</v>
          </cell>
        </row>
        <row r="2558">
          <cell r="A2558" t="str">
            <v>cty28143</v>
          </cell>
          <cell r="B2558" t="str">
            <v>Tunica County, MS</v>
          </cell>
          <cell r="C2558">
            <v>0.2298</v>
          </cell>
        </row>
        <row r="2559">
          <cell r="A2559" t="str">
            <v>cty51730</v>
          </cell>
          <cell r="B2559" t="str">
            <v>Petersburg city, VA</v>
          </cell>
          <cell r="C2559">
            <v>0.2298</v>
          </cell>
        </row>
        <row r="2560">
          <cell r="A2560" t="str">
            <v>cty48281</v>
          </cell>
          <cell r="B2560" t="str">
            <v>Lampasas County, TX</v>
          </cell>
          <cell r="C2560">
            <v>0.22969999999999999</v>
          </cell>
        </row>
        <row r="2561">
          <cell r="A2561" t="str">
            <v>cty39001</v>
          </cell>
          <cell r="B2561" t="str">
            <v>Adams County, OH</v>
          </cell>
          <cell r="C2561">
            <v>0.22969999999999999</v>
          </cell>
        </row>
        <row r="2562">
          <cell r="A2562" t="str">
            <v>cty13013</v>
          </cell>
          <cell r="B2562" t="str">
            <v>Barrow County, GA</v>
          </cell>
          <cell r="C2562">
            <v>0.2296</v>
          </cell>
        </row>
        <row r="2563">
          <cell r="A2563" t="str">
            <v>cty12125</v>
          </cell>
          <cell r="B2563" t="str">
            <v>Union County, FL</v>
          </cell>
          <cell r="C2563">
            <v>0.2296</v>
          </cell>
        </row>
        <row r="2564">
          <cell r="A2564" t="str">
            <v>cty13105</v>
          </cell>
          <cell r="B2564" t="str">
            <v>Elbert County, GA</v>
          </cell>
          <cell r="C2564">
            <v>0.22950000000000001</v>
          </cell>
        </row>
        <row r="2565">
          <cell r="A2565" t="str">
            <v>cty22011</v>
          </cell>
          <cell r="B2565" t="str">
            <v>Beauregard Parish, LA</v>
          </cell>
          <cell r="C2565">
            <v>0.22950000000000001</v>
          </cell>
        </row>
        <row r="2566">
          <cell r="A2566" t="str">
            <v>cty47055</v>
          </cell>
          <cell r="B2566" t="str">
            <v>Giles County, TN</v>
          </cell>
          <cell r="C2566">
            <v>0.22950000000000001</v>
          </cell>
        </row>
        <row r="2567">
          <cell r="A2567" t="str">
            <v>cty47171</v>
          </cell>
          <cell r="B2567" t="str">
            <v>Unicoi County, TN</v>
          </cell>
          <cell r="C2567">
            <v>0.2293</v>
          </cell>
        </row>
        <row r="2568">
          <cell r="A2568" t="str">
            <v>cty28007</v>
          </cell>
          <cell r="B2568" t="str">
            <v>Attala County, MS</v>
          </cell>
          <cell r="C2568">
            <v>0.22919999999999999</v>
          </cell>
        </row>
        <row r="2569">
          <cell r="A2569" t="str">
            <v>cty29081</v>
          </cell>
          <cell r="B2569" t="str">
            <v>Harrison County, MO</v>
          </cell>
          <cell r="C2569">
            <v>0.22919999999999999</v>
          </cell>
        </row>
        <row r="2570">
          <cell r="A2570" t="str">
            <v>cty48343</v>
          </cell>
          <cell r="B2570" t="str">
            <v>Morris County, TX</v>
          </cell>
          <cell r="C2570">
            <v>0.2291</v>
          </cell>
        </row>
        <row r="2571">
          <cell r="A2571" t="str">
            <v>cty05091</v>
          </cell>
          <cell r="B2571" t="str">
            <v>Miller County, AR</v>
          </cell>
          <cell r="C2571">
            <v>0.2291</v>
          </cell>
        </row>
        <row r="2572">
          <cell r="A2572" t="str">
            <v>cty01129</v>
          </cell>
          <cell r="B2572" t="str">
            <v>Washington County, AL</v>
          </cell>
          <cell r="C2572">
            <v>0.22900000000000001</v>
          </cell>
        </row>
        <row r="2573">
          <cell r="A2573" t="str">
            <v>cty13019</v>
          </cell>
          <cell r="B2573" t="str">
            <v>Berrien County, GA</v>
          </cell>
          <cell r="C2573">
            <v>0.22900000000000001</v>
          </cell>
        </row>
        <row r="2574">
          <cell r="A2574" t="str">
            <v>cty29123</v>
          </cell>
          <cell r="B2574" t="str">
            <v>Madison County, MO</v>
          </cell>
          <cell r="C2574">
            <v>0.2288</v>
          </cell>
        </row>
        <row r="2575">
          <cell r="A2575" t="str">
            <v>cty13267</v>
          </cell>
          <cell r="B2575" t="str">
            <v>Tattnall County, GA</v>
          </cell>
          <cell r="C2575">
            <v>0.2288</v>
          </cell>
        </row>
        <row r="2576">
          <cell r="A2576" t="str">
            <v>cty47181</v>
          </cell>
          <cell r="B2576" t="str">
            <v>Wayne County, TN</v>
          </cell>
          <cell r="C2576">
            <v>0.2288</v>
          </cell>
        </row>
        <row r="2577">
          <cell r="A2577" t="str">
            <v>cty26133</v>
          </cell>
          <cell r="B2577" t="str">
            <v>Osceola County, MI</v>
          </cell>
          <cell r="C2577">
            <v>0.22850000000000001</v>
          </cell>
        </row>
        <row r="2578">
          <cell r="A2578" t="str">
            <v>cty13111</v>
          </cell>
          <cell r="B2578" t="str">
            <v>Fannin County, GA</v>
          </cell>
          <cell r="C2578">
            <v>0.22850000000000001</v>
          </cell>
        </row>
        <row r="2579">
          <cell r="A2579" t="str">
            <v>cty06031</v>
          </cell>
          <cell r="B2579" t="str">
            <v>Kings County, CA</v>
          </cell>
          <cell r="C2579">
            <v>0.2283</v>
          </cell>
        </row>
        <row r="2580">
          <cell r="A2580" t="str">
            <v>cty01009</v>
          </cell>
          <cell r="B2580" t="str">
            <v>Blount County, AL</v>
          </cell>
          <cell r="C2580">
            <v>0.2283</v>
          </cell>
        </row>
        <row r="2581">
          <cell r="A2581" t="str">
            <v>cty48467</v>
          </cell>
          <cell r="B2581" t="str">
            <v>Van Zandt County, TX</v>
          </cell>
          <cell r="C2581">
            <v>0.22819999999999999</v>
          </cell>
        </row>
        <row r="2582">
          <cell r="A2582" t="str">
            <v>cty48459</v>
          </cell>
          <cell r="B2582" t="str">
            <v>Upshur County, TX</v>
          </cell>
          <cell r="C2582">
            <v>0.2281</v>
          </cell>
        </row>
        <row r="2583">
          <cell r="A2583" t="str">
            <v>cty16039</v>
          </cell>
          <cell r="B2583" t="str">
            <v>Elmore County, ID</v>
          </cell>
          <cell r="C2583">
            <v>0.2281</v>
          </cell>
        </row>
        <row r="2584">
          <cell r="A2584" t="str">
            <v>cty37017</v>
          </cell>
          <cell r="B2584" t="str">
            <v>Bladen County, NC</v>
          </cell>
          <cell r="C2584">
            <v>0.22800000000000001</v>
          </cell>
        </row>
        <row r="2585">
          <cell r="A2585" t="str">
            <v>cty37027</v>
          </cell>
          <cell r="B2585" t="str">
            <v>Caldwell County, NC</v>
          </cell>
          <cell r="C2585">
            <v>0.22800000000000001</v>
          </cell>
        </row>
        <row r="2586">
          <cell r="A2586" t="str">
            <v>cty21099</v>
          </cell>
          <cell r="B2586" t="str">
            <v>Hart County, KY</v>
          </cell>
          <cell r="C2586">
            <v>0.22800000000000001</v>
          </cell>
        </row>
        <row r="2587">
          <cell r="A2587" t="str">
            <v>cty48165</v>
          </cell>
          <cell r="B2587" t="str">
            <v>Gaines County, TX</v>
          </cell>
          <cell r="C2587">
            <v>0.2278</v>
          </cell>
        </row>
        <row r="2588">
          <cell r="A2588" t="str">
            <v>cty05077</v>
          </cell>
          <cell r="B2588" t="str">
            <v>Lee County, AR</v>
          </cell>
          <cell r="C2588">
            <v>0.2273</v>
          </cell>
        </row>
        <row r="2589">
          <cell r="A2589" t="str">
            <v>cty54085</v>
          </cell>
          <cell r="B2589" t="str">
            <v>Ritchie County, WV</v>
          </cell>
          <cell r="C2589">
            <v>0.22720000000000001</v>
          </cell>
        </row>
        <row r="2590">
          <cell r="A2590" t="str">
            <v>cty31017</v>
          </cell>
          <cell r="B2590" t="str">
            <v>Brown County, NE</v>
          </cell>
          <cell r="C2590">
            <v>0.2271</v>
          </cell>
        </row>
        <row r="2591">
          <cell r="A2591" t="str">
            <v>cty48161</v>
          </cell>
          <cell r="B2591" t="str">
            <v>Freestone County, TX</v>
          </cell>
          <cell r="C2591">
            <v>0.22700000000000001</v>
          </cell>
        </row>
        <row r="2592">
          <cell r="A2592" t="str">
            <v>cty18165</v>
          </cell>
          <cell r="B2592" t="str">
            <v>Vermillion County, IN</v>
          </cell>
          <cell r="C2592">
            <v>0.22700000000000001</v>
          </cell>
        </row>
        <row r="2593">
          <cell r="A2593" t="str">
            <v>cty18079</v>
          </cell>
          <cell r="B2593" t="str">
            <v>Jennings County, IN</v>
          </cell>
          <cell r="C2593">
            <v>0.2268</v>
          </cell>
        </row>
        <row r="2594">
          <cell r="A2594" t="str">
            <v>cty37011</v>
          </cell>
          <cell r="B2594" t="str">
            <v>Avery County, NC</v>
          </cell>
          <cell r="C2594">
            <v>0.2266</v>
          </cell>
        </row>
        <row r="2595">
          <cell r="A2595" t="str">
            <v>cty39117</v>
          </cell>
          <cell r="B2595" t="str">
            <v>Morrow County, OH</v>
          </cell>
          <cell r="C2595">
            <v>0.2266</v>
          </cell>
        </row>
        <row r="2596">
          <cell r="A2596" t="str">
            <v>cty01041</v>
          </cell>
          <cell r="B2596" t="str">
            <v>Crenshaw County, AL</v>
          </cell>
          <cell r="C2596">
            <v>0.22639999999999999</v>
          </cell>
        </row>
        <row r="2597">
          <cell r="A2597" t="str">
            <v>cty40091</v>
          </cell>
          <cell r="B2597" t="str">
            <v>McIntosh County, OK</v>
          </cell>
          <cell r="C2597">
            <v>0.22620000000000001</v>
          </cell>
        </row>
        <row r="2598">
          <cell r="A2598" t="str">
            <v>cty12051</v>
          </cell>
          <cell r="B2598" t="str">
            <v>Hendry County, FL</v>
          </cell>
          <cell r="C2598">
            <v>0.2261</v>
          </cell>
        </row>
        <row r="2599">
          <cell r="A2599" t="str">
            <v>cty40141</v>
          </cell>
          <cell r="B2599" t="str">
            <v>Tillman County, OK</v>
          </cell>
          <cell r="C2599">
            <v>0.22600000000000001</v>
          </cell>
        </row>
        <row r="2600">
          <cell r="A2600" t="str">
            <v>cty13049</v>
          </cell>
          <cell r="B2600" t="str">
            <v>Charlton County, GA</v>
          </cell>
          <cell r="C2600">
            <v>0.22600000000000001</v>
          </cell>
        </row>
        <row r="2601">
          <cell r="A2601" t="str">
            <v>cty37155</v>
          </cell>
          <cell r="B2601" t="str">
            <v>Robeson County, NC</v>
          </cell>
          <cell r="C2601">
            <v>0.22550000000000001</v>
          </cell>
        </row>
        <row r="2602">
          <cell r="A2602" t="str">
            <v>cty13227</v>
          </cell>
          <cell r="B2602" t="str">
            <v>Pickens County, GA</v>
          </cell>
          <cell r="C2602">
            <v>0.22539999999999999</v>
          </cell>
        </row>
        <row r="2603">
          <cell r="A2603" t="str">
            <v>cty35031</v>
          </cell>
          <cell r="B2603" t="str">
            <v>McKinley County, NM</v>
          </cell>
          <cell r="C2603">
            <v>0.2253</v>
          </cell>
        </row>
        <row r="2604">
          <cell r="A2604" t="str">
            <v>cty04027</v>
          </cell>
          <cell r="B2604" t="str">
            <v>Yuma County, AZ</v>
          </cell>
          <cell r="C2604">
            <v>0.2253</v>
          </cell>
        </row>
        <row r="2605">
          <cell r="A2605" t="str">
            <v>cty01131</v>
          </cell>
          <cell r="B2605" t="str">
            <v>Wilcox County, AL</v>
          </cell>
          <cell r="C2605">
            <v>0.22520000000000001</v>
          </cell>
        </row>
        <row r="2606">
          <cell r="A2606" t="str">
            <v>cty21223</v>
          </cell>
          <cell r="B2606" t="str">
            <v>Trimble County, KY</v>
          </cell>
          <cell r="C2606">
            <v>0.22509999999999999</v>
          </cell>
        </row>
        <row r="2607">
          <cell r="A2607" t="str">
            <v>cty29213</v>
          </cell>
          <cell r="B2607" t="str">
            <v>Taney County, MO</v>
          </cell>
          <cell r="C2607">
            <v>0.22509999999999999</v>
          </cell>
        </row>
        <row r="2608">
          <cell r="A2608" t="str">
            <v>cty49023</v>
          </cell>
          <cell r="B2608" t="str">
            <v>Juab County, UT</v>
          </cell>
          <cell r="C2608">
            <v>0.22509999999999999</v>
          </cell>
        </row>
        <row r="2609">
          <cell r="A2609" t="str">
            <v>cty13103</v>
          </cell>
          <cell r="B2609" t="str">
            <v>Effingham County, GA</v>
          </cell>
          <cell r="C2609">
            <v>0.22509999999999999</v>
          </cell>
        </row>
        <row r="2610">
          <cell r="A2610" t="str">
            <v>cty18149</v>
          </cell>
          <cell r="B2610" t="str">
            <v>Starke County, IN</v>
          </cell>
          <cell r="C2610">
            <v>0.2248</v>
          </cell>
        </row>
        <row r="2611">
          <cell r="A2611" t="str">
            <v>cty05067</v>
          </cell>
          <cell r="B2611" t="str">
            <v>Jackson County, AR</v>
          </cell>
          <cell r="C2611">
            <v>0.22470000000000001</v>
          </cell>
        </row>
        <row r="2612">
          <cell r="A2612" t="str">
            <v>cty13269</v>
          </cell>
          <cell r="B2612" t="str">
            <v>Taylor County, GA</v>
          </cell>
          <cell r="C2612">
            <v>0.22459999999999999</v>
          </cell>
        </row>
        <row r="2613">
          <cell r="A2613" t="str">
            <v>cty29181</v>
          </cell>
          <cell r="B2613" t="str">
            <v>Ripley County, MO</v>
          </cell>
          <cell r="C2613">
            <v>0.22450000000000001</v>
          </cell>
        </row>
        <row r="2614">
          <cell r="A2614" t="str">
            <v>cty39031</v>
          </cell>
          <cell r="B2614" t="str">
            <v>Coshocton County, OH</v>
          </cell>
          <cell r="C2614">
            <v>0.22450000000000001</v>
          </cell>
        </row>
        <row r="2615">
          <cell r="A2615" t="str">
            <v>cty47003</v>
          </cell>
          <cell r="B2615" t="str">
            <v>Bedford County, TN</v>
          </cell>
          <cell r="C2615">
            <v>0.22439999999999999</v>
          </cell>
        </row>
        <row r="2616">
          <cell r="A2616" t="str">
            <v>cty45039</v>
          </cell>
          <cell r="B2616" t="str">
            <v>Fairfield County, SC</v>
          </cell>
          <cell r="C2616">
            <v>0.22420000000000001</v>
          </cell>
        </row>
        <row r="2617">
          <cell r="A2617" t="str">
            <v>cty26059</v>
          </cell>
          <cell r="B2617" t="str">
            <v>Hillsdale County, MI</v>
          </cell>
          <cell r="C2617">
            <v>0.224</v>
          </cell>
        </row>
        <row r="2618">
          <cell r="A2618" t="str">
            <v>cty56007</v>
          </cell>
          <cell r="B2618" t="str">
            <v>Carbon County, WY</v>
          </cell>
          <cell r="C2618">
            <v>0.224</v>
          </cell>
        </row>
        <row r="2619">
          <cell r="A2619" t="str">
            <v>cty45005</v>
          </cell>
          <cell r="B2619" t="str">
            <v>Allendale County, SC</v>
          </cell>
          <cell r="C2619">
            <v>0.2238</v>
          </cell>
        </row>
        <row r="2620">
          <cell r="A2620" t="str">
            <v>cty06115</v>
          </cell>
          <cell r="B2620" t="str">
            <v>Yuba County, CA</v>
          </cell>
          <cell r="C2620">
            <v>0.22370000000000001</v>
          </cell>
        </row>
        <row r="2621">
          <cell r="A2621" t="str">
            <v>cty48055</v>
          </cell>
          <cell r="B2621" t="str">
            <v>Caldwell County, TX</v>
          </cell>
          <cell r="C2621">
            <v>0.22370000000000001</v>
          </cell>
        </row>
        <row r="2622">
          <cell r="A2622" t="str">
            <v>cty28113</v>
          </cell>
          <cell r="B2622" t="str">
            <v>Pike County, MS</v>
          </cell>
          <cell r="C2622">
            <v>0.22370000000000001</v>
          </cell>
        </row>
        <row r="2623">
          <cell r="A2623" t="str">
            <v>cty40021</v>
          </cell>
          <cell r="B2623" t="str">
            <v>Cherokee County, OK</v>
          </cell>
          <cell r="C2623">
            <v>0.22359999999999999</v>
          </cell>
        </row>
        <row r="2624">
          <cell r="A2624" t="str">
            <v>cty05107</v>
          </cell>
          <cell r="B2624" t="str">
            <v>Phillips County, AR</v>
          </cell>
          <cell r="C2624">
            <v>0.22359999999999999</v>
          </cell>
        </row>
        <row r="2625">
          <cell r="A2625" t="str">
            <v>cty29197</v>
          </cell>
          <cell r="B2625" t="str">
            <v>Schuyler County, MO</v>
          </cell>
          <cell r="C2625">
            <v>0.22359999999999999</v>
          </cell>
        </row>
        <row r="2626">
          <cell r="A2626" t="str">
            <v>cty37003</v>
          </cell>
          <cell r="B2626" t="str">
            <v>Alexander County, NC</v>
          </cell>
          <cell r="C2626">
            <v>0.22359999999999999</v>
          </cell>
        </row>
        <row r="2627">
          <cell r="A2627" t="str">
            <v>cty55019</v>
          </cell>
          <cell r="B2627" t="str">
            <v>Clark County, WI</v>
          </cell>
          <cell r="C2627">
            <v>0.2235</v>
          </cell>
        </row>
        <row r="2628">
          <cell r="A2628" t="str">
            <v>cty48449</v>
          </cell>
          <cell r="B2628" t="str">
            <v>Titus County, TX</v>
          </cell>
          <cell r="C2628">
            <v>0.2235</v>
          </cell>
        </row>
        <row r="2629">
          <cell r="A2629" t="str">
            <v>cty48373</v>
          </cell>
          <cell r="B2629" t="str">
            <v>Polk County, TX</v>
          </cell>
          <cell r="C2629">
            <v>0.22339999999999999</v>
          </cell>
        </row>
        <row r="2630">
          <cell r="A2630" t="str">
            <v>cty01019</v>
          </cell>
          <cell r="B2630" t="str">
            <v>Cherokee County, AL</v>
          </cell>
          <cell r="C2630">
            <v>0.2233</v>
          </cell>
        </row>
        <row r="2631">
          <cell r="A2631" t="str">
            <v>cty20069</v>
          </cell>
          <cell r="B2631" t="str">
            <v>Gray County, KS</v>
          </cell>
          <cell r="C2631">
            <v>0.2233</v>
          </cell>
        </row>
        <row r="2632">
          <cell r="A2632" t="str">
            <v>cty13123</v>
          </cell>
          <cell r="B2632" t="str">
            <v>Gilmer County, GA</v>
          </cell>
          <cell r="C2632">
            <v>0.2233</v>
          </cell>
        </row>
        <row r="2633">
          <cell r="A2633" t="str">
            <v>cty13249</v>
          </cell>
          <cell r="B2633" t="str">
            <v>Schley County, GA</v>
          </cell>
          <cell r="C2633">
            <v>0.22320000000000001</v>
          </cell>
        </row>
        <row r="2634">
          <cell r="A2634" t="str">
            <v>cty47025</v>
          </cell>
          <cell r="B2634" t="str">
            <v>Claiborne County, TN</v>
          </cell>
          <cell r="C2634">
            <v>0.22270000000000001</v>
          </cell>
        </row>
        <row r="2635">
          <cell r="A2635" t="str">
            <v>cty47073</v>
          </cell>
          <cell r="B2635" t="str">
            <v>Hawkins County, TN</v>
          </cell>
          <cell r="C2635">
            <v>0.22209999999999999</v>
          </cell>
        </row>
        <row r="2636">
          <cell r="A2636" t="str">
            <v>cty29131</v>
          </cell>
          <cell r="B2636" t="str">
            <v>Miller County, MO</v>
          </cell>
          <cell r="C2636">
            <v>0.22209999999999999</v>
          </cell>
        </row>
        <row r="2637">
          <cell r="A2637" t="str">
            <v>cty53027</v>
          </cell>
          <cell r="B2637" t="str">
            <v>Grays Harbor County, WA</v>
          </cell>
          <cell r="C2637">
            <v>0.22189999999999999</v>
          </cell>
        </row>
        <row r="2638">
          <cell r="A2638" t="str">
            <v>cty37079</v>
          </cell>
          <cell r="B2638" t="str">
            <v>Greene County, NC</v>
          </cell>
          <cell r="C2638">
            <v>0.22170000000000001</v>
          </cell>
        </row>
        <row r="2639">
          <cell r="A2639" t="str">
            <v>cty37177</v>
          </cell>
          <cell r="B2639" t="str">
            <v>Tyrrell County, NC</v>
          </cell>
          <cell r="C2639">
            <v>0.2215</v>
          </cell>
        </row>
        <row r="2640">
          <cell r="A2640" t="str">
            <v>cty48307</v>
          </cell>
          <cell r="B2640" t="str">
            <v>McCulloch County, TX</v>
          </cell>
          <cell r="C2640">
            <v>0.2215</v>
          </cell>
        </row>
        <row r="2641">
          <cell r="A2641" t="str">
            <v>cty47159</v>
          </cell>
          <cell r="B2641" t="str">
            <v>Smith County, TN</v>
          </cell>
          <cell r="C2641">
            <v>0.2215</v>
          </cell>
        </row>
        <row r="2642">
          <cell r="A2642" t="str">
            <v>cty13017</v>
          </cell>
          <cell r="B2642" t="str">
            <v>Ben Hill County, GA</v>
          </cell>
          <cell r="C2642">
            <v>0.22140000000000001</v>
          </cell>
        </row>
        <row r="2643">
          <cell r="A2643" t="str">
            <v>cty06021</v>
          </cell>
          <cell r="B2643" t="str">
            <v>Glenn County, CA</v>
          </cell>
          <cell r="C2643">
            <v>0.22120000000000001</v>
          </cell>
        </row>
        <row r="2644">
          <cell r="A2644" t="str">
            <v>cty27001</v>
          </cell>
          <cell r="B2644" t="str">
            <v>Aitkin County, MN</v>
          </cell>
          <cell r="C2644">
            <v>0.221</v>
          </cell>
        </row>
        <row r="2645">
          <cell r="A2645" t="str">
            <v>cty18135</v>
          </cell>
          <cell r="B2645" t="str">
            <v>Randolph County, IN</v>
          </cell>
          <cell r="C2645">
            <v>0.22090000000000001</v>
          </cell>
        </row>
        <row r="2646">
          <cell r="A2646" t="str">
            <v>cty48379</v>
          </cell>
          <cell r="B2646" t="str">
            <v>Rains County, TX</v>
          </cell>
          <cell r="C2646">
            <v>0.22090000000000001</v>
          </cell>
        </row>
        <row r="2647">
          <cell r="A2647" t="str">
            <v>cty53041</v>
          </cell>
          <cell r="B2647" t="str">
            <v>Lewis County, WA</v>
          </cell>
          <cell r="C2647">
            <v>0.22059999999999999</v>
          </cell>
        </row>
        <row r="2648">
          <cell r="A2648" t="str">
            <v>cty08081</v>
          </cell>
          <cell r="B2648" t="str">
            <v>Moffat County, CO</v>
          </cell>
          <cell r="C2648">
            <v>0.22059999999999999</v>
          </cell>
        </row>
        <row r="2649">
          <cell r="A2649" t="str">
            <v>cty35011</v>
          </cell>
          <cell r="B2649" t="str">
            <v>De Baca County, NM</v>
          </cell>
          <cell r="C2649">
            <v>0.2205</v>
          </cell>
        </row>
        <row r="2650">
          <cell r="A2650" t="str">
            <v>cty29057</v>
          </cell>
          <cell r="B2650" t="str">
            <v>Dade County, MO</v>
          </cell>
          <cell r="C2650">
            <v>0.22040000000000001</v>
          </cell>
        </row>
        <row r="2651">
          <cell r="A2651" t="str">
            <v>cty16075</v>
          </cell>
          <cell r="B2651" t="str">
            <v>Payette County, ID</v>
          </cell>
          <cell r="C2651">
            <v>0.2203</v>
          </cell>
        </row>
        <row r="2652">
          <cell r="A2652" t="str">
            <v>cty26123</v>
          </cell>
          <cell r="B2652" t="str">
            <v>Newaygo County, MI</v>
          </cell>
          <cell r="C2652">
            <v>0.22020000000000001</v>
          </cell>
        </row>
        <row r="2653">
          <cell r="A2653" t="str">
            <v>cty13201</v>
          </cell>
          <cell r="B2653" t="str">
            <v>Miller County, GA</v>
          </cell>
          <cell r="C2653">
            <v>0.22</v>
          </cell>
        </row>
        <row r="2654">
          <cell r="A2654" t="str">
            <v>cty28077</v>
          </cell>
          <cell r="B2654" t="str">
            <v>Lawrence County, MS</v>
          </cell>
          <cell r="C2654">
            <v>0.2195</v>
          </cell>
        </row>
        <row r="2655">
          <cell r="A2655" t="str">
            <v>cty01039</v>
          </cell>
          <cell r="B2655" t="str">
            <v>Covington County, AL</v>
          </cell>
          <cell r="C2655">
            <v>0.21929999999999999</v>
          </cell>
        </row>
        <row r="2656">
          <cell r="A2656" t="str">
            <v>cty48081</v>
          </cell>
          <cell r="B2656" t="str">
            <v>Coke County, TX</v>
          </cell>
          <cell r="C2656">
            <v>0.21929999999999999</v>
          </cell>
        </row>
        <row r="2657">
          <cell r="A2657" t="str">
            <v>cty39047</v>
          </cell>
          <cell r="B2657" t="str">
            <v>Fayette County, OH</v>
          </cell>
          <cell r="C2657">
            <v>0.21879999999999999</v>
          </cell>
        </row>
        <row r="2658">
          <cell r="A2658" t="str">
            <v>cty12107</v>
          </cell>
          <cell r="B2658" t="str">
            <v>Putnam County, FL</v>
          </cell>
          <cell r="C2658">
            <v>0.21879999999999999</v>
          </cell>
        </row>
        <row r="2659">
          <cell r="A2659" t="str">
            <v>cty12013</v>
          </cell>
          <cell r="B2659" t="str">
            <v>Calhoun County, FL</v>
          </cell>
          <cell r="C2659">
            <v>0.21870000000000001</v>
          </cell>
        </row>
        <row r="2660">
          <cell r="A2660" t="str">
            <v>cty29141</v>
          </cell>
          <cell r="B2660" t="str">
            <v>Morgan County, MO</v>
          </cell>
          <cell r="C2660">
            <v>0.21859999999999999</v>
          </cell>
        </row>
        <row r="2661">
          <cell r="A2661" t="str">
            <v>cty22013</v>
          </cell>
          <cell r="B2661" t="str">
            <v>Bienville Parish, LA</v>
          </cell>
          <cell r="C2661">
            <v>0.2185</v>
          </cell>
        </row>
        <row r="2662">
          <cell r="A2662" t="str">
            <v>cty18041</v>
          </cell>
          <cell r="B2662" t="str">
            <v>Fayette County, IN</v>
          </cell>
          <cell r="C2662">
            <v>0.2185</v>
          </cell>
        </row>
        <row r="2663">
          <cell r="A2663" t="str">
            <v>cty21175</v>
          </cell>
          <cell r="B2663" t="str">
            <v>Morgan County, KY</v>
          </cell>
          <cell r="C2663">
            <v>0.2185</v>
          </cell>
        </row>
        <row r="2664">
          <cell r="A2664" t="str">
            <v>cty13091</v>
          </cell>
          <cell r="B2664" t="str">
            <v>Dodge County, GA</v>
          </cell>
          <cell r="C2664">
            <v>0.21840000000000001</v>
          </cell>
        </row>
        <row r="2665">
          <cell r="A2665" t="str">
            <v>cty13133</v>
          </cell>
          <cell r="B2665" t="str">
            <v>Greene County, GA</v>
          </cell>
          <cell r="C2665">
            <v>0.21829999999999999</v>
          </cell>
        </row>
        <row r="2666">
          <cell r="A2666" t="str">
            <v>cty35029</v>
          </cell>
          <cell r="B2666" t="str">
            <v>Luna County, NM</v>
          </cell>
          <cell r="C2666">
            <v>0.21829999999999999</v>
          </cell>
        </row>
        <row r="2667">
          <cell r="A2667" t="str">
            <v>cty48409</v>
          </cell>
          <cell r="B2667" t="str">
            <v>San Patricio County, TX</v>
          </cell>
          <cell r="C2667">
            <v>0.21809999999999999</v>
          </cell>
        </row>
        <row r="2668">
          <cell r="A2668" t="str">
            <v>cty01007</v>
          </cell>
          <cell r="B2668" t="str">
            <v>Bibb County, AL</v>
          </cell>
          <cell r="C2668">
            <v>0.218</v>
          </cell>
        </row>
        <row r="2669">
          <cell r="A2669" t="str">
            <v>cty47133</v>
          </cell>
          <cell r="B2669" t="str">
            <v>Overton County, TN</v>
          </cell>
          <cell r="C2669">
            <v>0.21790000000000001</v>
          </cell>
        </row>
        <row r="2670">
          <cell r="A2670" t="str">
            <v>cty05141</v>
          </cell>
          <cell r="B2670" t="str">
            <v>Van Buren County, AR</v>
          </cell>
          <cell r="C2670">
            <v>0.21779999999999999</v>
          </cell>
        </row>
        <row r="2671">
          <cell r="A2671" t="str">
            <v>cty13095</v>
          </cell>
          <cell r="B2671" t="str">
            <v>Dougherty County, GA</v>
          </cell>
          <cell r="C2671">
            <v>0.2175</v>
          </cell>
        </row>
        <row r="2672">
          <cell r="A2672" t="str">
            <v>cty48463</v>
          </cell>
          <cell r="B2672" t="str">
            <v>Uvalde County, TX</v>
          </cell>
          <cell r="C2672">
            <v>0.2175</v>
          </cell>
        </row>
        <row r="2673">
          <cell r="A2673" t="str">
            <v>cty05033</v>
          </cell>
          <cell r="B2673" t="str">
            <v>Crawford County, AR</v>
          </cell>
          <cell r="C2673">
            <v>0.21740000000000001</v>
          </cell>
        </row>
        <row r="2674">
          <cell r="A2674" t="str">
            <v>cty13295</v>
          </cell>
          <cell r="B2674" t="str">
            <v>Walker County, GA</v>
          </cell>
          <cell r="C2674">
            <v>0.21740000000000001</v>
          </cell>
        </row>
        <row r="2675">
          <cell r="A2675" t="str">
            <v>cty27115</v>
          </cell>
          <cell r="B2675" t="str">
            <v>Pine County, MN</v>
          </cell>
          <cell r="C2675">
            <v>0.21729999999999999</v>
          </cell>
        </row>
        <row r="2676">
          <cell r="A2676" t="str">
            <v>cty12133</v>
          </cell>
          <cell r="B2676" t="str">
            <v>Washington County, FL</v>
          </cell>
          <cell r="C2676">
            <v>0.21729999999999999</v>
          </cell>
        </row>
        <row r="2677">
          <cell r="A2677" t="str">
            <v>cty48419</v>
          </cell>
          <cell r="B2677" t="str">
            <v>Shelby County, TX</v>
          </cell>
          <cell r="C2677">
            <v>0.21729999999999999</v>
          </cell>
        </row>
        <row r="2678">
          <cell r="A2678" t="str">
            <v>cty29061</v>
          </cell>
          <cell r="B2678" t="str">
            <v>Daviess County, MO</v>
          </cell>
          <cell r="C2678">
            <v>0.2172</v>
          </cell>
        </row>
        <row r="2679">
          <cell r="A2679" t="str">
            <v>cty12111</v>
          </cell>
          <cell r="B2679" t="str">
            <v>St. Lucie County, FL</v>
          </cell>
          <cell r="C2679">
            <v>0.21709999999999999</v>
          </cell>
        </row>
        <row r="2680">
          <cell r="A2680" t="str">
            <v>cty13075</v>
          </cell>
          <cell r="B2680" t="str">
            <v>Cook County, GA</v>
          </cell>
          <cell r="C2680">
            <v>0.21709999999999999</v>
          </cell>
        </row>
        <row r="2681">
          <cell r="A2681" t="str">
            <v>cty18075</v>
          </cell>
          <cell r="B2681" t="str">
            <v>Jay County, IN</v>
          </cell>
          <cell r="C2681">
            <v>0.21690000000000001</v>
          </cell>
        </row>
        <row r="2682">
          <cell r="A2682" t="str">
            <v>cty47161</v>
          </cell>
          <cell r="B2682" t="str">
            <v>Stewart County, TN</v>
          </cell>
          <cell r="C2682">
            <v>0.2165</v>
          </cell>
        </row>
        <row r="2683">
          <cell r="A2683" t="str">
            <v>cty48177</v>
          </cell>
          <cell r="B2683" t="str">
            <v>Gonzales County, TX</v>
          </cell>
          <cell r="C2683">
            <v>0.21640000000000001</v>
          </cell>
        </row>
        <row r="2684">
          <cell r="A2684" t="str">
            <v>cty48371</v>
          </cell>
          <cell r="B2684" t="str">
            <v>Pecos County, TX</v>
          </cell>
          <cell r="C2684">
            <v>0.21640000000000001</v>
          </cell>
        </row>
        <row r="2685">
          <cell r="A2685" t="str">
            <v>cty24510</v>
          </cell>
          <cell r="B2685" t="str">
            <v>Baltimore city, MD</v>
          </cell>
          <cell r="C2685">
            <v>0.21629999999999999</v>
          </cell>
        </row>
        <row r="2686">
          <cell r="A2686" t="str">
            <v>cty41057</v>
          </cell>
          <cell r="B2686" t="str">
            <v>Tillamook County, OR</v>
          </cell>
          <cell r="C2686">
            <v>0.216</v>
          </cell>
        </row>
        <row r="2687">
          <cell r="A2687" t="str">
            <v>cty12131</v>
          </cell>
          <cell r="B2687" t="str">
            <v>Walton County, FL</v>
          </cell>
          <cell r="C2687">
            <v>0.21590000000000001</v>
          </cell>
        </row>
        <row r="2688">
          <cell r="A2688" t="str">
            <v>cty38023</v>
          </cell>
          <cell r="B2688" t="str">
            <v>Divide County, ND</v>
          </cell>
          <cell r="C2688">
            <v>0.21579999999999999</v>
          </cell>
        </row>
        <row r="2689">
          <cell r="A2689" t="str">
            <v>cty40081</v>
          </cell>
          <cell r="B2689" t="str">
            <v>Lincoln County, OK</v>
          </cell>
          <cell r="C2689">
            <v>0.21560000000000001</v>
          </cell>
        </row>
        <row r="2690">
          <cell r="A2690" t="str">
            <v>cty47151</v>
          </cell>
          <cell r="B2690" t="str">
            <v>Scott County, TN</v>
          </cell>
          <cell r="C2690">
            <v>0.21560000000000001</v>
          </cell>
        </row>
        <row r="2691">
          <cell r="A2691" t="str">
            <v>cty13027</v>
          </cell>
          <cell r="B2691" t="str">
            <v>Brooks County, GA</v>
          </cell>
          <cell r="C2691">
            <v>0.2155</v>
          </cell>
        </row>
        <row r="2692">
          <cell r="A2692" t="str">
            <v>cty26149</v>
          </cell>
          <cell r="B2692" t="str">
            <v>St. Joseph County, MI</v>
          </cell>
          <cell r="C2692">
            <v>0.21540000000000001</v>
          </cell>
        </row>
        <row r="2693">
          <cell r="A2693" t="str">
            <v>cty40135</v>
          </cell>
          <cell r="B2693" t="str">
            <v>Sequoyah County, OK</v>
          </cell>
          <cell r="C2693">
            <v>0.21529999999999999</v>
          </cell>
        </row>
        <row r="2694">
          <cell r="A2694" t="str">
            <v>cty05097</v>
          </cell>
          <cell r="B2694" t="str">
            <v>Montgomery County, AR</v>
          </cell>
          <cell r="C2694">
            <v>0.2152</v>
          </cell>
        </row>
        <row r="2695">
          <cell r="A2695" t="str">
            <v>cty28057</v>
          </cell>
          <cell r="B2695" t="str">
            <v>Itawamba County, MS</v>
          </cell>
          <cell r="C2695">
            <v>0.21510000000000001</v>
          </cell>
        </row>
        <row r="2696">
          <cell r="A2696" t="str">
            <v>cty28009</v>
          </cell>
          <cell r="B2696" t="str">
            <v>Benton County, MS</v>
          </cell>
          <cell r="C2696">
            <v>0.21490000000000001</v>
          </cell>
        </row>
        <row r="2697">
          <cell r="A2697" t="str">
            <v>cty54101</v>
          </cell>
          <cell r="B2697" t="str">
            <v>Webster County, WV</v>
          </cell>
          <cell r="C2697">
            <v>0.21479999999999999</v>
          </cell>
        </row>
        <row r="2698">
          <cell r="A2698" t="str">
            <v>cty48079</v>
          </cell>
          <cell r="B2698" t="str">
            <v>Cochran County, TX</v>
          </cell>
          <cell r="C2698">
            <v>0.21460000000000001</v>
          </cell>
        </row>
        <row r="2699">
          <cell r="A2699" t="str">
            <v>cty13119</v>
          </cell>
          <cell r="B2699" t="str">
            <v>Franklin County, GA</v>
          </cell>
          <cell r="C2699">
            <v>0.21460000000000001</v>
          </cell>
        </row>
        <row r="2700">
          <cell r="A2700" t="str">
            <v>cty22053</v>
          </cell>
          <cell r="B2700" t="str">
            <v>Jefferson Davis Parish, LA</v>
          </cell>
          <cell r="C2700">
            <v>0.2145</v>
          </cell>
        </row>
        <row r="2701">
          <cell r="A2701" t="str">
            <v>cty18117</v>
          </cell>
          <cell r="B2701" t="str">
            <v>Orange County, IN</v>
          </cell>
          <cell r="C2701">
            <v>0.21429999999999999</v>
          </cell>
        </row>
        <row r="2702">
          <cell r="A2702" t="str">
            <v>cty47099</v>
          </cell>
          <cell r="B2702" t="str">
            <v>Lawrence County, TN</v>
          </cell>
          <cell r="C2702">
            <v>0.21429999999999999</v>
          </cell>
        </row>
        <row r="2703">
          <cell r="A2703" t="str">
            <v>cty26141</v>
          </cell>
          <cell r="B2703" t="str">
            <v>Presque Isle County, MI</v>
          </cell>
          <cell r="C2703">
            <v>0.2142</v>
          </cell>
        </row>
        <row r="2704">
          <cell r="A2704" t="str">
            <v>cty13141</v>
          </cell>
          <cell r="B2704" t="str">
            <v>Hancock County, GA</v>
          </cell>
          <cell r="C2704">
            <v>0.21410000000000001</v>
          </cell>
        </row>
        <row r="2705">
          <cell r="A2705" t="str">
            <v>cty39015</v>
          </cell>
          <cell r="B2705" t="str">
            <v>Brown County, OH</v>
          </cell>
          <cell r="C2705">
            <v>0.21390000000000001</v>
          </cell>
        </row>
        <row r="2706">
          <cell r="A2706" t="str">
            <v>cty21103</v>
          </cell>
          <cell r="B2706" t="str">
            <v>Henry County, KY</v>
          </cell>
          <cell r="C2706">
            <v>0.2137</v>
          </cell>
        </row>
        <row r="2707">
          <cell r="A2707" t="str">
            <v>cty21163</v>
          </cell>
          <cell r="B2707" t="str">
            <v>Meade County, KY</v>
          </cell>
          <cell r="C2707">
            <v>0.2137</v>
          </cell>
        </row>
        <row r="2708">
          <cell r="A2708" t="str">
            <v>cty12023</v>
          </cell>
          <cell r="B2708" t="str">
            <v>Columbia County, FL</v>
          </cell>
          <cell r="C2708">
            <v>0.2137</v>
          </cell>
        </row>
        <row r="2709">
          <cell r="A2709" t="str">
            <v>cty05071</v>
          </cell>
          <cell r="B2709" t="str">
            <v>Johnson County, AR</v>
          </cell>
          <cell r="C2709">
            <v>0.21290000000000001</v>
          </cell>
        </row>
        <row r="2710">
          <cell r="A2710" t="str">
            <v>cty45033</v>
          </cell>
          <cell r="B2710" t="str">
            <v>Dillon County, SC</v>
          </cell>
          <cell r="C2710">
            <v>0.21279999999999999</v>
          </cell>
        </row>
        <row r="2711">
          <cell r="A2711" t="str">
            <v>cty27029</v>
          </cell>
          <cell r="B2711" t="str">
            <v>Clearwater County, MN</v>
          </cell>
          <cell r="C2711">
            <v>0.2127</v>
          </cell>
        </row>
        <row r="2712">
          <cell r="A2712" t="str">
            <v>cty45061</v>
          </cell>
          <cell r="B2712" t="str">
            <v>Lee County, SC</v>
          </cell>
          <cell r="C2712">
            <v>0.2127</v>
          </cell>
        </row>
        <row r="2713">
          <cell r="A2713" t="str">
            <v>cty12039</v>
          </cell>
          <cell r="B2713" t="str">
            <v>Gadsden County, FL</v>
          </cell>
          <cell r="C2713">
            <v>0.21260000000000001</v>
          </cell>
        </row>
        <row r="2714">
          <cell r="A2714" t="str">
            <v>cty39131</v>
          </cell>
          <cell r="B2714" t="str">
            <v>Pike County, OH</v>
          </cell>
          <cell r="C2714">
            <v>0.21260000000000001</v>
          </cell>
        </row>
        <row r="2715">
          <cell r="A2715" t="str">
            <v>cty47177</v>
          </cell>
          <cell r="B2715" t="str">
            <v>Warren County, TN</v>
          </cell>
          <cell r="C2715">
            <v>0.21260000000000001</v>
          </cell>
        </row>
        <row r="2716">
          <cell r="A2716" t="str">
            <v>cty13087</v>
          </cell>
          <cell r="B2716" t="str">
            <v>Decatur County, GA</v>
          </cell>
          <cell r="C2716">
            <v>0.21229999999999999</v>
          </cell>
        </row>
        <row r="2717">
          <cell r="A2717" t="str">
            <v>cty18175</v>
          </cell>
          <cell r="B2717" t="str">
            <v>Washington County, IN</v>
          </cell>
          <cell r="C2717">
            <v>0.21229999999999999</v>
          </cell>
        </row>
        <row r="2718">
          <cell r="A2718" t="str">
            <v>cty35025</v>
          </cell>
          <cell r="B2718" t="str">
            <v>Lea County, NM</v>
          </cell>
          <cell r="C2718">
            <v>0.21229999999999999</v>
          </cell>
        </row>
        <row r="2719">
          <cell r="A2719" t="str">
            <v>cty22037</v>
          </cell>
          <cell r="B2719" t="str">
            <v>East Feliciana Parish, LA</v>
          </cell>
          <cell r="C2719">
            <v>0.2122</v>
          </cell>
        </row>
        <row r="2720">
          <cell r="A2720" t="str">
            <v>cty29009</v>
          </cell>
          <cell r="B2720" t="str">
            <v>Barry County, MO</v>
          </cell>
          <cell r="C2720">
            <v>0.2122</v>
          </cell>
        </row>
        <row r="2721">
          <cell r="A2721" t="str">
            <v>cty13303</v>
          </cell>
          <cell r="B2721" t="str">
            <v>Washington County, GA</v>
          </cell>
          <cell r="C2721">
            <v>0.21210000000000001</v>
          </cell>
        </row>
        <row r="2722">
          <cell r="A2722" t="str">
            <v>cty47097</v>
          </cell>
          <cell r="B2722" t="str">
            <v>Lauderdale County, TN</v>
          </cell>
          <cell r="C2722">
            <v>0.21210000000000001</v>
          </cell>
        </row>
        <row r="2723">
          <cell r="A2723" t="str">
            <v>cty05065</v>
          </cell>
          <cell r="B2723" t="str">
            <v>Izard County, AR</v>
          </cell>
          <cell r="C2723">
            <v>0.21179999999999999</v>
          </cell>
        </row>
        <row r="2724">
          <cell r="A2724" t="str">
            <v>cty47039</v>
          </cell>
          <cell r="B2724" t="str">
            <v>Decatur County, TN</v>
          </cell>
          <cell r="C2724">
            <v>0.21179999999999999</v>
          </cell>
        </row>
        <row r="2725">
          <cell r="A2725" t="str">
            <v>cty37141</v>
          </cell>
          <cell r="B2725" t="str">
            <v>Pender County, NC</v>
          </cell>
          <cell r="C2725">
            <v>0.21179999999999999</v>
          </cell>
        </row>
        <row r="2726">
          <cell r="A2726" t="str">
            <v>cty48189</v>
          </cell>
          <cell r="B2726" t="str">
            <v>Hale County, TX</v>
          </cell>
          <cell r="C2726">
            <v>0.2117</v>
          </cell>
        </row>
        <row r="2727">
          <cell r="A2727" t="str">
            <v>cty54063</v>
          </cell>
          <cell r="B2727" t="str">
            <v>Monroe County, WV</v>
          </cell>
          <cell r="C2727">
            <v>0.2117</v>
          </cell>
        </row>
        <row r="2728">
          <cell r="A2728" t="str">
            <v>cty39115</v>
          </cell>
          <cell r="B2728" t="str">
            <v>Morgan County, OH</v>
          </cell>
          <cell r="C2728">
            <v>0.21160000000000001</v>
          </cell>
        </row>
        <row r="2729">
          <cell r="A2729" t="str">
            <v>cty41013</v>
          </cell>
          <cell r="B2729" t="str">
            <v>Crook County, OR</v>
          </cell>
          <cell r="C2729">
            <v>0.21160000000000001</v>
          </cell>
        </row>
        <row r="2730">
          <cell r="A2730" t="str">
            <v>cty51007</v>
          </cell>
          <cell r="B2730" t="str">
            <v>Amelia County, VA</v>
          </cell>
          <cell r="C2730">
            <v>0.2109</v>
          </cell>
        </row>
        <row r="2731">
          <cell r="A2731" t="str">
            <v>cty21109</v>
          </cell>
          <cell r="B2731" t="str">
            <v>Jackson County, KY</v>
          </cell>
          <cell r="C2731">
            <v>0.21079999999999999</v>
          </cell>
        </row>
        <row r="2732">
          <cell r="A2732" t="str">
            <v>cty06039</v>
          </cell>
          <cell r="B2732" t="str">
            <v>Madera County, CA</v>
          </cell>
          <cell r="C2732">
            <v>0.21029999999999999</v>
          </cell>
        </row>
        <row r="2733">
          <cell r="A2733" t="str">
            <v>cty48351</v>
          </cell>
          <cell r="B2733" t="str">
            <v>Newton County, TX</v>
          </cell>
          <cell r="C2733">
            <v>0.21029999999999999</v>
          </cell>
        </row>
        <row r="2734">
          <cell r="A2734" t="str">
            <v>cty05081</v>
          </cell>
          <cell r="B2734" t="str">
            <v>Little River County, AR</v>
          </cell>
          <cell r="C2734">
            <v>0.2102</v>
          </cell>
        </row>
        <row r="2735">
          <cell r="A2735" t="str">
            <v>cty21025</v>
          </cell>
          <cell r="B2735" t="str">
            <v>Breathitt County, KY</v>
          </cell>
          <cell r="C2735">
            <v>0.21010000000000001</v>
          </cell>
        </row>
        <row r="2736">
          <cell r="A2736" t="str">
            <v>cty01071</v>
          </cell>
          <cell r="B2736" t="str">
            <v>Jackson County, AL</v>
          </cell>
          <cell r="C2736">
            <v>0.21</v>
          </cell>
        </row>
        <row r="2737">
          <cell r="A2737" t="str">
            <v>cty29105</v>
          </cell>
          <cell r="B2737" t="str">
            <v>Laclede County, MO</v>
          </cell>
          <cell r="C2737">
            <v>0.2099</v>
          </cell>
        </row>
        <row r="2738">
          <cell r="A2738" t="str">
            <v>cty26001</v>
          </cell>
          <cell r="B2738" t="str">
            <v>Alcona County, MI</v>
          </cell>
          <cell r="C2738">
            <v>0.20979999999999999</v>
          </cell>
        </row>
        <row r="2739">
          <cell r="A2739" t="str">
            <v>cty48293</v>
          </cell>
          <cell r="B2739" t="str">
            <v>Limestone County, TX</v>
          </cell>
          <cell r="C2739">
            <v>0.20949999999999999</v>
          </cell>
        </row>
        <row r="2740">
          <cell r="A2740" t="str">
            <v>cty29167</v>
          </cell>
          <cell r="B2740" t="str">
            <v>Polk County, MO</v>
          </cell>
          <cell r="C2740">
            <v>0.2094</v>
          </cell>
        </row>
        <row r="2741">
          <cell r="A2741" t="str">
            <v>cty13005</v>
          </cell>
          <cell r="B2741" t="str">
            <v>Bacon County, GA</v>
          </cell>
          <cell r="C2741">
            <v>0.2094</v>
          </cell>
        </row>
        <row r="2742">
          <cell r="A2742" t="str">
            <v>cty02261</v>
          </cell>
          <cell r="B2742" t="str">
            <v>Valdez-Cordova Census Area, AK</v>
          </cell>
          <cell r="C2742">
            <v>0.2092</v>
          </cell>
        </row>
        <row r="2743">
          <cell r="A2743" t="str">
            <v>cty39019</v>
          </cell>
          <cell r="B2743" t="str">
            <v>Carroll County, OH</v>
          </cell>
          <cell r="C2743">
            <v>0.20910000000000001</v>
          </cell>
        </row>
        <row r="2744">
          <cell r="A2744" t="str">
            <v>cty47101</v>
          </cell>
          <cell r="B2744" t="str">
            <v>Lewis County, TN</v>
          </cell>
          <cell r="C2744">
            <v>0.2084</v>
          </cell>
        </row>
        <row r="2745">
          <cell r="A2745" t="str">
            <v>cty13305</v>
          </cell>
          <cell r="B2745" t="str">
            <v>Wayne County, GA</v>
          </cell>
          <cell r="C2745">
            <v>0.20830000000000001</v>
          </cell>
        </row>
        <row r="2746">
          <cell r="A2746" t="str">
            <v>cty26135</v>
          </cell>
          <cell r="B2746" t="str">
            <v>Oscoda County, MI</v>
          </cell>
          <cell r="C2746">
            <v>0.20810000000000001</v>
          </cell>
        </row>
        <row r="2747">
          <cell r="A2747" t="str">
            <v>cty13157</v>
          </cell>
          <cell r="B2747" t="str">
            <v>Jackson County, GA</v>
          </cell>
          <cell r="C2747">
            <v>0.20810000000000001</v>
          </cell>
        </row>
        <row r="2748">
          <cell r="A2748" t="str">
            <v>cty27021</v>
          </cell>
          <cell r="B2748" t="str">
            <v>Cass County, MN</v>
          </cell>
          <cell r="C2748">
            <v>0.20749999999999999</v>
          </cell>
        </row>
        <row r="2749">
          <cell r="A2749" t="str">
            <v>cty21191</v>
          </cell>
          <cell r="B2749" t="str">
            <v>Pendleton County, KY</v>
          </cell>
          <cell r="C2749">
            <v>0.2074</v>
          </cell>
        </row>
        <row r="2750">
          <cell r="A2750" t="str">
            <v>cty13181</v>
          </cell>
          <cell r="B2750" t="str">
            <v>Lincoln County, GA</v>
          </cell>
          <cell r="C2750">
            <v>0.2074</v>
          </cell>
        </row>
        <row r="2751">
          <cell r="A2751" t="str">
            <v>cty21169</v>
          </cell>
          <cell r="B2751" t="str">
            <v>Metcalfe County, KY</v>
          </cell>
          <cell r="C2751">
            <v>0.20710000000000001</v>
          </cell>
        </row>
        <row r="2752">
          <cell r="A2752" t="str">
            <v>cty37033</v>
          </cell>
          <cell r="B2752" t="str">
            <v>Caswell County, NC</v>
          </cell>
          <cell r="C2752">
            <v>0.20710000000000001</v>
          </cell>
        </row>
        <row r="2753">
          <cell r="A2753" t="str">
            <v>cty48407</v>
          </cell>
          <cell r="B2753" t="str">
            <v>San Jacinto County, TX</v>
          </cell>
          <cell r="C2753">
            <v>0.20699999999999999</v>
          </cell>
        </row>
        <row r="2754">
          <cell r="A2754" t="str">
            <v>cty05111</v>
          </cell>
          <cell r="B2754" t="str">
            <v>Poinsett County, AR</v>
          </cell>
          <cell r="C2754">
            <v>0.20699999999999999</v>
          </cell>
        </row>
        <row r="2755">
          <cell r="A2755" t="str">
            <v>cty13221</v>
          </cell>
          <cell r="B2755" t="str">
            <v>Oglethorpe County, GA</v>
          </cell>
          <cell r="C2755">
            <v>0.2069</v>
          </cell>
        </row>
        <row r="2756">
          <cell r="A2756" t="str">
            <v>cty40089</v>
          </cell>
          <cell r="B2756" t="str">
            <v>McCurtain County, OK</v>
          </cell>
          <cell r="C2756">
            <v>0.20680000000000001</v>
          </cell>
        </row>
        <row r="2757">
          <cell r="A2757" t="str">
            <v>cty51595</v>
          </cell>
          <cell r="B2757" t="str">
            <v>Emporia city, VA</v>
          </cell>
          <cell r="C2757">
            <v>0.20680000000000001</v>
          </cell>
        </row>
        <row r="2758">
          <cell r="A2758" t="str">
            <v>cty39135</v>
          </cell>
          <cell r="B2758" t="str">
            <v>Preble County, OH</v>
          </cell>
          <cell r="C2758">
            <v>0.20680000000000001</v>
          </cell>
        </row>
        <row r="2759">
          <cell r="A2759" t="str">
            <v>cty29025</v>
          </cell>
          <cell r="B2759" t="str">
            <v>Caldwell County, MO</v>
          </cell>
          <cell r="C2759">
            <v>0.20680000000000001</v>
          </cell>
        </row>
        <row r="2760">
          <cell r="A2760" t="str">
            <v>cty29119</v>
          </cell>
          <cell r="B2760" t="str">
            <v>McDonald County, MO</v>
          </cell>
          <cell r="C2760">
            <v>0.20669999999999999</v>
          </cell>
        </row>
        <row r="2761">
          <cell r="A2761" t="str">
            <v>cty35006</v>
          </cell>
          <cell r="B2761" t="str">
            <v>Cibola County, NM</v>
          </cell>
          <cell r="C2761">
            <v>0.20649999999999999</v>
          </cell>
        </row>
        <row r="2762">
          <cell r="A2762" t="str">
            <v>cty26117</v>
          </cell>
          <cell r="B2762" t="str">
            <v>Montcalm County, MI</v>
          </cell>
          <cell r="C2762">
            <v>0.20649999999999999</v>
          </cell>
        </row>
        <row r="2763">
          <cell r="A2763" t="str">
            <v>cty40133</v>
          </cell>
          <cell r="B2763" t="str">
            <v>Seminole County, OK</v>
          </cell>
          <cell r="C2763">
            <v>0.2064</v>
          </cell>
        </row>
        <row r="2764">
          <cell r="A2764" t="str">
            <v>cty20209</v>
          </cell>
          <cell r="B2764" t="str">
            <v>Wyandotte County, KS</v>
          </cell>
          <cell r="C2764">
            <v>0.2064</v>
          </cell>
        </row>
        <row r="2765">
          <cell r="A2765" t="str">
            <v>cty47167</v>
          </cell>
          <cell r="B2765" t="str">
            <v>Tipton County, TN</v>
          </cell>
          <cell r="C2765">
            <v>0.20610000000000001</v>
          </cell>
        </row>
        <row r="2766">
          <cell r="A2766" t="str">
            <v>cty47081</v>
          </cell>
          <cell r="B2766" t="str">
            <v>Hickman County, TN</v>
          </cell>
          <cell r="C2766">
            <v>0.20599999999999999</v>
          </cell>
        </row>
        <row r="2767">
          <cell r="A2767" t="str">
            <v>cty28125</v>
          </cell>
          <cell r="B2767" t="str">
            <v>Sharkey County, MS</v>
          </cell>
          <cell r="C2767">
            <v>0.20599999999999999</v>
          </cell>
        </row>
        <row r="2768">
          <cell r="A2768" t="str">
            <v>cty28103</v>
          </cell>
          <cell r="B2768" t="str">
            <v>Noxubee County, MS</v>
          </cell>
          <cell r="C2768">
            <v>0.2059</v>
          </cell>
        </row>
        <row r="2769">
          <cell r="A2769" t="str">
            <v>cty18115</v>
          </cell>
          <cell r="B2769" t="str">
            <v>Ohio County, IN</v>
          </cell>
          <cell r="C2769">
            <v>0.2059</v>
          </cell>
        </row>
        <row r="2770">
          <cell r="A2770" t="str">
            <v>cty45023</v>
          </cell>
          <cell r="B2770" t="str">
            <v>Chester County, SC</v>
          </cell>
          <cell r="C2770">
            <v>0.20569999999999999</v>
          </cell>
        </row>
        <row r="2771">
          <cell r="A2771" t="str">
            <v>cty40085</v>
          </cell>
          <cell r="B2771" t="str">
            <v>Love County, OK</v>
          </cell>
          <cell r="C2771">
            <v>0.2056</v>
          </cell>
        </row>
        <row r="2772">
          <cell r="A2772" t="str">
            <v>cty28079</v>
          </cell>
          <cell r="B2772" t="str">
            <v>Leake County, MS</v>
          </cell>
          <cell r="C2772">
            <v>0.20519999999999999</v>
          </cell>
        </row>
        <row r="2773">
          <cell r="A2773" t="str">
            <v>cty13233</v>
          </cell>
          <cell r="B2773" t="str">
            <v>Polk County, GA</v>
          </cell>
          <cell r="C2773">
            <v>0.20519999999999999</v>
          </cell>
        </row>
        <row r="2774">
          <cell r="A2774" t="str">
            <v>cty37075</v>
          </cell>
          <cell r="B2774" t="str">
            <v>Graham County, NC</v>
          </cell>
          <cell r="C2774">
            <v>0.20519999999999999</v>
          </cell>
        </row>
        <row r="2775">
          <cell r="A2775" t="str">
            <v>cty21045</v>
          </cell>
          <cell r="B2775" t="str">
            <v>Casey County, KY</v>
          </cell>
          <cell r="C2775">
            <v>0.2051</v>
          </cell>
        </row>
        <row r="2776">
          <cell r="A2776" t="str">
            <v>cty05109</v>
          </cell>
          <cell r="B2776" t="str">
            <v>Pike County, AR</v>
          </cell>
          <cell r="C2776">
            <v>0.2051</v>
          </cell>
        </row>
        <row r="2777">
          <cell r="A2777" t="str">
            <v>cty40077</v>
          </cell>
          <cell r="B2777" t="str">
            <v>Latimer County, OK</v>
          </cell>
          <cell r="C2777">
            <v>0.20499999999999999</v>
          </cell>
        </row>
        <row r="2778">
          <cell r="A2778" t="str">
            <v>cty48417</v>
          </cell>
          <cell r="B2778" t="str">
            <v>Shackelford County, TX</v>
          </cell>
          <cell r="C2778">
            <v>0.20469999999999999</v>
          </cell>
        </row>
        <row r="2779">
          <cell r="A2779" t="str">
            <v>cty48185</v>
          </cell>
          <cell r="B2779" t="str">
            <v>Grimes County, TX</v>
          </cell>
          <cell r="C2779">
            <v>0.2046</v>
          </cell>
        </row>
        <row r="2780">
          <cell r="A2780" t="str">
            <v>cty51051</v>
          </cell>
          <cell r="B2780" t="str">
            <v>Dickenson County, VA</v>
          </cell>
          <cell r="C2780">
            <v>0.20449999999999999</v>
          </cell>
        </row>
        <row r="2781">
          <cell r="A2781" t="str">
            <v>cty13107</v>
          </cell>
          <cell r="B2781" t="str">
            <v>Emanuel County, GA</v>
          </cell>
          <cell r="C2781">
            <v>0.2044</v>
          </cell>
        </row>
        <row r="2782">
          <cell r="A2782" t="str">
            <v>cty48035</v>
          </cell>
          <cell r="B2782" t="str">
            <v>Bosque County, TX</v>
          </cell>
          <cell r="C2782">
            <v>0.20419999999999999</v>
          </cell>
        </row>
        <row r="2783">
          <cell r="A2783" t="str">
            <v>cty48213</v>
          </cell>
          <cell r="B2783" t="str">
            <v>Henderson County, TX</v>
          </cell>
          <cell r="C2783">
            <v>0.2039</v>
          </cell>
        </row>
        <row r="2784">
          <cell r="A2784" t="str">
            <v>cty40001</v>
          </cell>
          <cell r="B2784" t="str">
            <v>Adair County, OK</v>
          </cell>
          <cell r="C2784">
            <v>0.2036</v>
          </cell>
        </row>
        <row r="2785">
          <cell r="A2785" t="str">
            <v>cty48315</v>
          </cell>
          <cell r="B2785" t="str">
            <v>Marion County, TX</v>
          </cell>
          <cell r="C2785">
            <v>0.2036</v>
          </cell>
        </row>
        <row r="2786">
          <cell r="A2786" t="str">
            <v>cty22043</v>
          </cell>
          <cell r="B2786" t="str">
            <v>Grant Parish, LA</v>
          </cell>
          <cell r="C2786">
            <v>0.20349999999999999</v>
          </cell>
        </row>
        <row r="2787">
          <cell r="A2787" t="str">
            <v>cty28111</v>
          </cell>
          <cell r="B2787" t="str">
            <v>Perry County, MS</v>
          </cell>
          <cell r="C2787">
            <v>0.20349999999999999</v>
          </cell>
        </row>
        <row r="2788">
          <cell r="A2788" t="str">
            <v>cty21197</v>
          </cell>
          <cell r="B2788" t="str">
            <v>Powell County, KY</v>
          </cell>
          <cell r="C2788">
            <v>0.20319999999999999</v>
          </cell>
        </row>
        <row r="2789">
          <cell r="A2789" t="str">
            <v>cty18153</v>
          </cell>
          <cell r="B2789" t="str">
            <v>Sullivan County, IN</v>
          </cell>
          <cell r="C2789">
            <v>0.20319999999999999</v>
          </cell>
        </row>
        <row r="2790">
          <cell r="A2790" t="str">
            <v>cty21231</v>
          </cell>
          <cell r="B2790" t="str">
            <v>Wayne County, KY</v>
          </cell>
          <cell r="C2790">
            <v>0.2031</v>
          </cell>
        </row>
        <row r="2791">
          <cell r="A2791" t="str">
            <v>cty48383</v>
          </cell>
          <cell r="B2791" t="str">
            <v>Reagan County, TX</v>
          </cell>
          <cell r="C2791">
            <v>0.20300000000000001</v>
          </cell>
        </row>
        <row r="2792">
          <cell r="A2792" t="str">
            <v>cty55077</v>
          </cell>
          <cell r="B2792" t="str">
            <v>Marquette County, WI</v>
          </cell>
          <cell r="C2792">
            <v>0.2029</v>
          </cell>
        </row>
        <row r="2793">
          <cell r="A2793" t="str">
            <v>cty12007</v>
          </cell>
          <cell r="B2793" t="str">
            <v>Bradford County, FL</v>
          </cell>
          <cell r="C2793">
            <v>0.20269999999999999</v>
          </cell>
        </row>
        <row r="2794">
          <cell r="A2794" t="str">
            <v>cty48429</v>
          </cell>
          <cell r="B2794" t="str">
            <v>Stephens County, TX</v>
          </cell>
          <cell r="C2794">
            <v>0.20269999999999999</v>
          </cell>
        </row>
        <row r="2795">
          <cell r="A2795" t="str">
            <v>cty29067</v>
          </cell>
          <cell r="B2795" t="str">
            <v>Douglas County, MO</v>
          </cell>
          <cell r="C2795">
            <v>0.20250000000000001</v>
          </cell>
        </row>
        <row r="2796">
          <cell r="A2796" t="str">
            <v>cty29109</v>
          </cell>
          <cell r="B2796" t="str">
            <v>Lawrence County, MO</v>
          </cell>
          <cell r="C2796">
            <v>0.20250000000000001</v>
          </cell>
        </row>
        <row r="2797">
          <cell r="A2797" t="str">
            <v>cty29017</v>
          </cell>
          <cell r="B2797" t="str">
            <v>Bollinger County, MO</v>
          </cell>
          <cell r="C2797">
            <v>0.20200000000000001</v>
          </cell>
        </row>
        <row r="2798">
          <cell r="A2798" t="str">
            <v>cty26035</v>
          </cell>
          <cell r="B2798" t="str">
            <v>Clare County, MI</v>
          </cell>
          <cell r="C2798">
            <v>0.20200000000000001</v>
          </cell>
        </row>
        <row r="2799">
          <cell r="A2799" t="str">
            <v>cty47005</v>
          </cell>
          <cell r="B2799" t="str">
            <v>Benton County, TN</v>
          </cell>
          <cell r="C2799">
            <v>0.2019</v>
          </cell>
        </row>
        <row r="2800">
          <cell r="A2800" t="str">
            <v>cty04017</v>
          </cell>
          <cell r="B2800" t="str">
            <v>Navajo County, AZ</v>
          </cell>
          <cell r="C2800">
            <v>0.20169999999999999</v>
          </cell>
        </row>
        <row r="2801">
          <cell r="A2801" t="str">
            <v>cty13229</v>
          </cell>
          <cell r="B2801" t="str">
            <v>Pierce County, GA</v>
          </cell>
          <cell r="C2801">
            <v>0.20169999999999999</v>
          </cell>
        </row>
        <row r="2802">
          <cell r="A2802" t="str">
            <v>cty40015</v>
          </cell>
          <cell r="B2802" t="str">
            <v>Caddo County, OK</v>
          </cell>
          <cell r="C2802">
            <v>0.2016</v>
          </cell>
        </row>
        <row r="2803">
          <cell r="A2803" t="str">
            <v>cty26113</v>
          </cell>
          <cell r="B2803" t="str">
            <v>Missaukee County, MI</v>
          </cell>
          <cell r="C2803">
            <v>0.2016</v>
          </cell>
        </row>
        <row r="2804">
          <cell r="A2804" t="str">
            <v>cty48323</v>
          </cell>
          <cell r="B2804" t="str">
            <v>Maverick County, TX</v>
          </cell>
          <cell r="C2804">
            <v>0.2014</v>
          </cell>
        </row>
        <row r="2805">
          <cell r="A2805" t="str">
            <v>cty51029</v>
          </cell>
          <cell r="B2805" t="str">
            <v>Buckingham County, VA</v>
          </cell>
          <cell r="C2805">
            <v>0.2014</v>
          </cell>
        </row>
        <row r="2806">
          <cell r="A2806" t="str">
            <v>cty51139</v>
          </cell>
          <cell r="B2806" t="str">
            <v>Page County, VA</v>
          </cell>
          <cell r="C2806">
            <v>0.20119999999999999</v>
          </cell>
        </row>
        <row r="2807">
          <cell r="A2807" t="str">
            <v>cty21027</v>
          </cell>
          <cell r="B2807" t="str">
            <v>Breckinridge County, KY</v>
          </cell>
          <cell r="C2807">
            <v>0.2011</v>
          </cell>
        </row>
        <row r="2808">
          <cell r="A2808" t="str">
            <v>cty22041</v>
          </cell>
          <cell r="B2808" t="str">
            <v>Franklin Parish, LA</v>
          </cell>
          <cell r="C2808">
            <v>0.2011</v>
          </cell>
        </row>
        <row r="2809">
          <cell r="A2809" t="str">
            <v>cty05015</v>
          </cell>
          <cell r="B2809" t="str">
            <v>Carroll County, AR</v>
          </cell>
          <cell r="C2809">
            <v>0.20050000000000001</v>
          </cell>
        </row>
        <row r="2810">
          <cell r="A2810" t="str">
            <v>cty40111</v>
          </cell>
          <cell r="B2810" t="str">
            <v>Okmulgee County, OK</v>
          </cell>
          <cell r="C2810">
            <v>0.20030000000000001</v>
          </cell>
        </row>
        <row r="2811">
          <cell r="A2811" t="str">
            <v>cty37131</v>
          </cell>
          <cell r="B2811" t="str">
            <v>Northampton County, NC</v>
          </cell>
          <cell r="C2811">
            <v>0.20030000000000001</v>
          </cell>
        </row>
        <row r="2812">
          <cell r="A2812" t="str">
            <v>cty21187</v>
          </cell>
          <cell r="B2812" t="str">
            <v>Owen County, KY</v>
          </cell>
          <cell r="C2812">
            <v>0.20030000000000001</v>
          </cell>
        </row>
        <row r="2813">
          <cell r="A2813" t="str">
            <v>cty13253</v>
          </cell>
          <cell r="B2813" t="str">
            <v>Seminole County, GA</v>
          </cell>
          <cell r="C2813">
            <v>0.20030000000000001</v>
          </cell>
        </row>
        <row r="2814">
          <cell r="A2814" t="str">
            <v>cty28063</v>
          </cell>
          <cell r="B2814" t="str">
            <v>Jefferson County, MS</v>
          </cell>
          <cell r="C2814">
            <v>0.1991</v>
          </cell>
        </row>
        <row r="2815">
          <cell r="A2815" t="str">
            <v>cty21061</v>
          </cell>
          <cell r="B2815" t="str">
            <v>Edmonson County, KY</v>
          </cell>
          <cell r="C2815">
            <v>0.19869999999999999</v>
          </cell>
        </row>
        <row r="2816">
          <cell r="A2816" t="str">
            <v>cty22007</v>
          </cell>
          <cell r="B2816" t="str">
            <v>Assumption Parish, LA</v>
          </cell>
          <cell r="C2816">
            <v>0.1978</v>
          </cell>
        </row>
        <row r="2817">
          <cell r="A2817" t="str">
            <v>cty48217</v>
          </cell>
          <cell r="B2817" t="str">
            <v>Hill County, TX</v>
          </cell>
          <cell r="C2817">
            <v>0.1978</v>
          </cell>
        </row>
        <row r="2818">
          <cell r="A2818" t="str">
            <v>cty12121</v>
          </cell>
          <cell r="B2818" t="str">
            <v>Suwannee County, FL</v>
          </cell>
          <cell r="C2818">
            <v>0.19769999999999999</v>
          </cell>
        </row>
        <row r="2819">
          <cell r="A2819" t="str">
            <v>cty40115</v>
          </cell>
          <cell r="B2819" t="str">
            <v>Ottawa County, OK</v>
          </cell>
          <cell r="C2819">
            <v>0.19750000000000001</v>
          </cell>
        </row>
        <row r="2820">
          <cell r="A2820" t="str">
            <v>cty05079</v>
          </cell>
          <cell r="B2820" t="str">
            <v>Lincoln County, AR</v>
          </cell>
          <cell r="C2820">
            <v>0.19750000000000001</v>
          </cell>
        </row>
        <row r="2821">
          <cell r="A2821" t="str">
            <v>cty48125</v>
          </cell>
          <cell r="B2821" t="str">
            <v>Dickens County, TX</v>
          </cell>
          <cell r="C2821">
            <v>0.1971</v>
          </cell>
        </row>
        <row r="2822">
          <cell r="A2822" t="str">
            <v>cty26085</v>
          </cell>
          <cell r="B2822" t="str">
            <v>Lake County, MI</v>
          </cell>
          <cell r="C2822">
            <v>0.19689999999999999</v>
          </cell>
        </row>
        <row r="2823">
          <cell r="A2823" t="str">
            <v>cty48387</v>
          </cell>
          <cell r="B2823" t="str">
            <v>Red River County, TX</v>
          </cell>
          <cell r="C2823">
            <v>0.1963</v>
          </cell>
        </row>
        <row r="2824">
          <cell r="A2824" t="str">
            <v>cty21129</v>
          </cell>
          <cell r="B2824" t="str">
            <v>Lee County, KY</v>
          </cell>
          <cell r="C2824">
            <v>0.19620000000000001</v>
          </cell>
        </row>
        <row r="2825">
          <cell r="A2825" t="str">
            <v>cty04021</v>
          </cell>
          <cell r="B2825" t="str">
            <v>Pinal County, AZ</v>
          </cell>
          <cell r="C2825">
            <v>0.1961</v>
          </cell>
        </row>
        <row r="2826">
          <cell r="A2826" t="str">
            <v>cty05123</v>
          </cell>
          <cell r="B2826" t="str">
            <v>St. Francis County, AR</v>
          </cell>
          <cell r="C2826">
            <v>0.19600000000000001</v>
          </cell>
        </row>
        <row r="2827">
          <cell r="A2827" t="str">
            <v>cty04015</v>
          </cell>
          <cell r="B2827" t="str">
            <v>Mohave County, AZ</v>
          </cell>
          <cell r="C2827">
            <v>0.1958</v>
          </cell>
        </row>
        <row r="2828">
          <cell r="A2828" t="str">
            <v>cty13199</v>
          </cell>
          <cell r="B2828" t="str">
            <v>Meriwether County, GA</v>
          </cell>
          <cell r="C2828">
            <v>0.19539999999999999</v>
          </cell>
        </row>
        <row r="2829">
          <cell r="A2829" t="str">
            <v>cty49047</v>
          </cell>
          <cell r="B2829" t="str">
            <v>Uintah County, UT</v>
          </cell>
          <cell r="C2829">
            <v>0.1951</v>
          </cell>
        </row>
        <row r="2830">
          <cell r="A2830" t="str">
            <v>cty47015</v>
          </cell>
          <cell r="B2830" t="str">
            <v>Cannon County, TN</v>
          </cell>
          <cell r="C2830">
            <v>0.19500000000000001</v>
          </cell>
        </row>
        <row r="2831">
          <cell r="A2831" t="str">
            <v>cty01087</v>
          </cell>
          <cell r="B2831" t="str">
            <v>Macon County, AL</v>
          </cell>
          <cell r="C2831">
            <v>0.1948</v>
          </cell>
        </row>
        <row r="2832">
          <cell r="A2832" t="str">
            <v>cty40107</v>
          </cell>
          <cell r="B2832" t="str">
            <v>Okfuskee County, OK</v>
          </cell>
          <cell r="C2832">
            <v>0.19470000000000001</v>
          </cell>
        </row>
        <row r="2833">
          <cell r="A2833" t="str">
            <v>cty04012</v>
          </cell>
          <cell r="B2833" t="str">
            <v>La Paz County, AZ</v>
          </cell>
          <cell r="C2833">
            <v>0.1946</v>
          </cell>
        </row>
        <row r="2834">
          <cell r="A2834" t="str">
            <v>cty47049</v>
          </cell>
          <cell r="B2834" t="str">
            <v>Fentress County, TN</v>
          </cell>
          <cell r="C2834">
            <v>0.19400000000000001</v>
          </cell>
        </row>
        <row r="2835">
          <cell r="A2835" t="str">
            <v>cty29125</v>
          </cell>
          <cell r="B2835" t="str">
            <v>Maries County, MO</v>
          </cell>
          <cell r="C2835">
            <v>0.1938</v>
          </cell>
        </row>
        <row r="2836">
          <cell r="A2836" t="str">
            <v>cty01027</v>
          </cell>
          <cell r="B2836" t="str">
            <v>Clay County, AL</v>
          </cell>
          <cell r="C2836">
            <v>0.19370000000000001</v>
          </cell>
        </row>
        <row r="2837">
          <cell r="A2837" t="str">
            <v>cty22031</v>
          </cell>
          <cell r="B2837" t="str">
            <v>De Soto Parish, LA</v>
          </cell>
          <cell r="C2837">
            <v>0.19350000000000001</v>
          </cell>
        </row>
        <row r="2838">
          <cell r="A2838" t="str">
            <v>cty29225</v>
          </cell>
          <cell r="B2838" t="str">
            <v>Webster County, MO</v>
          </cell>
          <cell r="C2838">
            <v>0.1933</v>
          </cell>
        </row>
        <row r="2839">
          <cell r="A2839" t="str">
            <v>cty05099</v>
          </cell>
          <cell r="B2839" t="str">
            <v>Nevada County, AR</v>
          </cell>
          <cell r="C2839">
            <v>0.19309999999999999</v>
          </cell>
        </row>
        <row r="2840">
          <cell r="A2840" t="str">
            <v>cty13193</v>
          </cell>
          <cell r="B2840" t="str">
            <v>Macon County, GA</v>
          </cell>
          <cell r="C2840">
            <v>0.1928</v>
          </cell>
        </row>
        <row r="2841">
          <cell r="A2841" t="str">
            <v>cty01065</v>
          </cell>
          <cell r="B2841" t="str">
            <v>Hale County, AL</v>
          </cell>
          <cell r="C2841">
            <v>0.19259999999999999</v>
          </cell>
        </row>
        <row r="2842">
          <cell r="A2842" t="str">
            <v>cty21081</v>
          </cell>
          <cell r="B2842" t="str">
            <v>Grant County, KY</v>
          </cell>
          <cell r="C2842">
            <v>0.1925</v>
          </cell>
        </row>
        <row r="2843">
          <cell r="A2843" t="str">
            <v>cty29171</v>
          </cell>
          <cell r="B2843" t="str">
            <v>Putnam County, MO</v>
          </cell>
          <cell r="C2843">
            <v>0.19239999999999999</v>
          </cell>
        </row>
        <row r="2844">
          <cell r="A2844" t="str">
            <v>cty13055</v>
          </cell>
          <cell r="B2844" t="str">
            <v>Chattooga County, GA</v>
          </cell>
          <cell r="C2844">
            <v>0.1923</v>
          </cell>
        </row>
        <row r="2845">
          <cell r="A2845" t="str">
            <v>cty48489</v>
          </cell>
          <cell r="B2845" t="str">
            <v>Willacy County, TX</v>
          </cell>
          <cell r="C2845">
            <v>0.19220000000000001</v>
          </cell>
        </row>
        <row r="2846">
          <cell r="A2846" t="str">
            <v>cty48025</v>
          </cell>
          <cell r="B2846" t="str">
            <v>Bee County, TX</v>
          </cell>
          <cell r="C2846">
            <v>0.192</v>
          </cell>
        </row>
        <row r="2847">
          <cell r="A2847" t="str">
            <v>cty01011</v>
          </cell>
          <cell r="B2847" t="str">
            <v>Bullock County, AL</v>
          </cell>
          <cell r="C2847">
            <v>0.192</v>
          </cell>
        </row>
        <row r="2848">
          <cell r="A2848" t="str">
            <v>cty28039</v>
          </cell>
          <cell r="B2848" t="str">
            <v>George County, MS</v>
          </cell>
          <cell r="C2848">
            <v>0.1913</v>
          </cell>
        </row>
        <row r="2849">
          <cell r="A2849" t="str">
            <v>cty22127</v>
          </cell>
          <cell r="B2849" t="str">
            <v>Winn Parish, LA</v>
          </cell>
          <cell r="C2849">
            <v>0.19109999999999999</v>
          </cell>
        </row>
        <row r="2850">
          <cell r="A2850" t="str">
            <v>cty12067</v>
          </cell>
          <cell r="B2850" t="str">
            <v>Lafayette County, FL</v>
          </cell>
          <cell r="C2850">
            <v>0.19089999999999999</v>
          </cell>
        </row>
        <row r="2851">
          <cell r="A2851" t="str">
            <v>cty39163</v>
          </cell>
          <cell r="B2851" t="str">
            <v>Vinton County, OH</v>
          </cell>
          <cell r="C2851">
            <v>0.19070000000000001</v>
          </cell>
        </row>
        <row r="2852">
          <cell r="A2852" t="str">
            <v>cty22119</v>
          </cell>
          <cell r="B2852" t="str">
            <v>Webster Parish, LA</v>
          </cell>
          <cell r="C2852">
            <v>0.1905</v>
          </cell>
        </row>
        <row r="2853">
          <cell r="A2853" t="str">
            <v>cty49055</v>
          </cell>
          <cell r="B2853" t="str">
            <v>Wayne County, UT</v>
          </cell>
          <cell r="C2853">
            <v>0.1905</v>
          </cell>
        </row>
        <row r="2854">
          <cell r="A2854" t="str">
            <v>cty28041</v>
          </cell>
          <cell r="B2854" t="str">
            <v>Greene County, MS</v>
          </cell>
          <cell r="C2854">
            <v>0.1903</v>
          </cell>
        </row>
        <row r="2855">
          <cell r="A2855" t="str">
            <v>cty46137</v>
          </cell>
          <cell r="B2855" t="str">
            <v>Ziebach County, SD</v>
          </cell>
          <cell r="C2855">
            <v>0.19009999999999999</v>
          </cell>
        </row>
        <row r="2856">
          <cell r="A2856" t="str">
            <v>cty05087</v>
          </cell>
          <cell r="B2856" t="str">
            <v>Madison County, AR</v>
          </cell>
          <cell r="C2856">
            <v>0.1898</v>
          </cell>
        </row>
        <row r="2857">
          <cell r="A2857" t="str">
            <v>cty28025</v>
          </cell>
          <cell r="B2857" t="str">
            <v>Clay County, MS</v>
          </cell>
          <cell r="C2857">
            <v>0.18970000000000001</v>
          </cell>
        </row>
        <row r="2858">
          <cell r="A2858" t="str">
            <v>cty12065</v>
          </cell>
          <cell r="B2858" t="str">
            <v>Jefferson County, FL</v>
          </cell>
          <cell r="C2858">
            <v>0.1895</v>
          </cell>
        </row>
        <row r="2859">
          <cell r="A2859" t="str">
            <v>cty05075</v>
          </cell>
          <cell r="B2859" t="str">
            <v>Lawrence County, AR</v>
          </cell>
          <cell r="C2859">
            <v>0.189</v>
          </cell>
        </row>
        <row r="2860">
          <cell r="A2860" t="str">
            <v>cty28051</v>
          </cell>
          <cell r="B2860" t="str">
            <v>Holmes County, MS</v>
          </cell>
          <cell r="C2860">
            <v>0.1885</v>
          </cell>
        </row>
        <row r="2861">
          <cell r="A2861" t="str">
            <v>cty48239</v>
          </cell>
          <cell r="B2861" t="str">
            <v>Jackson County, TX</v>
          </cell>
          <cell r="C2861">
            <v>0.18840000000000001</v>
          </cell>
        </row>
        <row r="2862">
          <cell r="A2862" t="str">
            <v>cty18025</v>
          </cell>
          <cell r="B2862" t="str">
            <v>Crawford County, IN</v>
          </cell>
          <cell r="C2862">
            <v>0.188</v>
          </cell>
        </row>
        <row r="2863">
          <cell r="A2863" t="str">
            <v>cty21181</v>
          </cell>
          <cell r="B2863" t="str">
            <v>Nicholas County, KY</v>
          </cell>
          <cell r="C2863">
            <v>0.188</v>
          </cell>
        </row>
        <row r="2864">
          <cell r="A2864" t="str">
            <v>cty54043</v>
          </cell>
          <cell r="B2864" t="str">
            <v>Lincoln County, WV</v>
          </cell>
          <cell r="C2864">
            <v>0.18759999999999999</v>
          </cell>
        </row>
        <row r="2865">
          <cell r="A2865" t="str">
            <v>cty21085</v>
          </cell>
          <cell r="B2865" t="str">
            <v>Grayson County, KY</v>
          </cell>
          <cell r="C2865">
            <v>0.18759999999999999</v>
          </cell>
        </row>
        <row r="2866">
          <cell r="A2866" t="str">
            <v>cty40079</v>
          </cell>
          <cell r="B2866" t="str">
            <v>Le Flore County, OK</v>
          </cell>
          <cell r="C2866">
            <v>0.18740000000000001</v>
          </cell>
        </row>
        <row r="2867">
          <cell r="A2867" t="str">
            <v>cty54059</v>
          </cell>
          <cell r="B2867" t="str">
            <v>Mingo County, WV</v>
          </cell>
          <cell r="C2867">
            <v>0.18720000000000001</v>
          </cell>
        </row>
        <row r="2868">
          <cell r="A2868" t="str">
            <v>cty12079</v>
          </cell>
          <cell r="B2868" t="str">
            <v>Madison County, FL</v>
          </cell>
          <cell r="C2868">
            <v>0.18720000000000001</v>
          </cell>
        </row>
        <row r="2869">
          <cell r="A2869" t="str">
            <v>cty13259</v>
          </cell>
          <cell r="B2869" t="str">
            <v>Stewart County, GA</v>
          </cell>
          <cell r="C2869">
            <v>0.18590000000000001</v>
          </cell>
        </row>
        <row r="2870">
          <cell r="A2870" t="str">
            <v>cty47075</v>
          </cell>
          <cell r="B2870" t="str">
            <v>Haywood County, TN</v>
          </cell>
          <cell r="C2870">
            <v>0.18579999999999999</v>
          </cell>
        </row>
        <row r="2871">
          <cell r="A2871" t="str">
            <v>cty51670</v>
          </cell>
          <cell r="B2871" t="str">
            <v>Hopewell city, VA</v>
          </cell>
          <cell r="C2871">
            <v>0.18579999999999999</v>
          </cell>
        </row>
        <row r="2872">
          <cell r="A2872" t="str">
            <v>cty48475</v>
          </cell>
          <cell r="B2872" t="str">
            <v>Ward County, TX</v>
          </cell>
          <cell r="C2872">
            <v>0.18559999999999999</v>
          </cell>
        </row>
        <row r="2873">
          <cell r="A2873" t="str">
            <v>cty55001</v>
          </cell>
          <cell r="B2873" t="str">
            <v>Adams County, WI</v>
          </cell>
          <cell r="C2873">
            <v>0.1855</v>
          </cell>
        </row>
        <row r="2874">
          <cell r="A2874" t="str">
            <v>cty55137</v>
          </cell>
          <cell r="B2874" t="str">
            <v>Waushara County, WI</v>
          </cell>
          <cell r="C2874">
            <v>0.18540000000000001</v>
          </cell>
        </row>
        <row r="2875">
          <cell r="A2875" t="str">
            <v>cty28013</v>
          </cell>
          <cell r="B2875" t="str">
            <v>Calhoun County, MS</v>
          </cell>
          <cell r="C2875">
            <v>0.185</v>
          </cell>
        </row>
        <row r="2876">
          <cell r="A2876" t="str">
            <v>cty46121</v>
          </cell>
          <cell r="B2876" t="str">
            <v>Todd County, SD</v>
          </cell>
          <cell r="C2876">
            <v>0.18490000000000001</v>
          </cell>
        </row>
        <row r="2877">
          <cell r="A2877" t="str">
            <v>cty48457</v>
          </cell>
          <cell r="B2877" t="str">
            <v>Tyler County, TX</v>
          </cell>
          <cell r="C2877">
            <v>0.18490000000000001</v>
          </cell>
        </row>
        <row r="2878">
          <cell r="A2878" t="str">
            <v>cty47139</v>
          </cell>
          <cell r="B2878" t="str">
            <v>Polk County, TN</v>
          </cell>
          <cell r="C2878">
            <v>0.18490000000000001</v>
          </cell>
        </row>
        <row r="2879">
          <cell r="A2879" t="str">
            <v>cty13321</v>
          </cell>
          <cell r="B2879" t="str">
            <v>Worth County, GA</v>
          </cell>
          <cell r="C2879">
            <v>0.18479999999999999</v>
          </cell>
        </row>
        <row r="2880">
          <cell r="A2880" t="str">
            <v>cty37093</v>
          </cell>
          <cell r="B2880" t="str">
            <v>Hoke County, NC</v>
          </cell>
          <cell r="C2880">
            <v>0.1845</v>
          </cell>
        </row>
        <row r="2881">
          <cell r="A2881" t="str">
            <v>cty48363</v>
          </cell>
          <cell r="B2881" t="str">
            <v>Palo Pinto County, TX</v>
          </cell>
          <cell r="C2881">
            <v>0.1845</v>
          </cell>
        </row>
        <row r="2882">
          <cell r="A2882" t="str">
            <v>cty38085</v>
          </cell>
          <cell r="B2882" t="str">
            <v>Sioux County, ND</v>
          </cell>
          <cell r="C2882">
            <v>0.18440000000000001</v>
          </cell>
        </row>
        <row r="2883">
          <cell r="A2883" t="str">
            <v>cty28141</v>
          </cell>
          <cell r="B2883" t="str">
            <v>Tishomingo County, MS</v>
          </cell>
          <cell r="C2883">
            <v>0.18440000000000001</v>
          </cell>
        </row>
        <row r="2884">
          <cell r="A2884" t="str">
            <v>cty37073</v>
          </cell>
          <cell r="B2884" t="str">
            <v>Gates County, NC</v>
          </cell>
          <cell r="C2884">
            <v>0.18429999999999999</v>
          </cell>
        </row>
        <row r="2885">
          <cell r="A2885" t="str">
            <v>cty01085</v>
          </cell>
          <cell r="B2885" t="str">
            <v>Lowndes County, AL</v>
          </cell>
          <cell r="C2885">
            <v>0.18390000000000001</v>
          </cell>
        </row>
        <row r="2886">
          <cell r="A2886" t="str">
            <v>cty47115</v>
          </cell>
          <cell r="B2886" t="str">
            <v>Marion County, TN</v>
          </cell>
          <cell r="C2886">
            <v>0.1837</v>
          </cell>
        </row>
        <row r="2887">
          <cell r="A2887" t="str">
            <v>cty05101</v>
          </cell>
          <cell r="B2887" t="str">
            <v>Newton County, AR</v>
          </cell>
          <cell r="C2887">
            <v>0.1837</v>
          </cell>
        </row>
        <row r="2888">
          <cell r="A2888" t="str">
            <v>cty53059</v>
          </cell>
          <cell r="B2888" t="str">
            <v>Skamania County, WA</v>
          </cell>
          <cell r="C2888">
            <v>0.18360000000000001</v>
          </cell>
        </row>
        <row r="2889">
          <cell r="A2889" t="str">
            <v>cty48375</v>
          </cell>
          <cell r="B2889" t="str">
            <v>Potter County, TX</v>
          </cell>
          <cell r="C2889">
            <v>0.18340000000000001</v>
          </cell>
        </row>
        <row r="2890">
          <cell r="A2890" t="str">
            <v>cty35033</v>
          </cell>
          <cell r="B2890" t="str">
            <v>Mora County, NM</v>
          </cell>
          <cell r="C2890">
            <v>0.18340000000000001</v>
          </cell>
        </row>
        <row r="2891">
          <cell r="A2891" t="str">
            <v>cty51580</v>
          </cell>
          <cell r="B2891" t="str">
            <v>Covington city, VA</v>
          </cell>
          <cell r="C2891">
            <v>0.18329999999999999</v>
          </cell>
        </row>
        <row r="2892">
          <cell r="A2892" t="str">
            <v>cty13161</v>
          </cell>
          <cell r="B2892" t="str">
            <v>Jeff Davis County, GA</v>
          </cell>
          <cell r="C2892">
            <v>0.1827</v>
          </cell>
        </row>
        <row r="2893">
          <cell r="A2893" t="str">
            <v>cty51193</v>
          </cell>
          <cell r="B2893" t="str">
            <v>Westmoreland County, VA</v>
          </cell>
          <cell r="C2893">
            <v>0.1822</v>
          </cell>
        </row>
        <row r="2894">
          <cell r="A2894" t="str">
            <v>cty13143</v>
          </cell>
          <cell r="B2894" t="str">
            <v>Haralson County, GA</v>
          </cell>
          <cell r="C2894">
            <v>0.18179999999999999</v>
          </cell>
        </row>
        <row r="2895">
          <cell r="A2895" t="str">
            <v>cty39105</v>
          </cell>
          <cell r="B2895" t="str">
            <v>Meigs County, OH</v>
          </cell>
          <cell r="C2895">
            <v>0.18090000000000001</v>
          </cell>
        </row>
        <row r="2896">
          <cell r="A2896" t="str">
            <v>cty02198</v>
          </cell>
          <cell r="B2896" t="str">
            <v>Prince of Wales-Hyder Census Area, AK</v>
          </cell>
          <cell r="C2896">
            <v>0.18079999999999999</v>
          </cell>
        </row>
        <row r="2897">
          <cell r="A2897" t="str">
            <v>cty48337</v>
          </cell>
          <cell r="B2897" t="str">
            <v>Montague County, TX</v>
          </cell>
          <cell r="C2897">
            <v>0.18029999999999999</v>
          </cell>
        </row>
        <row r="2898">
          <cell r="A2898" t="str">
            <v>cty29093</v>
          </cell>
          <cell r="B2898" t="str">
            <v>Iron County, MO</v>
          </cell>
          <cell r="C2898">
            <v>0.1799</v>
          </cell>
        </row>
        <row r="2899">
          <cell r="A2899" t="str">
            <v>cty05053</v>
          </cell>
          <cell r="B2899" t="str">
            <v>Grant County, AR</v>
          </cell>
          <cell r="C2899">
            <v>0.17879999999999999</v>
          </cell>
        </row>
        <row r="2900">
          <cell r="A2900" t="str">
            <v>cty21031</v>
          </cell>
          <cell r="B2900" t="str">
            <v>Butler County, KY</v>
          </cell>
          <cell r="C2900">
            <v>0.17860000000000001</v>
          </cell>
        </row>
        <row r="2901">
          <cell r="A2901" t="str">
            <v>cty47047</v>
          </cell>
          <cell r="B2901" t="str">
            <v>Fayette County, TN</v>
          </cell>
          <cell r="C2901">
            <v>0.17829999999999999</v>
          </cell>
        </row>
        <row r="2902">
          <cell r="A2902" t="str">
            <v>cty05127</v>
          </cell>
          <cell r="B2902" t="str">
            <v>Scott County, AR</v>
          </cell>
          <cell r="C2902">
            <v>0.17799999999999999</v>
          </cell>
        </row>
        <row r="2903">
          <cell r="A2903" t="str">
            <v>cty35037</v>
          </cell>
          <cell r="B2903" t="str">
            <v>Quay County, NM</v>
          </cell>
          <cell r="C2903">
            <v>0.1779</v>
          </cell>
        </row>
        <row r="2904">
          <cell r="A2904" t="str">
            <v>cty46073</v>
          </cell>
          <cell r="B2904" t="str">
            <v>Jerauld County, SD</v>
          </cell>
          <cell r="C2904">
            <v>0.1779</v>
          </cell>
        </row>
        <row r="2905">
          <cell r="A2905" t="str">
            <v>cty17003</v>
          </cell>
          <cell r="B2905" t="str">
            <v>Alexander County, IL</v>
          </cell>
          <cell r="C2905">
            <v>0.17749999999999999</v>
          </cell>
        </row>
        <row r="2906">
          <cell r="A2906" t="str">
            <v>cty47029</v>
          </cell>
          <cell r="B2906" t="str">
            <v>Cocke County, TN</v>
          </cell>
          <cell r="C2906">
            <v>0.17749999999999999</v>
          </cell>
        </row>
        <row r="2907">
          <cell r="A2907" t="str">
            <v>cty28017</v>
          </cell>
          <cell r="B2907" t="str">
            <v>Chickasaw County, MS</v>
          </cell>
          <cell r="C2907">
            <v>0.17730000000000001</v>
          </cell>
        </row>
        <row r="2908">
          <cell r="A2908" t="str">
            <v>cty28135</v>
          </cell>
          <cell r="B2908" t="str">
            <v>Tallahatchie County, MS</v>
          </cell>
          <cell r="C2908">
            <v>0.17730000000000001</v>
          </cell>
        </row>
        <row r="2909">
          <cell r="A2909" t="str">
            <v>cty05013</v>
          </cell>
          <cell r="B2909" t="str">
            <v>Calhoun County, AR</v>
          </cell>
          <cell r="C2909">
            <v>0.17710000000000001</v>
          </cell>
        </row>
        <row r="2910">
          <cell r="A2910" t="str">
            <v>cty13163</v>
          </cell>
          <cell r="B2910" t="str">
            <v>Jefferson County, GA</v>
          </cell>
          <cell r="C2910">
            <v>0.1769</v>
          </cell>
        </row>
        <row r="2911">
          <cell r="A2911" t="str">
            <v>cty45065</v>
          </cell>
          <cell r="B2911" t="str">
            <v>McCormick County, SC</v>
          </cell>
          <cell r="C2911">
            <v>0.17680000000000001</v>
          </cell>
        </row>
        <row r="2912">
          <cell r="A2912" t="str">
            <v>cty40063</v>
          </cell>
          <cell r="B2912" t="str">
            <v>Hughes County, OK</v>
          </cell>
          <cell r="C2912">
            <v>0.17660000000000001</v>
          </cell>
        </row>
        <row r="2913">
          <cell r="A2913" t="str">
            <v>cty12119</v>
          </cell>
          <cell r="B2913" t="str">
            <v>Sumter County, FL</v>
          </cell>
          <cell r="C2913">
            <v>0.17660000000000001</v>
          </cell>
        </row>
        <row r="2914">
          <cell r="A2914" t="str">
            <v>cty40023</v>
          </cell>
          <cell r="B2914" t="str">
            <v>Choctaw County, OK</v>
          </cell>
          <cell r="C2914">
            <v>0.17649999999999999</v>
          </cell>
        </row>
        <row r="2915">
          <cell r="A2915" t="str">
            <v>cty22065</v>
          </cell>
          <cell r="B2915" t="str">
            <v>Madison Parish, LA</v>
          </cell>
          <cell r="C2915">
            <v>0.17610000000000001</v>
          </cell>
        </row>
        <row r="2916">
          <cell r="A2916" t="str">
            <v>cty04011</v>
          </cell>
          <cell r="B2916" t="str">
            <v>Greenlee County, AZ</v>
          </cell>
          <cell r="C2916">
            <v>0.17599999999999999</v>
          </cell>
        </row>
        <row r="2917">
          <cell r="A2917" t="str">
            <v>cty17069</v>
          </cell>
          <cell r="B2917" t="str">
            <v>Hardin County, IL</v>
          </cell>
          <cell r="C2917">
            <v>0.17580000000000001</v>
          </cell>
        </row>
        <row r="2918">
          <cell r="A2918" t="str">
            <v>cty32023</v>
          </cell>
          <cell r="B2918" t="str">
            <v>Nye County, NV</v>
          </cell>
          <cell r="C2918">
            <v>0.1749</v>
          </cell>
        </row>
        <row r="2919">
          <cell r="A2919" t="str">
            <v>cty21023</v>
          </cell>
          <cell r="B2919" t="str">
            <v>Bracken County, KY</v>
          </cell>
          <cell r="C2919">
            <v>0.17480000000000001</v>
          </cell>
        </row>
        <row r="2920">
          <cell r="A2920" t="str">
            <v>cty26039</v>
          </cell>
          <cell r="B2920" t="str">
            <v>Crawford County, MI</v>
          </cell>
          <cell r="C2920">
            <v>0.17460000000000001</v>
          </cell>
        </row>
        <row r="2921">
          <cell r="A2921" t="str">
            <v>cty40041</v>
          </cell>
          <cell r="B2921" t="str">
            <v>Delaware County, OK</v>
          </cell>
          <cell r="C2921">
            <v>0.1739</v>
          </cell>
        </row>
        <row r="2922">
          <cell r="A2922" t="str">
            <v>cty27065</v>
          </cell>
          <cell r="B2922" t="str">
            <v>Kanabec County, MN</v>
          </cell>
          <cell r="C2922">
            <v>0.1739</v>
          </cell>
        </row>
        <row r="2923">
          <cell r="A2923" t="str">
            <v>cty13263</v>
          </cell>
          <cell r="B2923" t="str">
            <v>Talbot County, GA</v>
          </cell>
          <cell r="C2923">
            <v>0.17319999999999999</v>
          </cell>
        </row>
        <row r="2924">
          <cell r="A2924" t="str">
            <v>cty47129</v>
          </cell>
          <cell r="B2924" t="str">
            <v>Morgan County, TN</v>
          </cell>
          <cell r="C2924">
            <v>0.1731</v>
          </cell>
        </row>
        <row r="2925">
          <cell r="A2925" t="str">
            <v>cty48267</v>
          </cell>
          <cell r="B2925" t="str">
            <v>Kimble County, TX</v>
          </cell>
          <cell r="C2925">
            <v>0.17299999999999999</v>
          </cell>
        </row>
        <row r="2926">
          <cell r="A2926" t="str">
            <v>cty13209</v>
          </cell>
          <cell r="B2926" t="str">
            <v>Montgomery County, GA</v>
          </cell>
          <cell r="C2926">
            <v>0.17269999999999999</v>
          </cell>
        </row>
        <row r="2927">
          <cell r="A2927" t="str">
            <v>cty05147</v>
          </cell>
          <cell r="B2927" t="str">
            <v>Woodruff County, AR</v>
          </cell>
          <cell r="C2927">
            <v>0.1721</v>
          </cell>
        </row>
        <row r="2928">
          <cell r="A2928" t="str">
            <v>cty21139</v>
          </cell>
          <cell r="B2928" t="str">
            <v>Livingston County, KY</v>
          </cell>
          <cell r="C2928">
            <v>0.1721</v>
          </cell>
        </row>
        <row r="2929">
          <cell r="A2929" t="str">
            <v>cty29221</v>
          </cell>
          <cell r="B2929" t="str">
            <v>Washington County, MO</v>
          </cell>
          <cell r="C2929">
            <v>0.1716</v>
          </cell>
        </row>
        <row r="2930">
          <cell r="A2930" t="str">
            <v>cty21131</v>
          </cell>
          <cell r="B2930" t="str">
            <v>Leslie County, KY</v>
          </cell>
          <cell r="C2930">
            <v>0.17130000000000001</v>
          </cell>
        </row>
        <row r="2931">
          <cell r="A2931" t="str">
            <v>cty12043</v>
          </cell>
          <cell r="B2931" t="str">
            <v>Glades County, FL</v>
          </cell>
          <cell r="C2931">
            <v>0.1711</v>
          </cell>
        </row>
        <row r="2932">
          <cell r="A2932" t="str">
            <v>cty21233</v>
          </cell>
          <cell r="B2932" t="str">
            <v>Webster County, KY</v>
          </cell>
          <cell r="C2932">
            <v>0.1711</v>
          </cell>
        </row>
        <row r="2933">
          <cell r="A2933" t="str">
            <v>cty51036</v>
          </cell>
          <cell r="B2933" t="str">
            <v>Charles City County, VA</v>
          </cell>
          <cell r="C2933">
            <v>0.17</v>
          </cell>
        </row>
        <row r="2934">
          <cell r="A2934" t="str">
            <v>cty17151</v>
          </cell>
          <cell r="B2934" t="str">
            <v>Pope County, IL</v>
          </cell>
          <cell r="C2934">
            <v>0.17</v>
          </cell>
        </row>
        <row r="2935">
          <cell r="A2935" t="str">
            <v>cty35039</v>
          </cell>
          <cell r="B2935" t="str">
            <v>Rio Arriba County, NM</v>
          </cell>
          <cell r="C2935">
            <v>0.16930000000000001</v>
          </cell>
        </row>
        <row r="2936">
          <cell r="A2936" t="str">
            <v>cty04009</v>
          </cell>
          <cell r="B2936" t="str">
            <v>Graham County, AZ</v>
          </cell>
          <cell r="C2936">
            <v>0.16830000000000001</v>
          </cell>
        </row>
        <row r="2937">
          <cell r="A2937" t="str">
            <v>cty40095</v>
          </cell>
          <cell r="B2937" t="str">
            <v>Marshall County, OK</v>
          </cell>
          <cell r="C2937">
            <v>0.16789999999999999</v>
          </cell>
        </row>
        <row r="2938">
          <cell r="A2938" t="str">
            <v>cty22035</v>
          </cell>
          <cell r="B2938" t="str">
            <v>East Carroll Parish, LA</v>
          </cell>
          <cell r="C2938">
            <v>0.1673</v>
          </cell>
        </row>
        <row r="2939">
          <cell r="A2939" t="str">
            <v>cty42057</v>
          </cell>
          <cell r="B2939" t="str">
            <v>Fulton County, PA</v>
          </cell>
          <cell r="C2939">
            <v>0.16719999999999999</v>
          </cell>
        </row>
        <row r="2940">
          <cell r="A2940" t="str">
            <v>cty05105</v>
          </cell>
          <cell r="B2940" t="str">
            <v>Perry County, AR</v>
          </cell>
          <cell r="C2940">
            <v>0.16689999999999999</v>
          </cell>
        </row>
        <row r="2941">
          <cell r="A2941" t="str">
            <v>cty29155</v>
          </cell>
          <cell r="B2941" t="str">
            <v>Pemiscot County, MO</v>
          </cell>
          <cell r="C2941">
            <v>0.1653</v>
          </cell>
        </row>
        <row r="2942">
          <cell r="A2942" t="str">
            <v>cty13319</v>
          </cell>
          <cell r="B2942" t="str">
            <v>Wilkinson County, GA</v>
          </cell>
          <cell r="C2942">
            <v>0.16500000000000001</v>
          </cell>
        </row>
        <row r="2943">
          <cell r="A2943" t="str">
            <v>cty12003</v>
          </cell>
          <cell r="B2943" t="str">
            <v>Baker County, FL</v>
          </cell>
          <cell r="C2943">
            <v>0.16420000000000001</v>
          </cell>
        </row>
        <row r="2944">
          <cell r="A2944" t="str">
            <v>cty37123</v>
          </cell>
          <cell r="B2944" t="str">
            <v>Montgomery County, NC</v>
          </cell>
          <cell r="C2944">
            <v>0.16270000000000001</v>
          </cell>
        </row>
        <row r="2945">
          <cell r="A2945" t="str">
            <v>cty30087</v>
          </cell>
          <cell r="B2945" t="str">
            <v>Rosebud County, MT</v>
          </cell>
          <cell r="C2945">
            <v>0.1618</v>
          </cell>
        </row>
        <row r="2946">
          <cell r="A2946" t="str">
            <v>cty21165</v>
          </cell>
          <cell r="B2946" t="str">
            <v>Menifee County, KY</v>
          </cell>
          <cell r="C2946">
            <v>0.161</v>
          </cell>
        </row>
        <row r="2947">
          <cell r="A2947" t="str">
            <v>cty47083</v>
          </cell>
          <cell r="B2947" t="str">
            <v>Houston County, TN</v>
          </cell>
          <cell r="C2947">
            <v>0.16089999999999999</v>
          </cell>
        </row>
        <row r="2948">
          <cell r="A2948" t="str">
            <v>cty47013</v>
          </cell>
          <cell r="B2948" t="str">
            <v>Campbell County, TN</v>
          </cell>
          <cell r="C2948">
            <v>0.16070000000000001</v>
          </cell>
        </row>
        <row r="2949">
          <cell r="A2949" t="str">
            <v>cty48455</v>
          </cell>
          <cell r="B2949" t="str">
            <v>Trinity County, TX</v>
          </cell>
          <cell r="C2949">
            <v>0.16020000000000001</v>
          </cell>
        </row>
        <row r="2950">
          <cell r="A2950" t="str">
            <v>cty12047</v>
          </cell>
          <cell r="B2950" t="str">
            <v>Hamilton County, FL</v>
          </cell>
          <cell r="C2950">
            <v>0.1595</v>
          </cell>
        </row>
        <row r="2951">
          <cell r="A2951" t="str">
            <v>cty16009</v>
          </cell>
          <cell r="B2951" t="str">
            <v>Benewah County, ID</v>
          </cell>
          <cell r="C2951">
            <v>0.1593</v>
          </cell>
        </row>
        <row r="2952">
          <cell r="A2952" t="str">
            <v>cty12041</v>
          </cell>
          <cell r="B2952" t="str">
            <v>Gilchrist County, FL</v>
          </cell>
          <cell r="C2952">
            <v>0.15890000000000001</v>
          </cell>
        </row>
        <row r="2953">
          <cell r="A2953" t="str">
            <v>cty05089</v>
          </cell>
          <cell r="B2953" t="str">
            <v>Marion County, AR</v>
          </cell>
          <cell r="C2953">
            <v>0.15820000000000001</v>
          </cell>
        </row>
        <row r="2954">
          <cell r="A2954" t="str">
            <v>cty39075</v>
          </cell>
          <cell r="B2954" t="str">
            <v>Holmes County, OH</v>
          </cell>
          <cell r="C2954">
            <v>0.15809999999999999</v>
          </cell>
        </row>
        <row r="2955">
          <cell r="A2955" t="str">
            <v>cty48129</v>
          </cell>
          <cell r="B2955" t="str">
            <v>Donley County, TX</v>
          </cell>
          <cell r="C2955">
            <v>0.1578</v>
          </cell>
        </row>
        <row r="2956">
          <cell r="A2956" t="str">
            <v>cty32019</v>
          </cell>
          <cell r="B2956" t="str">
            <v>Lyon County, NV</v>
          </cell>
          <cell r="C2956">
            <v>0.15770000000000001</v>
          </cell>
        </row>
        <row r="2957">
          <cell r="A2957" t="str">
            <v>cty26079</v>
          </cell>
          <cell r="B2957" t="str">
            <v>Kalkaska County, MI</v>
          </cell>
          <cell r="C2957">
            <v>0.15709999999999999</v>
          </cell>
        </row>
        <row r="2958">
          <cell r="A2958" t="str">
            <v>cty21183</v>
          </cell>
          <cell r="B2958" t="str">
            <v>Ohio County, KY</v>
          </cell>
          <cell r="C2958">
            <v>0.15690000000000001</v>
          </cell>
        </row>
        <row r="2959">
          <cell r="A2959" t="str">
            <v>cty21147</v>
          </cell>
          <cell r="B2959" t="str">
            <v>McCreary County, KY</v>
          </cell>
          <cell r="C2959">
            <v>0.15659999999999999</v>
          </cell>
        </row>
        <row r="2960">
          <cell r="A2960" t="str">
            <v>cty28097</v>
          </cell>
          <cell r="B2960" t="str">
            <v>Montgomery County, MS</v>
          </cell>
          <cell r="C2960">
            <v>0.15659999999999999</v>
          </cell>
        </row>
        <row r="2961">
          <cell r="A2961" t="str">
            <v>cty45069</v>
          </cell>
          <cell r="B2961" t="str">
            <v>Marlboro County, SC</v>
          </cell>
          <cell r="C2961">
            <v>0.15570000000000001</v>
          </cell>
        </row>
        <row r="2962">
          <cell r="A2962" t="str">
            <v>cty48109</v>
          </cell>
          <cell r="B2962" t="str">
            <v>Culberson County, TX</v>
          </cell>
          <cell r="C2962">
            <v>0.15529999999999999</v>
          </cell>
        </row>
        <row r="2963">
          <cell r="A2963" t="str">
            <v>cty13213</v>
          </cell>
          <cell r="B2963" t="str">
            <v>Murray County, GA</v>
          </cell>
          <cell r="C2963">
            <v>0.15490000000000001</v>
          </cell>
        </row>
        <row r="2964">
          <cell r="A2964" t="str">
            <v>cty28119</v>
          </cell>
          <cell r="B2964" t="str">
            <v>Quitman County, MS</v>
          </cell>
          <cell r="C2964">
            <v>0.1547</v>
          </cell>
        </row>
        <row r="2965">
          <cell r="A2965" t="str">
            <v>cty13243</v>
          </cell>
          <cell r="B2965" t="str">
            <v>Randolph County, GA</v>
          </cell>
          <cell r="C2965">
            <v>0.1542</v>
          </cell>
        </row>
        <row r="2966">
          <cell r="A2966" t="str">
            <v>cty13149</v>
          </cell>
          <cell r="B2966" t="str">
            <v>Heard County, GA</v>
          </cell>
          <cell r="C2966">
            <v>0.15340000000000001</v>
          </cell>
        </row>
        <row r="2967">
          <cell r="A2967" t="str">
            <v>cty29059</v>
          </cell>
          <cell r="B2967" t="str">
            <v>Dallas County, MO</v>
          </cell>
          <cell r="C2967">
            <v>0.15229999999999999</v>
          </cell>
        </row>
        <row r="2968">
          <cell r="A2968" t="str">
            <v>cty21135</v>
          </cell>
          <cell r="B2968" t="str">
            <v>Lewis County, KY</v>
          </cell>
          <cell r="C2968">
            <v>0.152</v>
          </cell>
        </row>
        <row r="2969">
          <cell r="A2969" t="str">
            <v>cty21065</v>
          </cell>
          <cell r="B2969" t="str">
            <v>Estill County, KY</v>
          </cell>
          <cell r="C2969">
            <v>0.15049999999999999</v>
          </cell>
        </row>
        <row r="2970">
          <cell r="A2970" t="str">
            <v>cty28037</v>
          </cell>
          <cell r="B2970" t="str">
            <v>Franklin County, MS</v>
          </cell>
          <cell r="C2970">
            <v>0.15040000000000001</v>
          </cell>
        </row>
        <row r="2971">
          <cell r="A2971" t="str">
            <v>cty22091</v>
          </cell>
          <cell r="B2971" t="str">
            <v>St. Helena Parish, LA</v>
          </cell>
          <cell r="C2971">
            <v>0.15010000000000001</v>
          </cell>
        </row>
        <row r="2972">
          <cell r="A2972" t="str">
            <v>cty12093</v>
          </cell>
          <cell r="B2972" t="str">
            <v>Okeechobee County, FL</v>
          </cell>
          <cell r="C2972">
            <v>0.14949999999999999</v>
          </cell>
        </row>
        <row r="2973">
          <cell r="A2973" t="str">
            <v>cty13301</v>
          </cell>
          <cell r="B2973" t="str">
            <v>Warren County, GA</v>
          </cell>
          <cell r="C2973">
            <v>0.1489</v>
          </cell>
        </row>
        <row r="2974">
          <cell r="A2974" t="str">
            <v>cty18087</v>
          </cell>
          <cell r="B2974" t="str">
            <v>LaGrange County, IN</v>
          </cell>
          <cell r="C2974">
            <v>0.1489</v>
          </cell>
        </row>
        <row r="2975">
          <cell r="A2975" t="str">
            <v>cty47095</v>
          </cell>
          <cell r="B2975" t="str">
            <v>Lake County, TN</v>
          </cell>
          <cell r="C2975">
            <v>0.14849999999999999</v>
          </cell>
        </row>
        <row r="2976">
          <cell r="A2976" t="str">
            <v>cty28093</v>
          </cell>
          <cell r="B2976" t="str">
            <v>Marshall County, MS</v>
          </cell>
          <cell r="C2976">
            <v>0.14829999999999999</v>
          </cell>
        </row>
        <row r="2977">
          <cell r="A2977" t="str">
            <v>cty05135</v>
          </cell>
          <cell r="B2977" t="str">
            <v>Sharp County, AR</v>
          </cell>
          <cell r="C2977">
            <v>0.14779999999999999</v>
          </cell>
        </row>
        <row r="2978">
          <cell r="A2978" t="str">
            <v>cty47057</v>
          </cell>
          <cell r="B2978" t="str">
            <v>Grainger County, TN</v>
          </cell>
          <cell r="C2978">
            <v>0.14779999999999999</v>
          </cell>
        </row>
        <row r="2979">
          <cell r="A2979" t="str">
            <v>cty48405</v>
          </cell>
          <cell r="B2979" t="str">
            <v>San Augustine County, TX</v>
          </cell>
          <cell r="C2979">
            <v>0.1477</v>
          </cell>
        </row>
        <row r="2980">
          <cell r="A2980" t="str">
            <v>cty47173</v>
          </cell>
          <cell r="B2980" t="str">
            <v>Union County, TN</v>
          </cell>
          <cell r="C2980">
            <v>0.14610000000000001</v>
          </cell>
        </row>
        <row r="2981">
          <cell r="A2981" t="str">
            <v>cty28129</v>
          </cell>
          <cell r="B2981" t="str">
            <v>Smith County, MS</v>
          </cell>
          <cell r="C2981">
            <v>0.1459</v>
          </cell>
        </row>
        <row r="2982">
          <cell r="A2982" t="str">
            <v>cty48507</v>
          </cell>
          <cell r="B2982" t="str">
            <v>Zavala County, TX</v>
          </cell>
          <cell r="C2982">
            <v>0.14560000000000001</v>
          </cell>
        </row>
        <row r="2983">
          <cell r="A2983" t="str">
            <v>cty13287</v>
          </cell>
          <cell r="B2983" t="str">
            <v>Turner County, GA</v>
          </cell>
          <cell r="C2983">
            <v>0.14560000000000001</v>
          </cell>
        </row>
        <row r="2984">
          <cell r="A2984" t="str">
            <v>cty13155</v>
          </cell>
          <cell r="B2984" t="str">
            <v>Irwin County, GA</v>
          </cell>
          <cell r="C2984">
            <v>0.14560000000000001</v>
          </cell>
        </row>
        <row r="2985">
          <cell r="A2985" t="str">
            <v>cty40033</v>
          </cell>
          <cell r="B2985" t="str">
            <v>Cotton County, OK</v>
          </cell>
          <cell r="C2985">
            <v>0.14499999999999999</v>
          </cell>
        </row>
        <row r="2986">
          <cell r="A2986" t="str">
            <v>cty05073</v>
          </cell>
          <cell r="B2986" t="str">
            <v>Lafayette County, AR</v>
          </cell>
          <cell r="C2986">
            <v>0.14449999999999999</v>
          </cell>
        </row>
        <row r="2987">
          <cell r="A2987" t="str">
            <v>cty48243</v>
          </cell>
          <cell r="B2987" t="str">
            <v>Jeff Davis County, TX</v>
          </cell>
          <cell r="C2987">
            <v>0.14380000000000001</v>
          </cell>
        </row>
        <row r="2988">
          <cell r="A2988" t="str">
            <v>cty01119</v>
          </cell>
          <cell r="B2988" t="str">
            <v>Sumter County, AL</v>
          </cell>
          <cell r="C2988">
            <v>0.14269999999999999</v>
          </cell>
        </row>
        <row r="2989">
          <cell r="A2989" t="str">
            <v>cty47127</v>
          </cell>
          <cell r="B2989" t="str">
            <v>Moore County, TN</v>
          </cell>
          <cell r="C2989">
            <v>0.1414</v>
          </cell>
        </row>
        <row r="2990">
          <cell r="A2990" t="str">
            <v>cty29223</v>
          </cell>
          <cell r="B2990" t="str">
            <v>Wayne County, MO</v>
          </cell>
          <cell r="C2990">
            <v>0.14119999999999999</v>
          </cell>
        </row>
        <row r="2991">
          <cell r="A2991" t="str">
            <v>cty22003</v>
          </cell>
          <cell r="B2991" t="str">
            <v>Allen Parish, LA</v>
          </cell>
          <cell r="C2991">
            <v>0.1409</v>
          </cell>
        </row>
        <row r="2992">
          <cell r="A2992" t="str">
            <v>cty04001</v>
          </cell>
          <cell r="B2992" t="str">
            <v>Apache County, AZ</v>
          </cell>
          <cell r="C2992">
            <v>0.14019999999999999</v>
          </cell>
        </row>
        <row r="2993">
          <cell r="A2993" t="str">
            <v>cty13079</v>
          </cell>
          <cell r="B2993" t="str">
            <v>Crawford County, GA</v>
          </cell>
          <cell r="C2993">
            <v>0.13950000000000001</v>
          </cell>
        </row>
        <row r="2994">
          <cell r="A2994" t="str">
            <v>cty38033</v>
          </cell>
          <cell r="B2994" t="str">
            <v>Golden Valley County, ND</v>
          </cell>
          <cell r="C2994">
            <v>0.13819999999999999</v>
          </cell>
        </row>
        <row r="2995">
          <cell r="A2995" t="str">
            <v>cty13043</v>
          </cell>
          <cell r="B2995" t="str">
            <v>Candler County, GA</v>
          </cell>
          <cell r="C2995">
            <v>0.1361</v>
          </cell>
        </row>
        <row r="2996">
          <cell r="A2996" t="str">
            <v>cty22081</v>
          </cell>
          <cell r="B2996" t="str">
            <v>Red River Parish, LA</v>
          </cell>
          <cell r="C2996">
            <v>0.1353</v>
          </cell>
        </row>
        <row r="2997">
          <cell r="A2997" t="str">
            <v>cty47061</v>
          </cell>
          <cell r="B2997" t="str">
            <v>Grundy County, TN</v>
          </cell>
          <cell r="C2997">
            <v>0.13469999999999999</v>
          </cell>
        </row>
        <row r="2998">
          <cell r="A2998" t="str">
            <v>cty47135</v>
          </cell>
          <cell r="B2998" t="str">
            <v>Perry County, TN</v>
          </cell>
          <cell r="C2998">
            <v>0.13450000000000001</v>
          </cell>
        </row>
        <row r="2999">
          <cell r="A2999" t="str">
            <v>cty47175</v>
          </cell>
          <cell r="B2999" t="str">
            <v>Van Buren County, TN</v>
          </cell>
          <cell r="C2999">
            <v>0.13400000000000001</v>
          </cell>
        </row>
        <row r="3000">
          <cell r="A3000" t="str">
            <v>cty47007</v>
          </cell>
          <cell r="B3000" t="str">
            <v>Bledsoe County, TN</v>
          </cell>
          <cell r="C3000">
            <v>0.1338</v>
          </cell>
        </row>
        <row r="3001">
          <cell r="A3001" t="str">
            <v>cty05049</v>
          </cell>
          <cell r="B3001" t="str">
            <v>Fulton County, AR</v>
          </cell>
          <cell r="C3001">
            <v>0.13350000000000001</v>
          </cell>
        </row>
        <row r="3002">
          <cell r="A3002" t="str">
            <v>cty13173</v>
          </cell>
          <cell r="B3002" t="str">
            <v>Lanier County, GA</v>
          </cell>
          <cell r="C3002">
            <v>0.1318</v>
          </cell>
        </row>
        <row r="3003">
          <cell r="A3003" t="str">
            <v>cty48495</v>
          </cell>
          <cell r="B3003" t="str">
            <v>Winkler County, TX</v>
          </cell>
          <cell r="C3003">
            <v>0.13070000000000001</v>
          </cell>
        </row>
        <row r="3004">
          <cell r="A3004" t="str">
            <v>cty48411</v>
          </cell>
          <cell r="B3004" t="str">
            <v>San Saba County, TX</v>
          </cell>
          <cell r="C3004">
            <v>0.1295</v>
          </cell>
        </row>
        <row r="3005">
          <cell r="A3005" t="str">
            <v>cty47121</v>
          </cell>
          <cell r="B3005" t="str">
            <v>Meigs County, TN</v>
          </cell>
          <cell r="C3005">
            <v>0.12920000000000001</v>
          </cell>
        </row>
        <row r="3006">
          <cell r="A3006" t="str">
            <v>cty21159</v>
          </cell>
          <cell r="B3006" t="str">
            <v>Martin County, KY</v>
          </cell>
          <cell r="C3006">
            <v>0.1283</v>
          </cell>
        </row>
        <row r="3007">
          <cell r="A3007" t="str">
            <v>cty12029</v>
          </cell>
          <cell r="B3007" t="str">
            <v>Dixie County, FL</v>
          </cell>
          <cell r="C3007">
            <v>0.12809999999999999</v>
          </cell>
        </row>
        <row r="3008">
          <cell r="A3008" t="str">
            <v>cty16015</v>
          </cell>
          <cell r="B3008" t="str">
            <v>Boise County, ID</v>
          </cell>
          <cell r="C3008">
            <v>0.128</v>
          </cell>
        </row>
        <row r="3009">
          <cell r="A3009" t="str">
            <v>cty28153</v>
          </cell>
          <cell r="B3009" t="str">
            <v>Wayne County, MS</v>
          </cell>
          <cell r="C3009">
            <v>0.12770000000000001</v>
          </cell>
        </row>
        <row r="3010">
          <cell r="A3010" t="str">
            <v>cty48163</v>
          </cell>
          <cell r="B3010" t="str">
            <v>Frio County, TX</v>
          </cell>
          <cell r="C3010">
            <v>0.1275</v>
          </cell>
        </row>
        <row r="3011">
          <cell r="A3011" t="str">
            <v>cty48403</v>
          </cell>
          <cell r="B3011" t="str">
            <v>Sabine County, TX</v>
          </cell>
          <cell r="C3011">
            <v>0.1273</v>
          </cell>
        </row>
        <row r="3012">
          <cell r="A3012" t="str">
            <v>cty13035</v>
          </cell>
          <cell r="B3012" t="str">
            <v>Butts County, GA</v>
          </cell>
          <cell r="C3012">
            <v>0.12690000000000001</v>
          </cell>
        </row>
        <row r="3013">
          <cell r="A3013" t="str">
            <v>cty32029</v>
          </cell>
          <cell r="B3013" t="str">
            <v>Storey County, NV</v>
          </cell>
          <cell r="C3013">
            <v>0.1263</v>
          </cell>
        </row>
        <row r="3014">
          <cell r="A3014" t="str">
            <v>cty40127</v>
          </cell>
          <cell r="B3014" t="str">
            <v>Pushmataha County, OK</v>
          </cell>
          <cell r="C3014">
            <v>0.126</v>
          </cell>
        </row>
        <row r="3015">
          <cell r="A3015" t="str">
            <v>cty35019</v>
          </cell>
          <cell r="B3015" t="str">
            <v>Guadalupe County, NM</v>
          </cell>
          <cell r="C3015">
            <v>0.12130000000000001</v>
          </cell>
        </row>
        <row r="3016">
          <cell r="A3016" t="str">
            <v>cty48131</v>
          </cell>
          <cell r="B3016" t="str">
            <v>Duval County, TX</v>
          </cell>
          <cell r="C3016">
            <v>0.1192</v>
          </cell>
        </row>
        <row r="3017">
          <cell r="A3017" t="str">
            <v>cty46031</v>
          </cell>
          <cell r="B3017" t="str">
            <v>Corson County, SD</v>
          </cell>
          <cell r="C3017">
            <v>0.1176</v>
          </cell>
        </row>
        <row r="3018">
          <cell r="A3018" t="str">
            <v>cty02013</v>
          </cell>
          <cell r="B3018" t="str">
            <v>Aleutians East Borough, AK</v>
          </cell>
          <cell r="C3018">
            <v>0.11700000000000001</v>
          </cell>
        </row>
        <row r="3019">
          <cell r="A3019" t="str">
            <v>cty13265</v>
          </cell>
          <cell r="B3019" t="str">
            <v>Taliaferro County, GA</v>
          </cell>
          <cell r="C3019">
            <v>0.1148</v>
          </cell>
        </row>
        <row r="3020">
          <cell r="A3020" t="str">
            <v>cty13065</v>
          </cell>
          <cell r="B3020" t="str">
            <v>Clinch County, GA</v>
          </cell>
          <cell r="C3020">
            <v>0.11459999999999999</v>
          </cell>
        </row>
        <row r="3021">
          <cell r="A3021" t="str">
            <v>cty13289</v>
          </cell>
          <cell r="B3021" t="str">
            <v>Twiggs County, GA</v>
          </cell>
          <cell r="C3021">
            <v>0.1106</v>
          </cell>
        </row>
        <row r="3022">
          <cell r="A3022" t="str">
            <v>cty29203</v>
          </cell>
          <cell r="B3022" t="str">
            <v>Shannon County, MO</v>
          </cell>
          <cell r="C3022">
            <v>0.1105</v>
          </cell>
        </row>
        <row r="3023">
          <cell r="A3023" t="str">
            <v>cty48191</v>
          </cell>
          <cell r="B3023" t="str">
            <v>Hall County, TX</v>
          </cell>
          <cell r="C3023">
            <v>0.1081</v>
          </cell>
        </row>
        <row r="3024">
          <cell r="A3024" t="str">
            <v>cty13037</v>
          </cell>
          <cell r="B3024" t="str">
            <v>Calhoun County, GA</v>
          </cell>
          <cell r="C3024">
            <v>0.1066</v>
          </cell>
        </row>
        <row r="3025">
          <cell r="A3025" t="str">
            <v>cty48389</v>
          </cell>
          <cell r="B3025" t="str">
            <v>Reeves County, TX</v>
          </cell>
          <cell r="C3025">
            <v>0.10580000000000001</v>
          </cell>
        </row>
        <row r="3026">
          <cell r="A3026" t="str">
            <v>cty02164</v>
          </cell>
          <cell r="B3026" t="str">
            <v>Lake and Peninsula Borough, AK</v>
          </cell>
          <cell r="C3026">
            <v>0.1053</v>
          </cell>
        </row>
        <row r="3027">
          <cell r="A3027" t="str">
            <v>cty21063</v>
          </cell>
          <cell r="B3027" t="str">
            <v>Elliott County, KY</v>
          </cell>
          <cell r="C3027">
            <v>0.1047</v>
          </cell>
        </row>
        <row r="3028">
          <cell r="A3028" t="str">
            <v>cty55078</v>
          </cell>
          <cell r="B3028" t="str">
            <v>Menominee County, WI</v>
          </cell>
          <cell r="C3028">
            <v>0.1031</v>
          </cell>
        </row>
        <row r="3029">
          <cell r="A3029" t="str">
            <v>cty13167</v>
          </cell>
          <cell r="B3029" t="str">
            <v>Johnson County, GA</v>
          </cell>
          <cell r="C3029">
            <v>0.1016</v>
          </cell>
        </row>
        <row r="3030">
          <cell r="A3030" t="str">
            <v>cty47067</v>
          </cell>
          <cell r="B3030" t="str">
            <v>Hancock County, TN</v>
          </cell>
          <cell r="C3030">
            <v>0.1012</v>
          </cell>
        </row>
        <row r="3031">
          <cell r="A3031" t="str">
            <v>cty40061</v>
          </cell>
          <cell r="B3031" t="str">
            <v>Haskell County, OK</v>
          </cell>
          <cell r="C3031">
            <v>0.1011</v>
          </cell>
        </row>
        <row r="3032">
          <cell r="A3032" t="str">
            <v>cty13197</v>
          </cell>
          <cell r="B3032" t="str">
            <v>Marion County, GA</v>
          </cell>
          <cell r="C3032">
            <v>9.9000000000000005E-2</v>
          </cell>
        </row>
        <row r="3033">
          <cell r="A3033" t="str">
            <v>cty02016</v>
          </cell>
          <cell r="B3033" t="str">
            <v>Aleutians West Census Area, AK</v>
          </cell>
          <cell r="C3033">
            <v>9.8799999999999999E-2</v>
          </cell>
        </row>
        <row r="3034">
          <cell r="A3034" t="str">
            <v>cty21077</v>
          </cell>
          <cell r="B3034" t="str">
            <v>Gallatin County, KY</v>
          </cell>
          <cell r="C3034">
            <v>9.4899999999999998E-2</v>
          </cell>
        </row>
        <row r="3035">
          <cell r="A3035" t="str">
            <v>cty13003</v>
          </cell>
          <cell r="B3035" t="str">
            <v>Atkinson County, GA</v>
          </cell>
          <cell r="C3035">
            <v>9.4E-2</v>
          </cell>
        </row>
        <row r="3036">
          <cell r="A3036" t="str">
            <v>cty49001</v>
          </cell>
          <cell r="B3036" t="str">
            <v>Beaver County, UT</v>
          </cell>
          <cell r="C3036">
            <v>9.2499999999999999E-2</v>
          </cell>
        </row>
        <row r="3037">
          <cell r="A3037" t="str">
            <v>cty13125</v>
          </cell>
          <cell r="B3037" t="str">
            <v>Glascock County, GA</v>
          </cell>
          <cell r="C3037">
            <v>8.8499999999999995E-2</v>
          </cell>
        </row>
        <row r="3038">
          <cell r="A3038" t="str">
            <v>cty13007</v>
          </cell>
          <cell r="B3038" t="str">
            <v>Baker County, GA</v>
          </cell>
          <cell r="C3038">
            <v>8.6300000000000002E-2</v>
          </cell>
        </row>
        <row r="3039">
          <cell r="A3039" t="str">
            <v>cty46071</v>
          </cell>
          <cell r="B3039" t="str">
            <v>Jackson County, SD</v>
          </cell>
          <cell r="C3039">
            <v>8.43E-2</v>
          </cell>
        </row>
        <row r="3040">
          <cell r="A3040" t="str">
            <v>cty32017</v>
          </cell>
          <cell r="B3040" t="str">
            <v>Lincoln County, NV</v>
          </cell>
          <cell r="C3040">
            <v>8.1699999999999995E-2</v>
          </cell>
        </row>
        <row r="3041">
          <cell r="A3041" t="str">
            <v>cty13093</v>
          </cell>
          <cell r="B3041" t="str">
            <v>Dooly County, GA</v>
          </cell>
          <cell r="C3041">
            <v>8.1600000000000006E-2</v>
          </cell>
        </row>
        <row r="3042">
          <cell r="A3042" t="str">
            <v>cty13307</v>
          </cell>
          <cell r="B3042" t="str">
            <v>Webster County, GA</v>
          </cell>
          <cell r="C3042">
            <v>7.9500000000000001E-2</v>
          </cell>
        </row>
        <row r="3043">
          <cell r="A3043" t="str">
            <v>cty46041</v>
          </cell>
          <cell r="B3043" t="str">
            <v>Dewey County, SD</v>
          </cell>
          <cell r="C3043">
            <v>6.8699999999999997E-2</v>
          </cell>
        </row>
        <row r="3044">
          <cell r="A3044" t="str">
            <v>cty46102</v>
          </cell>
          <cell r="B3044" t="str">
            <v>Oglala Lakota County, SD</v>
          </cell>
          <cell r="C3044">
            <v>6.2300000000000001E-2</v>
          </cell>
        </row>
        <row r="3045">
          <cell r="A3045" t="str">
            <v>cty12037</v>
          </cell>
          <cell r="B3045" t="str">
            <v>Franklin County, FL</v>
          </cell>
          <cell r="C3045">
            <v>5.9799999999999999E-2</v>
          </cell>
        </row>
        <row r="3046">
          <cell r="A3046" t="str">
            <v>cty31113</v>
          </cell>
          <cell r="B3046" t="str">
            <v>Logan County, NE</v>
          </cell>
          <cell r="C3046">
            <v>5.5300000000000002E-2</v>
          </cell>
        </row>
        <row r="3047">
          <cell r="A3047" t="str">
            <v>cty02180</v>
          </cell>
          <cell r="B3047" t="str">
            <v>Nome Census Area, AK</v>
          </cell>
          <cell r="C3047">
            <v>5.3900000000000003E-2</v>
          </cell>
        </row>
        <row r="3048">
          <cell r="A3048" t="str">
            <v>cty02290</v>
          </cell>
          <cell r="B3048" t="str">
            <v>Yukon-Koyukuk Census Area, AK</v>
          </cell>
          <cell r="C3048">
            <v>4.4299999999999999E-2</v>
          </cell>
        </row>
        <row r="3049">
          <cell r="A3049" t="str">
            <v>cty35057</v>
          </cell>
          <cell r="B3049" t="str">
            <v>Torrance County, NM</v>
          </cell>
          <cell r="C3049">
            <v>4.3299999999999998E-2</v>
          </cell>
        </row>
        <row r="3050">
          <cell r="A3050" t="str">
            <v>cty02070</v>
          </cell>
          <cell r="B3050" t="str">
            <v>Dillingham Census Area, AK</v>
          </cell>
          <cell r="C3050">
            <v>3.9E-2</v>
          </cell>
        </row>
        <row r="3051">
          <cell r="A3051" t="str">
            <v>cty02185</v>
          </cell>
          <cell r="B3051" t="str">
            <v>North Slope Borough, AK</v>
          </cell>
          <cell r="C3051">
            <v>3.5400000000000001E-2</v>
          </cell>
        </row>
        <row r="3052">
          <cell r="A3052" t="str">
            <v>cty02050</v>
          </cell>
          <cell r="B3052" t="str">
            <v>Bethel Census Area, AK</v>
          </cell>
          <cell r="C3052">
            <v>2.8299999999999999E-2</v>
          </cell>
        </row>
        <row r="3053">
          <cell r="A3053" t="str">
            <v>cty48283</v>
          </cell>
          <cell r="B3053" t="str">
            <v>La Salle County, TX</v>
          </cell>
          <cell r="C3053">
            <v>2.5700000000000001E-2</v>
          </cell>
        </row>
        <row r="3054">
          <cell r="A3054" t="str">
            <v>cty02158</v>
          </cell>
          <cell r="B3054" t="str">
            <v>Kusilvak Census Area, AK</v>
          </cell>
          <cell r="C3054">
            <v>2.23E-2</v>
          </cell>
        </row>
        <row r="3055">
          <cell r="A3055" t="str">
            <v>cty02188</v>
          </cell>
          <cell r="B3055" t="str">
            <v>Northwest Arctic Borough, AK</v>
          </cell>
          <cell r="C3055">
            <v>1.72E-2</v>
          </cell>
        </row>
        <row r="3056">
          <cell r="A3056" t="str">
            <v>cty13061</v>
          </cell>
          <cell r="B3056" t="str">
            <v>Clay County, GA</v>
          </cell>
          <cell r="C3056">
            <v>1.5299999999999999E-2</v>
          </cell>
        </row>
        <row r="3057">
          <cell r="A3057" t="str">
            <v>cty46017</v>
          </cell>
          <cell r="B3057" t="str">
            <v>Buffalo County, SD</v>
          </cell>
        </row>
        <row r="3058">
          <cell r="A3058" t="str">
            <v>cty48269</v>
          </cell>
          <cell r="B3058" t="str">
            <v>King County, TX</v>
          </cell>
        </row>
        <row r="3059">
          <cell r="A3059" t="str">
            <v>cty30079</v>
          </cell>
          <cell r="B3059" t="str">
            <v>Prairie County, MT</v>
          </cell>
        </row>
        <row r="3060">
          <cell r="A3060" t="str">
            <v>cty72025</v>
          </cell>
          <cell r="B3060" t="str">
            <v>Caguas Municipio, PR</v>
          </cell>
        </row>
        <row r="3061">
          <cell r="A3061" t="str">
            <v>cty49009</v>
          </cell>
          <cell r="B3061" t="str">
            <v>Daggett County, UT</v>
          </cell>
        </row>
        <row r="3062">
          <cell r="A3062" t="str">
            <v>cty48385</v>
          </cell>
          <cell r="B3062" t="str">
            <v>Real County, TX</v>
          </cell>
        </row>
        <row r="3063">
          <cell r="A3063" t="str">
            <v>cty72003</v>
          </cell>
          <cell r="B3063" t="str">
            <v>Aguada Municipio, PR</v>
          </cell>
        </row>
        <row r="3064">
          <cell r="A3064" t="str">
            <v>cty41021</v>
          </cell>
          <cell r="B3064" t="str">
            <v>Gilliam County, OR</v>
          </cell>
        </row>
        <row r="3065">
          <cell r="A3065" t="str">
            <v>cty72133</v>
          </cell>
          <cell r="B3065" t="str">
            <v>Santa Isabel Municipio, PR</v>
          </cell>
        </row>
        <row r="3066">
          <cell r="A3066" t="str">
            <v>cty72035</v>
          </cell>
          <cell r="B3066" t="str">
            <v>Cayey Municipio, PR</v>
          </cell>
        </row>
        <row r="3067">
          <cell r="A3067" t="str">
            <v>cty06091</v>
          </cell>
          <cell r="B3067" t="str">
            <v>Sierra County, CA</v>
          </cell>
        </row>
        <row r="3068">
          <cell r="A3068" t="str">
            <v>cty72054</v>
          </cell>
          <cell r="B3068" t="str">
            <v>Florida Municipio, PR</v>
          </cell>
        </row>
        <row r="3069">
          <cell r="A3069" t="str">
            <v>cty08023</v>
          </cell>
          <cell r="B3069" t="str">
            <v>Costilla County, CO</v>
          </cell>
        </row>
        <row r="3070">
          <cell r="A3070" t="str">
            <v>cty46063</v>
          </cell>
          <cell r="B3070" t="str">
            <v>Harding County, SD</v>
          </cell>
        </row>
        <row r="3071">
          <cell r="A3071" t="str">
            <v>cty38087</v>
          </cell>
          <cell r="B3071" t="str">
            <v>Slope County, ND</v>
          </cell>
        </row>
        <row r="3072">
          <cell r="A3072" t="str">
            <v>cty72087</v>
          </cell>
          <cell r="B3072" t="str">
            <v>Loiza Municipio, PR</v>
          </cell>
        </row>
        <row r="3073">
          <cell r="A3073" t="str">
            <v>cty72011</v>
          </cell>
          <cell r="B3073" t="str">
            <v>Anasco Municipio, PR</v>
          </cell>
        </row>
        <row r="3074">
          <cell r="A3074" t="str">
            <v>cty02275</v>
          </cell>
          <cell r="B3074" t="str">
            <v>Wrangell City and Borough, AK</v>
          </cell>
        </row>
        <row r="3075">
          <cell r="A3075" t="str">
            <v>cty13239</v>
          </cell>
          <cell r="B3075" t="str">
            <v>Quitman County, GA</v>
          </cell>
        </row>
        <row r="3076">
          <cell r="A3076" t="str">
            <v>cty48045</v>
          </cell>
          <cell r="B3076" t="str">
            <v>Briscoe County, TX</v>
          </cell>
        </row>
        <row r="3077">
          <cell r="A3077" t="str">
            <v>cty08057</v>
          </cell>
          <cell r="B3077" t="str">
            <v>Jackson County, CO</v>
          </cell>
        </row>
        <row r="3078">
          <cell r="A3078" t="str">
            <v>cty72099</v>
          </cell>
          <cell r="B3078" t="str">
            <v>Moca Municipio, PR</v>
          </cell>
        </row>
        <row r="3079">
          <cell r="A3079" t="str">
            <v>cty72135</v>
          </cell>
          <cell r="B3079" t="str">
            <v>Toa Alta Municipio, PR</v>
          </cell>
        </row>
        <row r="3080">
          <cell r="A3080" t="str">
            <v>cty72063</v>
          </cell>
          <cell r="B3080" t="str">
            <v>Gurabo Municipio, PR</v>
          </cell>
        </row>
        <row r="3081">
          <cell r="A3081" t="str">
            <v>cty31075</v>
          </cell>
          <cell r="B3081" t="str">
            <v>Grant County, NE</v>
          </cell>
        </row>
        <row r="3082">
          <cell r="A3082" t="str">
            <v>cty30019</v>
          </cell>
          <cell r="B3082" t="str">
            <v>Daniels County, MT</v>
          </cell>
        </row>
        <row r="3083">
          <cell r="A3083" t="str">
            <v>cty72081</v>
          </cell>
          <cell r="B3083" t="str">
            <v>Lares Municipio, PR</v>
          </cell>
        </row>
        <row r="3084">
          <cell r="A3084" t="str">
            <v>cty72001</v>
          </cell>
          <cell r="B3084" t="str">
            <v>Adjuntas Municipio, PR</v>
          </cell>
        </row>
        <row r="3085">
          <cell r="A3085" t="str">
            <v>cty48359</v>
          </cell>
          <cell r="B3085" t="str">
            <v>Oldham County, TX</v>
          </cell>
        </row>
        <row r="3086">
          <cell r="A3086" t="str">
            <v>cty72075</v>
          </cell>
          <cell r="B3086" t="str">
            <v>Juana Diaz Municipio, PR</v>
          </cell>
        </row>
        <row r="3087">
          <cell r="A3087" t="str">
            <v>cty72015</v>
          </cell>
          <cell r="B3087" t="str">
            <v>Arroyo Municipio, PR</v>
          </cell>
        </row>
        <row r="3088">
          <cell r="A3088" t="str">
            <v>cty31009</v>
          </cell>
          <cell r="B3088" t="str">
            <v>Blaine County, NE</v>
          </cell>
        </row>
        <row r="3089">
          <cell r="A3089" t="str">
            <v>cty72095</v>
          </cell>
          <cell r="B3089" t="str">
            <v>Maunabo Municipio, PR</v>
          </cell>
        </row>
        <row r="3090">
          <cell r="A3090" t="str">
            <v>cty72089</v>
          </cell>
          <cell r="B3090" t="str">
            <v>Luquillo Municipio, PR</v>
          </cell>
        </row>
        <row r="3091">
          <cell r="A3091" t="str">
            <v>cty72147</v>
          </cell>
          <cell r="B3091" t="str">
            <v>Vieques Municipio, PR</v>
          </cell>
        </row>
        <row r="3092">
          <cell r="A3092" t="str">
            <v>cty02282</v>
          </cell>
          <cell r="B3092" t="str">
            <v>Yakutat City and Borough, AK</v>
          </cell>
        </row>
        <row r="3093">
          <cell r="A3093" t="str">
            <v>cty20033</v>
          </cell>
          <cell r="B3093" t="str">
            <v>Comanche County, KS</v>
          </cell>
        </row>
        <row r="3094">
          <cell r="A3094" t="str">
            <v>cty48431</v>
          </cell>
          <cell r="B3094" t="str">
            <v>Sterling County, TX</v>
          </cell>
        </row>
        <row r="3095">
          <cell r="A3095" t="str">
            <v>cty72079</v>
          </cell>
          <cell r="B3095" t="str">
            <v>Lajas Municipio, PR</v>
          </cell>
        </row>
        <row r="3096">
          <cell r="A3096" t="str">
            <v>cty72103</v>
          </cell>
          <cell r="B3096" t="str">
            <v>Naguabo Municipio, PR</v>
          </cell>
        </row>
        <row r="3097">
          <cell r="A3097" t="str">
            <v>cty16025</v>
          </cell>
          <cell r="B3097" t="str">
            <v>Camas County, ID</v>
          </cell>
        </row>
        <row r="3098">
          <cell r="A3098" t="str">
            <v>cty72131</v>
          </cell>
          <cell r="B3098" t="str">
            <v>San Sebastian Municipio, PR</v>
          </cell>
        </row>
        <row r="3099">
          <cell r="A3099" t="str">
            <v>cty30109</v>
          </cell>
          <cell r="B3099" t="str">
            <v>Wibaux County, MT</v>
          </cell>
        </row>
        <row r="3100">
          <cell r="A3100" t="str">
            <v>cty72077</v>
          </cell>
          <cell r="B3100" t="str">
            <v>Juncos Municipio, PR</v>
          </cell>
        </row>
        <row r="3101">
          <cell r="A3101" t="str">
            <v>cty72137</v>
          </cell>
          <cell r="B3101" t="str">
            <v>Toa Baja Municipio, PR</v>
          </cell>
        </row>
        <row r="3102">
          <cell r="A3102" t="str">
            <v>cty72007</v>
          </cell>
          <cell r="B3102" t="str">
            <v>Aguas Buenas Municipio, PR</v>
          </cell>
        </row>
        <row r="3103">
          <cell r="A3103" t="str">
            <v>cty48155</v>
          </cell>
          <cell r="B3103" t="str">
            <v>Foard County, TX</v>
          </cell>
        </row>
        <row r="3104">
          <cell r="A3104" t="str">
            <v>cty72055</v>
          </cell>
          <cell r="B3104" t="str">
            <v>Guanica Municipio, PR</v>
          </cell>
        </row>
        <row r="3105">
          <cell r="A3105" t="str">
            <v>cty30103</v>
          </cell>
          <cell r="B3105" t="str">
            <v>Treasure County, MT</v>
          </cell>
        </row>
        <row r="3106">
          <cell r="A3106" t="str">
            <v>cty72113</v>
          </cell>
          <cell r="B3106" t="str">
            <v>Ponce Municipio, PR</v>
          </cell>
        </row>
        <row r="3107">
          <cell r="A3107" t="str">
            <v>cty48229</v>
          </cell>
          <cell r="B3107" t="str">
            <v>Hudspeth County, TX</v>
          </cell>
        </row>
        <row r="3108">
          <cell r="A3108" t="str">
            <v>cty72139</v>
          </cell>
          <cell r="B3108" t="str">
            <v>Trujillo Alto Municipio, PR</v>
          </cell>
        </row>
        <row r="3109">
          <cell r="A3109" t="str">
            <v>cty72125</v>
          </cell>
          <cell r="B3109" t="str">
            <v>San German Municipio, PR</v>
          </cell>
        </row>
        <row r="3110">
          <cell r="A3110" t="str">
            <v>cty49031</v>
          </cell>
          <cell r="B3110" t="str">
            <v>Piute County, UT</v>
          </cell>
        </row>
        <row r="3111">
          <cell r="A3111" t="str">
            <v>cty72083</v>
          </cell>
          <cell r="B3111" t="str">
            <v>Las Marias Municipio, PR</v>
          </cell>
        </row>
        <row r="3112">
          <cell r="A3112" t="str">
            <v>cty72029</v>
          </cell>
          <cell r="B3112" t="str">
            <v>Canovanas Municipio, PR</v>
          </cell>
        </row>
        <row r="3113">
          <cell r="A3113" t="str">
            <v>cty35021</v>
          </cell>
          <cell r="B3113" t="str">
            <v>Harding County, NM</v>
          </cell>
        </row>
        <row r="3114">
          <cell r="A3114" t="str">
            <v>cty08113</v>
          </cell>
          <cell r="B3114" t="str">
            <v>San Miguel County, CO</v>
          </cell>
        </row>
        <row r="3115">
          <cell r="A3115" t="str">
            <v>cty48319</v>
          </cell>
          <cell r="B3115" t="str">
            <v>Mason County, TX</v>
          </cell>
        </row>
        <row r="3116">
          <cell r="A3116" t="str">
            <v>cty46075</v>
          </cell>
          <cell r="B3116" t="str">
            <v>Jones County, SD</v>
          </cell>
        </row>
        <row r="3117">
          <cell r="A3117" t="str">
            <v>cty72117</v>
          </cell>
          <cell r="B3117" t="str">
            <v>Rincon Municipio, PR</v>
          </cell>
        </row>
        <row r="3118">
          <cell r="A3118" t="str">
            <v>cty30033</v>
          </cell>
          <cell r="B3118" t="str">
            <v>Garfield County, MT</v>
          </cell>
        </row>
        <row r="3119">
          <cell r="A3119" t="str">
            <v>cty08033</v>
          </cell>
          <cell r="B3119" t="str">
            <v>Dolores County, CO</v>
          </cell>
        </row>
        <row r="3120">
          <cell r="A3120" t="str">
            <v>cty72141</v>
          </cell>
          <cell r="B3120" t="str">
            <v>Utuado Municipio, PR</v>
          </cell>
        </row>
        <row r="3121">
          <cell r="A3121" t="str">
            <v>cty72109</v>
          </cell>
          <cell r="B3121" t="str">
            <v>Patillas Municipio, PR</v>
          </cell>
        </row>
        <row r="3122">
          <cell r="A3122" t="str">
            <v>cty72005</v>
          </cell>
          <cell r="B3122" t="str">
            <v>Aguadilla Municipio, PR</v>
          </cell>
        </row>
        <row r="3123">
          <cell r="A3123" t="str">
            <v>cty30045</v>
          </cell>
          <cell r="B3123" t="str">
            <v>Judith Basin County, MT</v>
          </cell>
        </row>
        <row r="3124">
          <cell r="A3124" t="str">
            <v>cty02230</v>
          </cell>
          <cell r="B3124" t="str">
            <v>Skagway Municipality, AK</v>
          </cell>
        </row>
        <row r="3125">
          <cell r="A3125" t="str">
            <v>cty31091</v>
          </cell>
          <cell r="B3125" t="str">
            <v>Hooker County, NE</v>
          </cell>
        </row>
        <row r="3126">
          <cell r="A3126" t="str">
            <v>cty72115</v>
          </cell>
          <cell r="B3126" t="str">
            <v>Quebradillas Municipio, PR</v>
          </cell>
        </row>
        <row r="3127">
          <cell r="A3127" t="str">
            <v>cty72041</v>
          </cell>
          <cell r="B3127" t="str">
            <v>Cidra Municipio, PR</v>
          </cell>
        </row>
        <row r="3128">
          <cell r="A3128" t="str">
            <v>cty72059</v>
          </cell>
          <cell r="B3128" t="str">
            <v>Guayanilla Municipio, PR</v>
          </cell>
        </row>
        <row r="3129">
          <cell r="A3129" t="str">
            <v>cty31117</v>
          </cell>
          <cell r="B3129" t="str">
            <v>McPherson County, NE</v>
          </cell>
        </row>
        <row r="3130">
          <cell r="A3130" t="str">
            <v>cty48327</v>
          </cell>
          <cell r="B3130" t="str">
            <v>Menard County, TX</v>
          </cell>
        </row>
        <row r="3131">
          <cell r="A3131" t="str">
            <v>cty72071</v>
          </cell>
          <cell r="B3131" t="str">
            <v>Isabela Municipio, PR</v>
          </cell>
        </row>
        <row r="3132">
          <cell r="A3132" t="str">
            <v>cty72149</v>
          </cell>
          <cell r="B3132" t="str">
            <v>Villalba Municipio, PR</v>
          </cell>
        </row>
        <row r="3133">
          <cell r="A3133" t="str">
            <v>cty02060</v>
          </cell>
          <cell r="B3133" t="str">
            <v>Bristol Bay Borough, AK</v>
          </cell>
        </row>
        <row r="3134">
          <cell r="A3134" t="str">
            <v>cty72039</v>
          </cell>
          <cell r="B3134" t="str">
            <v>Ciales Municipio, PR</v>
          </cell>
        </row>
        <row r="3135">
          <cell r="A3135" t="str">
            <v>cty72065</v>
          </cell>
          <cell r="B3135" t="str">
            <v>Hatillo Municipio, PR</v>
          </cell>
        </row>
        <row r="3136">
          <cell r="A3136" t="str">
            <v>cty72037</v>
          </cell>
          <cell r="B3136" t="str">
            <v>Ceiba Municipio, PR</v>
          </cell>
        </row>
        <row r="3137">
          <cell r="A3137" t="str">
            <v>cty02068</v>
          </cell>
          <cell r="B3137" t="str">
            <v>Denali Borough, AK</v>
          </cell>
        </row>
        <row r="3138">
          <cell r="A3138" t="str">
            <v>cty72017</v>
          </cell>
          <cell r="B3138" t="str">
            <v>Barceloneta Municipio, PR</v>
          </cell>
        </row>
        <row r="3139">
          <cell r="A3139" t="str">
            <v>cty15005</v>
          </cell>
          <cell r="B3139" t="str">
            <v>Kalawao County, HI</v>
          </cell>
        </row>
        <row r="3140">
          <cell r="A3140" t="str">
            <v>cty51091</v>
          </cell>
          <cell r="B3140" t="str">
            <v>Highland County, VA</v>
          </cell>
        </row>
        <row r="3141">
          <cell r="A3141" t="str">
            <v>cty30069</v>
          </cell>
          <cell r="B3141" t="str">
            <v>Petroleum County, MT</v>
          </cell>
        </row>
        <row r="3142">
          <cell r="A3142" t="str">
            <v>cty72091</v>
          </cell>
          <cell r="B3142" t="str">
            <v>Manati Municipio, PR</v>
          </cell>
        </row>
        <row r="3143">
          <cell r="A3143" t="str">
            <v>cty72021</v>
          </cell>
          <cell r="B3143" t="str">
            <v>Bayamon Municipio, PR</v>
          </cell>
        </row>
        <row r="3144">
          <cell r="A3144" t="str">
            <v>cty48173</v>
          </cell>
          <cell r="B3144" t="str">
            <v>Glasscock County, TX</v>
          </cell>
        </row>
        <row r="3145">
          <cell r="A3145" t="str">
            <v>cty48447</v>
          </cell>
          <cell r="B3145" t="str">
            <v>Throckmorton County, TX</v>
          </cell>
        </row>
        <row r="3146">
          <cell r="A3146" t="str">
            <v>cty72129</v>
          </cell>
          <cell r="B3146" t="str">
            <v>San Lorenzo Municipio, PR</v>
          </cell>
        </row>
        <row r="3147">
          <cell r="A3147" t="str">
            <v>cty72151</v>
          </cell>
          <cell r="B3147" t="str">
            <v>Yabucoa Municipio, PR</v>
          </cell>
        </row>
        <row r="3148">
          <cell r="A3148" t="str">
            <v>cty30051</v>
          </cell>
          <cell r="B3148" t="str">
            <v>Liberty County, MT</v>
          </cell>
        </row>
        <row r="3149">
          <cell r="A3149" t="str">
            <v>cty72119</v>
          </cell>
          <cell r="B3149" t="str">
            <v>Rio Grande Municipio, PR</v>
          </cell>
        </row>
        <row r="3150">
          <cell r="A3150" t="str">
            <v>cty48301</v>
          </cell>
          <cell r="B3150" t="str">
            <v>Loving County, TX</v>
          </cell>
        </row>
        <row r="3151">
          <cell r="A3151" t="str">
            <v>cty30107</v>
          </cell>
          <cell r="B3151" t="str">
            <v>Wheatland County, MT</v>
          </cell>
        </row>
        <row r="3152">
          <cell r="A3152" t="str">
            <v>cty72009</v>
          </cell>
          <cell r="B3152" t="str">
            <v>Aibonito Municipio, PR</v>
          </cell>
        </row>
        <row r="3153">
          <cell r="A3153" t="str">
            <v>cty31115</v>
          </cell>
          <cell r="B3153" t="str">
            <v>Loup County, NE</v>
          </cell>
        </row>
        <row r="3154">
          <cell r="A3154" t="str">
            <v>cty08079</v>
          </cell>
          <cell r="B3154" t="str">
            <v>Mineral County, CO</v>
          </cell>
        </row>
        <row r="3155">
          <cell r="A3155" t="str">
            <v>cty72023</v>
          </cell>
          <cell r="B3155" t="str">
            <v>Cabo Rojo Municipio, PR</v>
          </cell>
        </row>
        <row r="3156">
          <cell r="A3156" t="str">
            <v>cty72013</v>
          </cell>
          <cell r="B3156" t="str">
            <v>Arecibo Municipio, PR</v>
          </cell>
        </row>
        <row r="3157">
          <cell r="A3157" t="str">
            <v>cty72105</v>
          </cell>
          <cell r="B3157" t="str">
            <v>Naranjito Municipio, PR</v>
          </cell>
        </row>
        <row r="3158">
          <cell r="A3158" t="str">
            <v>cty30055</v>
          </cell>
          <cell r="B3158" t="str">
            <v>McCone County, MT</v>
          </cell>
        </row>
        <row r="3159">
          <cell r="A3159" t="str">
            <v>cty72057</v>
          </cell>
          <cell r="B3159" t="str">
            <v>Guayama Municipio, PR</v>
          </cell>
        </row>
        <row r="3160">
          <cell r="A3160" t="str">
            <v>cty31007</v>
          </cell>
          <cell r="B3160" t="str">
            <v>Banner County, NE</v>
          </cell>
        </row>
        <row r="3161">
          <cell r="A3161" t="str">
            <v>cty72153</v>
          </cell>
          <cell r="B3161" t="str">
            <v>Yauco Municipio, PR</v>
          </cell>
        </row>
        <row r="3162">
          <cell r="A3162" t="str">
            <v>cty72061</v>
          </cell>
          <cell r="B3162" t="str">
            <v>Guaynabo Municipio, PR</v>
          </cell>
        </row>
        <row r="3163">
          <cell r="A3163" t="str">
            <v>cty46119</v>
          </cell>
          <cell r="B3163" t="str">
            <v>Sully County, SD</v>
          </cell>
        </row>
        <row r="3164">
          <cell r="A3164" t="str">
            <v>cty41055</v>
          </cell>
          <cell r="B3164" t="str">
            <v>Sherman County, OR</v>
          </cell>
        </row>
        <row r="3165">
          <cell r="A3165" t="str">
            <v>cty31171</v>
          </cell>
          <cell r="B3165" t="str">
            <v>Thomas County, NE</v>
          </cell>
        </row>
        <row r="3166">
          <cell r="A3166" t="str">
            <v>cty30037</v>
          </cell>
          <cell r="B3166" t="str">
            <v>Golden Valley County, MT</v>
          </cell>
        </row>
        <row r="3167">
          <cell r="A3167" t="str">
            <v>cty48235</v>
          </cell>
          <cell r="B3167" t="str">
            <v>Irion County, TX</v>
          </cell>
        </row>
        <row r="3168">
          <cell r="A3168" t="str">
            <v>cty31005</v>
          </cell>
          <cell r="B3168" t="str">
            <v>Arthur County, NE</v>
          </cell>
        </row>
        <row r="3169">
          <cell r="A3169" t="str">
            <v>cty48413</v>
          </cell>
          <cell r="B3169" t="str">
            <v>Schleicher County, TX</v>
          </cell>
        </row>
        <row r="3170">
          <cell r="A3170" t="str">
            <v>cty72073</v>
          </cell>
          <cell r="B3170" t="str">
            <v>Jayuya Municipio, PR</v>
          </cell>
        </row>
        <row r="3171">
          <cell r="A3171" t="str">
            <v>cty32009</v>
          </cell>
          <cell r="B3171" t="str">
            <v>Esmeralda County, NV</v>
          </cell>
        </row>
        <row r="3172">
          <cell r="A3172" t="str">
            <v>cty30059</v>
          </cell>
          <cell r="B3172" t="str">
            <v>Meagher County, MT</v>
          </cell>
        </row>
        <row r="3173">
          <cell r="A3173" t="str">
            <v>cty32011</v>
          </cell>
          <cell r="B3173" t="str">
            <v>Eureka County, NV</v>
          </cell>
        </row>
        <row r="3174">
          <cell r="A3174" t="str">
            <v>cty72145</v>
          </cell>
          <cell r="B3174" t="str">
            <v>Vega Baja Municipio, PR</v>
          </cell>
        </row>
        <row r="3175">
          <cell r="A3175" t="str">
            <v>cty72111</v>
          </cell>
          <cell r="B3175" t="str">
            <v>Penuelas Municipio, PR</v>
          </cell>
        </row>
        <row r="3176">
          <cell r="A3176" t="str">
            <v>cty02100</v>
          </cell>
          <cell r="B3176" t="str">
            <v>Haines Borough, AK</v>
          </cell>
        </row>
        <row r="3177">
          <cell r="A3177" t="str">
            <v>cty20187</v>
          </cell>
          <cell r="B3177" t="str">
            <v>Stanton County, KS</v>
          </cell>
        </row>
        <row r="3178">
          <cell r="A3178" t="str">
            <v>cty72043</v>
          </cell>
          <cell r="B3178" t="str">
            <v>Coamo Municipio, PR</v>
          </cell>
        </row>
        <row r="3179">
          <cell r="A3179" t="str">
            <v>cty31103</v>
          </cell>
          <cell r="B3179" t="str">
            <v>Keya Paha County, NE</v>
          </cell>
        </row>
        <row r="3180">
          <cell r="A3180" t="str">
            <v>cty08111</v>
          </cell>
          <cell r="B3180" t="str">
            <v>San Juan County, CO</v>
          </cell>
        </row>
        <row r="3181">
          <cell r="A3181" t="str">
            <v>cty49033</v>
          </cell>
          <cell r="B3181" t="str">
            <v>Rich County, UT</v>
          </cell>
        </row>
        <row r="3182">
          <cell r="A3182" t="str">
            <v>cty72085</v>
          </cell>
          <cell r="B3182" t="str">
            <v>Las Piedras Municipio, PR</v>
          </cell>
        </row>
        <row r="3183">
          <cell r="A3183" t="str">
            <v>cty08017</v>
          </cell>
          <cell r="B3183" t="str">
            <v>Cheyenne County, CO</v>
          </cell>
        </row>
        <row r="3184">
          <cell r="A3184" t="str">
            <v>cty20075</v>
          </cell>
          <cell r="B3184" t="str">
            <v>Hamilton County, KS</v>
          </cell>
        </row>
        <row r="3185">
          <cell r="A3185" t="str">
            <v>cty16033</v>
          </cell>
          <cell r="B3185" t="str">
            <v>Clark County, ID</v>
          </cell>
        </row>
        <row r="3186">
          <cell r="A3186" t="str">
            <v>cty30075</v>
          </cell>
          <cell r="B3186" t="str">
            <v>Powder River County, MT</v>
          </cell>
        </row>
        <row r="3187">
          <cell r="A3187" t="str">
            <v>cty72097</v>
          </cell>
          <cell r="B3187" t="str">
            <v>Mayaguez Municipio, PR</v>
          </cell>
        </row>
        <row r="3188">
          <cell r="A3188" t="str">
            <v>cty72123</v>
          </cell>
          <cell r="B3188" t="str">
            <v>Salinas Municipio, PR</v>
          </cell>
        </row>
        <row r="3189">
          <cell r="A3189" t="str">
            <v>cty35003</v>
          </cell>
          <cell r="B3189" t="str">
            <v>Catron County, NM</v>
          </cell>
        </row>
        <row r="3190">
          <cell r="A3190" t="str">
            <v>cty72051</v>
          </cell>
          <cell r="B3190" t="str">
            <v>Dorado Municipio, PR</v>
          </cell>
        </row>
        <row r="3191">
          <cell r="A3191" t="str">
            <v>cty72107</v>
          </cell>
          <cell r="B3191" t="str">
            <v>Orocovis Municipio, PR</v>
          </cell>
        </row>
        <row r="3192">
          <cell r="A3192" t="str">
            <v>cty48443</v>
          </cell>
          <cell r="B3192" t="str">
            <v>Terrell County, TX</v>
          </cell>
        </row>
        <row r="3193">
          <cell r="A3193" t="str">
            <v>cty72067</v>
          </cell>
          <cell r="B3193" t="str">
            <v>Hormigueros Municipio, PR</v>
          </cell>
        </row>
        <row r="3194">
          <cell r="A3194" t="str">
            <v>cty72143</v>
          </cell>
          <cell r="B3194" t="str">
            <v>Vega Alta Municipio, PR</v>
          </cell>
        </row>
        <row r="3195">
          <cell r="A3195" t="str">
            <v>cty06003</v>
          </cell>
          <cell r="B3195" t="str">
            <v>Alpine County, CA</v>
          </cell>
        </row>
        <row r="3196">
          <cell r="A3196" t="str">
            <v>cty48137</v>
          </cell>
          <cell r="B3196" t="str">
            <v>Edwards County, TX</v>
          </cell>
        </row>
        <row r="3197">
          <cell r="A3197" t="str">
            <v>cty72069</v>
          </cell>
          <cell r="B3197" t="str">
            <v>Humacao Municipio, PR</v>
          </cell>
        </row>
        <row r="3198">
          <cell r="A3198" t="str">
            <v>cty48271</v>
          </cell>
          <cell r="B3198" t="str">
            <v>Kinney County, TX</v>
          </cell>
        </row>
        <row r="3199">
          <cell r="A3199" t="str">
            <v>cty48263</v>
          </cell>
          <cell r="B3199" t="str">
            <v>Kent County, TX</v>
          </cell>
        </row>
        <row r="3200">
          <cell r="A3200" t="str">
            <v>cty72027</v>
          </cell>
          <cell r="B3200" t="str">
            <v>Camuy Municipio, PR</v>
          </cell>
        </row>
        <row r="3201">
          <cell r="A3201" t="str">
            <v>cty41069</v>
          </cell>
          <cell r="B3201" t="str">
            <v>Wheeler County, OR</v>
          </cell>
        </row>
        <row r="3202">
          <cell r="A3202" t="str">
            <v>cty46095</v>
          </cell>
          <cell r="B3202" t="str">
            <v>Mellette County, SD</v>
          </cell>
        </row>
        <row r="3203">
          <cell r="A3203" t="str">
            <v>cty72049</v>
          </cell>
          <cell r="B3203" t="str">
            <v>Culebra Municipio, PR</v>
          </cell>
        </row>
        <row r="3204">
          <cell r="A3204" t="str">
            <v>cty72053</v>
          </cell>
          <cell r="B3204" t="str">
            <v>Fajardo Municipio, PR</v>
          </cell>
        </row>
        <row r="3205">
          <cell r="A3205" t="str">
            <v>cty08053</v>
          </cell>
          <cell r="B3205" t="str">
            <v>Hinsdale County, CO</v>
          </cell>
        </row>
        <row r="3206">
          <cell r="A3206" t="str">
            <v>cty72019</v>
          </cell>
          <cell r="B3206" t="str">
            <v>Barranquitas Municipio, PR</v>
          </cell>
        </row>
        <row r="3207">
          <cell r="A3207" t="str">
            <v>cty72033</v>
          </cell>
          <cell r="B3207" t="str">
            <v>Catano Municipio, PR</v>
          </cell>
        </row>
        <row r="3208">
          <cell r="A3208" t="str">
            <v>cty72121</v>
          </cell>
          <cell r="B3208" t="str">
            <v>Sabana Grande Municipio, PR</v>
          </cell>
        </row>
        <row r="3209">
          <cell r="A3209" t="str">
            <v>cty48311</v>
          </cell>
          <cell r="B3209" t="str">
            <v>McMullen County, TX</v>
          </cell>
        </row>
        <row r="3210">
          <cell r="A3210" t="str">
            <v>cty48033</v>
          </cell>
          <cell r="B3210" t="str">
            <v>Borden County, TX</v>
          </cell>
        </row>
        <row r="3211">
          <cell r="A3211" t="str">
            <v>cty48261</v>
          </cell>
          <cell r="B3211" t="str">
            <v>Kenedy County, TX</v>
          </cell>
        </row>
        <row r="3212">
          <cell r="A3212" t="str">
            <v>cty72031</v>
          </cell>
          <cell r="B3212" t="str">
            <v>Carolina Municipio, PR</v>
          </cell>
        </row>
        <row r="3213">
          <cell r="A3213" t="str">
            <v>cty72093</v>
          </cell>
          <cell r="B3213" t="str">
            <v>Maricao Municipio, PR</v>
          </cell>
        </row>
        <row r="3214">
          <cell r="A3214" t="str">
            <v>cty28055</v>
          </cell>
          <cell r="B3214" t="str">
            <v>Issaquena County, MS</v>
          </cell>
        </row>
        <row r="3215">
          <cell r="A3215" t="str">
            <v>cty72045</v>
          </cell>
          <cell r="B3215" t="str">
            <v>Comerio Municipio, PR</v>
          </cell>
        </row>
        <row r="3216">
          <cell r="A3216" t="str">
            <v>cty48345</v>
          </cell>
          <cell r="B3216" t="str">
            <v>Motley County, TX</v>
          </cell>
        </row>
        <row r="3217">
          <cell r="A3217" t="str">
            <v>cty30011</v>
          </cell>
          <cell r="B3217" t="str">
            <v>Carter County, MT</v>
          </cell>
        </row>
        <row r="3218">
          <cell r="A3218" t="str">
            <v>cty72047</v>
          </cell>
          <cell r="B3218" t="str">
            <v>Corozal Municipio, PR</v>
          </cell>
        </row>
        <row r="3219">
          <cell r="A3219" t="str">
            <v>cty48105</v>
          </cell>
          <cell r="B3219" t="str">
            <v>Crockett County, TX</v>
          </cell>
        </row>
        <row r="3220">
          <cell r="A3220" t="str">
            <v>cty48101</v>
          </cell>
          <cell r="B3220" t="str">
            <v>Cottle County, TX</v>
          </cell>
        </row>
        <row r="3221">
          <cell r="A3221" t="str">
            <v>cty72101</v>
          </cell>
          <cell r="B3221" t="str">
            <v>Morovis Municipio, PR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jorie Bowerman" refreshedDate="43875.084858564813" createdVersion="6" refreshedVersion="6" minRefreshableVersion="3" recordCount="3220" xr:uid="{321AEA2F-6E22-424A-A884-2BCFE5992ACD}">
  <cacheSource type="worksheet">
    <worksheetSource ref="A1:Q3221" sheet="Baltimore City vs County"/>
  </cacheSource>
  <cacheFields count="17">
    <cacheField name="cty" numFmtId="0">
      <sharedItems/>
    </cacheField>
    <cacheField name="Name" numFmtId="0">
      <sharedItems count="1955">
        <s v="Harding County"/>
        <s v="Bowman County"/>
        <s v="Grant County"/>
        <s v="Billings County"/>
        <s v="Golden Valley County"/>
        <s v="Dunn County"/>
        <s v="Wibaux County"/>
        <s v="Blaine County"/>
        <s v="Campbell County"/>
        <s v="LaMoure County"/>
        <s v="Oliver County"/>
        <s v="Slope County"/>
        <s v="Edmunds County"/>
        <s v="Frontier County"/>
        <s v="Loup County"/>
        <s v="Hettinger County"/>
        <s v="Sully County"/>
        <s v="Logan County"/>
        <s v="Douglas County"/>
        <s v="Rock County"/>
        <s v="Mountrail County"/>
        <s v="Hayes County"/>
        <s v="Stark County"/>
        <s v="Nemaha County"/>
        <s v="Cedar County"/>
        <s v="Hooker County"/>
        <s v="Burke County"/>
        <s v="McIntosh County"/>
        <s v="Hutchinson County"/>
        <s v="Cavalier County"/>
        <s v="Irion County"/>
        <s v="Bottineau County"/>
        <s v="Crook County"/>
        <s v="Kidder County"/>
        <s v="McKenzie County"/>
        <s v="Greeley County"/>
        <s v="Lyon County"/>
        <s v="Adams County"/>
        <s v="Roberts County"/>
        <s v="Steele County"/>
        <s v="Big Stone County"/>
        <s v="Emmons County"/>
        <s v="Towner County"/>
        <s v="Divide County"/>
        <s v="Traverse County"/>
        <s v="Nelson County"/>
        <s v="Boone County"/>
        <s v="Red Lake County"/>
        <s v="Renville County"/>
        <s v="Piute County"/>
        <s v="Wallace County"/>
        <s v="Kossuth County"/>
        <s v="Mercer County"/>
        <s v="Hitchcock County"/>
        <s v="Carroll County"/>
        <s v="Haakon County"/>
        <s v="Sheridan County"/>
        <s v="Daniels County"/>
        <s v="Cuming County"/>
        <s v="Haskell County"/>
        <s v="Sherman County"/>
        <s v="Williams County"/>
        <s v="Clark County"/>
        <s v="Sac County"/>
        <s v="Clay County"/>
        <s v="Jerauld County"/>
        <s v="Lincoln County"/>
        <s v="Sioux County"/>
        <s v="Kingsbury County"/>
        <s v="McCook County"/>
        <s v="McHenry County"/>
        <s v="Hand County"/>
        <s v="Upton County"/>
        <s v="Garfield County"/>
        <s v="Cheyenne County"/>
        <s v="Hodgeman County"/>
        <s v="Hanson County"/>
        <s v="Fallon County"/>
        <s v="Boyd County"/>
        <s v="Griggs County"/>
        <s v="Faulk County"/>
        <s v="Knox County"/>
        <s v="Richland County"/>
        <s v="Antelope County"/>
        <s v="Polk County"/>
        <s v="Sweet Grass County"/>
        <s v="Nuckolls County"/>
        <s v="Keya Paha County"/>
        <s v="Gregory County"/>
        <s v="McPherson County"/>
        <s v="Spink County"/>
        <s v="Turner County"/>
        <s v="Ransom County"/>
        <s v="Kittson County"/>
        <s v="Holt County"/>
        <s v="Wichita County"/>
        <s v="Wayne County"/>
        <s v="Delaware County"/>
        <s v="Miner County"/>
        <s v="Bon Homme County"/>
        <s v="Custer County"/>
        <s v="Stillwater County"/>
        <s v="Winneshiek County"/>
        <s v="Powder River County"/>
        <s v="Carter County"/>
        <s v="McLean County"/>
        <s v="Aurora County"/>
        <s v="Dawson County"/>
        <s v="Hyde County"/>
        <s v="Wells County"/>
        <s v="Lipscomb County"/>
        <s v="Summit County"/>
        <s v="Pope County"/>
        <s v="Nance County"/>
        <s v="Chickasaw County"/>
        <s v="Pierce County"/>
        <s v="Marshall County"/>
        <s v="Sargent County"/>
        <s v="Deuel County"/>
        <s v="Sanborn County"/>
        <s v="Potter County"/>
        <s v="Audubon County"/>
        <s v="Decatur County"/>
        <s v="Dickey County"/>
        <s v="Ouray County"/>
        <s v="Webster County"/>
        <s v="Pipestone County"/>
        <s v="Fillmore County"/>
        <s v="Foster County"/>
        <s v="Perkins County"/>
        <s v="Cimarron County"/>
        <s v="Niobrara County"/>
        <s v="O'Brien County"/>
        <s v="Sibley County"/>
        <s v="Dewey County"/>
        <s v="Harper County"/>
        <s v="Hamlin County"/>
        <s v="Butler County"/>
        <s v="Furnas County"/>
        <s v="Ellis County"/>
        <s v="Chase County"/>
        <s v="Plymouth County"/>
        <s v="Dixon County"/>
        <s v="Hot Springs County"/>
        <s v="Pepin County"/>
        <s v="Lake County"/>
        <s v="Thomas County"/>
        <s v="Morton County"/>
        <s v="Granite County"/>
        <s v="Mitchell County"/>
        <s v="Pembina County"/>
        <s v="Cherokee County"/>
        <s v="Redwood County"/>
        <s v="McCone County"/>
        <s v="Jackson County"/>
        <s v="Meade County"/>
        <s v="Yellow Medicine County"/>
        <s v="Phillips County"/>
        <s v="Franklin County"/>
        <s v="Ida County"/>
        <s v="Barnes County"/>
        <s v="Stevens County"/>
        <s v="Liberty County"/>
        <s v="Trego County"/>
        <s v="Brule County"/>
        <s v="Andrews County"/>
        <s v="Clayton County"/>
        <s v="Eddy County"/>
        <s v="Thayer County"/>
        <s v="Oneida County"/>
        <s v="Howard County"/>
        <s v="Morgan County"/>
        <s v="Alfalfa County"/>
        <s v="Kearney County"/>
        <s v="Osceola County"/>
        <s v="Major County"/>
        <s v="Traill County"/>
        <s v="Rich County"/>
        <s v="Pocahontas County"/>
        <s v="Dundy County"/>
        <s v="Brown County"/>
        <s v="Crane County"/>
        <s v="Johnson County"/>
        <s v="Hartley County"/>
        <s v="Stearns County"/>
        <s v="Madison County"/>
        <s v="Merrick County"/>
        <s v="Hancock County"/>
        <s v="Wabasha County"/>
        <s v="Gove County"/>
        <s v="Garden County"/>
        <s v="Judith Basin County"/>
        <s v="Grundy County"/>
        <s v="Palo Alto County"/>
        <s v="Stanton County"/>
        <s v="Banner County"/>
        <s v="Uintah County"/>
        <s v="Washington County"/>
        <s v="Millard County"/>
        <s v="Shelby County"/>
        <s v="Roger Mills County"/>
        <s v="Seward County"/>
        <s v="Teton County"/>
        <s v="Esmeralda County"/>
        <s v="Smith County"/>
        <s v="Norman County"/>
        <s v="Briscoe County"/>
        <s v="Gray County"/>
        <s v="Bremer County"/>
        <s v="Murray County"/>
        <s v="Brookings County"/>
        <s v="Rawlins County"/>
        <s v="Bear Lake County"/>
        <s v="Sullivan County"/>
        <s v="Buchanan County"/>
        <s v="Phelps County"/>
        <s v="Jefferson County"/>
        <s v="Meeker County"/>
        <s v="Pondera County"/>
        <s v="Todd County"/>
        <s v="Iowa County"/>
        <s v="Humboldt County"/>
        <s v="Wadena County"/>
        <s v="Burleigh County"/>
        <s v="Beaver County"/>
        <s v="Tripp County"/>
        <s v="Allamakee County"/>
        <s v="Reagan County"/>
        <s v="Chouteau County"/>
        <s v="Dodge County"/>
        <s v="Valley County"/>
        <s v="Hamilton County"/>
        <s v="Jones County"/>
        <s v="Pennington County"/>
        <s v="Morrill County"/>
        <s v="Lake of the Woods County"/>
        <s v="Day County"/>
        <s v="Winkler County"/>
        <s v="Concho County"/>
        <s v="De Baca County"/>
        <s v="Stanley County"/>
        <s v="Ness County"/>
        <s v="Carbon County"/>
        <s v="Wasatch County"/>
        <s v="Walsh County"/>
        <s v="Swift County"/>
        <s v="Calhoun County"/>
        <s v="Mason County"/>
        <s v="Platte County"/>
        <s v="Duchesne County"/>
        <s v="Burt County"/>
        <s v="Pawnee County"/>
        <s v="Union County"/>
        <s v="Benton County"/>
        <s v="Ward County"/>
        <s v="Putnam County"/>
        <s v="Throckmorton County"/>
        <s v="Sublette County"/>
        <s v="Ochiltree County"/>
        <s v="Bergen County"/>
        <s v="Lafayette County"/>
        <s v="Musselshell County"/>
        <s v="Winnebago County"/>
        <s v="Clearwater County"/>
        <s v="Houston County"/>
        <s v="Nicollet County"/>
        <s v="Caribou County"/>
        <s v="Guthrie County"/>
        <s v="Yoakum County"/>
        <s v="Carver County"/>
        <s v="Baca County"/>
        <s v="Crawford County"/>
        <s v="Dawes County"/>
        <s v="Kiowa County"/>
        <s v="Cottonwood County"/>
        <s v="Emmet County"/>
        <s v="Converse County"/>
        <s v="Terrell County"/>
        <s v="Skagway Municipality"/>
        <s v="LaGrange County"/>
        <s v="Fayette County"/>
        <s v="Lac qui Parle County"/>
        <s v="Dubuque County"/>
        <s v="Carson County"/>
        <s v="Buffalo County"/>
        <s v="Chippewa County"/>
        <s v="Saline County"/>
        <s v="Kit Carson County"/>
        <s v="Norton County"/>
        <s v="San Miguel County"/>
        <s v="Fairfax city"/>
        <s v="Rush County"/>
        <s v="Box Butte County"/>
        <s v="Otter Tail County"/>
        <s v="Stutsman County"/>
        <s v="Cloud County"/>
        <s v="Barber County"/>
        <s v="Saunders County"/>
        <s v="Jo Daviess County"/>
        <s v="Lavaca County"/>
        <s v="Yuma County"/>
        <s v="Jewell County"/>
        <s v="Broadwater County"/>
        <s v="Borden County"/>
        <s v="Fairfax County"/>
        <s v="Wilkin County"/>
        <s v="McLeod County"/>
        <s v="Big Horn County"/>
        <s v="Kandiyohi County"/>
        <s v="Gentry County"/>
        <s v="Republic County"/>
        <s v="Edwards County"/>
        <s v="Mills County"/>
        <s v="Richardson County"/>
        <s v="Le Sueur County"/>
        <s v="Moody County"/>
        <s v="Morris County"/>
        <s v="Grand County"/>
        <s v="Wheatland County"/>
        <s v="Osborne County"/>
        <s v="Ringgold County"/>
        <s v="Nantucket County"/>
        <s v="Kent County"/>
        <s v="Hardin County"/>
        <s v="Cook County"/>
        <s v="Harlan County"/>
        <s v="Nobles County"/>
        <s v="Martin County"/>
        <s v="Cass County"/>
        <s v="Trempealeau County"/>
        <s v="Poweshiek County"/>
        <s v="Winona County"/>
        <s v="Gaines County"/>
        <s v="Lawrence County"/>
        <s v="Faribault County"/>
        <s v="Roseau County"/>
        <s v="Adair County"/>
        <s v="Gosper County"/>
        <s v="Sedgwick County"/>
        <s v="Norfolk County"/>
        <s v="Mahaska County"/>
        <s v="San Francisco County"/>
        <s v="Park County"/>
        <s v="Price County"/>
        <s v="Kimball County"/>
        <s v="Graham County"/>
        <s v="Keokuk County"/>
        <s v="Toole County"/>
        <s v="Red Willow County"/>
        <s v="Pecos County"/>
        <s v="Scott County"/>
        <s v="Waseca County"/>
        <s v="Rio Blanco County"/>
        <s v="Goodhue County"/>
        <s v="Morrison County"/>
        <s v="Osage County"/>
        <s v="York County"/>
        <s v="Taylor County"/>
        <s v="Kingfisher County"/>
        <s v="Door County"/>
        <s v="Clear Creek County"/>
        <s v="Floyd County"/>
        <s v="Treasure County"/>
        <s v="Falls Church city"/>
        <s v="Goshen County"/>
        <s v="Aitkin County"/>
        <s v="Nodaway County"/>
        <s v="Prairie County"/>
        <s v="Jasper County"/>
        <s v="Greene County"/>
        <s v="St. Croix County"/>
        <s v="Dubois County"/>
        <s v="Conejos County"/>
        <s v="Eureka County"/>
        <s v="Story County"/>
        <s v="Routt County"/>
        <s v="Walworth County"/>
        <s v="Dickinson County"/>
        <s v="Wheeler County"/>
        <s v="Butte County"/>
        <s v="Davison County"/>
        <s v="Wabaunsee County"/>
        <s v="Kittitas County"/>
        <s v="Codington County"/>
        <s v="Wright County"/>
        <s v="Reeves County"/>
        <s v="Loudoun County"/>
        <s v="Russell County"/>
        <s v="Charles Mix County"/>
        <s v="Corson County"/>
        <s v="Somervell County"/>
        <s v="Keith County"/>
        <s v="Rooks County"/>
        <s v="Yankton County"/>
        <s v="Otoe County"/>
        <s v="Tama County"/>
        <s v="Coffey County"/>
        <s v="Hunterdon County"/>
        <s v="Lucas County"/>
        <s v="Woods County"/>
        <s v="Nassau County"/>
        <s v="Van Buren County"/>
        <s v="Calumet County"/>
        <s v="Idaho County"/>
        <s v="Blue Earth County"/>
        <s v="Grand Forks County"/>
        <s v="Kingman County"/>
        <s v="Schleicher County"/>
        <s v="Cache County"/>
        <s v="Emery County"/>
        <s v="Holmes County"/>
        <s v="Chariton County"/>
        <s v="Harrison County"/>
        <s v="Stonewall County"/>
        <s v="Montgomery County"/>
        <s v="Ozaukee County"/>
        <s v="Elbert County"/>
        <s v="Washita County"/>
        <s v="Pershing County"/>
        <s v="Elk County"/>
        <s v="Utah County"/>
        <s v="Monroe County"/>
        <s v="Sutton County"/>
        <s v="Mellette County"/>
        <s v="Beaverhead County"/>
        <s v="Keweenaw County"/>
        <s v="Sevier County"/>
        <s v="Chisago County"/>
        <s v="Beadle County"/>
        <s v="Goliad County"/>
        <s v="Uinta County"/>
        <s v="Gunnison County"/>
        <s v="Cherry County"/>
        <s v="Indiana County"/>
        <s v="Gage County"/>
        <s v="Meagher County"/>
        <s v="Davis County"/>
        <s v="Sweetwater County"/>
        <s v="La Plata County"/>
        <s v="Freeborn County"/>
        <s v="Pottawatomie County"/>
        <s v="Ector County"/>
        <s v="Hemphill County"/>
        <s v="Huron County"/>
        <s v="Worth County"/>
        <s v="Hansford County"/>
        <s v="Dallas County"/>
        <s v="Buena Vista County"/>
        <s v="DuPage County"/>
        <s v="Becker County"/>
        <s v="Middlesex County"/>
        <s v="Fergus County"/>
        <s v="Kewaunee County"/>
        <s v="Armstrong County"/>
        <s v="Pleasants County"/>
        <s v="Midland County"/>
        <s v="Montague County"/>
        <s v="Clarion County"/>
        <s v="Brewster County"/>
        <s v="Baylor County"/>
        <s v="Weston County"/>
        <s v="Richmond County"/>
        <s v="Wood County"/>
        <s v="Cameron Parish"/>
        <s v="Colfax County"/>
        <s v="Fall River County"/>
        <s v="Whitman County"/>
        <s v="Dakota County"/>
        <s v="Ravalli County"/>
        <s v="Dolores County"/>
        <s v="Olmsted County"/>
        <s v="Daggett County"/>
        <s v="Archer County"/>
        <s v="Presque Isle County"/>
        <s v="Natrona County"/>
        <s v="Ramsey County"/>
        <s v="Ellsworth County"/>
        <s v="Boundary County"/>
        <s v="Wallowa County"/>
        <s v="Juab County"/>
        <s v="Marin County"/>
        <s v="Beckham County"/>
        <s v="Latah County"/>
        <s v="Clinton County"/>
        <s v="Mahnomen County"/>
        <s v="Marathon County"/>
        <s v="Itasca County"/>
        <s v="Portage County"/>
        <s v="Vilas County"/>
        <s v="Sanpete County"/>
        <s v="Marion County"/>
        <s v="Ottawa County"/>
        <s v="Fremont County"/>
        <s v="Greenwood County"/>
        <s v="Warren County"/>
        <s v="Page County"/>
        <s v="Crockett County"/>
        <s v="Barron County"/>
        <s v="Zapata County"/>
        <s v="Rice County"/>
        <s v="San Mateo County"/>
        <s v="Albany County"/>
        <s v="Box Elder County"/>
        <s v="Queens County"/>
        <s v="Kanabec County"/>
        <s v="Santa Clara County"/>
        <s v="Duval County"/>
        <s v="Green County"/>
        <s v="Rusk County"/>
        <s v="Pike County"/>
        <s v="Sabine County"/>
        <s v="Broomfield County"/>
        <s v="Isanti County"/>
        <s v="Moultrie County"/>
        <s v="Gallatin County"/>
        <s v="Robertson County"/>
        <s v="San Juan County"/>
        <s v="Kendall County"/>
        <s v="Tioga County"/>
        <s v="Stafford County"/>
        <s v="Los Alamos County"/>
        <s v="Wabash County"/>
        <s v="Live Oak County"/>
        <s v="Vernon County"/>
        <s v="Waupaca County"/>
        <s v="Wyoming County"/>
        <s v="Waukesha County"/>
        <s v="Kane County"/>
        <s v="Lewis County"/>
        <s v="Comanche County"/>
        <s v="Lemhi County"/>
        <s v="Rappahannock County"/>
        <s v="Sussex County"/>
        <s v="Lane County"/>
        <s v="Sherburne County"/>
        <s v="Schuyler County"/>
        <s v="Henderson County"/>
        <s v="Jack County"/>
        <s v="Hinsdale County"/>
        <s v="Delta County"/>
        <s v="Manitowoc County"/>
        <s v="Culberson County"/>
        <s v="El Dorado County"/>
        <s v="Leon County"/>
        <s v="Cerro Gordo County"/>
        <s v="Greer County"/>
        <s v="Menominee County"/>
        <s v="Henry County"/>
        <s v="Woodward County"/>
        <s v="Oldham County"/>
        <s v="Outagamie County"/>
        <s v="Noble County"/>
        <s v="Atchison County"/>
        <s v="Amador County"/>
        <s v="Wise County"/>
        <s v="DeKalb County"/>
        <s v="Bucks County"/>
        <s v="Pine County"/>
        <s v="White County"/>
        <s v="Pratt County"/>
        <s v="Monona County"/>
        <s v="Hubbard County"/>
        <s v="Houghton County"/>
        <s v="Chaffee County"/>
        <s v="Watonwan County"/>
        <s v="Gogebic County"/>
        <s v="Ford County"/>
        <s v="Bingham County"/>
        <s v="Effingham County"/>
        <s v="Rockland County"/>
        <s v="Barton County"/>
        <s v="Bath County"/>
        <s v="Young County"/>
        <s v="Lea County"/>
        <s v="Gillespie County"/>
        <s v="Bristol County"/>
        <s v="Mower County"/>
        <s v="Juniata County"/>
        <s v="Suffolk County"/>
        <s v="Eastland County"/>
        <s v="Callahan County"/>
        <s v="Westmoreland County"/>
        <s v="Mariposa County"/>
        <s v="Elko County"/>
        <s v="Green Lake County"/>
        <s v="Arlington County"/>
        <s v="Andrew County"/>
        <s v="Scurry County"/>
        <s v="Poquoson city"/>
        <s v="Sheboygan County"/>
        <s v="Sabine Parish"/>
        <s v="Presidio County"/>
        <s v="Dukes County"/>
        <s v="Bonner County"/>
        <s v="Clarke County"/>
        <s v="West Carroll Parish"/>
        <s v="Geauga County"/>
        <s v="Shawano County"/>
        <s v="Crow Wing County"/>
        <s v="Somerset County"/>
        <s v="Moniteau County"/>
        <s v="Orange County"/>
        <s v="Auglaize County"/>
        <s v="Coal County"/>
        <s v="Placer County"/>
        <s v="Moffat County"/>
        <s v="Collingsworth County"/>
        <s v="Scotts Bluff County"/>
        <s v="Fond du Lac County"/>
        <s v="Louisa County"/>
        <s v="Brooks County"/>
        <s v="Appanoose County"/>
        <s v="Bayfield County"/>
        <s v="Lander County"/>
        <s v="Forest County"/>
        <s v="Iron County"/>
        <s v="Silver Bow County"/>
        <s v="Dallam County"/>
        <s v="Spencer County"/>
        <s v="Susquehanna County"/>
        <s v="Morrow County"/>
        <s v="Highland County"/>
        <s v="Jim Wells County"/>
        <s v="Starr County"/>
        <s v="Daviess County"/>
        <s v="Fisher County"/>
        <s v="Anderson County"/>
        <s v="Cassia County"/>
        <s v="Eagle County"/>
        <s v="Yellowstone County"/>
        <s v="Larimer County"/>
        <s v="Refugio County"/>
        <s v="Sarpy County"/>
        <s v="Pitkin County"/>
        <s v="Randall County"/>
        <s v="LaSalle Parish"/>
        <s v="McDonough County"/>
        <s v="Flathead County"/>
        <s v="Canadian County"/>
        <s v="Florence County"/>
        <s v="Anoka County"/>
        <s v="Tolland County"/>
        <s v="Oconto County"/>
        <s v="Pend Oreille County"/>
        <s v="George County"/>
        <s v="Sanders County"/>
        <s v="Texas County"/>
        <s v="Sierra County"/>
        <s v="Minidoka County"/>
        <s v="Gooding County"/>
        <s v="La Crosse County"/>
        <s v="Columbia County"/>
        <s v="Honolulu County"/>
        <s v="Cambria County"/>
        <s v="Owyhee County"/>
        <s v="Burnett County"/>
        <s v="Hughes County"/>
        <s v="Barbour County"/>
        <s v="Bradford County"/>
        <s v="Minnehaha County"/>
        <s v="Tucker County"/>
        <s v="Val Verde County"/>
        <s v="Archuleta County"/>
        <s v="Power County"/>
        <s v="Northumberland County"/>
        <s v="Miami County"/>
        <s v="Inyo County"/>
        <s v="Hall County"/>
        <s v="White Pine County"/>
        <s v="Salt Lake County"/>
        <s v="Erath County"/>
        <s v="Collin County"/>
        <s v="Washakie County"/>
        <s v="Kearny County"/>
        <s v="Saratoga County"/>
        <s v="McCulloch County"/>
        <s v="Ocean County"/>
        <s v="Piscataquis County"/>
        <s v="Karnes County"/>
        <s v="Rockingham County"/>
        <s v="King County"/>
        <s v="Nevada County"/>
        <s v="Vermilion Parish"/>
        <s v="Perry County"/>
        <s v="Iroquois County"/>
        <s v="Essex County"/>
        <s v="Centre County"/>
        <s v="Woodford County"/>
        <s v="St. Louis County"/>
        <s v="Maverick County"/>
        <s v="Hardeman County"/>
        <s v="Mesa County"/>
        <s v="Johnston County"/>
        <s v="Monmouth County"/>
        <s v="Brazoria County"/>
        <s v="Las Animas County"/>
        <s v="Dickens County"/>
        <s v="Ontonagon County"/>
        <s v="Bureau County"/>
        <s v="Westchester County"/>
        <s v="Randolph County"/>
        <s v="Mille Lacs County"/>
        <s v="Rockwall County"/>
        <s v="Cumberland County"/>
        <s v="Barnstable County"/>
        <s v="Bailey County"/>
        <s v="Garrett County"/>
        <s v="Snohomish County"/>
        <s v="Belmont County"/>
        <s v="Huntingdon County"/>
        <s v="Hampshire County"/>
        <s v="Schuylkill County"/>
        <s v="Coke County"/>
        <s v="Kootenai County"/>
        <s v="Moore County"/>
        <s v="Clearfield County"/>
        <s v="Juneau County"/>
        <s v="Gem County"/>
        <s v="San Luis Obispo County"/>
        <s v="Boulder County"/>
        <s v="Chambers County"/>
        <s v="Breckinridge County"/>
        <s v="Powell County"/>
        <s v="Eau Claire County"/>
        <s v="Doniphan County"/>
        <s v="Woodson County"/>
        <s v="Fulton County"/>
        <s v="Preston County"/>
        <s v="Orleans County"/>
        <s v="Marinette County"/>
        <s v="Siskiyou County"/>
        <s v="Gibson County"/>
        <s v="Jerome County"/>
        <s v="Tuolumne County"/>
        <s v="Chautauqua County"/>
        <s v="Lackawanna County"/>
        <s v="Chester County"/>
        <s v="Koochiching County"/>
        <s v="St. Charles County"/>
        <s v="Piatt County"/>
        <s v="Hockley County"/>
        <s v="McClain County"/>
        <s v="Neosho County"/>
        <s v="Caldwell County"/>
        <s v="Island County"/>
        <s v="Darke County"/>
        <s v="DeWitt County"/>
        <s v="Petersburg Borough"/>
        <s v="Wilson County"/>
        <s v="Twin Falls County"/>
        <s v="Lee County"/>
        <s v="Parmer County"/>
        <s v="Sanilac County"/>
        <s v="Modoc County"/>
        <s v="Greenlee County"/>
        <s v="Cooke County"/>
        <s v="Medina County"/>
        <s v="Alameda County"/>
        <s v="Addison County"/>
        <s v="Linn County"/>
        <s v="Cleveland County"/>
        <s v="Bourbon County"/>
        <s v="Lafourche Parish"/>
        <s v="Sonoma County"/>
        <s v="Matagorda County"/>
        <s v="Carlton County"/>
        <s v="Grady County"/>
        <s v="Boise County"/>
        <s v="Hudson County"/>
        <s v="Bland County"/>
        <s v="Burleson County"/>
        <s v="San Patricio County"/>
        <s v="Beltrami County"/>
        <s v="Missoula County"/>
        <s v="Payne County"/>
        <s v="Cascade County"/>
        <s v="Aransas County"/>
        <s v="Lebanon County"/>
        <s v="Whitley County"/>
        <s v="Yates County"/>
        <s v="Denton County"/>
        <s v="Latimer County"/>
        <s v="Evangeline Parish"/>
        <s v="Grand Isle County"/>
        <s v="Teller County"/>
        <s v="Harmon County"/>
        <s v="Wahkiakum County"/>
        <s v="Whatcom County"/>
        <s v="Laramie County"/>
        <s v="Panola County"/>
        <s v="Windsor County"/>
        <s v="Tyler County"/>
        <s v="Schoharie County"/>
        <s v="Washburn County"/>
        <s v="Otsego County"/>
        <s v="Austin County"/>
        <s v="Marquette County"/>
        <s v="Ste. Genevieve County"/>
        <s v="Wyandot County"/>
        <s v="Snyder County"/>
        <s v="Hood River County"/>
        <s v="Luzerne County"/>
        <s v="Roosevelt County"/>
        <s v="Caledonia County"/>
        <s v="Foard County"/>
        <s v="Okanogan County"/>
        <s v="Litchfield County"/>
        <s v="Jersey County"/>
        <s v="Williamson County"/>
        <s v="Macon County"/>
        <s v="Arapahoe County"/>
        <s v="Sauk County"/>
        <s v="Rutland County"/>
        <s v="Parker County"/>
        <s v="Bonneville County"/>
        <s v="Bedford County"/>
        <s v="Kleberg County"/>
        <s v="Paulding County"/>
        <s v="Hillsborough County"/>
        <s v="Stephens County"/>
        <s v="Sterling County"/>
        <s v="St. Clair County"/>
        <s v="Worcester County"/>
        <s v="Tooele County"/>
        <s v="Lancaster County"/>
        <s v="New Kent County"/>
        <s v="Upshur County"/>
        <s v="Leelanau County"/>
        <s v="Mayaguez Municipio"/>
        <s v="Gilpin County"/>
        <s v="Ray County"/>
        <s v="Scotland County"/>
        <s v="Castro County"/>
        <s v="Benewah County"/>
        <s v="Pulaski County"/>
        <s v="Ashland County"/>
        <s v="Shackelford County"/>
        <s v="McKean County"/>
        <s v="Dade County"/>
        <s v="Chelan County"/>
        <s v="Contra Costa County"/>
        <s v="Cochran County"/>
        <s v="Baker County"/>
        <s v="Dimmit County"/>
        <s v="Calaveras County"/>
        <s v="Freestone County"/>
        <s v="Prowers County"/>
        <s v="Lewis and Clark County"/>
        <s v="Beauregard Parish"/>
        <s v="Macoupin County"/>
        <s v="Fort Bend County"/>
        <s v="Weber County"/>
        <s v="Kauai County"/>
        <s v="Seneca County"/>
        <s v="Atascosa County"/>
        <s v="Pacific County"/>
        <s v="Skagit County"/>
        <s v="Arenac County"/>
        <s v="Rogers County"/>
        <s v="Riley County"/>
        <s v="Livingston County"/>
        <s v="Runnels County"/>
        <s v="Haines Borough"/>
        <s v="Montour County"/>
        <s v="Ripley County"/>
        <s v="Manassas city"/>
        <s v="Assumption Parish"/>
        <s v="Sumner County"/>
        <s v="Montrose County"/>
        <s v="Garvin County"/>
        <s v="Gilmer County"/>
        <s v="Grafton County"/>
        <s v="Thurston County"/>
        <s v="Lamoille County"/>
        <s v="Labette County"/>
        <s v="Terrebonne Parish"/>
        <s v="Langlade County"/>
        <s v="Napa County"/>
        <s v="Montmorency County"/>
        <s v="Menard County"/>
        <s v="Glades County"/>
        <s v="Maui County"/>
        <s v="Harvey County"/>
        <s v="Muhlenberg County"/>
        <s v="Jeff Davis County"/>
        <s v="Coleman County"/>
        <s v="Yolo County"/>
        <s v="Ferry County"/>
        <s v="Ogle County"/>
        <s v="St. Charles Parish"/>
        <s v="Wetzel County"/>
        <s v="Pendleton County"/>
        <s v="Zavala County"/>
        <s v="Clackamas County"/>
        <s v="Deer Lodge County"/>
        <s v="Mono County"/>
        <s v="Newton County"/>
        <s v="Acadia Parish"/>
        <s v="Frederick County"/>
        <s v="Colusa County"/>
        <s v="Llano County"/>
        <s v="Nowata County"/>
        <s v="Nez Perce County"/>
        <s v="Hidalgo County"/>
        <s v="Gloucester County"/>
        <s v="Tuscarawas County"/>
        <s v="Comal County"/>
        <s v="Hanover County"/>
        <s v="Bennington County"/>
        <s v="Saguache County"/>
        <s v="Plumas County"/>
        <s v="Calvert County"/>
        <s v="Prince William County"/>
        <s v="Ballard County"/>
        <s v="Ohio County"/>
        <s v="Dutchess County"/>
        <s v="Ralls County"/>
        <s v="Lehigh County"/>
        <s v="Botetourt County"/>
        <s v="Waushara County"/>
        <s v="Braxton County"/>
        <s v="Klickitat County"/>
        <s v="Herkimer County"/>
        <s v="Real County"/>
        <s v="Ozark County"/>
        <s v="Parke County"/>
        <s v="Northampton County"/>
        <s v="Genesee County"/>
        <s v="Sutter County"/>
        <s v="Doddridge County"/>
        <s v="Porter County"/>
        <s v="Shenandoah County"/>
        <s v="Ontario County"/>
        <s v="Missaukee County"/>
        <s v="Lycoming County"/>
        <s v="Yavapai County"/>
        <s v="San Saba County"/>
        <s v="Monongalia County"/>
        <s v="Hudspeth County"/>
        <s v="Santa Barbara County"/>
        <s v="Love County"/>
        <s v="Fairfield County"/>
        <s v="Oregon County"/>
        <s v="Los Angeles County"/>
        <s v="Steuben County"/>
        <s v="Hendricks County"/>
        <s v="Milam County"/>
        <s v="LaSalle County"/>
        <s v="Stone County"/>
        <s v="Ulster County"/>
        <s v="Ada County"/>
        <s v="Deschutes County"/>
        <s v="Christian County"/>
        <s v="Grand Traverse County"/>
        <s v="Searcy County"/>
        <s v="Kodiak Island Borough"/>
        <s v="Van Zandt County"/>
        <s v="Hill County"/>
        <s v="Dane County"/>
        <s v="Kinney County"/>
        <s v="Alexandria city"/>
        <s v="Hood County"/>
        <s v="Queen Anne's County"/>
        <s v="Montezuma County"/>
        <s v="Chittenden County"/>
        <s v="Bee County"/>
        <s v="Weld County"/>
        <s v="Black Hawk County"/>
        <s v="Catron County"/>
        <s v="Fountain County"/>
        <s v="Rensselaer County"/>
        <s v="Muscatine County"/>
        <s v="Victoria County"/>
        <s v="Cape May County"/>
        <s v="Jim Hogg County"/>
        <s v="Lamar County"/>
        <s v="Macomb County"/>
        <s v="Lassen County"/>
        <s v="Clatsop County"/>
        <s v="Hennepin County"/>
        <s v="St. Lawrence County"/>
        <s v="Ventura County"/>
        <s v="Elmore County"/>
        <s v="Southeast Fairbanks Census Area"/>
        <s v="Larue County"/>
        <s v="Alger County"/>
        <s v="Bannock County"/>
        <s v="Mathews County"/>
        <s v="Kosciusko County"/>
        <s v="Garza County"/>
        <s v="Cooper County"/>
        <s v="Crittenden County"/>
        <s v="Pickett County"/>
        <s v="Trinity County"/>
        <s v="Hopkins County"/>
        <s v="Ascension Parish"/>
        <s v="Erie County"/>
        <s v="Frio County"/>
        <s v="Cotton County"/>
        <s v="Cattaraugus County"/>
        <s v="De Witt County"/>
        <s v="Jefferson Davis Parish"/>
        <s v="Wirt County"/>
        <s v="Windham County"/>
        <s v="Woodbury County"/>
        <s v="Merrimack County"/>
        <s v="Swisher County"/>
        <s v="Newport County"/>
        <s v="Mora County"/>
        <s v="Cole County"/>
        <s v="Colonial Heights city"/>
        <s v="Warrick County"/>
        <s v="Cameron County"/>
        <s v="Oconee County"/>
        <s v="Tillamook County"/>
        <s v="Pottawattamie County"/>
        <s v="San Diego County"/>
        <s v="Schoolcraft County"/>
        <s v="Allegheny County"/>
        <s v="Cowley County"/>
        <s v="Tompkins County"/>
        <s v="Posey County"/>
        <s v="Colorado County"/>
        <s v="Solano County"/>
        <s v="Metcalfe County"/>
        <s v="Passaic County"/>
        <s v="Aroostook County"/>
        <s v="Kern County"/>
        <s v="Spokane County"/>
        <s v="Kitsap County"/>
        <s v="Defiance County"/>
        <s v="Lampasas County"/>
        <s v="Allen Parish"/>
        <s v="Tillman County"/>
        <s v="Whiteside County"/>
        <s v="Nolan County"/>
        <s v="Gwinnett County"/>
        <s v="Deaf Smith County"/>
        <s v="Shannon County"/>
        <s v="Berks County"/>
        <s v="Augusta County"/>
        <s v="Craig County"/>
        <s v="Dare County"/>
        <s v="Shasta County"/>
        <s v="Albemarle County"/>
        <s v="Sacramento County"/>
        <s v="Uvalde County"/>
        <s v="Okfuskee County"/>
        <s v="Otero County"/>
        <s v="Switzerland County"/>
        <s v="Mackinac County"/>
        <s v="Mifflin County"/>
        <s v="Forsyth County"/>
        <s v="Childress County"/>
        <s v="Kings County"/>
        <s v="St. Mary's County"/>
        <s v="Bennett County"/>
        <s v="Le Flore County"/>
        <s v="Atoka County"/>
        <s v="Blair County"/>
        <s v="Cortland County"/>
        <s v="Gonzales County"/>
        <s v="Wasco County"/>
        <s v="Livingston Parish"/>
        <s v="Howell County"/>
        <s v="Burlington County"/>
        <s v="Wapello County"/>
        <s v="Elliott County"/>
        <s v="Malheur County"/>
        <s v="Payette County"/>
        <s v="Strafford County"/>
        <s v="Cheshire County"/>
        <s v="Dickenson County"/>
        <s v="Roanoke County"/>
        <s v="Waller County"/>
        <s v="Reno County"/>
        <s v="Nicholas County"/>
        <s v="Shoshone County"/>
        <s v="St. Bernard Parish"/>
        <s v="Walla Walla County"/>
        <s v="St. Landry Parish"/>
        <s v="El Paso County"/>
        <s v="Camden County"/>
        <s v="Coos County"/>
        <s v="Lapeer County"/>
        <s v="Providence County"/>
        <s v="Hickory County"/>
        <s v="Dent County"/>
        <s v="Wagoner County"/>
        <s v="Reynolds County"/>
        <s v="La Salle County"/>
        <s v="Tuscola County"/>
        <s v="Lexington city"/>
        <s v="Churchill County"/>
        <s v="Pushmataha County"/>
        <s v="Bollinger County"/>
        <s v="Chenango County"/>
        <s v="Gilliam County"/>
        <s v="Kay County"/>
        <s v="Des Moines County"/>
        <s v="Kenai Peninsula Borough"/>
        <s v="Pontotoc County"/>
        <s v="Allegany County"/>
        <s v="Skamania County"/>
        <s v="Charles County"/>
        <s v="Van Wert County"/>
        <s v="Plaquemines Parish"/>
        <s v="Schenectady County"/>
        <s v="Broome County"/>
        <s v="Nueces County"/>
        <s v="Camas County"/>
        <s v="Edgar County"/>
        <s v="New York County"/>
        <s v="Fauquier County"/>
        <s v="Harris County"/>
        <s v="Lamb County"/>
        <s v="Harney County"/>
        <s v="Willacy County"/>
        <s v="Manistee County"/>
        <s v="Kennebec County"/>
        <s v="Storey County"/>
        <s v="Palo Pinto County"/>
        <s v="Cleburne County"/>
        <s v="Stanislaus County"/>
        <s v="Alpena County"/>
        <s v="Venango County"/>
        <s v="Tippecanoe County"/>
        <s v="Mayes County"/>
        <s v="Belknap County"/>
        <s v="San Jacinto County"/>
        <s v="Mineral County"/>
        <s v="Roane County"/>
        <s v="Kenedy County"/>
        <s v="Tazewell County"/>
        <s v="Curry County"/>
        <s v="Umatilla County"/>
        <s v="Grant Parish"/>
        <s v="New Haven County"/>
        <s v="Ritchie County"/>
        <s v="Cayuga County"/>
        <s v="Yamhill County"/>
        <s v="Bond County"/>
        <s v="Webb County"/>
        <s v="Blanco County"/>
        <s v="Flagler County"/>
        <s v="Terry County"/>
        <s v="Motley County"/>
        <s v="Josephine County"/>
        <s v="Dearborn County"/>
        <s v="Lafayette Parish"/>
        <s v="Santa Cruz County"/>
        <s v="Corozal Municipio"/>
        <s v="Tom Green County"/>
        <s v="Sharp County"/>
        <s v="Bosque County"/>
        <s v="Clallam County"/>
        <s v="Grays Harbor County"/>
        <s v="Taney County"/>
        <s v="Seminole County"/>
        <s v="Powhatan County"/>
        <s v="Preble County"/>
        <s v="Eaton County"/>
        <s v="St. Tammany Parish"/>
        <s v="Vernon Parish"/>
        <s v="Rains County"/>
        <s v="Klamath County"/>
        <s v="McDonald County"/>
        <s v="Lenawee County"/>
        <s v="Barry County"/>
        <s v="Avoyelles Parish"/>
        <s v="Watauga County"/>
        <s v="Caldwell Parish"/>
        <s v="Charlotte County"/>
        <s v="Yuba County"/>
        <s v="Salem County"/>
        <s v="Sitka City and Borough"/>
        <s v="Tehama County"/>
        <s v="San Benito County"/>
        <s v="Swain County"/>
        <s v="San Bernardino County"/>
        <s v="Hillsdale County"/>
        <s v="Baxter County"/>
        <s v="Kerr County"/>
        <s v="Oxford County"/>
        <s v="Hawaii County"/>
        <s v="Antrim County"/>
        <s v="St. Martin Parish"/>
        <s v="Cannon County"/>
        <s v="Rio Grande County"/>
        <s v="Cochise County"/>
        <s v="Canyon County"/>
        <s v="Bryan County"/>
        <s v="Hardy County"/>
        <s v="Trimble County"/>
        <s v="Taos County"/>
        <s v="Sawyer County"/>
        <s v="Ogemaw County"/>
        <s v="Guadalupe County"/>
        <s v="Isabella County"/>
        <s v="Allen County"/>
        <s v="Finney County"/>
        <s v="Hays County"/>
        <s v="Talbot County"/>
        <s v="Asotin County"/>
        <s v="Choctaw County"/>
        <s v="Pittsburg County"/>
        <s v="Magoffin County"/>
        <s v="Bandera County"/>
        <s v="Bledsoe County"/>
        <s v="Gasconade County"/>
        <s v="San Joaquin County"/>
        <s v="Manassas Park city"/>
        <s v="Collier County"/>
        <s v="Pettis County"/>
        <s v="Will County"/>
        <s v="Tipton County"/>
        <s v="Aguadilla Municipio"/>
        <s v="Oceana County"/>
        <s v="Calloway County"/>
        <s v="Harford County"/>
        <s v="Hartford County"/>
        <s v="Berkshire County"/>
        <s v="Guernsey County"/>
        <s v="Columbiana County"/>
        <s v="Elkhart County"/>
        <s v="Rock Island County"/>
        <s v="Alamosa County"/>
        <s v="Miami-Dade County"/>
        <s v="Anne Arundel County"/>
        <s v="Oakland County"/>
        <s v="Merced County"/>
        <s v="Bates County"/>
        <s v="Crenshaw County"/>
        <s v="Greenbrier County"/>
        <s v="Allegan County"/>
        <s v="Bay County"/>
        <s v="Crosby County"/>
        <s v="Meigs County"/>
        <s v="Chesterfield County"/>
        <s v="Burnet County"/>
        <s v="Riverside County"/>
        <s v="Benson County"/>
        <s v="Stewart County"/>
        <s v="New London County"/>
        <s v="Androscoggin County"/>
        <s v="Yakima County"/>
        <s v="Baltimore County"/>
        <s v="Jackson Parish"/>
        <s v="Amherst County"/>
        <s v="Galveston County"/>
        <s v="Oswego County"/>
        <s v="Gratiot County"/>
        <s v="Catahoula Parish"/>
        <s v="Trigg County"/>
        <s v="Faulkner County"/>
        <s v="Hart County"/>
        <s v="Miller County"/>
        <s v="Rolette County"/>
        <s v="Alcona County"/>
        <s v="Yancey County"/>
        <s v="Glenn County"/>
        <s v="Rockbridge County"/>
        <s v="Tishomingo County"/>
        <s v="Independence County"/>
        <s v="Wharton County"/>
        <s v="Niagara County"/>
        <s v="Penuelas Municipio"/>
        <s v="Creek County"/>
        <s v="Donley County"/>
        <s v="Walker County"/>
        <s v="Jay County"/>
        <s v="Crowley County"/>
        <s v="Penobscot County"/>
        <s v="Graves County"/>
        <s v="Conway County"/>
        <s v="Stoddard County"/>
        <s v="Barren County"/>
        <s v="Newaygo County"/>
        <s v="Monterey County"/>
        <s v="Tensas Parish"/>
        <s v="Covington County"/>
        <s v="Branch County"/>
        <s v="Washoe County"/>
        <s v="Oscoda County"/>
        <s v="Brazos County"/>
        <s v="Carson City"/>
        <s v="Coshocton County"/>
        <s v="King and Queen County"/>
        <s v="Currituck County"/>
        <s v="Chaves County"/>
        <s v="Hale County"/>
        <s v="Mingo County"/>
        <s v="Ionia County"/>
        <s v="Salem city"/>
        <s v="Cullman County"/>
        <s v="Calcasieu Parish"/>
        <s v="Hampden County"/>
        <s v="Gregg County"/>
        <s v="Red River County"/>
        <s v="Waldo County"/>
        <s v="Do±íáüna County"/>
        <s v="Sandusky County"/>
        <s v="Towns County"/>
        <s v="Starke County"/>
        <s v="Maries County"/>
        <s v="Virginia Beach city"/>
        <s v="Spotsylvania County"/>
        <s v="Coconino County"/>
        <s v="Torrance County"/>
        <s v="Nye County"/>
        <s v="Coryell County"/>
        <s v="Coles County"/>
        <s v="Multnomah County"/>
        <s v="Sarasota County"/>
        <s v="Champaign County"/>
        <s v="Angelina County"/>
        <s v="Brooke County"/>
        <s v="Greenup County"/>
        <s v="Onondaga County"/>
        <s v="Winchester city"/>
        <s v="Tulare County"/>
        <s v="Grayson County"/>
        <s v="McMullen County"/>
        <s v="Patrick County"/>
        <s v="Roscommon County"/>
        <s v="Cheboygan County"/>
        <s v="Casey County"/>
        <s v="Cape Girardeau County"/>
        <s v="St. James Parish"/>
        <s v="Falls County"/>
        <s v="Gladwin County"/>
        <s v="Grimes County"/>
        <s v="Dickson County"/>
        <s v="Santa Fe County"/>
        <s v="Harrisonburg city"/>
        <s v="Caddo County"/>
        <s v="Laclede County"/>
        <s v="Edmonson County"/>
        <s v="Jefferson Parish"/>
        <s v="Fannin County"/>
        <s v="Okmulgee County"/>
        <s v="Shiawassee County"/>
        <s v="Mecosta County"/>
        <s v="Carlisle County"/>
        <s v="Quay County"/>
        <s v="Stephenson County"/>
        <s v="Bullitt County"/>
        <s v="Raleigh County"/>
        <s v="Audrain County"/>
        <s v="Tarrant County"/>
        <s v="Bastrop County"/>
        <s v="Baraga County"/>
        <s v="Fairbanks North Star Borough"/>
        <s v="Amite County"/>
        <s v="Mendocino County"/>
        <s v="West Feliciana Parish"/>
        <s v="Alleghany County"/>
        <s v="Wythe County"/>
        <s v="Maricopa County"/>
        <s v="Wilbarger County"/>
        <s v="Cheatham County"/>
        <s v="McCurtain County"/>
        <s v="Schley County"/>
        <s v="Hardee County"/>
        <s v="Lynn County"/>
        <s v="Clare County"/>
        <s v="Huerfano County"/>
        <s v="Summers County"/>
        <s v="Okaloosa County"/>
        <s v="Sequoyah County"/>
        <s v="Winn Parish"/>
        <s v="Overton County"/>
        <s v="Bexar County"/>
        <s v="Mohave County"/>
        <s v="Limestone County"/>
        <s v="Owen County"/>
        <s v="Izard County"/>
        <s v="Rockcastle County"/>
        <s v="Washtenaw County"/>
        <s v="Chemung County"/>
        <s v="Gates County"/>
        <s v="Benzie County"/>
        <s v="Valdez-Cordova Census Area"/>
        <s v="Luce County"/>
        <s v="Accomack County"/>
        <s v="Sagadahoc County"/>
        <s v="Lauderdale County"/>
        <s v="Concordia Parish"/>
        <s v="Gila County"/>
        <s v="Tulsa County"/>
        <s v="Charlevoix County"/>
        <s v="Iberia Parish"/>
        <s v="Kankakee County"/>
        <s v="Craighead County"/>
        <s v="Matanuska-Susitna Borough"/>
        <s v="Lubbock County"/>
        <s v="Coffee County"/>
        <s v="Cowlitz County"/>
        <s v="Avery County"/>
        <s v="Mahoning County"/>
        <s v="Glasscock County"/>
        <s v="Ketchikan Gateway Borough"/>
        <s v="Walthall County"/>
        <s v="Letcher County"/>
        <s v="Santa Rosa County"/>
        <s v="Broward County"/>
        <s v="Cottle County"/>
        <s v="Citrus County"/>
        <s v="Pearl River County"/>
        <s v="Ashtabula County"/>
        <s v="Kaufman County"/>
        <s v="Del Norte County"/>
        <s v="Giles County"/>
        <s v="Little River County"/>
        <s v="Rankin County"/>
        <s v="St. Joseph County"/>
        <s v="Arecibo Municipio"/>
        <s v="St. Mary Parish"/>
        <s v="Jennings County"/>
        <s v="Fleming County"/>
        <s v="Prince George County"/>
        <s v="Madera County"/>
        <s v="Hernando County"/>
        <s v="Cobb County"/>
        <s v="Leavenworth County"/>
        <s v="Racine County"/>
        <s v="Franklin Parish"/>
        <s v="St. Johns County"/>
        <s v="Tangipahoa Parish"/>
        <s v="Blount County"/>
        <s v="Fresno County"/>
        <s v="Clermont County"/>
        <s v="Callaway County"/>
        <s v="Haywood County"/>
        <s v="Licking County"/>
        <s v="Glacier County"/>
        <s v="King William County"/>
        <s v="Hunt County"/>
        <s v="Habersham County"/>
        <s v="Nacogdoches County"/>
        <s v="Shawnee County"/>
        <s v="Travis County"/>
        <s v="Geneva County"/>
        <s v="Navarro County"/>
        <s v="Cecil County"/>
        <s v="Oklahoma County"/>
        <s v="Charlton County"/>
        <s v="Iberville Parish"/>
        <s v="Anchorage Municipality"/>
        <s v="Lyman County"/>
        <s v="Bronx County"/>
        <s v="Yell County"/>
        <s v="Claiborne Parish"/>
        <s v="Montcalm County"/>
        <s v="Trumbull County"/>
        <s v="James City County"/>
        <s v="Wake County"/>
        <s v="Lumpkin County"/>
        <s v="Amelia County"/>
        <s v="Baldwin County"/>
        <s v="Palm Beach County"/>
        <s v="Humphreys County"/>
        <s v="Attala County"/>
        <s v="Iosco County"/>
        <s v="Muskingum County"/>
        <s v="Prince George's County"/>
        <s v="Dauphin County"/>
        <s v="Wrangell City and Borough"/>
        <s v="Fluvanna County"/>
        <s v="Bernalillo County"/>
        <s v="Simpson County"/>
        <s v="Lincoln Parish"/>
        <s v="Winston County"/>
        <s v="Anasco Municipio"/>
        <s v="Chilton County"/>
        <s v="Vigo County"/>
        <s v="Culpeper County"/>
        <s v="Catoosa County"/>
        <s v="Surry County"/>
        <s v="Sandoval County"/>
        <s v="Banks County"/>
        <s v="Suwannee County"/>
        <s v="Henrico County"/>
        <s v="King George County"/>
        <s v="Rabun County"/>
        <s v="Dorchester County"/>
        <s v="Leake County"/>
        <s v="Brevard County"/>
        <s v="Tyrrell County"/>
        <s v="Costilla County"/>
        <s v="St. John the Baptist Parish"/>
        <s v="Rosebud County"/>
        <s v="Luna County"/>
        <s v="Norton city"/>
        <s v="Sebastian County"/>
        <s v="Duplin County"/>
        <s v="Kenosha County"/>
        <s v="Huntington County"/>
        <s v="Hickman County"/>
        <s v="Rutherford County"/>
        <s v="Camp County"/>
        <s v="Bossier Parish"/>
        <s v="Carteret County"/>
        <s v="East Feliciana Parish"/>
        <s v="Red River Parish"/>
        <s v="Kimble County"/>
        <s v="Titus County"/>
        <s v="Wakulla County"/>
        <s v="Appomattox County"/>
        <s v="Staunton city"/>
        <s v="Menifee County"/>
        <s v="Kalkaska County"/>
        <s v="Vermilion County"/>
        <s v="Gallia County"/>
        <s v="Union Parish"/>
        <s v="McNairy County"/>
        <s v="Ashe County"/>
        <s v="LaPorte County"/>
        <s v="Pointe Coupee Parish"/>
        <s v="Goochland County"/>
        <s v="Wexford County"/>
        <s v="Pima County"/>
        <s v="San Augustine County"/>
        <s v="Vermillion County"/>
        <s v="Charles City County"/>
        <s v="Ziebach County"/>
        <s v="Wilkes County"/>
        <s v="Gilchrist County"/>
        <s v="Laurel County"/>
        <s v="Walton County"/>
        <s v="Pueblo County"/>
        <s v="Claiborne County"/>
        <s v="Itawamba County"/>
        <s v="Trousdale County"/>
        <s v="Perquimans County"/>
        <s v="Pickens County"/>
        <s v="Southampton County"/>
        <s v="Webster Parish"/>
        <s v="Davie County"/>
        <s v="Volusia County"/>
        <s v="St. Francois County"/>
        <s v="Bent County"/>
        <s v="Stanly County"/>
        <s v="Bell County"/>
        <s v="Pasco County"/>
        <s v="Vanderburgh County"/>
        <s v="Wolfe County"/>
        <s v="Valencia County"/>
        <s v="Stokes County"/>
        <s v="Barrow County"/>
        <s v="Richland Parish"/>
        <s v="Echols County"/>
        <s v="Weakley County"/>
        <s v="Chesapeake city"/>
        <s v="Lexington County"/>
        <s v="Wicomico County"/>
        <s v="Dale County"/>
        <s v="Grainger County"/>
        <s v="Blackford County"/>
        <s v="Highlands County"/>
        <s v="Pinellas County"/>
        <s v="Berkeley County"/>
        <s v="Bienville Parish"/>
        <s v="Lonoke County"/>
        <s v="Kanawha County"/>
        <s v="Kalamazoo County"/>
        <s v="McCracken County"/>
        <s v="Ingham County"/>
        <s v="McMinn County"/>
        <s v="Indian River County"/>
        <s v="Denver County"/>
        <s v="Natchitoches Parish"/>
        <s v="Sangamon County"/>
        <s v="Isle of Wight County"/>
        <s v="La Paz County"/>
        <s v="Muskogee County"/>
        <s v="Vinton County"/>
        <s v="Tippah County"/>
        <s v="Bartholomew County"/>
        <s v="San Juan Municipio"/>
        <s v="Bristol city"/>
        <s v="Rockdale County"/>
        <s v="Rapides Parish"/>
        <s v="Buncombe County"/>
        <s v="West Baton Rouge Parish"/>
        <s v="Yadkin County"/>
        <s v="Alexander County"/>
        <s v="Hot Spring County"/>
        <s v="Onslow County"/>
        <s v="Garland County"/>
        <s v="Hocking County"/>
        <s v="Athens County"/>
        <s v="San German Municipio"/>
        <s v="Caroline County"/>
        <s v="Geary County"/>
        <s v="Emanuel County"/>
        <s v="Covington city"/>
        <s v="Pickaway County"/>
        <s v="Berrien County"/>
        <s v="Lorain County"/>
        <s v="Navajo County"/>
        <s v="DeSoto County"/>
        <s v="Loudon County"/>
        <s v="Pittsylvania County"/>
        <s v="Smyth County"/>
        <s v="Transylvania County"/>
        <s v="Obion County"/>
        <s v="Bradley County"/>
        <s v="Atkinson County"/>
        <s v="Fredericksburg city"/>
        <s v="Kenton County"/>
        <s v="De Soto Parish"/>
        <s v="East Baton Rouge Parish"/>
        <s v="Brantley County"/>
        <s v="Guayama Municipio"/>
        <s v="Waynesboro city"/>
        <s v="McLennan County"/>
        <s v="Appling County"/>
        <s v="Scioto County"/>
        <s v="Cross County"/>
        <s v="Massac County"/>
        <s v="Colbert County"/>
        <s v="Rowan County"/>
        <s v="Beaufort County"/>
        <s v="Levy County"/>
        <s v="Rio Arriba County"/>
        <s v="Gordon County"/>
        <s v="Ashley County"/>
        <s v="Dunklin County"/>
        <s v="New Madrid County"/>
        <s v="Buena Vista city"/>
        <s v="Bowie County"/>
        <s v="Alachua County"/>
        <s v="Bracken County"/>
        <s v="Juneau City and Borough"/>
        <s v="Haralson County"/>
        <s v="Atlantic County"/>
        <s v="Tattnall County"/>
        <s v="Wilkinson County"/>
        <s v="Saginaw County"/>
        <s v="Chatham County"/>
        <s v="Rhea County"/>
        <s v="Cuyahoga County"/>
        <s v="Boyle County"/>
        <s v="McDowell County"/>
        <s v="Jefferson Davis County"/>
        <s v="Hampton city"/>
        <s v="Marengo County"/>
        <s v="Treutlen County"/>
        <s v="Socorro County"/>
        <s v="Maury County"/>
        <s v="Sharkey County"/>
        <s v="Lunenburg County"/>
        <s v="Pamlico County"/>
        <s v="Cibola County"/>
        <s v="Hawkins County"/>
        <s v="Issaquena County"/>
        <s v="Peoria County"/>
        <s v="Cabell County"/>
        <s v="St. Lucie County"/>
        <s v="Drew County"/>
        <s v="Breathitt County"/>
        <s v="Conecuh County"/>
        <s v="Ouachita County"/>
        <s v="Escambia County"/>
        <s v="Alcorn County"/>
        <s v="Williamsburg city"/>
        <s v="Bartow County"/>
        <s v="Caswell County"/>
        <s v="Manatee County"/>
        <s v="Franklin city"/>
        <s v="Chattooga County"/>
        <s v="Pinal County"/>
        <s v="Bacon County"/>
        <s v="Unicoi County"/>
        <s v="Imperial County"/>
        <s v="Leslie County"/>
        <s v="Horry County"/>
        <s v="Philadelphia County"/>
        <s v="Estill County"/>
        <s v="Pasquotank County"/>
        <s v="Oglethorpe County"/>
        <s v="Galax city"/>
        <s v="Long County"/>
        <s v="Kemper County"/>
        <s v="Newberry County"/>
        <s v="Aiken County"/>
        <s v="Tallapoosa County"/>
        <s v="Washington Parish"/>
        <s v="Garrard County"/>
        <s v="Okeechobee County"/>
        <s v="Etowah County"/>
        <s v="Knott County"/>
        <s v="Ben Hill County"/>
        <s v="New Castle County"/>
        <s v="Fentress County"/>
        <s v="Greenville County"/>
        <s v="Sumter County"/>
        <s v="Charleston County"/>
        <s v="Halifax County"/>
        <s v="Ouachita Parish"/>
        <s v="Kershaw County"/>
        <s v="Craven County"/>
        <s v="Saluda County"/>
        <s v="Wilcox County"/>
        <s v="Mississippi County"/>
        <s v="Bibb County"/>
        <s v="Chowan County"/>
        <s v="Abbeville County"/>
        <s v="Radford city"/>
        <s v="Milwaukee County"/>
        <s v="Guaynabo Municipio"/>
        <s v="Newport News city"/>
        <s v="Dinwiddie County"/>
        <s v="Brunswick County"/>
        <s v="Autauga County"/>
        <s v="Prince Edward County"/>
        <s v="Buckingham County"/>
        <s v="Muskegon County"/>
        <s v="Heard County"/>
        <s v="Dyer County"/>
        <s v="Forrest County"/>
        <s v="Rio Grande Municipio"/>
        <s v="Poinsett County"/>
        <s v="Cabarrus County"/>
        <s v="Nottoway County"/>
        <s v="Irwin County"/>
        <s v="Coweta County"/>
        <s v="Ware County"/>
        <s v="Toombs County"/>
        <s v="Desha County"/>
        <s v="Mecklenburg County"/>
        <s v="Pender County"/>
        <s v="Harnett County"/>
        <s v="Hempstead County"/>
        <s v="Arkansas County"/>
        <s v="Dorado Municipio"/>
        <s v="Colleton County"/>
        <s v="Bertie County"/>
        <s v="Nash County"/>
        <s v="Sampson County"/>
        <s v="Hendry County"/>
        <s v="Catawba County"/>
        <s v="Clarendon County"/>
        <s v="Mobile County"/>
        <s v="Ross County"/>
        <s v="Columbus County"/>
        <s v="Lynchburg city"/>
        <s v="Hamblen County"/>
        <s v="Alamance County"/>
        <s v="New Hanover County"/>
        <s v="Wyandotte County"/>
        <s v="Whitfield County"/>
        <s v="Tuscaloosa County"/>
        <s v="Jessamine County"/>
        <s v="Talladega County"/>
        <s v="Cayey Municipio"/>
        <s v="Lowndes County"/>
        <s v="McCreary County"/>
        <s v="Sequatchie County"/>
        <s v="Charlottesville city"/>
        <s v="Davidson County"/>
        <s v="Bulloch County"/>
        <s v="Alpine County"/>
        <s v="Chattahoochee County"/>
        <s v="Person County"/>
        <s v="Glascock County"/>
        <s v="Woodruff County"/>
        <s v="Prentiss County"/>
        <s v="Tate County"/>
        <s v="McKinley County"/>
        <s v="Spartanburg County"/>
        <s v="Hopewell city"/>
        <s v="Oktibbeha County"/>
        <s v="Butts County"/>
        <s v="Iredell County"/>
        <s v="Screven County"/>
        <s v="Caddo Parish"/>
        <s v="Coosa County"/>
        <s v="Telfair County"/>
        <s v="Suffolk city"/>
        <s v="Yazoo County"/>
        <s v="Williamsburg County"/>
        <s v="Cocke County"/>
        <s v="Georgetown County"/>
        <s v="Laurens County"/>
        <s v="St. Helena Parish"/>
        <s v="Dixie County"/>
        <s v="Noxubee County"/>
        <s v="Ponce Municipio"/>
        <s v="Copiah County"/>
        <s v="Aleutians West Census Area"/>
        <s v="Morehouse Parish"/>
        <s v="East Carroll Parish"/>
        <s v="District of Columbia"/>
        <s v="Glynn County"/>
        <s v="Granville County"/>
        <s v="Aleutians East Borough"/>
        <s v="Orangeburg County"/>
        <s v="Bleckley County"/>
        <s v="Neshoba County"/>
        <s v="Yalobusha County"/>
        <s v="Hampton County"/>
        <s v="Colquitt County"/>
        <s v="Norfolk city"/>
        <s v="Guilford County"/>
        <s v="Pitt County"/>
        <s v="Bladen County"/>
        <s v="Edgefield County"/>
        <s v="McDuffie County"/>
        <s v="Gulf County"/>
        <s v="Chicot County"/>
        <s v="Bullock County"/>
        <s v="Twiggs County"/>
        <s v="Coamo Municipio"/>
        <s v="Evans County"/>
        <s v="Candler County"/>
        <s v="Owsley County"/>
        <s v="Jenkins County"/>
        <s v="Portsmouth city"/>
        <s v="Grenada County"/>
        <s v="Upson County"/>
        <s v="Cidra Municipio"/>
        <s v="Toa Alta Municipio"/>
        <s v="McCormick County"/>
        <s v="Gaston County"/>
        <s v="Bolivar County"/>
        <s v="Meriwether County"/>
        <s v="Greensville County"/>
        <s v="Pemiscot County"/>
        <s v="Orleans Parish"/>
        <s v="Lenoir County"/>
        <s v="Peach County"/>
        <s v="Anson County"/>
        <s v="Madison Parish"/>
        <s v="St. Francis County"/>
        <s v="Apache County"/>
        <s v="Moca Municipio"/>
        <s v="Arroyo Municipio"/>
        <s v="Lanier County"/>
        <s v="Clinch County"/>
        <s v="Early County"/>
        <s v="Troup County"/>
        <s v="Hertford County"/>
        <s v="Darlington County"/>
        <s v="Lajas Municipio"/>
        <s v="Roanoke city"/>
        <s v="Gurabo Municipio"/>
        <s v="Barnwell County"/>
        <s v="Tift County"/>
        <s v="Catano Municipio"/>
        <s v="Dooly County"/>
        <s v="Cabo Rojo Municipio"/>
        <s v="Bayamon Municipio"/>
        <s v="Durham County"/>
        <s v="Muscogee County"/>
        <s v="Danville city"/>
        <s v="Spalding County"/>
        <s v="Crisp County"/>
        <s v="Dillon County"/>
        <s v="Bamberg County"/>
        <s v="Hinds County"/>
        <s v="Barranquitas Municipio"/>
        <s v="Marlboro County"/>
        <s v="Toa Baja Municipio"/>
        <s v="Carolina Municipio"/>
        <s v="Guanica Municipio"/>
        <s v="St. Louis city"/>
        <s v="Luquillo Municipio"/>
        <s v="Morovis Municipio"/>
        <s v="Edgecombe County"/>
        <s v="Jayuya Municipio"/>
        <s v="Quitman County"/>
        <s v="Guayanilla Municipio"/>
        <s v="Caguas Municipio"/>
        <s v="Tallahatchie County"/>
        <s v="Coahoma County"/>
        <s v="Vance County"/>
        <s v="Ciales Municipio"/>
        <s v="Robeson County"/>
        <s v="Baltimore City"/>
        <s v="San Sebastian Municipio"/>
        <s v="Leflore County"/>
        <s v="Sunflower County"/>
        <s v="Emporia city"/>
        <s v="Taliaferro County"/>
        <s v="Naguabo Municipio"/>
        <s v="Isabela Municipio"/>
        <s v="Hoke County"/>
        <s v="Martinsville city"/>
        <s v="Quebradillas Municipio"/>
        <s v="Allendale County"/>
        <s v="Dougherty County"/>
        <s v="Richmond city"/>
        <s v="Denali Borough"/>
        <s v="Camuy Municipio"/>
        <s v="Petersburg city"/>
        <s v="Juana Diaz Municipio"/>
        <s v="Lares Municipio"/>
        <s v="Lake and Peninsula Borough"/>
        <s v="Gadsden County"/>
        <s v="Aguas Buenas Municipio"/>
        <s v="Dillingham Census Area"/>
        <s v="Trujillo Alto Municipio"/>
        <s v="Fajardo Municipio"/>
        <s v="San Lorenzo Municipio"/>
        <s v="Bristol Bay Borough"/>
        <s v="Patillas Municipio"/>
        <s v="Yauco Municipio"/>
        <s v="Prince of Wales-Hyder Census Area"/>
        <s v="Orocovis Municipio"/>
        <s v="Tunica County"/>
        <s v="North Slope Borough"/>
        <s v="Utuado Municipio"/>
        <s v="Salinas Municipio"/>
        <s v="Yukon-Koyukuk Census Area"/>
        <s v="Hatillo Municipio"/>
        <s v="Ceiba Municipio"/>
        <s v="Las Piedras Municipio"/>
        <s v="Vega Alta Municipio"/>
        <s v="Aguada Municipio"/>
        <s v="Aibonito Municipio"/>
        <s v="Yabucoa Municipio"/>
        <s v="Naranjito Municipio"/>
        <s v="Vega Baja Municipio"/>
        <s v="Sabana Grande Municipio"/>
        <s v="Maunabo Municipio"/>
        <s v="Humacao Municipio"/>
        <s v="Nome Census Area"/>
        <s v="Oglala Lakota County"/>
        <s v="Bethel Census Area"/>
        <s v="Northwest Arctic Borough"/>
        <s v="Juncos Municipio"/>
        <s v="Hoonah-Angoon Census Area"/>
        <s v="Manati Municipio"/>
        <s v="Loiza Municipio"/>
        <s v="Canovanas Municipio"/>
        <s v="Santa Isabel Municipio"/>
        <s v="Rincon Municipio"/>
        <s v="Comerio Municipio"/>
        <s v="Kusilvak Census Area"/>
        <s v="Villalba Municipio"/>
        <s v="Yakutat City and Borough"/>
        <s v="Adjuntas Municipio"/>
        <s v="Florida Municipio"/>
        <s v="Vieques Municipio"/>
        <s v="Las Marias Municipio"/>
        <s v="Barceloneta Municipio"/>
        <s v="Kalawao County"/>
        <s v="Petroleum County"/>
        <s v="Loving County"/>
        <s v="Arthur County"/>
        <s v="Hormigueros Municipio"/>
        <s v="Culebra Municipio"/>
        <s v="Maricao Municipio"/>
      </sharedItems>
    </cacheField>
    <cacheField name="State" numFmtId="0">
      <sharedItems/>
    </cacheField>
    <cacheField name="MD?" numFmtId="0">
      <sharedItems/>
    </cacheField>
    <cacheField name="Balt?" numFmtId="0">
      <sharedItems count="2">
        <s v="no"/>
        <s v="yes"/>
      </sharedItems>
    </cacheField>
    <cacheField name="Inc_25" numFmtId="0">
      <sharedItems containsString="0" containsBlank="1" containsNumber="1" containsInteger="1" minValue="1032" maxValue="70996" count="2993">
        <n v="70996"/>
        <n v="68611"/>
        <n v="67124"/>
        <n v="67024"/>
        <n v="66268"/>
        <n v="64829"/>
        <n v="63724"/>
        <n v="63072"/>
        <n v="62558"/>
        <n v="62095"/>
        <n v="61849"/>
        <n v="61431"/>
        <n v="60993"/>
        <n v="60705"/>
        <n v="60656"/>
        <n v="59823"/>
        <n v="59801"/>
        <n v="59573"/>
        <n v="59505"/>
        <n v="59267"/>
        <n v="58521"/>
        <n v="58361"/>
        <n v="58176"/>
        <n v="58094"/>
        <n v="58062"/>
        <n v="57874"/>
        <n v="57497"/>
        <n v="57392"/>
        <n v="57374"/>
        <n v="57335"/>
        <n v="57241"/>
        <n v="57202"/>
        <n v="56826"/>
        <n v="56694"/>
        <n v="56383"/>
        <n v="56327"/>
        <n v="56192"/>
        <n v="56076"/>
        <n v="56000"/>
        <n v="55964"/>
        <n v="55633"/>
        <n v="55552"/>
        <n v="55547"/>
        <n v="55207"/>
        <n v="55101"/>
        <n v="54979"/>
        <n v="54718"/>
        <n v="54703"/>
        <n v="54532"/>
        <n v="54529"/>
        <n v="54458"/>
        <n v="54451"/>
        <n v="54407"/>
        <n v="54395"/>
        <n v="54389"/>
        <n v="54348"/>
        <n v="54240"/>
        <n v="53959"/>
        <n v="53891"/>
        <n v="53877"/>
        <n v="53855"/>
        <n v="53851"/>
        <n v="53834"/>
        <n v="53737"/>
        <n v="53709"/>
        <n v="53695"/>
        <n v="53679"/>
        <n v="53497"/>
        <n v="53466"/>
        <n v="53358"/>
        <n v="53345"/>
        <n v="53336"/>
        <n v="53275"/>
        <n v="53133"/>
        <n v="53120"/>
        <n v="53042"/>
        <n v="52848"/>
        <n v="52709"/>
        <n v="52555"/>
        <n v="52527"/>
        <n v="52374"/>
        <n v="52322"/>
        <n v="52173"/>
        <n v="52127"/>
        <n v="52110"/>
        <n v="52009"/>
        <n v="51914"/>
        <n v="51822"/>
        <n v="51771"/>
        <n v="51770"/>
        <n v="51760"/>
        <n v="51683"/>
        <n v="51586"/>
        <n v="51562"/>
        <n v="51547"/>
        <n v="51327"/>
        <n v="51313"/>
        <n v="51285"/>
        <n v="51258"/>
        <n v="51252"/>
        <n v="51235"/>
        <n v="51192"/>
        <n v="51170"/>
        <n v="50946"/>
        <n v="50777"/>
        <n v="50713"/>
        <n v="50545"/>
        <n v="50525"/>
        <n v="50489"/>
        <n v="50481"/>
        <n v="50413"/>
        <n v="50334"/>
        <n v="50261"/>
        <n v="50252"/>
        <n v="50242"/>
        <n v="50239"/>
        <n v="50208"/>
        <n v="50204"/>
        <n v="50172"/>
        <n v="50161"/>
        <n v="50147"/>
        <n v="50119"/>
        <n v="50091"/>
        <n v="50044"/>
        <n v="50039"/>
        <n v="49901"/>
        <n v="49874"/>
        <n v="49871"/>
        <n v="49861"/>
        <n v="49770"/>
        <n v="49752"/>
        <n v="49667"/>
        <n v="49610"/>
        <n v="49585"/>
        <n v="49553"/>
        <n v="49549"/>
        <n v="49522"/>
        <n v="49492"/>
        <n v="49478"/>
        <n v="49413"/>
        <n v="49318"/>
        <n v="49312"/>
        <n v="49273"/>
        <n v="49256"/>
        <n v="49247"/>
        <n v="49223"/>
        <n v="49206"/>
        <n v="49184"/>
        <n v="49102"/>
        <n v="49091"/>
        <n v="49033"/>
        <n v="48981"/>
        <n v="48934"/>
        <n v="48924"/>
        <n v="48803"/>
        <n v="48760"/>
        <n v="48748"/>
        <n v="48709"/>
        <n v="48666"/>
        <n v="48660"/>
        <n v="48522"/>
        <n v="48505"/>
        <n v="48468"/>
        <n v="48380"/>
        <n v="48372"/>
        <n v="48351"/>
        <n v="48350"/>
        <n v="48294"/>
        <n v="48274"/>
        <n v="48207"/>
        <n v="48201"/>
        <n v="48154"/>
        <n v="48149"/>
        <n v="48127"/>
        <n v="48067"/>
        <n v="48057"/>
        <n v="48043"/>
        <n v="48030"/>
        <n v="47974"/>
        <n v="47897"/>
        <n v="47852"/>
        <n v="47844"/>
        <n v="47836"/>
        <n v="47824"/>
        <n v="47814"/>
        <n v="47757"/>
        <n v="47688"/>
        <n v="47676"/>
        <n v="47632"/>
        <n v="47578"/>
        <n v="47569"/>
        <n v="47556"/>
        <n v="47549"/>
        <n v="47544"/>
        <n v="47485"/>
        <n v="47480"/>
        <n v="47452"/>
        <n v="47408"/>
        <n v="47401"/>
        <n v="47351"/>
        <n v="47342"/>
        <n v="47304"/>
        <n v="47295"/>
        <n v="47290"/>
        <n v="47211"/>
        <n v="47134"/>
        <n v="47118"/>
        <n v="47115"/>
        <n v="47103"/>
        <n v="47023"/>
        <n v="47021"/>
        <n v="47002"/>
        <n v="46998"/>
        <n v="46987"/>
        <n v="46945"/>
        <n v="46940"/>
        <n v="46896"/>
        <n v="46872"/>
        <n v="46863"/>
        <n v="46849"/>
        <n v="46827"/>
        <n v="46779"/>
        <n v="46772"/>
        <n v="46725"/>
        <n v="46676"/>
        <n v="46667"/>
        <n v="46571"/>
        <n v="46534"/>
        <n v="46524"/>
        <n v="46424"/>
        <n v="46411"/>
        <n v="46404"/>
        <n v="46286"/>
        <n v="46268"/>
        <n v="46233"/>
        <n v="46202"/>
        <n v="46173"/>
        <n v="46169"/>
        <n v="46153"/>
        <n v="46148"/>
        <n v="46139"/>
        <n v="46127"/>
        <n v="46083"/>
        <n v="46078"/>
        <n v="46050"/>
        <n v="46016"/>
        <n v="45995"/>
        <n v="45979"/>
        <n v="45935"/>
        <n v="45931"/>
        <n v="45898"/>
        <n v="45894"/>
        <n v="45877"/>
        <n v="45858"/>
        <n v="45825"/>
        <n v="45775"/>
        <n v="45732"/>
        <n v="45728"/>
        <n v="45646"/>
        <n v="45599"/>
        <n v="45570"/>
        <n v="45564"/>
        <n v="45543"/>
        <n v="45536"/>
        <n v="45527"/>
        <n v="45506"/>
        <n v="45467"/>
        <n v="45462"/>
        <n v="45442"/>
        <n v="45424"/>
        <n v="45362"/>
        <n v="45359"/>
        <n v="45347"/>
        <n v="45339"/>
        <n v="45307"/>
        <n v="45304"/>
        <n v="45302"/>
        <n v="45293"/>
        <n v="45291"/>
        <n v="45272"/>
        <n v="45246"/>
        <n v="45223"/>
        <n v="45205"/>
        <n v="45198"/>
        <n v="45178"/>
        <n v="45128"/>
        <n v="45123"/>
        <n v="45098"/>
        <n v="45095"/>
        <n v="45080"/>
        <n v="45052"/>
        <n v="45045"/>
        <n v="45027"/>
        <n v="44990"/>
        <n v="44942"/>
        <n v="44917"/>
        <n v="44903"/>
        <n v="44829"/>
        <n v="44808"/>
        <n v="44783"/>
        <n v="44767"/>
        <n v="44748"/>
        <n v="44725"/>
        <n v="44715"/>
        <n v="44651"/>
        <n v="44632"/>
        <n v="44584"/>
        <n v="44558"/>
        <n v="44552"/>
        <n v="44511"/>
        <n v="44506"/>
        <n v="44493"/>
        <n v="44475"/>
        <n v="44436"/>
        <n v="44266"/>
        <n v="44240"/>
        <n v="44233"/>
        <n v="44225"/>
        <n v="44223"/>
        <n v="44204"/>
        <n v="44200"/>
        <n v="44175"/>
        <n v="44145"/>
        <n v="44127"/>
        <n v="44116"/>
        <n v="44115"/>
        <n v="44074"/>
        <n v="44062"/>
        <n v="44024"/>
        <n v="44022"/>
        <n v="44012"/>
        <n v="43958"/>
        <n v="43953"/>
        <n v="43948"/>
        <n v="43927"/>
        <n v="43913"/>
        <n v="43909"/>
        <n v="43897"/>
        <n v="43885"/>
        <n v="43866"/>
        <n v="43860"/>
        <n v="43847"/>
        <n v="43794"/>
        <n v="43786"/>
        <n v="43778"/>
        <n v="43760"/>
        <n v="43757"/>
        <n v="43750"/>
        <n v="43749"/>
        <n v="43735"/>
        <n v="43725"/>
        <n v="43720"/>
        <n v="43713"/>
        <n v="43706"/>
        <n v="43705"/>
        <n v="43698"/>
        <n v="43694"/>
        <n v="43690"/>
        <n v="43657"/>
        <n v="43578"/>
        <n v="43555"/>
        <n v="43545"/>
        <n v="43494"/>
        <n v="43480"/>
        <n v="43467"/>
        <n v="43464"/>
        <n v="43460"/>
        <n v="43423"/>
        <n v="43411"/>
        <n v="43409"/>
        <n v="43368"/>
        <n v="43367"/>
        <n v="43309"/>
        <n v="43289"/>
        <n v="43281"/>
        <n v="43261"/>
        <n v="43237"/>
        <n v="43222"/>
        <n v="43219"/>
        <n v="43215"/>
        <n v="43173"/>
        <n v="43161"/>
        <n v="43159"/>
        <n v="43152"/>
        <n v="43130"/>
        <n v="43104"/>
        <n v="43048"/>
        <n v="43033"/>
        <n v="43025"/>
        <n v="43002"/>
        <n v="42993"/>
        <n v="42963"/>
        <n v="42951"/>
        <n v="42937"/>
        <n v="42931"/>
        <n v="42915"/>
        <n v="42888"/>
        <n v="42886"/>
        <n v="42885"/>
        <n v="42830"/>
        <n v="42825"/>
        <n v="42806"/>
        <n v="42798"/>
        <n v="42796"/>
        <n v="42793"/>
        <n v="42789"/>
        <n v="42775"/>
        <n v="42749"/>
        <n v="42738"/>
        <n v="42734"/>
        <n v="42726"/>
        <n v="42723"/>
        <n v="42707"/>
        <n v="42691"/>
        <n v="42686"/>
        <n v="42627"/>
        <n v="42601"/>
        <n v="42587"/>
        <n v="42561"/>
        <n v="42553"/>
        <n v="42551"/>
        <n v="42547"/>
        <n v="42534"/>
        <n v="42532"/>
        <n v="42510"/>
        <n v="42495"/>
        <n v="42489"/>
        <n v="42488"/>
        <n v="42485"/>
        <n v="42477"/>
        <n v="42448"/>
        <n v="42442"/>
        <n v="42412"/>
        <n v="42405"/>
        <n v="42364"/>
        <n v="42322"/>
        <n v="42306"/>
        <n v="42285"/>
        <n v="42284"/>
        <n v="42258"/>
        <n v="42250"/>
        <n v="42240"/>
        <n v="42238"/>
        <n v="42236"/>
        <n v="42230"/>
        <n v="42221"/>
        <n v="42184"/>
        <n v="42112"/>
        <n v="42013"/>
        <n v="42007"/>
        <n v="41980"/>
        <n v="41950"/>
        <n v="41940"/>
        <n v="41910"/>
        <n v="41902"/>
        <n v="41884"/>
        <n v="41870"/>
        <n v="41867"/>
        <n v="41832"/>
        <n v="41800"/>
        <n v="41773"/>
        <n v="41767"/>
        <n v="41751"/>
        <n v="41747"/>
        <n v="41732"/>
        <n v="41729"/>
        <n v="41726"/>
        <n v="41721"/>
        <n v="41704"/>
        <n v="41695"/>
        <n v="41691"/>
        <n v="41635"/>
        <n v="41621"/>
        <n v="41560"/>
        <n v="41557"/>
        <n v="41533"/>
        <n v="41526"/>
        <n v="41521"/>
        <n v="41507"/>
        <n v="41503"/>
        <n v="41492"/>
        <n v="41487"/>
        <n v="41486"/>
        <n v="41480"/>
        <n v="41455"/>
        <n v="41444"/>
        <n v="41438"/>
        <n v="41413"/>
        <n v="41314"/>
        <n v="41292"/>
        <n v="41291"/>
        <n v="41285"/>
        <n v="41284"/>
        <n v="41279"/>
        <n v="41253"/>
        <n v="41206"/>
        <n v="41197"/>
        <n v="41172"/>
        <n v="41124"/>
        <n v="41122"/>
        <n v="41120"/>
        <n v="41113"/>
        <n v="41103"/>
        <n v="41097"/>
        <n v="41075"/>
        <n v="41058"/>
        <n v="41055"/>
        <n v="41035"/>
        <n v="41025"/>
        <n v="41021"/>
        <n v="40994"/>
        <n v="40963"/>
        <n v="40871"/>
        <n v="40870"/>
        <n v="40868"/>
        <n v="40859"/>
        <n v="40843"/>
        <n v="40835"/>
        <n v="40790"/>
        <n v="40787"/>
        <n v="40776"/>
        <n v="40772"/>
        <n v="40767"/>
        <n v="40748"/>
        <n v="40740"/>
        <n v="40738"/>
        <n v="40674"/>
        <n v="40669"/>
        <n v="40666"/>
        <n v="40638"/>
        <n v="40633"/>
        <n v="40629"/>
        <n v="40622"/>
        <n v="40579"/>
        <n v="40563"/>
        <n v="40524"/>
        <n v="40516"/>
        <n v="40511"/>
        <n v="40505"/>
        <n v="40497"/>
        <n v="40471"/>
        <n v="40463"/>
        <n v="40453"/>
        <n v="40431"/>
        <n v="40397"/>
        <n v="40391"/>
        <n v="40385"/>
        <n v="40363"/>
        <n v="40350"/>
        <n v="40333"/>
        <n v="40326"/>
        <n v="40320"/>
        <n v="40279"/>
        <n v="40234"/>
        <n v="40233"/>
        <n v="40228"/>
        <n v="40213"/>
        <n v="40210"/>
        <n v="40208"/>
        <n v="40190"/>
        <n v="40181"/>
        <n v="40180"/>
        <n v="40130"/>
        <n v="40116"/>
        <n v="40110"/>
        <n v="40097"/>
        <n v="40093"/>
        <n v="40091"/>
        <n v="40087"/>
        <n v="40034"/>
        <n v="40024"/>
        <n v="40007"/>
        <n v="39996"/>
        <n v="39982"/>
        <n v="39950"/>
        <n v="39939"/>
        <n v="39936"/>
        <n v="39935"/>
        <n v="39934"/>
        <n v="39922"/>
        <n v="39915"/>
        <n v="39901"/>
        <n v="39889"/>
        <n v="39886"/>
        <n v="39877"/>
        <n v="39854"/>
        <n v="39826"/>
        <n v="39825"/>
        <n v="39822"/>
        <n v="39821"/>
        <n v="39791"/>
        <n v="39779"/>
        <n v="39776"/>
        <n v="39771"/>
        <n v="39764"/>
        <n v="39736"/>
        <n v="39735"/>
        <n v="39732"/>
        <n v="39717"/>
        <n v="39705"/>
        <n v="39703"/>
        <n v="39696"/>
        <n v="39691"/>
        <n v="39690"/>
        <n v="39679"/>
        <n v="39629"/>
        <n v="39615"/>
        <n v="39592"/>
        <n v="39587"/>
        <n v="39565"/>
        <n v="39559"/>
        <n v="39557"/>
        <n v="39533"/>
        <n v="39512"/>
        <n v="39507"/>
        <n v="39439"/>
        <n v="39430"/>
        <n v="39429"/>
        <n v="39428"/>
        <n v="39397"/>
        <n v="39388"/>
        <n v="39386"/>
        <n v="39379"/>
        <n v="39366"/>
        <n v="39354"/>
        <n v="39352"/>
        <n v="39344"/>
        <n v="39334"/>
        <n v="39313"/>
        <n v="39311"/>
        <n v="39293"/>
        <n v="39291"/>
        <n v="39286"/>
        <n v="39268"/>
        <n v="39256"/>
        <n v="39253"/>
        <n v="39221"/>
        <n v="39214"/>
        <n v="39207"/>
        <n v="39192"/>
        <n v="39191"/>
        <n v="39176"/>
        <n v="39171"/>
        <n v="39126"/>
        <n v="39123"/>
        <n v="39120"/>
        <n v="39115"/>
        <n v="39112"/>
        <n v="39100"/>
        <n v="39091"/>
        <n v="39082"/>
        <n v="39061"/>
        <n v="39058"/>
        <n v="39042"/>
        <n v="39015"/>
        <n v="39002"/>
        <n v="38992"/>
        <n v="38988"/>
        <n v="38985"/>
        <n v="38983"/>
        <n v="38976"/>
        <n v="38951"/>
        <n v="38937"/>
        <n v="38934"/>
        <n v="38911"/>
        <n v="38893"/>
        <n v="38885"/>
        <n v="38850"/>
        <n v="38848"/>
        <n v="38847"/>
        <n v="38845"/>
        <n v="38840"/>
        <n v="38805"/>
        <n v="38803"/>
        <n v="38789"/>
        <n v="38777"/>
        <n v="38771"/>
        <n v="38750"/>
        <n v="38736"/>
        <n v="38732"/>
        <n v="38720"/>
        <n v="38719"/>
        <n v="38699"/>
        <n v="38688"/>
        <n v="38686"/>
        <n v="38660"/>
        <n v="38641"/>
        <n v="38632"/>
        <n v="38628"/>
        <n v="38624"/>
        <n v="38610"/>
        <n v="38601"/>
        <n v="38593"/>
        <n v="38578"/>
        <n v="38553"/>
        <n v="38551"/>
        <n v="38538"/>
        <n v="38531"/>
        <n v="38525"/>
        <n v="38513"/>
        <n v="38512"/>
        <n v="38507"/>
        <n v="38504"/>
        <n v="38493"/>
        <n v="38491"/>
        <n v="38490"/>
        <n v="38486"/>
        <n v="38483"/>
        <n v="38437"/>
        <n v="38429"/>
        <n v="38410"/>
        <n v="38391"/>
        <n v="38387"/>
        <n v="38385"/>
        <n v="38367"/>
        <n v="38357"/>
        <n v="38345"/>
        <n v="38341"/>
        <n v="38330"/>
        <n v="38290"/>
        <n v="38274"/>
        <n v="38266"/>
        <n v="38264"/>
        <n v="38258"/>
        <n v="38247"/>
        <n v="38243"/>
        <n v="38233"/>
        <n v="38222"/>
        <n v="38209"/>
        <n v="38203"/>
        <n v="38200"/>
        <n v="38190"/>
        <n v="38185"/>
        <n v="38177"/>
        <n v="38119"/>
        <n v="38118"/>
        <n v="38111"/>
        <n v="38108"/>
        <n v="38107"/>
        <n v="38098"/>
        <n v="38080"/>
        <n v="38075"/>
        <n v="38044"/>
        <n v="38033"/>
        <n v="38019"/>
        <n v="38012"/>
        <n v="37985"/>
        <n v="37979"/>
        <n v="37974"/>
        <n v="37958"/>
        <n v="37957"/>
        <n v="37954"/>
        <n v="37952"/>
        <n v="37951"/>
        <n v="37940"/>
        <n v="37934"/>
        <n v="37931"/>
        <n v="37912"/>
        <n v="37904"/>
        <n v="37897"/>
        <n v="37876"/>
        <n v="37874"/>
        <n v="37869"/>
        <n v="37867"/>
        <n v="37846"/>
        <n v="37844"/>
        <n v="37829"/>
        <n v="37823"/>
        <n v="37819"/>
        <n v="37816"/>
        <n v="37791"/>
        <n v="37784"/>
        <n v="37773"/>
        <n v="37758"/>
        <n v="37756"/>
        <n v="37753"/>
        <n v="37750"/>
        <n v="37733"/>
        <n v="37709"/>
        <n v="37692"/>
        <n v="37686"/>
        <n v="37682"/>
        <n v="37677"/>
        <n v="37674"/>
        <n v="37673"/>
        <n v="37672"/>
        <n v="37667"/>
        <n v="37661"/>
        <n v="37646"/>
        <n v="37630"/>
        <n v="37608"/>
        <n v="37604"/>
        <n v="37594"/>
        <n v="37585"/>
        <n v="37574"/>
        <n v="37566"/>
        <n v="37564"/>
        <n v="37562"/>
        <n v="37551"/>
        <n v="37539"/>
        <n v="37535"/>
        <n v="37528"/>
        <n v="37524"/>
        <n v="37518"/>
        <n v="37505"/>
        <n v="37494"/>
        <n v="37493"/>
        <n v="37488"/>
        <n v="37487"/>
        <n v="37470"/>
        <n v="37460"/>
        <n v="37455"/>
        <n v="37444"/>
        <n v="37425"/>
        <n v="37422"/>
        <n v="37394"/>
        <n v="37392"/>
        <n v="37371"/>
        <n v="37369"/>
        <n v="37367"/>
        <n v="37366"/>
        <n v="37352"/>
        <n v="37342"/>
        <n v="37339"/>
        <n v="37319"/>
        <n v="37312"/>
        <n v="37294"/>
        <n v="37289"/>
        <n v="37270"/>
        <n v="37267"/>
        <n v="37262"/>
        <n v="37261"/>
        <n v="37258"/>
        <n v="37253"/>
        <n v="37251"/>
        <n v="37228"/>
        <n v="37227"/>
        <n v="37211"/>
        <n v="37201"/>
        <n v="37196"/>
        <n v="37185"/>
        <n v="37178"/>
        <n v="37173"/>
        <n v="37171"/>
        <n v="37170"/>
        <n v="37166"/>
        <n v="37160"/>
        <n v="37131"/>
        <n v="37116"/>
        <n v="37115"/>
        <n v="37113"/>
        <n v="37100"/>
        <n v="37099"/>
        <n v="37092"/>
        <n v="37091"/>
        <n v="37083"/>
        <n v="37069"/>
        <n v="37066"/>
        <n v="37060"/>
        <n v="37032"/>
        <n v="37029"/>
        <n v="37026"/>
        <n v="37018"/>
        <n v="37016"/>
        <n v="37000"/>
        <n v="36985"/>
        <n v="36975"/>
        <n v="36969"/>
        <n v="36967"/>
        <n v="36957"/>
        <n v="36946"/>
        <n v="36940"/>
        <n v="36938"/>
        <n v="36936"/>
        <n v="36930"/>
        <n v="36925"/>
        <n v="36920"/>
        <n v="36910"/>
        <n v="36909"/>
        <n v="36904"/>
        <n v="36890"/>
        <n v="36883"/>
        <n v="36873"/>
        <n v="36865"/>
        <n v="36862"/>
        <n v="36845"/>
        <n v="36835"/>
        <n v="36834"/>
        <n v="36832"/>
        <n v="36830"/>
        <n v="36819"/>
        <n v="36811"/>
        <n v="36806"/>
        <n v="36801"/>
        <n v="36798"/>
        <n v="36793"/>
        <n v="36787"/>
        <n v="36785"/>
        <n v="36783"/>
        <n v="36774"/>
        <n v="36762"/>
        <n v="36730"/>
        <n v="36719"/>
        <n v="36703"/>
        <n v="36697"/>
        <n v="36693"/>
        <n v="36691"/>
        <n v="36689"/>
        <n v="36668"/>
        <n v="36655"/>
        <n v="36654"/>
        <n v="36650"/>
        <n v="36643"/>
        <n v="36628"/>
        <n v="36581"/>
        <n v="36577"/>
        <n v="36569"/>
        <n v="36560"/>
        <n v="36549"/>
        <n v="36546"/>
        <n v="36532"/>
        <n v="36497"/>
        <n v="36483"/>
        <n v="36478"/>
        <n v="36473"/>
        <n v="36462"/>
        <n v="36446"/>
        <n v="36433"/>
        <n v="36431"/>
        <n v="36424"/>
        <n v="36419"/>
        <n v="36415"/>
        <n v="36398"/>
        <n v="36395"/>
        <n v="36361"/>
        <n v="36358"/>
        <n v="36355"/>
        <n v="36354"/>
        <n v="36345"/>
        <n v="36330"/>
        <n v="36328"/>
        <n v="36326"/>
        <n v="36321"/>
        <n v="36320"/>
        <n v="36316"/>
        <n v="36313"/>
        <n v="36308"/>
        <n v="36307"/>
        <n v="36292"/>
        <n v="36290"/>
        <n v="36288"/>
        <n v="36285"/>
        <n v="36284"/>
        <n v="36277"/>
        <n v="36274"/>
        <n v="36269"/>
        <n v="36264"/>
        <n v="36263"/>
        <n v="36257"/>
        <n v="36246"/>
        <n v="36243"/>
        <n v="36233"/>
        <n v="36227"/>
        <n v="36218"/>
        <n v="36190"/>
        <n v="36188"/>
        <n v="36181"/>
        <n v="36180"/>
        <n v="36179"/>
        <n v="36171"/>
        <n v="36166"/>
        <n v="36144"/>
        <n v="36133"/>
        <n v="36129"/>
        <n v="36125"/>
        <n v="36114"/>
        <n v="36109"/>
        <n v="36108"/>
        <n v="36104"/>
        <n v="36096"/>
        <n v="36083"/>
        <n v="36069"/>
        <n v="36063"/>
        <n v="36056"/>
        <n v="36038"/>
        <n v="36014"/>
        <n v="36005"/>
        <n v="35977"/>
        <n v="35967"/>
        <n v="35961"/>
        <n v="35952"/>
        <n v="35947"/>
        <n v="35944"/>
        <n v="35941"/>
        <n v="35935"/>
        <n v="35934"/>
        <n v="35932"/>
        <n v="35926"/>
        <n v="35922"/>
        <n v="35906"/>
        <n v="35902"/>
        <n v="35891"/>
        <n v="35884"/>
        <n v="35881"/>
        <n v="35871"/>
        <n v="35866"/>
        <n v="35865"/>
        <n v="35862"/>
        <n v="35855"/>
        <n v="35852"/>
        <n v="35845"/>
        <n v="35839"/>
        <n v="35824"/>
        <n v="35820"/>
        <n v="35818"/>
        <n v="35808"/>
        <n v="35803"/>
        <n v="35798"/>
        <n v="35797"/>
        <n v="35787"/>
        <n v="35784"/>
        <n v="35778"/>
        <n v="35774"/>
        <n v="35766"/>
        <n v="35758"/>
        <n v="35757"/>
        <n v="35741"/>
        <n v="35740"/>
        <n v="35733"/>
        <n v="35724"/>
        <n v="35718"/>
        <n v="35716"/>
        <n v="35713"/>
        <n v="35706"/>
        <n v="35705"/>
        <n v="35697"/>
        <n v="35685"/>
        <n v="35679"/>
        <n v="35669"/>
        <n v="35653"/>
        <n v="35650"/>
        <n v="35644"/>
        <n v="35627"/>
        <n v="35616"/>
        <n v="35615"/>
        <n v="35608"/>
        <n v="35605"/>
        <n v="35600"/>
        <n v="35593"/>
        <n v="35589"/>
        <n v="35587"/>
        <n v="35585"/>
        <n v="35583"/>
        <n v="35581"/>
        <n v="35577"/>
        <n v="35575"/>
        <n v="35568"/>
        <n v="35552"/>
        <n v="35550"/>
        <n v="35544"/>
        <n v="35542"/>
        <n v="35536"/>
        <n v="35523"/>
        <n v="35521"/>
        <n v="35517"/>
        <n v="35514"/>
        <n v="35513"/>
        <n v="35508"/>
        <n v="35498"/>
        <n v="35495"/>
        <n v="35489"/>
        <n v="35473"/>
        <n v="35472"/>
        <n v="35471"/>
        <n v="35463"/>
        <n v="35461"/>
        <n v="35457"/>
        <n v="35440"/>
        <n v="35439"/>
        <n v="35426"/>
        <n v="35420"/>
        <n v="35415"/>
        <n v="35411"/>
        <n v="35396"/>
        <n v="35395"/>
        <n v="35394"/>
        <n v="35391"/>
        <n v="35388"/>
        <n v="35378"/>
        <n v="35372"/>
        <n v="35369"/>
        <n v="35365"/>
        <n v="35359"/>
        <n v="35354"/>
        <n v="35350"/>
        <n v="35349"/>
        <n v="35347"/>
        <n v="35343"/>
        <n v="35340"/>
        <n v="35333"/>
        <n v="35328"/>
        <n v="35322"/>
        <n v="35314"/>
        <n v="35311"/>
        <n v="35302"/>
        <n v="35295"/>
        <n v="35292"/>
        <n v="35290"/>
        <n v="35284"/>
        <n v="35282"/>
        <n v="35266"/>
        <n v="35261"/>
        <n v="35255"/>
        <n v="35252"/>
        <n v="35247"/>
        <n v="35245"/>
        <n v="35241"/>
        <n v="35239"/>
        <n v="35228"/>
        <n v="35225"/>
        <n v="35223"/>
        <n v="35222"/>
        <n v="35221"/>
        <n v="35202"/>
        <n v="35198"/>
        <n v="35182"/>
        <n v="35176"/>
        <n v="35171"/>
        <n v="35154"/>
        <n v="35149"/>
        <n v="35132"/>
        <n v="35122"/>
        <n v="35121"/>
        <n v="35117"/>
        <n v="35106"/>
        <n v="35105"/>
        <n v="35086"/>
        <n v="35079"/>
        <n v="35069"/>
        <n v="35067"/>
        <n v="35064"/>
        <n v="35057"/>
        <n v="35055"/>
        <n v="35045"/>
        <n v="35037"/>
        <n v="35032"/>
        <n v="35025"/>
        <n v="35019"/>
        <n v="35015"/>
        <n v="35013"/>
        <n v="35009"/>
        <n v="35004"/>
        <n v="35002"/>
        <n v="34991"/>
        <n v="34983"/>
        <n v="34971"/>
        <n v="34970"/>
        <n v="34969"/>
        <n v="34959"/>
        <n v="34957"/>
        <n v="34953"/>
        <n v="34945"/>
        <n v="34937"/>
        <n v="34930"/>
        <n v="34928"/>
        <n v="34923"/>
        <n v="34916"/>
        <n v="34907"/>
        <n v="34894"/>
        <n v="34893"/>
        <n v="34891"/>
        <n v="34890"/>
        <n v="34882"/>
        <n v="34876"/>
        <n v="34874"/>
        <n v="34869"/>
        <n v="34868"/>
        <n v="34866"/>
        <n v="34861"/>
        <n v="34859"/>
        <n v="34857"/>
        <n v="34853"/>
        <n v="34848"/>
        <n v="34845"/>
        <n v="34838"/>
        <n v="34835"/>
        <n v="34833"/>
        <n v="34830"/>
        <n v="34823"/>
        <n v="34817"/>
        <n v="34815"/>
        <n v="34789"/>
        <n v="34773"/>
        <n v="34769"/>
        <n v="34767"/>
        <n v="34762"/>
        <n v="34750"/>
        <n v="34749"/>
        <n v="34747"/>
        <n v="34746"/>
        <n v="34736"/>
        <n v="34735"/>
        <n v="34730"/>
        <n v="34729"/>
        <n v="34722"/>
        <n v="34719"/>
        <n v="34718"/>
        <n v="34716"/>
        <n v="34709"/>
        <n v="34698"/>
        <n v="34691"/>
        <n v="34688"/>
        <n v="34687"/>
        <n v="34676"/>
        <n v="34670"/>
        <n v="34667"/>
        <n v="34662"/>
        <n v="34658"/>
        <n v="34646"/>
        <n v="34626"/>
        <n v="34613"/>
        <n v="34607"/>
        <n v="34600"/>
        <n v="34593"/>
        <n v="34588"/>
        <n v="34584"/>
        <n v="34577"/>
        <n v="34576"/>
        <n v="34568"/>
        <n v="34555"/>
        <n v="34546"/>
        <n v="34541"/>
        <n v="34539"/>
        <n v="34538"/>
        <n v="34518"/>
        <n v="34512"/>
        <n v="34510"/>
        <n v="34507"/>
        <n v="34506"/>
        <n v="34503"/>
        <n v="34498"/>
        <n v="34486"/>
        <n v="34480"/>
        <n v="34479"/>
        <n v="34476"/>
        <n v="34475"/>
        <n v="34473"/>
        <n v="34471"/>
        <n v="34467"/>
        <n v="34461"/>
        <n v="34460"/>
        <n v="34450"/>
        <n v="34438"/>
        <n v="34435"/>
        <n v="34434"/>
        <n v="34427"/>
        <n v="34425"/>
        <n v="34404"/>
        <n v="34400"/>
        <n v="34398"/>
        <n v="34395"/>
        <n v="34391"/>
        <n v="34387"/>
        <n v="34386"/>
        <n v="34382"/>
        <n v="34367"/>
        <n v="34354"/>
        <n v="34353"/>
        <n v="34343"/>
        <n v="34338"/>
        <n v="34333"/>
        <n v="34325"/>
        <n v="34324"/>
        <n v="34320"/>
        <n v="34317"/>
        <n v="34311"/>
        <n v="34304"/>
        <n v="34303"/>
        <n v="34297"/>
        <n v="34290"/>
        <n v="34287"/>
        <n v="34284"/>
        <n v="34276"/>
        <n v="34275"/>
        <n v="34267"/>
        <n v="34266"/>
        <n v="34251"/>
        <n v="34248"/>
        <n v="34242"/>
        <n v="34240"/>
        <n v="34239"/>
        <n v="34230"/>
        <n v="34223"/>
        <n v="34215"/>
        <n v="34208"/>
        <n v="34199"/>
        <n v="34195"/>
        <n v="34184"/>
        <n v="34183"/>
        <n v="34181"/>
        <n v="34178"/>
        <n v="34175"/>
        <n v="34171"/>
        <n v="34169"/>
        <n v="34166"/>
        <n v="34164"/>
        <n v="34158"/>
        <n v="34154"/>
        <n v="34150"/>
        <n v="34149"/>
        <n v="34144"/>
        <n v="34143"/>
        <n v="34134"/>
        <n v="34131"/>
        <n v="34128"/>
        <n v="34125"/>
        <n v="34124"/>
        <n v="34117"/>
        <n v="34115"/>
        <n v="34111"/>
        <n v="34110"/>
        <n v="34107"/>
        <n v="34101"/>
        <n v="34100"/>
        <n v="34097"/>
        <n v="34095"/>
        <n v="34094"/>
        <n v="34093"/>
        <n v="34082"/>
        <n v="34077"/>
        <n v="34073"/>
        <n v="34068"/>
        <n v="34060"/>
        <n v="34054"/>
        <n v="34047"/>
        <n v="34043"/>
        <n v="34033"/>
        <n v="34027"/>
        <n v="34023"/>
        <n v="34021"/>
        <n v="34018"/>
        <n v="34004"/>
        <n v="34000"/>
        <n v="33997"/>
        <n v="33993"/>
        <n v="33987"/>
        <n v="33982"/>
        <n v="33975"/>
        <n v="33966"/>
        <n v="33962"/>
        <n v="33959"/>
        <n v="33940"/>
        <n v="33938"/>
        <n v="33935"/>
        <n v="33932"/>
        <n v="33928"/>
        <n v="33920"/>
        <n v="33919"/>
        <n v="33914"/>
        <n v="33910"/>
        <n v="33908"/>
        <n v="33901"/>
        <n v="33897"/>
        <n v="33880"/>
        <n v="33866"/>
        <n v="33864"/>
        <n v="33858"/>
        <n v="33856"/>
        <n v="33850"/>
        <n v="33847"/>
        <n v="33829"/>
        <n v="33825"/>
        <n v="33821"/>
        <n v="33818"/>
        <n v="33815"/>
        <n v="33808"/>
        <n v="33798"/>
        <n v="33796"/>
        <n v="33789"/>
        <n v="33781"/>
        <n v="33780"/>
        <n v="33770"/>
        <n v="33766"/>
        <n v="33759"/>
        <n v="33755"/>
        <n v="33750"/>
        <n v="33748"/>
        <n v="33745"/>
        <n v="33736"/>
        <n v="33730"/>
        <n v="33720"/>
        <n v="33703"/>
        <n v="33701"/>
        <n v="33700"/>
        <n v="33699"/>
        <n v="33697"/>
        <n v="33695"/>
        <n v="33686"/>
        <n v="33685"/>
        <n v="33683"/>
        <n v="33677"/>
        <n v="33674"/>
        <n v="33663"/>
        <n v="33660"/>
        <n v="33657"/>
        <n v="33650"/>
        <n v="33648"/>
        <n v="33646"/>
        <n v="33644"/>
        <n v="33636"/>
        <n v="33634"/>
        <n v="33633"/>
        <n v="33623"/>
        <n v="33621"/>
        <n v="33616"/>
        <n v="33612"/>
        <n v="33600"/>
        <n v="33584"/>
        <n v="33579"/>
        <n v="33577"/>
        <n v="33572"/>
        <n v="33569"/>
        <n v="33564"/>
        <n v="33559"/>
        <n v="33557"/>
        <n v="33548"/>
        <n v="33545"/>
        <n v="33542"/>
        <n v="33533"/>
        <n v="33523"/>
        <n v="33506"/>
        <n v="33505"/>
        <n v="33498"/>
        <n v="33493"/>
        <n v="33485"/>
        <n v="33477"/>
        <n v="33476"/>
        <n v="33471"/>
        <n v="33454"/>
        <n v="33453"/>
        <n v="33451"/>
        <n v="33448"/>
        <n v="33442"/>
        <n v="33437"/>
        <n v="33435"/>
        <n v="33434"/>
        <n v="33420"/>
        <n v="33418"/>
        <n v="33415"/>
        <n v="33414"/>
        <n v="33405"/>
        <n v="33404"/>
        <n v="33390"/>
        <n v="33386"/>
        <n v="33384"/>
        <n v="33381"/>
        <n v="33377"/>
        <n v="33376"/>
        <n v="33373"/>
        <n v="33372"/>
        <n v="33364"/>
        <n v="33363"/>
        <n v="33362"/>
        <n v="33358"/>
        <n v="33357"/>
        <n v="33353"/>
        <n v="33345"/>
        <n v="33342"/>
        <n v="33327"/>
        <n v="33322"/>
        <n v="33321"/>
        <n v="33313"/>
        <n v="33312"/>
        <n v="33310"/>
        <n v="33308"/>
        <n v="33305"/>
        <n v="33296"/>
        <n v="33294"/>
        <n v="33292"/>
        <n v="33281"/>
        <n v="33280"/>
        <n v="33279"/>
        <n v="33275"/>
        <n v="33272"/>
        <n v="33259"/>
        <n v="33256"/>
        <n v="33255"/>
        <n v="33254"/>
        <n v="33240"/>
        <n v="33223"/>
        <n v="33221"/>
        <n v="33215"/>
        <n v="33214"/>
        <n v="33208"/>
        <n v="33194"/>
        <n v="33187"/>
        <n v="33185"/>
        <n v="33179"/>
        <n v="33152"/>
        <n v="33147"/>
        <n v="33146"/>
        <n v="33145"/>
        <n v="33143"/>
        <n v="33141"/>
        <n v="33140"/>
        <n v="33134"/>
        <n v="33133"/>
        <n v="33119"/>
        <n v="33116"/>
        <n v="33110"/>
        <n v="33107"/>
        <n v="33099"/>
        <n v="33097"/>
        <n v="33072"/>
        <n v="33066"/>
        <n v="33064"/>
        <n v="33063"/>
        <n v="33059"/>
        <n v="33055"/>
        <n v="33051"/>
        <n v="33050"/>
        <n v="33047"/>
        <n v="33036"/>
        <n v="33027"/>
        <n v="33025"/>
        <n v="33020"/>
        <n v="33004"/>
        <n v="33001"/>
        <n v="33000"/>
        <n v="32992"/>
        <n v="32982"/>
        <n v="32977"/>
        <n v="32976"/>
        <n v="32969"/>
        <n v="32955"/>
        <n v="32954"/>
        <n v="32942"/>
        <n v="32936"/>
        <n v="32934"/>
        <n v="32933"/>
        <n v="32928"/>
        <n v="32926"/>
        <n v="32925"/>
        <n v="32921"/>
        <n v="32905"/>
        <n v="32898"/>
        <n v="32892"/>
        <n v="32891"/>
        <n v="32890"/>
        <n v="32887"/>
        <n v="32885"/>
        <n v="32881"/>
        <n v="32880"/>
        <n v="32873"/>
        <n v="32869"/>
        <n v="32862"/>
        <n v="32855"/>
        <n v="32852"/>
        <n v="32850"/>
        <n v="32849"/>
        <n v="32846"/>
        <n v="32845"/>
        <n v="32844"/>
        <n v="32842"/>
        <n v="32841"/>
        <n v="32839"/>
        <n v="32837"/>
        <n v="32836"/>
        <n v="32833"/>
        <n v="32831"/>
        <n v="32826"/>
        <n v="32822"/>
        <n v="32803"/>
        <n v="32802"/>
        <n v="32794"/>
        <n v="32787"/>
        <n v="32786"/>
        <n v="32785"/>
        <n v="32770"/>
        <n v="32766"/>
        <n v="32761"/>
        <n v="32754"/>
        <n v="32749"/>
        <n v="32741"/>
        <n v="32739"/>
        <n v="32732"/>
        <n v="32731"/>
        <n v="32728"/>
        <n v="32726"/>
        <n v="32725"/>
        <n v="32724"/>
        <n v="32722"/>
        <n v="32716"/>
        <n v="32713"/>
        <n v="32704"/>
        <n v="32701"/>
        <n v="32699"/>
        <n v="32692"/>
        <n v="32688"/>
        <n v="32684"/>
        <n v="32681"/>
        <n v="32671"/>
        <n v="32669"/>
        <n v="32666"/>
        <n v="32663"/>
        <n v="32657"/>
        <n v="32654"/>
        <n v="32649"/>
        <n v="32648"/>
        <n v="32643"/>
        <n v="32639"/>
        <n v="32636"/>
        <n v="32629"/>
        <n v="32624"/>
        <n v="32622"/>
        <n v="32616"/>
        <n v="32614"/>
        <n v="32610"/>
        <n v="32606"/>
        <n v="32602"/>
        <n v="32596"/>
        <n v="32580"/>
        <n v="32579"/>
        <n v="32562"/>
        <n v="32552"/>
        <n v="32551"/>
        <n v="32539"/>
        <n v="32525"/>
        <n v="32522"/>
        <n v="32512"/>
        <n v="32510"/>
        <n v="32509"/>
        <n v="32504"/>
        <n v="32503"/>
        <n v="32500"/>
        <n v="32497"/>
        <n v="32495"/>
        <n v="32485"/>
        <n v="32484"/>
        <n v="32482"/>
        <n v="32473"/>
        <n v="32465"/>
        <n v="32464"/>
        <n v="32458"/>
        <n v="32449"/>
        <n v="32447"/>
        <n v="32446"/>
        <n v="32432"/>
        <n v="32430"/>
        <n v="32427"/>
        <n v="32425"/>
        <n v="32418"/>
        <n v="32416"/>
        <n v="32413"/>
        <n v="32412"/>
        <n v="32406"/>
        <n v="32405"/>
        <n v="32390"/>
        <n v="32387"/>
        <n v="32384"/>
        <n v="32382"/>
        <n v="32381"/>
        <n v="32371"/>
        <n v="32370"/>
        <n v="32368"/>
        <n v="32367"/>
        <n v="32354"/>
        <n v="32352"/>
        <n v="32349"/>
        <n v="32346"/>
        <n v="32322"/>
        <n v="32320"/>
        <n v="32294"/>
        <n v="32292"/>
        <n v="32291"/>
        <n v="32290"/>
        <n v="32283"/>
        <n v="32281"/>
        <n v="32280"/>
        <n v="32278"/>
        <n v="32277"/>
        <n v="32274"/>
        <n v="32273"/>
        <n v="32269"/>
        <n v="32263"/>
        <n v="32260"/>
        <n v="32259"/>
        <n v="32256"/>
        <n v="32250"/>
        <n v="32247"/>
        <n v="32246"/>
        <n v="32242"/>
        <n v="32233"/>
        <n v="32232"/>
        <n v="32227"/>
        <n v="32224"/>
        <n v="32223"/>
        <n v="32222"/>
        <n v="32219"/>
        <n v="32218"/>
        <n v="32204"/>
        <n v="32193"/>
        <n v="32192"/>
        <n v="32191"/>
        <n v="32183"/>
        <n v="32179"/>
        <n v="32168"/>
        <n v="32165"/>
        <n v="32157"/>
        <n v="32156"/>
        <n v="32155"/>
        <n v="32132"/>
        <n v="32131"/>
        <n v="32128"/>
        <n v="32119"/>
        <n v="32110"/>
        <n v="32109"/>
        <n v="32108"/>
        <n v="32105"/>
        <n v="32104"/>
        <n v="32101"/>
        <n v="32079"/>
        <n v="32076"/>
        <n v="32075"/>
        <n v="32073"/>
        <n v="32071"/>
        <n v="32066"/>
        <n v="32065"/>
        <n v="32063"/>
        <n v="32060"/>
        <n v="32059"/>
        <n v="32054"/>
        <n v="32041"/>
        <n v="32035"/>
        <n v="32033"/>
        <n v="32031"/>
        <n v="32025"/>
        <n v="32022"/>
        <n v="32019"/>
        <n v="32011"/>
        <n v="32008"/>
        <n v="32002"/>
        <n v="31995"/>
        <n v="31990"/>
        <n v="31989"/>
        <n v="31981"/>
        <n v="31979"/>
        <n v="31976"/>
        <n v="31973"/>
        <n v="31966"/>
        <n v="31965"/>
        <n v="31961"/>
        <n v="31960"/>
        <n v="31956"/>
        <n v="31949"/>
        <n v="31946"/>
        <n v="31943"/>
        <n v="31940"/>
        <n v="31929"/>
        <n v="31927"/>
        <n v="31924"/>
        <n v="31920"/>
        <n v="31919"/>
        <n v="31917"/>
        <n v="31912"/>
        <n v="31907"/>
        <n v="31889"/>
        <n v="31882"/>
        <n v="31869"/>
        <n v="31867"/>
        <n v="31864"/>
        <n v="31855"/>
        <n v="31851"/>
        <n v="31850"/>
        <n v="31848"/>
        <n v="31835"/>
        <n v="31833"/>
        <n v="31831"/>
        <n v="31815"/>
        <n v="31813"/>
        <n v="31810"/>
        <n v="31807"/>
        <n v="31806"/>
        <n v="31787"/>
        <n v="31784"/>
        <n v="31782"/>
        <n v="31770"/>
        <n v="31769"/>
        <n v="31767"/>
        <n v="31766"/>
        <n v="31761"/>
        <n v="31760"/>
        <n v="31746"/>
        <n v="31743"/>
        <n v="31742"/>
        <n v="31738"/>
        <n v="31737"/>
        <n v="31736"/>
        <n v="31724"/>
        <n v="31719"/>
        <n v="31710"/>
        <n v="31705"/>
        <n v="31703"/>
        <n v="31701"/>
        <n v="31697"/>
        <n v="31695"/>
        <n v="31694"/>
        <n v="31693"/>
        <n v="31692"/>
        <n v="31691"/>
        <n v="31670"/>
        <n v="31659"/>
        <n v="31658"/>
        <n v="31656"/>
        <n v="31632"/>
        <n v="31631"/>
        <n v="31629"/>
        <n v="31610"/>
        <n v="31609"/>
        <n v="31604"/>
        <n v="31592"/>
        <n v="31588"/>
        <n v="31587"/>
        <n v="31575"/>
        <n v="31574"/>
        <n v="31573"/>
        <n v="31571"/>
        <n v="31570"/>
        <n v="31563"/>
        <n v="31562"/>
        <n v="31546"/>
        <n v="31544"/>
        <n v="31538"/>
        <n v="31532"/>
        <n v="31529"/>
        <n v="31528"/>
        <n v="31518"/>
        <n v="31517"/>
        <n v="31513"/>
        <n v="31512"/>
        <n v="31504"/>
        <n v="31503"/>
        <n v="31501"/>
        <n v="31492"/>
        <n v="31491"/>
        <n v="31486"/>
        <n v="31485"/>
        <n v="31479"/>
        <n v="31472"/>
        <n v="31471"/>
        <n v="31468"/>
        <n v="31455"/>
        <n v="31453"/>
        <n v="31448"/>
        <n v="31447"/>
        <n v="31441"/>
        <n v="31410"/>
        <n v="31407"/>
        <n v="31405"/>
        <n v="31386"/>
        <n v="31384"/>
        <n v="31373"/>
        <n v="31323"/>
        <n v="31319"/>
        <n v="31317"/>
        <n v="31303"/>
        <n v="31301"/>
        <n v="31289"/>
        <n v="31285"/>
        <n v="31280"/>
        <n v="31275"/>
        <n v="31272"/>
        <n v="31265"/>
        <n v="31263"/>
        <n v="31259"/>
        <n v="31258"/>
        <n v="31254"/>
        <n v="31251"/>
        <n v="31240"/>
        <n v="31228"/>
        <n v="31221"/>
        <n v="31219"/>
        <n v="31212"/>
        <n v="31210"/>
        <n v="31205"/>
        <n v="31202"/>
        <n v="31201"/>
        <n v="31200"/>
        <n v="31198"/>
        <n v="31197"/>
        <n v="31192"/>
        <n v="31191"/>
        <n v="31184"/>
        <n v="31180"/>
        <n v="31170"/>
        <n v="31167"/>
        <n v="31166"/>
        <n v="31155"/>
        <n v="31154"/>
        <n v="31150"/>
        <n v="31149"/>
        <n v="31140"/>
        <n v="31130"/>
        <n v="31125"/>
        <n v="31124"/>
        <n v="31118"/>
        <n v="31113"/>
        <n v="31111"/>
        <n v="31105"/>
        <n v="31101"/>
        <n v="31096"/>
        <n v="31094"/>
        <n v="31093"/>
        <n v="31088"/>
        <n v="31081"/>
        <n v="31079"/>
        <n v="31078"/>
        <n v="31076"/>
        <n v="31063"/>
        <n v="31060"/>
        <n v="31053"/>
        <n v="31052"/>
        <n v="31044"/>
        <n v="31040"/>
        <n v="31038"/>
        <n v="31028"/>
        <n v="31027"/>
        <n v="31021"/>
        <n v="31007"/>
        <n v="31004"/>
        <n v="31002"/>
        <n v="31000"/>
        <n v="30989"/>
        <n v="30983"/>
        <n v="30978"/>
        <n v="30974"/>
        <n v="30966"/>
        <n v="30963"/>
        <n v="30960"/>
        <n v="30951"/>
        <n v="30950"/>
        <n v="30947"/>
        <n v="30945"/>
        <n v="30939"/>
        <n v="30936"/>
        <n v="30932"/>
        <n v="30931"/>
        <n v="30914"/>
        <n v="30910"/>
        <n v="30907"/>
        <n v="30891"/>
        <n v="30885"/>
        <n v="30872"/>
        <n v="30869"/>
        <n v="30868"/>
        <n v="30865"/>
        <n v="30857"/>
        <n v="30856"/>
        <n v="30853"/>
        <n v="30849"/>
        <n v="30825"/>
        <n v="30823"/>
        <n v="30822"/>
        <n v="30815"/>
        <n v="30813"/>
        <n v="30805"/>
        <n v="30801"/>
        <n v="30794"/>
        <n v="30788"/>
        <n v="30786"/>
        <n v="30778"/>
        <n v="30777"/>
        <n v="30770"/>
        <n v="30767"/>
        <n v="30766"/>
        <n v="30765"/>
        <n v="30759"/>
        <n v="30748"/>
        <n v="30747"/>
        <n v="30736"/>
        <n v="30733"/>
        <n v="30724"/>
        <n v="30719"/>
        <n v="30718"/>
        <n v="30710"/>
        <n v="30706"/>
        <n v="30702"/>
        <n v="30695"/>
        <n v="30694"/>
        <n v="30690"/>
        <n v="30683"/>
        <n v="30678"/>
        <n v="30671"/>
        <n v="30668"/>
        <n v="30663"/>
        <n v="30659"/>
        <n v="30653"/>
        <n v="30648"/>
        <n v="30642"/>
        <n v="30637"/>
        <n v="30633"/>
        <n v="30631"/>
        <n v="30626"/>
        <n v="30622"/>
        <n v="30612"/>
        <n v="30610"/>
        <n v="30609"/>
        <n v="30606"/>
        <n v="30604"/>
        <n v="30603"/>
        <n v="30602"/>
        <n v="30598"/>
        <n v="30594"/>
        <n v="30592"/>
        <n v="30590"/>
        <n v="30589"/>
        <n v="30582"/>
        <n v="30578"/>
        <n v="30562"/>
        <n v="30558"/>
        <n v="30546"/>
        <n v="30541"/>
        <n v="30538"/>
        <n v="30535"/>
        <n v="30534"/>
        <n v="30525"/>
        <n v="30517"/>
        <n v="30511"/>
        <n v="30504"/>
        <n v="30496"/>
        <n v="30489"/>
        <n v="30488"/>
        <n v="30487"/>
        <n v="30480"/>
        <n v="30476"/>
        <n v="30468"/>
        <n v="30457"/>
        <n v="30453"/>
        <n v="30448"/>
        <n v="30446"/>
        <n v="30441"/>
        <n v="30439"/>
        <n v="30435"/>
        <n v="30429"/>
        <n v="30427"/>
        <n v="30424"/>
        <n v="30413"/>
        <n v="30403"/>
        <n v="30389"/>
        <n v="30387"/>
        <n v="30386"/>
        <n v="30381"/>
        <n v="30370"/>
        <n v="30363"/>
        <n v="30357"/>
        <n v="30356"/>
        <n v="30341"/>
        <n v="30332"/>
        <n v="30326"/>
        <n v="30319"/>
        <n v="30313"/>
        <n v="30312"/>
        <n v="30311"/>
        <n v="30300"/>
        <n v="30295"/>
        <n v="30293"/>
        <n v="30285"/>
        <n v="30277"/>
        <n v="30272"/>
        <n v="30260"/>
        <n v="30259"/>
        <n v="30257"/>
        <n v="30243"/>
        <n v="30239"/>
        <n v="30233"/>
        <n v="30219"/>
        <n v="30187"/>
        <n v="30185"/>
        <n v="30184"/>
        <n v="30174"/>
        <n v="30171"/>
        <n v="30166"/>
        <n v="30162"/>
        <n v="30161"/>
        <n v="30159"/>
        <n v="30156"/>
        <n v="30153"/>
        <n v="30138"/>
        <n v="30121"/>
        <n v="30114"/>
        <n v="30109"/>
        <n v="30107"/>
        <n v="30106"/>
        <n v="30094"/>
        <n v="30084"/>
        <n v="30080"/>
        <n v="30072"/>
        <n v="30066"/>
        <n v="30058"/>
        <n v="30054"/>
        <n v="30048"/>
        <n v="30044"/>
        <n v="30040"/>
        <n v="30034"/>
        <n v="30031"/>
        <n v="30030"/>
        <n v="30029"/>
        <n v="30021"/>
        <n v="30017"/>
        <n v="29997"/>
        <n v="29987"/>
        <n v="29983"/>
        <n v="29979"/>
        <n v="29977"/>
        <n v="29975"/>
        <n v="29966"/>
        <n v="29962"/>
        <n v="29961"/>
        <n v="29958"/>
        <n v="29950"/>
        <n v="29930"/>
        <n v="29926"/>
        <n v="29924"/>
        <n v="29909"/>
        <n v="29906"/>
        <n v="29899"/>
        <n v="29897"/>
        <n v="29895"/>
        <n v="29886"/>
        <n v="29875"/>
        <n v="29872"/>
        <n v="29869"/>
        <n v="29854"/>
        <n v="29843"/>
        <n v="29841"/>
        <n v="29834"/>
        <n v="29832"/>
        <n v="29831"/>
        <n v="29826"/>
        <n v="29824"/>
        <n v="29822"/>
        <n v="29817"/>
        <n v="29805"/>
        <n v="29797"/>
        <n v="29784"/>
        <n v="29780"/>
        <n v="29772"/>
        <n v="29766"/>
        <n v="29765"/>
        <n v="29763"/>
        <n v="29760"/>
        <n v="29758"/>
        <n v="29755"/>
        <n v="29751"/>
        <n v="29748"/>
        <n v="29744"/>
        <n v="29743"/>
        <n v="29739"/>
        <n v="29737"/>
        <n v="29736"/>
        <n v="29729"/>
        <n v="29717"/>
        <n v="29705"/>
        <n v="29699"/>
        <n v="29693"/>
        <n v="29688"/>
        <n v="29682"/>
        <n v="29669"/>
        <n v="29668"/>
        <n v="29666"/>
        <n v="29658"/>
        <n v="29654"/>
        <n v="29650"/>
        <n v="29638"/>
        <n v="29637"/>
        <n v="29635"/>
        <n v="29627"/>
        <n v="29626"/>
        <n v="29620"/>
        <n v="29606"/>
        <n v="29600"/>
        <n v="29590"/>
        <n v="29583"/>
        <n v="29582"/>
        <n v="29578"/>
        <n v="29576"/>
        <n v="29539"/>
        <n v="29536"/>
        <n v="29534"/>
        <n v="29532"/>
        <n v="29530"/>
        <n v="29525"/>
        <n v="29521"/>
        <n v="29516"/>
        <n v="29506"/>
        <n v="29488"/>
        <n v="29482"/>
        <n v="29478"/>
        <n v="29477"/>
        <n v="29475"/>
        <n v="29470"/>
        <n v="29469"/>
        <n v="29468"/>
        <n v="29467"/>
        <n v="29466"/>
        <n v="29462"/>
        <n v="29461"/>
        <n v="29459"/>
        <n v="29454"/>
        <n v="29453"/>
        <n v="29449"/>
        <n v="29448"/>
        <n v="29446"/>
        <n v="29434"/>
        <n v="29433"/>
        <n v="29432"/>
        <n v="29426"/>
        <n v="29420"/>
        <n v="29413"/>
        <n v="29409"/>
        <n v="29406"/>
        <n v="29402"/>
        <n v="29394"/>
        <n v="29390"/>
        <n v="29386"/>
        <n v="29385"/>
        <n v="29376"/>
        <n v="29375"/>
        <n v="29364"/>
        <n v="29358"/>
        <n v="29353"/>
        <n v="29352"/>
        <n v="29348"/>
        <n v="29344"/>
        <n v="29338"/>
        <n v="29334"/>
        <n v="29327"/>
        <n v="29320"/>
        <n v="29317"/>
        <n v="29312"/>
        <n v="29307"/>
        <n v="29304"/>
        <n v="29303"/>
        <n v="29291"/>
        <n v="29290"/>
        <n v="29288"/>
        <n v="29283"/>
        <n v="29280"/>
        <n v="29275"/>
        <n v="29274"/>
        <n v="29270"/>
        <n v="29269"/>
        <n v="29267"/>
        <n v="29260"/>
        <n v="29258"/>
        <n v="29254"/>
        <n v="29253"/>
        <n v="29237"/>
        <n v="29234"/>
        <n v="29232"/>
        <n v="29225"/>
        <n v="29213"/>
        <n v="29189"/>
        <n v="29187"/>
        <n v="29151"/>
        <n v="29147"/>
        <n v="29130"/>
        <n v="29127"/>
        <n v="29123"/>
        <n v="29116"/>
        <n v="29115"/>
        <n v="29110"/>
        <n v="29108"/>
        <n v="29104"/>
        <n v="29093"/>
        <n v="29092"/>
        <n v="29058"/>
        <n v="29056"/>
        <n v="29053"/>
        <n v="29048"/>
        <n v="29044"/>
        <n v="29041"/>
        <n v="29040"/>
        <n v="29037"/>
        <n v="29033"/>
        <n v="29031"/>
        <n v="29030"/>
        <n v="29021"/>
        <n v="29015"/>
        <n v="29013"/>
        <n v="29005"/>
        <n v="29004"/>
        <n v="29003"/>
        <n v="29002"/>
        <n v="28992"/>
        <n v="28991"/>
        <n v="28988"/>
        <n v="28984"/>
        <n v="28979"/>
        <n v="28974"/>
        <n v="28968"/>
        <n v="28966"/>
        <n v="28965"/>
        <n v="28963"/>
        <n v="28958"/>
        <n v="28955"/>
        <n v="28952"/>
        <n v="28950"/>
        <n v="28948"/>
        <n v="28939"/>
        <n v="28936"/>
        <n v="28933"/>
        <n v="28916"/>
        <n v="28908"/>
        <n v="28894"/>
        <n v="28886"/>
        <n v="28885"/>
        <n v="28884"/>
        <n v="28881"/>
        <n v="28879"/>
        <n v="28869"/>
        <n v="28866"/>
        <n v="28854"/>
        <n v="28846"/>
        <n v="28837"/>
        <n v="28834"/>
        <n v="28814"/>
        <n v="28803"/>
        <n v="28789"/>
        <n v="28767"/>
        <n v="28753"/>
        <n v="28750"/>
        <n v="28737"/>
        <n v="28731"/>
        <n v="28729"/>
        <n v="28722"/>
        <n v="28713"/>
        <n v="28711"/>
        <n v="28698"/>
        <n v="28695"/>
        <n v="28688"/>
        <n v="28687"/>
        <n v="28682"/>
        <n v="28681"/>
        <n v="28674"/>
        <n v="28672"/>
        <n v="28642"/>
        <n v="28639"/>
        <n v="28637"/>
        <n v="28625"/>
        <n v="28623"/>
        <n v="28615"/>
        <n v="28613"/>
        <n v="28611"/>
        <n v="28602"/>
        <n v="28599"/>
        <n v="28598"/>
        <n v="28588"/>
        <n v="28570"/>
        <n v="28564"/>
        <n v="28563"/>
        <n v="28556"/>
        <n v="28546"/>
        <n v="28543"/>
        <n v="28537"/>
        <n v="28532"/>
        <n v="28528"/>
        <n v="28522"/>
        <n v="28521"/>
        <n v="28505"/>
        <n v="28502"/>
        <n v="28482"/>
        <n v="28470"/>
        <n v="28469"/>
        <n v="28466"/>
        <n v="28457"/>
        <n v="28455"/>
        <n v="28451"/>
        <n v="28444"/>
        <n v="28427"/>
        <n v="28414"/>
        <n v="28411"/>
        <n v="28387"/>
        <n v="28383"/>
        <n v="28379"/>
        <n v="28370"/>
        <n v="28369"/>
        <n v="28366"/>
        <n v="28361"/>
        <n v="28357"/>
        <n v="28355"/>
        <n v="28343"/>
        <n v="28341"/>
        <n v="28337"/>
        <n v="28336"/>
        <n v="28334"/>
        <n v="28329"/>
        <n v="28324"/>
        <n v="28321"/>
        <n v="28318"/>
        <n v="28310"/>
        <n v="28301"/>
        <n v="28280"/>
        <n v="28273"/>
        <n v="28272"/>
        <n v="28264"/>
        <n v="28258"/>
        <n v="28257"/>
        <n v="28255"/>
        <n v="28245"/>
        <n v="28234"/>
        <n v="28231"/>
        <n v="28227"/>
        <n v="28224"/>
        <n v="28221"/>
        <n v="28214"/>
        <n v="28208"/>
        <n v="28206"/>
        <n v="28190"/>
        <n v="28188"/>
        <n v="28185"/>
        <n v="28177"/>
        <n v="28165"/>
        <n v="28161"/>
        <n v="28159"/>
        <n v="28154"/>
        <n v="28153"/>
        <n v="28143"/>
        <n v="28139"/>
        <n v="28118"/>
        <n v="28116"/>
        <n v="28114"/>
        <n v="28111"/>
        <n v="28110"/>
        <n v="28102"/>
        <n v="28096"/>
        <n v="28095"/>
        <n v="28080"/>
        <n v="28077"/>
        <n v="28074"/>
        <n v="28058"/>
        <n v="28055"/>
        <n v="28052"/>
        <n v="28019"/>
        <n v="28015"/>
        <n v="28013"/>
        <n v="28012"/>
        <n v="27999"/>
        <n v="27998"/>
        <n v="27997"/>
        <n v="27994"/>
        <n v="27988"/>
        <n v="27976"/>
        <n v="27969"/>
        <n v="27962"/>
        <n v="27957"/>
        <n v="27951"/>
        <n v="27941"/>
        <n v="27937"/>
        <n v="27927"/>
        <n v="27923"/>
        <n v="27916"/>
        <n v="27908"/>
        <n v="27902"/>
        <n v="27897"/>
        <n v="27868"/>
        <n v="27866"/>
        <n v="27864"/>
        <n v="27862"/>
        <n v="27842"/>
        <n v="27840"/>
        <n v="27831"/>
        <n v="27830"/>
        <n v="27828"/>
        <n v="27819"/>
        <n v="27816"/>
        <n v="27814"/>
        <n v="27813"/>
        <n v="27804"/>
        <n v="27791"/>
        <n v="27790"/>
        <n v="27784"/>
        <n v="27781"/>
        <n v="27772"/>
        <n v="27767"/>
        <n v="27764"/>
        <n v="27741"/>
        <n v="27739"/>
        <n v="27736"/>
        <n v="27714"/>
        <n v="27711"/>
        <n v="27698"/>
        <n v="27687"/>
        <n v="27675"/>
        <n v="27665"/>
        <n v="27654"/>
        <n v="27653"/>
        <n v="27638"/>
        <n v="27636"/>
        <n v="27624"/>
        <n v="27619"/>
        <n v="27607"/>
        <n v="27584"/>
        <n v="27576"/>
        <n v="27574"/>
        <n v="27571"/>
        <n v="27559"/>
        <n v="27557"/>
        <n v="27546"/>
        <n v="27544"/>
        <n v="27540"/>
        <n v="27522"/>
        <n v="27520"/>
        <n v="27509"/>
        <n v="27496"/>
        <n v="27487"/>
        <n v="27482"/>
        <n v="27479"/>
        <n v="27475"/>
        <n v="27464"/>
        <n v="27457"/>
        <n v="27448"/>
        <n v="27442"/>
        <n v="27416"/>
        <n v="27410"/>
        <n v="27407"/>
        <n v="27386"/>
        <n v="27384"/>
        <n v="27380"/>
        <n v="27376"/>
        <n v="27375"/>
        <n v="27371"/>
        <n v="27370"/>
        <n v="27369"/>
        <n v="27364"/>
        <n v="27363"/>
        <n v="27355"/>
        <n v="27351"/>
        <n v="27349"/>
        <n v="27344"/>
        <n v="27336"/>
        <n v="27332"/>
        <n v="27329"/>
        <n v="27326"/>
        <n v="27325"/>
        <n v="27320"/>
        <n v="27310"/>
        <n v="27304"/>
        <n v="27300"/>
        <n v="27287"/>
        <n v="27280"/>
        <n v="27278"/>
        <n v="27273"/>
        <n v="27271"/>
        <n v="27269"/>
        <n v="27268"/>
        <n v="27263"/>
        <n v="27262"/>
        <n v="27257"/>
        <n v="27250"/>
        <n v="27232"/>
        <n v="27214"/>
        <n v="27212"/>
        <n v="27210"/>
        <n v="27205"/>
        <n v="27193"/>
        <n v="27186"/>
        <n v="27171"/>
        <n v="27160"/>
        <n v="27158"/>
        <n v="27154"/>
        <n v="27129"/>
        <n v="27119"/>
        <n v="27118"/>
        <n v="27115"/>
        <n v="27111"/>
        <n v="27107"/>
        <n v="27104"/>
        <n v="27100"/>
        <n v="27088"/>
        <n v="27073"/>
        <n v="27069"/>
        <n v="27046"/>
        <n v="27036"/>
        <n v="27032"/>
        <n v="27024"/>
        <n v="27019"/>
        <n v="27016"/>
        <n v="26996"/>
        <n v="26985"/>
        <n v="26977"/>
        <n v="26973"/>
        <n v="26964"/>
        <n v="26960"/>
        <n v="26957"/>
        <n v="26950"/>
        <n v="26933"/>
        <n v="26923"/>
        <n v="26916"/>
        <n v="26908"/>
        <n v="26888"/>
        <n v="26883"/>
        <n v="26878"/>
        <n v="26870"/>
        <n v="26869"/>
        <n v="26866"/>
        <n v="26864"/>
        <n v="26863"/>
        <n v="26859"/>
        <n v="26837"/>
        <n v="26832"/>
        <n v="26827"/>
        <n v="26821"/>
        <n v="26811"/>
        <n v="26804"/>
        <n v="26802"/>
        <n v="26800"/>
        <n v="26787"/>
        <n v="26776"/>
        <n v="26765"/>
        <n v="26759"/>
        <n v="26756"/>
        <n v="26753"/>
        <n v="26749"/>
        <n v="26733"/>
        <n v="26731"/>
        <n v="26713"/>
        <n v="26712"/>
        <n v="26707"/>
        <n v="26702"/>
        <n v="26701"/>
        <n v="26700"/>
        <n v="26694"/>
        <n v="26690"/>
        <n v="26686"/>
        <n v="26639"/>
        <n v="26635"/>
        <n v="26627"/>
        <n v="26614"/>
        <n v="26599"/>
        <n v="26587"/>
        <n v="26583"/>
        <n v="26582"/>
        <n v="26577"/>
        <n v="26565"/>
        <n v="26554"/>
        <n v="26545"/>
        <n v="26541"/>
        <n v="26539"/>
        <n v="26531"/>
        <n v="26528"/>
        <n v="26520"/>
        <n v="26516"/>
        <n v="26510"/>
        <n v="26509"/>
        <n v="26502"/>
        <n v="26477"/>
        <n v="26470"/>
        <n v="26463"/>
        <n v="26451"/>
        <n v="26449"/>
        <n v="26446"/>
        <n v="26440"/>
        <n v="26433"/>
        <n v="26432"/>
        <n v="26429"/>
        <n v="26428"/>
        <n v="26427"/>
        <n v="26411"/>
        <n v="26409"/>
        <n v="26383"/>
        <n v="26378"/>
        <n v="26370"/>
        <n v="26352"/>
        <n v="26341"/>
        <n v="26328"/>
        <n v="26326"/>
        <n v="26325"/>
        <n v="26316"/>
        <n v="26311"/>
        <n v="26291"/>
        <n v="26275"/>
        <n v="26257"/>
        <n v="26234"/>
        <n v="26233"/>
        <n v="26226"/>
        <n v="26224"/>
        <n v="26215"/>
        <n v="26214"/>
        <n v="26206"/>
        <n v="26203"/>
        <n v="26202"/>
        <n v="26196"/>
        <n v="26193"/>
        <n v="26191"/>
        <n v="26189"/>
        <n v="26184"/>
        <n v="26176"/>
        <n v="26170"/>
        <n v="26159"/>
        <n v="26153"/>
        <n v="26124"/>
        <n v="26123"/>
        <n v="26114"/>
        <n v="26091"/>
        <n v="26090"/>
        <n v="26087"/>
        <n v="26074"/>
        <n v="26070"/>
        <n v="26051"/>
        <n v="26045"/>
        <n v="26041"/>
        <n v="26037"/>
        <n v="26034"/>
        <n v="26029"/>
        <n v="26027"/>
        <n v="26015"/>
        <n v="26014"/>
        <n v="26008"/>
        <n v="25978"/>
        <n v="25974"/>
        <n v="25955"/>
        <n v="25954"/>
        <n v="25953"/>
        <n v="25885"/>
        <n v="25880"/>
        <n v="25839"/>
        <n v="25827"/>
        <n v="25823"/>
        <n v="25818"/>
        <n v="25811"/>
        <n v="25810"/>
        <n v="25804"/>
        <n v="25789"/>
        <n v="25784"/>
        <n v="25783"/>
        <n v="25780"/>
        <n v="25738"/>
        <n v="25732"/>
        <n v="25724"/>
        <n v="25710"/>
        <n v="25707"/>
        <n v="25696"/>
        <n v="25685"/>
        <n v="25681"/>
        <n v="25676"/>
        <n v="25653"/>
        <n v="25636"/>
        <n v="25627"/>
        <n v="25625"/>
        <n v="25618"/>
        <n v="25613"/>
        <n v="25596"/>
        <n v="25578"/>
        <n v="25569"/>
        <n v="25567"/>
        <n v="25565"/>
        <n v="25552"/>
        <n v="25530"/>
        <n v="25524"/>
        <n v="25512"/>
        <n v="25503"/>
        <n v="25502"/>
        <n v="25468"/>
        <n v="25456"/>
        <n v="25452"/>
        <n v="25448"/>
        <n v="25438"/>
        <n v="25427"/>
        <n v="25423"/>
        <n v="25416"/>
        <n v="25368"/>
        <n v="25364"/>
        <n v="25356"/>
        <n v="25333"/>
        <n v="25323"/>
        <n v="25308"/>
        <n v="25273"/>
        <n v="25261"/>
        <n v="25249"/>
        <n v="25235"/>
        <n v="25225"/>
        <n v="25223"/>
        <n v="25214"/>
        <n v="25213"/>
        <n v="25208"/>
        <n v="25188"/>
        <n v="25186"/>
        <n v="25173"/>
        <n v="25165"/>
        <n v="25155"/>
        <n v="25143"/>
        <n v="25131"/>
        <n v="25128"/>
        <n v="25115"/>
        <n v="25110"/>
        <n v="25109"/>
        <n v="25107"/>
        <n v="25096"/>
        <n v="25059"/>
        <n v="25051"/>
        <n v="25036"/>
        <n v="25019"/>
        <n v="25007"/>
        <n v="24987"/>
        <n v="24971"/>
        <n v="24964"/>
        <n v="24961"/>
        <n v="24951"/>
        <n v="24942"/>
        <n v="24926"/>
        <n v="24905"/>
        <n v="24875"/>
        <n v="24855"/>
        <n v="24841"/>
        <n v="24833"/>
        <n v="24824"/>
        <n v="24818"/>
        <n v="24811"/>
        <n v="24793"/>
        <n v="24779"/>
        <n v="24757"/>
        <n v="24755"/>
        <n v="24751"/>
        <n v="24750"/>
        <n v="24736"/>
        <n v="24687"/>
        <n v="24656"/>
        <n v="24646"/>
        <n v="24631"/>
        <n v="24616"/>
        <n v="24580"/>
        <n v="24578"/>
        <n v="24576"/>
        <n v="24555"/>
        <n v="24540"/>
        <n v="24536"/>
        <n v="24516"/>
        <n v="24515"/>
        <n v="24511"/>
        <n v="24506"/>
        <n v="24499"/>
        <n v="24479"/>
        <n v="24467"/>
        <n v="24466"/>
        <n v="24418"/>
        <n v="24408"/>
        <n v="24392"/>
        <n v="24373"/>
        <n v="24365"/>
        <n v="24364"/>
        <n v="24344"/>
        <n v="24298"/>
        <n v="24285"/>
        <n v="24237"/>
        <n v="24202"/>
        <n v="24175"/>
        <n v="24173"/>
        <n v="24168"/>
        <n v="24160"/>
        <n v="24151"/>
        <n v="24131"/>
        <n v="24116"/>
        <n v="24114"/>
        <n v="24109"/>
        <n v="24104"/>
        <n v="24075"/>
        <n v="24008"/>
        <n v="23961"/>
        <n v="23939"/>
        <n v="23839"/>
        <n v="23818"/>
        <n v="23807"/>
        <n v="23802"/>
        <n v="23688"/>
        <n v="23687"/>
        <n v="23674"/>
        <n v="23631"/>
        <n v="23628"/>
        <n v="23561"/>
        <n v="23555"/>
        <n v="23554"/>
        <n v="23544"/>
        <n v="23523"/>
        <n v="23508"/>
        <n v="23507"/>
        <n v="23489"/>
        <n v="23480"/>
        <n v="23473"/>
        <n v="23455"/>
        <n v="23447"/>
        <n v="23425"/>
        <n v="23419"/>
        <n v="23400"/>
        <n v="23396"/>
        <n v="23371"/>
        <n v="23358"/>
        <n v="23355"/>
        <n v="23329"/>
        <n v="23311"/>
        <n v="23306"/>
        <n v="23270"/>
        <n v="23247"/>
        <n v="23232"/>
        <n v="23149"/>
        <n v="23019"/>
        <n v="22986"/>
        <n v="22934"/>
        <n v="22928"/>
        <n v="22919"/>
        <n v="22862"/>
        <n v="22858"/>
        <n v="22824"/>
        <n v="22736"/>
        <n v="22729"/>
        <n v="22721"/>
        <n v="22711"/>
        <n v="22686"/>
        <n v="22679"/>
        <n v="22662"/>
        <n v="22597"/>
        <n v="22589"/>
        <n v="22513"/>
        <n v="22478"/>
        <n v="22453"/>
        <n v="22378"/>
        <n v="22318"/>
        <n v="22227"/>
        <n v="22206"/>
        <n v="22187"/>
        <n v="22137"/>
        <n v="22043"/>
        <n v="22036"/>
        <n v="22019"/>
        <n v="21903"/>
        <n v="21771"/>
        <n v="21698"/>
        <n v="21681"/>
        <n v="21633"/>
        <n v="21572"/>
        <n v="21551"/>
        <n v="21470"/>
        <n v="21450"/>
        <n v="21399"/>
        <n v="21282"/>
        <n v="21191"/>
        <n v="21183"/>
        <n v="21133"/>
        <n v="21116"/>
        <n v="21115"/>
        <n v="20748"/>
        <n v="20660"/>
        <n v="20585"/>
        <n v="20567"/>
        <n v="20419"/>
        <n v="20340"/>
        <n v="19981"/>
        <n v="19833"/>
        <n v="19803"/>
        <n v="19349"/>
        <n v="18938"/>
        <n v="18808"/>
        <n v="18385"/>
        <n v="17926"/>
        <n v="17874"/>
        <n v="17787"/>
        <n v="17655"/>
        <n v="17243"/>
        <n v="16515"/>
        <n v="16313"/>
        <n v="16130"/>
        <n v="15902"/>
        <n v="15799"/>
        <n v="15735"/>
        <n v="15664"/>
        <n v="15617"/>
        <n v="15412"/>
        <n v="15401"/>
        <n v="15102"/>
        <n v="14825"/>
        <n v="14806"/>
        <n v="14361"/>
        <n v="14359"/>
        <n v="14338"/>
        <n v="14053"/>
        <n v="14029"/>
        <n v="13456"/>
        <n v="12234"/>
        <n v="12230"/>
        <n v="11908"/>
        <n v="4843"/>
        <n v="1032"/>
        <m/>
      </sharedItems>
    </cacheField>
    <cacheField name="Inc_50" numFmtId="0">
      <sharedItems containsSemiMixedTypes="0" containsString="0" containsNumber="1" containsInteger="1" minValue="0" maxValue="75594" count="2957">
        <n v="66399"/>
        <n v="70926"/>
        <n v="71005"/>
        <n v="75241"/>
        <n v="75594"/>
        <n v="70930"/>
        <n v="57873"/>
        <n v="58268"/>
        <n v="73169"/>
        <n v="69104"/>
        <n v="69527"/>
        <n v="61156"/>
        <n v="63311"/>
        <n v="60765"/>
        <n v="67419"/>
        <n v="63120"/>
        <n v="63504"/>
        <n v="57771"/>
        <n v="65010"/>
        <n v="66569"/>
        <n v="67426"/>
        <n v="68559"/>
        <n v="67209"/>
        <n v="67021"/>
        <n v="68315"/>
        <n v="50957"/>
        <n v="74365"/>
        <n v="63994"/>
        <n v="61006"/>
        <n v="65394"/>
        <n v="56050"/>
        <n v="65261"/>
        <n v="63837"/>
        <n v="68459"/>
        <n v="66575"/>
        <n v="63377"/>
        <n v="63571"/>
        <n v="67653"/>
        <n v="56441"/>
        <n v="64463"/>
        <n v="63004"/>
        <n v="64633"/>
        <n v="60260"/>
        <n v="67799"/>
        <n v="58871"/>
        <n v="61408"/>
        <n v="66490"/>
        <n v="62804"/>
        <n v="65257"/>
        <n v="58410"/>
        <n v="64508"/>
        <n v="63689"/>
        <n v="63378"/>
        <n v="56588"/>
        <n v="63606"/>
        <n v="63423"/>
        <n v="57531"/>
        <n v="63720"/>
        <n v="64852"/>
        <n v="53148"/>
        <n v="62209"/>
        <n v="64075"/>
        <n v="63222"/>
        <n v="61775"/>
        <n v="59026"/>
        <n v="62576"/>
        <n v="65444"/>
        <n v="62877"/>
        <n v="60692"/>
        <n v="62783"/>
        <n v="63340"/>
        <n v="68316"/>
        <n v="65886"/>
        <n v="52103"/>
        <n v="59491"/>
        <n v="52531"/>
        <n v="64984"/>
        <n v="61966"/>
        <n v="60398"/>
        <n v="55915"/>
        <n v="57957"/>
        <n v="62488"/>
        <n v="59301"/>
        <n v="61053"/>
        <n v="56779"/>
        <n v="63701"/>
        <n v="60309"/>
        <n v="54426"/>
        <n v="61503"/>
        <n v="58481"/>
        <n v="60826"/>
        <n v="61373"/>
        <n v="57500"/>
        <n v="58633"/>
        <n v="61134"/>
        <n v="60925"/>
        <n v="63002"/>
        <n v="60703"/>
        <n v="58174"/>
        <n v="56942"/>
        <n v="57900"/>
        <n v="58299"/>
        <n v="59167"/>
        <n v="59074"/>
        <n v="64152"/>
        <n v="58314"/>
        <n v="58463"/>
        <n v="54243"/>
        <n v="58111"/>
        <n v="62393"/>
        <n v="55908"/>
        <n v="64473"/>
        <n v="61690"/>
        <n v="61894"/>
        <n v="58960"/>
        <n v="59904"/>
        <n v="60306"/>
        <n v="58852"/>
        <n v="54518"/>
        <n v="58597"/>
        <n v="58764"/>
        <n v="58194"/>
        <n v="60516"/>
        <n v="59730"/>
        <n v="64523"/>
        <n v="58579"/>
        <n v="60735"/>
        <n v="54073"/>
        <n v="58899"/>
        <n v="60749"/>
        <n v="54466"/>
        <n v="62190"/>
        <n v="58781"/>
        <n v="61839"/>
        <n v="51571"/>
        <n v="52688"/>
        <n v="60618"/>
        <n v="58165"/>
        <n v="57431"/>
        <n v="64531"/>
        <n v="58339"/>
        <n v="51295"/>
        <n v="51299"/>
        <n v="59400"/>
        <n v="58097"/>
        <n v="56101"/>
        <n v="56433"/>
        <n v="53390"/>
        <n v="58578"/>
        <n v="56613"/>
        <n v="64619"/>
        <n v="59413"/>
        <n v="60448"/>
        <n v="55774"/>
        <n v="57310"/>
        <n v="57217"/>
        <n v="55810"/>
        <n v="55539"/>
        <n v="58031"/>
        <n v="56657"/>
        <n v="57073"/>
        <n v="71190"/>
        <n v="58923"/>
        <n v="53073"/>
        <n v="58981"/>
        <n v="56334"/>
        <n v="57594"/>
        <n v="58009"/>
        <n v="56716"/>
        <n v="60494"/>
        <n v="53729"/>
        <n v="56199"/>
        <n v="55613"/>
        <n v="58889"/>
        <n v="55088"/>
        <n v="55680"/>
        <n v="57180"/>
        <n v="57514"/>
        <n v="59348"/>
        <n v="49554"/>
        <n v="59508"/>
        <n v="59027"/>
        <n v="56260"/>
        <n v="58052"/>
        <n v="60851"/>
        <n v="59233"/>
        <n v="56796"/>
        <n v="57343"/>
        <n v="57530"/>
        <n v="59028"/>
        <n v="61849"/>
        <n v="52435"/>
        <n v="56004"/>
        <n v="55101"/>
        <n v="58984"/>
        <n v="54793"/>
        <n v="56670"/>
        <n v="54071"/>
        <n v="55324"/>
        <n v="59453"/>
        <n v="56688"/>
        <n v="59672"/>
        <n v="57034"/>
        <n v="57000"/>
        <n v="54844"/>
        <n v="56689"/>
        <n v="55182"/>
        <n v="59035"/>
        <n v="55598"/>
        <n v="53290"/>
        <n v="55687"/>
        <n v="55309"/>
        <n v="58332"/>
        <n v="54934"/>
        <n v="64732"/>
        <n v="54260"/>
        <n v="51213"/>
        <n v="56889"/>
        <n v="52143"/>
        <n v="60468"/>
        <n v="45899"/>
        <n v="55636"/>
        <n v="52365"/>
        <n v="44719"/>
        <n v="55913"/>
        <n v="54704"/>
        <n v="53935"/>
        <n v="56743"/>
        <n v="61946"/>
        <n v="55657"/>
        <n v="52908"/>
        <n v="50986"/>
        <n v="55534"/>
        <n v="56034"/>
        <n v="55970"/>
        <n v="54690"/>
        <n v="54459"/>
        <n v="56134"/>
        <n v="58954"/>
        <n v="54288"/>
        <n v="56617"/>
        <n v="54019"/>
        <n v="54917"/>
        <n v="54925"/>
        <n v="55581"/>
        <n v="52376"/>
        <n v="55474"/>
        <n v="54834"/>
        <n v="54644"/>
        <n v="54564"/>
        <n v="52619"/>
        <n v="54667"/>
        <n v="57882"/>
        <n v="52836"/>
        <n v="55885"/>
        <n v="53391"/>
        <n v="54321"/>
        <n v="56468"/>
        <n v="54415"/>
        <n v="56698"/>
        <n v="58554"/>
        <n v="52901"/>
        <n v="54081"/>
        <n v="57663"/>
        <n v="55315"/>
        <n v="54732"/>
        <n v="55925"/>
        <n v="55013"/>
        <n v="55030"/>
        <n v="50377"/>
        <n v="55426"/>
        <n v="54264"/>
        <n v="56936"/>
        <n v="51663"/>
        <n v="56700"/>
        <n v="55390"/>
        <n v="61822"/>
        <n v="50394"/>
        <n v="54776"/>
        <n v="50852"/>
        <n v="50527"/>
        <n v="56913"/>
        <n v="58196"/>
        <n v="50859"/>
        <n v="50919"/>
        <n v="56115"/>
        <n v="56530"/>
        <n v="56279"/>
        <n v="50837"/>
        <n v="51961"/>
        <n v="51130"/>
        <n v="54908"/>
        <n v="55338"/>
        <n v="51786"/>
        <n v="54443"/>
        <n v="56658"/>
        <n v="55169"/>
        <n v="53151"/>
        <n v="53217"/>
        <n v="55066"/>
        <n v="53520"/>
        <n v="53335"/>
        <n v="55448"/>
        <n v="55342"/>
        <n v="56836"/>
        <n v="53769"/>
        <n v="52992"/>
        <n v="54938"/>
        <n v="54603"/>
        <n v="55277"/>
        <n v="49222"/>
        <n v="54817"/>
        <n v="53088"/>
        <n v="52831"/>
        <n v="50634"/>
        <n v="54536"/>
        <n v="54043"/>
        <n v="53293"/>
        <n v="50907"/>
        <n v="56062"/>
        <n v="55343"/>
        <n v="54168"/>
        <n v="57567"/>
        <n v="52261"/>
        <n v="51688"/>
        <n v="53686"/>
        <n v="52728"/>
        <n v="55255"/>
        <n v="53827"/>
        <n v="54420"/>
        <n v="52759"/>
        <n v="39781"/>
        <n v="50307"/>
        <n v="49691"/>
        <n v="54825"/>
        <n v="56537"/>
        <n v="54054"/>
        <n v="53787"/>
        <n v="52075"/>
        <n v="53650"/>
        <n v="53076"/>
        <n v="54605"/>
        <n v="53551"/>
        <n v="54771"/>
        <n v="51912"/>
        <n v="50248"/>
        <n v="50564"/>
        <n v="58531"/>
        <n v="52639"/>
        <n v="53809"/>
        <n v="55399"/>
        <n v="52024"/>
        <n v="55034"/>
        <n v="54726"/>
        <n v="51748"/>
        <n v="51373"/>
        <n v="59153"/>
        <n v="55466"/>
        <n v="55639"/>
        <n v="49892"/>
        <n v="60873"/>
        <n v="53742"/>
        <n v="52256"/>
        <n v="55804"/>
        <n v="53533"/>
        <n v="51504"/>
        <n v="53694"/>
        <n v="54628"/>
        <n v="55080"/>
        <n v="54022"/>
        <n v="52578"/>
        <n v="52379"/>
        <n v="57519"/>
        <n v="52043"/>
        <n v="52541"/>
        <n v="52003"/>
        <n v="53607"/>
        <n v="48104"/>
        <n v="51721"/>
        <n v="52655"/>
        <n v="55200"/>
        <n v="44672"/>
        <n v="64097"/>
        <n v="54983"/>
        <n v="54928"/>
        <n v="48250"/>
        <n v="50032"/>
        <n v="49767"/>
        <n v="55589"/>
        <n v="46212"/>
        <n v="51273"/>
        <n v="54405"/>
        <n v="52091"/>
        <n v="52636"/>
        <n v="51838"/>
        <n v="50689"/>
        <n v="52659"/>
        <n v="52133"/>
        <n v="55222"/>
        <n v="51008"/>
        <n v="53716"/>
        <n v="50544"/>
        <n v="57787"/>
        <n v="53350"/>
        <n v="53394"/>
        <n v="52090"/>
        <n v="51641"/>
        <n v="49697"/>
        <n v="48592"/>
        <n v="52460"/>
        <n v="50046"/>
        <n v="49954"/>
        <n v="49390"/>
        <n v="50447"/>
        <n v="54955"/>
        <n v="52229"/>
        <n v="53437"/>
        <n v="52806"/>
        <n v="51577"/>
        <n v="51310"/>
        <n v="49881"/>
        <n v="53633"/>
        <n v="52439"/>
        <n v="54893"/>
        <n v="49366"/>
        <n v="52557"/>
        <n v="53462"/>
        <n v="51606"/>
        <n v="54339"/>
        <n v="52477"/>
        <n v="54632"/>
        <n v="50008"/>
        <n v="47996"/>
        <n v="52721"/>
        <n v="43805"/>
        <n v="54131"/>
        <n v="49303"/>
        <n v="49802"/>
        <n v="53043"/>
        <n v="52008"/>
        <n v="52546"/>
        <n v="53754"/>
        <n v="51070"/>
        <n v="52296"/>
        <n v="53897"/>
        <n v="50744"/>
        <n v="54040"/>
        <n v="52125"/>
        <n v="50009"/>
        <n v="52979"/>
        <n v="47585"/>
        <n v="51509"/>
        <n v="49561"/>
        <n v="55195"/>
        <n v="52577"/>
        <n v="53683"/>
        <n v="48863"/>
        <n v="52953"/>
        <n v="50811"/>
        <n v="55507"/>
        <n v="51900"/>
        <n v="51891"/>
        <n v="50560"/>
        <n v="49121"/>
        <n v="50022"/>
        <n v="53461"/>
        <n v="53705"/>
        <n v="57909"/>
        <n v="50706"/>
        <n v="50868"/>
        <n v="51194"/>
        <n v="50974"/>
        <n v="51776"/>
        <n v="50921"/>
        <n v="50812"/>
        <n v="49520"/>
        <n v="49842"/>
        <n v="50188"/>
        <n v="51678"/>
        <n v="52935"/>
        <n v="51244"/>
        <n v="49551"/>
        <n v="57719"/>
        <n v="50823"/>
        <n v="51510"/>
        <n v="51656"/>
        <n v="49890"/>
        <n v="50306"/>
        <n v="51364"/>
        <n v="51121"/>
        <n v="50478"/>
        <n v="57877"/>
        <n v="48932"/>
        <n v="52964"/>
        <n v="49125"/>
        <n v="50122"/>
        <n v="48533"/>
        <n v="52348"/>
        <n v="51301"/>
        <n v="51605"/>
        <n v="63106"/>
        <n v="50587"/>
        <n v="50290"/>
        <n v="50442"/>
        <n v="46255"/>
        <n v="48334"/>
        <n v="47446"/>
        <n v="41580"/>
        <n v="44353"/>
        <n v="48224"/>
        <n v="50169"/>
        <n v="50548"/>
        <n v="53845"/>
        <n v="48808"/>
        <n v="51771"/>
        <n v="48605"/>
        <n v="45451"/>
        <n v="49391"/>
        <n v="48735"/>
        <n v="51396"/>
        <n v="52714"/>
        <n v="50975"/>
        <n v="49368"/>
        <n v="51515"/>
        <n v="52020"/>
        <n v="50819"/>
        <n v="52653"/>
        <n v="54296"/>
        <n v="49364"/>
        <n v="49440"/>
        <n v="46838"/>
        <n v="50233"/>
        <n v="48700"/>
        <n v="49996"/>
        <n v="51040"/>
        <n v="49239"/>
        <n v="51035"/>
        <n v="48410"/>
        <n v="51416"/>
        <n v="55776"/>
        <n v="49807"/>
        <n v="54257"/>
        <n v="49869"/>
        <n v="53943"/>
        <n v="50722"/>
        <n v="49563"/>
        <n v="50051"/>
        <n v="51136"/>
        <n v="49546"/>
        <n v="50412"/>
        <n v="49548"/>
        <n v="48715"/>
        <n v="51205"/>
        <n v="50325"/>
        <n v="50549"/>
        <n v="53433"/>
        <n v="48770"/>
        <n v="47709"/>
        <n v="49040"/>
        <n v="48774"/>
        <n v="51214"/>
        <n v="49673"/>
        <n v="50459"/>
        <n v="50605"/>
        <n v="49428"/>
        <n v="47254"/>
        <n v="53265"/>
        <n v="46280"/>
        <n v="50239"/>
        <n v="50142"/>
        <n v="49380"/>
        <n v="49785"/>
        <n v="50601"/>
        <n v="52947"/>
        <n v="49257"/>
        <n v="50555"/>
        <n v="49339"/>
        <n v="51031"/>
        <n v="49592"/>
        <n v="49584"/>
        <n v="46158"/>
        <n v="48635"/>
        <n v="49095"/>
        <n v="49501"/>
        <n v="58191"/>
        <n v="50392"/>
        <n v="51164"/>
        <n v="48321"/>
        <n v="49670"/>
        <n v="52210"/>
        <n v="47551"/>
        <n v="46997"/>
        <n v="49051"/>
        <n v="47689"/>
        <n v="52214"/>
        <n v="49029"/>
        <n v="47508"/>
        <n v="51448"/>
        <n v="50444"/>
        <n v="49081"/>
        <n v="49308"/>
        <n v="49096"/>
        <n v="48463"/>
        <n v="47652"/>
        <n v="48006"/>
        <n v="49714"/>
        <n v="49024"/>
        <n v="49999"/>
        <n v="47238"/>
        <n v="49387"/>
        <n v="49508"/>
        <n v="48257"/>
        <n v="50754"/>
        <n v="55895"/>
        <n v="49525"/>
        <n v="47671"/>
        <n v="47334"/>
        <n v="50808"/>
        <n v="50334"/>
        <n v="48330"/>
        <n v="49311"/>
        <n v="48012"/>
        <n v="47177"/>
        <n v="47977"/>
        <n v="49722"/>
        <n v="50451"/>
        <n v="49048"/>
        <n v="47095"/>
        <n v="48943"/>
        <n v="46925"/>
        <n v="48826"/>
        <n v="48727"/>
        <n v="48970"/>
        <n v="50273"/>
        <n v="50128"/>
        <n v="50551"/>
        <n v="48293"/>
        <n v="45045"/>
        <n v="46803"/>
        <n v="47711"/>
        <n v="49279"/>
        <n v="46684"/>
        <n v="47232"/>
        <n v="48008"/>
        <n v="46174"/>
        <n v="55464"/>
        <n v="47604"/>
        <n v="47567"/>
        <n v="47848"/>
        <n v="47465"/>
        <n v="49654"/>
        <n v="50119"/>
        <n v="47207"/>
        <n v="49049"/>
        <n v="45939"/>
        <n v="46080"/>
        <n v="49352"/>
        <n v="48122"/>
        <n v="49847"/>
        <n v="49347"/>
        <n v="47651"/>
        <n v="48191"/>
        <n v="48566"/>
        <n v="47214"/>
        <n v="48693"/>
        <n v="46060"/>
        <n v="51858"/>
        <n v="58304"/>
        <n v="46661"/>
        <n v="45593"/>
        <n v="44670"/>
        <n v="48130"/>
        <n v="51394"/>
        <n v="48495"/>
        <n v="42172"/>
        <n v="49750"/>
        <n v="50479"/>
        <n v="47458"/>
        <n v="48268"/>
        <n v="52683"/>
        <n v="42418"/>
        <n v="47888"/>
        <n v="48689"/>
        <n v="48477"/>
        <n v="52302"/>
        <n v="45569"/>
        <n v="50914"/>
        <n v="48595"/>
        <n v="49515"/>
        <n v="52971"/>
        <n v="48993"/>
        <n v="47039"/>
        <n v="48129"/>
        <n v="48861"/>
        <n v="49422"/>
        <n v="45643"/>
        <n v="51327"/>
        <n v="48965"/>
        <n v="48559"/>
        <n v="46444"/>
        <n v="49401"/>
        <n v="44810"/>
        <n v="47542"/>
        <n v="46806"/>
        <n v="48734"/>
        <n v="48055"/>
        <n v="49684"/>
        <n v="49020"/>
        <n v="49455"/>
        <n v="49238"/>
        <n v="47911"/>
        <n v="45775"/>
        <n v="50133"/>
        <n v="48893"/>
        <n v="48072"/>
        <n v="49075"/>
        <n v="43759"/>
        <n v="48839"/>
        <n v="49164"/>
        <n v="46337"/>
        <n v="46700"/>
        <n v="46817"/>
        <n v="47677"/>
        <n v="51653"/>
        <n v="49047"/>
        <n v="48233"/>
        <n v="47308"/>
        <n v="46917"/>
        <n v="50395"/>
        <n v="48480"/>
        <n v="46369"/>
        <n v="49500"/>
        <n v="47775"/>
        <n v="48761"/>
        <n v="50195"/>
        <n v="47973"/>
        <n v="49059"/>
        <n v="47075"/>
        <n v="48379"/>
        <n v="43914"/>
        <n v="47467"/>
        <n v="45083"/>
        <n v="48855"/>
        <n v="47282"/>
        <n v="47801"/>
        <n v="48157"/>
        <n v="48149"/>
        <n v="47608"/>
        <n v="48834"/>
        <n v="43396"/>
        <n v="46043"/>
        <n v="46391"/>
        <n v="49290"/>
        <n v="46173"/>
        <n v="46128"/>
        <n v="49429"/>
        <n v="49276"/>
        <n v="47215"/>
        <n v="47265"/>
        <n v="48633"/>
        <n v="50435"/>
        <n v="44590"/>
        <n v="46770"/>
        <n v="44668"/>
        <n v="49456"/>
        <n v="46620"/>
        <n v="47186"/>
        <n v="47319"/>
        <n v="46966"/>
        <n v="48173"/>
        <n v="47832"/>
        <n v="46312"/>
        <n v="45141"/>
        <n v="48759"/>
        <n v="46424"/>
        <n v="45107"/>
        <n v="48261"/>
        <n v="45990"/>
        <n v="47952"/>
        <n v="46889"/>
        <n v="51730"/>
        <n v="48404"/>
        <n v="48082"/>
        <n v="48740"/>
        <n v="47205"/>
        <n v="47306"/>
        <n v="48913"/>
        <n v="47383"/>
        <n v="48737"/>
        <n v="45366"/>
        <n v="46026"/>
        <n v="47514"/>
        <n v="46498"/>
        <n v="48077"/>
        <n v="46269"/>
        <n v="48997"/>
        <n v="46079"/>
        <n v="46286"/>
        <n v="45894"/>
        <n v="49794"/>
        <n v="46862"/>
        <n v="45586"/>
        <n v="47975"/>
        <n v="46508"/>
        <n v="48756"/>
        <n v="47430"/>
        <n v="45453"/>
        <n v="47540"/>
        <n v="47294"/>
        <n v="44580"/>
        <n v="46481"/>
        <n v="45439"/>
        <n v="47409"/>
        <n v="46635"/>
        <n v="44281"/>
        <n v="46910"/>
        <n v="47879"/>
        <n v="52248"/>
        <n v="48056"/>
        <n v="44393"/>
        <n v="47607"/>
        <n v="46111"/>
        <n v="47729"/>
        <n v="44364"/>
        <n v="47494"/>
        <n v="46802"/>
        <n v="46882"/>
        <n v="44144"/>
        <n v="47498"/>
        <n v="46164"/>
        <n v="45410"/>
        <n v="44594"/>
        <n v="47045"/>
        <n v="46225"/>
        <n v="43155"/>
        <n v="47615"/>
        <n v="43449"/>
        <n v="48348"/>
        <n v="43526"/>
        <n v="49877"/>
        <n v="46878"/>
        <n v="47017"/>
        <n v="46342"/>
        <n v="46988"/>
        <n v="44600"/>
        <n v="49320"/>
        <n v="47058"/>
        <n v="44120"/>
        <n v="45768"/>
        <n v="50108"/>
        <n v="45282"/>
        <n v="48065"/>
        <n v="48078"/>
        <n v="47400"/>
        <n v="47815"/>
        <n v="47838"/>
        <n v="51361"/>
        <n v="46958"/>
        <n v="44538"/>
        <n v="47354"/>
        <n v="43579"/>
        <n v="45908"/>
        <n v="47478"/>
        <n v="45219"/>
        <n v="45610"/>
        <n v="47863"/>
        <n v="45240"/>
        <n v="45878"/>
        <n v="45629"/>
        <n v="48845"/>
        <n v="45706"/>
        <n v="51566"/>
        <n v="47384"/>
        <n v="45886"/>
        <n v="48574"/>
        <n v="47990"/>
        <n v="47068"/>
        <n v="48620"/>
        <n v="43860"/>
        <n v="45151"/>
        <n v="46632"/>
        <n v="45167"/>
        <n v="44163"/>
        <n v="51514"/>
        <n v="45762"/>
        <n v="45168"/>
        <n v="43333"/>
        <n v="47667"/>
        <n v="47951"/>
        <n v="47522"/>
        <n v="44251"/>
        <n v="46490"/>
        <n v="47836"/>
        <n v="47682"/>
        <n v="47122"/>
        <n v="47812"/>
        <n v="48664"/>
        <n v="49221"/>
        <n v="46626"/>
        <n v="45017"/>
        <n v="49026"/>
        <n v="47115"/>
        <n v="46083"/>
        <n v="46300"/>
        <n v="43696"/>
        <n v="50721"/>
        <n v="46691"/>
        <n v="47707"/>
        <n v="47189"/>
        <n v="49519"/>
        <n v="45671"/>
        <n v="48475"/>
        <n v="48928"/>
        <n v="45634"/>
        <n v="46645"/>
        <n v="45243"/>
        <n v="48772"/>
        <n v="47830"/>
        <n v="47701"/>
        <n v="45836"/>
        <n v="44788"/>
        <n v="44275"/>
        <n v="48192"/>
        <n v="48166"/>
        <n v="46047"/>
        <n v="45412"/>
        <n v="48088"/>
        <n v="57006"/>
        <n v="43698"/>
        <n v="46308"/>
        <n v="46022"/>
        <n v="47021"/>
        <n v="46813"/>
        <n v="46961"/>
        <n v="45551"/>
        <n v="44495"/>
        <n v="45633"/>
        <n v="47886"/>
        <n v="43847"/>
        <n v="44226"/>
        <n v="47616"/>
        <n v="45481"/>
        <n v="46971"/>
        <n v="46081"/>
        <n v="49012"/>
        <n v="50767"/>
        <n v="46112"/>
        <n v="49213"/>
        <n v="46473"/>
        <n v="48674"/>
        <n v="46960"/>
        <n v="45544"/>
        <n v="46797"/>
        <n v="46914"/>
        <n v="52128"/>
        <n v="44809"/>
        <n v="44833"/>
        <n v="45904"/>
        <n v="44208"/>
        <n v="49219"/>
        <n v="43176"/>
        <n v="46874"/>
        <n v="46521"/>
        <n v="47279"/>
        <n v="46999"/>
        <n v="45513"/>
        <n v="46614"/>
        <n v="48215"/>
        <n v="46018"/>
        <n v="46086"/>
        <n v="47908"/>
        <n v="45916"/>
        <n v="45666"/>
        <n v="43726"/>
        <n v="49920"/>
        <n v="46898"/>
        <n v="45585"/>
        <n v="49853"/>
        <n v="38454"/>
        <n v="46502"/>
        <n v="44662"/>
        <n v="46503"/>
        <n v="53899"/>
        <n v="45675"/>
        <n v="49524"/>
        <n v="44448"/>
        <n v="47365"/>
        <n v="49832"/>
        <n v="45232"/>
        <n v="47424"/>
        <n v="44794"/>
        <n v="44803"/>
        <n v="44262"/>
        <n v="46922"/>
        <n v="44659"/>
        <n v="44440"/>
        <n v="43577"/>
        <n v="46150"/>
        <n v="46033"/>
        <n v="49114"/>
        <n v="43973"/>
        <n v="46156"/>
        <n v="45305"/>
        <n v="46672"/>
        <n v="45230"/>
        <n v="45756"/>
        <n v="41079"/>
        <n v="44995"/>
        <n v="46764"/>
        <n v="42454"/>
        <n v="43886"/>
        <n v="49937"/>
        <n v="44574"/>
        <n v="48806"/>
        <n v="45635"/>
        <n v="47437"/>
        <n v="44285"/>
        <n v="45840"/>
        <n v="45077"/>
        <n v="44309"/>
        <n v="43790"/>
        <n v="44296"/>
        <n v="46069"/>
        <n v="44320"/>
        <n v="44951"/>
        <n v="46664"/>
        <n v="48518"/>
        <n v="43776"/>
        <n v="43121"/>
        <n v="51926"/>
        <n v="41970"/>
        <n v="44463"/>
        <n v="44858"/>
        <n v="48406"/>
        <n v="40813"/>
        <n v="45357"/>
        <n v="46373"/>
        <n v="44136"/>
        <n v="44926"/>
        <n v="44766"/>
        <n v="45681"/>
        <n v="45311"/>
        <n v="44908"/>
        <n v="46036"/>
        <n v="47694"/>
        <n v="48427"/>
        <n v="44982"/>
        <n v="48433"/>
        <n v="46479"/>
        <n v="45847"/>
        <n v="45937"/>
        <n v="46170"/>
        <n v="45133"/>
        <n v="46890"/>
        <n v="43574"/>
        <n v="46505"/>
        <n v="47743"/>
        <n v="45164"/>
        <n v="46014"/>
        <n v="40526"/>
        <n v="44102"/>
        <n v="45204"/>
        <n v="45742"/>
        <n v="45554"/>
        <n v="44360"/>
        <n v="45547"/>
        <n v="44581"/>
        <n v="46556"/>
        <n v="46528"/>
        <n v="44738"/>
        <n v="43499"/>
        <n v="44191"/>
        <n v="44782"/>
        <n v="47302"/>
        <n v="44595"/>
        <n v="48583"/>
        <n v="45945"/>
        <n v="59045"/>
        <n v="45016"/>
        <n v="45647"/>
        <n v="43382"/>
        <n v="45777"/>
        <n v="42540"/>
        <n v="46450"/>
        <n v="44979"/>
        <n v="44326"/>
        <n v="44305"/>
        <n v="41831"/>
        <n v="44316"/>
        <n v="43605"/>
        <n v="53503"/>
        <n v="42061"/>
        <n v="46881"/>
        <n v="43587"/>
        <n v="45921"/>
        <n v="47065"/>
        <n v="45082"/>
        <n v="44679"/>
        <n v="46193"/>
        <n v="46858"/>
        <n v="45524"/>
        <n v="44682"/>
        <n v="47594"/>
        <n v="43596"/>
        <n v="49145"/>
        <n v="46365"/>
        <n v="45144"/>
        <n v="43739"/>
        <n v="45493"/>
        <n v="46110"/>
        <n v="47137"/>
        <n v="44731"/>
        <n v="45234"/>
        <n v="44025"/>
        <n v="44192"/>
        <n v="45457"/>
        <n v="44047"/>
        <n v="43607"/>
        <n v="41790"/>
        <n v="47271"/>
        <n v="42531"/>
        <n v="46885"/>
        <n v="45169"/>
        <n v="44991"/>
        <n v="45764"/>
        <n v="44962"/>
        <n v="46288"/>
        <n v="43911"/>
        <n v="45907"/>
        <n v="44367"/>
        <n v="45132"/>
        <n v="44363"/>
        <n v="45432"/>
        <n v="42497"/>
        <n v="44647"/>
        <n v="46141"/>
        <n v="44838"/>
        <n v="43454"/>
        <n v="44313"/>
        <n v="44128"/>
        <n v="45708"/>
        <n v="43878"/>
        <n v="45317"/>
        <n v="44430"/>
        <n v="48655"/>
        <n v="45743"/>
        <n v="44034"/>
        <n v="46425"/>
        <n v="46267"/>
        <n v="44940"/>
        <n v="45073"/>
        <n v="44823"/>
        <n v="43622"/>
        <n v="43407"/>
        <n v="46735"/>
        <n v="45883"/>
        <n v="46800"/>
        <n v="43908"/>
        <n v="46446"/>
        <n v="44080"/>
        <n v="46115"/>
        <n v="49225"/>
        <n v="45324"/>
        <n v="43265"/>
        <n v="44028"/>
        <n v="44514"/>
        <n v="46148"/>
        <n v="43743"/>
        <n v="45295"/>
        <n v="48450"/>
        <n v="43448"/>
        <n v="43403"/>
        <n v="44724"/>
        <n v="45148"/>
        <n v="43079"/>
        <n v="45502"/>
        <n v="45527"/>
        <n v="41734"/>
        <n v="45467"/>
        <n v="38657"/>
        <n v="43616"/>
        <n v="46572"/>
        <n v="45938"/>
        <n v="47896"/>
        <n v="43807"/>
        <n v="42345"/>
        <n v="43342"/>
        <n v="44568"/>
        <n v="45445"/>
        <n v="43859"/>
        <n v="46662"/>
        <n v="43066"/>
        <n v="44882"/>
        <n v="46983"/>
        <n v="45421"/>
        <n v="43804"/>
        <n v="44617"/>
        <n v="42358"/>
        <n v="46829"/>
        <n v="46058"/>
        <n v="44930"/>
        <n v="44820"/>
        <n v="43704"/>
        <n v="43932"/>
        <n v="42705"/>
        <n v="42710"/>
        <n v="46931"/>
        <n v="44649"/>
        <n v="44279"/>
        <n v="42974"/>
        <n v="44166"/>
        <n v="41692"/>
        <n v="44171"/>
        <n v="43838"/>
        <n v="46001"/>
        <n v="42290"/>
        <n v="45235"/>
        <n v="43419"/>
        <n v="43820"/>
        <n v="43170"/>
        <n v="44312"/>
        <n v="44799"/>
        <n v="45652"/>
        <n v="42966"/>
        <n v="41574"/>
        <n v="44247"/>
        <n v="47046"/>
        <n v="43159"/>
        <n v="45138"/>
        <n v="39429"/>
        <n v="42166"/>
        <n v="44483"/>
        <n v="45488"/>
        <n v="43495"/>
        <n v="45013"/>
        <n v="44826"/>
        <n v="44899"/>
        <n v="42997"/>
        <n v="46198"/>
        <n v="43537"/>
        <n v="46527"/>
        <n v="43833"/>
        <n v="44397"/>
        <n v="44062"/>
        <n v="43979"/>
        <n v="44299"/>
        <n v="44539"/>
        <n v="42835"/>
        <n v="43646"/>
        <n v="46136"/>
        <n v="41664"/>
        <n v="47617"/>
        <n v="44929"/>
        <n v="43779"/>
        <n v="42361"/>
        <n v="45733"/>
        <n v="45064"/>
        <n v="44798"/>
        <n v="44408"/>
        <n v="44435"/>
        <n v="42373"/>
        <n v="45490"/>
        <n v="41652"/>
        <n v="40814"/>
        <n v="44365"/>
        <n v="43971"/>
        <n v="45792"/>
        <n v="44658"/>
        <n v="42484"/>
        <n v="42248"/>
        <n v="43591"/>
        <n v="42735"/>
        <n v="42287"/>
        <n v="41786"/>
        <n v="43799"/>
        <n v="43609"/>
        <n v="44975"/>
        <n v="42019"/>
        <n v="42937"/>
        <n v="41004"/>
        <n v="43215"/>
        <n v="44314"/>
        <n v="36195"/>
        <n v="46463"/>
        <n v="43723"/>
        <n v="43323"/>
        <n v="44573"/>
        <n v="43892"/>
        <n v="43212"/>
        <n v="43314"/>
        <n v="44000"/>
        <n v="44520"/>
        <n v="41577"/>
        <n v="42676"/>
        <n v="44431"/>
        <n v="44302"/>
        <n v="45968"/>
        <n v="45686"/>
        <n v="45050"/>
        <n v="43722"/>
        <n v="42425"/>
        <n v="46588"/>
        <n v="44503"/>
        <n v="45058"/>
        <n v="44578"/>
        <n v="44481"/>
        <n v="45698"/>
        <n v="45429"/>
        <n v="46382"/>
        <n v="43037"/>
        <n v="42884"/>
        <n v="44170"/>
        <n v="41881"/>
        <n v="44800"/>
        <n v="44537"/>
        <n v="44739"/>
        <n v="45800"/>
        <n v="42106"/>
        <n v="46249"/>
        <n v="44446"/>
        <n v="44366"/>
        <n v="42341"/>
        <n v="43312"/>
        <n v="37164"/>
        <n v="44288"/>
        <n v="42514"/>
        <n v="43357"/>
        <n v="42646"/>
        <n v="42851"/>
        <n v="43204"/>
        <n v="44143"/>
        <n v="47804"/>
        <n v="44355"/>
        <n v="45193"/>
        <n v="42883"/>
        <n v="44237"/>
        <n v="42098"/>
        <n v="43976"/>
        <n v="43044"/>
        <n v="44651"/>
        <n v="43456"/>
        <n v="45051"/>
        <n v="44747"/>
        <n v="45338"/>
        <n v="42354"/>
        <n v="44519"/>
        <n v="46392"/>
        <n v="45012"/>
        <n v="45091"/>
        <n v="44419"/>
        <n v="41646"/>
        <n v="45398"/>
        <n v="43647"/>
        <n v="42853"/>
        <n v="45026"/>
        <n v="44741"/>
        <n v="44434"/>
        <n v="43697"/>
        <n v="42167"/>
        <n v="42777"/>
        <n v="43522"/>
        <n v="43688"/>
        <n v="44801"/>
        <n v="44969"/>
        <n v="43561"/>
        <n v="41258"/>
        <n v="44108"/>
        <n v="43794"/>
        <n v="44830"/>
        <n v="43862"/>
        <n v="43491"/>
        <n v="44732"/>
        <n v="45424"/>
        <n v="41743"/>
        <n v="43177"/>
        <n v="42973"/>
        <n v="43014"/>
        <n v="41971"/>
        <n v="44273"/>
        <n v="43559"/>
        <n v="43286"/>
        <n v="42206"/>
        <n v="44055"/>
        <n v="41240"/>
        <n v="43468"/>
        <n v="45070"/>
        <n v="43074"/>
        <n v="43029"/>
        <n v="44392"/>
        <n v="42899"/>
        <n v="41939"/>
        <n v="41647"/>
        <n v="45349"/>
        <n v="41312"/>
        <n v="44728"/>
        <n v="42822"/>
        <n v="44072"/>
        <n v="42489"/>
        <n v="42821"/>
        <n v="43741"/>
        <n v="41988"/>
        <n v="43534"/>
        <n v="43645"/>
        <n v="42109"/>
        <n v="42202"/>
        <n v="44177"/>
        <n v="45518"/>
        <n v="44175"/>
        <n v="45066"/>
        <n v="42493"/>
        <n v="46677"/>
        <n v="43977"/>
        <n v="41891"/>
        <n v="42329"/>
        <n v="46766"/>
        <n v="45034"/>
        <n v="39557"/>
        <n v="43947"/>
        <n v="41942"/>
        <n v="42889"/>
        <n v="39951"/>
        <n v="41420"/>
        <n v="44016"/>
        <n v="45005"/>
        <n v="41704"/>
        <n v="43000"/>
        <n v="45626"/>
        <n v="41389"/>
        <n v="44451"/>
        <n v="41633"/>
        <n v="44570"/>
        <n v="43539"/>
        <n v="40682"/>
        <n v="43322"/>
        <n v="44697"/>
        <n v="43398"/>
        <n v="42402"/>
        <n v="44807"/>
        <n v="43635"/>
        <n v="41025"/>
        <n v="44265"/>
        <n v="52944"/>
        <n v="42719"/>
        <n v="42582"/>
        <n v="44561"/>
        <n v="41199"/>
        <n v="43844"/>
        <n v="46332"/>
        <n v="43733"/>
        <n v="42410"/>
        <n v="42704"/>
        <n v="43387"/>
        <n v="43558"/>
        <n v="42457"/>
        <n v="45799"/>
        <n v="39823"/>
        <n v="43905"/>
        <n v="45773"/>
        <n v="42648"/>
        <n v="46974"/>
        <n v="42043"/>
        <n v="43162"/>
        <n v="43366"/>
        <n v="42935"/>
        <n v="44814"/>
        <n v="42156"/>
        <n v="46597"/>
        <n v="43004"/>
        <n v="43163"/>
        <n v="43187"/>
        <n v="43319"/>
        <n v="43306"/>
        <n v="48653"/>
        <n v="41064"/>
        <n v="45510"/>
        <n v="43866"/>
        <n v="42901"/>
        <n v="42343"/>
        <n v="44189"/>
        <n v="40834"/>
        <n v="42105"/>
        <n v="45673"/>
        <n v="45227"/>
        <n v="41361"/>
        <n v="42306"/>
        <n v="43220"/>
        <n v="44276"/>
        <n v="41718"/>
        <n v="42087"/>
        <n v="44911"/>
        <n v="40573"/>
        <n v="40896"/>
        <n v="43943"/>
        <n v="43340"/>
        <n v="43414"/>
        <n v="42261"/>
        <n v="43824"/>
        <n v="44380"/>
        <n v="46372"/>
        <n v="43262"/>
        <n v="41471"/>
        <n v="44928"/>
        <n v="43984"/>
        <n v="41198"/>
        <n v="45781"/>
        <n v="41594"/>
        <n v="43231"/>
        <n v="48285"/>
        <n v="43900"/>
        <n v="43957"/>
        <n v="44205"/>
        <n v="43257"/>
        <n v="38564"/>
        <n v="45951"/>
        <n v="44599"/>
        <n v="43435"/>
        <n v="42566"/>
        <n v="43709"/>
        <n v="43880"/>
        <n v="41624"/>
        <n v="43788"/>
        <n v="39221"/>
        <n v="42562"/>
        <n v="45363"/>
        <n v="43258"/>
        <n v="41640"/>
        <n v="44702"/>
        <n v="43734"/>
        <n v="43266"/>
        <n v="43339"/>
        <n v="48231"/>
        <n v="43292"/>
        <n v="42628"/>
        <n v="45479"/>
        <n v="45300"/>
        <n v="39838"/>
        <n v="43793"/>
        <n v="40815"/>
        <n v="42660"/>
        <n v="43432"/>
        <n v="43143"/>
        <n v="44815"/>
        <n v="44444"/>
        <n v="44066"/>
        <n v="43576"/>
        <n v="43240"/>
        <n v="42468"/>
        <n v="42787"/>
        <n v="43441"/>
        <n v="42464"/>
        <n v="38585"/>
        <n v="43813"/>
        <n v="42920"/>
        <n v="41769"/>
        <n v="41275"/>
        <n v="43255"/>
        <n v="42615"/>
        <n v="42527"/>
        <n v="41009"/>
        <n v="43613"/>
        <n v="45183"/>
        <n v="41569"/>
        <n v="43764"/>
        <n v="42927"/>
        <n v="44475"/>
        <n v="43353"/>
        <n v="42434"/>
        <n v="41463"/>
        <n v="42702"/>
        <n v="41178"/>
        <n v="43787"/>
        <n v="43100"/>
        <n v="40412"/>
        <n v="43668"/>
        <n v="42430"/>
        <n v="43506"/>
        <n v="41306"/>
        <n v="45892"/>
        <n v="39991"/>
        <n v="43126"/>
        <n v="40582"/>
        <n v="41964"/>
        <n v="42607"/>
        <n v="41784"/>
        <n v="43459"/>
        <n v="43084"/>
        <n v="43249"/>
        <n v="46381"/>
        <n v="43611"/>
        <n v="41031"/>
        <n v="48102"/>
        <n v="42052"/>
        <n v="41927"/>
        <n v="43390"/>
        <n v="42058"/>
        <n v="43840"/>
        <n v="42314"/>
        <n v="41509"/>
        <n v="43287"/>
        <n v="39413"/>
        <n v="40264"/>
        <n v="42812"/>
        <n v="44111"/>
        <n v="41056"/>
        <n v="44549"/>
        <n v="43721"/>
        <n v="40680"/>
        <n v="43391"/>
        <n v="42522"/>
        <n v="42364"/>
        <n v="40989"/>
        <n v="37822"/>
        <n v="42810"/>
        <n v="39248"/>
        <n v="45068"/>
        <n v="40181"/>
        <n v="40927"/>
        <n v="42129"/>
        <n v="43453"/>
        <n v="40821"/>
        <n v="41104"/>
        <n v="41612"/>
        <n v="41222"/>
        <n v="40162"/>
        <n v="41254"/>
        <n v="41534"/>
        <n v="40904"/>
        <n v="40322"/>
        <n v="41749"/>
        <n v="41377"/>
        <n v="43960"/>
        <n v="43471"/>
        <n v="43868"/>
        <n v="42458"/>
        <n v="42753"/>
        <n v="39658"/>
        <n v="42321"/>
        <n v="43318"/>
        <n v="41431"/>
        <n v="38076"/>
        <n v="43299"/>
        <n v="40857"/>
        <n v="41897"/>
        <n v="41632"/>
        <n v="46228"/>
        <n v="42297"/>
        <n v="46488"/>
        <n v="40163"/>
        <n v="43714"/>
        <n v="41357"/>
        <n v="42378"/>
        <n v="42550"/>
        <n v="41484"/>
        <n v="42049"/>
        <n v="41057"/>
        <n v="41427"/>
        <n v="49820"/>
        <n v="48096"/>
        <n v="44872"/>
        <n v="35059"/>
        <n v="41128"/>
        <n v="41382"/>
        <n v="40217"/>
        <n v="43114"/>
        <n v="40844"/>
        <n v="39947"/>
        <n v="41000"/>
        <n v="41965"/>
        <n v="41815"/>
        <n v="43982"/>
        <n v="43633"/>
        <n v="42000"/>
        <n v="38637"/>
        <n v="42507"/>
        <n v="39956"/>
        <n v="41388"/>
        <n v="45637"/>
        <n v="42919"/>
        <n v="41696"/>
        <n v="39589"/>
        <n v="42715"/>
        <n v="42811"/>
        <n v="43888"/>
        <n v="43601"/>
        <n v="41131"/>
        <n v="43007"/>
        <n v="42747"/>
        <n v="43213"/>
        <n v="40775"/>
        <n v="40776"/>
        <n v="42723"/>
        <n v="43618"/>
        <n v="41068"/>
        <n v="43070"/>
        <n v="39077"/>
        <n v="43675"/>
        <n v="42115"/>
        <n v="40386"/>
        <n v="41960"/>
        <n v="42048"/>
        <n v="42574"/>
        <n v="42312"/>
        <n v="43183"/>
        <n v="42047"/>
        <n v="42956"/>
        <n v="43657"/>
        <n v="40778"/>
        <n v="43502"/>
        <n v="41878"/>
        <n v="42447"/>
        <n v="42095"/>
        <n v="46264"/>
        <n v="42121"/>
        <n v="42537"/>
        <n v="40378"/>
        <n v="41241"/>
        <n v="41055"/>
        <n v="42879"/>
        <n v="42933"/>
        <n v="42909"/>
        <n v="42682"/>
        <n v="40595"/>
        <n v="40379"/>
        <n v="40547"/>
        <n v="42831"/>
        <n v="42913"/>
        <n v="43856"/>
        <n v="38992"/>
        <n v="42040"/>
        <n v="41721"/>
        <n v="42774"/>
        <n v="40739"/>
        <n v="42989"/>
        <n v="40663"/>
        <n v="42396"/>
        <n v="43575"/>
        <n v="41954"/>
        <n v="43053"/>
        <n v="40494"/>
        <n v="45215"/>
        <n v="42724"/>
        <n v="40321"/>
        <n v="42637"/>
        <n v="40234"/>
        <n v="42521"/>
        <n v="42122"/>
        <n v="42564"/>
        <n v="42212"/>
        <n v="41663"/>
        <n v="44256"/>
        <n v="41955"/>
        <n v="42982"/>
        <n v="42559"/>
        <n v="41969"/>
        <n v="41662"/>
        <n v="44522"/>
        <n v="42015"/>
        <n v="40515"/>
        <n v="42433"/>
        <n v="41378"/>
        <n v="41871"/>
        <n v="42439"/>
        <n v="39443"/>
        <n v="41371"/>
        <n v="45367"/>
        <n v="39447"/>
        <n v="41760"/>
        <n v="40867"/>
        <n v="41400"/>
        <n v="41619"/>
        <n v="43216"/>
        <n v="42020"/>
        <n v="43113"/>
        <n v="42275"/>
        <n v="42549"/>
        <n v="44473"/>
        <n v="42126"/>
        <n v="40429"/>
        <n v="42055"/>
        <n v="42078"/>
        <n v="42538"/>
        <n v="45983"/>
        <n v="41410"/>
        <n v="41823"/>
        <n v="42568"/>
        <n v="42331"/>
        <n v="42320"/>
        <n v="42915"/>
        <n v="44133"/>
        <n v="41549"/>
        <n v="42220"/>
        <n v="43107"/>
        <n v="40347"/>
        <n v="41497"/>
        <n v="42928"/>
        <n v="40237"/>
        <n v="41506"/>
        <n v="41358"/>
        <n v="41379"/>
        <n v="42962"/>
        <n v="42086"/>
        <n v="42088"/>
        <n v="45659"/>
        <n v="41504"/>
        <n v="41773"/>
        <n v="41935"/>
        <n v="40725"/>
        <n v="47690"/>
        <n v="41160"/>
        <n v="42359"/>
        <n v="42585"/>
        <n v="39707"/>
        <n v="42793"/>
        <n v="40565"/>
        <n v="39224"/>
        <n v="41767"/>
        <n v="41972"/>
        <n v="40941"/>
        <n v="44935"/>
        <n v="40881"/>
        <n v="42258"/>
        <n v="43606"/>
        <n v="42295"/>
        <n v="42076"/>
        <n v="41019"/>
        <n v="42731"/>
        <n v="40836"/>
        <n v="40419"/>
        <n v="42012"/>
        <n v="39746"/>
        <n v="40115"/>
        <n v="42859"/>
        <n v="46787"/>
        <n v="40035"/>
        <n v="41300"/>
        <n v="40222"/>
        <n v="39303"/>
        <n v="40852"/>
        <n v="41813"/>
        <n v="40513"/>
        <n v="42016"/>
        <n v="43368"/>
        <n v="39561"/>
        <n v="42104"/>
        <n v="42558"/>
        <n v="41157"/>
        <n v="42428"/>
        <n v="40262"/>
        <n v="40031"/>
        <n v="42141"/>
        <n v="41636"/>
        <n v="41215"/>
        <n v="41321"/>
        <n v="42187"/>
        <n v="42605"/>
        <n v="42872"/>
        <n v="43874"/>
        <n v="39962"/>
        <n v="39696"/>
        <n v="42838"/>
        <n v="41295"/>
        <n v="41349"/>
        <n v="43276"/>
        <n v="41067"/>
        <n v="41008"/>
        <n v="40077"/>
        <n v="42804"/>
        <n v="38239"/>
        <n v="36466"/>
        <n v="41084"/>
        <n v="39475"/>
        <n v="41789"/>
        <n v="39619"/>
        <n v="42726"/>
        <n v="40286"/>
        <n v="40213"/>
        <n v="42659"/>
        <n v="40651"/>
        <n v="42567"/>
        <n v="40939"/>
        <n v="42403"/>
        <n v="41995"/>
        <n v="39972"/>
        <n v="41952"/>
        <n v="43228"/>
        <n v="42576"/>
        <n v="40841"/>
        <n v="41738"/>
        <n v="41394"/>
        <n v="64859"/>
        <n v="43046"/>
        <n v="44390"/>
        <n v="40117"/>
        <n v="40185"/>
        <n v="43367"/>
        <n v="39091"/>
        <n v="42587"/>
        <n v="47530"/>
        <n v="42045"/>
        <n v="40652"/>
        <n v="39414"/>
        <n v="43376"/>
        <n v="41788"/>
        <n v="43111"/>
        <n v="40348"/>
        <n v="39055"/>
        <n v="41799"/>
        <n v="41172"/>
        <n v="43667"/>
        <n v="41812"/>
        <n v="40764"/>
        <n v="41917"/>
        <n v="40787"/>
        <n v="41825"/>
        <n v="41857"/>
        <n v="39992"/>
        <n v="40730"/>
        <n v="40694"/>
        <n v="41315"/>
        <n v="40453"/>
        <n v="41252"/>
        <n v="40772"/>
        <n v="39645"/>
        <n v="39945"/>
        <n v="40786"/>
        <n v="45689"/>
        <n v="41224"/>
        <n v="41649"/>
        <n v="39670"/>
        <n v="40103"/>
        <n v="42254"/>
        <n v="42555"/>
        <n v="40715"/>
        <n v="39772"/>
        <n v="40942"/>
        <n v="40307"/>
        <n v="43998"/>
        <n v="39336"/>
        <n v="41054"/>
        <n v="42443"/>
        <n v="39523"/>
        <n v="39844"/>
        <n v="41144"/>
        <n v="40591"/>
        <n v="40969"/>
        <n v="40155"/>
        <n v="37288"/>
        <n v="39892"/>
        <n v="39681"/>
        <n v="41839"/>
        <n v="42765"/>
        <n v="39350"/>
        <n v="42508"/>
        <n v="40749"/>
        <n v="38960"/>
        <n v="40536"/>
        <n v="43102"/>
        <n v="40422"/>
        <n v="39184"/>
        <n v="41436"/>
        <n v="42004"/>
        <n v="42416"/>
        <n v="39640"/>
        <n v="41587"/>
        <n v="43082"/>
        <n v="43436"/>
        <n v="39021"/>
        <n v="37938"/>
        <n v="40158"/>
        <n v="38945"/>
        <n v="40870"/>
        <n v="40442"/>
        <n v="40727"/>
        <n v="38643"/>
        <n v="41326"/>
        <n v="41108"/>
        <n v="40578"/>
        <n v="39396"/>
        <n v="41642"/>
        <n v="40343"/>
        <n v="40986"/>
        <n v="40936"/>
        <n v="38957"/>
        <n v="42614"/>
        <n v="43184"/>
        <n v="39849"/>
        <n v="40263"/>
        <n v="41227"/>
        <n v="38001"/>
        <n v="40064"/>
        <n v="42150"/>
        <n v="38382"/>
        <n v="38799"/>
        <n v="41141"/>
        <n v="40406"/>
        <n v="36514"/>
        <n v="38797"/>
        <n v="39898"/>
        <n v="37543"/>
        <n v="42138"/>
        <n v="40426"/>
        <n v="41602"/>
        <n v="39025"/>
        <n v="42629"/>
        <n v="41010"/>
        <n v="41415"/>
        <n v="42348"/>
        <n v="39750"/>
        <n v="40995"/>
        <n v="44159"/>
        <n v="41350"/>
        <n v="40974"/>
        <n v="39732"/>
        <n v="42470"/>
        <n v="41114"/>
        <n v="40751"/>
        <n v="43729"/>
        <n v="42368"/>
        <n v="40921"/>
        <n v="39282"/>
        <n v="40247"/>
        <n v="35711"/>
        <n v="42266"/>
        <n v="39504"/>
        <n v="41297"/>
        <n v="40104"/>
        <n v="41742"/>
        <n v="42525"/>
        <n v="49636"/>
        <n v="36115"/>
        <n v="40938"/>
        <n v="42407"/>
        <n v="38776"/>
        <n v="41691"/>
        <n v="39257"/>
        <n v="39993"/>
        <n v="39330"/>
        <n v="42067"/>
        <n v="39150"/>
        <n v="57588"/>
        <n v="40959"/>
        <n v="41507"/>
        <n v="42136"/>
        <n v="41585"/>
        <n v="38403"/>
        <n v="40249"/>
        <n v="40653"/>
        <n v="38975"/>
        <n v="40186"/>
        <n v="41003"/>
        <n v="41035"/>
        <n v="40350"/>
        <n v="41123"/>
        <n v="39987"/>
        <n v="37382"/>
        <n v="40971"/>
        <n v="39360"/>
        <n v="38576"/>
        <n v="37620"/>
        <n v="40706"/>
        <n v="40532"/>
        <n v="36544"/>
        <n v="43260"/>
        <n v="41253"/>
        <n v="39185"/>
        <n v="39593"/>
        <n v="40609"/>
        <n v="41889"/>
        <n v="40362"/>
        <n v="40587"/>
        <n v="39535"/>
        <n v="38457"/>
        <n v="37659"/>
        <n v="41268"/>
        <n v="40585"/>
        <n v="40761"/>
        <n v="41600"/>
        <n v="41503"/>
        <n v="43689"/>
        <n v="40196"/>
        <n v="41012"/>
        <n v="40390"/>
        <n v="41001"/>
        <n v="39070"/>
        <n v="44758"/>
        <n v="40073"/>
        <n v="38648"/>
        <n v="39455"/>
        <n v="41729"/>
        <n v="40330"/>
        <n v="39922"/>
        <n v="40510"/>
        <n v="41485"/>
        <n v="43325"/>
        <n v="41145"/>
        <n v="38951"/>
        <n v="40238"/>
        <n v="41121"/>
        <n v="40056"/>
        <n v="40202"/>
        <n v="41071"/>
        <n v="40193"/>
        <n v="40459"/>
        <n v="40470"/>
        <n v="42930"/>
        <n v="40367"/>
        <n v="41156"/>
        <n v="39908"/>
        <n v="35653"/>
        <n v="42050"/>
        <n v="40034"/>
        <n v="40817"/>
        <n v="39063"/>
        <n v="42932"/>
        <n v="41922"/>
        <n v="37062"/>
        <n v="41475"/>
        <n v="38545"/>
        <n v="36916"/>
        <n v="41353"/>
        <n v="38536"/>
        <n v="39425"/>
        <n v="44735"/>
        <n v="42792"/>
        <n v="39748"/>
        <n v="40620"/>
        <n v="41411"/>
        <n v="39733"/>
        <n v="39212"/>
        <n v="40478"/>
        <n v="39345"/>
        <n v="39686"/>
        <n v="39450"/>
        <n v="38047"/>
        <n v="37334"/>
        <n v="39238"/>
        <n v="38002"/>
        <n v="51651"/>
        <n v="39821"/>
        <n v="38774"/>
        <n v="41107"/>
        <n v="40218"/>
        <n v="42963"/>
        <n v="42803"/>
        <n v="40095"/>
        <n v="39931"/>
        <n v="41928"/>
        <n v="37528"/>
        <n v="41342"/>
        <n v="42733"/>
        <n v="34333"/>
        <n v="36802"/>
        <n v="39973"/>
        <n v="39046"/>
        <n v="39071"/>
        <n v="42215"/>
        <n v="40251"/>
        <n v="39116"/>
        <n v="41453"/>
        <n v="38275"/>
        <n v="39649"/>
        <n v="40492"/>
        <n v="39289"/>
        <n v="41609"/>
        <n v="38679"/>
        <n v="38326"/>
        <n v="39704"/>
        <n v="38659"/>
        <n v="37287"/>
        <n v="39929"/>
        <n v="38571"/>
        <n v="38179"/>
        <n v="40282"/>
        <n v="38164"/>
        <n v="40094"/>
        <n v="38423"/>
        <n v="38307"/>
        <n v="37599"/>
        <n v="39726"/>
        <n v="40145"/>
        <n v="42639"/>
        <n v="41754"/>
        <n v="38071"/>
        <n v="39344"/>
        <n v="38568"/>
        <n v="38878"/>
        <n v="38599"/>
        <n v="40433"/>
        <n v="35430"/>
        <n v="38181"/>
        <n v="41975"/>
        <n v="39982"/>
        <n v="39434"/>
        <n v="39313"/>
        <n v="40204"/>
        <n v="40830"/>
        <n v="38916"/>
        <n v="40085"/>
        <n v="40306"/>
        <n v="39784"/>
        <n v="39532"/>
        <n v="40901"/>
        <n v="40712"/>
        <n v="41063"/>
        <n v="39550"/>
        <n v="39232"/>
        <n v="38594"/>
        <n v="40713"/>
        <n v="40801"/>
        <n v="42367"/>
        <n v="38956"/>
        <n v="40891"/>
        <n v="38731"/>
        <n v="40639"/>
        <n v="39964"/>
        <n v="37742"/>
        <n v="37974"/>
        <n v="41148"/>
        <n v="37471"/>
        <n v="40998"/>
        <n v="43509"/>
        <n v="38259"/>
        <n v="38171"/>
        <n v="40598"/>
        <n v="40637"/>
        <n v="41710"/>
        <n v="40416"/>
        <n v="39416"/>
        <n v="39045"/>
        <n v="40341"/>
        <n v="39948"/>
        <n v="38368"/>
        <n v="39699"/>
        <n v="41229"/>
        <n v="38752"/>
        <n v="37449"/>
        <n v="42725"/>
        <n v="38686"/>
        <n v="40436"/>
        <n v="40452"/>
        <n v="39665"/>
        <n v="38199"/>
        <n v="37490"/>
        <n v="38111"/>
        <n v="40268"/>
        <n v="39060"/>
        <n v="40557"/>
        <n v="37849"/>
        <n v="38100"/>
        <n v="40044"/>
        <n v="37612"/>
        <n v="38621"/>
        <n v="37724"/>
        <n v="39299"/>
        <n v="38844"/>
        <n v="38602"/>
        <n v="37580"/>
        <n v="38391"/>
        <n v="40586"/>
        <n v="40488"/>
        <n v="37800"/>
        <n v="40189"/>
        <n v="40575"/>
        <n v="38530"/>
        <n v="39380"/>
        <n v="41869"/>
        <n v="39078"/>
        <n v="40138"/>
        <n v="38936"/>
        <n v="38503"/>
        <n v="38863"/>
        <n v="42633"/>
        <n v="37691"/>
        <n v="38295"/>
        <n v="39924"/>
        <n v="39939"/>
        <n v="38473"/>
        <n v="39568"/>
        <n v="40771"/>
        <n v="41572"/>
        <n v="37850"/>
        <n v="40811"/>
        <n v="33886"/>
        <n v="39101"/>
        <n v="39764"/>
        <n v="40120"/>
        <n v="40119"/>
        <n v="38475"/>
        <n v="40146"/>
        <n v="38778"/>
        <n v="38017"/>
        <n v="39874"/>
        <n v="40970"/>
        <n v="40892"/>
        <n v="39994"/>
        <n v="38994"/>
        <n v="39084"/>
        <n v="39549"/>
        <n v="39777"/>
        <n v="38310"/>
        <n v="39521"/>
        <n v="38941"/>
        <n v="39511"/>
        <n v="38925"/>
        <n v="38228"/>
        <n v="38198"/>
        <n v="37767"/>
        <n v="38193"/>
        <n v="39108"/>
        <n v="40199"/>
        <n v="39273"/>
        <n v="39112"/>
        <n v="40028"/>
        <n v="40231"/>
        <n v="40376"/>
        <n v="37766"/>
        <n v="38675"/>
        <n v="39235"/>
        <n v="38750"/>
        <n v="39254"/>
        <n v="38894"/>
        <n v="37534"/>
        <n v="39864"/>
        <n v="37666"/>
        <n v="38314"/>
        <n v="42415"/>
        <n v="37909"/>
        <n v="38004"/>
        <n v="39490"/>
        <n v="37115"/>
        <n v="40029"/>
        <n v="39474"/>
        <n v="41239"/>
        <n v="40808"/>
        <n v="40542"/>
        <n v="39580"/>
        <n v="31717"/>
        <n v="39627"/>
        <n v="40858"/>
        <n v="38207"/>
        <n v="39963"/>
        <n v="38176"/>
        <n v="39138"/>
        <n v="38495"/>
        <n v="42270"/>
        <n v="40203"/>
        <n v="39913"/>
        <n v="37781"/>
        <n v="37662"/>
        <n v="39624"/>
        <n v="37837"/>
        <n v="39092"/>
        <n v="39919"/>
        <n v="37889"/>
        <n v="39513"/>
        <n v="38870"/>
        <n v="33299"/>
        <n v="38673"/>
        <n v="38669"/>
        <n v="37465"/>
        <n v="38565"/>
        <n v="40444"/>
        <n v="41467"/>
        <n v="36346"/>
        <n v="39886"/>
        <n v="37498"/>
        <n v="38935"/>
        <n v="40742"/>
        <n v="39256"/>
        <n v="37684"/>
        <n v="37403"/>
        <n v="38234"/>
        <n v="37338"/>
        <n v="39718"/>
        <n v="38525"/>
        <n v="39013"/>
        <n v="38851"/>
        <n v="38431"/>
        <n v="38276"/>
        <n v="37794"/>
        <n v="38352"/>
        <n v="38241"/>
        <n v="39205"/>
        <n v="38067"/>
        <n v="39636"/>
        <n v="38980"/>
        <n v="38958"/>
        <n v="41192"/>
        <n v="37608"/>
        <n v="38135"/>
        <n v="39837"/>
        <n v="34964"/>
        <n v="38408"/>
        <n v="38527"/>
        <n v="40239"/>
        <n v="37548"/>
        <n v="38339"/>
        <n v="39934"/>
        <n v="38230"/>
        <n v="37137"/>
        <n v="38991"/>
        <n v="38169"/>
        <n v="39522"/>
        <n v="39515"/>
        <n v="39240"/>
        <n v="40561"/>
        <n v="39335"/>
        <n v="39442"/>
        <n v="39029"/>
        <n v="38322"/>
        <n v="38640"/>
        <n v="39736"/>
        <n v="38742"/>
        <n v="38663"/>
        <n v="37805"/>
        <n v="39884"/>
        <n v="39391"/>
        <n v="37356"/>
        <n v="39539"/>
        <n v="38153"/>
        <n v="38397"/>
        <n v="37411"/>
        <n v="38427"/>
        <n v="38830"/>
        <n v="36917"/>
        <n v="38558"/>
        <n v="39163"/>
        <n v="39662"/>
        <n v="38691"/>
        <n v="39850"/>
        <n v="37903"/>
        <n v="38622"/>
        <n v="39687"/>
        <n v="38218"/>
        <n v="37038"/>
        <n v="37003"/>
        <n v="39482"/>
        <n v="39765"/>
        <n v="38350"/>
        <n v="38274"/>
        <n v="39872"/>
        <n v="35906"/>
        <n v="38787"/>
        <n v="39118"/>
        <n v="37332"/>
        <n v="38270"/>
        <n v="37547"/>
        <n v="37236"/>
        <n v="38043"/>
        <n v="38484"/>
        <n v="42288"/>
        <n v="38090"/>
        <n v="38610"/>
        <n v="38037"/>
        <n v="37847"/>
        <n v="38973"/>
        <n v="36024"/>
        <n v="39172"/>
        <n v="38156"/>
        <n v="40499"/>
        <n v="37335"/>
        <n v="39472"/>
        <n v="38144"/>
        <n v="41110"/>
        <n v="41643"/>
        <n v="38407"/>
        <n v="37442"/>
        <n v="43703"/>
        <n v="41741"/>
        <n v="38858"/>
        <n v="38816"/>
        <n v="37721"/>
        <n v="40626"/>
        <n v="38715"/>
        <n v="41328"/>
        <n v="38492"/>
        <n v="35887"/>
        <n v="38810"/>
        <n v="37829"/>
        <n v="37983"/>
        <n v="40147"/>
        <n v="37737"/>
        <n v="37353"/>
        <n v="39968"/>
        <n v="39751"/>
        <n v="38425"/>
        <n v="38909"/>
        <n v="38526"/>
        <n v="39960"/>
        <n v="36158"/>
        <n v="35681"/>
        <n v="38890"/>
        <n v="37250"/>
        <n v="39566"/>
        <n v="35353"/>
        <n v="38294"/>
        <n v="40421"/>
        <n v="37594"/>
        <n v="37119"/>
        <n v="39573"/>
        <n v="36830"/>
        <n v="39485"/>
        <n v="36914"/>
        <n v="37182"/>
        <n v="39093"/>
        <n v="37360"/>
        <n v="36547"/>
        <n v="36259"/>
        <n v="38790"/>
        <n v="37834"/>
        <n v="38746"/>
        <n v="38094"/>
        <n v="37934"/>
        <n v="33851"/>
        <n v="37148"/>
        <n v="37103"/>
        <n v="38734"/>
        <n v="36823"/>
        <n v="39755"/>
        <n v="37942"/>
        <n v="37441"/>
        <n v="37084"/>
        <n v="37877"/>
        <n v="35862"/>
        <n v="37692"/>
        <n v="37488"/>
        <n v="35514"/>
        <n v="39418"/>
        <n v="38561"/>
        <n v="37511"/>
        <n v="36576"/>
        <n v="41539"/>
        <n v="38252"/>
        <n v="39439"/>
        <n v="37350"/>
        <n v="39608"/>
        <n v="37993"/>
        <n v="35626"/>
        <n v="37493"/>
        <n v="36966"/>
        <n v="38603"/>
        <n v="36624"/>
        <n v="38028"/>
        <n v="36057"/>
        <n v="38501"/>
        <n v="38444"/>
        <n v="37422"/>
        <n v="37788"/>
        <n v="36813"/>
        <n v="37086"/>
        <n v="39146"/>
        <n v="38723"/>
        <n v="38217"/>
        <n v="37331"/>
        <n v="37656"/>
        <n v="37464"/>
        <n v="37505"/>
        <n v="39698"/>
        <n v="39191"/>
        <n v="40245"/>
        <n v="35848"/>
        <n v="39617"/>
        <n v="37539"/>
        <n v="40118"/>
        <n v="38083"/>
        <n v="38127"/>
        <n v="39710"/>
        <n v="38041"/>
        <n v="38818"/>
        <n v="39298"/>
        <n v="40853"/>
        <n v="38783"/>
        <n v="37415"/>
        <n v="38952"/>
        <n v="31560"/>
        <n v="38045"/>
        <n v="40296"/>
        <n v="37303"/>
        <n v="36500"/>
        <n v="36534"/>
        <n v="36390"/>
        <n v="37673"/>
        <n v="38708"/>
        <n v="36192"/>
        <n v="38817"/>
        <n v="39137"/>
        <n v="37987"/>
        <n v="36101"/>
        <n v="38489"/>
        <n v="37893"/>
        <n v="38639"/>
        <n v="30308"/>
        <n v="37664"/>
        <n v="38215"/>
        <n v="37144"/>
        <n v="38569"/>
        <n v="36893"/>
        <n v="37897"/>
        <n v="37869"/>
        <n v="36780"/>
        <n v="37661"/>
        <n v="37582"/>
        <n v="39773"/>
        <n v="37204"/>
        <n v="37559"/>
        <n v="37178"/>
        <n v="35277"/>
        <n v="35894"/>
        <n v="35558"/>
        <n v="37059"/>
        <n v="38331"/>
        <n v="34121"/>
        <n v="36529"/>
        <n v="38266"/>
        <n v="40066"/>
        <n v="36715"/>
        <n v="38311"/>
        <n v="37207"/>
        <n v="35727"/>
        <n v="37600"/>
        <n v="37672"/>
        <n v="37982"/>
        <n v="36307"/>
        <n v="38887"/>
        <n v="38093"/>
        <n v="36903"/>
        <n v="38140"/>
        <n v="37694"/>
        <n v="35823"/>
        <n v="36755"/>
        <n v="38178"/>
        <n v="38313"/>
        <n v="36353"/>
        <n v="37147"/>
        <n v="36012"/>
        <n v="36734"/>
        <n v="36215"/>
        <n v="39332"/>
        <n v="39251"/>
        <n v="36731"/>
        <n v="37796"/>
        <n v="36026"/>
        <n v="37387"/>
        <n v="36177"/>
        <n v="37289"/>
        <n v="37799"/>
        <n v="36729"/>
        <n v="35266"/>
        <n v="39015"/>
        <n v="37729"/>
        <n v="37477"/>
        <n v="36577"/>
        <n v="36505"/>
        <n v="37361"/>
        <n v="36847"/>
        <n v="37833"/>
        <n v="34557"/>
        <n v="37943"/>
        <n v="37884"/>
        <n v="34512"/>
        <n v="37736"/>
        <n v="37917"/>
        <n v="37318"/>
        <n v="35821"/>
        <n v="37663"/>
        <n v="36506"/>
        <n v="38085"/>
        <n v="36480"/>
        <n v="36421"/>
        <n v="36130"/>
        <n v="36598"/>
        <n v="35399"/>
        <n v="37291"/>
        <n v="38286"/>
        <n v="37140"/>
        <n v="36073"/>
        <n v="39339"/>
        <n v="37481"/>
        <n v="34787"/>
        <n v="37979"/>
        <n v="35611"/>
        <n v="38244"/>
        <n v="38681"/>
        <n v="34662"/>
        <n v="36320"/>
        <n v="36888"/>
        <n v="36280"/>
        <n v="37649"/>
        <n v="35867"/>
        <n v="36787"/>
        <n v="36920"/>
        <n v="37906"/>
        <n v="36808"/>
        <n v="37518"/>
        <n v="34919"/>
        <n v="36603"/>
        <n v="40480"/>
        <n v="36786"/>
        <n v="39167"/>
        <n v="37299"/>
        <n v="37453"/>
        <n v="38399"/>
        <n v="37280"/>
        <n v="37427"/>
        <n v="37778"/>
        <n v="37391"/>
        <n v="35457"/>
        <n v="36685"/>
        <n v="36817"/>
        <n v="35157"/>
        <n v="38838"/>
        <n v="28906"/>
        <n v="36308"/>
        <n v="36642"/>
        <n v="36202"/>
        <n v="37863"/>
        <n v="36836"/>
        <n v="34980"/>
        <n v="32137"/>
        <n v="35614"/>
        <n v="37304"/>
        <n v="31797"/>
        <n v="37355"/>
        <n v="40818"/>
        <n v="34622"/>
        <n v="34933"/>
        <n v="36004"/>
        <n v="35087"/>
        <n v="35270"/>
        <n v="37117"/>
        <n v="27586"/>
        <n v="35923"/>
        <n v="35517"/>
        <n v="38210"/>
        <n v="34386"/>
        <n v="36633"/>
        <n v="37078"/>
        <n v="35291"/>
        <n v="37757"/>
        <n v="36639"/>
        <n v="35922"/>
        <n v="36535"/>
        <n v="37128"/>
        <n v="36484"/>
        <n v="36542"/>
        <n v="35075"/>
        <n v="36208"/>
        <n v="36524"/>
        <n v="38072"/>
        <n v="37165"/>
        <n v="35342"/>
        <n v="33314"/>
        <n v="36314"/>
        <n v="22272"/>
        <n v="30733"/>
        <n v="38921"/>
        <n v="37687"/>
        <n v="34437"/>
        <n v="38534"/>
        <n v="33889"/>
        <n v="37267"/>
        <n v="38157"/>
        <n v="37538"/>
        <n v="33780"/>
        <n v="35493"/>
        <n v="35831"/>
        <n v="34725"/>
        <n v="36392"/>
        <n v="35170"/>
        <n v="37509"/>
        <n v="35358"/>
        <n v="36459"/>
        <n v="37012"/>
        <n v="36290"/>
        <n v="36718"/>
        <n v="34094"/>
        <n v="36310"/>
        <n v="36296"/>
        <n v="34660"/>
        <n v="36695"/>
        <n v="34552"/>
        <n v="35658"/>
        <n v="36285"/>
        <n v="37841"/>
        <n v="35987"/>
        <n v="35431"/>
        <n v="36530"/>
        <n v="34583"/>
        <n v="37506"/>
        <n v="34305"/>
        <n v="36980"/>
        <n v="35488"/>
        <n v="37256"/>
        <n v="34687"/>
        <n v="35872"/>
        <n v="34483"/>
        <n v="32171"/>
        <n v="31268"/>
        <n v="35777"/>
        <n v="43713"/>
        <n v="35697"/>
        <n v="36504"/>
        <n v="36971"/>
        <n v="36128"/>
        <n v="36758"/>
        <n v="36121"/>
        <n v="35261"/>
        <n v="35975"/>
        <n v="35970"/>
        <n v="35602"/>
        <n v="36078"/>
        <n v="27891"/>
        <n v="34453"/>
        <n v="34934"/>
        <n v="35226"/>
        <n v="26172"/>
        <n v="35896"/>
        <n v="34746"/>
        <n v="32721"/>
        <n v="35160"/>
        <n v="35462"/>
        <n v="33927"/>
        <n v="36566"/>
        <n v="27023"/>
        <n v="35043"/>
        <n v="34123"/>
        <n v="31791"/>
        <n v="25170"/>
        <n v="35091"/>
        <n v="35374"/>
        <n v="34695"/>
        <n v="34818"/>
        <n v="34788"/>
        <n v="34605"/>
        <n v="33202"/>
        <n v="32552"/>
        <n v="34673"/>
        <n v="35553"/>
        <n v="35716"/>
        <n v="33268"/>
        <n v="35524"/>
        <n v="36959"/>
        <n v="32438"/>
        <n v="33857"/>
        <n v="34161"/>
        <n v="35522"/>
        <n v="34854"/>
        <n v="34762"/>
        <n v="35418"/>
        <n v="35436"/>
        <n v="32838"/>
        <n v="31265"/>
        <n v="33688"/>
        <n v="32059"/>
        <n v="29902"/>
        <n v="35162"/>
        <n v="26763"/>
        <n v="36905"/>
        <n v="33797"/>
        <n v="35393"/>
        <n v="34243"/>
        <n v="34529"/>
        <n v="32836"/>
        <n v="33196"/>
        <n v="35117"/>
        <n v="36854"/>
        <n v="31187"/>
        <n v="31721"/>
        <n v="36922"/>
        <n v="36033"/>
        <n v="35671"/>
        <n v="34474"/>
        <n v="33425"/>
        <n v="33887"/>
        <n v="32324"/>
        <n v="33343"/>
        <n v="33276"/>
        <n v="21059"/>
        <n v="32684"/>
        <n v="32365"/>
        <n v="28593"/>
        <n v="36680"/>
        <n v="34798"/>
        <n v="33321"/>
        <n v="35395"/>
        <n v="27193"/>
        <n v="33907"/>
        <n v="34578"/>
        <n v="23232"/>
        <n v="33926"/>
        <n v="31950"/>
        <n v="31293"/>
        <n v="31997"/>
        <n v="32746"/>
        <n v="34785"/>
        <n v="30718"/>
        <n v="33286"/>
        <n v="31616"/>
        <n v="30393"/>
        <n v="31830"/>
        <n v="36089"/>
        <n v="32573"/>
        <n v="32136"/>
        <n v="35615"/>
        <n v="32877"/>
        <n v="30069"/>
        <n v="25546"/>
        <n v="27763"/>
        <n v="25396"/>
        <n v="31908"/>
        <n v="18352"/>
        <n v="30843"/>
        <n v="27774"/>
        <n v="22461"/>
        <n v="30038"/>
        <n v="29399"/>
        <n v="23716"/>
        <n v="7065"/>
        <n v="24110"/>
        <n v="29729"/>
        <n v="20032"/>
        <n v="29670"/>
        <n v="31134"/>
        <n v="29948"/>
        <n v="24609"/>
        <n v="21625"/>
        <n v="19650"/>
        <n v="27237"/>
        <n v="27670"/>
        <n v="27191"/>
        <n v="29852"/>
        <n v="21221"/>
        <n v="27265"/>
        <n v="7554"/>
        <n v="14490"/>
        <n v="18358"/>
        <n v="21692"/>
        <n v="22742"/>
        <n v="20996"/>
        <n v="17598"/>
        <n v="16241"/>
        <n v="25782"/>
        <n v="18620"/>
        <n v="20718"/>
        <n v="21815"/>
        <n v="15748"/>
        <n v="27705"/>
        <n v="18586"/>
        <n v="19505"/>
        <n v="7471"/>
        <n v="6852"/>
        <n v="8811"/>
        <n v="11440"/>
        <n v="15092"/>
        <n v="6589"/>
        <n v="21847"/>
        <n v="0"/>
      </sharedItems>
    </cacheField>
    <cacheField name="Inc_75" numFmtId="0">
      <sharedItems containsSemiMixedTypes="0" containsString="0" containsNumber="1" containsInteger="1" minValue="0" maxValue="129257" count="2979">
        <n v="62201"/>
        <n v="73203"/>
        <n v="74896"/>
        <n v="83910"/>
        <n v="85569"/>
        <n v="77198"/>
        <n v="52717"/>
        <n v="53968"/>
        <n v="84700"/>
        <n v="76376"/>
        <n v="77564"/>
        <n v="60892"/>
        <n v="65589"/>
        <n v="60824"/>
        <n v="74414"/>
        <n v="66409"/>
        <n v="67213"/>
        <n v="56088"/>
        <n v="70627"/>
        <n v="74181"/>
        <n v="76905"/>
        <n v="79585"/>
        <n v="76843"/>
        <n v="76531"/>
        <n v="79411"/>
        <n v="45021"/>
        <n v="94537"/>
        <n v="70852"/>
        <n v="64668"/>
        <n v="73902"/>
        <n v="54938"/>
        <n v="73770"/>
        <n v="71161"/>
        <n v="81461"/>
        <n v="77628"/>
        <n v="70754"/>
        <n v="71319"/>
        <n v="80436"/>
        <n v="56863"/>
        <n v="73507"/>
        <n v="70765"/>
        <n v="74379"/>
        <n v="65087"/>
        <n v="81911"/>
        <n v="62686"/>
        <n v="67991"/>
        <n v="79214"/>
        <n v="71411"/>
        <n v="76803"/>
        <n v="62334"/>
        <n v="75360"/>
        <n v="73645"/>
        <n v="72972"/>
        <n v="58744"/>
        <n v="73540"/>
        <n v="73144"/>
        <n v="60727"/>
        <n v="73986"/>
        <n v="76846"/>
        <n v="52450"/>
        <n v="71137"/>
        <n v="75255"/>
        <n v="73371"/>
        <n v="70249"/>
        <n v="64509"/>
        <n v="72143"/>
        <n v="78524"/>
        <n v="72832"/>
        <n v="68329"/>
        <n v="72887"/>
        <n v="74247"/>
        <n v="85702"/>
        <n v="80014"/>
        <n v="51002"/>
        <n v="66172"/>
        <n v="51971"/>
        <n v="78334"/>
        <n v="71855"/>
        <n v="68619"/>
        <n v="59317"/>
        <n v="63607"/>
        <n v="73610"/>
        <n v="66715"/>
        <n v="70693"/>
        <n v="61570"/>
        <n v="76662"/>
        <n v="69265"/>
        <n v="56938"/>
        <n v="72115"/>
        <n v="65590"/>
        <n v="70697"/>
        <n v="71906"/>
        <n v="63601"/>
        <n v="66133"/>
        <n v="71623"/>
        <n v="71184"/>
        <n v="76117"/>
        <n v="70994"/>
        <n v="65502"/>
        <n v="62894"/>
        <n v="64956"/>
        <n v="65828"/>
        <n v="67772"/>
        <n v="67595"/>
        <n v="79271"/>
        <n v="66415"/>
        <n v="66815"/>
        <n v="58016"/>
        <n v="66277"/>
        <n v="75818"/>
        <n v="61585"/>
        <n v="80671"/>
        <n v="74359"/>
        <n v="74923"/>
        <n v="68460"/>
        <n v="70554"/>
        <n v="71463"/>
        <n v="68248"/>
        <n v="58958"/>
        <n v="67725"/>
        <n v="68135"/>
        <n v="66897"/>
        <n v="72064"/>
        <n v="70336"/>
        <n v="81341"/>
        <n v="67885"/>
        <n v="72701"/>
        <n v="58362"/>
        <n v="68808"/>
        <n v="72955"/>
        <n v="59236"/>
        <n v="76373"/>
        <n v="68701"/>
        <n v="75702"/>
        <n v="53524"/>
        <n v="55825"/>
        <n v="73074"/>
        <n v="67588"/>
        <n v="66017"/>
        <n v="82243"/>
        <n v="68064"/>
        <n v="53158"/>
        <n v="53265"/>
        <n v="70640"/>
        <n v="67782"/>
        <n v="63441"/>
        <n v="64165"/>
        <n v="57675"/>
        <n v="68938"/>
        <n v="64634"/>
        <n v="83030"/>
        <n v="70953"/>
        <n v="73378"/>
        <n v="63054"/>
        <n v="66474"/>
        <n v="66280"/>
        <n v="63346"/>
        <n v="62798"/>
        <n v="68297"/>
        <n v="65307"/>
        <n v="101374"/>
        <n v="70593"/>
        <n v="57810"/>
        <n v="70795"/>
        <n v="65008"/>
        <n v="67811"/>
        <n v="68759"/>
        <n v="65881"/>
        <n v="74492"/>
        <n v="59461"/>
        <n v="64927"/>
        <n v="63640"/>
        <n v="70999"/>
        <n v="62539"/>
        <n v="63852"/>
        <n v="67197"/>
        <n v="68024"/>
        <n v="72178"/>
        <n v="51034"/>
        <n v="72579"/>
        <n v="71554"/>
        <n v="65446"/>
        <n v="69498"/>
        <n v="75948"/>
        <n v="72212"/>
        <n v="66725"/>
        <n v="67962"/>
        <n v="71940"/>
        <n v="78519"/>
        <n v="57429"/>
        <n v="65280"/>
        <n v="63280"/>
        <n v="72016"/>
        <n v="62625"/>
        <n v="66797"/>
        <n v="61120"/>
        <n v="63879"/>
        <n v="73230"/>
        <n v="67008"/>
        <n v="73809"/>
        <n v="67858"/>
        <n v="67791"/>
        <n v="63039"/>
        <n v="67157"/>
        <n v="63802"/>
        <n v="72604"/>
        <n v="64926"/>
        <n v="59863"/>
        <n v="65152"/>
        <n v="64318"/>
        <n v="71236"/>
        <n v="63590"/>
        <n v="86599"/>
        <n v="62129"/>
        <n v="55568"/>
        <n v="68062"/>
        <n v="57594"/>
        <n v="76394"/>
        <n v="44983"/>
        <n v="65358"/>
        <n v="58180"/>
        <n v="42775"/>
        <n v="66091"/>
        <n v="63385"/>
        <n v="61686"/>
        <n v="68021"/>
        <n v="80237"/>
        <n v="65653"/>
        <n v="59688"/>
        <n v="55589"/>
        <n v="65560"/>
        <n v="66824"/>
        <n v="66698"/>
        <n v="63821"/>
        <n v="63458"/>
        <n v="61846"/>
        <n v="67293"/>
        <n v="73821"/>
        <n v="63212"/>
        <n v="68469"/>
        <n v="62630"/>
        <n v="64650"/>
        <n v="64680"/>
        <n v="66174"/>
        <n v="59094"/>
        <n v="65993"/>
        <n v="64589"/>
        <n v="64206"/>
        <n v="64055"/>
        <n v="59756"/>
        <n v="64364"/>
        <n v="71700"/>
        <n v="60332"/>
        <n v="67178"/>
        <n v="61581"/>
        <n v="63686"/>
        <n v="68592"/>
        <n v="64004"/>
        <n v="69241"/>
        <n v="73553"/>
        <n v="60783"/>
        <n v="63474"/>
        <n v="66310"/>
        <n v="65019"/>
        <n v="67744"/>
        <n v="65671"/>
        <n v="65735"/>
        <n v="55500"/>
        <n v="66700"/>
        <n v="64089"/>
        <n v="70213"/>
        <n v="58411"/>
        <n v="69753"/>
        <n v="66768"/>
        <n v="81995"/>
        <n v="55715"/>
        <n v="65426"/>
        <n v="56708"/>
        <n v="56014"/>
        <n v="70343"/>
        <n v="73360"/>
        <n v="56788"/>
        <n v="56946"/>
        <n v="68626"/>
        <n v="69582"/>
        <n v="69035"/>
        <n v="56878"/>
        <n v="59343"/>
        <n v="57550"/>
        <n v="65999"/>
        <n v="67004"/>
        <n v="59044"/>
        <n v="65015"/>
        <n v="70089"/>
        <n v="66685"/>
        <n v="62156"/>
        <n v="62361"/>
        <n v="66595"/>
        <n v="63096"/>
        <n v="62770"/>
        <n v="67614"/>
        <n v="67406"/>
        <n v="70886"/>
        <n v="63857"/>
        <n v="62137"/>
        <n v="66572"/>
        <n v="65892"/>
        <n v="67460"/>
        <n v="54033"/>
        <n v="66507"/>
        <n v="62572"/>
        <n v="62046"/>
        <n v="57168"/>
        <n v="65950"/>
        <n v="64843"/>
        <n v="63188"/>
        <n v="57850"/>
        <n v="69795"/>
        <n v="68151"/>
        <n v="65452"/>
        <n v="73395"/>
        <n v="61122"/>
        <n v="59872"/>
        <n v="64388"/>
        <n v="62239"/>
        <n v="68077"/>
        <n v="64809"/>
        <n v="66195"/>
        <n v="62386"/>
        <n v="35906"/>
        <n v="56984"/>
        <n v="55682"/>
        <n v="67249"/>
        <n v="71253"/>
        <n v="66738"/>
        <n v="65556"/>
        <n v="64947"/>
        <n v="61052"/>
        <n v="64667"/>
        <n v="63378"/>
        <n v="66900"/>
        <n v="64477"/>
        <n v="67312"/>
        <n v="60787"/>
        <n v="57095"/>
        <n v="57803"/>
        <n v="76341"/>
        <n v="62537"/>
        <n v="65230"/>
        <n v="68944"/>
        <n v="61177"/>
        <n v="68104"/>
        <n v="67391"/>
        <n v="60586"/>
        <n v="59761"/>
        <n v="77975"/>
        <n v="69164"/>
        <n v="69581"/>
        <n v="56498"/>
        <n v="82273"/>
        <n v="65187"/>
        <n v="61788"/>
        <n v="70042"/>
        <n v="64860"/>
        <n v="60270"/>
        <n v="65273"/>
        <n v="67515"/>
        <n v="68586"/>
        <n v="66140"/>
        <n v="62817"/>
        <n v="62363"/>
        <n v="74466"/>
        <n v="61665"/>
        <n v="62804"/>
        <n v="61631"/>
        <n v="65313"/>
        <n v="53090"/>
        <n v="61096"/>
        <n v="63239"/>
        <n v="69174"/>
        <n v="46079"/>
        <n v="91545"/>
        <n v="68726"/>
        <n v="68603"/>
        <n v="53560"/>
        <n v="57462"/>
        <n v="70251"/>
        <n v="49330"/>
        <n v="60317"/>
        <n v="67617"/>
        <n v="62265"/>
        <n v="63536"/>
        <n v="61733"/>
        <n v="59132"/>
        <n v="63670"/>
        <n v="62468"/>
        <n v="69686"/>
        <n v="59935"/>
        <n v="66184"/>
        <n v="64769"/>
        <n v="58943"/>
        <n v="75927"/>
        <n v="65451"/>
        <n v="65559"/>
        <n v="62562"/>
        <n v="61551"/>
        <n v="57162"/>
        <n v="54743"/>
        <n v="63442"/>
        <n v="57970"/>
        <n v="57794"/>
        <n v="56552"/>
        <n v="58917"/>
        <n v="69356"/>
        <n v="62995"/>
        <n v="68561"/>
        <n v="65840"/>
        <n v="64385"/>
        <n v="61630"/>
        <n v="61043"/>
        <n v="57829"/>
        <n v="66478"/>
        <n v="63707"/>
        <n v="69457"/>
        <n v="56730"/>
        <n v="66117"/>
        <n v="61848"/>
        <n v="68236"/>
        <n v="63881"/>
        <n v="58244"/>
        <n v="53817"/>
        <n v="64507"/>
        <n v="45139"/>
        <n v="67856"/>
        <n v="56764"/>
        <n v="57928"/>
        <n v="65432"/>
        <n v="63037"/>
        <n v="64315"/>
        <n v="67145"/>
        <n v="60933"/>
        <n v="63780"/>
        <n v="67542"/>
        <n v="60217"/>
        <n v="67886"/>
        <n v="63411"/>
        <n v="58576"/>
        <n v="65475"/>
        <n v="53358"/>
        <n v="62279"/>
        <n v="57832"/>
        <n v="71008"/>
        <n v="64851"/>
        <n v="67463"/>
        <n v="78709"/>
        <n v="56407"/>
        <n v="65831"/>
        <n v="68142"/>
        <n v="58472"/>
        <n v="60849"/>
        <n v="71981"/>
        <n v="63473"/>
        <n v="63489"/>
        <n v="60407"/>
        <n v="57166"/>
        <n v="59208"/>
        <n v="67237"/>
        <n v="67815"/>
        <n v="78037"/>
        <n v="60798"/>
        <n v="61198"/>
        <n v="61969"/>
        <n v="61463"/>
        <n v="63410"/>
        <n v="61431"/>
        <n v="61257"/>
        <n v="58307"/>
        <n v="59067"/>
        <n v="59875"/>
        <n v="63336"/>
        <n v="66315"/>
        <n v="64422"/>
        <n v="62354"/>
        <n v="58467"/>
        <n v="77950"/>
        <n v="61390"/>
        <n v="63035"/>
        <n v="63390"/>
        <n v="59300"/>
        <n v="60288"/>
        <n v="62879"/>
        <n v="61327"/>
        <n v="62336"/>
        <n v="60845"/>
        <n v="78664"/>
        <n v="57330"/>
        <n v="66707"/>
        <n v="57796"/>
        <n v="60138"/>
        <n v="56535"/>
        <n v="65387"/>
        <n v="63094"/>
        <n v="62987"/>
        <n v="63709"/>
        <n v="92812"/>
        <n v="60651"/>
        <n v="61011"/>
        <n v="51680"/>
        <n v="56238"/>
        <n v="61950"/>
        <n v="54301"/>
        <n v="42104"/>
        <n v="47722"/>
        <n v="56057"/>
        <n v="60522"/>
        <n v="61440"/>
        <n v="69387"/>
        <n v="57568"/>
        <n v="64450"/>
        <n v="57123"/>
        <n v="50225"/>
        <n v="58935"/>
        <n v="57503"/>
        <n v="63678"/>
        <n v="66822"/>
        <n v="62697"/>
        <n v="58969"/>
        <n v="64015"/>
        <n v="65218"/>
        <n v="62374"/>
        <n v="70780"/>
        <n v="59087"/>
        <n v="59267"/>
        <n v="53457"/>
        <n v="61143"/>
        <n v="57623"/>
        <n v="60602"/>
        <n v="62611"/>
        <n v="63117"/>
        <n v="58940"/>
        <n v="63182"/>
        <n v="57112"/>
        <n v="64107"/>
        <n v="74676"/>
        <n v="60337"/>
        <n v="70986"/>
        <n v="60526"/>
        <n v="62564"/>
        <n v="59905"/>
        <n v="61049"/>
        <n v="63614"/>
        <n v="59908"/>
        <n v="61948"/>
        <n v="59954"/>
        <n v="58055"/>
        <n v="63869"/>
        <n v="61843"/>
        <n v="62424"/>
        <n v="69334"/>
        <n v="55909"/>
        <n v="58942"/>
        <n v="58341"/>
        <n v="64069"/>
        <n v="60442"/>
        <n v="62288"/>
        <n v="62700"/>
        <n v="59962"/>
        <n v="55022"/>
        <n v="69130"/>
        <n v="52880"/>
        <n v="61894"/>
        <n v="61676"/>
        <n v="59957"/>
        <n v="60911"/>
        <n v="62861"/>
        <n v="68517"/>
        <n v="59740"/>
        <n v="62831"/>
        <n v="59987"/>
        <n v="63983"/>
        <n v="60578"/>
        <n v="60561"/>
        <n v="52816"/>
        <n v="58398"/>
        <n v="59472"/>
        <n v="60414"/>
        <n v="81785"/>
        <n v="62533"/>
        <n v="64387"/>
        <n v="57751"/>
        <n v="60909"/>
        <n v="66976"/>
        <n v="72620"/>
        <n v="56043"/>
        <n v="54833"/>
        <n v="59535"/>
        <n v="56412"/>
        <n v="67063"/>
        <n v="59502"/>
        <n v="56055"/>
        <n v="62872"/>
        <n v="59686"/>
        <n v="60228"/>
        <n v="58286"/>
        <n v="56437"/>
        <n v="57241"/>
        <n v="59829"/>
        <n v="61304"/>
        <n v="59722"/>
        <n v="62019"/>
        <n v="55661"/>
        <n v="60605"/>
        <n v="58023"/>
        <n v="63889"/>
        <n v="76563"/>
        <n v="61001"/>
        <n v="56804"/>
        <n v="56047"/>
        <n v="64166"/>
        <n v="58369"/>
        <n v="60659"/>
        <n v="57646"/>
        <n v="55755"/>
        <n v="57593"/>
        <n v="61664"/>
        <n v="63419"/>
        <n v="60098"/>
        <n v="55612"/>
        <n v="59879"/>
        <n v="55266"/>
        <n v="59640"/>
        <n v="63569"/>
        <n v="59435"/>
        <n v="60007"/>
        <n v="62787"/>
        <n v="63798"/>
        <n v="58515"/>
        <n v="51219"/>
        <n v="55123"/>
        <n v="57211"/>
        <n v="60852"/>
        <n v="54892"/>
        <n v="56141"/>
        <n v="57977"/>
        <n v="53819"/>
        <n v="59041"/>
        <n v="76109"/>
        <n v="57071"/>
        <n v="56987"/>
        <n v="57641"/>
        <n v="56783"/>
        <n v="61892"/>
        <n v="56229"/>
        <n v="60515"/>
        <n v="53425"/>
        <n v="53757"/>
        <n v="61299"/>
        <n v="58425"/>
        <n v="62485"/>
        <n v="61297"/>
        <n v="63651"/>
        <n v="57383"/>
        <n v="58650"/>
        <n v="59531"/>
        <n v="56435"/>
        <n v="59887"/>
        <n v="53856"/>
        <n v="67550"/>
        <n v="83915"/>
        <n v="55250"/>
        <n v="52852"/>
        <n v="50840"/>
        <n v="58680"/>
        <n v="66495"/>
        <n v="59557"/>
        <n v="45603"/>
        <n v="62550"/>
        <n v="64309"/>
        <n v="57203"/>
        <n v="59093"/>
        <n v="69755"/>
        <n v="58774"/>
        <n v="61763"/>
        <n v="46197"/>
        <n v="58275"/>
        <n v="60158"/>
        <n v="59690"/>
        <n v="68951"/>
        <n v="53057"/>
        <n v="65571"/>
        <n v="60018"/>
        <n v="62214"/>
        <n v="70675"/>
        <n v="60995"/>
        <n v="56456"/>
        <n v="59013"/>
        <n v="60741"/>
        <n v="62091"/>
        <n v="53350"/>
        <n v="61041"/>
        <n v="60085"/>
        <n v="62367"/>
        <n v="55191"/>
        <n v="62106"/>
        <n v="51554"/>
        <n v="57734"/>
        <n v="56029"/>
        <n v="60533"/>
        <n v="58936"/>
        <n v="62867"/>
        <n v="61289"/>
        <n v="62350"/>
        <n v="61861"/>
        <n v="58730"/>
        <n v="53828"/>
        <n v="64057"/>
        <n v="61086"/>
        <n v="59157"/>
        <n v="61542"/>
        <n v="49457"/>
        <n v="59779"/>
        <n v="61859"/>
        <n v="55254"/>
        <n v="56085"/>
        <n v="56370"/>
        <n v="58376"/>
        <n v="67976"/>
        <n v="61642"/>
        <n v="59732"/>
        <n v="57574"/>
        <n v="56676"/>
        <n v="60352"/>
        <n v="55508"/>
        <n v="62873"/>
        <n v="58781"/>
        <n v="61115"/>
        <n v="64583"/>
        <n v="59248"/>
        <n v="61841"/>
        <n v="57188"/>
        <n v="60693"/>
        <n v="60294"/>
        <n v="50130"/>
        <n v="58189"/>
        <n v="52732"/>
        <n v="61516"/>
        <n v="57805"/>
        <n v="59022"/>
        <n v="59867"/>
        <n v="58597"/>
        <n v="61509"/>
        <n v="49105"/>
        <n v="54981"/>
        <n v="62835"/>
        <n v="55793"/>
        <n v="55326"/>
        <n v="55236"/>
        <n v="63016"/>
        <n v="62645"/>
        <n v="57784"/>
        <n v="57906"/>
        <n v="65515"/>
        <n v="51836"/>
        <n v="56785"/>
        <n v="52032"/>
        <n v="63187"/>
        <n v="56469"/>
        <n v="57795"/>
        <n v="58144"/>
        <n v="57320"/>
        <n v="60175"/>
        <n v="59387"/>
        <n v="55838"/>
        <n v="53177"/>
        <n v="61614"/>
        <n v="56126"/>
        <n v="53124"/>
        <n v="60470"/>
        <n v="55187"/>
        <n v="59769"/>
        <n v="57272"/>
        <n v="69002"/>
        <n v="60859"/>
        <n v="60094"/>
        <n v="61675"/>
        <n v="58029"/>
        <n v="58278"/>
        <n v="62105"/>
        <n v="58488"/>
        <n v="61729"/>
        <n v="53864"/>
        <n v="55376"/>
        <n v="58849"/>
        <n v="56478"/>
        <n v="60203"/>
        <n v="55973"/>
        <n v="62437"/>
        <n v="55554"/>
        <n v="56028"/>
        <n v="55144"/>
        <n v="64420"/>
        <n v="57403"/>
        <n v="54461"/>
        <n v="60044"/>
        <n v="56594"/>
        <n v="61932"/>
        <n v="58788"/>
        <n v="54203"/>
        <n v="59059"/>
        <n v="58490"/>
        <n v="52249"/>
        <n v="56603"/>
        <n v="54213"/>
        <n v="58823"/>
        <n v="57018"/>
        <n v="51656"/>
        <n v="57703"/>
        <n v="60000"/>
        <n v="70767"/>
        <n v="60449"/>
        <n v="51975"/>
        <n v="59391"/>
        <n v="55900"/>
        <n v="59713"/>
        <n v="51943"/>
        <n v="61538"/>
        <n v="59199"/>
        <n v="57580"/>
        <n v="57778"/>
        <n v="51532"/>
        <n v="59269"/>
        <n v="56139"/>
        <n v="66433"/>
        <n v="54402"/>
        <n v="52566"/>
        <n v="58217"/>
        <n v="56325"/>
        <n v="49416"/>
        <n v="59623"/>
        <n v="50090"/>
        <n v="61396"/>
        <n v="50280"/>
        <n v="65159"/>
        <n v="57925"/>
        <n v="58259"/>
        <n v="56673"/>
        <n v="58196"/>
        <n v="52693"/>
        <n v="63851"/>
        <n v="58430"/>
        <n v="51667"/>
        <n v="55413"/>
        <n v="65846"/>
        <n v="54310"/>
        <n v="60855"/>
        <n v="60888"/>
        <n v="59290"/>
        <n v="60292"/>
        <n v="60347"/>
        <n v="69020"/>
        <n v="58268"/>
        <n v="52710"/>
        <n v="59255"/>
        <n v="50586"/>
        <n v="55859"/>
        <n v="59568"/>
        <n v="67977"/>
        <n v="54312"/>
        <n v="55224"/>
        <n v="60545"/>
        <n v="54383"/>
        <n v="55868"/>
        <n v="55307"/>
        <n v="62972"/>
        <n v="55495"/>
        <n v="69739"/>
        <n v="59462"/>
        <n v="55929"/>
        <n v="60930"/>
        <n v="58732"/>
        <n v="62471"/>
        <n v="51362"/>
        <n v="54287"/>
        <n v="57745"/>
        <n v="54346"/>
        <n v="55446"/>
        <n v="52095"/>
        <n v="69764"/>
        <n v="55759"/>
        <n v="54389"/>
        <n v="50270"/>
        <n v="60287"/>
        <n v="60975"/>
        <n v="59961"/>
        <n v="52345"/>
        <n v="57509"/>
        <n v="60722"/>
        <n v="60367"/>
        <n v="59028"/>
        <n v="60680"/>
        <n v="62767"/>
        <n v="64128"/>
        <n v="57879"/>
        <n v="54175"/>
        <n v="63733"/>
        <n v="59121"/>
        <n v="56695"/>
        <n v="57206"/>
        <n v="51240"/>
        <n v="67983"/>
        <n v="58160"/>
        <n v="60607"/>
        <n v="59367"/>
        <n v="65047"/>
        <n v="64712"/>
        <n v="62509"/>
        <n v="63692"/>
        <n v="55785"/>
        <n v="58172"/>
        <n v="54897"/>
        <n v="63343"/>
        <n v="61050"/>
        <n v="60743"/>
        <n v="53949"/>
        <n v="52789"/>
        <n v="62025"/>
        <n v="61966"/>
        <n v="56904"/>
        <n v="55425"/>
        <n v="61825"/>
        <n v="84829"/>
        <n v="57578"/>
        <n v="56916"/>
        <n v="58814"/>
        <n v="59171"/>
        <n v="55877"/>
        <n v="53449"/>
        <n v="57621"/>
        <n v="56078"/>
        <n v="61466"/>
        <n v="51997"/>
        <n v="52868"/>
        <n v="55760"/>
        <n v="59294"/>
        <n v="64281"/>
        <n v="68666"/>
        <n v="57267"/>
        <n v="64789"/>
        <n v="58123"/>
        <n v="63470"/>
        <n v="59291"/>
        <n v="55932"/>
        <n v="58922"/>
        <n v="59205"/>
        <n v="72179"/>
        <n v="54265"/>
        <n v="58948"/>
        <n v="54330"/>
        <n v="56831"/>
        <n v="52903"/>
        <n v="64876"/>
        <n v="50597"/>
        <n v="59154"/>
        <n v="58329"/>
        <n v="60157"/>
        <n v="59492"/>
        <n v="55964"/>
        <n v="58587"/>
        <n v="62501"/>
        <n v="57215"/>
        <n v="57387"/>
        <n v="61769"/>
        <n v="56986"/>
        <n v="56402"/>
        <n v="51946"/>
        <n v="66810"/>
        <n v="59385"/>
        <n v="56267"/>
        <n v="66670"/>
        <n v="40762"/>
        <n v="58470"/>
        <n v="54151"/>
        <n v="58481"/>
        <n v="77092"/>
        <n v="56542"/>
        <n v="65924"/>
        <n v="53708"/>
        <n v="60617"/>
        <n v="66723"/>
        <n v="55560"/>
        <n v="60830"/>
        <n v="54588"/>
        <n v="54647"/>
        <n v="53407"/>
        <n v="59683"/>
        <n v="54343"/>
        <n v="53477"/>
        <n v="53847"/>
        <n v="51889"/>
        <n v="57870"/>
        <n v="57592"/>
        <n v="65112"/>
        <n v="52799"/>
        <n v="57903"/>
        <n v="55901"/>
        <n v="59158"/>
        <n v="55746"/>
        <n v="56998"/>
        <n v="46467"/>
        <n v="55228"/>
        <n v="59431"/>
        <n v="49476"/>
        <n v="52682"/>
        <n v="67292"/>
        <n v="54273"/>
        <n v="64480"/>
        <n v="56770"/>
        <n v="61133"/>
        <n v="54327"/>
        <n v="53649"/>
        <n v="57285"/>
        <n v="55501"/>
        <n v="53723"/>
        <n v="58631"/>
        <n v="52546"/>
        <n v="53714"/>
        <n v="57884"/>
        <n v="53782"/>
        <n v="59327"/>
        <n v="63887"/>
        <n v="52565"/>
        <n v="51102"/>
        <n v="72550"/>
        <n v="48561"/>
        <n v="54179"/>
        <n v="55104"/>
        <n v="63668"/>
        <n v="46075"/>
        <n v="56276"/>
        <n v="58704"/>
        <n v="55285"/>
        <n v="54923"/>
        <n v="57087"/>
        <n v="56207"/>
        <n v="55279"/>
        <n v="57960"/>
        <n v="62001"/>
        <n v="63818"/>
        <n v="63867"/>
        <n v="59074"/>
        <n v="57792"/>
        <n v="58364"/>
        <n v="55894"/>
        <n v="60110"/>
        <n v="52312"/>
        <n v="59189"/>
        <n v="60921"/>
        <n v="54103"/>
        <n v="62222"/>
        <n v="55998"/>
        <n v="58031"/>
        <n v="45626"/>
        <n v="53545"/>
        <n v="56130"/>
        <n v="57413"/>
        <n v="56964"/>
        <n v="54171"/>
        <n v="56955"/>
        <n v="54687"/>
        <n v="59337"/>
        <n v="55092"/>
        <n v="52240"/>
        <n v="55207"/>
        <n v="61263"/>
        <n v="54783"/>
        <n v="64448"/>
        <n v="56322"/>
        <n v="55951"/>
        <n v="58009"/>
        <n v="92593"/>
        <n v="55811"/>
        <n v="57310"/>
        <n v="52063"/>
        <n v="57645"/>
        <n v="50181"/>
        <n v="55784"/>
        <n v="54261"/>
        <n v="54232"/>
        <n v="48647"/>
        <n v="54258"/>
        <n v="52632"/>
        <n v="77260"/>
        <n v="49179"/>
        <n v="60406"/>
        <n v="52614"/>
        <n v="58091"/>
        <n v="60863"/>
        <n v="56100"/>
        <n v="55163"/>
        <n v="58773"/>
        <n v="54662"/>
        <n v="60381"/>
        <n v="57942"/>
        <n v="57170"/>
        <n v="55190"/>
        <n v="62216"/>
        <n v="52691"/>
        <n v="66104"/>
        <n v="59234"/>
        <n v="56311"/>
        <n v="53047"/>
        <n v="57163"/>
        <n v="58656"/>
        <n v="61152"/>
        <n v="55379"/>
        <n v="56564"/>
        <n v="53751"/>
        <n v="54143"/>
        <n v="59656"/>
        <n v="52815"/>
        <n v="48733"/>
        <n v="61556"/>
        <n v="50388"/>
        <n v="56487"/>
        <n v="56068"/>
        <n v="57912"/>
        <n v="55151"/>
        <n v="55999"/>
        <n v="59204"/>
        <n v="53598"/>
        <n v="58323"/>
        <n v="54661"/>
        <n v="56470"/>
        <n v="54681"/>
        <n v="57214"/>
        <n v="50444"/>
        <n v="55392"/>
        <n v="58962"/>
        <n v="55844"/>
        <n v="52631"/>
        <n v="54626"/>
        <n v="54196"/>
        <n v="57964"/>
        <n v="53653"/>
        <n v="57049"/>
        <n v="56634"/>
        <n v="54958"/>
        <n v="54056"/>
        <n v="59771"/>
        <n v="58200"/>
        <n v="59403"/>
        <n v="56220"/>
        <n v="66363"/>
        <n v="55956"/>
        <n v="52664"/>
        <n v="60572"/>
        <n v="58519"/>
        <n v="60757"/>
        <n v="53860"/>
        <n v="59915"/>
        <n v="54260"/>
        <n v="59128"/>
        <n v="66867"/>
        <n v="57222"/>
        <n v="56277"/>
        <n v="52413"/>
        <n v="54182"/>
        <n v="55332"/>
        <n v="59251"/>
        <n v="53542"/>
        <n v="57202"/>
        <n v="64988"/>
        <n v="52895"/>
        <n v="56079"/>
        <n v="52794"/>
        <n v="55879"/>
        <n v="56888"/>
        <n v="52064"/>
        <n v="57753"/>
        <n v="57817"/>
        <n v="49049"/>
        <n v="56113"/>
        <n v="57680"/>
        <n v="42473"/>
        <n v="53329"/>
        <n v="60378"/>
        <n v="58840"/>
        <n v="63675"/>
        <n v="53786"/>
        <n v="56261"/>
        <n v="50462"/>
        <n v="52727"/>
        <n v="55587"/>
        <n v="57679"/>
        <n v="53938"/>
        <n v="60658"/>
        <n v="55873"/>
        <n v="52277"/>
        <n v="52170"/>
        <n v="57567"/>
        <n v="56420"/>
        <n v="61527"/>
        <n v="57715"/>
        <n v="53904"/>
        <n v="50599"/>
        <n v="61172"/>
        <n v="59288"/>
        <n v="56579"/>
        <n v="56319"/>
        <n v="53701"/>
        <n v="54228"/>
        <n v="51399"/>
        <n v="51420"/>
        <n v="55566"/>
        <n v="61467"/>
        <n v="55933"/>
        <n v="55068"/>
        <n v="52053"/>
        <n v="54815"/>
        <n v="49173"/>
        <n v="54841"/>
        <n v="54066"/>
        <n v="59244"/>
        <n v="50542"/>
        <n v="57396"/>
        <n v="54059"/>
        <n v="55586"/>
        <n v="52594"/>
        <n v="55272"/>
        <n v="56442"/>
        <n v="58498"/>
        <n v="52157"/>
        <n v="49028"/>
        <n v="56428"/>
        <n v="55158"/>
        <n v="52630"/>
        <n v="57290"/>
        <n v="44407"/>
        <n v="61392"/>
        <n v="50400"/>
        <n v="55764"/>
        <n v="58183"/>
        <n v="53462"/>
        <n v="57045"/>
        <n v="56628"/>
        <n v="56800"/>
        <n v="52338"/>
        <n v="59960"/>
        <n v="53597"/>
        <n v="60768"/>
        <n v="54284"/>
        <n v="61181"/>
        <n v="55624"/>
        <n v="54848"/>
        <n v="54659"/>
        <n v="55418"/>
        <n v="55990"/>
        <n v="57660"/>
        <n v="52014"/>
        <n v="53899"/>
        <n v="59873"/>
        <n v="49386"/>
        <n v="63564"/>
        <n v="54249"/>
        <n v="50989"/>
        <n v="58926"/>
        <n v="57315"/>
        <n v="56687"/>
        <n v="55773"/>
        <n v="55843"/>
        <n v="51060"/>
        <n v="58388"/>
        <n v="49442"/>
        <n v="47591"/>
        <n v="55695"/>
        <n v="54770"/>
        <n v="59163"/>
        <n v="56443"/>
        <n v="51364"/>
        <n v="50845"/>
        <n v="53943"/>
        <n v="51961"/>
        <n v="50955"/>
        <n v="49822"/>
        <n v="54447"/>
        <n v="54012"/>
        <n v="57260"/>
        <n v="50371"/>
        <n v="52461"/>
        <n v="48118"/>
        <n v="53121"/>
        <n v="55706"/>
        <n v="38064"/>
        <n v="60929"/>
        <n v="54328"/>
        <n v="53396"/>
        <n v="56354"/>
        <n v="54734"/>
        <n v="53144"/>
        <n v="53385"/>
        <n v="55011"/>
        <n v="56247"/>
        <n v="49446"/>
        <n v="51939"/>
        <n v="56046"/>
        <n v="58007"/>
        <n v="58626"/>
        <n v="60311"/>
        <n v="57779"/>
        <n v="59826"/>
        <n v="59126"/>
        <n v="57591"/>
        <n v="54430"/>
        <n v="51438"/>
        <n v="55856"/>
        <n v="61393"/>
        <n v="56305"/>
        <n v="53566"/>
        <n v="56664"/>
        <n v="54852"/>
        <n v="59217"/>
        <n v="58564"/>
        <n v="60914"/>
        <n v="52881"/>
        <n v="52535"/>
        <n v="55548"/>
        <n v="50253"/>
        <n v="57073"/>
        <n v="56436"/>
        <n v="56937"/>
        <n v="59519"/>
        <n v="50787"/>
        <n v="55714"/>
        <n v="60633"/>
        <n v="55724"/>
        <n v="56254"/>
        <n v="56064"/>
        <n v="51342"/>
        <n v="53582"/>
        <n v="40193"/>
        <n v="55885"/>
        <n v="51746"/>
        <n v="53703"/>
        <n v="52529"/>
        <n v="55558"/>
        <n v="64584"/>
        <n v="58105"/>
        <n v="52624"/>
        <n v="55808"/>
        <n v="50836"/>
        <n v="55197"/>
        <n v="53017"/>
        <n v="56834"/>
        <n v="54003"/>
        <n v="57814"/>
        <n v="57236"/>
        <n v="57097"/>
        <n v="58532"/>
        <n v="51478"/>
        <n v="58081"/>
        <n v="56563"/>
        <n v="61162"/>
        <n v="51808"/>
        <n v="57980"/>
        <n v="56364"/>
        <n v="49921"/>
        <n v="58742"/>
        <n v="54546"/>
        <n v="52696"/>
        <n v="57867"/>
        <n v="57182"/>
        <n v="56464"/>
        <n v="54713"/>
        <n v="51163"/>
        <n v="52564"/>
        <n v="58072"/>
        <n v="54325"/>
        <n v="54716"/>
        <n v="57390"/>
        <n v="57801"/>
        <n v="54432"/>
        <n v="49154"/>
        <n v="55738"/>
        <n v="55019"/>
        <n v="57524"/>
        <n v="55202"/>
        <n v="54334"/>
        <n v="57303"/>
        <n v="58989"/>
        <n v="50305"/>
        <n v="53632"/>
        <n v="53154"/>
        <n v="53257"/>
        <n v="50861"/>
        <n v="56246"/>
        <n v="54561"/>
        <n v="53929"/>
        <n v="51422"/>
        <n v="55749"/>
        <n v="49248"/>
        <n v="54379"/>
        <n v="58228"/>
        <n v="53465"/>
        <n v="53363"/>
        <n v="56611"/>
        <n v="58258"/>
        <n v="66086"/>
        <n v="53079"/>
        <n v="50875"/>
        <n v="50212"/>
        <n v="58955"/>
        <n v="49474"/>
        <n v="57463"/>
        <n v="52937"/>
        <n v="55912"/>
        <n v="52196"/>
        <n v="52960"/>
        <n v="55134"/>
        <n v="51047"/>
        <n v="54649"/>
        <n v="54915"/>
        <n v="51338"/>
        <n v="51552"/>
        <n v="56193"/>
        <n v="59468"/>
        <n v="56200"/>
        <n v="58382"/>
        <n v="52257"/>
        <n v="62385"/>
        <n v="55758"/>
        <n v="50887"/>
        <n v="51900"/>
        <n v="62627"/>
        <n v="58331"/>
        <n v="45724"/>
        <n v="55708"/>
        <n v="51023"/>
        <n v="53222"/>
        <n v="46600"/>
        <n v="49859"/>
        <n v="51049"/>
        <n v="58322"/>
        <n v="50541"/>
        <n v="53538"/>
        <n v="59880"/>
        <n v="49843"/>
        <n v="57008"/>
        <n v="50397"/>
        <n v="54844"/>
        <n v="48277"/>
        <n v="54339"/>
        <n v="57647"/>
        <n v="54528"/>
        <n v="57991"/>
        <n v="52223"/>
        <n v="57974"/>
        <n v="61977"/>
        <n v="55154"/>
        <n v="49123"/>
        <n v="56678"/>
        <n v="79126"/>
        <n v="53020"/>
        <n v="52723"/>
        <n v="57438"/>
        <n v="49563"/>
        <n v="55710"/>
        <n v="61832"/>
        <n v="55461"/>
        <n v="52352"/>
        <n v="55453"/>
        <n v="53031"/>
        <n v="54664"/>
        <n v="55078"/>
        <n v="52485"/>
        <n v="60542"/>
        <n v="46556"/>
        <n v="55916"/>
        <n v="60490"/>
        <n v="50753"/>
        <n v="52963"/>
        <n v="63551"/>
        <n v="51561"/>
        <n v="54668"/>
        <n v="53651"/>
        <n v="58176"/>
        <n v="51841"/>
        <n v="62621"/>
        <n v="53830"/>
        <n v="54205"/>
        <n v="54267"/>
        <n v="54582"/>
        <n v="54558"/>
        <n v="67923"/>
        <n v="49395"/>
        <n v="59950"/>
        <n v="55934"/>
        <n v="53642"/>
        <n v="52353"/>
        <n v="56729"/>
        <n v="48912"/>
        <n v="51802"/>
        <n v="60385"/>
        <n v="50116"/>
        <n v="52293"/>
        <n v="54428"/>
        <n v="56968"/>
        <n v="50933"/>
        <n v="51794"/>
        <n v="58542"/>
        <n v="48364"/>
        <n v="49090"/>
        <n v="56182"/>
        <n v="54746"/>
        <n v="54943"/>
        <n v="53898"/>
        <n v="52236"/>
        <n v="55925"/>
        <n v="57292"/>
        <n v="62262"/>
        <n v="55290"/>
        <n v="54634"/>
        <n v="50466"/>
        <n v="58685"/>
        <n v="56395"/>
        <n v="49884"/>
        <n v="60826"/>
        <n v="50782"/>
        <n v="54600"/>
        <n v="67226"/>
        <n v="56248"/>
        <n v="56393"/>
        <n v="56996"/>
        <n v="44144"/>
        <n v="61325"/>
        <n v="55160"/>
        <n v="53098"/>
        <n v="55833"/>
        <n v="50943"/>
        <n v="56038"/>
        <n v="45595"/>
        <n v="53134"/>
        <n v="59911"/>
        <n v="54784"/>
        <n v="51029"/>
        <n v="58330"/>
        <n v="55966"/>
        <n v="54849"/>
        <n v="55024"/>
        <n v="67276"/>
        <n v="54922"/>
        <n v="60271"/>
        <n v="59832"/>
        <n v="47027"/>
        <n v="56161"/>
        <n v="49215"/>
        <n v="53467"/>
        <n v="55329"/>
        <n v="58688"/>
        <n v="58703"/>
        <n v="56886"/>
        <n v="54913"/>
        <n v="53101"/>
        <n v="53854"/>
        <n v="55433"/>
        <n v="53117"/>
        <n v="44421"/>
        <n v="56337"/>
        <n v="51503"/>
        <n v="50380"/>
        <n v="55007"/>
        <n v="53493"/>
        <n v="53285"/>
        <n v="49803"/>
        <n v="55903"/>
        <n v="59764"/>
        <n v="51092"/>
        <n v="56280"/>
        <n v="55264"/>
        <n v="58028"/>
        <n v="55305"/>
        <n v="53128"/>
        <n v="50879"/>
        <n v="55745"/>
        <n v="50248"/>
        <n v="56390"/>
        <n v="54736"/>
        <n v="48523"/>
        <n v="56108"/>
        <n v="50555"/>
        <n v="61623"/>
        <n v="47596"/>
        <n v="54814"/>
        <n v="48916"/>
        <n v="52079"/>
        <n v="53592"/>
        <n v="51668"/>
        <n v="55638"/>
        <n v="54758"/>
        <n v="55159"/>
        <n v="62931"/>
        <n v="56049"/>
        <n v="49996"/>
        <n v="58973"/>
        <n v="67398"/>
        <n v="52372"/>
        <n v="52085"/>
        <n v="55563"/>
        <n v="52402"/>
        <n v="56659"/>
        <n v="53019"/>
        <n v="51146"/>
        <n v="55343"/>
        <n v="46444"/>
        <n v="59964"/>
        <n v="48338"/>
        <n v="57350"/>
        <n v="50129"/>
        <n v="58437"/>
        <n v="56416"/>
        <n v="49288"/>
        <n v="55633"/>
        <n v="53561"/>
        <n v="53201"/>
        <n v="55489"/>
        <n v="50022"/>
        <n v="43072"/>
        <n v="54263"/>
        <n v="46140"/>
        <n v="59798"/>
        <n v="48219"/>
        <n v="49902"/>
        <n v="52680"/>
        <n v="55835"/>
        <n v="49665"/>
        <n v="50315"/>
        <n v="51483"/>
        <n v="55839"/>
        <n v="48202"/>
        <n v="50678"/>
        <n v="51315"/>
        <n v="49882"/>
        <n v="48569"/>
        <n v="51756"/>
        <n v="52901"/>
        <n v="51844"/>
        <n v="50986"/>
        <n v="58549"/>
        <n v="51298"/>
        <n v="57137"/>
        <n v="56924"/>
        <n v="53540"/>
        <n v="54245"/>
        <n v="47161"/>
        <n v="53248"/>
        <n v="51188"/>
        <n v="43757"/>
        <n v="55616"/>
        <n v="49903"/>
        <n v="52318"/>
        <n v="51701"/>
        <n v="62968"/>
        <n v="53281"/>
        <n v="63636"/>
        <n v="48378"/>
        <n v="56693"/>
        <n v="51097"/>
        <n v="53487"/>
        <n v="53896"/>
        <n v="51391"/>
        <n v="52713"/>
        <n v="50417"/>
        <n v="51276"/>
        <n v="72415"/>
        <n v="67868"/>
        <n v="59609"/>
        <n v="37622"/>
        <n v="50636"/>
        <n v="48567"/>
        <n v="55311"/>
        <n v="50003"/>
        <n v="47984"/>
        <n v="50365"/>
        <n v="52601"/>
        <n v="52253"/>
        <n v="57460"/>
        <n v="56619"/>
        <n v="52702"/>
        <n v="45122"/>
        <n v="53914"/>
        <n v="48035"/>
        <n v="51285"/>
        <n v="61639"/>
        <n v="54920"/>
        <n v="52027"/>
        <n v="47239"/>
        <n v="54437"/>
        <n v="57298"/>
        <n v="50747"/>
        <n v="54531"/>
        <n v="55674"/>
        <n v="49947"/>
        <n v="49951"/>
        <n v="54502"/>
        <n v="56710"/>
        <n v="50657"/>
        <n v="46213"/>
        <n v="56891"/>
        <n v="53131"/>
        <n v="49138"/>
        <n v="52775"/>
        <n v="52984"/>
        <n v="54241"/>
        <n v="53623"/>
        <n v="52992"/>
        <n v="55164"/>
        <n v="50060"/>
        <n v="56511"/>
        <n v="52613"/>
        <n v="59207"/>
        <n v="53977"/>
        <n v="53143"/>
        <n v="63463"/>
        <n v="53210"/>
        <n v="54212"/>
        <n v="49189"/>
        <n v="51172"/>
        <n v="50748"/>
        <n v="54064"/>
        <n v="55044"/>
        <n v="55977"/>
        <n v="55180"/>
        <n v="54416"/>
        <n v="55142"/>
        <n v="54611"/>
        <n v="49731"/>
        <n v="49242"/>
        <n v="49633"/>
        <n v="54989"/>
        <n v="55199"/>
        <n v="57505"/>
        <n v="55627"/>
        <n v="46187"/>
        <n v="53129"/>
        <n v="52379"/>
        <n v="51145"/>
        <n v="54914"/>
        <n v="50137"/>
        <n v="55450"/>
        <n v="49985"/>
        <n v="55863"/>
        <n v="54044"/>
        <n v="56906"/>
        <n v="56467"/>
        <n v="52995"/>
        <n v="55658"/>
        <n v="49643"/>
        <n v="61029"/>
        <n v="54870"/>
        <n v="49254"/>
        <n v="54666"/>
        <n v="49067"/>
        <n v="54395"/>
        <n v="54503"/>
        <n v="53671"/>
        <n v="52373"/>
        <n v="58671"/>
        <n v="53084"/>
        <n v="55549"/>
        <n v="54532"/>
        <n v="52411"/>
        <n v="59369"/>
        <n v="53261"/>
        <n v="49772"/>
        <n v="51765"/>
        <n v="52928"/>
        <n v="54296"/>
        <n v="47374"/>
        <n v="51772"/>
        <n v="61558"/>
        <n v="47396"/>
        <n v="52700"/>
        <n v="50627"/>
        <n v="51871"/>
        <n v="57009"/>
        <n v="52385"/>
        <n v="56216"/>
        <n v="53339"/>
        <n v="55970"/>
        <n v="54199"/>
        <n v="53970"/>
        <n v="59361"/>
        <n v="53636"/>
        <n v="49680"/>
        <n v="53473"/>
        <n v="53533"/>
        <n v="54633"/>
        <n v="63240"/>
        <n v="51962"/>
        <n v="52938"/>
        <n v="54747"/>
        <n v="54190"/>
        <n v="58619"/>
        <n v="52363"/>
        <n v="53964"/>
        <n v="56103"/>
        <n v="53925"/>
        <n v="49606"/>
        <n v="52270"/>
        <n v="55692"/>
        <n v="49361"/>
        <n v="52313"/>
        <n v="51969"/>
        <n v="52023"/>
        <n v="53702"/>
        <n v="53733"/>
        <n v="62601"/>
        <n v="52350"/>
        <n v="53386"/>
        <n v="50553"/>
        <n v="54394"/>
        <n v="67922"/>
        <n v="51565"/>
        <n v="54415"/>
        <n v="54961"/>
        <n v="48264"/>
        <n v="55486"/>
        <n v="53076"/>
        <n v="50222"/>
        <n v="47189"/>
        <n v="53029"/>
        <n v="53537"/>
        <n v="51118"/>
        <n v="60862"/>
        <n v="53075"/>
        <n v="50999"/>
        <n v="54254"/>
        <n v="56225"/>
        <n v="55598"/>
        <n v="57554"/>
        <n v="54352"/>
        <n v="51334"/>
        <n v="55407"/>
        <n v="50909"/>
        <n v="56632"/>
        <n v="49987"/>
        <n v="53721"/>
        <n v="48460"/>
        <n v="49329"/>
        <n v="52254"/>
        <n v="55800"/>
        <n v="65798"/>
        <n v="61898"/>
        <n v="49182"/>
        <n v="52118"/>
        <n v="49626"/>
        <n v="47541"/>
        <n v="55806"/>
        <n v="52605"/>
        <n v="51096"/>
        <n v="53354"/>
        <n v="50312"/>
        <n v="52382"/>
        <n v="57151"/>
        <n v="48174"/>
        <n v="54092"/>
        <n v="49157"/>
        <n v="51861"/>
        <n v="54895"/>
        <n v="49792"/>
        <n v="49279"/>
        <n v="54218"/>
        <n v="53010"/>
        <n v="52022"/>
        <n v="52283"/>
        <n v="55362"/>
        <n v="56020"/>
        <n v="58509"/>
        <n v="49161"/>
        <n v="48553"/>
        <n v="55953"/>
        <n v="52261"/>
        <n v="52390"/>
        <n v="57054"/>
        <n v="51748"/>
        <n v="51610"/>
        <n v="49469"/>
        <n v="55914"/>
        <n v="45364"/>
        <n v="59864"/>
        <n v="41611"/>
        <n v="51877"/>
        <n v="48176"/>
        <n v="48573"/>
        <n v="50106"/>
        <n v="49957"/>
        <n v="55762"/>
        <n v="55060"/>
        <n v="55181"/>
        <n v="54191"/>
        <n v="53375"/>
        <n v="54104"/>
        <n v="57228"/>
        <n v="55625"/>
        <n v="51475"/>
        <n v="53602"/>
        <n v="52793"/>
        <n v="129257"/>
        <n v="56828"/>
        <n v="60198"/>
        <n v="49852"/>
        <n v="50008"/>
        <n v="57649"/>
        <n v="47526"/>
        <n v="55725"/>
        <n v="68420"/>
        <n v="54409"/>
        <n v="51105"/>
        <n v="48268"/>
        <n v="57690"/>
        <n v="53810"/>
        <n v="57046"/>
        <n v="50434"/>
        <n v="47488"/>
        <n v="59718"/>
        <n v="53859"/>
        <n v="58473"/>
        <n v="53912"/>
        <n v="51423"/>
        <n v="54178"/>
        <n v="51500"/>
        <n v="54063"/>
        <n v="51652"/>
        <n v="49684"/>
        <n v="51392"/>
        <n v="51309"/>
        <n v="52782"/>
        <n v="50757"/>
        <n v="52640"/>
        <n v="51510"/>
        <n v="51553"/>
        <n v="63752"/>
        <n v="52604"/>
        <n v="53616"/>
        <n v="48993"/>
        <n v="55109"/>
        <n v="55848"/>
        <n v="55535"/>
        <n v="51441"/>
        <n v="49272"/>
        <n v="51990"/>
        <n v="53334"/>
        <n v="50516"/>
        <n v="59494"/>
        <n v="55262"/>
        <n v="48319"/>
        <n v="52302"/>
        <n v="55650"/>
        <n v="53729"/>
        <n v="48767"/>
        <n v="49516"/>
        <n v="52553"/>
        <n v="51252"/>
        <n v="52148"/>
        <n v="50246"/>
        <n v="43854"/>
        <n v="49660"/>
        <n v="49177"/>
        <n v="54251"/>
        <n v="56524"/>
        <n v="48434"/>
        <n v="47577"/>
        <n v="51195"/>
        <n v="57405"/>
        <n v="50956"/>
        <n v="48120"/>
        <n v="53378"/>
        <n v="54752"/>
        <n v="53108"/>
        <n v="49184"/>
        <n v="53398"/>
        <n v="53763"/>
        <n v="57428"/>
        <n v="58327"/>
        <n v="47793"/>
        <n v="45413"/>
        <n v="50431"/>
        <n v="47656"/>
        <n v="52107"/>
        <n v="51780"/>
        <n v="47003"/>
        <n v="51320"/>
        <n v="53226"/>
        <n v="52712"/>
        <n v="51461"/>
        <n v="48730"/>
        <n v="54011"/>
        <n v="52405"/>
        <n v="50931"/>
        <n v="52446"/>
        <n v="52328"/>
        <n v="51328"/>
        <n v="47759"/>
        <n v="56419"/>
        <n v="57838"/>
        <n v="49828"/>
        <n v="45674"/>
        <n v="50346"/>
        <n v="46532"/>
        <n v="47471"/>
        <n v="52907"/>
        <n v="51169"/>
        <n v="42492"/>
        <n v="47490"/>
        <n v="50012"/>
        <n v="44725"/>
        <n v="55359"/>
        <n v="51255"/>
        <n v="54061"/>
        <n v="48041"/>
        <n v="56597"/>
        <n v="52668"/>
        <n v="53641"/>
        <n v="55923"/>
        <n v="49729"/>
        <n v="52651"/>
        <n v="58017"/>
        <n v="60502"/>
        <n v="53523"/>
        <n v="52621"/>
        <n v="49714"/>
        <n v="56262"/>
        <n v="52964"/>
        <n v="52099"/>
        <n v="59426"/>
        <n v="55388"/>
        <n v="52520"/>
        <n v="48700"/>
        <n v="50942"/>
        <n v="40919"/>
        <n v="55818"/>
        <n v="49250"/>
        <n v="47305"/>
        <n v="53480"/>
        <n v="50663"/>
        <n v="56488"/>
        <n v="58137"/>
        <n v="75244"/>
        <n v="41815"/>
        <n v="52645"/>
        <n v="47651"/>
        <n v="54484"/>
        <n v="48756"/>
        <n v="50472"/>
        <n v="48935"/>
        <n v="55432"/>
        <n v="48533"/>
        <n v="48780"/>
        <n v="99469"/>
        <n v="52785"/>
        <n v="54108"/>
        <n v="55654"/>
        <n v="54305"/>
        <n v="46892"/>
        <n v="51127"/>
        <n v="52093"/>
        <n v="53463"/>
        <n v="48206"/>
        <n v="51015"/>
        <n v="52962"/>
        <n v="53056"/>
        <n v="51428"/>
        <n v="53277"/>
        <n v="50594"/>
        <n v="51141"/>
        <n v="52943"/>
        <n v="49168"/>
        <n v="47397"/>
        <n v="45287"/>
        <n v="42967"/>
        <n v="53687"/>
        <n v="48818"/>
        <n v="53410"/>
        <n v="49782"/>
        <n v="52164"/>
        <n v="55271"/>
        <n v="51597"/>
        <n v="52140"/>
        <n v="49816"/>
        <n v="49693"/>
        <n v="47232"/>
        <n v="45476"/>
        <n v="52177"/>
        <n v="54648"/>
        <n v="54454"/>
        <n v="59938"/>
        <n v="53275"/>
        <n v="51797"/>
        <n v="48728"/>
        <n v="62733"/>
        <n v="51070"/>
        <n v="47781"/>
        <n v="49631"/>
        <n v="55053"/>
        <n v="51681"/>
        <n v="50751"/>
        <n v="52153"/>
        <n v="54510"/>
        <n v="59114"/>
        <n v="53698"/>
        <n v="48535"/>
        <n v="51525"/>
        <n v="53661"/>
        <n v="51130"/>
        <n v="58074"/>
        <n v="51473"/>
        <n v="53569"/>
        <n v="51469"/>
        <n v="52112"/>
        <n v="52144"/>
        <n v="58198"/>
        <n v="51911"/>
        <n v="56609"/>
        <n v="53824"/>
        <n v="50854"/>
        <n v="41389"/>
        <n v="56018"/>
        <n v="57842"/>
        <n v="51165"/>
        <n v="48938"/>
        <n v="58298"/>
        <n v="55770"/>
        <n v="44466"/>
        <n v="54674"/>
        <n v="47782"/>
        <n v="44167"/>
        <n v="47770"/>
        <n v="58026"/>
        <n v="50610"/>
        <n v="50609"/>
        <n v="49715"/>
        <n v="50527"/>
        <n v="49976"/>
        <n v="46774"/>
        <n v="45207"/>
        <n v="47730"/>
        <n v="49522"/>
        <n v="46705"/>
        <n v="82255"/>
        <n v="50902"/>
        <n v="48470"/>
        <n v="53987"/>
        <n v="51845"/>
        <n v="58607"/>
        <n v="58204"/>
        <n v="51178"/>
        <n v="56024"/>
        <n v="45702"/>
        <n v="54612"/>
        <n v="38903"/>
        <n v="44137"/>
        <n v="51335"/>
        <n v="49175"/>
        <n v="53458"/>
        <n v="49235"/>
        <n v="56809"/>
        <n v="52003"/>
        <n v="49345"/>
        <n v="54921"/>
        <n v="47419"/>
        <n v="53368"/>
        <n v="50600"/>
        <n v="52602"/>
        <n v="49765"/>
        <n v="55331"/>
        <n v="48369"/>
        <n v="47559"/>
        <n v="50756"/>
        <n v="48347"/>
        <n v="45276"/>
        <n v="51318"/>
        <n v="48168"/>
        <n v="47278"/>
        <n v="52168"/>
        <n v="47250"/>
        <n v="51736"/>
        <n v="47865"/>
        <n v="53327"/>
        <n v="47603"/>
        <n v="46022"/>
        <n v="50904"/>
        <n v="51898"/>
        <n v="58053"/>
        <n v="55826"/>
        <n v="47104"/>
        <n v="50027"/>
        <n v="48249"/>
        <n v="48961"/>
        <n v="48329"/>
        <n v="52642"/>
        <n v="41381"/>
        <n v="47393"/>
        <n v="56449"/>
        <n v="50307"/>
        <n v="55955"/>
        <n v="50029"/>
        <n v="52185"/>
        <n v="53699"/>
        <n v="49164"/>
        <n v="53572"/>
        <n v="51913"/>
        <n v="52439"/>
        <n v="54259"/>
        <n v="51205"/>
        <n v="50617"/>
        <n v="53450"/>
        <n v="56021"/>
        <n v="54341"/>
        <n v="50712"/>
        <n v="59606"/>
        <n v="49968"/>
        <n v="48500"/>
        <n v="53503"/>
        <n v="53720"/>
        <n v="57611"/>
        <n v="54131"/>
        <n v="49343"/>
        <n v="53948"/>
        <n v="48828"/>
        <n v="53335"/>
        <n v="51725"/>
        <n v="46587"/>
        <n v="51744"/>
        <n v="47110"/>
        <n v="53302"/>
        <n v="48487"/>
        <n v="54615"/>
        <n v="46001"/>
        <n v="54250"/>
        <n v="55422"/>
        <n v="49666"/>
        <n v="60606"/>
        <n v="47801"/>
        <n v="53306"/>
        <n v="53406"/>
        <n v="52886"/>
        <n v="50509"/>
        <n v="49647"/>
        <n v="52726"/>
        <n v="51789"/>
        <n v="48111"/>
        <n v="51218"/>
        <n v="54927"/>
        <n v="52863"/>
        <n v="49013"/>
        <n v="46051"/>
        <n v="58693"/>
        <n v="48868"/>
        <n v="53001"/>
        <n v="54071"/>
        <n v="47777"/>
        <n v="64071"/>
        <n v="46188"/>
        <n v="47590"/>
        <n v="49786"/>
        <n v="53362"/>
        <n v="47018"/>
        <n v="47589"/>
        <n v="46503"/>
        <n v="48801"/>
        <n v="46758"/>
        <n v="50385"/>
        <n v="48766"/>
        <n v="46453"/>
        <n v="48298"/>
        <n v="53482"/>
        <n v="53244"/>
        <n v="46973"/>
        <n v="53483"/>
        <n v="48644"/>
        <n v="50635"/>
        <n v="56714"/>
        <n v="49970"/>
        <n v="52489"/>
        <n v="49689"/>
        <n v="48682"/>
        <n v="49526"/>
        <n v="58776"/>
        <n v="46861"/>
        <n v="48237"/>
        <n v="51484"/>
        <n v="50670"/>
        <n v="52074"/>
        <n v="52116"/>
        <n v="48664"/>
        <n v="51233"/>
        <n v="54149"/>
        <n v="56133"/>
        <n v="47300"/>
        <n v="54298"/>
        <n v="38737"/>
        <n v="50201"/>
        <n v="51779"/>
        <n v="52638"/>
        <n v="52636"/>
        <n v="48752"/>
        <n v="52706"/>
        <n v="49472"/>
        <n v="47712"/>
        <n v="52065"/>
        <n v="52581"/>
        <n v="54739"/>
        <n v="54554"/>
        <n v="52374"/>
        <n v="50007"/>
        <n v="50216"/>
        <n v="51317"/>
        <n v="51866"/>
        <n v="48420"/>
        <n v="51264"/>
        <n v="49900"/>
        <n v="51244"/>
        <n v="49872"/>
        <n v="48261"/>
        <n v="48200"/>
        <n v="48204"/>
        <n v="47222"/>
        <n v="48196"/>
        <n v="50325"/>
        <n v="52935"/>
        <n v="50725"/>
        <n v="50348"/>
        <n v="52538"/>
        <n v="53025"/>
        <n v="53391"/>
        <n v="47257"/>
        <n v="49352"/>
        <n v="50665"/>
        <n v="49552"/>
        <n v="50741"/>
        <n v="49896"/>
        <n v="46784"/>
        <n v="52227"/>
        <n v="47093"/>
        <n v="58582"/>
        <n v="47649"/>
        <n v="47880"/>
        <n v="54233"/>
        <n v="51367"/>
        <n v="45895"/>
        <n v="52690"/>
        <n v="51355"/>
        <n v="49504"/>
        <n v="54656"/>
        <n v="54028"/>
        <n v="51713"/>
        <n v="34622"/>
        <n v="51851"/>
        <n v="54861"/>
        <n v="47633"/>
        <n v="48537"/>
        <n v="51398"/>
        <n v="52714"/>
        <n v="48489"/>
        <n v="58501"/>
        <n v="53318"/>
        <n v="52626"/>
        <n v="47610"/>
        <n v="47375"/>
        <n v="51970"/>
        <n v="50723"/>
        <n v="52707"/>
        <n v="47928"/>
        <n v="51735"/>
        <n v="50795"/>
        <n v="38003"/>
        <n v="49775"/>
        <n v="47015"/>
        <n v="47160"/>
        <n v="49560"/>
        <n v="56629"/>
        <n v="44543"/>
        <n v="52735"/>
        <n v="47131"/>
        <n v="50471"/>
        <n v="54850"/>
        <n v="51241"/>
        <n v="47574"/>
        <n v="46954"/>
        <n v="48861"/>
        <n v="46833"/>
        <n v="52423"/>
        <n v="49590"/>
        <n v="50749"/>
        <n v="50369"/>
        <n v="49389"/>
        <n v="49032"/>
        <n v="47942"/>
        <n v="48991"/>
        <n v="51294"/>
        <n v="48621"/>
        <n v="52343"/>
        <n v="50783"/>
        <n v="50733"/>
        <n v="56206"/>
        <n v="48354"/>
        <n v="47600"/>
        <n v="48813"/>
        <n v="48046"/>
        <n v="41774"/>
        <n v="49478"/>
        <n v="53891"/>
        <n v="49761"/>
        <n v="53882"/>
        <n v="47501"/>
        <n v="49336"/>
        <n v="53150"/>
        <n v="49094"/>
        <n v="46595"/>
        <n v="50898"/>
        <n v="48987"/>
        <n v="52206"/>
        <n v="52201"/>
        <n v="51543"/>
        <n v="54773"/>
        <n v="51776"/>
        <n v="52048"/>
        <n v="51074"/>
        <n v="52433"/>
        <n v="49412"/>
        <n v="50163"/>
        <n v="50422"/>
        <n v="50240"/>
        <n v="53202"/>
        <n v="51998"/>
        <n v="47223"/>
        <n v="52360"/>
        <n v="49069"/>
        <n v="49653"/>
        <n v="47379"/>
        <n v="49744"/>
        <n v="50702"/>
        <n v="46272"/>
        <n v="51016"/>
        <n v="50588"/>
        <n v="50077"/>
        <n v="51539"/>
        <n v="52751"/>
        <n v="50425"/>
        <n v="53218"/>
        <n v="48580"/>
        <n v="50267"/>
        <n v="52832"/>
        <n v="49335"/>
        <n v="46618"/>
        <n v="46555"/>
        <n v="48252"/>
        <n v="53083"/>
        <n v="49695"/>
        <n v="49521"/>
        <n v="53402"/>
        <n v="44183"/>
        <n v="50785"/>
        <n v="51570"/>
        <n v="49580"/>
        <n v="47902"/>
        <n v="47187"/>
        <n v="49058"/>
        <n v="50109"/>
        <n v="59596"/>
        <n v="49203"/>
        <n v="50436"/>
        <n v="49091"/>
        <n v="48660"/>
        <n v="52762"/>
        <n v="51323"/>
        <n v="44544"/>
        <n v="51818"/>
        <n v="55101"/>
        <n v="56707"/>
        <n v="58071"/>
        <n v="50072"/>
        <n v="47847"/>
        <n v="63542"/>
        <n v="58372"/>
        <n v="51091"/>
        <n v="48522"/>
        <n v="55546"/>
        <n v="50872"/>
        <n v="57333"/>
        <n v="50336"/>
        <n v="44384"/>
        <n v="51126"/>
        <n v="48805"/>
        <n v="54398"/>
        <n v="48615"/>
        <n v="47732"/>
        <n v="53982"/>
        <n v="53476"/>
        <n v="50271"/>
        <n v="51429"/>
        <n v="50546"/>
        <n v="54036"/>
        <n v="45110"/>
        <n v="44065"/>
        <n v="51462"/>
        <n v="47619"/>
        <n v="53135"/>
        <n v="43386"/>
        <n v="49738"/>
        <n v="55306"/>
        <n v="47414"/>
        <n v="46768"/>
        <n v="53044"/>
        <n v="46978"/>
        <n v="47593"/>
        <n v="52125"/>
        <n v="48023"/>
        <n v="46169"/>
        <n v="45543"/>
        <n v="51425"/>
        <n v="49981"/>
        <n v="49188"/>
        <n v="51365"/>
        <n v="49814"/>
        <n v="40351"/>
        <n v="47629"/>
        <n v="48071"/>
        <n v="47543"/>
        <n v="51394"/>
        <n v="46944"/>
        <n v="53935"/>
        <n v="49553"/>
        <n v="48406"/>
        <n v="47579"/>
        <n v="57089"/>
        <n v="49438"/>
        <n v="44822"/>
        <n v="49012"/>
        <n v="48534"/>
        <n v="44063"/>
        <n v="53157"/>
        <n v="51079"/>
        <n v="48607"/>
        <n v="46460"/>
        <n v="58552"/>
        <n v="50363"/>
        <n v="53249"/>
        <n v="53678"/>
        <n v="44359"/>
        <n v="48603"/>
        <n v="47384"/>
        <n v="51248"/>
        <n v="46627"/>
        <n v="49890"/>
        <n v="45366"/>
        <n v="51043"/>
        <n v="48499"/>
        <n v="49362"/>
        <n v="47095"/>
        <n v="47726"/>
        <n v="52627"/>
        <n v="51601"/>
        <n v="50392"/>
        <n v="48318"/>
        <n v="49101"/>
        <n v="48672"/>
        <n v="48769"/>
        <n v="52812"/>
        <n v="55456"/>
        <n v="45013"/>
        <n v="53916"/>
        <n v="51646"/>
        <n v="55193"/>
        <n v="50236"/>
        <n v="50353"/>
        <n v="54219"/>
        <n v="50153"/>
        <n v="52031"/>
        <n v="53208"/>
        <n v="57132"/>
        <n v="51960"/>
        <n v="48713"/>
        <n v="52408"/>
        <n v="36008"/>
        <n v="50250"/>
        <n v="55803"/>
        <n v="48521"/>
        <n v="46681"/>
        <n v="46765"/>
        <n v="46439"/>
        <n v="51916"/>
        <n v="46023"/>
        <n v="48227"/>
        <n v="52207"/>
        <n v="51733"/>
        <n v="58723"/>
        <n v="53006"/>
        <n v="45851"/>
        <n v="51437"/>
        <n v="50033"/>
        <n v="51842"/>
        <n v="33625"/>
        <n v="49528"/>
        <n v="50862"/>
        <n v="48333"/>
        <n v="51729"/>
        <n v="47767"/>
        <n v="50124"/>
        <n v="50061"/>
        <n v="47510"/>
        <n v="49577"/>
        <n v="49397"/>
        <n v="54763"/>
        <n v="48536"/>
        <n v="49381"/>
        <n v="52035"/>
        <n v="50188"/>
        <n v="49639"/>
        <n v="54691"/>
        <n v="48516"/>
        <n v="44209"/>
        <n v="45598"/>
        <n v="44842"/>
        <n v="48281"/>
        <n v="51305"/>
        <n v="51176"/>
        <n v="41717"/>
        <n v="47076"/>
        <n v="51183"/>
        <n v="55651"/>
        <n v="50162"/>
        <n v="47546"/>
        <n v="48697"/>
        <n v="45310"/>
        <n v="49637"/>
        <n v="49810"/>
        <n v="46640"/>
        <n v="52761"/>
        <n v="50895"/>
        <n v="48089"/>
        <n v="49988"/>
        <n v="45660"/>
        <n v="52124"/>
        <n v="47806"/>
        <n v="51173"/>
        <n v="51512"/>
        <n v="46910"/>
        <n v="48832"/>
        <n v="48763"/>
        <n v="46144"/>
        <n v="47814"/>
        <n v="46624"/>
        <n v="54090"/>
        <n v="53893"/>
        <n v="47833"/>
        <n v="50345"/>
        <n v="46220"/>
        <n v="49414"/>
        <n v="46606"/>
        <n v="49198"/>
        <n v="50428"/>
        <n v="47905"/>
        <n v="44577"/>
        <n v="50282"/>
        <n v="49685"/>
        <n v="47575"/>
        <n v="47410"/>
        <n v="49415"/>
        <n v="48226"/>
        <n v="50598"/>
        <n v="43085"/>
        <n v="50877"/>
        <n v="50758"/>
        <n v="43029"/>
        <n v="50871"/>
        <n v="49443"/>
        <n v="45976"/>
        <n v="50283"/>
        <n v="47581"/>
        <n v="51319"/>
        <n v="47423"/>
        <n v="46783"/>
        <n v="47866"/>
        <n v="45134"/>
        <n v="49506"/>
        <n v="51909"/>
        <n v="49160"/>
        <n v="51785"/>
        <n v="46685"/>
        <n v="54539"/>
        <n v="49986"/>
        <n v="52572"/>
        <n v="43803"/>
        <n v="50028"/>
        <n v="51197"/>
        <n v="45661"/>
        <n v="51792"/>
        <n v="51867"/>
        <n v="52956"/>
        <n v="43570"/>
        <n v="47351"/>
        <n v="48678"/>
        <n v="47272"/>
        <n v="50531"/>
        <n v="46351"/>
        <n v="48486"/>
        <n v="48812"/>
        <n v="51174"/>
        <n v="48579"/>
        <n v="50273"/>
        <n v="44272"/>
        <n v="57707"/>
        <n v="48555"/>
        <n v="54349"/>
        <n v="49789"/>
        <n v="50158"/>
        <n v="48857"/>
        <n v="52502"/>
        <n v="58441"/>
        <n v="49821"/>
        <n v="50169"/>
        <n v="50278"/>
        <n v="52322"/>
        <n v="51114"/>
        <n v="50231"/>
        <n v="45734"/>
        <n v="48577"/>
        <n v="48892"/>
        <n v="52175"/>
        <n v="45074"/>
        <n v="53832"/>
        <n v="31934"/>
        <n v="47741"/>
        <n v="48525"/>
        <n v="47496"/>
        <n v="51501"/>
        <n v="49047"/>
        <n v="44773"/>
        <n v="38621"/>
        <n v="46231"/>
        <n v="50207"/>
        <n v="37940"/>
        <n v="50355"/>
        <n v="59153"/>
        <n v="44076"/>
        <n v="44779"/>
        <n v="47226"/>
        <n v="45141"/>
        <n v="45559"/>
        <n v="49863"/>
        <n v="29502"/>
        <n v="47097"/>
        <n v="46175"/>
        <n v="50860"/>
        <n v="52584"/>
        <n v="53388"/>
        <n v="43673"/>
        <n v="48827"/>
        <n v="45741"/>
        <n v="48597"/>
        <n v="47243"/>
        <n v="48686"/>
        <n v="50099"/>
        <n v="48583"/>
        <n v="45345"/>
        <n v="47962"/>
        <n v="48765"/>
        <n v="45161"/>
        <n v="46914"/>
        <n v="52554"/>
        <n v="50351"/>
        <n v="46087"/>
        <n v="41609"/>
        <n v="48403"/>
        <n v="19436"/>
        <n v="36194"/>
        <n v="54837"/>
        <n v="51764"/>
        <n v="44153"/>
        <n v="53880"/>
        <n v="42962"/>
        <n v="50775"/>
        <n v="52958"/>
        <n v="51451"/>
        <n v="42747"/>
        <n v="46620"/>
        <n v="47411"/>
        <n v="44892"/>
        <n v="45923"/>
        <n v="51460"/>
        <n v="46366"/>
        <n v="48941"/>
        <n v="48596"/>
        <n v="49627"/>
        <n v="43589"/>
        <n v="48693"/>
        <n v="48674"/>
        <n v="44913"/>
        <n v="47698"/>
        <n v="49683"/>
        <n v="44700"/>
        <n v="47245"/>
        <n v="48731"/>
        <n v="52523"/>
        <n v="45299"/>
        <n v="55705"/>
        <n v="48135"/>
        <n v="46855"/>
        <n v="44932"/>
        <n v="51839"/>
        <n v="44325"/>
        <n v="46106"/>
        <n v="47089"/>
        <n v="49118"/>
        <n v="45255"/>
        <n v="53127"/>
        <n v="48074"/>
        <n v="44901"/>
        <n v="39830"/>
        <n v="37938"/>
        <n v="47938"/>
        <n v="68785"/>
        <n v="47792"/>
        <n v="49718"/>
        <n v="50843"/>
        <n v="48841"/>
        <n v="50374"/>
        <n v="48848"/>
        <n v="46856"/>
        <n v="48527"/>
        <n v="47660"/>
        <n v="48792"/>
        <n v="31196"/>
        <n v="45057"/>
        <n v="46155"/>
        <n v="46893"/>
        <n v="27868"/>
        <n v="48493"/>
        <n v="45835"/>
        <n v="51439"/>
        <n v="41323"/>
        <n v="46827"/>
        <n v="47587"/>
        <n v="44080"/>
        <n v="50299"/>
        <n v="29710"/>
        <n v="46726"/>
        <n v="44650"/>
        <n v="39529"/>
        <n v="50238"/>
        <n v="26138"/>
        <n v="46900"/>
        <n v="47586"/>
        <n v="42903"/>
        <n v="46024"/>
        <n v="45954"/>
        <n v="46321"/>
        <n v="46288"/>
        <n v="45944"/>
        <n v="42831"/>
        <n v="41424"/>
        <n v="46305"/>
        <n v="48397"/>
        <n v="48794"/>
        <n v="43158"/>
        <n v="48488"/>
        <n v="51977"/>
        <n v="41469"/>
        <n v="44677"/>
        <n v="45379"/>
        <n v="48641"/>
        <n v="47069"/>
        <n v="48417"/>
        <n v="48485"/>
        <n v="42534"/>
        <n v="39123"/>
        <n v="44461"/>
        <n v="40860"/>
        <n v="36293"/>
        <n v="47918"/>
        <n v="29962"/>
        <n v="52190"/>
        <n v="44787"/>
        <n v="45843"/>
        <n v="46534"/>
        <n v="49621"/>
        <n v="42702"/>
        <n v="43535"/>
        <n v="47989"/>
        <n v="52221"/>
        <n v="39212"/>
        <n v="40380"/>
        <n v="52488"/>
        <n v="50398"/>
        <n v="46870"/>
        <n v="44507"/>
        <n v="45574"/>
        <n v="42060"/>
        <n v="44405"/>
        <n v="44260"/>
        <n v="19377"/>
        <n v="43063"/>
        <n v="42359"/>
        <n v="34361"/>
        <n v="52578"/>
        <n v="48002"/>
        <n v="44568"/>
        <n v="49471"/>
        <n v="31654"/>
        <n v="46021"/>
        <n v="47691"/>
        <n v="23954"/>
        <n v="46228"/>
        <n v="41838"/>
        <n v="40467"/>
        <n v="42111"/>
        <n v="43808"/>
        <n v="48591"/>
        <n v="39423"/>
        <n v="45236"/>
        <n v="41482"/>
        <n v="38852"/>
        <n v="42102"/>
        <n v="52341"/>
        <n v="44004"/>
        <n v="43038"/>
        <n v="51333"/>
        <n v="44844"/>
        <n v="38661"/>
        <n v="29474"/>
        <n v="33949"/>
        <n v="29247"/>
        <n v="42979"/>
        <n v="15749"/>
        <n v="40732"/>
        <n v="34290"/>
        <n v="23751"/>
        <n v="39063"/>
        <n v="38087"/>
        <n v="26649"/>
        <n v="0"/>
        <n v="27516"/>
        <n v="39144"/>
        <n v="19738"/>
        <n v="39490"/>
        <n v="42886"/>
        <n v="40288"/>
        <n v="29686"/>
        <n v="24214"/>
        <n v="20463"/>
        <n v="36014"/>
        <n v="37418"/>
        <n v="36461"/>
        <n v="42347"/>
        <n v="24684"/>
        <n v="37303"/>
        <n v="12"/>
        <n v="12703"/>
        <n v="20569"/>
        <n v="27398"/>
        <n v="29585"/>
        <n v="26200"/>
        <n v="19521"/>
        <n v="16848"/>
        <n v="36204"/>
        <n v="21850"/>
        <n v="26318"/>
        <n v="28782"/>
        <n v="16669"/>
        <n v="41622"/>
        <n v="22882"/>
        <n v="24734"/>
        <n v="718"/>
        <n v="204"/>
        <n v="3680"/>
        <n v="10652"/>
        <n v="17811"/>
        <n v="1308"/>
        <n v="38033"/>
      </sharedItems>
    </cacheField>
    <cacheField name="Inc_all" numFmtId="0">
      <sharedItems containsSemiMixedTypes="0" containsString="0" containsNumber="1" containsInteger="1" minValue="0" maxValue="71954" count="3051">
        <n v="69224"/>
        <n v="70037"/>
        <n v="67391"/>
        <n v="70706"/>
        <n v="71954"/>
        <n v="68842"/>
        <n v="60562"/>
        <n v="62020"/>
        <n v="67723"/>
        <n v="68326"/>
        <n v="70244"/>
        <n v="61567"/>
        <n v="62300"/>
        <n v="60252"/>
        <n v="61997"/>
        <n v="61361"/>
        <n v="61456"/>
        <n v="58038"/>
        <n v="62220"/>
        <n v="60348"/>
        <n v="66217"/>
        <n v="61333"/>
        <n v="68034"/>
        <n v="67080"/>
        <n v="66101"/>
        <n v="53436"/>
        <n v="68786"/>
        <n v="59975"/>
        <n v="59622"/>
        <n v="66052"/>
        <n v="54626"/>
        <n v="65076"/>
        <n v="63189"/>
        <n v="62837"/>
        <n v="65439"/>
        <n v="59109"/>
        <n v="62860"/>
        <n v="67766"/>
        <n v="56603"/>
        <n v="63801"/>
        <n v="61256"/>
        <n v="60932"/>
        <n v="59665"/>
        <n v="63999"/>
        <n v="58835"/>
        <n v="59668"/>
        <n v="64246"/>
        <n v="61550"/>
        <n v="64782"/>
        <n v="57302"/>
        <n v="60990"/>
        <n v="63485"/>
        <n v="69633"/>
        <n v="55430"/>
        <n v="64918"/>
        <n v="58878"/>
        <n v="58052"/>
        <n v="61602"/>
        <n v="64498"/>
        <n v="53088"/>
        <n v="58672"/>
        <n v="65700"/>
        <n v="60076"/>
        <n v="61226"/>
        <n v="59263"/>
        <n v="58502"/>
        <n v="62453"/>
        <n v="65084"/>
        <n v="59379"/>
        <n v="62267"/>
        <n v="61258"/>
        <n v="63246"/>
        <n v="62313"/>
        <n v="52070"/>
        <n v="58250"/>
        <n v="52803"/>
        <n v="62065"/>
        <n v="60893"/>
        <n v="58454"/>
        <n v="54300"/>
        <n v="56805"/>
        <n v="59195"/>
        <n v="56880"/>
        <n v="60247"/>
        <n v="55670"/>
        <n v="61105"/>
        <n v="60310"/>
        <n v="53722"/>
        <n v="59730"/>
        <n v="52558"/>
        <n v="55961"/>
        <n v="57615"/>
        <n v="56520"/>
        <n v="57940"/>
        <n v="62280"/>
        <n v="60029"/>
        <n v="55673"/>
        <n v="56507"/>
        <n v="58999"/>
        <n v="55194"/>
        <n v="59132"/>
        <n v="59427"/>
        <n v="59962"/>
        <n v="61669"/>
        <n v="61979"/>
        <n v="55615"/>
        <n v="55788"/>
        <n v="54823"/>
        <n v="59686"/>
        <n v="55501"/>
        <n v="54917"/>
        <n v="60502"/>
        <n v="64567"/>
        <n v="57457"/>
        <n v="58902"/>
        <n v="56040"/>
        <n v="61699"/>
        <n v="58657"/>
        <n v="60134"/>
        <n v="53926"/>
        <n v="62330"/>
        <n v="58003"/>
        <n v="62741"/>
        <n v="58524"/>
        <n v="62718"/>
        <n v="52637"/>
        <n v="55356"/>
        <n v="56133"/>
        <n v="53729"/>
        <n v="61928"/>
        <n v="57073"/>
        <n v="61069"/>
        <n v="52309"/>
        <n v="49963"/>
        <n v="56941"/>
        <n v="57848"/>
        <n v="57570"/>
        <n v="65856"/>
        <n v="55739"/>
        <n v="50496"/>
        <n v="51008"/>
        <n v="60178"/>
        <n v="59662"/>
        <n v="52527"/>
        <n v="55953"/>
        <n v="52160"/>
        <n v="57157"/>
        <n v="57395"/>
        <n v="58758"/>
        <n v="55213"/>
        <n v="57933"/>
        <n v="53157"/>
        <n v="56624"/>
        <n v="59873"/>
        <n v="55085"/>
        <n v="54463"/>
        <n v="56873"/>
        <n v="57914"/>
        <n v="57927"/>
        <n v="57607"/>
        <n v="61232"/>
        <n v="50929"/>
        <n v="59544"/>
        <n v="58289"/>
        <n v="58060"/>
        <n v="58600"/>
        <n v="58527"/>
        <n v="52839"/>
        <n v="52870"/>
        <n v="55383"/>
        <n v="53812"/>
        <n v="59777"/>
        <n v="52458"/>
        <n v="53257"/>
        <n v="56925"/>
        <n v="57659"/>
        <n v="63874"/>
        <n v="49163"/>
        <n v="58137"/>
        <n v="57805"/>
        <n v="55505"/>
        <n v="59446"/>
        <n v="61034"/>
        <n v="60160"/>
        <n v="55224"/>
        <n v="56746"/>
        <n v="57041"/>
        <n v="58252"/>
        <n v="60808"/>
        <n v="52279"/>
        <n v="55314"/>
        <n v="60972"/>
        <n v="55253"/>
        <n v="55355"/>
        <n v="56542"/>
        <n v="56452"/>
        <n v="53773"/>
        <n v="63454"/>
        <n v="57920"/>
        <n v="59495"/>
        <n v="53022"/>
        <n v="59882"/>
        <n v="53728"/>
        <n v="55229"/>
        <n v="59392"/>
        <n v="54406"/>
        <n v="59262"/>
        <n v="52256"/>
        <n v="55556"/>
        <n v="56077"/>
        <n v="62783"/>
        <n v="57393"/>
        <n v="63420"/>
        <n v="51298"/>
        <n v="49117"/>
        <n v="59907"/>
        <n v="49276"/>
        <n v="60108"/>
        <n v="45868"/>
        <n v="56584"/>
        <n v="52584"/>
        <n v="45851"/>
        <n v="57700"/>
        <n v="59294"/>
        <n v="55813"/>
        <n v="57922"/>
        <n v="55633"/>
        <n v="58928"/>
        <n v="60577"/>
        <n v="48561"/>
        <n v="54916"/>
        <n v="54351"/>
        <n v="55043"/>
        <n v="59534"/>
        <n v="52786"/>
        <n v="54333"/>
        <n v="61615"/>
        <n v="57705"/>
        <n v="54044"/>
        <n v="53962"/>
        <n v="52634"/>
        <n v="56844"/>
        <n v="57962"/>
        <n v="56007"/>
        <n v="57812"/>
        <n v="57107"/>
        <n v="53146"/>
        <n v="52814"/>
        <n v="52472"/>
        <n v="57382"/>
        <n v="59476"/>
        <n v="52862"/>
        <n v="61343"/>
        <n v="50163"/>
        <n v="53343"/>
        <n v="52276"/>
        <n v="57171"/>
        <n v="56046"/>
        <n v="55190"/>
        <n v="50575"/>
        <n v="58747"/>
        <n v="54758"/>
        <n v="57249"/>
        <n v="53959"/>
        <n v="57790"/>
        <n v="56751"/>
        <n v="56071"/>
        <n v="49403"/>
        <n v="56117"/>
        <n v="56403"/>
        <n v="54339"/>
        <n v="50964"/>
        <n v="51071"/>
        <n v="52029"/>
        <n v="49603"/>
        <n v="50717"/>
        <n v="51881"/>
        <n v="50325"/>
        <n v="57722"/>
        <n v="58256"/>
        <n v="50769"/>
        <n v="53601"/>
        <n v="56621"/>
        <n v="57166"/>
        <n v="57872"/>
        <n v="50587"/>
        <n v="47798"/>
        <n v="49700"/>
        <n v="57716"/>
        <n v="53643"/>
        <n v="51647"/>
        <n v="52621"/>
        <n v="50199"/>
        <n v="56729"/>
        <n v="55659"/>
        <n v="52433"/>
        <n v="58563"/>
        <n v="62649"/>
        <n v="48898"/>
        <n v="58960"/>
        <n v="54620"/>
        <n v="63424"/>
        <n v="52594"/>
        <n v="54974"/>
        <n v="50835"/>
        <n v="57258"/>
        <n v="53307"/>
        <n v="52237"/>
        <n v="55869"/>
        <n v="56905"/>
        <n v="52575"/>
        <n v="55499"/>
        <n v="51851"/>
        <n v="62102"/>
        <n v="48685"/>
        <n v="55693"/>
        <n v="56625"/>
        <n v="54481"/>
        <n v="56283"/>
        <n v="54289"/>
        <n v="49779"/>
        <n v="55495"/>
        <n v="52269"/>
        <n v="55695"/>
        <n v="53008"/>
        <n v="56993"/>
        <n v="57880"/>
        <n v="40800"/>
        <n v="57181"/>
        <n v="49880"/>
        <n v="55182"/>
        <n v="57807"/>
        <n v="59529"/>
        <n v="57246"/>
        <n v="54676"/>
        <n v="52583"/>
        <n v="54375"/>
        <n v="55026"/>
        <n v="55713"/>
        <n v="52234"/>
        <n v="55841"/>
        <n v="50760"/>
        <n v="55156"/>
        <n v="55013"/>
        <n v="55112"/>
        <n v="56780"/>
        <n v="54636"/>
        <n v="57741"/>
        <n v="52627"/>
        <n v="57837"/>
        <n v="54419"/>
        <n v="53920"/>
        <n v="53946"/>
        <n v="56696"/>
        <n v="54035"/>
        <n v="51902"/>
        <n v="49690"/>
        <n v="56626"/>
        <n v="53123"/>
        <n v="61707"/>
        <n v="59067"/>
        <n v="58157"/>
        <n v="50615"/>
        <n v="56867"/>
        <n v="51915"/>
        <n v="55682"/>
        <n v="52506"/>
        <n v="50887"/>
        <n v="54416"/>
        <n v="45388"/>
        <n v="49428"/>
        <n v="56012"/>
        <n v="51538"/>
        <n v="57606"/>
        <n v="46775"/>
        <n v="65975"/>
        <n v="58164"/>
        <n v="45464"/>
        <n v="50224"/>
        <n v="54592"/>
        <n v="51044"/>
        <n v="45633"/>
        <n v="56014"/>
        <n v="48301"/>
        <n v="56890"/>
        <n v="47078"/>
        <n v="49950"/>
        <n v="55116"/>
        <n v="48667"/>
        <n v="57814"/>
        <n v="52834"/>
        <n v="53932"/>
        <n v="55366"/>
        <n v="49326"/>
        <n v="52644"/>
        <n v="54047"/>
        <n v="54226"/>
        <n v="50686"/>
        <n v="55602"/>
        <n v="50033"/>
        <n v="54674"/>
        <n v="62165"/>
        <n v="52813"/>
        <n v="50140"/>
        <n v="50167"/>
        <n v="54839"/>
        <n v="48963"/>
        <n v="51357"/>
        <n v="51981"/>
        <n v="51891"/>
        <n v="52810"/>
        <n v="52875"/>
        <n v="52677"/>
        <n v="52434"/>
        <n v="54822"/>
        <n v="50625"/>
        <n v="51705"/>
        <n v="46079"/>
        <n v="54941"/>
        <n v="59126"/>
        <n v="50152"/>
        <n v="58589"/>
        <n v="53463"/>
        <n v="52854"/>
        <n v="56857"/>
        <n v="53885"/>
        <n v="53440"/>
        <n v="51994"/>
        <n v="53084"/>
        <n v="55272"/>
        <n v="43649"/>
        <n v="55023"/>
        <n v="46115"/>
        <n v="59299"/>
        <n v="51235"/>
        <n v="51420"/>
        <n v="53950"/>
        <n v="47433"/>
        <n v="50558"/>
        <n v="52890"/>
        <n v="54439"/>
        <n v="57757"/>
        <n v="60835"/>
        <n v="52610"/>
        <n v="46025"/>
        <n v="50346"/>
        <n v="48820"/>
        <n v="58786"/>
        <n v="55361"/>
        <n v="52022"/>
        <n v="55865"/>
        <n v="57845"/>
        <n v="52198"/>
        <n v="48707"/>
        <n v="54883"/>
        <n v="55131"/>
        <n v="52330"/>
        <n v="59061"/>
        <n v="48412"/>
        <n v="51547"/>
        <n v="54015"/>
        <n v="56420"/>
        <n v="43816"/>
        <n v="59360"/>
        <n v="51048"/>
        <n v="50622"/>
        <n v="44788"/>
        <n v="53585"/>
        <n v="51126"/>
        <n v="52909"/>
        <n v="50514"/>
        <n v="54455"/>
        <n v="53995"/>
        <n v="52992"/>
        <n v="52109"/>
        <n v="63871"/>
        <n v="52061"/>
        <n v="50653"/>
        <n v="63237"/>
        <n v="54493"/>
        <n v="52241"/>
        <n v="50920"/>
        <n v="49409"/>
        <n v="58605"/>
        <n v="51075"/>
        <n v="49035"/>
        <n v="54069"/>
        <n v="51942"/>
        <n v="49047"/>
        <n v="55808"/>
        <n v="51626"/>
        <n v="54271"/>
        <n v="58212"/>
        <n v="51702"/>
        <n v="52214"/>
        <n v="47330"/>
        <n v="56215"/>
        <n v="50058"/>
        <n v="53040"/>
        <n v="53304"/>
        <n v="49808"/>
        <n v="51274"/>
        <n v="60588"/>
        <n v="62493"/>
        <n v="50635"/>
        <n v="44951"/>
        <n v="47000"/>
        <n v="48671"/>
        <n v="41474"/>
        <n v="45172"/>
        <n v="52676"/>
        <n v="58280"/>
        <n v="48974"/>
        <n v="51402"/>
        <n v="44410"/>
        <n v="48770"/>
        <n v="45322"/>
        <n v="50535"/>
        <n v="53024"/>
        <n v="52232"/>
        <n v="55157"/>
        <n v="50951"/>
        <n v="48443"/>
        <n v="48351"/>
        <n v="52603"/>
        <n v="53834"/>
        <n v="48716"/>
        <n v="49441"/>
        <n v="55730"/>
        <n v="48896"/>
        <n v="51464"/>
        <n v="45213"/>
        <n v="53064"/>
        <n v="48003"/>
        <n v="52907"/>
        <n v="50726"/>
        <n v="55708"/>
        <n v="46454"/>
        <n v="51817"/>
        <n v="51938"/>
        <n v="56088"/>
        <n v="55489"/>
        <n v="50094"/>
        <n v="44397"/>
        <n v="52239"/>
        <n v="60625"/>
        <n v="50490"/>
        <n v="51353"/>
        <n v="56756"/>
        <n v="54762"/>
        <n v="51827"/>
        <n v="47600"/>
        <n v="55407"/>
        <n v="48976"/>
        <n v="51826"/>
        <n v="54430"/>
        <n v="52471"/>
        <n v="58011"/>
        <n v="49397"/>
        <n v="49499"/>
        <n v="52443"/>
        <n v="46230"/>
        <n v="51542"/>
        <n v="53320"/>
        <n v="48962"/>
        <n v="45127"/>
        <n v="46798"/>
        <n v="46403"/>
        <n v="52317"/>
        <n v="56457"/>
        <n v="54509"/>
        <n v="51570"/>
        <n v="49224"/>
        <n v="51246"/>
        <n v="50059"/>
        <n v="51553"/>
        <n v="53823"/>
        <n v="59100"/>
        <n v="59641"/>
        <n v="45505"/>
        <n v="45550"/>
        <n v="56886"/>
        <n v="58578"/>
        <n v="55683"/>
        <n v="50402"/>
        <n v="49202"/>
        <n v="52595"/>
        <n v="53439"/>
        <n v="55948"/>
        <n v="45286"/>
        <n v="46730"/>
        <n v="50655"/>
        <n v="56418"/>
        <n v="47830"/>
        <n v="57519"/>
        <n v="51097"/>
        <n v="54616"/>
        <n v="46133"/>
        <n v="53912"/>
        <n v="51519"/>
        <n v="52774"/>
        <n v="49112"/>
        <n v="54793"/>
        <n v="49669"/>
        <n v="55952"/>
        <n v="50773"/>
        <n v="47490"/>
        <n v="50111"/>
        <n v="46453"/>
        <n v="52857"/>
        <n v="55445"/>
        <n v="55475"/>
        <n v="52397"/>
        <n v="44900"/>
        <n v="50992"/>
        <n v="47558"/>
        <n v="47700"/>
        <n v="41934"/>
        <n v="56522"/>
        <n v="51382"/>
        <n v="55207"/>
        <n v="54257"/>
        <n v="50102"/>
        <n v="52359"/>
        <n v="51346"/>
        <n v="53057"/>
        <n v="49919"/>
        <n v="45330"/>
        <n v="49279"/>
        <n v="52512"/>
        <n v="41359"/>
        <n v="45726"/>
        <n v="49426"/>
        <n v="52715"/>
        <n v="48660"/>
        <n v="49952"/>
        <n v="53811"/>
        <n v="49917"/>
        <n v="42358"/>
        <n v="53438"/>
        <n v="51529"/>
        <n v="48048"/>
        <n v="49580"/>
        <n v="46381"/>
        <n v="42954"/>
        <n v="52780"/>
        <n v="51648"/>
        <n v="52475"/>
        <n v="48915"/>
        <n v="47476"/>
        <n v="49239"/>
        <n v="50265"/>
        <n v="47873"/>
        <n v="47697"/>
        <n v="46463"/>
        <n v="47052"/>
        <n v="50841"/>
        <n v="46523"/>
        <n v="50475"/>
        <n v="51890"/>
        <n v="50220"/>
        <n v="50515"/>
        <n v="50296"/>
        <n v="60539"/>
        <n v="48067"/>
        <n v="48300"/>
        <n v="45041"/>
        <n v="49507"/>
        <n v="55390"/>
        <n v="45930"/>
        <n v="43785"/>
        <n v="46555"/>
        <n v="58180"/>
        <n v="49958"/>
        <n v="55340"/>
        <n v="41061"/>
        <n v="50304"/>
        <n v="51062"/>
        <n v="50698"/>
        <n v="48701"/>
        <n v="48836"/>
        <n v="48190"/>
        <n v="47352"/>
        <n v="39712"/>
        <n v="46305"/>
        <n v="44036"/>
        <n v="39054"/>
        <n v="50689"/>
        <n v="44106"/>
        <n v="59230"/>
        <n v="48549"/>
        <n v="47154"/>
        <n v="52140"/>
        <n v="42261"/>
        <n v="49234"/>
        <n v="51596"/>
        <n v="48575"/>
        <n v="47356"/>
        <n v="51796"/>
        <n v="51210"/>
        <n v="55938"/>
        <n v="47418"/>
        <n v="44645"/>
        <n v="49696"/>
        <n v="47456"/>
        <n v="58492"/>
        <n v="47027"/>
        <n v="47606"/>
        <n v="57376"/>
        <n v="48043"/>
        <n v="49598"/>
        <n v="47475"/>
        <n v="47755"/>
        <n v="47019"/>
        <n v="48126"/>
        <n v="50612"/>
        <n v="49055"/>
        <n v="47645"/>
        <n v="51650"/>
        <n v="40239"/>
        <n v="48661"/>
        <n v="47667"/>
        <n v="51333"/>
        <n v="48852"/>
        <n v="47254"/>
        <n v="46030"/>
        <n v="52268"/>
        <n v="48796"/>
        <n v="50153"/>
        <n v="49565"/>
        <n v="52068"/>
        <n v="48472"/>
        <n v="54785"/>
        <n v="58374"/>
        <n v="46481"/>
        <n v="50187"/>
        <n v="47635"/>
        <n v="53577"/>
        <n v="46084"/>
        <n v="44433"/>
        <n v="48099"/>
        <n v="55650"/>
        <n v="51569"/>
        <n v="48125"/>
        <n v="47044"/>
        <n v="47786"/>
        <n v="47233"/>
        <n v="48624"/>
        <n v="49399"/>
        <n v="55583"/>
        <n v="53451"/>
        <n v="43502"/>
        <n v="46055"/>
        <n v="53594"/>
        <n v="43333"/>
        <n v="50538"/>
        <n v="52880"/>
        <n v="46942"/>
        <n v="49366"/>
        <n v="48358"/>
        <n v="47691"/>
        <n v="56161"/>
        <n v="52742"/>
        <n v="45613"/>
        <n v="35795"/>
        <n v="48827"/>
        <n v="56326"/>
        <n v="44276"/>
        <n v="48744"/>
        <n v="42398"/>
        <n v="55561"/>
        <n v="49346"/>
        <n v="49262"/>
        <n v="47963"/>
        <n v="61283"/>
        <n v="46319"/>
        <n v="48034"/>
        <n v="53309"/>
        <n v="40484"/>
        <n v="51087"/>
        <n v="46934"/>
        <n v="49559"/>
        <n v="48574"/>
        <n v="44416"/>
        <n v="46090"/>
        <n v="48287"/>
        <n v="43368"/>
        <n v="54655"/>
        <n v="49196"/>
        <n v="38568"/>
        <n v="52432"/>
        <n v="46603"/>
        <n v="45901"/>
        <n v="49126"/>
        <n v="46038"/>
        <n v="48453"/>
        <n v="49881"/>
        <n v="41497"/>
        <n v="52825"/>
        <n v="45707"/>
        <n v="46539"/>
        <n v="44066"/>
        <n v="46629"/>
        <n v="42462"/>
        <n v="36790"/>
        <n v="51313"/>
        <n v="46014"/>
        <n v="44608"/>
        <n v="52943"/>
        <n v="47274"/>
        <n v="47049"/>
        <n v="47363"/>
        <n v="49831"/>
        <n v="48907"/>
        <n v="50899"/>
        <n v="44965"/>
        <n v="48551"/>
        <n v="52852"/>
        <n v="50933"/>
        <n v="51630"/>
        <n v="50550"/>
        <n v="48895"/>
        <n v="49729"/>
        <n v="60740"/>
        <n v="49183"/>
        <n v="45423"/>
        <n v="45038"/>
        <n v="50599"/>
        <n v="54038"/>
        <n v="57024"/>
        <n v="46814"/>
        <n v="49911"/>
        <n v="46484"/>
        <n v="43648"/>
        <n v="42460"/>
        <n v="55721"/>
        <n v="43324"/>
        <n v="45149"/>
        <n v="46464"/>
        <n v="45137"/>
        <n v="46515"/>
        <n v="46535"/>
        <n v="41483"/>
        <n v="44847"/>
        <n v="52720"/>
        <n v="50946"/>
        <n v="46660"/>
        <n v="47594"/>
        <n v="50225"/>
        <n v="50464"/>
        <n v="41138"/>
        <n v="45163"/>
        <n v="55507"/>
        <n v="42699"/>
        <n v="52331"/>
        <n v="48639"/>
        <n v="48000"/>
        <n v="52367"/>
        <n v="48445"/>
        <n v="45955"/>
        <n v="49490"/>
        <n v="40043"/>
        <n v="41836"/>
        <n v="44115"/>
        <n v="45595"/>
        <n v="47405"/>
        <n v="43657"/>
        <n v="48467"/>
        <n v="47814"/>
        <n v="49891"/>
        <n v="47197"/>
        <n v="52901"/>
        <n v="50158"/>
        <n v="47740"/>
        <n v="54288"/>
        <n v="46566"/>
        <n v="45391"/>
        <n v="55459"/>
        <n v="48710"/>
        <n v="46262"/>
        <n v="49460"/>
        <n v="47983"/>
        <n v="44053"/>
        <n v="52142"/>
        <n v="54344"/>
        <n v="41052"/>
        <n v="51006"/>
        <n v="42721"/>
        <n v="45655"/>
        <n v="53713"/>
        <n v="51105"/>
        <n v="45854"/>
        <n v="45699"/>
        <n v="50718"/>
        <n v="48415"/>
        <n v="44813"/>
        <n v="52192"/>
        <n v="57527"/>
        <n v="46690"/>
        <n v="51427"/>
        <n v="37334"/>
        <n v="44931"/>
        <n v="40913"/>
        <n v="42339"/>
        <n v="46026"/>
        <n v="42741"/>
        <n v="58745"/>
        <n v="49701"/>
        <n v="47382"/>
        <n v="41639"/>
        <n v="43365"/>
        <n v="46552"/>
        <n v="51905"/>
        <n v="57101"/>
        <n v="50498"/>
        <n v="44867"/>
        <n v="47331"/>
        <n v="51616"/>
        <n v="49685"/>
        <n v="49643"/>
        <n v="42712"/>
        <n v="52399"/>
        <n v="44512"/>
        <n v="45203"/>
        <n v="46010"/>
        <n v="48932"/>
        <n v="47979"/>
        <n v="46314"/>
        <n v="46296"/>
        <n v="51513"/>
        <n v="49134"/>
        <n v="50321"/>
        <n v="44873"/>
        <n v="47376"/>
        <n v="47388"/>
        <n v="42781"/>
        <n v="42468"/>
        <n v="46696"/>
        <n v="46129"/>
        <n v="43880"/>
        <n v="53426"/>
        <n v="49063"/>
        <n v="51207"/>
        <n v="46392"/>
        <n v="51328"/>
        <n v="53734"/>
        <n v="42384"/>
        <n v="45151"/>
        <n v="50891"/>
        <n v="48354"/>
        <n v="47588"/>
        <n v="49555"/>
        <n v="43951"/>
        <n v="54845"/>
        <n v="45532"/>
        <n v="54574"/>
        <n v="44190"/>
        <n v="46229"/>
        <n v="49540"/>
        <n v="39734"/>
        <n v="43827"/>
        <n v="49509"/>
        <n v="47123"/>
        <n v="44795"/>
        <n v="45990"/>
        <n v="44418"/>
        <n v="41373"/>
        <n v="49530"/>
        <n v="58989"/>
        <n v="46823"/>
        <n v="49485"/>
        <n v="54016"/>
        <n v="52155"/>
        <n v="45911"/>
        <n v="46242"/>
        <n v="45601"/>
        <n v="46404"/>
        <n v="45374"/>
        <n v="54837"/>
        <n v="46494"/>
        <n v="42095"/>
        <n v="48506"/>
        <n v="43931"/>
        <n v="44849"/>
        <n v="39461"/>
        <n v="46355"/>
        <n v="45072"/>
        <n v="50940"/>
        <n v="43363"/>
        <n v="49835"/>
        <n v="42979"/>
        <n v="45535"/>
        <n v="45649"/>
        <n v="45470"/>
        <n v="47710"/>
        <n v="45892"/>
        <n v="51474"/>
        <n v="46375"/>
        <n v="48159"/>
        <n v="48446"/>
        <n v="47540"/>
        <n v="43960"/>
        <n v="47098"/>
        <n v="49377"/>
        <n v="48599"/>
        <n v="45750"/>
        <n v="48877"/>
        <n v="48258"/>
        <n v="45691"/>
        <n v="44181"/>
        <n v="50817"/>
        <n v="52788"/>
        <n v="45130"/>
        <n v="42470"/>
        <n v="41374"/>
        <n v="42060"/>
        <n v="45483"/>
        <n v="51855"/>
        <n v="45111"/>
        <n v="45828"/>
        <n v="43263"/>
        <n v="48450"/>
        <n v="49518"/>
        <n v="46468"/>
        <n v="46628"/>
        <n v="45880"/>
        <n v="41039"/>
        <n v="50438"/>
        <n v="48032"/>
        <n v="44167"/>
        <n v="43985"/>
        <n v="50468"/>
        <n v="48595"/>
        <n v="41060"/>
        <n v="43113"/>
        <n v="47857"/>
        <n v="47047"/>
        <n v="39735"/>
        <n v="42237"/>
        <n v="47231"/>
        <n v="47554"/>
        <n v="47488"/>
        <n v="39591"/>
        <n v="48683"/>
        <n v="46111"/>
        <n v="52321"/>
        <n v="45786"/>
        <n v="45648"/>
        <n v="46769"/>
        <n v="45582"/>
        <n v="49413"/>
        <n v="47926"/>
        <n v="52525"/>
        <n v="49470"/>
        <n v="46888"/>
        <n v="47696"/>
        <n v="50466"/>
        <n v="47856"/>
        <n v="43463"/>
        <n v="48841"/>
        <n v="43986"/>
        <n v="44481"/>
        <n v="41098"/>
        <n v="53376"/>
        <n v="46309"/>
        <n v="37755"/>
        <n v="42937"/>
        <n v="53636"/>
        <n v="45816"/>
        <n v="48804"/>
        <n v="49572"/>
        <n v="44069"/>
        <n v="51704"/>
        <n v="50209"/>
        <n v="45386"/>
        <n v="47207"/>
        <n v="46947"/>
        <n v="42018"/>
        <n v="48399"/>
        <n v="43378"/>
        <n v="46249"/>
        <n v="42047"/>
        <n v="45045"/>
        <n v="48284"/>
        <n v="52940"/>
        <n v="44655"/>
        <n v="49371"/>
        <n v="40260"/>
        <n v="52733"/>
        <n v="47398"/>
        <n v="46435"/>
        <n v="44570"/>
        <n v="44658"/>
        <n v="45566"/>
        <n v="48452"/>
        <n v="43208"/>
        <n v="41296"/>
        <n v="40697"/>
        <n v="30573"/>
        <n v="45756"/>
        <n v="48808"/>
        <n v="45646"/>
        <n v="41907"/>
        <n v="47285"/>
        <n v="44385"/>
        <n v="42084"/>
        <n v="39778"/>
        <n v="43629"/>
        <n v="51088"/>
        <n v="47992"/>
        <n v="46301"/>
        <n v="43542"/>
        <n v="44895"/>
        <n v="41593"/>
        <n v="43874"/>
        <n v="46655"/>
        <n v="40823"/>
        <n v="39150"/>
        <n v="51949"/>
        <n v="41477"/>
        <n v="43712"/>
        <n v="46787"/>
        <n v="42083"/>
        <n v="37201"/>
        <n v="43343"/>
        <n v="36872"/>
        <n v="43671"/>
        <n v="44152"/>
        <n v="49290"/>
        <n v="43899"/>
        <n v="45162"/>
        <n v="43050"/>
        <n v="58468"/>
        <n v="44644"/>
        <n v="41680"/>
        <n v="47682"/>
        <n v="54559"/>
        <n v="47915"/>
        <n v="43733"/>
        <n v="48276"/>
        <n v="54118"/>
        <n v="48547"/>
        <n v="52762"/>
        <n v="43969"/>
        <n v="46533"/>
        <n v="41885"/>
        <n v="44661"/>
        <n v="45536"/>
        <n v="43945"/>
        <n v="46565"/>
        <n v="45636"/>
        <n v="47312"/>
        <n v="51316"/>
        <n v="49624"/>
        <n v="48056"/>
        <n v="41349"/>
        <n v="47553"/>
        <n v="44281"/>
        <n v="47227"/>
        <n v="51324"/>
        <n v="50592"/>
        <n v="52328"/>
        <n v="45399"/>
        <n v="46917"/>
        <n v="48025"/>
        <n v="46128"/>
        <n v="43082"/>
        <n v="50893"/>
        <n v="41415"/>
        <n v="46717"/>
        <n v="48171"/>
        <n v="40317"/>
        <n v="48066"/>
        <n v="49723"/>
        <n v="43907"/>
        <n v="53031"/>
        <n v="45008"/>
        <n v="45969"/>
        <n v="44139"/>
        <n v="45308"/>
        <n v="48586"/>
        <n v="50636"/>
        <n v="44058"/>
        <n v="47200"/>
        <n v="45432"/>
        <n v="47473"/>
        <n v="42670"/>
        <n v="50063"/>
        <n v="41330"/>
        <n v="47111"/>
        <n v="43536"/>
        <n v="48298"/>
        <n v="44075"/>
        <n v="37604"/>
        <n v="49178"/>
        <n v="40108"/>
        <n v="55647"/>
        <n v="46206"/>
        <n v="46224"/>
        <n v="43474"/>
        <n v="37519"/>
        <n v="42553"/>
        <n v="49823"/>
        <n v="50585"/>
        <n v="45664"/>
        <n v="43408"/>
        <n v="48851"/>
        <n v="34728"/>
        <n v="48554"/>
        <n v="44768"/>
        <n v="51337"/>
        <n v="46941"/>
        <n v="52587"/>
        <n v="55299"/>
        <n v="47708"/>
        <n v="37789"/>
        <n v="43316"/>
        <n v="45849"/>
        <n v="53498"/>
        <n v="44294"/>
        <n v="41735"/>
        <n v="41037"/>
        <n v="45581"/>
        <n v="36402"/>
        <n v="51496"/>
        <n v="47378"/>
        <n v="52514"/>
        <n v="45023"/>
        <n v="39602"/>
        <n v="52553"/>
        <n v="50602"/>
        <n v="51433"/>
        <n v="44875"/>
        <n v="50323"/>
        <n v="44715"/>
        <n v="41775"/>
        <n v="52811"/>
        <n v="43577"/>
        <n v="45071"/>
        <n v="51544"/>
        <n v="51977"/>
        <n v="48257"/>
        <n v="37381"/>
        <n v="46423"/>
        <n v="44737"/>
        <n v="43297"/>
        <n v="43491"/>
        <n v="45874"/>
        <n v="35780"/>
        <n v="45779"/>
        <n v="37175"/>
        <n v="45417"/>
        <n v="51831"/>
        <n v="46543"/>
        <n v="45610"/>
        <n v="43846"/>
        <n v="46109"/>
        <n v="42368"/>
        <n v="41916"/>
        <n v="40320"/>
        <n v="43150"/>
        <n v="44936"/>
        <n v="49638"/>
        <n v="43520"/>
        <n v="46437"/>
        <n v="48703"/>
        <n v="42767"/>
        <n v="42311"/>
        <n v="39588"/>
        <n v="49218"/>
        <n v="35841"/>
        <n v="44042"/>
        <n v="51773"/>
        <n v="55614"/>
        <n v="49075"/>
        <n v="51429"/>
        <n v="36861"/>
        <n v="47783"/>
        <n v="40593"/>
        <n v="40895"/>
        <n v="45907"/>
        <n v="52942"/>
        <n v="43971"/>
        <n v="49205"/>
        <n v="37665"/>
        <n v="42279"/>
        <n v="47437"/>
        <n v="52353"/>
        <n v="46735"/>
        <n v="43711"/>
        <n v="41175"/>
        <n v="44293"/>
        <n v="47002"/>
        <n v="43313"/>
        <n v="40676"/>
        <n v="38154"/>
        <n v="46927"/>
        <n v="36488"/>
        <n v="36789"/>
        <n v="50885"/>
        <n v="41866"/>
        <n v="44180"/>
        <n v="53800"/>
        <n v="39909"/>
        <n v="39450"/>
        <n v="45701"/>
        <n v="45725"/>
        <n v="50252"/>
        <n v="39003"/>
        <n v="41555"/>
        <n v="52187"/>
        <n v="42823"/>
        <n v="40196"/>
        <n v="47271"/>
        <n v="46001"/>
        <n v="41307"/>
        <n v="45663"/>
        <n v="50788"/>
        <n v="46061"/>
        <n v="37103"/>
        <n v="43646"/>
        <n v="46204"/>
        <n v="45187"/>
        <n v="45267"/>
        <n v="48950"/>
        <n v="50816"/>
        <n v="48913"/>
        <n v="42296"/>
        <n v="44966"/>
        <n v="47531"/>
        <n v="37981"/>
        <n v="42707"/>
        <n v="49216"/>
        <n v="50022"/>
        <n v="45761"/>
        <n v="49853"/>
        <n v="42283"/>
        <n v="53826"/>
        <n v="40382"/>
        <n v="42833"/>
        <n v="47118"/>
        <n v="45887"/>
        <n v="39344"/>
        <n v="48498"/>
        <n v="48072"/>
        <n v="45075"/>
        <n v="44342"/>
        <n v="45864"/>
        <n v="43323"/>
        <n v="37202"/>
        <n v="43349"/>
        <n v="44247"/>
        <n v="44243"/>
        <n v="47135"/>
        <n v="52625"/>
        <n v="38726"/>
        <n v="43934"/>
        <n v="44488"/>
        <n v="42735"/>
        <n v="38722"/>
        <n v="40292"/>
        <n v="47204"/>
        <n v="41701"/>
        <n v="39433"/>
        <n v="48062"/>
        <n v="48306"/>
        <n v="50993"/>
        <n v="35848"/>
        <n v="40972"/>
        <n v="46149"/>
        <n v="46658"/>
        <n v="44297"/>
        <n v="45389"/>
        <n v="45525"/>
        <n v="47484"/>
        <n v="42019"/>
        <n v="39837"/>
        <n v="50905"/>
        <n v="46698"/>
        <n v="44010"/>
        <n v="48064"/>
        <n v="46279"/>
        <n v="44546"/>
        <n v="47345"/>
        <n v="48264"/>
        <n v="48840"/>
        <n v="41274"/>
        <n v="51447"/>
        <n v="39096"/>
        <n v="50359"/>
        <n v="34520"/>
        <n v="49939"/>
        <n v="48719"/>
        <n v="52632"/>
        <n v="46651"/>
        <n v="45261"/>
        <n v="45168"/>
        <n v="44460"/>
        <n v="35573"/>
        <n v="51468"/>
        <n v="49569"/>
        <n v="37737"/>
        <n v="42136"/>
        <n v="46112"/>
        <n v="49703"/>
        <n v="46429"/>
        <n v="43447"/>
        <n v="42790"/>
        <n v="41696"/>
        <n v="45797"/>
        <n v="50660"/>
        <n v="44493"/>
        <n v="47429"/>
        <n v="45084"/>
        <n v="52306"/>
        <n v="45361"/>
        <n v="48441"/>
        <n v="38198"/>
        <n v="45309"/>
        <n v="47244"/>
        <n v="37423"/>
        <n v="47907"/>
        <n v="45061"/>
        <n v="43170"/>
        <n v="41265"/>
        <n v="45258"/>
        <n v="42180"/>
        <n v="46245"/>
        <n v="42154"/>
        <n v="48638"/>
        <n v="46081"/>
        <n v="41239"/>
        <n v="40401"/>
        <n v="38401"/>
        <n v="47717"/>
        <n v="40097"/>
        <n v="47147"/>
        <n v="39386"/>
        <n v="43030"/>
        <n v="35437"/>
        <n v="42906"/>
        <n v="48705"/>
        <n v="50723"/>
        <n v="38736"/>
        <n v="46718"/>
        <n v="44589"/>
        <n v="39002"/>
        <n v="41528"/>
        <n v="42287"/>
        <n v="47203"/>
        <n v="46000"/>
        <n v="40977"/>
        <n v="51116"/>
        <n v="46956"/>
        <n v="42785"/>
        <n v="36974"/>
        <n v="36578"/>
        <n v="42195"/>
        <n v="40820"/>
        <n v="39737"/>
        <n v="43138"/>
        <n v="45112"/>
        <n v="44096"/>
        <n v="49689"/>
        <n v="44149"/>
        <n v="40294"/>
        <n v="40903"/>
        <n v="37229"/>
        <n v="50546"/>
        <n v="39434"/>
        <n v="39781"/>
        <n v="43929"/>
        <n v="37491"/>
        <n v="45549"/>
        <n v="38627"/>
        <n v="45250"/>
        <n v="38772"/>
        <n v="46716"/>
        <n v="42844"/>
        <n v="44588"/>
        <n v="39333"/>
        <n v="51524"/>
        <n v="39533"/>
        <n v="47205"/>
        <n v="45356"/>
        <n v="46409"/>
        <n v="36507"/>
        <n v="43776"/>
        <n v="45866"/>
        <n v="40202"/>
        <n v="42169"/>
        <n v="47927"/>
        <n v="47215"/>
        <n v="47967"/>
        <n v="43783"/>
        <n v="47384"/>
        <n v="43168"/>
        <n v="39353"/>
        <n v="50293"/>
        <n v="44792"/>
        <n v="43238"/>
        <n v="40740"/>
        <n v="41167"/>
        <n v="45060"/>
        <n v="45772"/>
        <n v="41166"/>
        <n v="39651"/>
        <n v="45057"/>
        <n v="37102"/>
        <n v="43611"/>
        <n v="40686"/>
        <n v="46335"/>
        <n v="36968"/>
        <n v="45131"/>
        <n v="42545"/>
        <n v="50025"/>
        <n v="39866"/>
        <n v="41488"/>
        <n v="46316"/>
        <n v="40878"/>
        <n v="46108"/>
        <n v="46623"/>
        <n v="37400"/>
        <n v="39063"/>
        <n v="40125"/>
        <n v="43751"/>
        <n v="52188"/>
        <n v="42669"/>
        <n v="48039"/>
        <n v="39332"/>
        <n v="35183"/>
        <n v="43999"/>
        <n v="50491"/>
        <n v="45863"/>
        <n v="42693"/>
        <n v="35540"/>
        <n v="39049"/>
        <n v="43482"/>
        <n v="53063"/>
        <n v="41237"/>
        <n v="43873"/>
        <n v="47977"/>
        <n v="40460"/>
        <n v="40585"/>
        <n v="39607"/>
        <n v="41179"/>
        <n v="43477"/>
        <n v="45749"/>
        <n v="43465"/>
        <n v="44144"/>
        <n v="40766"/>
        <n v="36673"/>
        <n v="49104"/>
        <n v="47864"/>
        <n v="44596"/>
        <n v="47865"/>
        <n v="51419"/>
        <n v="45622"/>
        <n v="41926"/>
        <n v="47181"/>
        <n v="38225"/>
        <n v="50713"/>
        <n v="40462"/>
        <n v="46059"/>
        <n v="40492"/>
        <n v="38148"/>
        <n v="44160"/>
        <n v="37826"/>
        <n v="50879"/>
        <n v="40769"/>
        <n v="43350"/>
        <n v="39863"/>
        <n v="41747"/>
        <n v="41683"/>
        <n v="44800"/>
        <n v="33947"/>
        <n v="43829"/>
        <n v="44150"/>
        <n v="43422"/>
        <n v="54596"/>
        <n v="45202"/>
        <n v="39218"/>
        <n v="38816"/>
        <n v="46315"/>
        <n v="45103"/>
        <n v="42762"/>
        <n v="39197"/>
        <n v="39482"/>
        <n v="39233"/>
        <n v="41043"/>
        <n v="44726"/>
        <n v="38927"/>
        <n v="41765"/>
        <n v="37938"/>
        <n v="44173"/>
        <n v="43979"/>
        <n v="48088"/>
        <n v="50213"/>
        <n v="41027"/>
        <n v="44250"/>
        <n v="42236"/>
        <n v="45683"/>
        <n v="38086"/>
        <n v="42813"/>
        <n v="39268"/>
        <n v="36176"/>
        <n v="47395"/>
        <n v="37346"/>
        <n v="39191"/>
        <n v="41901"/>
        <n v="35191"/>
        <n v="35555"/>
        <n v="43245"/>
        <n v="40539"/>
        <n v="42563"/>
        <n v="44233"/>
        <n v="39134"/>
        <n v="40016"/>
        <n v="36470"/>
        <n v="40563"/>
        <n v="45968"/>
        <n v="43326"/>
        <n v="47784"/>
        <n v="40626"/>
        <n v="42363"/>
        <n v="34872"/>
        <n v="43052"/>
        <n v="45853"/>
        <n v="43296"/>
        <n v="40046"/>
        <n v="44675"/>
        <n v="47159"/>
        <n v="39942"/>
        <n v="40213"/>
        <n v="37862"/>
        <n v="40024"/>
        <n v="46534"/>
        <n v="35076"/>
        <n v="47675"/>
        <n v="44213"/>
        <n v="39062"/>
        <n v="48350"/>
        <n v="47657"/>
        <n v="45404"/>
        <n v="38629"/>
        <n v="39379"/>
        <n v="43334"/>
        <n v="33375"/>
        <n v="41113"/>
        <n v="35784"/>
        <n v="42106"/>
        <n v="35840"/>
        <n v="42413"/>
        <n v="42739"/>
        <n v="44240"/>
        <n v="41188"/>
        <n v="39133"/>
        <n v="37086"/>
        <n v="44543"/>
        <n v="44586"/>
        <n v="39084"/>
        <n v="40148"/>
        <n v="46997"/>
        <n v="42176"/>
        <n v="36910"/>
        <n v="47457"/>
        <n v="46638"/>
        <n v="39236"/>
        <n v="47165"/>
        <n v="41776"/>
        <n v="46047"/>
        <n v="40925"/>
        <n v="39042"/>
        <n v="46323"/>
        <n v="42424"/>
        <n v="37269"/>
        <n v="36466"/>
        <n v="41220"/>
        <n v="54537"/>
        <n v="40888"/>
        <n v="35734"/>
        <n v="40732"/>
        <n v="45125"/>
        <n v="41736"/>
        <n v="45656"/>
        <n v="40182"/>
        <n v="44033"/>
        <n v="40082"/>
        <n v="39932"/>
        <n v="43802"/>
        <n v="38600"/>
        <n v="42373"/>
        <n v="45147"/>
        <n v="51487"/>
        <n v="44369"/>
        <n v="39822"/>
        <n v="36515"/>
        <n v="41731"/>
        <n v="38473"/>
        <n v="42254"/>
        <n v="36606"/>
        <n v="39241"/>
        <n v="38447"/>
        <n v="42309"/>
        <n v="37075"/>
        <n v="40284"/>
        <n v="42016"/>
        <n v="40256"/>
        <n v="40014"/>
        <n v="40877"/>
        <n v="40909"/>
        <n v="44693"/>
        <n v="40746"/>
        <n v="46586"/>
        <n v="42830"/>
        <n v="44981"/>
        <n v="36696"/>
        <n v="42142"/>
        <n v="34016"/>
        <n v="46340"/>
        <n v="39564"/>
        <n v="39974"/>
        <n v="49554"/>
        <n v="39984"/>
        <n v="40170"/>
        <n v="43449"/>
        <n v="39755"/>
        <n v="40562"/>
        <n v="41604"/>
        <n v="39258"/>
        <n v="38779"/>
        <n v="41038"/>
        <n v="35991"/>
        <n v="42619"/>
        <n v="41427"/>
        <n v="35525"/>
        <n v="40994"/>
        <n v="41467"/>
        <n v="45714"/>
        <n v="42313"/>
        <n v="39780"/>
        <n v="41556"/>
        <n v="45873"/>
        <n v="42101"/>
        <n v="41210"/>
        <n v="43669"/>
        <n v="44614"/>
        <n v="41767"/>
        <n v="46857"/>
        <n v="43514"/>
        <n v="38529"/>
        <n v="39044"/>
        <n v="36048"/>
        <n v="38233"/>
        <n v="41168"/>
        <n v="39798"/>
        <n v="42945"/>
        <n v="37953"/>
        <n v="43583"/>
        <n v="43981"/>
        <n v="43740"/>
        <n v="41136"/>
        <n v="41691"/>
        <n v="41490"/>
        <n v="41548"/>
        <n v="42098"/>
        <n v="49929"/>
        <n v="34085"/>
        <n v="41759"/>
        <n v="42561"/>
        <n v="38314"/>
        <n v="38787"/>
        <n v="51685"/>
        <n v="38519"/>
        <n v="51681"/>
        <n v="41343"/>
        <n v="43187"/>
        <n v="45070"/>
        <n v="46905"/>
        <n v="43242"/>
        <n v="36860"/>
        <n v="50988"/>
        <n v="51894"/>
        <n v="38220"/>
        <n v="42995"/>
        <n v="44774"/>
        <n v="43892"/>
        <n v="43256"/>
        <n v="38957"/>
        <n v="41830"/>
        <n v="36085"/>
        <n v="37909"/>
        <n v="40285"/>
        <n v="46361"/>
        <n v="45739"/>
        <n v="37956"/>
        <n v="42845"/>
        <n v="38279"/>
        <n v="42174"/>
        <n v="40912"/>
        <n v="49668"/>
        <n v="39714"/>
        <n v="48550"/>
        <n v="37696"/>
        <n v="37709"/>
        <n v="48244"/>
        <n v="39995"/>
        <n v="35557"/>
        <n v="41108"/>
        <n v="49151"/>
        <n v="47703"/>
        <n v="43739"/>
        <n v="44735"/>
        <n v="45807"/>
        <n v="41436"/>
        <n v="48552"/>
        <n v="41100"/>
        <n v="43292"/>
        <n v="42483"/>
        <n v="44559"/>
        <n v="44810"/>
        <n v="44949"/>
        <n v="37736"/>
        <n v="40375"/>
        <n v="43485"/>
        <n v="43194"/>
        <n v="42728"/>
        <n v="37157"/>
        <n v="44261"/>
        <n v="36277"/>
        <n v="40921"/>
        <n v="40424"/>
        <n v="37233"/>
        <n v="42775"/>
        <n v="38276"/>
        <n v="46140"/>
        <n v="39918"/>
        <n v="38730"/>
        <n v="39698"/>
        <n v="41930"/>
        <n v="40160"/>
        <n v="40764"/>
        <n v="42335"/>
        <n v="40969"/>
        <n v="48765"/>
        <n v="46253"/>
        <n v="40851"/>
        <n v="44574"/>
        <n v="26908"/>
        <n v="37522"/>
        <n v="41406"/>
        <n v="42268"/>
        <n v="34931"/>
        <n v="41399"/>
        <n v="39269"/>
        <n v="41809"/>
        <n v="38024"/>
        <n v="37879"/>
        <n v="50867"/>
        <n v="41364"/>
        <n v="37930"/>
        <n v="43665"/>
        <n v="39284"/>
        <n v="45064"/>
        <n v="42346"/>
        <n v="40797"/>
        <n v="39309"/>
        <n v="49868"/>
        <n v="44472"/>
        <n v="42107"/>
        <n v="42082"/>
        <n v="40232"/>
        <n v="41495"/>
        <n v="39929"/>
        <n v="39628"/>
        <n v="45283"/>
        <n v="40679"/>
        <n v="34620"/>
        <n v="39408"/>
        <n v="39672"/>
        <n v="42481"/>
        <n v="42684"/>
        <n v="38257"/>
        <n v="43428"/>
        <n v="40809"/>
        <n v="43446"/>
        <n v="41671"/>
        <n v="40103"/>
        <n v="43963"/>
        <n v="47627"/>
        <n v="40490"/>
        <n v="40364"/>
        <n v="38267"/>
        <n v="35281"/>
        <n v="37695"/>
        <n v="38749"/>
        <n v="47579"/>
        <n v="41377"/>
        <n v="43618"/>
        <n v="45593"/>
        <n v="45551"/>
        <n v="45141"/>
        <n v="40158"/>
        <n v="43158"/>
        <n v="46661"/>
        <n v="42471"/>
        <n v="37073"/>
        <n v="38802"/>
        <n v="37670"/>
        <n v="45238"/>
        <n v="38674"/>
        <n v="40475"/>
        <n v="40324"/>
        <n v="44340"/>
        <n v="46707"/>
        <n v="40772"/>
        <n v="35195"/>
        <n v="36407"/>
        <n v="36027"/>
        <n v="41266"/>
        <n v="36655"/>
        <n v="38514"/>
        <n v="44417"/>
        <n v="41466"/>
        <n v="40984"/>
        <n v="38585"/>
        <n v="47431"/>
        <n v="40113"/>
        <n v="44837"/>
        <n v="41659"/>
        <n v="48706"/>
        <n v="45081"/>
        <n v="40362"/>
        <n v="40017"/>
        <n v="37467"/>
        <n v="37398"/>
        <n v="38392"/>
        <n v="44237"/>
        <n v="32524"/>
        <n v="45465"/>
        <n v="41280"/>
        <n v="39212"/>
        <n v="39695"/>
        <n v="38430"/>
        <n v="34693"/>
        <n v="46653"/>
        <n v="49962"/>
        <n v="43293"/>
        <n v="42730"/>
        <n v="39153"/>
        <n v="37322"/>
        <n v="41082"/>
        <n v="39209"/>
        <n v="41164"/>
        <n v="40109"/>
        <n v="44027"/>
        <n v="38977"/>
        <n v="36916"/>
        <n v="41492"/>
        <n v="37786"/>
        <n v="36835"/>
        <n v="37169"/>
        <n v="41937"/>
        <n v="41430"/>
        <n v="37018"/>
        <n v="39342"/>
        <n v="35969"/>
        <n v="41869"/>
        <n v="37393"/>
        <n v="37480"/>
        <n v="44356"/>
        <n v="42807"/>
        <n v="40126"/>
        <n v="38849"/>
        <n v="42318"/>
        <n v="45175"/>
        <n v="46791"/>
        <n v="41302"/>
        <n v="41455"/>
        <n v="40355"/>
        <n v="34802"/>
        <n v="37510"/>
        <n v="41089"/>
        <n v="42255"/>
        <n v="42119"/>
        <n v="40897"/>
        <n v="45094"/>
        <n v="38058"/>
        <n v="42437"/>
        <n v="36106"/>
        <n v="43486"/>
        <n v="42378"/>
        <n v="49634"/>
        <n v="38790"/>
        <n v="40222"/>
        <n v="43777"/>
        <n v="38059"/>
        <n v="41722"/>
        <n v="41793"/>
        <n v="40885"/>
        <n v="40238"/>
        <n v="40745"/>
        <n v="41475"/>
        <n v="38955"/>
        <n v="49029"/>
        <n v="33731"/>
        <n v="37820"/>
        <n v="38902"/>
        <n v="38851"/>
        <n v="38641"/>
        <n v="41875"/>
        <n v="33559"/>
        <n v="36846"/>
        <n v="46549"/>
        <n v="44491"/>
        <n v="42289"/>
        <n v="39917"/>
        <n v="46101"/>
        <n v="39315"/>
        <n v="40319"/>
        <n v="34104"/>
        <n v="34697"/>
        <n v="36461"/>
        <n v="44845"/>
        <n v="36767"/>
        <n v="36769"/>
        <n v="38667"/>
        <n v="36330"/>
        <n v="37188"/>
        <n v="40632"/>
        <n v="43868"/>
        <n v="36033"/>
        <n v="41889"/>
        <n v="37288"/>
        <n v="37281"/>
        <n v="38451"/>
        <n v="37218"/>
        <n v="43639"/>
        <n v="37940"/>
        <n v="36889"/>
        <n v="38133"/>
        <n v="35682"/>
        <n v="34252"/>
        <n v="44789"/>
        <n v="36811"/>
        <n v="38454"/>
        <n v="45914"/>
        <n v="37671"/>
        <n v="37493"/>
        <n v="39357"/>
        <n v="38910"/>
        <n v="39321"/>
        <n v="44168"/>
        <n v="41045"/>
        <n v="37056"/>
        <n v="38227"/>
        <n v="36275"/>
        <n v="38636"/>
        <n v="39972"/>
        <n v="41957"/>
        <n v="36541"/>
        <n v="36927"/>
        <n v="38904"/>
        <n v="38587"/>
        <n v="39460"/>
        <n v="37266"/>
        <n v="43320"/>
        <n v="43144"/>
        <n v="39795"/>
        <n v="36481"/>
        <n v="40166"/>
        <n v="45400"/>
        <n v="39777"/>
        <n v="40467"/>
        <n v="37197"/>
        <n v="40776"/>
        <n v="37629"/>
        <n v="39126"/>
        <n v="41840"/>
        <n v="43285"/>
        <n v="38773"/>
        <n v="43977"/>
        <n v="40572"/>
        <n v="40287"/>
        <n v="39067"/>
        <n v="38107"/>
        <n v="34195"/>
        <n v="33458"/>
        <n v="39887"/>
        <n v="36881"/>
        <n v="39914"/>
        <n v="40134"/>
        <n v="35924"/>
        <n v="33030"/>
        <n v="39445"/>
        <n v="34278"/>
        <n v="39110"/>
        <n v="39129"/>
        <n v="42915"/>
        <n v="38870"/>
        <n v="37357"/>
        <n v="37725"/>
        <n v="41223"/>
        <n v="39420"/>
        <n v="44974"/>
        <n v="37925"/>
        <n v="39836"/>
        <n v="37907"/>
        <n v="36797"/>
        <n v="42448"/>
        <n v="39869"/>
        <n v="41290"/>
        <n v="40606"/>
        <n v="37146"/>
        <n v="41439"/>
        <n v="38440"/>
        <n v="36978"/>
        <n v="35860"/>
        <n v="42832"/>
        <n v="42441"/>
        <n v="29345"/>
        <n v="40079"/>
        <n v="37499"/>
        <n v="38160"/>
        <n v="39274"/>
        <n v="39813"/>
        <n v="36581"/>
        <n v="42272"/>
        <n v="36266"/>
        <n v="37918"/>
        <n v="36553"/>
        <n v="39944"/>
        <n v="36456"/>
        <n v="48331"/>
        <n v="48526"/>
        <n v="42466"/>
        <n v="46126"/>
        <n v="37502"/>
        <n v="43699"/>
        <n v="46618"/>
        <n v="39503"/>
        <n v="47221"/>
        <n v="36776"/>
        <n v="34578"/>
        <n v="39131"/>
        <n v="35728"/>
        <n v="38724"/>
        <n v="39844"/>
        <n v="37124"/>
        <n v="45255"/>
        <n v="39495"/>
        <n v="45030"/>
        <n v="42817"/>
        <n v="38140"/>
        <n v="40026"/>
        <n v="41533"/>
        <n v="42962"/>
        <n v="40513"/>
        <n v="44011"/>
        <n v="35930"/>
        <n v="41331"/>
        <n v="46731"/>
        <n v="39384"/>
        <n v="35748"/>
        <n v="38100"/>
        <n v="45481"/>
        <n v="42552"/>
        <n v="35104"/>
        <n v="37078"/>
        <n v="38097"/>
        <n v="44547"/>
        <n v="40321"/>
        <n v="35309"/>
        <n v="35719"/>
        <n v="39817"/>
        <n v="41201"/>
        <n v="37448"/>
        <n v="37441"/>
        <n v="32542"/>
        <n v="39767"/>
        <n v="35250"/>
        <n v="37727"/>
        <n v="37158"/>
        <n v="42071"/>
        <n v="40610"/>
        <n v="42354"/>
        <n v="50054"/>
        <n v="43487"/>
        <n v="48527"/>
        <n v="42290"/>
        <n v="36327"/>
        <n v="35421"/>
        <n v="37344"/>
        <n v="38591"/>
        <n v="43949"/>
        <n v="32617"/>
        <n v="35502"/>
        <n v="41748"/>
        <n v="39699"/>
        <n v="41344"/>
        <n v="37648"/>
        <n v="35569"/>
        <n v="36023"/>
        <n v="39845"/>
        <n v="43835"/>
        <n v="41305"/>
        <n v="45670"/>
        <n v="48283"/>
        <n v="35067"/>
        <n v="36190"/>
        <n v="41780"/>
        <n v="39760"/>
        <n v="36211"/>
        <n v="38899"/>
        <n v="40729"/>
        <n v="35389"/>
        <n v="38161"/>
        <n v="37548"/>
        <n v="41017"/>
        <n v="29259"/>
        <n v="37840"/>
        <n v="42353"/>
        <n v="42029"/>
        <n v="44746"/>
        <n v="36624"/>
        <n v="37613"/>
        <n v="38116"/>
        <n v="39447"/>
        <n v="37682"/>
        <n v="39507"/>
        <n v="38320"/>
        <n v="35503"/>
        <n v="44804"/>
        <n v="35686"/>
        <n v="45512"/>
        <n v="36777"/>
        <n v="41048"/>
        <n v="34940"/>
        <n v="44891"/>
        <n v="39501"/>
        <n v="34182"/>
        <n v="38954"/>
        <n v="34119"/>
        <n v="40647"/>
        <n v="30923"/>
        <n v="36024"/>
        <n v="41712"/>
        <n v="38650"/>
        <n v="42232"/>
        <n v="31026"/>
        <n v="37016"/>
        <n v="43627"/>
        <n v="43298"/>
        <n v="36653"/>
        <n v="39980"/>
        <n v="39529"/>
        <n v="35871"/>
        <n v="45439"/>
        <n v="41211"/>
        <n v="45244"/>
        <n v="33750"/>
        <n v="39999"/>
        <n v="40835"/>
        <n v="37828"/>
        <n v="37306"/>
        <n v="41754"/>
        <n v="44505"/>
        <n v="49692"/>
        <n v="37221"/>
        <n v="39404"/>
        <n v="38470"/>
        <n v="33131"/>
        <n v="36641"/>
        <n v="33530"/>
        <n v="34065"/>
        <n v="33738"/>
        <n v="35411"/>
        <n v="46744"/>
        <n v="34976"/>
        <n v="37185"/>
        <n v="36660"/>
        <n v="42028"/>
        <n v="41851"/>
        <n v="40350"/>
        <n v="33363"/>
        <n v="37176"/>
        <n v="36942"/>
        <n v="41616"/>
        <n v="39080"/>
        <n v="36803"/>
        <n v="38249"/>
        <n v="36536"/>
        <n v="42789"/>
        <n v="38367"/>
        <n v="35598"/>
        <n v="36098"/>
        <n v="43328"/>
        <n v="37580"/>
        <n v="37722"/>
        <n v="35751"/>
        <n v="31708"/>
        <n v="40054"/>
        <n v="35530"/>
        <n v="48694"/>
        <n v="41529"/>
        <n v="38891"/>
        <n v="33893"/>
        <n v="33965"/>
        <n v="42792"/>
        <n v="38553"/>
        <n v="30314"/>
        <n v="39468"/>
        <n v="35052"/>
        <n v="36284"/>
        <n v="39748"/>
        <n v="43071"/>
        <n v="33071"/>
        <n v="32185"/>
        <n v="35031"/>
        <n v="38481"/>
        <n v="34069"/>
        <n v="44934"/>
        <n v="38463"/>
        <n v="39047"/>
        <n v="36369"/>
        <n v="38789"/>
        <n v="39374"/>
        <n v="36939"/>
        <n v="36842"/>
        <n v="44450"/>
        <n v="39293"/>
        <n v="37811"/>
        <n v="37652"/>
        <n v="35448"/>
        <n v="36723"/>
        <n v="33505"/>
        <n v="36571"/>
        <n v="38182"/>
        <n v="36049"/>
        <n v="38361"/>
        <n v="40523"/>
        <n v="40528"/>
        <n v="42234"/>
        <n v="35807"/>
        <n v="38853"/>
        <n v="36794"/>
        <n v="44136"/>
        <n v="30976"/>
        <n v="40147"/>
        <n v="39334"/>
        <n v="36399"/>
        <n v="42306"/>
        <n v="36627"/>
        <n v="35704"/>
        <n v="40621"/>
        <n v="37703"/>
        <n v="39969"/>
        <n v="42045"/>
        <n v="33816"/>
        <n v="37317"/>
        <n v="41962"/>
        <n v="47620"/>
        <n v="40012"/>
        <n v="38525"/>
        <n v="40180"/>
        <n v="41186"/>
        <n v="40369"/>
        <n v="37358"/>
        <n v="37134"/>
        <n v="34203"/>
        <n v="39419"/>
        <n v="35001"/>
        <n v="40641"/>
        <n v="34762"/>
        <n v="41641"/>
        <n v="46524"/>
        <n v="46131"/>
        <n v="43248"/>
        <n v="38535"/>
        <n v="36396"/>
        <n v="38701"/>
        <n v="38561"/>
        <n v="44573"/>
        <n v="37370"/>
        <n v="34227"/>
        <n v="37910"/>
        <n v="35931"/>
        <n v="38303"/>
        <n v="37236"/>
        <n v="36343"/>
        <n v="42056"/>
        <n v="34382"/>
        <n v="37397"/>
        <n v="37225"/>
        <n v="34927"/>
        <n v="36356"/>
        <n v="37663"/>
        <n v="34982"/>
        <n v="45704"/>
        <n v="30149"/>
        <n v="35548"/>
        <n v="32825"/>
        <n v="34917"/>
        <n v="38076"/>
        <n v="42050"/>
        <n v="36858"/>
        <n v="38760"/>
        <n v="39848"/>
        <n v="39210"/>
        <n v="40720"/>
        <n v="42435"/>
        <n v="44043"/>
        <n v="41065"/>
        <n v="38391"/>
        <n v="41315"/>
        <n v="36312"/>
        <n v="32650"/>
        <n v="39752"/>
        <n v="36971"/>
        <n v="37422"/>
        <n v="39383"/>
        <n v="28615"/>
        <n v="36782"/>
        <n v="35870"/>
        <n v="36533"/>
        <n v="37922"/>
        <n v="37259"/>
        <n v="34125"/>
        <n v="37513"/>
        <n v="33903"/>
        <n v="42013"/>
        <n v="34597"/>
        <n v="42680"/>
        <n v="43927"/>
        <n v="36071"/>
        <n v="36411"/>
        <n v="36847"/>
        <n v="40736"/>
        <n v="39801"/>
        <n v="38412"/>
        <n v="36622"/>
        <n v="34572"/>
        <n v="39390"/>
        <n v="39400"/>
        <n v="40842"/>
        <n v="36086"/>
        <n v="33540"/>
        <n v="38518"/>
        <n v="35138"/>
        <n v="35942"/>
        <n v="36207"/>
        <n v="37105"/>
        <n v="38336"/>
        <n v="35375"/>
        <n v="36634"/>
        <n v="33877"/>
        <n v="34347"/>
        <n v="30853"/>
        <n v="39171"/>
        <n v="46040"/>
        <n v="40003"/>
        <n v="35842"/>
        <n v="35674"/>
        <n v="33149"/>
        <n v="41035"/>
        <n v="34761"/>
        <n v="36810"/>
        <n v="36707"/>
        <n v="37794"/>
        <n v="41417"/>
        <n v="24376"/>
        <n v="37047"/>
        <n v="39545"/>
        <n v="38212"/>
        <n v="35791"/>
        <n v="36191"/>
        <n v="36690"/>
        <n v="36931"/>
        <n v="38117"/>
        <n v="34783"/>
        <n v="40609"/>
        <n v="35488"/>
        <n v="38506"/>
        <n v="37427"/>
        <n v="41710"/>
        <n v="33549"/>
        <n v="37336"/>
        <n v="39552"/>
        <n v="39035"/>
        <n v="33191"/>
        <n v="34926"/>
        <n v="34573"/>
        <n v="40409"/>
        <n v="37834"/>
        <n v="34776"/>
        <n v="38386"/>
        <n v="34657"/>
        <n v="36602"/>
        <n v="35368"/>
        <n v="38214"/>
        <n v="35331"/>
        <n v="37972"/>
        <n v="38432"/>
        <n v="39571"/>
        <n v="31659"/>
        <n v="37655"/>
        <n v="37952"/>
        <n v="40038"/>
        <n v="37379"/>
        <n v="37763"/>
        <n v="41961"/>
        <n v="36538"/>
        <n v="40515"/>
        <n v="39823"/>
        <n v="36403"/>
        <n v="33726"/>
        <n v="31512"/>
        <n v="41443"/>
        <n v="36126"/>
        <n v="36186"/>
        <n v="39477"/>
        <n v="35179"/>
        <n v="34731"/>
        <n v="36357"/>
        <n v="42701"/>
        <n v="40650"/>
        <n v="33930"/>
        <n v="30802"/>
        <n v="38420"/>
        <n v="41174"/>
        <n v="36925"/>
        <n v="35980"/>
        <n v="32479"/>
        <n v="35371"/>
        <n v="33452"/>
        <n v="40576"/>
        <n v="29344"/>
        <n v="37701"/>
        <n v="35203"/>
        <n v="36234"/>
        <n v="40088"/>
        <n v="35965"/>
        <n v="42031"/>
        <n v="34631"/>
        <n v="37814"/>
        <n v="37100"/>
        <n v="40425"/>
        <n v="34946"/>
        <n v="39793"/>
        <n v="33859"/>
        <n v="36223"/>
        <n v="32040"/>
        <n v="44561"/>
        <n v="39299"/>
        <n v="36906"/>
        <n v="41835"/>
        <n v="34135"/>
        <n v="33861"/>
        <n v="40699"/>
        <n v="37159"/>
        <n v="31399"/>
        <n v="32567"/>
        <n v="38942"/>
        <n v="34498"/>
        <n v="36054"/>
        <n v="35828"/>
        <n v="35949"/>
        <n v="42079"/>
        <n v="37030"/>
        <n v="32522"/>
        <n v="35670"/>
        <n v="37283"/>
        <n v="39578"/>
        <n v="36557"/>
        <n v="35007"/>
        <n v="33817"/>
        <n v="43247"/>
        <n v="39295"/>
        <n v="37689"/>
        <n v="34110"/>
        <n v="30813"/>
        <n v="31068"/>
        <n v="35165"/>
        <n v="35989"/>
        <n v="35131"/>
        <n v="35115"/>
        <n v="32519"/>
        <n v="34141"/>
        <n v="35844"/>
        <n v="35542"/>
        <n v="32955"/>
        <n v="38306"/>
        <n v="37970"/>
        <n v="33946"/>
        <n v="35536"/>
        <n v="34475"/>
        <n v="31369"/>
        <n v="31795"/>
        <n v="34073"/>
        <n v="35478"/>
        <n v="35298"/>
        <n v="33295"/>
        <n v="39225"/>
        <n v="37345"/>
        <n v="40420"/>
        <n v="36006"/>
        <n v="32614"/>
        <n v="34625"/>
        <n v="36364"/>
        <n v="32456"/>
        <n v="36138"/>
        <n v="33500"/>
        <n v="33719"/>
        <n v="34186"/>
        <n v="44982"/>
        <n v="34219"/>
        <n v="31448"/>
        <n v="41022"/>
        <n v="34024"/>
        <n v="36465"/>
        <n v="37531"/>
        <n v="36063"/>
        <n v="40627"/>
        <n v="32516"/>
        <n v="37082"/>
        <n v="39861"/>
        <n v="37833"/>
        <n v="35737"/>
        <n v="34248"/>
        <n v="32982"/>
        <n v="36056"/>
        <n v="33897"/>
        <n v="41472"/>
        <n v="36104"/>
        <n v="36552"/>
        <n v="32054"/>
        <n v="35936"/>
        <n v="43774"/>
        <n v="40978"/>
        <n v="34632"/>
        <n v="32952"/>
        <n v="33741"/>
        <n v="33924"/>
        <n v="29606"/>
        <n v="36704"/>
        <n v="39215"/>
        <n v="37799"/>
        <n v="35403"/>
        <n v="34189"/>
        <n v="37849"/>
        <n v="34412"/>
        <n v="39615"/>
        <n v="34868"/>
        <n v="35311"/>
        <n v="33260"/>
        <n v="35813"/>
        <n v="40402"/>
        <n v="33386"/>
        <n v="37342"/>
        <n v="33631"/>
        <n v="27696"/>
        <n v="36142"/>
        <n v="33472"/>
        <n v="40964"/>
        <n v="36297"/>
        <n v="32789"/>
        <n v="34703"/>
        <n v="36593"/>
        <n v="39810"/>
        <n v="41622"/>
        <n v="38678"/>
        <n v="35103"/>
        <n v="34741"/>
        <n v="40359"/>
        <n v="34306"/>
        <n v="34681"/>
        <n v="32666"/>
        <n v="36150"/>
        <n v="38081"/>
        <n v="37817"/>
        <n v="30836"/>
        <n v="35835"/>
        <n v="33376"/>
        <n v="41409"/>
        <n v="34853"/>
        <n v="30777"/>
        <n v="31476"/>
        <n v="36868"/>
        <n v="33165"/>
        <n v="38649"/>
        <n v="36477"/>
        <n v="35527"/>
        <n v="36922"/>
        <n v="31991"/>
        <n v="39769"/>
        <n v="31644"/>
        <n v="35715"/>
        <n v="31069"/>
        <n v="37353"/>
        <n v="35206"/>
        <n v="38489"/>
        <n v="39592"/>
        <n v="32576"/>
        <n v="37241"/>
        <n v="36168"/>
        <n v="32705"/>
        <n v="39913"/>
        <n v="33818"/>
        <n v="38640"/>
        <n v="37869"/>
        <n v="33812"/>
        <n v="39356"/>
        <n v="34511"/>
        <n v="44609"/>
        <n v="32591"/>
        <n v="37330"/>
        <n v="39406"/>
        <n v="31868"/>
        <n v="33130"/>
        <n v="31646"/>
        <n v="36209"/>
        <n v="33240"/>
        <n v="37616"/>
        <n v="31042"/>
        <n v="34473"/>
        <n v="37410"/>
        <n v="33926"/>
        <n v="38195"/>
        <n v="40200"/>
        <n v="38642"/>
        <n v="34237"/>
        <n v="39466"/>
        <n v="28091"/>
        <n v="30200"/>
        <n v="35303"/>
        <n v="28218"/>
        <n v="34519"/>
        <n v="34790"/>
        <n v="30703"/>
        <n v="33317"/>
        <n v="38232"/>
        <n v="37205"/>
        <n v="36151"/>
        <n v="34914"/>
        <n v="33798"/>
        <n v="32827"/>
        <n v="32625"/>
        <n v="39389"/>
        <n v="36293"/>
        <n v="28841"/>
        <n v="36665"/>
        <n v="32061"/>
        <n v="34060"/>
        <n v="30951"/>
        <n v="34610"/>
        <n v="36074"/>
        <n v="38769"/>
        <n v="34844"/>
        <n v="33584"/>
        <n v="31689"/>
        <n v="33253"/>
        <n v="35910"/>
        <n v="34743"/>
        <n v="39510"/>
        <n v="37893"/>
        <n v="34533"/>
        <n v="38715"/>
        <n v="34999"/>
        <n v="38486"/>
        <n v="38915"/>
        <n v="30215"/>
        <n v="32855"/>
        <n v="34653"/>
        <n v="31737"/>
        <n v="31550"/>
        <n v="31004"/>
        <n v="33314"/>
        <n v="27452"/>
        <n v="40117"/>
        <n v="37315"/>
        <n v="40974"/>
        <n v="30535"/>
        <n v="32536"/>
        <n v="29336"/>
        <n v="38377"/>
        <n v="34549"/>
        <n v="34274"/>
        <n v="31174"/>
        <n v="30748"/>
        <n v="34375"/>
        <n v="34344"/>
        <n v="30331"/>
        <n v="30153"/>
        <n v="28838"/>
        <n v="26563"/>
        <n v="29767"/>
        <n v="34771"/>
        <n v="31579"/>
        <n v="30754"/>
        <n v="32987"/>
        <n v="30825"/>
        <n v="32285"/>
        <n v="35658"/>
        <n v="33743"/>
        <n v="29577"/>
        <n v="27408"/>
        <n v="31675"/>
        <n v="24761"/>
        <n v="32323"/>
        <n v="34848"/>
        <n v="35662"/>
        <n v="34130"/>
        <n v="33077"/>
        <n v="35398"/>
        <n v="27681"/>
        <n v="34061"/>
        <n v="31006"/>
        <n v="35494"/>
        <n v="33550"/>
        <n v="32915"/>
        <n v="33106"/>
        <n v="31777"/>
        <n v="32403"/>
        <n v="31469"/>
        <n v="34798"/>
        <n v="37181"/>
        <n v="32343"/>
        <n v="31626"/>
        <n v="39711"/>
        <n v="38325"/>
        <n v="36648"/>
        <n v="32292"/>
        <n v="34167"/>
        <n v="32626"/>
        <n v="36376"/>
        <n v="36854"/>
        <n v="33489"/>
        <n v="28821"/>
        <n v="29087"/>
        <n v="27290"/>
        <n v="30495"/>
        <n v="40293"/>
        <n v="26092"/>
        <n v="27773"/>
        <n v="34582"/>
        <n v="33040"/>
        <n v="31649"/>
        <n v="34536"/>
        <n v="31753"/>
        <n v="26193"/>
        <n v="38056"/>
        <n v="33727"/>
        <n v="35775"/>
        <n v="26777"/>
        <n v="30254"/>
        <n v="37762"/>
        <n v="31280"/>
        <n v="37129"/>
        <n v="34368"/>
        <n v="32736"/>
        <n v="34666"/>
        <n v="33164"/>
        <n v="33966"/>
        <n v="33308"/>
        <n v="26693"/>
        <n v="27927"/>
        <n v="37115"/>
        <n v="31679"/>
        <n v="31894"/>
        <n v="34364"/>
        <n v="32937"/>
        <n v="30808"/>
        <n v="36750"/>
        <n v="31992"/>
        <n v="31380"/>
        <n v="33261"/>
        <n v="29808"/>
        <n v="29770"/>
        <n v="32545"/>
        <n v="32003"/>
        <n v="28331"/>
        <n v="29274"/>
        <n v="31618"/>
        <n v="31634"/>
        <n v="31320"/>
        <n v="32470"/>
        <n v="32609"/>
        <n v="31879"/>
        <n v="27398"/>
        <n v="28831"/>
        <n v="28930"/>
        <n v="29362"/>
        <n v="21458"/>
        <n v="15804"/>
        <n v="31254"/>
        <n v="31277"/>
        <n v="35757"/>
        <n v="29192"/>
        <n v="30640"/>
        <n v="28267"/>
        <n v="35108"/>
        <n v="30729"/>
        <n v="32314"/>
        <n v="24649"/>
        <n v="31316"/>
        <n v="32385"/>
        <n v="35466"/>
        <n v="25496"/>
        <n v="32497"/>
        <n v="28109"/>
        <n v="25738"/>
        <n v="31176"/>
        <n v="31975"/>
        <n v="29713"/>
        <n v="29595"/>
        <n v="33048"/>
        <n v="26650"/>
        <n v="28911"/>
        <n v="29983"/>
        <n v="24282"/>
        <n v="25863"/>
        <n v="25168"/>
        <n v="37761"/>
        <n v="31924"/>
        <n v="30795"/>
        <n v="33243"/>
        <n v="33273"/>
        <n v="32180"/>
        <n v="31866"/>
        <n v="27512"/>
        <n v="31100"/>
        <n v="29055"/>
        <n v="32189"/>
        <n v="30967"/>
        <n v="29592"/>
        <n v="28012"/>
        <n v="30198"/>
        <n v="26521"/>
        <n v="30017"/>
        <n v="25601"/>
        <n v="30045"/>
        <n v="27988"/>
        <n v="33627"/>
        <n v="29226"/>
        <n v="32211"/>
        <n v="32154"/>
        <n v="22867"/>
        <n v="27147"/>
        <n v="25119"/>
        <n v="26469"/>
        <n v="38335"/>
        <n v="25060"/>
        <n v="18191"/>
        <n v="27952"/>
        <n v="33716"/>
        <n v="19222"/>
        <n v="22706"/>
        <n v="28603"/>
        <n v="22814"/>
        <n v="25194"/>
        <n v="17309"/>
        <n v="25655"/>
        <n v="24848"/>
        <n v="27349"/>
        <n v="29890"/>
        <n v="28050"/>
        <n v="27571"/>
        <n v="32606"/>
        <n v="30973"/>
        <n v="25750"/>
        <n v="28225"/>
        <n v="20057"/>
        <n v="27940"/>
        <n v="27591"/>
        <n v="20195"/>
        <n v="27047"/>
        <n v="25404"/>
        <n v="25921"/>
        <n v="25612"/>
        <n v="22601"/>
        <n v="28799"/>
        <n v="26884"/>
        <n v="22653"/>
        <n v="24580"/>
        <n v="24669"/>
        <n v="27400"/>
        <n v="25382"/>
        <n v="23415"/>
        <n v="24602"/>
        <n v="30882"/>
        <n v="14832"/>
        <n v="23404"/>
        <n v="27692"/>
        <n v="26349"/>
        <n v="27855"/>
        <n v="29803"/>
        <n v="49370"/>
        <n v="21661"/>
        <n v="25059"/>
        <n v="20996"/>
        <n v="21583"/>
        <n v="22661"/>
        <n v="25628"/>
        <n v="24354"/>
        <n v="26424"/>
        <n v="21355"/>
        <n v="22000"/>
        <n v="20872"/>
        <n v="22418"/>
        <n v="25175"/>
        <n v="22648"/>
        <n v="19627"/>
        <n v="27810"/>
        <n v="21577"/>
        <n v="26551"/>
        <n v="21366"/>
        <n v="23412"/>
        <n v="27296"/>
        <n v="19713"/>
        <n v="18915"/>
        <n v="23843"/>
        <n v="23498"/>
        <n v="15829"/>
        <n v="24325"/>
        <n v="17970"/>
        <n v="17763"/>
        <n v="18670"/>
        <n v="16153"/>
        <n v="15775"/>
        <n v="17893"/>
        <n v="15573"/>
        <n v="14924"/>
        <n v="16400"/>
        <n v="16055"/>
        <n v="24241"/>
        <n v="16468"/>
        <n v="16874"/>
        <n v="19154"/>
        <n v="14558"/>
        <n v="29886"/>
        <n v="14574"/>
        <n v="11329"/>
        <n v="14557"/>
        <n v="22010"/>
        <n v="17064"/>
        <n v="11316"/>
        <n v="13162"/>
        <n v="13626"/>
        <n v="21229"/>
        <n v="20288"/>
        <n v="0"/>
      </sharedItems>
    </cacheField>
    <cacheField name="HS_25" numFmtId="10">
      <sharedItems containsSemiMixedTypes="0" containsString="0" containsNumber="1" minValue="0" maxValue="1"/>
    </cacheField>
    <cacheField name="HS_50" numFmtId="10">
      <sharedItems containsSemiMixedTypes="0" containsString="0" containsNumber="1" minValue="0" maxValue="1"/>
    </cacheField>
    <cacheField name="HS_75" numFmtId="10">
      <sharedItems containsSemiMixedTypes="0" containsString="0" containsNumber="1" minValue="0" maxValue="1"/>
    </cacheField>
    <cacheField name="HS_all" numFmtId="10">
      <sharedItems containsSemiMixedTypes="0" containsString="0" containsNumber="1" minValue="0" maxValue="0.99519999999999997"/>
    </cacheField>
    <cacheField name="Coll_25" numFmtId="10">
      <sharedItems containsSemiMixedTypes="0" containsString="0" containsNumber="1" minValue="0" maxValue="0.83479999999999999"/>
    </cacheField>
    <cacheField name="Coll_50" numFmtId="10">
      <sharedItems containsSemiMixedTypes="0" containsString="0" containsNumber="1" minValue="0" maxValue="0.72150000000000003"/>
    </cacheField>
    <cacheField name="Coll_75" numFmtId="10">
      <sharedItems containsSemiMixedTypes="0" containsString="0" containsNumber="1" minValue="0" maxValue="1"/>
    </cacheField>
    <cacheField name="Coll_all" numFmtId="10">
      <sharedItems containsSemiMixedTypes="0" containsString="0" containsNumber="1" minValue="0" maxValue="0.727600000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20">
  <r>
    <s v="cty46063"/>
    <x v="0"/>
    <s v=" SD"/>
    <s v="no"/>
    <x v="0"/>
    <x v="0"/>
    <x v="0"/>
    <x v="0"/>
    <x v="0"/>
    <n v="0.88280000000000003"/>
    <n v="1"/>
    <n v="1"/>
    <n v="0.93159999999999998"/>
    <n v="0"/>
    <n v="0"/>
    <n v="0"/>
    <n v="0"/>
  </r>
  <r>
    <s v="cty38011"/>
    <x v="1"/>
    <s v=" ND"/>
    <s v="no"/>
    <x v="0"/>
    <x v="1"/>
    <x v="1"/>
    <x v="1"/>
    <x v="1"/>
    <n v="0.97160000000000002"/>
    <n v="0.82340000000000002"/>
    <n v="0.7329"/>
    <n v="0.86829999999999996"/>
    <n v="0.43109999999999998"/>
    <n v="0.56630000000000003"/>
    <n v="0.79310000000000003"/>
    <n v="0.52129999999999999"/>
  </r>
  <r>
    <s v="cty38037"/>
    <x v="2"/>
    <s v=" ND"/>
    <s v="no"/>
    <x v="0"/>
    <x v="2"/>
    <x v="2"/>
    <x v="2"/>
    <x v="2"/>
    <n v="0.93300000000000005"/>
    <n v="0.92049999999999998"/>
    <n v="0.91290000000000004"/>
    <n v="0.92769999999999997"/>
    <n v="0.32200000000000001"/>
    <n v="0.2878"/>
    <n v="0.23039999999999999"/>
    <n v="0.31109999999999999"/>
  </r>
  <r>
    <s v="cty38007"/>
    <x v="3"/>
    <s v=" ND"/>
    <s v="no"/>
    <x v="0"/>
    <x v="3"/>
    <x v="3"/>
    <x v="3"/>
    <x v="3"/>
    <n v="0.88090000000000002"/>
    <n v="0.95209999999999995"/>
    <n v="0.99560000000000004"/>
    <n v="0.9274"/>
    <n v="0.33329999999999999"/>
    <n v="0.36859999999999998"/>
    <n v="0.4279"/>
    <n v="0.37209999999999999"/>
  </r>
  <r>
    <s v="cty38033"/>
    <x v="4"/>
    <s v=" ND"/>
    <s v="no"/>
    <x v="0"/>
    <x v="4"/>
    <x v="4"/>
    <x v="4"/>
    <x v="4"/>
    <n v="0.90600000000000003"/>
    <n v="1"/>
    <n v="1"/>
    <n v="0.96509999999999996"/>
    <n v="0.24859999999999999"/>
    <n v="8.5699999999999998E-2"/>
    <n v="0"/>
    <n v="0.13819999999999999"/>
  </r>
  <r>
    <s v="cty38025"/>
    <x v="5"/>
    <s v=" ND"/>
    <s v="no"/>
    <x v="0"/>
    <x v="5"/>
    <x v="5"/>
    <x v="5"/>
    <x v="5"/>
    <n v="0.90149999999999997"/>
    <n v="0.93120000000000003"/>
    <n v="0.94940000000000002"/>
    <n v="0.92500000000000004"/>
    <n v="0.51959999999999995"/>
    <n v="0.68830000000000002"/>
    <n v="0.97119999999999995"/>
    <n v="0.63939999999999997"/>
  </r>
  <r>
    <s v="cty30109"/>
    <x v="6"/>
    <s v=" MT"/>
    <s v="no"/>
    <x v="0"/>
    <x v="6"/>
    <x v="6"/>
    <x v="6"/>
    <x v="6"/>
    <n v="0"/>
    <n v="0"/>
    <n v="0"/>
    <n v="0"/>
    <n v="0"/>
    <n v="0"/>
    <n v="0"/>
    <n v="0"/>
  </r>
  <r>
    <s v="cty31009"/>
    <x v="7"/>
    <s v=" NE"/>
    <s v="no"/>
    <x v="0"/>
    <x v="7"/>
    <x v="7"/>
    <x v="7"/>
    <x v="7"/>
    <n v="0"/>
    <n v="0"/>
    <n v="0"/>
    <n v="0"/>
    <n v="0"/>
    <n v="0"/>
    <n v="0"/>
    <n v="0"/>
  </r>
  <r>
    <s v="cty46021"/>
    <x v="8"/>
    <s v=" SD"/>
    <s v="no"/>
    <x v="0"/>
    <x v="8"/>
    <x v="8"/>
    <x v="8"/>
    <x v="8"/>
    <n v="0.84570000000000001"/>
    <n v="0.92649999999999999"/>
    <n v="0.97589999999999999"/>
    <n v="0.89190000000000003"/>
    <n v="0.48509999999999998"/>
    <n v="0.60019999999999996"/>
    <n v="0.79330000000000001"/>
    <n v="0.56930000000000003"/>
  </r>
  <r>
    <s v="cty38045"/>
    <x v="9"/>
    <s v=" ND"/>
    <s v="no"/>
    <x v="0"/>
    <x v="9"/>
    <x v="9"/>
    <x v="9"/>
    <x v="9"/>
    <n v="0.87619999999999998"/>
    <n v="0.89200000000000002"/>
    <n v="0.90169999999999995"/>
    <n v="0.88670000000000004"/>
    <n v="0.3488"/>
    <n v="0.40479999999999999"/>
    <n v="0.49890000000000001"/>
    <n v="0.4284"/>
  </r>
  <r>
    <s v="cty38065"/>
    <x v="10"/>
    <s v=" ND"/>
    <s v="no"/>
    <x v="0"/>
    <x v="10"/>
    <x v="10"/>
    <x v="10"/>
    <x v="10"/>
    <n v="0.89129999999999998"/>
    <n v="0.83199999999999996"/>
    <n v="0.79579999999999995"/>
    <n v="0.81940000000000002"/>
    <n v="0.2326"/>
    <n v="0.30509999999999998"/>
    <n v="0.42670000000000002"/>
    <n v="0.36759999999999998"/>
  </r>
  <r>
    <s v="cty38087"/>
    <x v="11"/>
    <s v=" ND"/>
    <s v="no"/>
    <x v="0"/>
    <x v="11"/>
    <x v="11"/>
    <x v="11"/>
    <x v="11"/>
    <n v="0.90749999999999997"/>
    <n v="0.87060000000000004"/>
    <n v="0.84799999999999998"/>
    <n v="0.87729999999999997"/>
    <n v="0"/>
    <n v="0"/>
    <n v="0"/>
    <n v="0"/>
  </r>
  <r>
    <s v="cty46045"/>
    <x v="12"/>
    <s v=" SD"/>
    <s v="no"/>
    <x v="0"/>
    <x v="12"/>
    <x v="12"/>
    <x v="12"/>
    <x v="12"/>
    <n v="0.85209999999999997"/>
    <n v="0.86170000000000002"/>
    <n v="0.86760000000000004"/>
    <n v="0.86319999999999997"/>
    <n v="0.40989999999999999"/>
    <n v="0.44740000000000002"/>
    <n v="0.51029999999999998"/>
    <n v="0.43969999999999998"/>
  </r>
  <r>
    <s v="cty31063"/>
    <x v="13"/>
    <s v=" NE"/>
    <s v="no"/>
    <x v="0"/>
    <x v="13"/>
    <x v="13"/>
    <x v="13"/>
    <x v="13"/>
    <n v="0.85299999999999998"/>
    <n v="0.91"/>
    <n v="0.94479999999999997"/>
    <n v="0.87690000000000001"/>
    <n v="0.4037"/>
    <n v="0.47670000000000001"/>
    <n v="0.59919999999999995"/>
    <n v="0.45079999999999998"/>
  </r>
  <r>
    <s v="cty31115"/>
    <x v="14"/>
    <s v=" NE"/>
    <s v="no"/>
    <x v="0"/>
    <x v="14"/>
    <x v="14"/>
    <x v="14"/>
    <x v="14"/>
    <n v="0.82940000000000003"/>
    <n v="0.78959999999999997"/>
    <n v="0.76529999999999998"/>
    <n v="0.79469999999999996"/>
    <n v="0"/>
    <n v="0"/>
    <n v="0"/>
    <n v="0"/>
  </r>
  <r>
    <s v="cty38041"/>
    <x v="15"/>
    <s v=" ND"/>
    <s v="no"/>
    <x v="0"/>
    <x v="15"/>
    <x v="15"/>
    <x v="15"/>
    <x v="15"/>
    <n v="0.78310000000000002"/>
    <n v="0.84860000000000002"/>
    <n v="0.88870000000000005"/>
    <n v="0.84370000000000001"/>
    <n v="0.46060000000000001"/>
    <n v="0.48699999999999999"/>
    <n v="0.53129999999999999"/>
    <n v="0.49519999999999997"/>
  </r>
  <r>
    <s v="cty46119"/>
    <x v="16"/>
    <s v=" SD"/>
    <s v="no"/>
    <x v="0"/>
    <x v="16"/>
    <x v="16"/>
    <x v="16"/>
    <x v="16"/>
    <n v="0.76280000000000003"/>
    <n v="0.9506"/>
    <n v="1"/>
    <n v="0.81910000000000005"/>
    <n v="0"/>
    <n v="0"/>
    <n v="0"/>
    <n v="0"/>
  </r>
  <r>
    <s v="cty38047"/>
    <x v="17"/>
    <s v=" ND"/>
    <s v="no"/>
    <x v="0"/>
    <x v="17"/>
    <x v="17"/>
    <x v="17"/>
    <x v="17"/>
    <n v="0.92779999999999996"/>
    <n v="0.91259999999999997"/>
    <n v="0.90329999999999999"/>
    <n v="0.92069999999999996"/>
    <n v="0.37909999999999999"/>
    <n v="0.41699999999999998"/>
    <n v="0.48060000000000003"/>
    <n v="0.39960000000000001"/>
  </r>
  <r>
    <s v="cty46043"/>
    <x v="18"/>
    <s v=" SD"/>
    <s v="no"/>
    <x v="0"/>
    <x v="18"/>
    <x v="18"/>
    <x v="18"/>
    <x v="18"/>
    <n v="0.93259999999999998"/>
    <n v="0.88009999999999999"/>
    <n v="0.84799999999999998"/>
    <n v="0.90620000000000001"/>
    <n v="0.21510000000000001"/>
    <n v="0.32129999999999997"/>
    <n v="0.4995"/>
    <n v="0.27989999999999998"/>
  </r>
  <r>
    <s v="cty31149"/>
    <x v="19"/>
    <s v=" NE"/>
    <s v="no"/>
    <x v="0"/>
    <x v="19"/>
    <x v="19"/>
    <x v="19"/>
    <x v="19"/>
    <n v="0.88880000000000003"/>
    <n v="0.97150000000000003"/>
    <n v="1"/>
    <n v="0.92259999999999998"/>
    <n v="0.14829999999999999"/>
    <n v="0.4879"/>
    <n v="1"/>
    <n v="0.3115"/>
  </r>
  <r>
    <s v="cty38061"/>
    <x v="20"/>
    <s v=" ND"/>
    <s v="no"/>
    <x v="0"/>
    <x v="20"/>
    <x v="20"/>
    <x v="20"/>
    <x v="20"/>
    <n v="0.96609999999999996"/>
    <n v="0.93820000000000003"/>
    <n v="0.92120000000000002"/>
    <n v="0.94020000000000004"/>
    <n v="0.47139999999999999"/>
    <n v="0.48209999999999997"/>
    <n v="0.5"/>
    <n v="0.4879"/>
  </r>
  <r>
    <s v="cty31085"/>
    <x v="21"/>
    <s v=" NE"/>
    <s v="no"/>
    <x v="0"/>
    <x v="21"/>
    <x v="21"/>
    <x v="21"/>
    <x v="21"/>
    <n v="0.90049999999999997"/>
    <n v="0.94510000000000005"/>
    <n v="0.97240000000000004"/>
    <n v="0.90739999999999998"/>
    <n v="0.38080000000000003"/>
    <n v="0.27010000000000001"/>
    <n v="8.4500000000000006E-2"/>
    <n v="0.34289999999999998"/>
  </r>
  <r>
    <s v="cty38089"/>
    <x v="22"/>
    <s v=" ND"/>
    <s v="no"/>
    <x v="0"/>
    <x v="22"/>
    <x v="22"/>
    <x v="22"/>
    <x v="22"/>
    <n v="0.87980000000000003"/>
    <n v="0.90620000000000001"/>
    <n v="0.92230000000000001"/>
    <n v="0.90600000000000003"/>
    <n v="0.27600000000000002"/>
    <n v="0.36059999999999998"/>
    <n v="0.50260000000000005"/>
    <n v="0.4052"/>
  </r>
  <r>
    <s v="cty20131"/>
    <x v="23"/>
    <s v=" KS"/>
    <s v="no"/>
    <x v="0"/>
    <x v="23"/>
    <x v="23"/>
    <x v="23"/>
    <x v="23"/>
    <n v="0.89980000000000004"/>
    <n v="0.92210000000000003"/>
    <n v="0.93559999999999999"/>
    <n v="0.91849999999999998"/>
    <n v="0.39889999999999998"/>
    <n v="0.46500000000000002"/>
    <n v="0.57589999999999997"/>
    <n v="0.47949999999999998"/>
  </r>
  <r>
    <s v="cty31027"/>
    <x v="24"/>
    <s v=" NE"/>
    <s v="no"/>
    <x v="0"/>
    <x v="24"/>
    <x v="24"/>
    <x v="24"/>
    <x v="24"/>
    <n v="0.90649999999999997"/>
    <n v="0.91069999999999995"/>
    <n v="0.91320000000000001"/>
    <n v="0.90890000000000004"/>
    <n v="0.34489999999999998"/>
    <n v="0.42049999999999998"/>
    <n v="0.54730000000000001"/>
    <n v="0.41420000000000001"/>
  </r>
  <r>
    <s v="cty31091"/>
    <x v="25"/>
    <s v=" NE"/>
    <s v="no"/>
    <x v="0"/>
    <x v="25"/>
    <x v="25"/>
    <x v="25"/>
    <x v="25"/>
    <n v="0"/>
    <n v="0"/>
    <n v="0"/>
    <n v="0"/>
    <n v="0"/>
    <n v="0"/>
    <n v="0"/>
    <n v="0"/>
  </r>
  <r>
    <s v="cty38013"/>
    <x v="26"/>
    <s v=" ND"/>
    <s v="no"/>
    <x v="0"/>
    <x v="26"/>
    <x v="26"/>
    <x v="26"/>
    <x v="26"/>
    <n v="0.80059999999999998"/>
    <n v="0.92049999999999998"/>
    <n v="0.99370000000000003"/>
    <n v="0.87549999999999994"/>
    <n v="0.2369"/>
    <n v="0.3337"/>
    <n v="0.49609999999999999"/>
    <n v="0.35049999999999998"/>
  </r>
  <r>
    <s v="cty38051"/>
    <x v="27"/>
    <s v=" ND"/>
    <s v="no"/>
    <x v="0"/>
    <x v="27"/>
    <x v="27"/>
    <x v="27"/>
    <x v="27"/>
    <n v="0.90620000000000001"/>
    <n v="0.84889999999999999"/>
    <n v="0.81399999999999995"/>
    <n v="0.89370000000000005"/>
    <n v="0.35510000000000003"/>
    <n v="0.39219999999999999"/>
    <n v="0.45440000000000003"/>
    <n v="0.37340000000000001"/>
  </r>
  <r>
    <s v="cty46067"/>
    <x v="28"/>
    <s v=" SD"/>
    <s v="no"/>
    <x v="0"/>
    <x v="28"/>
    <x v="28"/>
    <x v="28"/>
    <x v="28"/>
    <n v="0.84260000000000002"/>
    <n v="0.91359999999999997"/>
    <n v="0.95699999999999996"/>
    <n v="0.89480000000000004"/>
    <n v="0.3649"/>
    <n v="0.46479999999999999"/>
    <n v="0.63229999999999997"/>
    <n v="0.45040000000000002"/>
  </r>
  <r>
    <s v="cty38019"/>
    <x v="29"/>
    <s v=" ND"/>
    <s v="no"/>
    <x v="0"/>
    <x v="29"/>
    <x v="29"/>
    <x v="29"/>
    <x v="29"/>
    <n v="0.87009999999999998"/>
    <n v="0.89970000000000006"/>
    <n v="0.91779999999999995"/>
    <n v="0.89680000000000004"/>
    <n v="0.38080000000000003"/>
    <n v="0.40889999999999999"/>
    <n v="0.45610000000000001"/>
    <n v="0.42120000000000002"/>
  </r>
  <r>
    <s v="cty48235"/>
    <x v="30"/>
    <s v=" TX"/>
    <s v="no"/>
    <x v="0"/>
    <x v="30"/>
    <x v="30"/>
    <x v="30"/>
    <x v="30"/>
    <n v="0"/>
    <n v="0"/>
    <n v="0"/>
    <n v="0"/>
    <n v="0"/>
    <n v="0"/>
    <n v="0"/>
    <n v="0"/>
  </r>
  <r>
    <s v="cty38009"/>
    <x v="31"/>
    <s v=" ND"/>
    <s v="no"/>
    <x v="0"/>
    <x v="31"/>
    <x v="31"/>
    <x v="31"/>
    <x v="31"/>
    <n v="0.83230000000000004"/>
    <n v="0.89870000000000005"/>
    <n v="0.93920000000000003"/>
    <n v="0.88390000000000002"/>
    <n v="0.33950000000000002"/>
    <n v="0.47"/>
    <n v="0.68899999999999995"/>
    <n v="0.48020000000000002"/>
  </r>
  <r>
    <s v="cty56011"/>
    <x v="32"/>
    <s v=" WY"/>
    <s v="no"/>
    <x v="0"/>
    <x v="32"/>
    <x v="32"/>
    <x v="32"/>
    <x v="32"/>
    <n v="0.89849999999999997"/>
    <n v="0.92349999999999999"/>
    <n v="0.93879999999999997"/>
    <n v="0.92"/>
    <n v="0.41689999999999999"/>
    <n v="0.37969999999999998"/>
    <n v="0.31719999999999998"/>
    <n v="0.36249999999999999"/>
  </r>
  <r>
    <s v="cty38043"/>
    <x v="33"/>
    <s v=" ND"/>
    <s v="no"/>
    <x v="0"/>
    <x v="33"/>
    <x v="33"/>
    <x v="33"/>
    <x v="33"/>
    <n v="0.89419999999999999"/>
    <n v="0.9698"/>
    <n v="1"/>
    <n v="0.92969999999999997"/>
    <n v="0.31180000000000002"/>
    <n v="0.4078"/>
    <n v="0.56869999999999998"/>
    <n v="0.372"/>
  </r>
  <r>
    <s v="cty38053"/>
    <x v="34"/>
    <s v=" ND"/>
    <s v="no"/>
    <x v="0"/>
    <x v="34"/>
    <x v="34"/>
    <x v="34"/>
    <x v="34"/>
    <n v="0.84279999999999999"/>
    <n v="0.87580000000000002"/>
    <n v="0.89600000000000002"/>
    <n v="0.86319999999999997"/>
    <n v="0.3896"/>
    <n v="0.4718"/>
    <n v="0.60960000000000003"/>
    <n v="0.48449999999999999"/>
  </r>
  <r>
    <s v="cty31077"/>
    <x v="35"/>
    <s v=" NE"/>
    <s v="no"/>
    <x v="0"/>
    <x v="35"/>
    <x v="35"/>
    <x v="35"/>
    <x v="35"/>
    <n v="0.84109999999999996"/>
    <n v="0.87760000000000005"/>
    <n v="0.89980000000000004"/>
    <n v="0.85909999999999997"/>
    <n v="0.44840000000000002"/>
    <n v="0.4859"/>
    <n v="0.54869999999999997"/>
    <n v="0.48099999999999998"/>
  </r>
  <r>
    <s v="cty19119"/>
    <x v="36"/>
    <s v=" IA"/>
    <s v="no"/>
    <x v="0"/>
    <x v="36"/>
    <x v="36"/>
    <x v="36"/>
    <x v="36"/>
    <n v="0.873"/>
    <n v="0.93179999999999996"/>
    <n v="0.9677"/>
    <n v="0.92269999999999996"/>
    <n v="0.30009999999999998"/>
    <n v="0.38929999999999998"/>
    <n v="0.53879999999999995"/>
    <n v="0.40289999999999998"/>
  </r>
  <r>
    <s v="cty38001"/>
    <x v="37"/>
    <s v=" ND"/>
    <s v="no"/>
    <x v="0"/>
    <x v="37"/>
    <x v="37"/>
    <x v="37"/>
    <x v="37"/>
    <n v="0.76139999999999997"/>
    <n v="0.89229999999999998"/>
    <n v="0.97219999999999995"/>
    <n v="0.86429999999999996"/>
    <n v="0.83479999999999999"/>
    <n v="0.72150000000000003"/>
    <n v="0.53149999999999997"/>
    <n v="0.72760000000000002"/>
  </r>
  <r>
    <s v="cty48393"/>
    <x v="38"/>
    <s v=" TX"/>
    <s v="no"/>
    <x v="0"/>
    <x v="38"/>
    <x v="38"/>
    <x v="38"/>
    <x v="38"/>
    <n v="0.93340000000000001"/>
    <n v="0.77329999999999999"/>
    <n v="0.67549999999999999"/>
    <n v="0.91259999999999997"/>
    <n v="0.30570000000000003"/>
    <n v="9.5999999999999992E-3"/>
    <n v="0"/>
    <n v="0.27729999999999999"/>
  </r>
  <r>
    <s v="cty38091"/>
    <x v="39"/>
    <s v=" ND"/>
    <s v="no"/>
    <x v="0"/>
    <x v="39"/>
    <x v="39"/>
    <x v="39"/>
    <x v="39"/>
    <n v="0.82540000000000002"/>
    <n v="0.88749999999999996"/>
    <n v="0.92530000000000001"/>
    <n v="0.88280000000000003"/>
    <n v="0.51429999999999998"/>
    <n v="0.4677"/>
    <n v="0.38940000000000002"/>
    <n v="0.46429999999999999"/>
  </r>
  <r>
    <s v="cty27011"/>
    <x v="40"/>
    <s v=" MN"/>
    <s v="no"/>
    <x v="0"/>
    <x v="40"/>
    <x v="40"/>
    <x v="40"/>
    <x v="40"/>
    <n v="0.88329999999999997"/>
    <n v="0.8679"/>
    <n v="0.85850000000000004"/>
    <n v="0.87339999999999995"/>
    <n v="0.10680000000000001"/>
    <n v="0.2457"/>
    <n v="0.47860000000000003"/>
    <n v="0.24030000000000001"/>
  </r>
  <r>
    <s v="cty38029"/>
    <x v="41"/>
    <s v=" ND"/>
    <s v="no"/>
    <x v="0"/>
    <x v="41"/>
    <x v="41"/>
    <x v="41"/>
    <x v="41"/>
    <n v="0.92769999999999997"/>
    <n v="0.89480000000000004"/>
    <n v="0.87480000000000002"/>
    <n v="0.91059999999999997"/>
    <n v="0.35499999999999998"/>
    <n v="0.44569999999999999"/>
    <n v="0.5978"/>
    <n v="0.40910000000000002"/>
  </r>
  <r>
    <s v="cty38095"/>
    <x v="42"/>
    <s v=" ND"/>
    <s v="no"/>
    <x v="0"/>
    <x v="42"/>
    <x v="42"/>
    <x v="42"/>
    <x v="42"/>
    <n v="0.8881"/>
    <n v="0.90790000000000004"/>
    <n v="0.92"/>
    <n v="0.90839999999999999"/>
    <n v="0.1195"/>
    <n v="0.29349999999999998"/>
    <n v="0.58540000000000003"/>
    <n v="0.3947"/>
  </r>
  <r>
    <s v="cty38023"/>
    <x v="43"/>
    <s v=" ND"/>
    <s v="no"/>
    <x v="0"/>
    <x v="43"/>
    <x v="43"/>
    <x v="43"/>
    <x v="43"/>
    <n v="1"/>
    <n v="0.93979999999999997"/>
    <n v="0.89459999999999995"/>
    <n v="0.94799999999999995"/>
    <n v="0.1111"/>
    <n v="0.25469999999999998"/>
    <n v="0.4955"/>
    <n v="0.21579999999999999"/>
  </r>
  <r>
    <s v="cty27155"/>
    <x v="44"/>
    <s v=" MN"/>
    <s v="no"/>
    <x v="0"/>
    <x v="44"/>
    <x v="44"/>
    <x v="44"/>
    <x v="44"/>
    <n v="0.92620000000000002"/>
    <n v="0.96430000000000005"/>
    <n v="0.98750000000000004"/>
    <n v="0.96"/>
    <n v="0.25669999999999998"/>
    <n v="0.28470000000000001"/>
    <n v="0.33179999999999998"/>
    <n v="0.29730000000000001"/>
  </r>
  <r>
    <s v="cty38063"/>
    <x v="45"/>
    <s v=" ND"/>
    <s v="no"/>
    <x v="0"/>
    <x v="44"/>
    <x v="45"/>
    <x v="45"/>
    <x v="45"/>
    <n v="0.78710000000000002"/>
    <n v="0.88300000000000001"/>
    <n v="0.94159999999999999"/>
    <n v="0.86519999999999997"/>
    <n v="0.37109999999999999"/>
    <n v="0.36449999999999999"/>
    <n v="0.35349999999999998"/>
    <n v="0.3604"/>
  </r>
  <r>
    <s v="cty31011"/>
    <x v="46"/>
    <s v=" NE"/>
    <s v="no"/>
    <x v="0"/>
    <x v="45"/>
    <x v="46"/>
    <x v="46"/>
    <x v="46"/>
    <n v="0.83150000000000002"/>
    <n v="0.89839999999999998"/>
    <n v="0.93920000000000003"/>
    <n v="0.8831"/>
    <n v="0.33579999999999999"/>
    <n v="0.3926"/>
    <n v="0.48799999999999999"/>
    <n v="0.39410000000000001"/>
  </r>
  <r>
    <s v="cty27125"/>
    <x v="47"/>
    <s v=" MN"/>
    <s v="no"/>
    <x v="0"/>
    <x v="46"/>
    <x v="47"/>
    <x v="47"/>
    <x v="47"/>
    <n v="0.89480000000000004"/>
    <n v="0.92269999999999996"/>
    <n v="0.93979999999999997"/>
    <n v="0.91549999999999998"/>
    <n v="0.32490000000000002"/>
    <n v="0.33160000000000001"/>
    <n v="0.34300000000000003"/>
    <n v="0.33139999999999997"/>
  </r>
  <r>
    <s v="cty38075"/>
    <x v="48"/>
    <s v=" ND"/>
    <s v="no"/>
    <x v="0"/>
    <x v="47"/>
    <x v="48"/>
    <x v="48"/>
    <x v="48"/>
    <n v="0.83799999999999997"/>
    <n v="0.84760000000000002"/>
    <n v="0.85350000000000004"/>
    <n v="0.85089999999999999"/>
    <n v="0.37219999999999998"/>
    <n v="0.40689999999999998"/>
    <n v="0.46510000000000001"/>
    <n v="0.4284"/>
  </r>
  <r>
    <s v="cty49031"/>
    <x v="49"/>
    <s v=" UT"/>
    <s v="no"/>
    <x v="0"/>
    <x v="48"/>
    <x v="49"/>
    <x v="49"/>
    <x v="49"/>
    <n v="1"/>
    <n v="0.93030000000000002"/>
    <n v="0.86550000000000005"/>
    <n v="0.91249999999999998"/>
    <n v="0"/>
    <n v="0"/>
    <n v="0"/>
    <n v="0"/>
  </r>
  <r>
    <s v="cty20199"/>
    <x v="50"/>
    <s v=" KS"/>
    <s v="no"/>
    <x v="0"/>
    <x v="49"/>
    <x v="50"/>
    <x v="50"/>
    <x v="50"/>
    <n v="0.81459999999999999"/>
    <n v="0.87170000000000003"/>
    <n v="0.90649999999999997"/>
    <n v="0.82989999999999997"/>
    <n v="0.28060000000000002"/>
    <n v="0.55489999999999995"/>
    <n v="1"/>
    <n v="0.35630000000000001"/>
  </r>
  <r>
    <s v="cty19109"/>
    <x v="51"/>
    <s v=" IA"/>
    <s v="no"/>
    <x v="0"/>
    <x v="50"/>
    <x v="51"/>
    <x v="51"/>
    <x v="51"/>
    <n v="0.9073"/>
    <n v="0.89739999999999998"/>
    <n v="0.89139999999999997"/>
    <n v="0.89890000000000003"/>
    <n v="0.31690000000000002"/>
    <n v="0.39539999999999997"/>
    <n v="0.52710000000000001"/>
    <n v="0.40539999999999998"/>
  </r>
  <r>
    <s v="cty38057"/>
    <x v="52"/>
    <s v=" ND"/>
    <s v="no"/>
    <x v="0"/>
    <x v="51"/>
    <x v="52"/>
    <x v="52"/>
    <x v="52"/>
    <n v="0.82940000000000003"/>
    <n v="0.87190000000000001"/>
    <n v="0.89780000000000004"/>
    <n v="0.8871"/>
    <n v="0.21479999999999999"/>
    <n v="0.30170000000000002"/>
    <n v="0.44750000000000001"/>
    <n v="0.40039999999999998"/>
  </r>
  <r>
    <s v="cty31087"/>
    <x v="53"/>
    <s v=" NE"/>
    <s v="no"/>
    <x v="0"/>
    <x v="52"/>
    <x v="53"/>
    <x v="53"/>
    <x v="53"/>
    <n v="0.84519999999999995"/>
    <n v="0.86040000000000005"/>
    <n v="0.86980000000000002"/>
    <n v="0.85540000000000005"/>
    <n v="0.19270000000000001"/>
    <n v="0.32819999999999999"/>
    <n v="0.55549999999999999"/>
    <n v="0.311"/>
  </r>
  <r>
    <s v="cty19027"/>
    <x v="54"/>
    <s v=" IA"/>
    <s v="no"/>
    <x v="0"/>
    <x v="53"/>
    <x v="54"/>
    <x v="54"/>
    <x v="54"/>
    <n v="0.88590000000000002"/>
    <n v="0.89880000000000004"/>
    <n v="0.90659999999999996"/>
    <n v="0.89890000000000003"/>
    <n v="0.28000000000000003"/>
    <n v="0.37730000000000002"/>
    <n v="0.54049999999999998"/>
    <n v="0.41349999999999998"/>
  </r>
  <r>
    <s v="cty46055"/>
    <x v="55"/>
    <s v=" SD"/>
    <s v="no"/>
    <x v="0"/>
    <x v="54"/>
    <x v="55"/>
    <x v="55"/>
    <x v="55"/>
    <n v="0.95879999999999999"/>
    <n v="0.96779999999999999"/>
    <n v="0.97330000000000005"/>
    <n v="0.97589999999999999"/>
    <n v="0.1447"/>
    <n v="0.3674"/>
    <n v="0.74109999999999998"/>
    <n v="0.29249999999999998"/>
  </r>
  <r>
    <s v="cty20179"/>
    <x v="56"/>
    <s v=" KS"/>
    <s v="no"/>
    <x v="0"/>
    <x v="55"/>
    <x v="56"/>
    <x v="56"/>
    <x v="56"/>
    <n v="0.84319999999999995"/>
    <n v="0.83550000000000002"/>
    <n v="0.83069999999999999"/>
    <n v="0.8306"/>
    <n v="0.53700000000000003"/>
    <n v="0.49469999999999997"/>
    <n v="0.42370000000000002"/>
    <n v="0.48920000000000002"/>
  </r>
  <r>
    <s v="cty30019"/>
    <x v="57"/>
    <s v=" MT"/>
    <s v="no"/>
    <x v="0"/>
    <x v="56"/>
    <x v="57"/>
    <x v="57"/>
    <x v="57"/>
    <n v="0"/>
    <n v="0"/>
    <n v="0"/>
    <n v="0"/>
    <n v="0"/>
    <n v="0"/>
    <n v="0"/>
    <n v="0"/>
  </r>
  <r>
    <s v="cty31039"/>
    <x v="58"/>
    <s v=" NE"/>
    <s v="no"/>
    <x v="0"/>
    <x v="57"/>
    <x v="58"/>
    <x v="58"/>
    <x v="58"/>
    <n v="0.90410000000000001"/>
    <n v="0.89049999999999996"/>
    <n v="0.88219999999999998"/>
    <n v="0.8921"/>
    <n v="0.41160000000000002"/>
    <n v="0.42309999999999998"/>
    <n v="0.4425"/>
    <n v="0.42249999999999999"/>
  </r>
  <r>
    <s v="cty20081"/>
    <x v="59"/>
    <s v=" KS"/>
    <s v="no"/>
    <x v="0"/>
    <x v="58"/>
    <x v="59"/>
    <x v="59"/>
    <x v="59"/>
    <n v="0.70730000000000004"/>
    <n v="0.64739999999999998"/>
    <n v="0.61080000000000001"/>
    <n v="0.64300000000000002"/>
    <n v="0.128"/>
    <n v="0.24560000000000001"/>
    <n v="0.44290000000000002"/>
    <n v="0.2636"/>
  </r>
  <r>
    <s v="cty31163"/>
    <x v="60"/>
    <s v=" NE"/>
    <s v="no"/>
    <x v="0"/>
    <x v="59"/>
    <x v="60"/>
    <x v="60"/>
    <x v="60"/>
    <n v="0.89839999999999998"/>
    <n v="0.80179999999999996"/>
    <n v="0.74280000000000002"/>
    <n v="0.84119999999999995"/>
    <n v="0.1598"/>
    <n v="0.30430000000000001"/>
    <n v="0.54669999999999996"/>
    <n v="0.27139999999999997"/>
  </r>
  <r>
    <s v="cty38105"/>
    <x v="61"/>
    <s v=" ND"/>
    <s v="no"/>
    <x v="0"/>
    <x v="60"/>
    <x v="61"/>
    <x v="61"/>
    <x v="61"/>
    <n v="0.87909999999999999"/>
    <n v="0.89190000000000003"/>
    <n v="0.89970000000000006"/>
    <n v="0.89149999999999996"/>
    <n v="0.2359"/>
    <n v="0.309"/>
    <n v="0.43169999999999997"/>
    <n v="0.36330000000000001"/>
  </r>
  <r>
    <s v="cty46025"/>
    <x v="62"/>
    <s v=" SD"/>
    <s v="no"/>
    <x v="0"/>
    <x v="61"/>
    <x v="62"/>
    <x v="62"/>
    <x v="62"/>
    <n v="0.87080000000000002"/>
    <n v="0.88649999999999995"/>
    <n v="0.89600000000000002"/>
    <n v="0.88490000000000002"/>
    <n v="0.36049999999999999"/>
    <n v="0.4632"/>
    <n v="0.63539999999999996"/>
    <n v="0.46279999999999999"/>
  </r>
  <r>
    <s v="cty19161"/>
    <x v="63"/>
    <s v=" IA"/>
    <s v="no"/>
    <x v="0"/>
    <x v="62"/>
    <x v="63"/>
    <x v="63"/>
    <x v="63"/>
    <n v="0.88060000000000005"/>
    <n v="0.90490000000000004"/>
    <n v="0.91969999999999996"/>
    <n v="0.90059999999999996"/>
    <n v="0.33839999999999998"/>
    <n v="0.43080000000000002"/>
    <n v="0.58589999999999998"/>
    <n v="0.45190000000000002"/>
  </r>
  <r>
    <s v="cty31035"/>
    <x v="64"/>
    <s v=" NE"/>
    <s v="no"/>
    <x v="0"/>
    <x v="63"/>
    <x v="64"/>
    <x v="64"/>
    <x v="64"/>
    <n v="0.81730000000000003"/>
    <n v="0.87450000000000006"/>
    <n v="0.90939999999999999"/>
    <n v="0.86799999999999999"/>
    <n v="0.23380000000000001"/>
    <n v="0.377"/>
    <n v="0.61729999999999996"/>
    <n v="0.41560000000000002"/>
  </r>
  <r>
    <s v="cty46073"/>
    <x v="65"/>
    <s v=" SD"/>
    <s v="no"/>
    <x v="0"/>
    <x v="64"/>
    <x v="65"/>
    <x v="65"/>
    <x v="65"/>
    <n v="0.92269999999999996"/>
    <n v="0.91020000000000001"/>
    <n v="0.90259999999999996"/>
    <n v="0.89980000000000004"/>
    <n v="0.21379999999999999"/>
    <n v="0.12180000000000001"/>
    <n v="0"/>
    <n v="0.1779"/>
  </r>
  <r>
    <s v="cty27081"/>
    <x v="66"/>
    <s v=" MN"/>
    <s v="no"/>
    <x v="0"/>
    <x v="65"/>
    <x v="66"/>
    <x v="66"/>
    <x v="66"/>
    <n v="0.89580000000000004"/>
    <n v="0.89500000000000002"/>
    <n v="0.89459999999999995"/>
    <n v="0.89400000000000002"/>
    <n v="0.24590000000000001"/>
    <n v="0.35970000000000002"/>
    <n v="0.55059999999999998"/>
    <n v="0.36699999999999999"/>
  </r>
  <r>
    <s v="cty19167"/>
    <x v="67"/>
    <s v=" IA"/>
    <s v="no"/>
    <x v="0"/>
    <x v="66"/>
    <x v="67"/>
    <x v="67"/>
    <x v="67"/>
    <n v="0.88539999999999996"/>
    <n v="0.90669999999999995"/>
    <n v="0.91979999999999995"/>
    <n v="0.90800000000000003"/>
    <n v="0.26600000000000001"/>
    <n v="0.34670000000000001"/>
    <n v="0.4819"/>
    <n v="0.39929999999999999"/>
  </r>
  <r>
    <s v="cty46077"/>
    <x v="68"/>
    <s v=" SD"/>
    <s v="no"/>
    <x v="0"/>
    <x v="67"/>
    <x v="68"/>
    <x v="68"/>
    <x v="68"/>
    <n v="0.84370000000000001"/>
    <n v="0.82050000000000001"/>
    <n v="0.80630000000000002"/>
    <n v="0.8256"/>
    <n v="0.27810000000000001"/>
    <n v="0.37380000000000002"/>
    <n v="0.53420000000000001"/>
    <n v="0.37759999999999999"/>
  </r>
  <r>
    <s v="cty46087"/>
    <x v="69"/>
    <s v=" SD"/>
    <s v="no"/>
    <x v="0"/>
    <x v="68"/>
    <x v="69"/>
    <x v="69"/>
    <x v="69"/>
    <n v="0.85040000000000004"/>
    <n v="0.91249999999999998"/>
    <n v="0.95040000000000002"/>
    <n v="0.90469999999999995"/>
    <n v="0.24099999999999999"/>
    <n v="0.37269999999999998"/>
    <n v="0.59350000000000003"/>
    <n v="0.40789999999999998"/>
  </r>
  <r>
    <s v="cty38049"/>
    <x v="70"/>
    <s v=" ND"/>
    <s v="no"/>
    <x v="0"/>
    <x v="69"/>
    <x v="70"/>
    <x v="70"/>
    <x v="70"/>
    <n v="0.91569999999999996"/>
    <n v="0.92430000000000001"/>
    <n v="0.92959999999999998"/>
    <n v="0.92210000000000003"/>
    <n v="0.20979999999999999"/>
    <n v="0.26390000000000002"/>
    <n v="0.3548"/>
    <n v="0.25800000000000001"/>
  </r>
  <r>
    <s v="cty46059"/>
    <x v="71"/>
    <s v=" SD"/>
    <s v="no"/>
    <x v="0"/>
    <x v="70"/>
    <x v="71"/>
    <x v="71"/>
    <x v="71"/>
    <n v="0.82679999999999998"/>
    <n v="0.8679"/>
    <n v="0.89300000000000002"/>
    <n v="0.85680000000000001"/>
    <n v="0.25879999999999997"/>
    <n v="0.4345"/>
    <n v="0.72909999999999997"/>
    <n v="0.4093"/>
  </r>
  <r>
    <s v="cty48461"/>
    <x v="72"/>
    <s v=" TX"/>
    <s v="no"/>
    <x v="0"/>
    <x v="71"/>
    <x v="72"/>
    <x v="72"/>
    <x v="72"/>
    <n v="0.59050000000000002"/>
    <n v="0.81389999999999996"/>
    <n v="0.95020000000000004"/>
    <n v="0.79510000000000003"/>
    <n v="0"/>
    <n v="0.1648"/>
    <n v="0.49049999999999999"/>
    <n v="0.29709999999999998"/>
  </r>
  <r>
    <s v="cty32017"/>
    <x v="66"/>
    <s v=" NV"/>
    <s v="no"/>
    <x v="0"/>
    <x v="72"/>
    <x v="73"/>
    <x v="73"/>
    <x v="73"/>
    <n v="1"/>
    <n v="0.88009999999999999"/>
    <n v="0.78590000000000004"/>
    <n v="0.88919999999999999"/>
    <n v="7.3499999999999996E-2"/>
    <n v="5.4600000000000003E-2"/>
    <n v="2.29E-2"/>
    <n v="8.1699999999999995E-2"/>
  </r>
  <r>
    <s v="cty49017"/>
    <x v="73"/>
    <s v=" UT"/>
    <s v="no"/>
    <x v="0"/>
    <x v="73"/>
    <x v="74"/>
    <x v="74"/>
    <x v="74"/>
    <n v="0.83819999999999995"/>
    <n v="0.95030000000000003"/>
    <n v="1"/>
    <n v="0.92559999999999998"/>
    <n v="0.15609999999999999"/>
    <n v="0.25"/>
    <n v="0.40760000000000002"/>
    <n v="0.28079999999999999"/>
  </r>
  <r>
    <s v="cty08017"/>
    <x v="74"/>
    <s v=" CO"/>
    <s v="no"/>
    <x v="0"/>
    <x v="74"/>
    <x v="75"/>
    <x v="75"/>
    <x v="75"/>
    <n v="0.8034"/>
    <n v="0.92830000000000001"/>
    <n v="1"/>
    <n v="0.86050000000000004"/>
    <n v="0"/>
    <n v="0"/>
    <n v="0"/>
    <n v="0"/>
  </r>
  <r>
    <s v="cty20083"/>
    <x v="75"/>
    <s v=" KS"/>
    <s v="no"/>
    <x v="0"/>
    <x v="75"/>
    <x v="76"/>
    <x v="76"/>
    <x v="76"/>
    <n v="0.9284"/>
    <n v="0.9788"/>
    <n v="1"/>
    <n v="0.96340000000000003"/>
    <n v="0.37259999999999999"/>
    <n v="0.44419999999999998"/>
    <n v="0.5645"/>
    <n v="0.4158"/>
  </r>
  <r>
    <s v="cty46061"/>
    <x v="76"/>
    <s v=" SD"/>
    <s v="no"/>
    <x v="0"/>
    <x v="76"/>
    <x v="77"/>
    <x v="77"/>
    <x v="77"/>
    <n v="0.87239999999999995"/>
    <n v="0.8427"/>
    <n v="0.8246"/>
    <n v="0.85850000000000004"/>
    <n v="0.19889999999999999"/>
    <n v="0.22270000000000001"/>
    <n v="0.2626"/>
    <n v="0.2356"/>
  </r>
  <r>
    <s v="cty30025"/>
    <x v="77"/>
    <s v=" MT"/>
    <s v="no"/>
    <x v="0"/>
    <x v="77"/>
    <x v="78"/>
    <x v="78"/>
    <x v="78"/>
    <n v="0.90329999999999999"/>
    <n v="0.85950000000000004"/>
    <n v="0.83279999999999998"/>
    <n v="0.87549999999999994"/>
    <n v="0.34179999999999999"/>
    <n v="0.65549999999999997"/>
    <n v="1"/>
    <n v="0.5353"/>
  </r>
  <r>
    <s v="cty31015"/>
    <x v="78"/>
    <s v=" NE"/>
    <s v="no"/>
    <x v="0"/>
    <x v="78"/>
    <x v="79"/>
    <x v="79"/>
    <x v="79"/>
    <n v="0.8821"/>
    <n v="0.91010000000000002"/>
    <n v="0.92720000000000002"/>
    <n v="0.89880000000000004"/>
    <n v="0.41160000000000002"/>
    <n v="0.49320000000000003"/>
    <n v="0.62990000000000002"/>
    <n v="0.45150000000000001"/>
  </r>
  <r>
    <s v="cty38039"/>
    <x v="79"/>
    <s v=" ND"/>
    <s v="no"/>
    <x v="0"/>
    <x v="79"/>
    <x v="80"/>
    <x v="80"/>
    <x v="80"/>
    <n v="0.90569999999999995"/>
    <n v="0.81240000000000001"/>
    <n v="0.75529999999999997"/>
    <n v="0.84709999999999996"/>
    <n v="0.50649999999999995"/>
    <n v="0.43090000000000001"/>
    <n v="0.30399999999999999"/>
    <n v="0.4471"/>
  </r>
  <r>
    <s v="cty46049"/>
    <x v="80"/>
    <s v=" SD"/>
    <s v="no"/>
    <x v="0"/>
    <x v="80"/>
    <x v="81"/>
    <x v="81"/>
    <x v="81"/>
    <n v="0.93910000000000005"/>
    <n v="0.93940000000000001"/>
    <n v="0.9395"/>
    <n v="0.93289999999999995"/>
    <n v="0.2467"/>
    <n v="0.2656"/>
    <n v="0.29730000000000001"/>
    <n v="0.2651"/>
  </r>
  <r>
    <s v="cty31107"/>
    <x v="81"/>
    <s v=" NE"/>
    <s v="no"/>
    <x v="0"/>
    <x v="81"/>
    <x v="82"/>
    <x v="82"/>
    <x v="82"/>
    <n v="0.87609999999999999"/>
    <n v="0.88580000000000003"/>
    <n v="0.89159999999999995"/>
    <n v="0.88170000000000004"/>
    <n v="0.27410000000000001"/>
    <n v="0.378"/>
    <n v="0.5524"/>
    <n v="0.34720000000000001"/>
  </r>
  <r>
    <s v="cty30083"/>
    <x v="82"/>
    <s v=" MT"/>
    <s v="no"/>
    <x v="0"/>
    <x v="82"/>
    <x v="83"/>
    <x v="83"/>
    <x v="83"/>
    <n v="0.89649999999999996"/>
    <n v="0.92130000000000001"/>
    <n v="0.9365"/>
    <n v="0.91669999999999996"/>
    <n v="0.29449999999999998"/>
    <n v="0.37980000000000003"/>
    <n v="0.52270000000000005"/>
    <n v="0.40460000000000002"/>
  </r>
  <r>
    <s v="cty20025"/>
    <x v="62"/>
    <s v=" KS"/>
    <s v="no"/>
    <x v="0"/>
    <x v="83"/>
    <x v="84"/>
    <x v="84"/>
    <x v="84"/>
    <n v="0.84419999999999995"/>
    <n v="0.7016"/>
    <n v="0.61460000000000004"/>
    <n v="0.74819999999999998"/>
    <n v="0.46379999999999999"/>
    <n v="0.43259999999999998"/>
    <n v="0.38030000000000003"/>
    <n v="0.43780000000000002"/>
  </r>
  <r>
    <s v="cty31003"/>
    <x v="83"/>
    <s v=" NE"/>
    <s v="no"/>
    <x v="0"/>
    <x v="84"/>
    <x v="85"/>
    <x v="85"/>
    <x v="85"/>
    <n v="0.87370000000000003"/>
    <n v="0.90090000000000003"/>
    <n v="0.91749999999999998"/>
    <n v="0.89049999999999996"/>
    <n v="0.17699999999999999"/>
    <n v="0.37540000000000001"/>
    <n v="0.70820000000000005"/>
    <n v="0.35770000000000002"/>
  </r>
  <r>
    <s v="cty31143"/>
    <x v="84"/>
    <s v=" NE"/>
    <s v="no"/>
    <x v="0"/>
    <x v="85"/>
    <x v="86"/>
    <x v="86"/>
    <x v="86"/>
    <n v="0.85029999999999994"/>
    <n v="0.89710000000000001"/>
    <n v="0.92569999999999997"/>
    <n v="0.89149999999999996"/>
    <n v="0.2205"/>
    <n v="0.35370000000000001"/>
    <n v="0.57699999999999996"/>
    <n v="0.37240000000000001"/>
  </r>
  <r>
    <s v="cty30097"/>
    <x v="85"/>
    <s v=" MT"/>
    <s v="no"/>
    <x v="0"/>
    <x v="86"/>
    <x v="87"/>
    <x v="87"/>
    <x v="87"/>
    <n v="0.92169999999999996"/>
    <n v="0.94969999999999999"/>
    <n v="0.96679999999999999"/>
    <n v="0.93589999999999995"/>
    <n v="0.1739"/>
    <n v="0.28399999999999997"/>
    <n v="0.46860000000000002"/>
    <n v="0.25019999999999998"/>
  </r>
  <r>
    <s v="cty31129"/>
    <x v="86"/>
    <s v=" NE"/>
    <s v="no"/>
    <x v="0"/>
    <x v="87"/>
    <x v="88"/>
    <x v="88"/>
    <x v="88"/>
    <n v="0.94840000000000002"/>
    <n v="0.92010000000000003"/>
    <n v="0.90280000000000005"/>
    <n v="0.92789999999999995"/>
    <n v="0.25140000000000001"/>
    <n v="0.35599999999999998"/>
    <n v="0.53149999999999997"/>
    <n v="0.35189999999999999"/>
  </r>
  <r>
    <s v="cty31103"/>
    <x v="87"/>
    <s v=" NE"/>
    <s v="no"/>
    <x v="0"/>
    <x v="88"/>
    <x v="89"/>
    <x v="89"/>
    <x v="89"/>
    <n v="0.84899999999999998"/>
    <n v="0.6976"/>
    <n v="0.60519999999999996"/>
    <n v="0.82969999999999999"/>
    <n v="0"/>
    <n v="0"/>
    <n v="0"/>
    <n v="0"/>
  </r>
  <r>
    <s v="cty46053"/>
    <x v="88"/>
    <s v=" SD"/>
    <s v="no"/>
    <x v="0"/>
    <x v="89"/>
    <x v="90"/>
    <x v="90"/>
    <x v="90"/>
    <n v="0.89100000000000001"/>
    <n v="0.87450000000000006"/>
    <n v="0.86439999999999995"/>
    <n v="0.88690000000000002"/>
    <n v="0.2114"/>
    <n v="0.4027"/>
    <n v="0.72350000000000003"/>
    <n v="0.28320000000000001"/>
  </r>
  <r>
    <s v="cty46089"/>
    <x v="89"/>
    <s v=" SD"/>
    <s v="no"/>
    <x v="0"/>
    <x v="90"/>
    <x v="91"/>
    <x v="91"/>
    <x v="91"/>
    <n v="0.91679999999999995"/>
    <n v="0.88660000000000005"/>
    <n v="0.86819999999999997"/>
    <n v="0.8992"/>
    <n v="0.36270000000000002"/>
    <n v="0.41210000000000002"/>
    <n v="0.49490000000000001"/>
    <n v="0.39479999999999998"/>
  </r>
  <r>
    <s v="cty46115"/>
    <x v="90"/>
    <s v=" SD"/>
    <s v="no"/>
    <x v="0"/>
    <x v="91"/>
    <x v="92"/>
    <x v="92"/>
    <x v="92"/>
    <n v="0.85460000000000003"/>
    <n v="0.90969999999999995"/>
    <n v="0.94340000000000002"/>
    <n v="0.89500000000000002"/>
    <n v="0.27850000000000003"/>
    <n v="0.30990000000000001"/>
    <n v="0.36259999999999998"/>
    <n v="0.31559999999999999"/>
  </r>
  <r>
    <s v="cty46125"/>
    <x v="91"/>
    <s v=" SD"/>
    <s v="no"/>
    <x v="0"/>
    <x v="92"/>
    <x v="93"/>
    <x v="93"/>
    <x v="93"/>
    <n v="0.91379999999999995"/>
    <n v="0.9052"/>
    <n v="0.89990000000000003"/>
    <n v="0.9073"/>
    <n v="0.2427"/>
    <n v="0.37119999999999997"/>
    <n v="0.58679999999999999"/>
    <n v="0.39340000000000003"/>
  </r>
  <r>
    <s v="cty38073"/>
    <x v="92"/>
    <s v=" ND"/>
    <s v="no"/>
    <x v="0"/>
    <x v="93"/>
    <x v="94"/>
    <x v="94"/>
    <x v="94"/>
    <n v="0.82530000000000003"/>
    <n v="0.87090000000000001"/>
    <n v="0.89870000000000005"/>
    <n v="0.872"/>
    <n v="0.28849999999999998"/>
    <n v="0.35809999999999997"/>
    <n v="0.47489999999999999"/>
    <n v="0.39040000000000002"/>
  </r>
  <r>
    <s v="cty27069"/>
    <x v="93"/>
    <s v=" MN"/>
    <s v="no"/>
    <x v="0"/>
    <x v="94"/>
    <x v="95"/>
    <x v="95"/>
    <x v="95"/>
    <n v="0.90429999999999999"/>
    <n v="0.90100000000000002"/>
    <n v="0.89900000000000002"/>
    <n v="0.90190000000000003"/>
    <n v="0.22509999999999999"/>
    <n v="0.35010000000000002"/>
    <n v="0.55989999999999995"/>
    <n v="0.36109999999999998"/>
  </r>
  <r>
    <s v="cty31165"/>
    <x v="67"/>
    <s v=" NE"/>
    <s v="no"/>
    <x v="0"/>
    <x v="95"/>
    <x v="96"/>
    <x v="96"/>
    <x v="96"/>
    <n v="0.88129999999999997"/>
    <n v="0.82230000000000003"/>
    <n v="0.7863"/>
    <n v="0.87329999999999997"/>
    <n v="0.30759999999999998"/>
    <n v="0.33610000000000001"/>
    <n v="0.38390000000000002"/>
    <n v="0.31440000000000001"/>
  </r>
  <r>
    <s v="cty31089"/>
    <x v="94"/>
    <s v=" NE"/>
    <s v="no"/>
    <x v="0"/>
    <x v="96"/>
    <x v="97"/>
    <x v="97"/>
    <x v="97"/>
    <n v="0.88549999999999995"/>
    <n v="0.93230000000000002"/>
    <n v="0.96079999999999999"/>
    <n v="0.9103"/>
    <n v="0.38159999999999999"/>
    <n v="0.45290000000000002"/>
    <n v="0.57240000000000002"/>
    <n v="0.43269999999999997"/>
  </r>
  <r>
    <s v="cty20203"/>
    <x v="95"/>
    <s v=" KS"/>
    <s v="no"/>
    <x v="0"/>
    <x v="97"/>
    <x v="98"/>
    <x v="98"/>
    <x v="98"/>
    <n v="0.70960000000000001"/>
    <n v="0.86629999999999996"/>
    <n v="0.96199999999999997"/>
    <n v="0.87139999999999995"/>
    <n v="0.40710000000000002"/>
    <n v="0.3871"/>
    <n v="0.35349999999999998"/>
    <n v="0.37580000000000002"/>
  </r>
  <r>
    <s v="cty30091"/>
    <x v="56"/>
    <s v=" MT"/>
    <s v="no"/>
    <x v="0"/>
    <x v="98"/>
    <x v="99"/>
    <x v="99"/>
    <x v="99"/>
    <n v="0.85329999999999995"/>
    <n v="0.88200000000000001"/>
    <n v="0.89959999999999996"/>
    <n v="0.87009999999999998"/>
    <n v="0.26090000000000002"/>
    <n v="0.3478"/>
    <n v="0.49349999999999999"/>
    <n v="0.3412"/>
  </r>
  <r>
    <s v="cty31127"/>
    <x v="23"/>
    <s v=" NE"/>
    <s v="no"/>
    <x v="0"/>
    <x v="99"/>
    <x v="100"/>
    <x v="100"/>
    <x v="100"/>
    <n v="0.92059999999999997"/>
    <n v="0.9123"/>
    <n v="0.9073"/>
    <n v="0.91300000000000003"/>
    <n v="0.30669999999999997"/>
    <n v="0.3654"/>
    <n v="0.46379999999999999"/>
    <n v="0.40150000000000002"/>
  </r>
  <r>
    <s v="cty31179"/>
    <x v="96"/>
    <s v=" NE"/>
    <s v="no"/>
    <x v="0"/>
    <x v="100"/>
    <x v="101"/>
    <x v="101"/>
    <x v="101"/>
    <n v="0.91190000000000004"/>
    <n v="0.93030000000000002"/>
    <n v="0.94159999999999999"/>
    <n v="0.93010000000000004"/>
    <n v="0.40689999999999998"/>
    <n v="0.47170000000000001"/>
    <n v="0.58030000000000004"/>
    <n v="0.50209999999999999"/>
  </r>
  <r>
    <s v="cty19055"/>
    <x v="97"/>
    <s v=" IA"/>
    <s v="no"/>
    <x v="0"/>
    <x v="101"/>
    <x v="102"/>
    <x v="102"/>
    <x v="102"/>
    <n v="0.92669999999999997"/>
    <n v="0.92720000000000002"/>
    <n v="0.92749999999999999"/>
    <n v="0.9274"/>
    <n v="0.2482"/>
    <n v="0.32469999999999999"/>
    <n v="0.4531"/>
    <n v="0.35599999999999998"/>
  </r>
  <r>
    <s v="cty20071"/>
    <x v="35"/>
    <s v=" KS"/>
    <s v="no"/>
    <x v="0"/>
    <x v="102"/>
    <x v="103"/>
    <x v="103"/>
    <x v="103"/>
    <n v="0.61550000000000005"/>
    <n v="0.86899999999999999"/>
    <n v="1"/>
    <n v="0.90959999999999996"/>
    <n v="0.66869999999999996"/>
    <n v="0.6381"/>
    <n v="0.58679999999999999"/>
    <n v="0.60440000000000005"/>
  </r>
  <r>
    <s v="cty46097"/>
    <x v="98"/>
    <s v=" SD"/>
    <s v="no"/>
    <x v="0"/>
    <x v="103"/>
    <x v="104"/>
    <x v="104"/>
    <x v="104"/>
    <n v="0.89439999999999997"/>
    <n v="0.94340000000000002"/>
    <n v="0.97330000000000005"/>
    <n v="0.93579999999999997"/>
    <n v="0.27779999999999999"/>
    <n v="0.35649999999999998"/>
    <n v="0.48859999999999998"/>
    <n v="0.3604"/>
  </r>
  <r>
    <s v="cty46009"/>
    <x v="99"/>
    <s v=" SD"/>
    <s v="no"/>
    <x v="0"/>
    <x v="104"/>
    <x v="105"/>
    <x v="105"/>
    <x v="105"/>
    <n v="0.87270000000000003"/>
    <n v="0.86829999999999996"/>
    <n v="0.86560000000000004"/>
    <n v="0.86890000000000001"/>
    <n v="0.1681"/>
    <n v="0.31230000000000002"/>
    <n v="0.55430000000000001"/>
    <n v="0.25569999999999998"/>
  </r>
  <r>
    <s v="cty31041"/>
    <x v="100"/>
    <s v=" NE"/>
    <s v="no"/>
    <x v="0"/>
    <x v="105"/>
    <x v="106"/>
    <x v="106"/>
    <x v="106"/>
    <n v="0.83050000000000002"/>
    <n v="0.87729999999999997"/>
    <n v="0.90590000000000004"/>
    <n v="0.85850000000000004"/>
    <n v="0.30170000000000002"/>
    <n v="0.41170000000000001"/>
    <n v="0.59619999999999995"/>
    <n v="0.38650000000000001"/>
  </r>
  <r>
    <s v="cty30095"/>
    <x v="101"/>
    <s v=" MT"/>
    <s v="no"/>
    <x v="0"/>
    <x v="106"/>
    <x v="107"/>
    <x v="107"/>
    <x v="107"/>
    <n v="0.9829"/>
    <n v="0.89049999999999996"/>
    <n v="0.83409999999999995"/>
    <n v="0.89129999999999998"/>
    <n v="0.42759999999999998"/>
    <n v="0.37890000000000001"/>
    <n v="0.29720000000000002"/>
    <n v="0.35659999999999997"/>
  </r>
  <r>
    <s v="cty19191"/>
    <x v="102"/>
    <s v=" IA"/>
    <s v="no"/>
    <x v="0"/>
    <x v="107"/>
    <x v="108"/>
    <x v="108"/>
    <x v="108"/>
    <n v="0.90029999999999999"/>
    <n v="0.91639999999999999"/>
    <n v="0.92620000000000002"/>
    <n v="0.91700000000000004"/>
    <n v="0.35909999999999997"/>
    <n v="0.43509999999999999"/>
    <n v="0.5625"/>
    <n v="0.47820000000000001"/>
  </r>
  <r>
    <s v="cty30075"/>
    <x v="103"/>
    <s v=" MT"/>
    <s v="no"/>
    <x v="0"/>
    <x v="107"/>
    <x v="109"/>
    <x v="109"/>
    <x v="109"/>
    <n v="0.93200000000000005"/>
    <n v="1"/>
    <n v="1"/>
    <n v="0.99039999999999995"/>
    <n v="0"/>
    <n v="0"/>
    <n v="0"/>
    <n v="0"/>
  </r>
  <r>
    <s v="cty30011"/>
    <x v="104"/>
    <s v=" MT"/>
    <s v="no"/>
    <x v="0"/>
    <x v="108"/>
    <x v="110"/>
    <x v="110"/>
    <x v="110"/>
    <n v="0"/>
    <n v="0"/>
    <n v="0"/>
    <n v="0"/>
    <n v="0"/>
    <n v="0"/>
    <n v="0"/>
    <n v="0"/>
  </r>
  <r>
    <s v="cty31075"/>
    <x v="2"/>
    <s v=" NE"/>
    <s v="no"/>
    <x v="0"/>
    <x v="109"/>
    <x v="111"/>
    <x v="111"/>
    <x v="111"/>
    <n v="0"/>
    <n v="0"/>
    <n v="0"/>
    <n v="0"/>
    <n v="0"/>
    <n v="0"/>
    <n v="0"/>
    <n v="0"/>
  </r>
  <r>
    <s v="cty38055"/>
    <x v="105"/>
    <s v=" ND"/>
    <s v="no"/>
    <x v="0"/>
    <x v="110"/>
    <x v="112"/>
    <x v="112"/>
    <x v="112"/>
    <n v="0.86480000000000001"/>
    <n v="0.90880000000000005"/>
    <n v="0.93569999999999998"/>
    <n v="0.91100000000000003"/>
    <n v="0.28670000000000001"/>
    <n v="0.36770000000000003"/>
    <n v="0.50360000000000005"/>
    <n v="0.4148"/>
  </r>
  <r>
    <s v="cty46003"/>
    <x v="106"/>
    <s v=" SD"/>
    <s v="no"/>
    <x v="0"/>
    <x v="111"/>
    <x v="113"/>
    <x v="113"/>
    <x v="113"/>
    <n v="0.9254"/>
    <n v="0.83169999999999999"/>
    <n v="0.77449999999999997"/>
    <n v="0.86719999999999997"/>
    <n v="0.40849999999999997"/>
    <n v="0.50009999999999999"/>
    <n v="0.65359999999999996"/>
    <n v="0.47399999999999998"/>
  </r>
  <r>
    <s v="cty30021"/>
    <x v="107"/>
    <s v=" MT"/>
    <s v="no"/>
    <x v="0"/>
    <x v="112"/>
    <x v="114"/>
    <x v="114"/>
    <x v="114"/>
    <n v="0.8921"/>
    <n v="0.875"/>
    <n v="0.86450000000000005"/>
    <n v="0.87860000000000005"/>
    <n v="0.23810000000000001"/>
    <n v="0.318"/>
    <n v="0.4521"/>
    <n v="0.34339999999999998"/>
  </r>
  <r>
    <s v="cty46069"/>
    <x v="108"/>
    <s v=" SD"/>
    <s v="no"/>
    <x v="0"/>
    <x v="113"/>
    <x v="115"/>
    <x v="115"/>
    <x v="115"/>
    <n v="0.82230000000000003"/>
    <n v="0.69440000000000002"/>
    <n v="0.61629999999999996"/>
    <n v="0.7581"/>
    <n v="0.29220000000000002"/>
    <n v="0.46689999999999998"/>
    <n v="0.76"/>
    <n v="0.51339999999999997"/>
  </r>
  <r>
    <s v="cty38103"/>
    <x v="109"/>
    <s v=" ND"/>
    <s v="no"/>
    <x v="0"/>
    <x v="114"/>
    <x v="116"/>
    <x v="116"/>
    <x v="116"/>
    <n v="0.77029999999999998"/>
    <n v="0.83530000000000004"/>
    <n v="0.875"/>
    <n v="0.82930000000000004"/>
    <n v="0.25900000000000001"/>
    <n v="0.32890000000000003"/>
    <n v="0.44619999999999999"/>
    <n v="0.36749999999999999"/>
  </r>
  <r>
    <s v="cty48295"/>
    <x v="110"/>
    <s v=" TX"/>
    <s v="no"/>
    <x v="0"/>
    <x v="115"/>
    <x v="117"/>
    <x v="117"/>
    <x v="82"/>
    <n v="0.8931"/>
    <n v="0.87709999999999999"/>
    <n v="0.86719999999999997"/>
    <n v="0.88319999999999999"/>
    <n v="0.41449999999999998"/>
    <n v="0.48099999999999998"/>
    <n v="0.59260000000000002"/>
    <n v="0.46710000000000002"/>
  </r>
  <r>
    <s v="cty49043"/>
    <x v="111"/>
    <s v=" UT"/>
    <s v="no"/>
    <x v="0"/>
    <x v="116"/>
    <x v="118"/>
    <x v="118"/>
    <x v="117"/>
    <n v="0.90629999999999999"/>
    <n v="0.93410000000000004"/>
    <n v="0.95109999999999995"/>
    <n v="0.9466"/>
    <n v="0.29949999999999999"/>
    <n v="0.36380000000000001"/>
    <n v="0.47160000000000002"/>
    <n v="0.51910000000000001"/>
  </r>
  <r>
    <s v="cty27121"/>
    <x v="112"/>
    <s v=" MN"/>
    <s v="no"/>
    <x v="0"/>
    <x v="117"/>
    <x v="119"/>
    <x v="119"/>
    <x v="117"/>
    <n v="0.88170000000000004"/>
    <n v="0.90590000000000004"/>
    <n v="0.92069999999999996"/>
    <n v="0.90290000000000004"/>
    <n v="0.21659999999999999"/>
    <n v="0.26079999999999998"/>
    <n v="0.33479999999999999"/>
    <n v="0.2742"/>
  </r>
  <r>
    <s v="cty27129"/>
    <x v="48"/>
    <s v=" MN"/>
    <s v="no"/>
    <x v="0"/>
    <x v="118"/>
    <x v="120"/>
    <x v="120"/>
    <x v="118"/>
    <n v="0.87170000000000003"/>
    <n v="0.90329999999999999"/>
    <n v="0.92249999999999999"/>
    <n v="0.90259999999999996"/>
    <n v="0.2303"/>
    <n v="0.34110000000000001"/>
    <n v="0.52680000000000005"/>
    <n v="0.39800000000000002"/>
  </r>
  <r>
    <s v="cty31125"/>
    <x v="113"/>
    <s v=" NE"/>
    <s v="no"/>
    <x v="0"/>
    <x v="119"/>
    <x v="121"/>
    <x v="121"/>
    <x v="119"/>
    <n v="0.95879999999999999"/>
    <n v="0.95940000000000003"/>
    <n v="0.9597"/>
    <n v="0.96260000000000001"/>
    <n v="0.2429"/>
    <n v="0.32790000000000002"/>
    <n v="0.47049999999999997"/>
    <n v="0.27950000000000003"/>
  </r>
  <r>
    <s v="cty19037"/>
    <x v="114"/>
    <s v=" IA"/>
    <s v="no"/>
    <x v="0"/>
    <x v="120"/>
    <x v="122"/>
    <x v="122"/>
    <x v="120"/>
    <n v="0.88690000000000002"/>
    <n v="0.9224"/>
    <n v="0.94410000000000005"/>
    <n v="0.92159999999999997"/>
    <n v="0.2903"/>
    <n v="0.37690000000000001"/>
    <n v="0.5222"/>
    <n v="0.4158"/>
  </r>
  <r>
    <s v="cty40053"/>
    <x v="2"/>
    <s v=" OK"/>
    <s v="no"/>
    <x v="0"/>
    <x v="121"/>
    <x v="123"/>
    <x v="123"/>
    <x v="121"/>
    <n v="0.77539999999999998"/>
    <n v="0.79220000000000002"/>
    <n v="0.8024"/>
    <n v="0.78759999999999997"/>
    <n v="0.20569999999999999"/>
    <n v="0.26100000000000001"/>
    <n v="0.35389999999999999"/>
    <n v="0.27229999999999999"/>
  </r>
  <r>
    <s v="cty38069"/>
    <x v="115"/>
    <s v=" ND"/>
    <s v="no"/>
    <x v="0"/>
    <x v="122"/>
    <x v="124"/>
    <x v="124"/>
    <x v="122"/>
    <n v="0.91500000000000004"/>
    <n v="0.93100000000000005"/>
    <n v="0.94069999999999998"/>
    <n v="0.93059999999999998"/>
    <n v="0.25240000000000001"/>
    <n v="0.33329999999999999"/>
    <n v="0.46920000000000001"/>
    <n v="0.34489999999999998"/>
  </r>
  <r>
    <s v="cty27089"/>
    <x v="116"/>
    <s v=" MN"/>
    <s v="no"/>
    <x v="0"/>
    <x v="123"/>
    <x v="125"/>
    <x v="125"/>
    <x v="123"/>
    <n v="0.86150000000000004"/>
    <n v="0.90439999999999998"/>
    <n v="0.93059999999999998"/>
    <n v="0.90080000000000005"/>
    <n v="0.26450000000000001"/>
    <n v="0.33479999999999999"/>
    <n v="0.4526"/>
    <n v="0.35849999999999999"/>
  </r>
  <r>
    <s v="cty38081"/>
    <x v="117"/>
    <s v=" ND"/>
    <s v="no"/>
    <x v="0"/>
    <x v="124"/>
    <x v="126"/>
    <x v="126"/>
    <x v="124"/>
    <n v="0.92710000000000004"/>
    <n v="0.91210000000000002"/>
    <n v="0.90300000000000002"/>
    <n v="0.91300000000000003"/>
    <n v="0.1973"/>
    <n v="0.25190000000000001"/>
    <n v="0.34350000000000003"/>
    <n v="0.27679999999999999"/>
  </r>
  <r>
    <s v="cty46039"/>
    <x v="118"/>
    <s v=" SD"/>
    <s v="no"/>
    <x v="0"/>
    <x v="125"/>
    <x v="127"/>
    <x v="127"/>
    <x v="125"/>
    <n v="0.9506"/>
    <n v="0.89790000000000003"/>
    <n v="0.86570000000000003"/>
    <n v="0.92559999999999998"/>
    <n v="0.32129999999999997"/>
    <n v="0.28289999999999998"/>
    <n v="0.2185"/>
    <n v="0.29270000000000002"/>
  </r>
  <r>
    <s v="cty20023"/>
    <x v="74"/>
    <s v=" KS"/>
    <s v="no"/>
    <x v="0"/>
    <x v="126"/>
    <x v="128"/>
    <x v="128"/>
    <x v="126"/>
    <n v="0.90590000000000004"/>
    <n v="0.94110000000000005"/>
    <n v="0.96260000000000001"/>
    <n v="0.93630000000000002"/>
    <n v="0.43559999999999999"/>
    <n v="0.59530000000000005"/>
    <n v="0.86329999999999996"/>
    <n v="0.58899999999999997"/>
  </r>
  <r>
    <s v="cty46111"/>
    <x v="119"/>
    <s v=" SD"/>
    <s v="no"/>
    <x v="0"/>
    <x v="127"/>
    <x v="129"/>
    <x v="129"/>
    <x v="127"/>
    <n v="0.85860000000000003"/>
    <n v="0.90980000000000005"/>
    <n v="0.94110000000000005"/>
    <n v="0.87660000000000005"/>
    <n v="0.21010000000000001"/>
    <n v="0.26919999999999999"/>
    <n v="0.36830000000000002"/>
    <n v="0.2646"/>
  </r>
  <r>
    <s v="cty46107"/>
    <x v="120"/>
    <s v=" SD"/>
    <s v="no"/>
    <x v="0"/>
    <x v="128"/>
    <x v="130"/>
    <x v="130"/>
    <x v="128"/>
    <n v="0.79849999999999999"/>
    <n v="0.89559999999999995"/>
    <n v="0.95489999999999997"/>
    <n v="0.86219999999999997"/>
    <n v="0.34370000000000001"/>
    <n v="0.49020000000000002"/>
    <n v="0.7359"/>
    <n v="0.51090000000000002"/>
  </r>
  <r>
    <s v="cty19009"/>
    <x v="121"/>
    <s v=" IA"/>
    <s v="no"/>
    <x v="0"/>
    <x v="129"/>
    <x v="131"/>
    <x v="131"/>
    <x v="129"/>
    <n v="0.9103"/>
    <n v="0.93889999999999996"/>
    <n v="0.95630000000000004"/>
    <n v="0.93220000000000003"/>
    <n v="0.29339999999999999"/>
    <n v="0.40329999999999999"/>
    <n v="0.58750000000000002"/>
    <n v="0.4128"/>
  </r>
  <r>
    <s v="cty20039"/>
    <x v="122"/>
    <s v=" KS"/>
    <s v="no"/>
    <x v="0"/>
    <x v="130"/>
    <x v="132"/>
    <x v="132"/>
    <x v="130"/>
    <n v="0.91180000000000005"/>
    <n v="0.95069999999999999"/>
    <n v="0.97450000000000003"/>
    <n v="0.93899999999999995"/>
    <n v="0.3513"/>
    <n v="0.4652"/>
    <n v="0.65620000000000001"/>
    <n v="0.48870000000000002"/>
  </r>
  <r>
    <s v="cty38021"/>
    <x v="123"/>
    <s v=" ND"/>
    <s v="no"/>
    <x v="0"/>
    <x v="131"/>
    <x v="133"/>
    <x v="133"/>
    <x v="131"/>
    <n v="0.93520000000000003"/>
    <n v="0.92569999999999997"/>
    <n v="0.91990000000000005"/>
    <n v="0.92600000000000005"/>
    <n v="0.26129999999999998"/>
    <n v="0.35589999999999999"/>
    <n v="0.51449999999999996"/>
    <n v="0.38369999999999999"/>
  </r>
  <r>
    <s v="cty08091"/>
    <x v="124"/>
    <s v=" CO"/>
    <s v="no"/>
    <x v="0"/>
    <x v="132"/>
    <x v="134"/>
    <x v="134"/>
    <x v="132"/>
    <n v="0.69620000000000004"/>
    <n v="0.75760000000000005"/>
    <n v="0.79510000000000003"/>
    <n v="0.76629999999999998"/>
    <n v="0.4199"/>
    <n v="0.46450000000000002"/>
    <n v="0.53939999999999999"/>
    <n v="0.52680000000000005"/>
  </r>
  <r>
    <s v="cty31117"/>
    <x v="89"/>
    <s v=" NE"/>
    <s v="no"/>
    <x v="0"/>
    <x v="133"/>
    <x v="135"/>
    <x v="135"/>
    <x v="133"/>
    <n v="0"/>
    <n v="0"/>
    <n v="0"/>
    <n v="0"/>
    <n v="0"/>
    <n v="0"/>
    <n v="0"/>
    <n v="0"/>
  </r>
  <r>
    <s v="cty31181"/>
    <x v="125"/>
    <s v=" NE"/>
    <s v="no"/>
    <x v="0"/>
    <x v="134"/>
    <x v="136"/>
    <x v="136"/>
    <x v="134"/>
    <n v="0.82040000000000002"/>
    <n v="0.88900000000000001"/>
    <n v="0.93089999999999995"/>
    <n v="0.85319999999999996"/>
    <n v="0.33689999999999998"/>
    <n v="0.2762"/>
    <n v="0.17430000000000001"/>
    <n v="0.31340000000000001"/>
  </r>
  <r>
    <s v="cty27117"/>
    <x v="126"/>
    <s v=" MN"/>
    <s v="no"/>
    <x v="0"/>
    <x v="135"/>
    <x v="137"/>
    <x v="137"/>
    <x v="135"/>
    <n v="0.8891"/>
    <n v="0.90190000000000003"/>
    <n v="0.90969999999999995"/>
    <n v="0.8992"/>
    <n v="0.2445"/>
    <n v="0.32190000000000002"/>
    <n v="0.4516"/>
    <n v="0.33289999999999997"/>
  </r>
  <r>
    <s v="cty27045"/>
    <x v="127"/>
    <s v=" MN"/>
    <s v="no"/>
    <x v="0"/>
    <x v="136"/>
    <x v="138"/>
    <x v="138"/>
    <x v="136"/>
    <n v="0.8619"/>
    <n v="0.88800000000000001"/>
    <n v="0.90400000000000003"/>
    <n v="0.88629999999999998"/>
    <n v="0.22639999999999999"/>
    <n v="0.30969999999999998"/>
    <n v="0.44929999999999998"/>
    <n v="0.33160000000000001"/>
  </r>
  <r>
    <s v="cty38031"/>
    <x v="128"/>
    <s v=" ND"/>
    <s v="no"/>
    <x v="0"/>
    <x v="137"/>
    <x v="139"/>
    <x v="139"/>
    <x v="137"/>
    <n v="0.90749999999999997"/>
    <n v="0.93010000000000004"/>
    <n v="0.94399999999999995"/>
    <n v="0.92579999999999996"/>
    <n v="0.33200000000000002"/>
    <n v="0.41039999999999999"/>
    <n v="0.54179999999999995"/>
    <n v="0.48520000000000002"/>
  </r>
  <r>
    <s v="cty46105"/>
    <x v="129"/>
    <s v=" SD"/>
    <s v="no"/>
    <x v="0"/>
    <x v="138"/>
    <x v="140"/>
    <x v="140"/>
    <x v="138"/>
    <n v="0.76480000000000004"/>
    <n v="0.85129999999999995"/>
    <n v="0.90400000000000003"/>
    <n v="0.81240000000000001"/>
    <n v="0.28100000000000003"/>
    <n v="0.2979"/>
    <n v="0.3261"/>
    <n v="0.30919999999999997"/>
  </r>
  <r>
    <s v="cty40025"/>
    <x v="130"/>
    <s v=" OK"/>
    <s v="no"/>
    <x v="0"/>
    <x v="139"/>
    <x v="141"/>
    <x v="141"/>
    <x v="139"/>
    <n v="0.84350000000000003"/>
    <n v="0.97799999999999998"/>
    <n v="1"/>
    <n v="0.92059999999999997"/>
    <n v="0.37759999999999999"/>
    <n v="0.44850000000000001"/>
    <n v="0.56730000000000003"/>
    <n v="0.45779999999999998"/>
  </r>
  <r>
    <s v="cty56027"/>
    <x v="131"/>
    <s v=" WY"/>
    <s v="no"/>
    <x v="0"/>
    <x v="140"/>
    <x v="142"/>
    <x v="142"/>
    <x v="140"/>
    <n v="0.89019999999999999"/>
    <n v="0.93459999999999999"/>
    <n v="0.96179999999999999"/>
    <n v="0.94469999999999998"/>
    <n v="0.30370000000000003"/>
    <n v="0.44829999999999998"/>
    <n v="0.69079999999999997"/>
    <n v="0.51629999999999998"/>
  </r>
  <r>
    <s v="cty19141"/>
    <x v="132"/>
    <s v=" IA"/>
    <s v="no"/>
    <x v="0"/>
    <x v="141"/>
    <x v="143"/>
    <x v="143"/>
    <x v="141"/>
    <n v="0.86439999999999995"/>
    <n v="0.89549999999999996"/>
    <n v="0.91439999999999999"/>
    <n v="0.89449999999999996"/>
    <n v="0.28849999999999998"/>
    <n v="0.3841"/>
    <n v="0.54449999999999998"/>
    <n v="0.42499999999999999"/>
  </r>
  <r>
    <s v="cty27143"/>
    <x v="133"/>
    <s v=" MN"/>
    <s v="no"/>
    <x v="0"/>
    <x v="142"/>
    <x v="144"/>
    <x v="144"/>
    <x v="142"/>
    <n v="0.89900000000000002"/>
    <n v="0.91149999999999998"/>
    <n v="0.91910000000000003"/>
    <n v="0.91259999999999997"/>
    <n v="0.158"/>
    <n v="0.23280000000000001"/>
    <n v="0.35820000000000002"/>
    <n v="0.2707"/>
  </r>
  <r>
    <s v="cty40043"/>
    <x v="134"/>
    <s v=" OK"/>
    <s v="no"/>
    <x v="0"/>
    <x v="143"/>
    <x v="145"/>
    <x v="145"/>
    <x v="143"/>
    <n v="0.79630000000000001"/>
    <n v="0.89890000000000003"/>
    <n v="0.96150000000000002"/>
    <n v="0.82120000000000004"/>
    <n v="0.2354"/>
    <n v="0.42199999999999999"/>
    <n v="0.7349"/>
    <n v="0.3251"/>
  </r>
  <r>
    <s v="cty27051"/>
    <x v="2"/>
    <s v=" MN"/>
    <s v="no"/>
    <x v="0"/>
    <x v="144"/>
    <x v="146"/>
    <x v="146"/>
    <x v="144"/>
    <n v="0.86470000000000002"/>
    <n v="0.91120000000000001"/>
    <n v="0.93959999999999999"/>
    <n v="0.90300000000000002"/>
    <n v="0.24110000000000001"/>
    <n v="0.29809999999999998"/>
    <n v="0.39360000000000001"/>
    <n v="0.31730000000000003"/>
  </r>
  <r>
    <s v="cty40059"/>
    <x v="135"/>
    <s v=" OK"/>
    <s v="no"/>
    <x v="0"/>
    <x v="145"/>
    <x v="147"/>
    <x v="147"/>
    <x v="145"/>
    <n v="0.85250000000000004"/>
    <n v="0.87539999999999996"/>
    <n v="0.88929999999999998"/>
    <n v="0.85570000000000002"/>
    <n v="0.25490000000000002"/>
    <n v="0.52590000000000003"/>
    <n v="0.98050000000000004"/>
    <n v="0.51990000000000003"/>
  </r>
  <r>
    <s v="cty46057"/>
    <x v="136"/>
    <s v=" SD"/>
    <s v="no"/>
    <x v="0"/>
    <x v="146"/>
    <x v="148"/>
    <x v="148"/>
    <x v="146"/>
    <n v="0.84389999999999998"/>
    <n v="0.90469999999999995"/>
    <n v="0.94179999999999997"/>
    <n v="0.88380000000000003"/>
    <n v="0.15770000000000001"/>
    <n v="0.26960000000000001"/>
    <n v="0.45729999999999998"/>
    <n v="0.27410000000000001"/>
  </r>
  <r>
    <s v="cty31023"/>
    <x v="137"/>
    <s v=" NE"/>
    <s v="no"/>
    <x v="0"/>
    <x v="147"/>
    <x v="149"/>
    <x v="149"/>
    <x v="147"/>
    <n v="0.87490000000000001"/>
    <n v="0.86709999999999998"/>
    <n v="0.86229999999999996"/>
    <n v="0.86709999999999998"/>
    <n v="0.214"/>
    <n v="0.30309999999999998"/>
    <n v="0.4526"/>
    <n v="0.31929999999999997"/>
  </r>
  <r>
    <s v="cty38083"/>
    <x v="56"/>
    <s v=" ND"/>
    <s v="no"/>
    <x v="0"/>
    <x v="148"/>
    <x v="150"/>
    <x v="150"/>
    <x v="148"/>
    <n v="0.86529999999999996"/>
    <n v="0.89690000000000003"/>
    <n v="0.91620000000000001"/>
    <n v="0.89129999999999998"/>
    <n v="0.29820000000000002"/>
    <n v="0.29649999999999999"/>
    <n v="0.29360000000000003"/>
    <n v="0.30099999999999999"/>
  </r>
  <r>
    <s v="cty35021"/>
    <x v="0"/>
    <s v=" NM"/>
    <s v="no"/>
    <x v="0"/>
    <x v="149"/>
    <x v="151"/>
    <x v="151"/>
    <x v="149"/>
    <n v="0"/>
    <n v="0"/>
    <n v="0"/>
    <n v="0"/>
    <n v="0"/>
    <n v="0"/>
    <n v="0"/>
    <n v="0"/>
  </r>
  <r>
    <s v="cty31065"/>
    <x v="138"/>
    <s v=" NE"/>
    <s v="no"/>
    <x v="0"/>
    <x v="150"/>
    <x v="152"/>
    <x v="152"/>
    <x v="150"/>
    <n v="0.88790000000000002"/>
    <n v="0.88290000000000002"/>
    <n v="0.87990000000000002"/>
    <n v="0.88380000000000003"/>
    <n v="0.33800000000000002"/>
    <n v="0.40920000000000001"/>
    <n v="0.52869999999999995"/>
    <n v="0.39410000000000001"/>
  </r>
  <r>
    <s v="cty40045"/>
    <x v="139"/>
    <s v=" OK"/>
    <s v="no"/>
    <x v="0"/>
    <x v="151"/>
    <x v="153"/>
    <x v="153"/>
    <x v="151"/>
    <n v="0.85"/>
    <n v="0.83789999999999998"/>
    <n v="0.83040000000000003"/>
    <n v="0.84989999999999999"/>
    <n v="0.28589999999999999"/>
    <n v="0.40649999999999997"/>
    <n v="0.6089"/>
    <n v="0.3861"/>
  </r>
  <r>
    <s v="cty31029"/>
    <x v="140"/>
    <s v=" NE"/>
    <s v="no"/>
    <x v="0"/>
    <x v="152"/>
    <x v="154"/>
    <x v="154"/>
    <x v="152"/>
    <n v="0.91479999999999995"/>
    <n v="0.84430000000000005"/>
    <n v="0.80120000000000002"/>
    <n v="0.85960000000000003"/>
    <n v="0.21959999999999999"/>
    <n v="0.26569999999999999"/>
    <n v="0.34300000000000003"/>
    <n v="0.27289999999999998"/>
  </r>
  <r>
    <s v="cty19149"/>
    <x v="141"/>
    <s v=" IA"/>
    <s v="no"/>
    <x v="0"/>
    <x v="153"/>
    <x v="155"/>
    <x v="155"/>
    <x v="153"/>
    <n v="0.90059999999999996"/>
    <n v="0.91590000000000005"/>
    <n v="0.92520000000000002"/>
    <n v="0.91839999999999999"/>
    <n v="0.32800000000000001"/>
    <n v="0.39119999999999999"/>
    <n v="0.49730000000000002"/>
    <n v="0.43919999999999998"/>
  </r>
  <r>
    <s v="cty31051"/>
    <x v="142"/>
    <s v=" NE"/>
    <s v="no"/>
    <x v="0"/>
    <x v="154"/>
    <x v="156"/>
    <x v="156"/>
    <x v="154"/>
    <n v="0.89119999999999999"/>
    <n v="0.86899999999999999"/>
    <n v="0.85550000000000004"/>
    <n v="0.87529999999999997"/>
    <n v="0.3029"/>
    <n v="0.3841"/>
    <n v="0.5202"/>
    <n v="0.38400000000000001"/>
  </r>
  <r>
    <s v="cty16037"/>
    <x v="100"/>
    <s v=" ID"/>
    <s v="no"/>
    <x v="0"/>
    <x v="155"/>
    <x v="157"/>
    <x v="157"/>
    <x v="155"/>
    <n v="0.84930000000000005"/>
    <n v="0.84509999999999996"/>
    <n v="0.84250000000000003"/>
    <n v="0.84519999999999995"/>
    <n v="0.33829999999999999"/>
    <n v="0.29930000000000001"/>
    <n v="0.23380000000000001"/>
    <n v="0.3196"/>
  </r>
  <r>
    <s v="cty56017"/>
    <x v="143"/>
    <s v=" WY"/>
    <s v="no"/>
    <x v="0"/>
    <x v="156"/>
    <x v="158"/>
    <x v="158"/>
    <x v="156"/>
    <n v="0.80089999999999995"/>
    <n v="0.89500000000000002"/>
    <n v="0.95240000000000002"/>
    <n v="0.878"/>
    <n v="0.2576"/>
    <n v="0.34210000000000002"/>
    <n v="0.4839"/>
    <n v="0.36170000000000002"/>
  </r>
  <r>
    <s v="cty55091"/>
    <x v="144"/>
    <s v=" WI"/>
    <s v="no"/>
    <x v="0"/>
    <x v="157"/>
    <x v="159"/>
    <x v="159"/>
    <x v="157"/>
    <n v="0.86519999999999997"/>
    <n v="0.92700000000000005"/>
    <n v="0.9647"/>
    <n v="0.92700000000000005"/>
    <n v="0.1847"/>
    <n v="0.27529999999999999"/>
    <n v="0.42720000000000002"/>
    <n v="0.33229999999999998"/>
  </r>
  <r>
    <s v="cty46079"/>
    <x v="145"/>
    <s v=" SD"/>
    <s v="no"/>
    <x v="0"/>
    <x v="158"/>
    <x v="160"/>
    <x v="155"/>
    <x v="158"/>
    <n v="0.92220000000000002"/>
    <n v="0.93130000000000002"/>
    <n v="0.93689999999999996"/>
    <n v="0.93200000000000005"/>
    <n v="0.32529999999999998"/>
    <n v="0.38679999999999998"/>
    <n v="0.49"/>
    <n v="0.41549999999999998"/>
  </r>
  <r>
    <s v="cty31171"/>
    <x v="146"/>
    <s v=" NE"/>
    <s v="no"/>
    <x v="0"/>
    <x v="159"/>
    <x v="161"/>
    <x v="160"/>
    <x v="159"/>
    <n v="0"/>
    <n v="0"/>
    <n v="0"/>
    <n v="0"/>
    <n v="0"/>
    <n v="0"/>
    <n v="0"/>
    <n v="0"/>
  </r>
  <r>
    <s v="cty38059"/>
    <x v="147"/>
    <s v=" ND"/>
    <s v="no"/>
    <x v="0"/>
    <x v="160"/>
    <x v="162"/>
    <x v="161"/>
    <x v="160"/>
    <n v="0.8498"/>
    <n v="0.89710000000000001"/>
    <n v="0.92600000000000005"/>
    <n v="0.89959999999999996"/>
    <n v="0.29020000000000001"/>
    <n v="0.35670000000000002"/>
    <n v="0.46829999999999999"/>
    <n v="0.40189999999999998"/>
  </r>
  <r>
    <s v="cty30039"/>
    <x v="148"/>
    <s v=" MT"/>
    <s v="no"/>
    <x v="0"/>
    <x v="161"/>
    <x v="163"/>
    <x v="162"/>
    <x v="161"/>
    <n v="0.65269999999999995"/>
    <n v="0.77549999999999997"/>
    <n v="0.85050000000000003"/>
    <n v="0.74399999999999999"/>
    <n v="0.51419999999999999"/>
    <n v="0.3654"/>
    <n v="0.1158"/>
    <n v="0.33400000000000002"/>
  </r>
  <r>
    <s v="cty19131"/>
    <x v="149"/>
    <s v=" IA"/>
    <s v="no"/>
    <x v="0"/>
    <x v="162"/>
    <x v="164"/>
    <x v="163"/>
    <x v="162"/>
    <n v="0.88749999999999996"/>
    <n v="0.90269999999999995"/>
    <n v="0.91190000000000004"/>
    <n v="0.9012"/>
    <n v="0.19470000000000001"/>
    <n v="0.31240000000000001"/>
    <n v="0.50990000000000002"/>
    <n v="0.33679999999999999"/>
  </r>
  <r>
    <s v="cty38067"/>
    <x v="150"/>
    <s v=" ND"/>
    <s v="no"/>
    <x v="0"/>
    <x v="163"/>
    <x v="165"/>
    <x v="164"/>
    <x v="163"/>
    <n v="0.84819999999999995"/>
    <n v="0.88"/>
    <n v="0.89939999999999998"/>
    <n v="0.87970000000000004"/>
    <n v="0.27400000000000002"/>
    <n v="0.32879999999999998"/>
    <n v="0.42070000000000002"/>
    <n v="0.3604"/>
  </r>
  <r>
    <s v="cty19035"/>
    <x v="151"/>
    <s v=" IA"/>
    <s v="no"/>
    <x v="0"/>
    <x v="164"/>
    <x v="166"/>
    <x v="165"/>
    <x v="164"/>
    <n v="0.84209999999999996"/>
    <n v="0.86650000000000005"/>
    <n v="0.88139999999999996"/>
    <n v="0.86350000000000005"/>
    <n v="0.27010000000000001"/>
    <n v="0.35149999999999998"/>
    <n v="0.48799999999999999"/>
    <n v="0.37030000000000002"/>
  </r>
  <r>
    <s v="cty31139"/>
    <x v="115"/>
    <s v=" NE"/>
    <s v="no"/>
    <x v="0"/>
    <x v="165"/>
    <x v="167"/>
    <x v="166"/>
    <x v="165"/>
    <n v="0.94710000000000005"/>
    <n v="0.89859999999999995"/>
    <n v="0.86899999999999999"/>
    <n v="0.90090000000000003"/>
    <n v="0.34670000000000001"/>
    <n v="0.36720000000000003"/>
    <n v="0.40160000000000001"/>
    <n v="0.37740000000000001"/>
  </r>
  <r>
    <s v="cty27127"/>
    <x v="152"/>
    <s v=" MN"/>
    <s v="no"/>
    <x v="0"/>
    <x v="166"/>
    <x v="168"/>
    <x v="167"/>
    <x v="166"/>
    <n v="0.87350000000000005"/>
    <n v="0.91400000000000003"/>
    <n v="0.93869999999999998"/>
    <n v="0.91239999999999999"/>
    <n v="0.23250000000000001"/>
    <n v="0.32"/>
    <n v="0.46689999999999998"/>
    <n v="0.36499999999999999"/>
  </r>
  <r>
    <s v="cty30055"/>
    <x v="153"/>
    <s v=" MT"/>
    <s v="no"/>
    <x v="0"/>
    <x v="167"/>
    <x v="169"/>
    <x v="168"/>
    <x v="167"/>
    <n v="0.97460000000000002"/>
    <n v="0.98509999999999998"/>
    <n v="0.99150000000000005"/>
    <n v="0.99129999999999996"/>
    <n v="0"/>
    <n v="0"/>
    <n v="0"/>
    <n v="0"/>
  </r>
  <r>
    <s v="cty08057"/>
    <x v="154"/>
    <s v=" CO"/>
    <s v="no"/>
    <x v="0"/>
    <x v="168"/>
    <x v="170"/>
    <x v="169"/>
    <x v="168"/>
    <n v="0"/>
    <n v="0"/>
    <n v="0"/>
    <n v="0"/>
    <n v="0"/>
    <n v="0"/>
    <n v="0"/>
    <n v="0"/>
  </r>
  <r>
    <s v="cty20119"/>
    <x v="155"/>
    <s v=" KS"/>
    <s v="no"/>
    <x v="0"/>
    <x v="169"/>
    <x v="171"/>
    <x v="170"/>
    <x v="169"/>
    <n v="0.83050000000000002"/>
    <n v="0.84450000000000003"/>
    <n v="0.85299999999999998"/>
    <n v="0.83169999999999999"/>
    <n v="0.26960000000000001"/>
    <n v="0.37969999999999998"/>
    <n v="0.56440000000000001"/>
    <n v="0.41160000000000002"/>
  </r>
  <r>
    <s v="cty31049"/>
    <x v="118"/>
    <s v=" NE"/>
    <s v="no"/>
    <x v="0"/>
    <x v="170"/>
    <x v="172"/>
    <x v="171"/>
    <x v="170"/>
    <n v="0.79549999999999998"/>
    <n v="0.89229999999999998"/>
    <n v="0.95140000000000002"/>
    <n v="0.86270000000000002"/>
    <n v="0.1789"/>
    <n v="0.32990000000000003"/>
    <n v="0.58320000000000005"/>
    <n v="0.30990000000000001"/>
  </r>
  <r>
    <s v="cty27173"/>
    <x v="156"/>
    <s v=" MN"/>
    <s v="no"/>
    <x v="0"/>
    <x v="171"/>
    <x v="173"/>
    <x v="172"/>
    <x v="171"/>
    <n v="0.90680000000000005"/>
    <n v="0.91739999999999999"/>
    <n v="0.92379999999999995"/>
    <n v="0.91690000000000005"/>
    <n v="0.30330000000000001"/>
    <n v="0.34350000000000003"/>
    <n v="0.41089999999999999"/>
    <n v="0.35639999999999999"/>
  </r>
  <r>
    <s v="cty30071"/>
    <x v="157"/>
    <s v=" MT"/>
    <s v="no"/>
    <x v="0"/>
    <x v="171"/>
    <x v="174"/>
    <x v="173"/>
    <x v="172"/>
    <n v="0.87450000000000006"/>
    <n v="0.89529999999999998"/>
    <n v="0.90800000000000003"/>
    <n v="0.88429999999999997"/>
    <n v="0.33019999999999999"/>
    <n v="0.3977"/>
    <n v="0.51090000000000002"/>
    <n v="0.41020000000000001"/>
  </r>
  <r>
    <s v="cty31061"/>
    <x v="158"/>
    <s v=" NE"/>
    <s v="no"/>
    <x v="0"/>
    <x v="172"/>
    <x v="175"/>
    <x v="174"/>
    <x v="173"/>
    <n v="0.86729999999999996"/>
    <n v="0.95269999999999999"/>
    <n v="1"/>
    <n v="0.91210000000000002"/>
    <n v="0.1668"/>
    <n v="0.33560000000000001"/>
    <n v="0.61890000000000001"/>
    <n v="0.3226"/>
  </r>
  <r>
    <s v="cty19093"/>
    <x v="159"/>
    <s v=" IA"/>
    <s v="no"/>
    <x v="0"/>
    <x v="173"/>
    <x v="176"/>
    <x v="175"/>
    <x v="174"/>
    <n v="0.86009999999999998"/>
    <n v="0.88680000000000003"/>
    <n v="0.90310000000000001"/>
    <n v="0.88419999999999999"/>
    <n v="0.1666"/>
    <n v="0.2903"/>
    <n v="0.49790000000000001"/>
    <n v="0.32119999999999999"/>
  </r>
  <r>
    <s v="cty38003"/>
    <x v="160"/>
    <s v=" ND"/>
    <s v="no"/>
    <x v="0"/>
    <x v="174"/>
    <x v="177"/>
    <x v="176"/>
    <x v="175"/>
    <n v="0.91080000000000005"/>
    <n v="0.92959999999999998"/>
    <n v="0.94110000000000005"/>
    <n v="0.9264"/>
    <n v="0.26629999999999998"/>
    <n v="0.3921"/>
    <n v="0.60329999999999995"/>
    <n v="0.43659999999999999"/>
  </r>
  <r>
    <s v="cty27149"/>
    <x v="161"/>
    <s v=" MN"/>
    <s v="no"/>
    <x v="0"/>
    <x v="175"/>
    <x v="178"/>
    <x v="177"/>
    <x v="176"/>
    <n v="0.9083"/>
    <n v="0.93340000000000001"/>
    <n v="0.94869999999999999"/>
    <n v="0.9375"/>
    <n v="0.31459999999999999"/>
    <n v="0.36059999999999998"/>
    <n v="0.43790000000000001"/>
    <n v="0.40820000000000001"/>
  </r>
  <r>
    <s v="cty30051"/>
    <x v="162"/>
    <s v=" MT"/>
    <s v="no"/>
    <x v="0"/>
    <x v="176"/>
    <x v="179"/>
    <x v="178"/>
    <x v="177"/>
    <n v="0"/>
    <n v="0"/>
    <n v="0"/>
    <n v="0"/>
    <n v="0"/>
    <n v="0"/>
    <n v="0"/>
    <n v="0"/>
  </r>
  <r>
    <s v="cty31135"/>
    <x v="129"/>
    <s v=" NE"/>
    <s v="no"/>
    <x v="0"/>
    <x v="177"/>
    <x v="180"/>
    <x v="179"/>
    <x v="178"/>
    <n v="0.77159999999999995"/>
    <n v="0.88439999999999996"/>
    <n v="0.95320000000000005"/>
    <n v="0.85499999999999998"/>
    <n v="0.39229999999999998"/>
    <n v="0.52529999999999999"/>
    <n v="0.74839999999999995"/>
    <n v="0.52739999999999998"/>
  </r>
  <r>
    <s v="cty20195"/>
    <x v="163"/>
    <s v=" KS"/>
    <s v="no"/>
    <x v="0"/>
    <x v="178"/>
    <x v="181"/>
    <x v="180"/>
    <x v="179"/>
    <n v="0.92900000000000005"/>
    <n v="0.88859999999999995"/>
    <n v="0.86399999999999999"/>
    <n v="0.89829999999999999"/>
    <n v="0.24679999999999999"/>
    <n v="0.42220000000000002"/>
    <n v="0.71640000000000004"/>
    <n v="0.45419999999999999"/>
  </r>
  <r>
    <s v="cty46015"/>
    <x v="164"/>
    <s v=" SD"/>
    <s v="no"/>
    <x v="0"/>
    <x v="179"/>
    <x v="182"/>
    <x v="181"/>
    <x v="180"/>
    <n v="0.83289999999999997"/>
    <n v="0.87450000000000006"/>
    <n v="0.9"/>
    <n v="0.86880000000000002"/>
    <n v="0.22289999999999999"/>
    <n v="0.3871"/>
    <n v="0.66259999999999997"/>
    <n v="0.40410000000000001"/>
  </r>
  <r>
    <s v="cty19023"/>
    <x v="137"/>
    <s v=" IA"/>
    <s v="no"/>
    <x v="0"/>
    <x v="180"/>
    <x v="183"/>
    <x v="182"/>
    <x v="181"/>
    <n v="0.88090000000000002"/>
    <n v="0.9173"/>
    <n v="0.9395"/>
    <n v="0.91569999999999996"/>
    <n v="0.1983"/>
    <n v="0.26079999999999998"/>
    <n v="0.36580000000000001"/>
    <n v="0.28670000000000001"/>
  </r>
  <r>
    <s v="cty31059"/>
    <x v="127"/>
    <s v=" NE"/>
    <s v="no"/>
    <x v="0"/>
    <x v="181"/>
    <x v="184"/>
    <x v="183"/>
    <x v="182"/>
    <n v="0.90449999999999997"/>
    <n v="0.95220000000000005"/>
    <n v="0.98129999999999995"/>
    <n v="0.94699999999999995"/>
    <n v="0.1613"/>
    <n v="0.27260000000000001"/>
    <n v="0.45939999999999998"/>
    <n v="0.2999"/>
  </r>
  <r>
    <s v="cty27133"/>
    <x v="19"/>
    <s v=" MN"/>
    <s v="no"/>
    <x v="0"/>
    <x v="182"/>
    <x v="185"/>
    <x v="184"/>
    <x v="183"/>
    <n v="0.86480000000000001"/>
    <n v="0.87729999999999997"/>
    <n v="0.88500000000000001"/>
    <n v="0.87680000000000002"/>
    <n v="0.26579999999999998"/>
    <n v="0.36940000000000001"/>
    <n v="0.54310000000000003"/>
    <n v="0.40799999999999997"/>
  </r>
  <r>
    <s v="cty48003"/>
    <x v="165"/>
    <s v=" TX"/>
    <s v="no"/>
    <x v="0"/>
    <x v="183"/>
    <x v="186"/>
    <x v="185"/>
    <x v="184"/>
    <n v="0.6895"/>
    <n v="0.8367"/>
    <n v="0.92659999999999998"/>
    <n v="0.80769999999999997"/>
    <n v="0.18729999999999999"/>
    <n v="0.26300000000000001"/>
    <n v="0.3901"/>
    <n v="0.29260000000000003"/>
  </r>
  <r>
    <s v="cty27063"/>
    <x v="154"/>
    <s v=" MN"/>
    <s v="no"/>
    <x v="0"/>
    <x v="184"/>
    <x v="187"/>
    <x v="186"/>
    <x v="185"/>
    <n v="0.88460000000000005"/>
    <n v="0.89039999999999997"/>
    <n v="0.89390000000000003"/>
    <n v="0.88949999999999996"/>
    <n v="0.27350000000000002"/>
    <n v="0.34100000000000003"/>
    <n v="0.4541"/>
    <n v="0.35170000000000001"/>
  </r>
  <r>
    <s v="cty19043"/>
    <x v="166"/>
    <s v=" IA"/>
    <s v="no"/>
    <x v="0"/>
    <x v="185"/>
    <x v="188"/>
    <x v="114"/>
    <x v="186"/>
    <n v="0.87780000000000002"/>
    <n v="0.92169999999999996"/>
    <n v="0.94850000000000001"/>
    <n v="0.91579999999999995"/>
    <n v="0.2581"/>
    <n v="0.33239999999999997"/>
    <n v="0.45710000000000001"/>
    <n v="0.3488"/>
  </r>
  <r>
    <s v="cty38027"/>
    <x v="167"/>
    <s v=" ND"/>
    <s v="no"/>
    <x v="0"/>
    <x v="186"/>
    <x v="189"/>
    <x v="187"/>
    <x v="187"/>
    <n v="0.81559999999999999"/>
    <n v="0.83140000000000003"/>
    <n v="0.84099999999999997"/>
    <n v="0.83140000000000003"/>
    <n v="0.1208"/>
    <n v="0.23569999999999999"/>
    <n v="0.42859999999999998"/>
    <n v="0.30370000000000003"/>
  </r>
  <r>
    <s v="cty31169"/>
    <x v="168"/>
    <s v=" NE"/>
    <s v="no"/>
    <x v="0"/>
    <x v="187"/>
    <x v="190"/>
    <x v="188"/>
    <x v="188"/>
    <n v="0.87690000000000001"/>
    <n v="0.8528"/>
    <n v="0.83809999999999996"/>
    <n v="0.86019999999999996"/>
    <n v="0.29649999999999999"/>
    <n v="0.44550000000000001"/>
    <n v="0.69550000000000001"/>
    <n v="0.4496"/>
  </r>
  <r>
    <s v="cty16071"/>
    <x v="169"/>
    <s v=" ID"/>
    <s v="no"/>
    <x v="0"/>
    <x v="188"/>
    <x v="191"/>
    <x v="189"/>
    <x v="189"/>
    <n v="0.9254"/>
    <n v="0.93479999999999996"/>
    <n v="0.9405"/>
    <n v="0.93210000000000004"/>
    <n v="0.21679999999999999"/>
    <n v="0.27400000000000002"/>
    <n v="0.36980000000000002"/>
    <n v="0.28599999999999998"/>
  </r>
  <r>
    <s v="cty19089"/>
    <x v="170"/>
    <s v=" IA"/>
    <s v="no"/>
    <x v="0"/>
    <x v="189"/>
    <x v="192"/>
    <x v="190"/>
    <x v="190"/>
    <n v="0.872"/>
    <n v="0.91969999999999996"/>
    <n v="0.94879999999999998"/>
    <n v="0.91479999999999995"/>
    <n v="0.27060000000000001"/>
    <n v="0.38159999999999999"/>
    <n v="0.56799999999999995"/>
    <n v="0.39850000000000002"/>
  </r>
  <r>
    <s v="cty49029"/>
    <x v="171"/>
    <s v=" UT"/>
    <s v="no"/>
    <x v="0"/>
    <x v="190"/>
    <x v="193"/>
    <x v="191"/>
    <x v="191"/>
    <n v="0.95730000000000004"/>
    <n v="0.92730000000000001"/>
    <n v="0.90890000000000004"/>
    <n v="0.91569999999999996"/>
    <n v="0.20039999999999999"/>
    <n v="0.22359999999999999"/>
    <n v="0.26240000000000002"/>
    <n v="0.25729999999999997"/>
  </r>
  <r>
    <s v="cty40003"/>
    <x v="172"/>
    <s v=" OK"/>
    <s v="no"/>
    <x v="0"/>
    <x v="191"/>
    <x v="194"/>
    <x v="192"/>
    <x v="192"/>
    <n v="0.82469999999999999"/>
    <n v="0.82220000000000004"/>
    <n v="0.82069999999999999"/>
    <n v="0.82520000000000004"/>
    <n v="0.1575"/>
    <n v="0.27110000000000001"/>
    <n v="0.46160000000000001"/>
    <n v="0.26450000000000001"/>
  </r>
  <r>
    <s v="cty31099"/>
    <x v="173"/>
    <s v=" NE"/>
    <s v="no"/>
    <x v="0"/>
    <x v="192"/>
    <x v="195"/>
    <x v="193"/>
    <x v="193"/>
    <n v="0.90839999999999999"/>
    <n v="0.93359999999999999"/>
    <n v="0.94899999999999995"/>
    <n v="0.93149999999999999"/>
    <n v="0.27689999999999998"/>
    <n v="0.37759999999999999"/>
    <n v="0.54649999999999999"/>
    <n v="0.41220000000000001"/>
  </r>
  <r>
    <s v="cty19143"/>
    <x v="174"/>
    <s v=" IA"/>
    <s v="no"/>
    <x v="0"/>
    <x v="193"/>
    <x v="196"/>
    <x v="194"/>
    <x v="194"/>
    <n v="0.89700000000000002"/>
    <n v="0.96079999999999999"/>
    <n v="0.99970000000000003"/>
    <n v="0.95650000000000002"/>
    <n v="0.2455"/>
    <n v="0.36459999999999998"/>
    <n v="0.56440000000000001"/>
    <n v="0.40250000000000002"/>
  </r>
  <r>
    <s v="cty56023"/>
    <x v="66"/>
    <s v=" WY"/>
    <s v="no"/>
    <x v="0"/>
    <x v="194"/>
    <x v="197"/>
    <x v="195"/>
    <x v="195"/>
    <n v="0.88680000000000003"/>
    <n v="0.88539999999999996"/>
    <n v="0.88460000000000005"/>
    <n v="0.88560000000000005"/>
    <n v="0.29380000000000001"/>
    <n v="0.34150000000000003"/>
    <n v="0.42149999999999999"/>
    <n v="0.379"/>
  </r>
  <r>
    <s v="cty40093"/>
    <x v="175"/>
    <s v=" OK"/>
    <s v="no"/>
    <x v="0"/>
    <x v="195"/>
    <x v="198"/>
    <x v="196"/>
    <x v="196"/>
    <n v="0.86609999999999998"/>
    <n v="0.81479999999999997"/>
    <n v="0.78349999999999997"/>
    <n v="0.82889999999999997"/>
    <n v="0.38969999999999999"/>
    <n v="0.46660000000000001"/>
    <n v="0.59550000000000003"/>
    <n v="0.47970000000000002"/>
  </r>
  <r>
    <s v="cty38097"/>
    <x v="176"/>
    <s v=" ND"/>
    <s v="no"/>
    <x v="0"/>
    <x v="196"/>
    <x v="199"/>
    <x v="197"/>
    <x v="197"/>
    <n v="0.94720000000000004"/>
    <n v="0.93220000000000003"/>
    <n v="0.92310000000000003"/>
    <n v="0.92749999999999999"/>
    <n v="0.35630000000000001"/>
    <n v="0.40610000000000002"/>
    <n v="0.48959999999999998"/>
    <n v="0.45400000000000001"/>
  </r>
  <r>
    <s v="cty49033"/>
    <x v="177"/>
    <s v=" UT"/>
    <s v="no"/>
    <x v="0"/>
    <x v="197"/>
    <x v="200"/>
    <x v="198"/>
    <x v="198"/>
    <n v="0.69279999999999997"/>
    <n v="0.86799999999999999"/>
    <n v="0.97489999999999999"/>
    <n v="0.88029999999999997"/>
    <n v="0"/>
    <n v="0"/>
    <n v="0"/>
    <n v="0"/>
  </r>
  <r>
    <s v="cty19151"/>
    <x v="178"/>
    <s v=" IA"/>
    <s v="no"/>
    <x v="0"/>
    <x v="198"/>
    <x v="201"/>
    <x v="199"/>
    <x v="199"/>
    <n v="0.89639999999999997"/>
    <n v="0.8952"/>
    <n v="0.89449999999999996"/>
    <n v="0.89590000000000003"/>
    <n v="0.24679999999999999"/>
    <n v="0.35980000000000001"/>
    <n v="0.54930000000000001"/>
    <n v="0.3846"/>
  </r>
  <r>
    <s v="cty31057"/>
    <x v="179"/>
    <s v=" NE"/>
    <s v="no"/>
    <x v="0"/>
    <x v="199"/>
    <x v="202"/>
    <x v="200"/>
    <x v="200"/>
    <n v="0.86250000000000004"/>
    <n v="0.93769999999999998"/>
    <n v="0.98360000000000003"/>
    <n v="0.91679999999999995"/>
    <n v="0.1651"/>
    <n v="0.29370000000000002"/>
    <n v="0.50919999999999999"/>
    <n v="0.30230000000000001"/>
  </r>
  <r>
    <s v="cty27015"/>
    <x v="180"/>
    <s v=" MN"/>
    <s v="no"/>
    <x v="0"/>
    <x v="200"/>
    <x v="203"/>
    <x v="201"/>
    <x v="201"/>
    <n v="0.89870000000000005"/>
    <n v="0.91839999999999999"/>
    <n v="0.93049999999999999"/>
    <n v="0.92120000000000002"/>
    <n v="0.18509999999999999"/>
    <n v="0.30830000000000002"/>
    <n v="0.51480000000000004"/>
    <n v="0.3911"/>
  </r>
  <r>
    <s v="cty48103"/>
    <x v="181"/>
    <s v=" TX"/>
    <s v="no"/>
    <x v="0"/>
    <x v="201"/>
    <x v="204"/>
    <x v="202"/>
    <x v="202"/>
    <n v="0.77969999999999995"/>
    <n v="0.83919999999999995"/>
    <n v="0.87560000000000004"/>
    <n v="0.82099999999999995"/>
    <n v="8.9899999999999994E-2"/>
    <n v="0.24940000000000001"/>
    <n v="0.51690000000000003"/>
    <n v="0.29799999999999999"/>
  </r>
  <r>
    <s v="cty56019"/>
    <x v="182"/>
    <s v=" WY"/>
    <s v="no"/>
    <x v="0"/>
    <x v="202"/>
    <x v="205"/>
    <x v="203"/>
    <x v="203"/>
    <n v="0.81499999999999995"/>
    <n v="0.81689999999999996"/>
    <n v="0.81799999999999995"/>
    <n v="0.81189999999999996"/>
    <n v="0.24859999999999999"/>
    <n v="0.36899999999999999"/>
    <n v="0.57089999999999996"/>
    <n v="0.39560000000000001"/>
  </r>
  <r>
    <s v="cty48205"/>
    <x v="183"/>
    <s v=" TX"/>
    <s v="no"/>
    <x v="0"/>
    <x v="203"/>
    <x v="206"/>
    <x v="204"/>
    <x v="204"/>
    <n v="0.7329"/>
    <n v="0.88200000000000001"/>
    <n v="0.97299999999999998"/>
    <n v="0.89510000000000001"/>
    <n v="0.2863"/>
    <n v="0.32529999999999998"/>
    <n v="0.39079999999999998"/>
    <n v="0.39429999999999998"/>
  </r>
  <r>
    <s v="cty31017"/>
    <x v="180"/>
    <s v=" NE"/>
    <s v="no"/>
    <x v="0"/>
    <x v="204"/>
    <x v="207"/>
    <x v="205"/>
    <x v="205"/>
    <n v="0.84819999999999995"/>
    <n v="0.92190000000000005"/>
    <n v="0.96679999999999999"/>
    <n v="0.88500000000000001"/>
    <n v="0.19420000000000001"/>
    <n v="0.23380000000000001"/>
    <n v="0.30030000000000001"/>
    <n v="0.2271"/>
  </r>
  <r>
    <s v="cty27145"/>
    <x v="184"/>
    <s v=" MN"/>
    <s v="no"/>
    <x v="0"/>
    <x v="205"/>
    <x v="208"/>
    <x v="206"/>
    <x v="206"/>
    <n v="0.88"/>
    <n v="0.89449999999999996"/>
    <n v="0.90339999999999998"/>
    <n v="0.89649999999999996"/>
    <n v="0.16880000000000001"/>
    <n v="0.25640000000000002"/>
    <n v="0.40350000000000003"/>
    <n v="0.33150000000000002"/>
  </r>
  <r>
    <s v="cty30057"/>
    <x v="185"/>
    <s v=" MT"/>
    <s v="no"/>
    <x v="0"/>
    <x v="206"/>
    <x v="209"/>
    <x v="207"/>
    <x v="207"/>
    <n v="0.84409999999999996"/>
    <n v="0.86499999999999999"/>
    <n v="0.87770000000000004"/>
    <n v="0.85829999999999995"/>
    <n v="0.28810000000000002"/>
    <n v="0.27939999999999998"/>
    <n v="0.26490000000000002"/>
    <n v="0.28120000000000001"/>
  </r>
  <r>
    <s v="cty31121"/>
    <x v="186"/>
    <s v=" NE"/>
    <s v="no"/>
    <x v="0"/>
    <x v="207"/>
    <x v="210"/>
    <x v="208"/>
    <x v="208"/>
    <n v="0.88619999999999999"/>
    <n v="0.93220000000000003"/>
    <n v="0.96030000000000004"/>
    <n v="0.92490000000000006"/>
    <n v="0.24970000000000001"/>
    <n v="0.31059999999999999"/>
    <n v="0.41270000000000001"/>
    <n v="0.33040000000000003"/>
  </r>
  <r>
    <s v="cty19081"/>
    <x v="187"/>
    <s v=" IA"/>
    <s v="no"/>
    <x v="0"/>
    <x v="208"/>
    <x v="211"/>
    <x v="209"/>
    <x v="209"/>
    <n v="0.80489999999999995"/>
    <n v="0.88759999999999994"/>
    <n v="0.93810000000000004"/>
    <n v="0.88449999999999995"/>
    <n v="0.32"/>
    <n v="0.40050000000000002"/>
    <n v="0.53559999999999997"/>
    <n v="0.41449999999999998"/>
  </r>
  <r>
    <s v="cty38077"/>
    <x v="82"/>
    <s v=" ND"/>
    <s v="no"/>
    <x v="0"/>
    <x v="209"/>
    <x v="212"/>
    <x v="210"/>
    <x v="210"/>
    <n v="0.87929999999999997"/>
    <n v="0.91959999999999997"/>
    <n v="0.94410000000000005"/>
    <n v="0.92249999999999999"/>
    <n v="0.2281"/>
    <n v="0.31119999999999998"/>
    <n v="0.4506"/>
    <n v="0.37219999999999998"/>
  </r>
  <r>
    <s v="cty27157"/>
    <x v="188"/>
    <s v=" MN"/>
    <s v="no"/>
    <x v="0"/>
    <x v="210"/>
    <x v="213"/>
    <x v="211"/>
    <x v="211"/>
    <n v="0.83979999999999999"/>
    <n v="0.88780000000000003"/>
    <n v="0.91710000000000003"/>
    <n v="0.89280000000000004"/>
    <n v="0.1356"/>
    <n v="0.24079999999999999"/>
    <n v="0.4173"/>
    <n v="0.31830000000000003"/>
  </r>
  <r>
    <s v="cty20063"/>
    <x v="189"/>
    <s v=" KS"/>
    <s v="no"/>
    <x v="0"/>
    <x v="211"/>
    <x v="214"/>
    <x v="212"/>
    <x v="212"/>
    <n v="0.89639999999999997"/>
    <n v="0.91779999999999995"/>
    <n v="0.93079999999999996"/>
    <n v="0.90969999999999995"/>
    <n v="0.19120000000000001"/>
    <n v="0.34989999999999999"/>
    <n v="0.61609999999999998"/>
    <n v="0.37480000000000002"/>
  </r>
  <r>
    <s v="cty31069"/>
    <x v="190"/>
    <s v=" NE"/>
    <s v="no"/>
    <x v="0"/>
    <x v="212"/>
    <x v="215"/>
    <x v="213"/>
    <x v="213"/>
    <n v="0.94710000000000005"/>
    <n v="0.99350000000000005"/>
    <n v="1"/>
    <n v="0.96560000000000001"/>
    <n v="0.45490000000000003"/>
    <n v="0.48470000000000002"/>
    <n v="0.53459999999999996"/>
    <n v="0.4728"/>
  </r>
  <r>
    <s v="cty30045"/>
    <x v="191"/>
    <s v=" MT"/>
    <s v="no"/>
    <x v="0"/>
    <x v="213"/>
    <x v="216"/>
    <x v="214"/>
    <x v="214"/>
    <n v="0.85519999999999996"/>
    <n v="0.96579999999999999"/>
    <n v="1"/>
    <n v="0.89670000000000005"/>
    <n v="0"/>
    <n v="0"/>
    <n v="0"/>
    <n v="0"/>
  </r>
  <r>
    <s v="cty19075"/>
    <x v="192"/>
    <s v=" IA"/>
    <s v="no"/>
    <x v="0"/>
    <x v="214"/>
    <x v="217"/>
    <x v="215"/>
    <x v="215"/>
    <n v="0.92159999999999997"/>
    <n v="0.92949999999999999"/>
    <n v="0.93440000000000001"/>
    <n v="0.93059999999999998"/>
    <n v="0.318"/>
    <n v="0.38390000000000002"/>
    <n v="0.49440000000000001"/>
    <n v="0.42370000000000002"/>
  </r>
  <r>
    <s v="cty31071"/>
    <x v="73"/>
    <s v=" NE"/>
    <s v="no"/>
    <x v="0"/>
    <x v="215"/>
    <x v="218"/>
    <x v="216"/>
    <x v="216"/>
    <n v="0.95650000000000002"/>
    <n v="0.90869999999999995"/>
    <n v="0.87949999999999995"/>
    <n v="0.93830000000000002"/>
    <n v="0.44729999999999998"/>
    <n v="0.57310000000000005"/>
    <n v="0.78420000000000001"/>
    <n v="0.48399999999999999"/>
  </r>
  <r>
    <s v="cty19147"/>
    <x v="193"/>
    <s v=" IA"/>
    <s v="no"/>
    <x v="0"/>
    <x v="216"/>
    <x v="219"/>
    <x v="217"/>
    <x v="217"/>
    <n v="0.84309999999999996"/>
    <n v="0.87629999999999997"/>
    <n v="0.89659999999999995"/>
    <n v="0.87019999999999997"/>
    <n v="0.3105"/>
    <n v="0.437"/>
    <n v="0.6492"/>
    <n v="0.46250000000000002"/>
  </r>
  <r>
    <s v="cty31113"/>
    <x v="17"/>
    <s v=" NE"/>
    <s v="no"/>
    <x v="0"/>
    <x v="217"/>
    <x v="220"/>
    <x v="218"/>
    <x v="218"/>
    <n v="0.99750000000000005"/>
    <n v="1"/>
    <n v="1"/>
    <n v="0.99519999999999997"/>
    <n v="6.1199999999999997E-2"/>
    <n v="0.1026"/>
    <n v="0.1721"/>
    <n v="5.5300000000000002E-2"/>
  </r>
  <r>
    <s v="cty20117"/>
    <x v="116"/>
    <s v=" KS"/>
    <s v="no"/>
    <x v="0"/>
    <x v="218"/>
    <x v="221"/>
    <x v="219"/>
    <x v="219"/>
    <n v="0.87129999999999996"/>
    <n v="0.91390000000000005"/>
    <n v="0.93979999999999997"/>
    <n v="0.90969999999999995"/>
    <n v="0.2374"/>
    <n v="0.31640000000000001"/>
    <n v="0.44890000000000002"/>
    <n v="0.35439999999999999"/>
  </r>
  <r>
    <s v="cty31167"/>
    <x v="194"/>
    <s v=" NE"/>
    <s v="no"/>
    <x v="0"/>
    <x v="219"/>
    <x v="222"/>
    <x v="220"/>
    <x v="220"/>
    <n v="0.90710000000000002"/>
    <n v="0.93869999999999998"/>
    <n v="0.95799999999999996"/>
    <n v="0.93359999999999999"/>
    <n v="0.24030000000000001"/>
    <n v="0.27439999999999998"/>
    <n v="0.33150000000000002"/>
    <n v="0.27960000000000002"/>
  </r>
  <r>
    <s v="cty31007"/>
    <x v="195"/>
    <s v=" NE"/>
    <s v="no"/>
    <x v="0"/>
    <x v="220"/>
    <x v="223"/>
    <x v="221"/>
    <x v="221"/>
    <n v="0.70309999999999995"/>
    <n v="0.90500000000000003"/>
    <n v="1"/>
    <n v="0.79500000000000004"/>
    <n v="0"/>
    <n v="0"/>
    <n v="0"/>
    <n v="0"/>
  </r>
  <r>
    <s v="cty49047"/>
    <x v="196"/>
    <s v=" UT"/>
    <s v="no"/>
    <x v="0"/>
    <x v="221"/>
    <x v="224"/>
    <x v="222"/>
    <x v="222"/>
    <n v="0.80630000000000002"/>
    <n v="0.84160000000000001"/>
    <n v="0.86319999999999997"/>
    <n v="0.84079999999999999"/>
    <n v="0.1153"/>
    <n v="0.16550000000000001"/>
    <n v="0.24970000000000001"/>
    <n v="0.1951"/>
  </r>
  <r>
    <s v="cty31177"/>
    <x v="197"/>
    <s v=" NE"/>
    <s v="no"/>
    <x v="0"/>
    <x v="221"/>
    <x v="225"/>
    <x v="223"/>
    <x v="223"/>
    <n v="0.86"/>
    <n v="0.89049999999999996"/>
    <n v="0.90910000000000002"/>
    <n v="0.8982"/>
    <n v="0.16719999999999999"/>
    <n v="0.2661"/>
    <n v="0.43219999999999997"/>
    <n v="0.39400000000000002"/>
  </r>
  <r>
    <s v="cty49027"/>
    <x v="198"/>
    <s v=" UT"/>
    <s v="no"/>
    <x v="0"/>
    <x v="222"/>
    <x v="226"/>
    <x v="224"/>
    <x v="224"/>
    <n v="0.84860000000000002"/>
    <n v="0.87129999999999996"/>
    <n v="0.8851"/>
    <n v="0.87209999999999999"/>
    <n v="0.20610000000000001"/>
    <n v="0.28089999999999998"/>
    <n v="0.40639999999999998"/>
    <n v="0.31929999999999997"/>
  </r>
  <r>
    <s v="cty19165"/>
    <x v="199"/>
    <s v=" IA"/>
    <s v="no"/>
    <x v="0"/>
    <x v="223"/>
    <x v="227"/>
    <x v="225"/>
    <x v="225"/>
    <n v="0.87429999999999997"/>
    <n v="0.91100000000000003"/>
    <n v="0.93330000000000002"/>
    <n v="0.90959999999999996"/>
    <n v="0.25209999999999999"/>
    <n v="0.3967"/>
    <n v="0.63939999999999997"/>
    <n v="0.46"/>
  </r>
  <r>
    <s v="cty40129"/>
    <x v="200"/>
    <s v=" OK"/>
    <s v="no"/>
    <x v="0"/>
    <x v="224"/>
    <x v="228"/>
    <x v="226"/>
    <x v="226"/>
    <n v="0.86040000000000005"/>
    <n v="0.87519999999999998"/>
    <n v="0.88429999999999997"/>
    <n v="0.86109999999999998"/>
    <n v="0.2273"/>
    <n v="0.3901"/>
    <n v="0.66320000000000001"/>
    <n v="0.34599999999999997"/>
  </r>
  <r>
    <s v="cty31159"/>
    <x v="201"/>
    <s v=" NE"/>
    <s v="no"/>
    <x v="0"/>
    <x v="225"/>
    <x v="229"/>
    <x v="227"/>
    <x v="227"/>
    <n v="0.8931"/>
    <n v="0.9133"/>
    <n v="0.92559999999999998"/>
    <n v="0.91520000000000001"/>
    <n v="0.26269999999999999"/>
    <n v="0.36870000000000003"/>
    <n v="0.5464"/>
    <n v="0.44059999999999999"/>
  </r>
  <r>
    <s v="cty56039"/>
    <x v="202"/>
    <s v=" WY"/>
    <s v="no"/>
    <x v="0"/>
    <x v="226"/>
    <x v="230"/>
    <x v="228"/>
    <x v="228"/>
    <n v="0.9073"/>
    <n v="0.88580000000000003"/>
    <n v="0.87260000000000004"/>
    <n v="0.87570000000000003"/>
    <n v="0.35920000000000002"/>
    <n v="0.45479999999999998"/>
    <n v="0.61509999999999998"/>
    <n v="0.71430000000000005"/>
  </r>
  <r>
    <s v="cty32009"/>
    <x v="203"/>
    <s v=" NV"/>
    <s v="no"/>
    <x v="0"/>
    <x v="227"/>
    <x v="231"/>
    <x v="229"/>
    <x v="229"/>
    <n v="0"/>
    <n v="0"/>
    <n v="0"/>
    <n v="0"/>
    <n v="0"/>
    <n v="0"/>
    <n v="0"/>
    <n v="0"/>
  </r>
  <r>
    <s v="cty20183"/>
    <x v="204"/>
    <s v=" KS"/>
    <s v="no"/>
    <x v="0"/>
    <x v="228"/>
    <x v="232"/>
    <x v="230"/>
    <x v="230"/>
    <n v="0.85040000000000004"/>
    <n v="0.87429999999999997"/>
    <n v="0.88880000000000003"/>
    <n v="0.87290000000000001"/>
    <n v="0.26219999999999999"/>
    <n v="0.39600000000000002"/>
    <n v="0.62039999999999995"/>
    <n v="0.46410000000000001"/>
  </r>
  <r>
    <s v="cty31097"/>
    <x v="182"/>
    <s v=" NE"/>
    <s v="no"/>
    <x v="0"/>
    <x v="229"/>
    <x v="233"/>
    <x v="231"/>
    <x v="231"/>
    <n v="0.82989999999999997"/>
    <n v="0.9224"/>
    <n v="0.97889999999999999"/>
    <n v="0.91049999999999998"/>
    <n v="0.30640000000000001"/>
    <n v="0.35320000000000001"/>
    <n v="0.43169999999999997"/>
    <n v="0.37290000000000001"/>
  </r>
  <r>
    <s v="cty27107"/>
    <x v="205"/>
    <s v=" MN"/>
    <s v="no"/>
    <x v="0"/>
    <x v="230"/>
    <x v="234"/>
    <x v="232"/>
    <x v="232"/>
    <n v="0.85340000000000005"/>
    <n v="0.87170000000000003"/>
    <n v="0.88280000000000003"/>
    <n v="0.86719999999999997"/>
    <n v="0.2697"/>
    <n v="0.35730000000000001"/>
    <n v="0.50419999999999998"/>
    <n v="0.35020000000000001"/>
  </r>
  <r>
    <s v="cty55093"/>
    <x v="115"/>
    <s v=" WI"/>
    <s v="no"/>
    <x v="0"/>
    <x v="231"/>
    <x v="235"/>
    <x v="233"/>
    <x v="233"/>
    <n v="0.92159999999999997"/>
    <n v="0.92210000000000003"/>
    <n v="0.9224"/>
    <n v="0.92210000000000003"/>
    <n v="0.17879999999999999"/>
    <n v="0.25540000000000002"/>
    <n v="0.38400000000000001"/>
    <n v="0.34360000000000002"/>
  </r>
  <r>
    <s v="cty48045"/>
    <x v="206"/>
    <s v=" TX"/>
    <s v="no"/>
    <x v="0"/>
    <x v="232"/>
    <x v="236"/>
    <x v="234"/>
    <x v="234"/>
    <n v="0.64080000000000004"/>
    <n v="0.85870000000000002"/>
    <n v="0.99170000000000003"/>
    <n v="0.81799999999999995"/>
    <n v="0"/>
    <n v="0"/>
    <n v="0"/>
    <n v="0"/>
  </r>
  <r>
    <s v="cty20069"/>
    <x v="207"/>
    <s v=" KS"/>
    <s v="no"/>
    <x v="0"/>
    <x v="233"/>
    <x v="170"/>
    <x v="235"/>
    <x v="235"/>
    <n v="0.51800000000000002"/>
    <n v="0.70779999999999998"/>
    <n v="0.82369999999999999"/>
    <n v="0.7087"/>
    <n v="5.1700000000000003E-2"/>
    <n v="0.14979999999999999"/>
    <n v="0.31430000000000002"/>
    <n v="0.2233"/>
  </r>
  <r>
    <s v="cty19017"/>
    <x v="208"/>
    <s v=" IA"/>
    <s v="no"/>
    <x v="0"/>
    <x v="234"/>
    <x v="237"/>
    <x v="236"/>
    <x v="236"/>
    <n v="0.93869999999999998"/>
    <n v="0.93600000000000005"/>
    <n v="0.93430000000000002"/>
    <n v="0.93520000000000003"/>
    <n v="0.2392"/>
    <n v="0.33839999999999998"/>
    <n v="0.50470000000000004"/>
    <n v="0.43859999999999999"/>
  </r>
  <r>
    <s v="cty27101"/>
    <x v="209"/>
    <s v=" MN"/>
    <s v="no"/>
    <x v="0"/>
    <x v="235"/>
    <x v="238"/>
    <x v="237"/>
    <x v="74"/>
    <n v="0.89449999999999996"/>
    <n v="0.89649999999999996"/>
    <n v="0.89780000000000004"/>
    <n v="0.89670000000000005"/>
    <n v="0.27450000000000002"/>
    <n v="0.35859999999999997"/>
    <n v="0.49969999999999998"/>
    <n v="0.36280000000000001"/>
  </r>
  <r>
    <s v="cty46011"/>
    <x v="210"/>
    <s v=" SD"/>
    <s v="no"/>
    <x v="0"/>
    <x v="236"/>
    <x v="239"/>
    <x v="238"/>
    <x v="237"/>
    <n v="0.82969999999999999"/>
    <n v="0.8821"/>
    <n v="0.91410000000000002"/>
    <n v="0.89249999999999996"/>
    <n v="0.27679999999999999"/>
    <n v="0.3755"/>
    <n v="0.54100000000000004"/>
    <n v="0.46829999999999999"/>
  </r>
  <r>
    <s v="cty20153"/>
    <x v="211"/>
    <s v=" KS"/>
    <s v="no"/>
    <x v="0"/>
    <x v="237"/>
    <x v="240"/>
    <x v="239"/>
    <x v="238"/>
    <n v="0.9"/>
    <n v="0.9012"/>
    <n v="0.90200000000000002"/>
    <n v="0.90049999999999997"/>
    <n v="0.52949999999999997"/>
    <n v="0.54969999999999997"/>
    <n v="0.58360000000000001"/>
    <n v="0.54690000000000005"/>
  </r>
  <r>
    <s v="cty16007"/>
    <x v="212"/>
    <s v=" ID"/>
    <s v="no"/>
    <x v="0"/>
    <x v="238"/>
    <x v="241"/>
    <x v="240"/>
    <x v="239"/>
    <n v="0.87839999999999996"/>
    <n v="0.90539999999999998"/>
    <n v="0.92179999999999995"/>
    <n v="0.89990000000000003"/>
    <n v="0.15970000000000001"/>
    <n v="0.24979999999999999"/>
    <n v="0.40110000000000001"/>
    <n v="0.2742"/>
  </r>
  <r>
    <s v="cty42113"/>
    <x v="213"/>
    <s v=" PA"/>
    <s v="no"/>
    <x v="0"/>
    <x v="239"/>
    <x v="242"/>
    <x v="241"/>
    <x v="240"/>
    <n v="0.7843"/>
    <n v="0.85440000000000005"/>
    <n v="0.89710000000000001"/>
    <n v="0.83120000000000005"/>
    <n v="0.24079999999999999"/>
    <n v="0.30420000000000003"/>
    <n v="0.41060000000000002"/>
    <n v="0.2954"/>
  </r>
  <r>
    <s v="cty19019"/>
    <x v="214"/>
    <s v=" IA"/>
    <s v="no"/>
    <x v="0"/>
    <x v="240"/>
    <x v="243"/>
    <x v="242"/>
    <x v="241"/>
    <n v="0.90539999999999998"/>
    <n v="0.92779999999999996"/>
    <n v="0.9415"/>
    <n v="0.92810000000000004"/>
    <n v="0.18379999999999999"/>
    <n v="0.28120000000000001"/>
    <n v="0.44479999999999997"/>
    <n v="0.33479999999999999"/>
  </r>
  <r>
    <s v="cty31137"/>
    <x v="215"/>
    <s v=" NE"/>
    <s v="no"/>
    <x v="0"/>
    <x v="241"/>
    <x v="244"/>
    <x v="243"/>
    <x v="242"/>
    <n v="0.83930000000000005"/>
    <n v="0.88959999999999995"/>
    <n v="0.92030000000000001"/>
    <n v="0.88959999999999995"/>
    <n v="0.3115"/>
    <n v="0.3987"/>
    <n v="0.54500000000000004"/>
    <n v="0.4531"/>
  </r>
  <r>
    <s v="cty30043"/>
    <x v="216"/>
    <s v=" MT"/>
    <s v="no"/>
    <x v="0"/>
    <x v="242"/>
    <x v="245"/>
    <x v="244"/>
    <x v="243"/>
    <n v="0.79330000000000001"/>
    <n v="0.83379999999999999"/>
    <n v="0.85850000000000004"/>
    <n v="0.84040000000000004"/>
    <n v="0.26829999999999998"/>
    <n v="0.34300000000000003"/>
    <n v="0.46839999999999998"/>
    <n v="0.42559999999999998"/>
  </r>
  <r>
    <s v="cty27041"/>
    <x v="18"/>
    <s v=" MN"/>
    <s v="no"/>
    <x v="0"/>
    <x v="243"/>
    <x v="246"/>
    <x v="245"/>
    <x v="244"/>
    <n v="0.87460000000000004"/>
    <n v="0.89290000000000003"/>
    <n v="0.90400000000000003"/>
    <n v="0.89319999999999999"/>
    <n v="0.1852"/>
    <n v="0.2772"/>
    <n v="0.43169999999999997"/>
    <n v="0.3402"/>
  </r>
  <r>
    <s v="cty27093"/>
    <x v="217"/>
    <s v=" MN"/>
    <s v="no"/>
    <x v="0"/>
    <x v="244"/>
    <x v="247"/>
    <x v="246"/>
    <x v="245"/>
    <n v="0.84130000000000005"/>
    <n v="0.88670000000000004"/>
    <n v="0.9143"/>
    <n v="0.89019999999999999"/>
    <n v="0.16880000000000001"/>
    <n v="0.25459999999999999"/>
    <n v="0.3987"/>
    <n v="0.31890000000000002"/>
  </r>
  <r>
    <s v="cty30073"/>
    <x v="218"/>
    <s v=" MT"/>
    <s v="no"/>
    <x v="0"/>
    <x v="245"/>
    <x v="248"/>
    <x v="247"/>
    <x v="246"/>
    <n v="0.77939999999999998"/>
    <n v="0.89490000000000003"/>
    <n v="0.96550000000000002"/>
    <n v="0.86480000000000001"/>
    <n v="0.32400000000000001"/>
    <n v="0.41460000000000002"/>
    <n v="0.5665"/>
    <n v="0.41610000000000003"/>
  </r>
  <r>
    <s v="cty27153"/>
    <x v="219"/>
    <s v=" MN"/>
    <s v="no"/>
    <x v="0"/>
    <x v="246"/>
    <x v="249"/>
    <x v="248"/>
    <x v="247"/>
    <n v="0.87719999999999998"/>
    <n v="0.8952"/>
    <n v="0.90620000000000001"/>
    <n v="0.89059999999999995"/>
    <n v="0.20019999999999999"/>
    <n v="0.25059999999999999"/>
    <n v="0.33529999999999999"/>
    <n v="0.25230000000000002"/>
  </r>
  <r>
    <s v="cty16041"/>
    <x v="158"/>
    <s v=" ID"/>
    <s v="no"/>
    <x v="0"/>
    <x v="247"/>
    <x v="250"/>
    <x v="249"/>
    <x v="248"/>
    <n v="0.89690000000000003"/>
    <n v="0.92689999999999995"/>
    <n v="0.94530000000000003"/>
    <n v="0.9214"/>
    <n v="0.25309999999999999"/>
    <n v="0.30790000000000001"/>
    <n v="0.3997"/>
    <n v="0.31430000000000002"/>
  </r>
  <r>
    <s v="cty19095"/>
    <x v="220"/>
    <s v=" IA"/>
    <s v="no"/>
    <x v="0"/>
    <x v="248"/>
    <x v="251"/>
    <x v="250"/>
    <x v="249"/>
    <n v="0.91779999999999995"/>
    <n v="0.92700000000000005"/>
    <n v="0.93269999999999997"/>
    <n v="0.9274"/>
    <n v="0.17710000000000001"/>
    <n v="0.25380000000000003"/>
    <n v="0.38250000000000001"/>
    <n v="0.29459999999999997"/>
  </r>
  <r>
    <s v="cty19091"/>
    <x v="221"/>
    <s v=" IA"/>
    <s v="no"/>
    <x v="0"/>
    <x v="249"/>
    <x v="252"/>
    <x v="251"/>
    <x v="250"/>
    <n v="0.9325"/>
    <n v="0.91020000000000001"/>
    <n v="0.89659999999999995"/>
    <n v="0.91069999999999995"/>
    <n v="0.1857"/>
    <n v="0.2742"/>
    <n v="0.42270000000000002"/>
    <n v="0.29880000000000001"/>
  </r>
  <r>
    <s v="cty27159"/>
    <x v="222"/>
    <s v=" MN"/>
    <s v="no"/>
    <x v="0"/>
    <x v="250"/>
    <x v="253"/>
    <x v="252"/>
    <x v="251"/>
    <n v="0.86890000000000001"/>
    <n v="0.90429999999999999"/>
    <n v="0.92589999999999995"/>
    <n v="0.89870000000000005"/>
    <n v="0.14549999999999999"/>
    <n v="0.26100000000000001"/>
    <n v="0.45469999999999999"/>
    <n v="0.3009"/>
  </r>
  <r>
    <s v="cty38015"/>
    <x v="223"/>
    <s v=" ND"/>
    <s v="no"/>
    <x v="0"/>
    <x v="251"/>
    <x v="254"/>
    <x v="253"/>
    <x v="252"/>
    <n v="0.85760000000000003"/>
    <n v="0.91100000000000003"/>
    <n v="0.94359999999999999"/>
    <n v="0.9214"/>
    <n v="0.30299999999999999"/>
    <n v="0.39560000000000001"/>
    <n v="0.55079999999999996"/>
    <n v="0.50019999999999998"/>
  </r>
  <r>
    <s v="cty31161"/>
    <x v="56"/>
    <s v=" NE"/>
    <s v="no"/>
    <x v="0"/>
    <x v="252"/>
    <x v="255"/>
    <x v="254"/>
    <x v="253"/>
    <n v="0.8246"/>
    <n v="0.86260000000000003"/>
    <n v="0.88580000000000003"/>
    <n v="0.84289999999999998"/>
    <n v="0.31330000000000002"/>
    <n v="0.41349999999999998"/>
    <n v="0.58169999999999999"/>
    <n v="0.39350000000000002"/>
  </r>
  <r>
    <s v="cty49001"/>
    <x v="224"/>
    <s v=" UT"/>
    <s v="no"/>
    <x v="0"/>
    <x v="253"/>
    <x v="256"/>
    <x v="255"/>
    <x v="254"/>
    <n v="0.82969999999999999"/>
    <n v="0.91620000000000001"/>
    <n v="0.96899999999999997"/>
    <n v="0.91069999999999995"/>
    <n v="4.5900000000000003E-2"/>
    <n v="8.0100000000000005E-2"/>
    <n v="0.1376"/>
    <n v="9.2499999999999999E-2"/>
  </r>
  <r>
    <s v="cty46123"/>
    <x v="225"/>
    <s v=" SD"/>
    <s v="no"/>
    <x v="0"/>
    <x v="254"/>
    <x v="257"/>
    <x v="256"/>
    <x v="255"/>
    <n v="0.88490000000000002"/>
    <n v="0.85499999999999998"/>
    <n v="0.8367"/>
    <n v="0.86460000000000004"/>
    <n v="0.18920000000000001"/>
    <n v="0.3584"/>
    <n v="0.64219999999999999"/>
    <n v="0.29709999999999998"/>
  </r>
  <r>
    <s v="cty20051"/>
    <x v="139"/>
    <s v=" KS"/>
    <s v="no"/>
    <x v="0"/>
    <x v="255"/>
    <x v="258"/>
    <x v="257"/>
    <x v="256"/>
    <n v="0.89070000000000005"/>
    <n v="0.92169999999999996"/>
    <n v="0.94059999999999999"/>
    <n v="0.92420000000000002"/>
    <n v="0.30630000000000002"/>
    <n v="0.40079999999999999"/>
    <n v="0.5595"/>
    <n v="0.47020000000000001"/>
  </r>
  <r>
    <s v="cty19005"/>
    <x v="226"/>
    <s v=" IA"/>
    <s v="no"/>
    <x v="0"/>
    <x v="256"/>
    <x v="259"/>
    <x v="258"/>
    <x v="257"/>
    <n v="0.91259999999999997"/>
    <n v="0.91220000000000001"/>
    <n v="0.91190000000000004"/>
    <n v="0.91149999999999998"/>
    <n v="0.29270000000000002"/>
    <n v="0.3715"/>
    <n v="0.50370000000000004"/>
    <n v="0.37780000000000002"/>
  </r>
  <r>
    <s v="cty48383"/>
    <x v="227"/>
    <s v=" TX"/>
    <s v="no"/>
    <x v="0"/>
    <x v="257"/>
    <x v="260"/>
    <x v="259"/>
    <x v="258"/>
    <n v="0.67279999999999995"/>
    <n v="0.89470000000000005"/>
    <n v="1"/>
    <n v="0.84489999999999998"/>
    <n v="0"/>
    <n v="0.17169999999999999"/>
    <n v="0.49630000000000002"/>
    <n v="0.20300000000000001"/>
  </r>
  <r>
    <s v="cty30015"/>
    <x v="228"/>
    <s v=" MT"/>
    <s v="no"/>
    <x v="0"/>
    <x v="258"/>
    <x v="261"/>
    <x v="260"/>
    <x v="259"/>
    <n v="0.82230000000000003"/>
    <n v="0.81879999999999997"/>
    <n v="0.81669999999999998"/>
    <n v="0.82769999999999999"/>
    <n v="0.53569999999999995"/>
    <n v="0.59809999999999997"/>
    <n v="0.70269999999999999"/>
    <n v="0.62270000000000003"/>
  </r>
  <r>
    <s v="cty27039"/>
    <x v="229"/>
    <s v=" MN"/>
    <s v="no"/>
    <x v="0"/>
    <x v="259"/>
    <x v="262"/>
    <x v="261"/>
    <x v="260"/>
    <n v="0.86929999999999996"/>
    <n v="0.87509999999999999"/>
    <n v="0.87870000000000004"/>
    <n v="0.87629999999999997"/>
    <n v="0.23749999999999999"/>
    <n v="0.30359999999999998"/>
    <n v="0.4143"/>
    <n v="0.38269999999999998"/>
  </r>
  <r>
    <s v="cty31175"/>
    <x v="230"/>
    <s v=" NE"/>
    <s v="no"/>
    <x v="0"/>
    <x v="260"/>
    <x v="263"/>
    <x v="251"/>
    <x v="261"/>
    <n v="0.87109999999999999"/>
    <n v="0.90739999999999998"/>
    <n v="0.92949999999999999"/>
    <n v="0.89800000000000002"/>
    <n v="0.24959999999999999"/>
    <n v="0.32700000000000001"/>
    <n v="0.45669999999999999"/>
    <n v="0.33079999999999998"/>
  </r>
  <r>
    <s v="cty20193"/>
    <x v="146"/>
    <s v=" KS"/>
    <s v="no"/>
    <x v="0"/>
    <x v="261"/>
    <x v="264"/>
    <x v="262"/>
    <x v="262"/>
    <n v="0.86599999999999999"/>
    <n v="0.91349999999999998"/>
    <n v="0.94240000000000002"/>
    <n v="0.91249999999999998"/>
    <n v="0.24349999999999999"/>
    <n v="0.37880000000000003"/>
    <n v="0.60560000000000003"/>
    <n v="0.433"/>
  </r>
  <r>
    <s v="cty20147"/>
    <x v="157"/>
    <s v=" KS"/>
    <s v="no"/>
    <x v="0"/>
    <x v="262"/>
    <x v="265"/>
    <x v="263"/>
    <x v="263"/>
    <n v="0.92069999999999996"/>
    <n v="0.92949999999999999"/>
    <n v="0.93479999999999996"/>
    <n v="0.92930000000000001"/>
    <n v="0.31900000000000001"/>
    <n v="0.33589999999999998"/>
    <n v="0.36409999999999998"/>
    <n v="0.33650000000000002"/>
  </r>
  <r>
    <s v="cty31081"/>
    <x v="231"/>
    <s v=" NE"/>
    <s v="no"/>
    <x v="0"/>
    <x v="263"/>
    <x v="266"/>
    <x v="264"/>
    <x v="264"/>
    <n v="0.85040000000000004"/>
    <n v="0.90210000000000001"/>
    <n v="0.93359999999999999"/>
    <n v="0.90459999999999996"/>
    <n v="0.32300000000000001"/>
    <n v="0.39150000000000001"/>
    <n v="0.50649999999999995"/>
    <n v="0.42820000000000003"/>
  </r>
  <r>
    <s v="cty19105"/>
    <x v="232"/>
    <s v=" IA"/>
    <s v="no"/>
    <x v="0"/>
    <x v="264"/>
    <x v="267"/>
    <x v="265"/>
    <x v="265"/>
    <n v="0.87580000000000002"/>
    <n v="0.90080000000000005"/>
    <n v="0.91600000000000004"/>
    <n v="0.8982"/>
    <n v="0.25480000000000003"/>
    <n v="0.34520000000000001"/>
    <n v="0.49680000000000002"/>
    <n v="0.38040000000000002"/>
  </r>
  <r>
    <s v="cty27113"/>
    <x v="233"/>
    <s v=" MN"/>
    <s v="no"/>
    <x v="0"/>
    <x v="265"/>
    <x v="268"/>
    <x v="266"/>
    <x v="266"/>
    <n v="0.81399999999999995"/>
    <n v="0.88890000000000002"/>
    <n v="0.93459999999999999"/>
    <n v="0.88100000000000001"/>
    <n v="0.19059999999999999"/>
    <n v="0.31119999999999998"/>
    <n v="0.51359999999999995"/>
    <n v="0.35439999999999999"/>
  </r>
  <r>
    <s v="cty31123"/>
    <x v="234"/>
    <s v=" NE"/>
    <s v="no"/>
    <x v="0"/>
    <x v="266"/>
    <x v="269"/>
    <x v="267"/>
    <x v="267"/>
    <n v="0.83630000000000004"/>
    <n v="0.82369999999999999"/>
    <n v="0.81599999999999995"/>
    <n v="0.82850000000000001"/>
    <n v="0.38200000000000001"/>
    <n v="0.433"/>
    <n v="0.51870000000000005"/>
    <n v="0.44940000000000002"/>
  </r>
  <r>
    <s v="cty53043"/>
    <x v="66"/>
    <s v=" WA"/>
    <s v="no"/>
    <x v="0"/>
    <x v="267"/>
    <x v="270"/>
    <x v="268"/>
    <x v="268"/>
    <n v="0.81389999999999996"/>
    <n v="0.91149999999999998"/>
    <n v="0.97109999999999996"/>
    <n v="0.90610000000000002"/>
    <n v="0.26490000000000002"/>
    <n v="0.35880000000000001"/>
    <n v="0.51629999999999998"/>
    <n v="0.4325"/>
  </r>
  <r>
    <s v="cty20187"/>
    <x v="194"/>
    <s v=" KS"/>
    <s v="no"/>
    <x v="0"/>
    <x v="268"/>
    <x v="271"/>
    <x v="269"/>
    <x v="269"/>
    <n v="0.94679999999999997"/>
    <n v="0.80600000000000005"/>
    <n v="0.72"/>
    <n v="0.80420000000000003"/>
    <n v="0"/>
    <n v="0"/>
    <n v="0"/>
    <n v="0"/>
  </r>
  <r>
    <s v="cty20201"/>
    <x v="197"/>
    <s v=" KS"/>
    <s v="no"/>
    <x v="0"/>
    <x v="269"/>
    <x v="272"/>
    <x v="270"/>
    <x v="270"/>
    <n v="0.89559999999999995"/>
    <n v="0.93740000000000001"/>
    <n v="0.96289999999999998"/>
    <n v="0.92559999999999998"/>
    <n v="0.27350000000000002"/>
    <n v="0.43059999999999998"/>
    <n v="0.69410000000000005"/>
    <n v="0.42170000000000002"/>
  </r>
  <r>
    <s v="cty27077"/>
    <x v="235"/>
    <s v=" MN"/>
    <s v="no"/>
    <x v="0"/>
    <x v="270"/>
    <x v="273"/>
    <x v="271"/>
    <x v="271"/>
    <n v="0.8528"/>
    <n v="0.87309999999999999"/>
    <n v="0.88549999999999995"/>
    <n v="0.86660000000000004"/>
    <n v="0.1177"/>
    <n v="0.22800000000000001"/>
    <n v="0.41289999999999999"/>
    <n v="0.24840000000000001"/>
  </r>
  <r>
    <s v="cty46037"/>
    <x v="236"/>
    <s v=" SD"/>
    <s v="no"/>
    <x v="0"/>
    <x v="271"/>
    <x v="274"/>
    <x v="272"/>
    <x v="202"/>
    <n v="0.87039999999999995"/>
    <n v="0.93069999999999997"/>
    <n v="0.96750000000000003"/>
    <n v="0.90629999999999999"/>
    <n v="0.26419999999999999"/>
    <n v="0.3609"/>
    <n v="0.52310000000000001"/>
    <n v="0.33900000000000002"/>
  </r>
  <r>
    <s v="cty48495"/>
    <x v="237"/>
    <s v=" TX"/>
    <s v="no"/>
    <x v="0"/>
    <x v="272"/>
    <x v="275"/>
    <x v="273"/>
    <x v="272"/>
    <n v="0.81340000000000001"/>
    <n v="0.85799999999999998"/>
    <n v="0.88529999999999998"/>
    <n v="0.83399999999999996"/>
    <n v="7.8299999999999995E-2"/>
    <n v="0.1552"/>
    <n v="0.2843"/>
    <n v="0.13070000000000001"/>
  </r>
  <r>
    <s v="cty48095"/>
    <x v="238"/>
    <s v=" TX"/>
    <s v="no"/>
    <x v="0"/>
    <x v="273"/>
    <x v="276"/>
    <x v="274"/>
    <x v="273"/>
    <n v="0.93420000000000003"/>
    <n v="0.97350000000000003"/>
    <n v="0.99739999999999995"/>
    <n v="0.94710000000000005"/>
    <n v="0.18820000000000001"/>
    <n v="0.39479999999999998"/>
    <n v="0.74139999999999995"/>
    <n v="0.33139999999999997"/>
  </r>
  <r>
    <s v="cty49055"/>
    <x v="96"/>
    <s v=" UT"/>
    <s v="no"/>
    <x v="0"/>
    <x v="274"/>
    <x v="277"/>
    <x v="275"/>
    <x v="274"/>
    <n v="0.82040000000000002"/>
    <n v="0.94259999999999999"/>
    <n v="1"/>
    <n v="0.88049999999999995"/>
    <n v="0.1512"/>
    <n v="0.18659999999999999"/>
    <n v="0.246"/>
    <n v="0.1905"/>
  </r>
  <r>
    <s v="cty35011"/>
    <x v="239"/>
    <s v=" NM"/>
    <s v="no"/>
    <x v="0"/>
    <x v="275"/>
    <x v="278"/>
    <x v="276"/>
    <x v="275"/>
    <n v="0.80149999999999999"/>
    <n v="0.96799999999999997"/>
    <n v="1"/>
    <n v="0.89700000000000002"/>
    <n v="0"/>
    <n v="0.40799999999999997"/>
    <n v="1"/>
    <n v="0.2205"/>
  </r>
  <r>
    <s v="cty46117"/>
    <x v="240"/>
    <s v=" SD"/>
    <s v="no"/>
    <x v="0"/>
    <x v="276"/>
    <x v="279"/>
    <x v="277"/>
    <x v="276"/>
    <n v="0.72360000000000002"/>
    <n v="0.78590000000000004"/>
    <n v="0.82399999999999995"/>
    <n v="0.79600000000000004"/>
    <n v="0.17419999999999999"/>
    <n v="0.23150000000000001"/>
    <n v="0.32750000000000001"/>
    <n v="0.31740000000000002"/>
  </r>
  <r>
    <s v="cty16081"/>
    <x v="202"/>
    <s v=" ID"/>
    <s v="no"/>
    <x v="0"/>
    <x v="277"/>
    <x v="280"/>
    <x v="278"/>
    <x v="277"/>
    <n v="0.86080000000000001"/>
    <n v="0.90920000000000001"/>
    <n v="0.93869999999999998"/>
    <n v="0.89470000000000005"/>
    <n v="0.27429999999999999"/>
    <n v="0.40600000000000003"/>
    <n v="0.62709999999999999"/>
    <n v="0.44469999999999998"/>
  </r>
  <r>
    <s v="cty46051"/>
    <x v="2"/>
    <s v=" SD"/>
    <s v="no"/>
    <x v="0"/>
    <x v="278"/>
    <x v="281"/>
    <x v="279"/>
    <x v="278"/>
    <n v="0.85670000000000002"/>
    <n v="0.89680000000000004"/>
    <n v="0.92130000000000001"/>
    <n v="0.89219999999999999"/>
    <n v="0.25600000000000001"/>
    <n v="0.33610000000000001"/>
    <n v="0.47039999999999998"/>
    <n v="0.35060000000000002"/>
  </r>
  <r>
    <s v="cty20135"/>
    <x v="241"/>
    <s v=" KS"/>
    <s v="no"/>
    <x v="0"/>
    <x v="279"/>
    <x v="282"/>
    <x v="280"/>
    <x v="279"/>
    <n v="0.85680000000000001"/>
    <n v="0.92879999999999996"/>
    <n v="0.97270000000000001"/>
    <n v="0.91359999999999997"/>
    <n v="0.46920000000000001"/>
    <n v="0.48159999999999997"/>
    <n v="0.50239999999999996"/>
    <n v="0.48309999999999997"/>
  </r>
  <r>
    <s v="cty30009"/>
    <x v="242"/>
    <s v=" MT"/>
    <s v="no"/>
    <x v="0"/>
    <x v="280"/>
    <x v="283"/>
    <x v="281"/>
    <x v="280"/>
    <n v="0.84619999999999995"/>
    <n v="0.91810000000000003"/>
    <n v="0.96189999999999998"/>
    <n v="0.9002"/>
    <n v="0.33710000000000001"/>
    <n v="0.34599999999999997"/>
    <n v="0.36109999999999998"/>
    <n v="0.34860000000000002"/>
  </r>
  <r>
    <s v="cty49051"/>
    <x v="243"/>
    <s v=" UT"/>
    <s v="no"/>
    <x v="0"/>
    <x v="281"/>
    <x v="284"/>
    <x v="282"/>
    <x v="281"/>
    <n v="0.89990000000000003"/>
    <n v="0.91039999999999999"/>
    <n v="0.91669999999999996"/>
    <n v="0.91180000000000005"/>
    <n v="0.30309999999999998"/>
    <n v="0.32219999999999999"/>
    <n v="0.3543"/>
    <n v="0.33979999999999999"/>
  </r>
  <r>
    <s v="cty38099"/>
    <x v="244"/>
    <s v=" ND"/>
    <s v="no"/>
    <x v="0"/>
    <x v="282"/>
    <x v="285"/>
    <x v="283"/>
    <x v="282"/>
    <n v="0.86709999999999998"/>
    <n v="0.86839999999999995"/>
    <n v="0.86919999999999997"/>
    <n v="0.86780000000000002"/>
    <n v="0.22459999999999999"/>
    <n v="0.30099999999999999"/>
    <n v="0.42930000000000001"/>
    <n v="0.33300000000000002"/>
  </r>
  <r>
    <s v="cty27151"/>
    <x v="245"/>
    <s v=" MN"/>
    <s v="no"/>
    <x v="0"/>
    <x v="283"/>
    <x v="286"/>
    <x v="284"/>
    <x v="283"/>
    <n v="0.87760000000000005"/>
    <n v="0.90859999999999996"/>
    <n v="0.92759999999999998"/>
    <n v="0.90549999999999997"/>
    <n v="0.2238"/>
    <n v="0.32529999999999998"/>
    <n v="0.4955"/>
    <n v="0.34939999999999999"/>
  </r>
  <r>
    <s v="cty17013"/>
    <x v="246"/>
    <s v=" IL"/>
    <s v="no"/>
    <x v="0"/>
    <x v="284"/>
    <x v="287"/>
    <x v="285"/>
    <x v="284"/>
    <n v="0.74780000000000002"/>
    <n v="0.89349999999999996"/>
    <n v="0.98240000000000005"/>
    <n v="0.89439999999999997"/>
    <n v="0.32040000000000002"/>
    <n v="0.4244"/>
    <n v="0.59889999999999999"/>
    <n v="0.46"/>
  </r>
  <r>
    <s v="cty46033"/>
    <x v="100"/>
    <s v=" SD"/>
    <s v="no"/>
    <x v="0"/>
    <x v="285"/>
    <x v="288"/>
    <x v="286"/>
    <x v="285"/>
    <n v="0.82850000000000001"/>
    <n v="0.90769999999999995"/>
    <n v="0.95609999999999995"/>
    <n v="0.89459999999999995"/>
    <n v="0.15160000000000001"/>
    <n v="0.27229999999999999"/>
    <n v="0.4748"/>
    <n v="0.31580000000000003"/>
  </r>
  <r>
    <s v="cty48319"/>
    <x v="247"/>
    <s v=" TX"/>
    <s v="no"/>
    <x v="0"/>
    <x v="286"/>
    <x v="289"/>
    <x v="287"/>
    <x v="286"/>
    <n v="0.73839999999999995"/>
    <n v="0.9345"/>
    <n v="1"/>
    <n v="0.75819999999999999"/>
    <n v="0"/>
    <n v="0"/>
    <n v="0"/>
    <n v="0"/>
  </r>
  <r>
    <s v="cty30099"/>
    <x v="202"/>
    <s v=" MT"/>
    <s v="no"/>
    <x v="0"/>
    <x v="287"/>
    <x v="290"/>
    <x v="288"/>
    <x v="287"/>
    <n v="0.81130000000000002"/>
    <n v="0.85570000000000002"/>
    <n v="0.88280000000000003"/>
    <n v="0.83679999999999999"/>
    <n v="0.22589999999999999"/>
    <n v="0.42059999999999997"/>
    <n v="0.74729999999999996"/>
    <n v="0.37209999999999999"/>
  </r>
  <r>
    <s v="cty31141"/>
    <x v="248"/>
    <s v=" NE"/>
    <s v="no"/>
    <x v="0"/>
    <x v="288"/>
    <x v="291"/>
    <x v="289"/>
    <x v="288"/>
    <n v="0.84009999999999996"/>
    <n v="0.89259999999999995"/>
    <n v="0.92459999999999998"/>
    <n v="0.89710000000000001"/>
    <n v="0.2238"/>
    <n v="0.31990000000000002"/>
    <n v="0.48110000000000003"/>
    <n v="0.38009999999999999"/>
  </r>
  <r>
    <s v="cty49013"/>
    <x v="249"/>
    <s v=" UT"/>
    <s v="no"/>
    <x v="0"/>
    <x v="289"/>
    <x v="292"/>
    <x v="290"/>
    <x v="289"/>
    <n v="0.76070000000000004"/>
    <n v="0.872"/>
    <n v="0.94"/>
    <n v="0.83730000000000004"/>
    <n v="0.15290000000000001"/>
    <n v="0.25280000000000002"/>
    <n v="0.4204"/>
    <n v="0.2409"/>
  </r>
  <r>
    <s v="cty31021"/>
    <x v="250"/>
    <s v=" NE"/>
    <s v="no"/>
    <x v="0"/>
    <x v="290"/>
    <x v="293"/>
    <x v="291"/>
    <x v="290"/>
    <n v="0.77829999999999999"/>
    <n v="0.87509999999999999"/>
    <n v="0.93420000000000003"/>
    <n v="0.86360000000000003"/>
    <n v="0.29880000000000001"/>
    <n v="0.31290000000000001"/>
    <n v="0.33650000000000002"/>
    <n v="0.31850000000000001"/>
  </r>
  <r>
    <s v="cty48421"/>
    <x v="60"/>
    <s v=" TX"/>
    <s v="no"/>
    <x v="0"/>
    <x v="291"/>
    <x v="294"/>
    <x v="292"/>
    <x v="291"/>
    <n v="0.85819999999999996"/>
    <n v="0.87739999999999996"/>
    <n v="0.8891"/>
    <n v="0.86350000000000005"/>
    <n v="0.44469999999999998"/>
    <n v="0.5232"/>
    <n v="0.65480000000000005"/>
    <n v="0.54300000000000004"/>
  </r>
  <r>
    <s v="cty31093"/>
    <x v="170"/>
    <s v=" NE"/>
    <s v="no"/>
    <x v="0"/>
    <x v="291"/>
    <x v="295"/>
    <x v="293"/>
    <x v="119"/>
    <n v="0.89780000000000004"/>
    <n v="0.91020000000000001"/>
    <n v="0.91769999999999996"/>
    <n v="0.90349999999999997"/>
    <n v="0.2349"/>
    <n v="0.29430000000000001"/>
    <n v="0.39389999999999997"/>
    <n v="0.29099999999999998"/>
  </r>
  <r>
    <s v="cty31133"/>
    <x v="251"/>
    <s v=" NE"/>
    <s v="no"/>
    <x v="0"/>
    <x v="292"/>
    <x v="296"/>
    <x v="294"/>
    <x v="292"/>
    <n v="0.81940000000000002"/>
    <n v="0.91300000000000003"/>
    <n v="0.97009999999999996"/>
    <n v="0.87339999999999995"/>
    <n v="0.13669999999999999"/>
    <n v="0.41649999999999998"/>
    <n v="0.88590000000000002"/>
    <n v="0.2949"/>
  </r>
  <r>
    <s v="cty46127"/>
    <x v="252"/>
    <s v=" SD"/>
    <s v="no"/>
    <x v="0"/>
    <x v="293"/>
    <x v="297"/>
    <x v="295"/>
    <x v="293"/>
    <n v="0.84919999999999995"/>
    <n v="0.86880000000000002"/>
    <n v="0.88080000000000003"/>
    <n v="0.872"/>
    <n v="0.25729999999999997"/>
    <n v="0.33579999999999999"/>
    <n v="0.46750000000000003"/>
    <n v="0.4037"/>
  </r>
  <r>
    <s v="cty19011"/>
    <x v="253"/>
    <s v=" IA"/>
    <s v="no"/>
    <x v="0"/>
    <x v="294"/>
    <x v="298"/>
    <x v="296"/>
    <x v="294"/>
    <n v="0.86739999999999995"/>
    <n v="0.89219999999999999"/>
    <n v="0.9073"/>
    <n v="0.89449999999999996"/>
    <n v="0.12659999999999999"/>
    <n v="0.23719999999999999"/>
    <n v="0.42270000000000002"/>
    <n v="0.32150000000000001"/>
  </r>
  <r>
    <s v="cty48475"/>
    <x v="254"/>
    <s v=" TX"/>
    <s v="no"/>
    <x v="0"/>
    <x v="295"/>
    <x v="299"/>
    <x v="297"/>
    <x v="295"/>
    <n v="0.78810000000000002"/>
    <n v="0.89070000000000005"/>
    <n v="0.95330000000000004"/>
    <n v="0.85850000000000004"/>
    <n v="0.1052"/>
    <n v="0.17219999999999999"/>
    <n v="0.28460000000000002"/>
    <n v="0.18559999999999999"/>
  </r>
  <r>
    <s v="cty56005"/>
    <x v="8"/>
    <s v=" WY"/>
    <s v="no"/>
    <x v="0"/>
    <x v="296"/>
    <x v="300"/>
    <x v="298"/>
    <x v="296"/>
    <n v="0.82320000000000004"/>
    <n v="0.877"/>
    <n v="0.90980000000000005"/>
    <n v="0.88980000000000004"/>
    <n v="0.1749"/>
    <n v="0.2412"/>
    <n v="0.3523"/>
    <n v="0.32590000000000002"/>
  </r>
  <r>
    <s v="cty36079"/>
    <x v="255"/>
    <s v=" NY"/>
    <s v="no"/>
    <x v="0"/>
    <x v="297"/>
    <x v="301"/>
    <x v="299"/>
    <x v="297"/>
    <n v="0.90269999999999995"/>
    <n v="0.92769999999999997"/>
    <n v="0.94299999999999995"/>
    <n v="0.94030000000000002"/>
    <n v="0.39750000000000002"/>
    <n v="0.45660000000000001"/>
    <n v="0.55569999999999997"/>
    <n v="0.5927"/>
  </r>
  <r>
    <s v="cty48447"/>
    <x v="256"/>
    <s v=" TX"/>
    <s v="no"/>
    <x v="0"/>
    <x v="298"/>
    <x v="302"/>
    <x v="300"/>
    <x v="298"/>
    <n v="0.85229999999999995"/>
    <n v="0.92620000000000002"/>
    <n v="0.97130000000000005"/>
    <n v="0.89549999999999996"/>
    <n v="0"/>
    <n v="0"/>
    <n v="0"/>
    <n v="0"/>
  </r>
  <r>
    <s v="cty56035"/>
    <x v="257"/>
    <s v=" WY"/>
    <s v="no"/>
    <x v="0"/>
    <x v="299"/>
    <x v="303"/>
    <x v="301"/>
    <x v="299"/>
    <n v="0.88539999999999996"/>
    <n v="0.89400000000000002"/>
    <n v="0.89929999999999999"/>
    <n v="0.90200000000000002"/>
    <n v="0.2374"/>
    <n v="0.25690000000000002"/>
    <n v="0.28970000000000001"/>
    <n v="0.2545"/>
  </r>
  <r>
    <s v="cty48357"/>
    <x v="258"/>
    <s v=" TX"/>
    <s v="no"/>
    <x v="0"/>
    <x v="300"/>
    <x v="304"/>
    <x v="302"/>
    <x v="300"/>
    <n v="0.81059999999999999"/>
    <n v="0.90390000000000004"/>
    <n v="0.96079999999999999"/>
    <n v="0.88160000000000005"/>
    <n v="0.19800000000000001"/>
    <n v="0.2994"/>
    <n v="0.46939999999999998"/>
    <n v="0.31569999999999998"/>
  </r>
  <r>
    <s v="cty34003"/>
    <x v="259"/>
    <s v=" NJ"/>
    <s v="no"/>
    <x v="0"/>
    <x v="301"/>
    <x v="305"/>
    <x v="303"/>
    <x v="301"/>
    <n v="0.88870000000000005"/>
    <n v="0.92520000000000002"/>
    <n v="0.94740000000000002"/>
    <n v="0.94079999999999997"/>
    <n v="0.4551"/>
    <n v="0.51770000000000005"/>
    <n v="0.62260000000000004"/>
    <n v="0.6673"/>
  </r>
  <r>
    <s v="cty20017"/>
    <x v="140"/>
    <s v=" KS"/>
    <s v="no"/>
    <x v="0"/>
    <x v="302"/>
    <x v="306"/>
    <x v="304"/>
    <x v="302"/>
    <n v="0.93540000000000001"/>
    <n v="0.91639999999999999"/>
    <n v="0.90480000000000005"/>
    <n v="0.92459999999999998"/>
    <n v="0.30709999999999998"/>
    <n v="0.32179999999999997"/>
    <n v="0.34649999999999997"/>
    <n v="0.3427"/>
  </r>
  <r>
    <s v="cty55065"/>
    <x v="260"/>
    <s v=" WI"/>
    <s v="no"/>
    <x v="0"/>
    <x v="303"/>
    <x v="307"/>
    <x v="305"/>
    <x v="303"/>
    <n v="0.875"/>
    <n v="0.89170000000000005"/>
    <n v="0.90200000000000002"/>
    <n v="0.89049999999999996"/>
    <n v="0.20979999999999999"/>
    <n v="0.29380000000000001"/>
    <n v="0.43469999999999998"/>
    <n v="0.31080000000000002"/>
  </r>
  <r>
    <s v="cty30065"/>
    <x v="261"/>
    <s v=" MT"/>
    <s v="no"/>
    <x v="0"/>
    <x v="304"/>
    <x v="308"/>
    <x v="306"/>
    <x v="304"/>
    <n v="0.73180000000000001"/>
    <n v="0.80100000000000005"/>
    <n v="0.84319999999999995"/>
    <n v="0.77459999999999996"/>
    <n v="0.1865"/>
    <n v="0.33489999999999998"/>
    <n v="0.58379999999999999"/>
    <n v="0.32879999999999998"/>
  </r>
  <r>
    <s v="cty19189"/>
    <x v="262"/>
    <s v=" IA"/>
    <s v="no"/>
    <x v="0"/>
    <x v="305"/>
    <x v="309"/>
    <x v="307"/>
    <x v="305"/>
    <n v="0.79530000000000001"/>
    <n v="0.87470000000000003"/>
    <n v="0.92310000000000003"/>
    <n v="0.87709999999999999"/>
    <n v="0.29220000000000002"/>
    <n v="0.37790000000000001"/>
    <n v="0.52159999999999995"/>
    <n v="0.4234"/>
  </r>
  <r>
    <s v="cty08117"/>
    <x v="111"/>
    <s v=" CO"/>
    <s v="no"/>
    <x v="0"/>
    <x v="306"/>
    <x v="310"/>
    <x v="308"/>
    <x v="306"/>
    <n v="0.92030000000000001"/>
    <n v="0.96009999999999995"/>
    <n v="0.98429999999999995"/>
    <n v="0.9748"/>
    <n v="0.42370000000000002"/>
    <n v="0.47270000000000001"/>
    <n v="0.55479999999999996"/>
    <n v="0.56879999999999997"/>
  </r>
  <r>
    <s v="cty27029"/>
    <x v="263"/>
    <s v=" MN"/>
    <s v="no"/>
    <x v="0"/>
    <x v="307"/>
    <x v="311"/>
    <x v="309"/>
    <x v="307"/>
    <n v="0.83330000000000004"/>
    <n v="0.87649999999999995"/>
    <n v="0.90280000000000005"/>
    <n v="0.85940000000000005"/>
    <n v="0.1429"/>
    <n v="0.22550000000000001"/>
    <n v="0.36399999999999999"/>
    <n v="0.2127"/>
  </r>
  <r>
    <s v="cty27055"/>
    <x v="264"/>
    <s v=" MN"/>
    <s v="no"/>
    <x v="0"/>
    <x v="308"/>
    <x v="312"/>
    <x v="310"/>
    <x v="308"/>
    <n v="0.88770000000000004"/>
    <n v="0.91590000000000005"/>
    <n v="0.93310000000000004"/>
    <n v="0.91869999999999996"/>
    <n v="0.2135"/>
    <n v="0.30480000000000002"/>
    <n v="0.45779999999999998"/>
    <n v="0.35299999999999998"/>
  </r>
  <r>
    <s v="cty27103"/>
    <x v="265"/>
    <s v=" MN"/>
    <s v="no"/>
    <x v="0"/>
    <x v="309"/>
    <x v="313"/>
    <x v="311"/>
    <x v="309"/>
    <n v="0.88839999999999997"/>
    <n v="0.91369999999999996"/>
    <n v="0.92910000000000004"/>
    <n v="0.91779999999999995"/>
    <n v="0.21429999999999999"/>
    <n v="0.32619999999999999"/>
    <n v="0.5141"/>
    <n v="0.43290000000000001"/>
  </r>
  <r>
    <s v="cty16029"/>
    <x v="266"/>
    <s v=" ID"/>
    <s v="no"/>
    <x v="0"/>
    <x v="310"/>
    <x v="314"/>
    <x v="312"/>
    <x v="310"/>
    <n v="0.87629999999999997"/>
    <n v="0.89629999999999999"/>
    <n v="0.90859999999999996"/>
    <n v="0.89790000000000003"/>
    <n v="0.2021"/>
    <n v="0.25990000000000002"/>
    <n v="0.35680000000000001"/>
    <n v="0.29530000000000001"/>
  </r>
  <r>
    <s v="cty19077"/>
    <x v="267"/>
    <s v=" IA"/>
    <s v="no"/>
    <x v="0"/>
    <x v="311"/>
    <x v="315"/>
    <x v="313"/>
    <x v="311"/>
    <n v="0.89710000000000001"/>
    <n v="0.90449999999999997"/>
    <n v="0.90900000000000003"/>
    <n v="0.90349999999999997"/>
    <n v="0.23069999999999999"/>
    <n v="0.33169999999999999"/>
    <n v="0.50129999999999997"/>
    <n v="0.34889999999999999"/>
  </r>
  <r>
    <s v="cty48501"/>
    <x v="268"/>
    <s v=" TX"/>
    <s v="no"/>
    <x v="0"/>
    <x v="312"/>
    <x v="316"/>
    <x v="314"/>
    <x v="312"/>
    <n v="0.76100000000000001"/>
    <n v="0.91139999999999999"/>
    <n v="1"/>
    <n v="0.84799999999999998"/>
    <n v="0.25790000000000002"/>
    <n v="0.35070000000000001"/>
    <n v="0.50639999999999996"/>
    <n v="0.38269999999999998"/>
  </r>
  <r>
    <s v="cty27019"/>
    <x v="269"/>
    <s v=" MN"/>
    <s v="no"/>
    <x v="0"/>
    <x v="313"/>
    <x v="317"/>
    <x v="315"/>
    <x v="313"/>
    <n v="0.87229999999999996"/>
    <n v="0.90169999999999995"/>
    <n v="0.91969999999999996"/>
    <n v="0.91349999999999998"/>
    <n v="0.22"/>
    <n v="0.29270000000000002"/>
    <n v="0.4148"/>
    <n v="0.4219"/>
  </r>
  <r>
    <s v="cty08009"/>
    <x v="270"/>
    <s v=" CO"/>
    <s v="no"/>
    <x v="0"/>
    <x v="313"/>
    <x v="318"/>
    <x v="316"/>
    <x v="314"/>
    <n v="0.93330000000000002"/>
    <n v="0.87609999999999999"/>
    <n v="0.84130000000000005"/>
    <n v="0.90569999999999995"/>
    <n v="0.30530000000000002"/>
    <n v="0.50090000000000001"/>
    <n v="0.82889999999999997"/>
    <n v="0.48299999999999998"/>
  </r>
  <r>
    <s v="cty19047"/>
    <x v="271"/>
    <s v=" IA"/>
    <s v="no"/>
    <x v="0"/>
    <x v="314"/>
    <x v="319"/>
    <x v="317"/>
    <x v="315"/>
    <n v="0.83009999999999995"/>
    <n v="0.9083"/>
    <n v="0.95609999999999995"/>
    <n v="0.89949999999999997"/>
    <n v="0.2984"/>
    <n v="0.39879999999999999"/>
    <n v="0.56740000000000002"/>
    <n v="0.43719999999999998"/>
  </r>
  <r>
    <s v="cty56031"/>
    <x v="248"/>
    <s v=" WY"/>
    <s v="no"/>
    <x v="0"/>
    <x v="315"/>
    <x v="320"/>
    <x v="318"/>
    <x v="316"/>
    <n v="0.8135"/>
    <n v="0.83530000000000004"/>
    <n v="0.84860000000000002"/>
    <n v="0.83460000000000001"/>
    <n v="0.09"/>
    <n v="0.20200000000000001"/>
    <n v="0.38990000000000002"/>
    <n v="0.26140000000000002"/>
  </r>
  <r>
    <s v="cty31045"/>
    <x v="272"/>
    <s v=" NE"/>
    <s v="no"/>
    <x v="0"/>
    <x v="316"/>
    <x v="321"/>
    <x v="319"/>
    <x v="317"/>
    <n v="0.84330000000000005"/>
    <n v="0.88080000000000003"/>
    <n v="0.90369999999999995"/>
    <n v="0.87639999999999996"/>
    <n v="0.27589999999999998"/>
    <n v="0.38540000000000002"/>
    <n v="0.56910000000000005"/>
    <n v="0.42770000000000002"/>
  </r>
  <r>
    <s v="cty31095"/>
    <x v="216"/>
    <s v=" NE"/>
    <s v="no"/>
    <x v="0"/>
    <x v="317"/>
    <x v="322"/>
    <x v="320"/>
    <x v="318"/>
    <n v="0.91790000000000005"/>
    <n v="0.92300000000000004"/>
    <n v="0.92620000000000002"/>
    <n v="0.9224"/>
    <n v="0.1686"/>
    <n v="0.313"/>
    <n v="0.55520000000000003"/>
    <n v="0.33239999999999997"/>
  </r>
  <r>
    <s v="cty16065"/>
    <x v="185"/>
    <s v=" ID"/>
    <s v="no"/>
    <x v="0"/>
    <x v="318"/>
    <x v="323"/>
    <x v="321"/>
    <x v="319"/>
    <n v="0.90780000000000005"/>
    <n v="0.92910000000000004"/>
    <n v="0.94199999999999995"/>
    <n v="0.93"/>
    <n v="0.35299999999999998"/>
    <n v="0.4173"/>
    <n v="0.5252"/>
    <n v="0.45660000000000001"/>
  </r>
  <r>
    <s v="cty08061"/>
    <x v="273"/>
    <s v=" CO"/>
    <s v="no"/>
    <x v="0"/>
    <x v="319"/>
    <x v="324"/>
    <x v="322"/>
    <x v="320"/>
    <n v="0.92259999999999998"/>
    <n v="0.88800000000000001"/>
    <n v="0.8669"/>
    <n v="0.89729999999999999"/>
    <n v="0.57650000000000001"/>
    <n v="0.58499999999999996"/>
    <n v="0.59940000000000004"/>
    <n v="0.58299999999999996"/>
  </r>
  <r>
    <s v="cty55043"/>
    <x v="2"/>
    <s v=" WI"/>
    <s v="no"/>
    <x v="0"/>
    <x v="320"/>
    <x v="325"/>
    <x v="323"/>
    <x v="321"/>
    <n v="0.86170000000000002"/>
    <n v="0.90039999999999998"/>
    <n v="0.92410000000000003"/>
    <n v="0.89790000000000003"/>
    <n v="0.16039999999999999"/>
    <n v="0.26640000000000003"/>
    <n v="0.44419999999999998"/>
    <n v="0.30690000000000001"/>
  </r>
  <r>
    <s v="cty40007"/>
    <x v="224"/>
    <s v=" OK"/>
    <s v="no"/>
    <x v="0"/>
    <x v="321"/>
    <x v="326"/>
    <x v="324"/>
    <x v="322"/>
    <n v="0.84340000000000004"/>
    <n v="0.88939999999999997"/>
    <n v="0.91739999999999999"/>
    <n v="0.88239999999999996"/>
    <n v="0.26069999999999999"/>
    <n v="0.3649"/>
    <n v="0.53959999999999997"/>
    <n v="0.3805"/>
  </r>
  <r>
    <s v="cty27033"/>
    <x v="274"/>
    <s v=" MN"/>
    <s v="no"/>
    <x v="0"/>
    <x v="322"/>
    <x v="327"/>
    <x v="325"/>
    <x v="323"/>
    <n v="0.85119999999999996"/>
    <n v="0.91959999999999997"/>
    <n v="0.96130000000000004"/>
    <n v="0.91249999999999998"/>
    <n v="0.22059999999999999"/>
    <n v="0.32450000000000001"/>
    <n v="0.49890000000000001"/>
    <n v="0.35449999999999998"/>
  </r>
  <r>
    <s v="cty19063"/>
    <x v="275"/>
    <s v=" IA"/>
    <s v="no"/>
    <x v="0"/>
    <x v="323"/>
    <x v="328"/>
    <x v="326"/>
    <x v="324"/>
    <n v="0.79549999999999998"/>
    <n v="0.91110000000000002"/>
    <n v="0.98170000000000002"/>
    <n v="0.89559999999999995"/>
    <n v="0.16869999999999999"/>
    <n v="0.29330000000000001"/>
    <n v="0.50229999999999997"/>
    <n v="0.31490000000000001"/>
  </r>
  <r>
    <s v="cty56009"/>
    <x v="276"/>
    <s v=" WY"/>
    <s v="no"/>
    <x v="0"/>
    <x v="324"/>
    <x v="329"/>
    <x v="327"/>
    <x v="325"/>
    <n v="0.83279999999999998"/>
    <n v="0.88560000000000005"/>
    <n v="0.91790000000000005"/>
    <n v="0.88670000000000004"/>
    <n v="0.2656"/>
    <n v="0.3105"/>
    <n v="0.38569999999999999"/>
    <n v="0.34250000000000003"/>
  </r>
  <r>
    <s v="cty46083"/>
    <x v="66"/>
    <s v=" SD"/>
    <s v="no"/>
    <x v="0"/>
    <x v="325"/>
    <x v="330"/>
    <x v="328"/>
    <x v="326"/>
    <n v="0.87419999999999998"/>
    <n v="0.91149999999999998"/>
    <n v="0.93430000000000002"/>
    <n v="0.91879999999999995"/>
    <n v="0.2175"/>
    <n v="0.30359999999999998"/>
    <n v="0.44800000000000001"/>
    <n v="0.3972"/>
  </r>
  <r>
    <s v="cty48443"/>
    <x v="277"/>
    <s v=" TX"/>
    <s v="no"/>
    <x v="0"/>
    <x v="326"/>
    <x v="331"/>
    <x v="329"/>
    <x v="327"/>
    <n v="0"/>
    <n v="0"/>
    <n v="0"/>
    <n v="0"/>
    <n v="0"/>
    <n v="0"/>
    <n v="0"/>
    <n v="0"/>
  </r>
  <r>
    <s v="cty02230"/>
    <x v="278"/>
    <s v=" AK"/>
    <s v="no"/>
    <x v="0"/>
    <x v="327"/>
    <x v="332"/>
    <x v="330"/>
    <x v="328"/>
    <n v="0"/>
    <n v="0"/>
    <n v="0"/>
    <n v="0"/>
    <n v="0"/>
    <n v="0"/>
    <n v="0"/>
    <n v="0"/>
  </r>
  <r>
    <s v="cty18087"/>
    <x v="279"/>
    <s v=" IN"/>
    <s v="no"/>
    <x v="0"/>
    <x v="328"/>
    <x v="333"/>
    <x v="331"/>
    <x v="329"/>
    <n v="0.29980000000000001"/>
    <n v="0.58189999999999997"/>
    <n v="0.754"/>
    <n v="0.53059999999999996"/>
    <n v="2.4400000000000002E-2"/>
    <n v="0.1308"/>
    <n v="0.30930000000000002"/>
    <n v="0.1489"/>
  </r>
  <r>
    <s v="cty19065"/>
    <x v="280"/>
    <s v=" IA"/>
    <s v="no"/>
    <x v="0"/>
    <x v="329"/>
    <x v="334"/>
    <x v="332"/>
    <x v="330"/>
    <n v="0.88649999999999995"/>
    <n v="0.90959999999999996"/>
    <n v="0.92379999999999995"/>
    <n v="0.90680000000000005"/>
    <n v="0.27560000000000001"/>
    <n v="0.37340000000000001"/>
    <n v="0.53739999999999999"/>
    <n v="0.39760000000000001"/>
  </r>
  <r>
    <s v="cty27073"/>
    <x v="281"/>
    <s v=" MN"/>
    <s v="no"/>
    <x v="0"/>
    <x v="330"/>
    <x v="335"/>
    <x v="333"/>
    <x v="331"/>
    <n v="0.88580000000000003"/>
    <n v="0.87960000000000005"/>
    <n v="0.87580000000000002"/>
    <n v="0.88160000000000005"/>
    <n v="0.20080000000000001"/>
    <n v="0.32"/>
    <n v="0.52010000000000001"/>
    <n v="0.35880000000000001"/>
  </r>
  <r>
    <s v="cty19061"/>
    <x v="282"/>
    <s v=" IA"/>
    <s v="no"/>
    <x v="0"/>
    <x v="331"/>
    <x v="249"/>
    <x v="334"/>
    <x v="332"/>
    <n v="0.86509999999999998"/>
    <n v="0.90920000000000001"/>
    <n v="0.93610000000000004"/>
    <n v="0.91759999999999997"/>
    <n v="0.29430000000000001"/>
    <n v="0.38179999999999997"/>
    <n v="0.52869999999999995"/>
    <n v="0.47489999999999999"/>
  </r>
  <r>
    <s v="cty19031"/>
    <x v="24"/>
    <s v=" IA"/>
    <s v="no"/>
    <x v="0"/>
    <x v="331"/>
    <x v="336"/>
    <x v="335"/>
    <x v="333"/>
    <n v="0.84299999999999997"/>
    <n v="0.88339999999999996"/>
    <n v="0.90810000000000002"/>
    <n v="0.88800000000000001"/>
    <n v="0.3231"/>
    <n v="0.36759999999999998"/>
    <n v="0.44230000000000003"/>
    <n v="0.39950000000000002"/>
  </r>
  <r>
    <s v="cty19097"/>
    <x v="154"/>
    <s v=" IA"/>
    <s v="no"/>
    <x v="0"/>
    <x v="332"/>
    <x v="337"/>
    <x v="336"/>
    <x v="334"/>
    <n v="0.87119999999999997"/>
    <n v="0.90369999999999995"/>
    <n v="0.92349999999999999"/>
    <n v="0.90180000000000005"/>
    <n v="0.21779999999999999"/>
    <n v="0.30280000000000001"/>
    <n v="0.44519999999999998"/>
    <n v="0.33300000000000002"/>
  </r>
  <r>
    <s v="cty48065"/>
    <x v="283"/>
    <s v=" TX"/>
    <s v="no"/>
    <x v="0"/>
    <x v="333"/>
    <x v="338"/>
    <x v="337"/>
    <x v="335"/>
    <n v="0.95230000000000004"/>
    <n v="0.92879999999999996"/>
    <n v="0.91439999999999999"/>
    <n v="0.93359999999999999"/>
    <n v="0.14080000000000001"/>
    <n v="0.2389"/>
    <n v="0.40350000000000003"/>
    <n v="0.27650000000000002"/>
  </r>
  <r>
    <s v="cty55011"/>
    <x v="284"/>
    <s v=" WI"/>
    <s v="no"/>
    <x v="0"/>
    <x v="334"/>
    <x v="339"/>
    <x v="338"/>
    <x v="336"/>
    <n v="0.90690000000000004"/>
    <n v="0.92689999999999995"/>
    <n v="0.93910000000000005"/>
    <n v="0.92630000000000001"/>
    <n v="0.1852"/>
    <n v="0.26329999999999998"/>
    <n v="0.39429999999999998"/>
    <n v="0.30299999999999999"/>
  </r>
  <r>
    <s v="cty27023"/>
    <x v="285"/>
    <s v=" MN"/>
    <s v="no"/>
    <x v="0"/>
    <x v="335"/>
    <x v="340"/>
    <x v="339"/>
    <x v="337"/>
    <n v="0.87619999999999998"/>
    <n v="0.88390000000000002"/>
    <n v="0.88859999999999995"/>
    <n v="0.88380000000000003"/>
    <n v="0.15890000000000001"/>
    <n v="0.24110000000000001"/>
    <n v="0.379"/>
    <n v="0.30130000000000001"/>
  </r>
  <r>
    <s v="cty31151"/>
    <x v="286"/>
    <s v=" NE"/>
    <s v="no"/>
    <x v="0"/>
    <x v="336"/>
    <x v="341"/>
    <x v="340"/>
    <x v="338"/>
    <n v="0.88839999999999997"/>
    <n v="0.90300000000000002"/>
    <n v="0.91190000000000004"/>
    <n v="0.90269999999999995"/>
    <n v="0.1767"/>
    <n v="0.31390000000000001"/>
    <n v="0.54400000000000004"/>
    <n v="0.35849999999999999"/>
  </r>
  <r>
    <s v="cty08063"/>
    <x v="287"/>
    <s v=" CO"/>
    <s v="no"/>
    <x v="0"/>
    <x v="337"/>
    <x v="342"/>
    <x v="341"/>
    <x v="339"/>
    <n v="0.93989999999999996"/>
    <n v="0.92569999999999997"/>
    <n v="0.91700000000000004"/>
    <n v="0.93259999999999998"/>
    <n v="0.25729999999999997"/>
    <n v="0.44490000000000002"/>
    <n v="0.75939999999999996"/>
    <n v="0.48139999999999999"/>
  </r>
  <r>
    <s v="cty20123"/>
    <x v="149"/>
    <s v=" KS"/>
    <s v="no"/>
    <x v="0"/>
    <x v="338"/>
    <x v="343"/>
    <x v="342"/>
    <x v="340"/>
    <n v="0.95220000000000005"/>
    <n v="0.92830000000000001"/>
    <n v="0.91369999999999996"/>
    <n v="0.93169999999999997"/>
    <n v="0.37119999999999997"/>
    <n v="0.42549999999999999"/>
    <n v="0.51659999999999995"/>
    <n v="0.4486"/>
  </r>
  <r>
    <s v="cty20137"/>
    <x v="288"/>
    <s v=" KS"/>
    <s v="no"/>
    <x v="0"/>
    <x v="339"/>
    <x v="344"/>
    <x v="343"/>
    <x v="341"/>
    <n v="0.86450000000000005"/>
    <n v="0.90710000000000002"/>
    <n v="0.93300000000000005"/>
    <n v="0.89459999999999995"/>
    <n v="0.43319999999999997"/>
    <n v="0.44180000000000003"/>
    <n v="0.45629999999999998"/>
    <n v="0.44130000000000003"/>
  </r>
  <r>
    <s v="cty08113"/>
    <x v="289"/>
    <s v=" CO"/>
    <s v="no"/>
    <x v="0"/>
    <x v="340"/>
    <x v="345"/>
    <x v="344"/>
    <x v="342"/>
    <n v="0.85540000000000005"/>
    <n v="0.87609999999999999"/>
    <n v="0.88870000000000005"/>
    <n v="0.88049999999999995"/>
    <n v="0"/>
    <n v="0"/>
    <n v="0"/>
    <n v="0"/>
  </r>
  <r>
    <s v="cty51600"/>
    <x v="290"/>
    <s v=" VA"/>
    <s v="no"/>
    <x v="0"/>
    <x v="341"/>
    <x v="346"/>
    <x v="345"/>
    <x v="343"/>
    <n v="0.80249999999999999"/>
    <n v="0.86939999999999995"/>
    <n v="0.9103"/>
    <n v="0.88170000000000004"/>
    <n v="0.41899999999999998"/>
    <n v="0.46289999999999998"/>
    <n v="0.53649999999999998"/>
    <n v="0.53459999999999996"/>
  </r>
  <r>
    <s v="cty20165"/>
    <x v="291"/>
    <s v=" KS"/>
    <s v="no"/>
    <x v="0"/>
    <x v="342"/>
    <x v="347"/>
    <x v="346"/>
    <x v="344"/>
    <n v="0.83179999999999998"/>
    <n v="0.88539999999999996"/>
    <n v="0.91810000000000003"/>
    <n v="0.86099999999999999"/>
    <n v="0.1231"/>
    <n v="0.25390000000000001"/>
    <n v="0.47320000000000001"/>
    <n v="0.29299999999999998"/>
  </r>
  <r>
    <s v="cty31013"/>
    <x v="292"/>
    <s v=" NE"/>
    <s v="no"/>
    <x v="0"/>
    <x v="343"/>
    <x v="348"/>
    <x v="347"/>
    <x v="345"/>
    <n v="0.92979999999999996"/>
    <n v="0.89900000000000002"/>
    <n v="0.88009999999999999"/>
    <n v="0.89329999999999998"/>
    <n v="0.2389"/>
    <n v="0.33629999999999999"/>
    <n v="0.4995"/>
    <n v="0.43209999999999998"/>
  </r>
  <r>
    <s v="cty27111"/>
    <x v="293"/>
    <s v=" MN"/>
    <s v="no"/>
    <x v="0"/>
    <x v="344"/>
    <x v="349"/>
    <x v="348"/>
    <x v="346"/>
    <n v="0.87360000000000004"/>
    <n v="0.88439999999999996"/>
    <n v="0.8911"/>
    <n v="0.88349999999999995"/>
    <n v="0.20630000000000001"/>
    <n v="0.30909999999999999"/>
    <n v="0.48159999999999997"/>
    <n v="0.34129999999999999"/>
  </r>
  <r>
    <s v="cty38093"/>
    <x v="294"/>
    <s v=" ND"/>
    <s v="no"/>
    <x v="0"/>
    <x v="345"/>
    <x v="350"/>
    <x v="349"/>
    <x v="347"/>
    <n v="0.85599999999999998"/>
    <n v="0.91739999999999999"/>
    <n v="0.95489999999999997"/>
    <n v="0.91790000000000005"/>
    <n v="0.23930000000000001"/>
    <n v="0.3367"/>
    <n v="0.50009999999999999"/>
    <n v="0.40810000000000002"/>
  </r>
  <r>
    <s v="cty20029"/>
    <x v="295"/>
    <s v=" KS"/>
    <s v="no"/>
    <x v="0"/>
    <x v="346"/>
    <x v="351"/>
    <x v="350"/>
    <x v="348"/>
    <n v="0.87180000000000002"/>
    <n v="0.93"/>
    <n v="0.96560000000000001"/>
    <n v="0.92359999999999998"/>
    <n v="0.2021"/>
    <n v="0.34250000000000003"/>
    <n v="0.57789999999999997"/>
    <n v="0.39369999999999999"/>
  </r>
  <r>
    <s v="cty38101"/>
    <x v="254"/>
    <s v=" ND"/>
    <s v="no"/>
    <x v="0"/>
    <x v="347"/>
    <x v="352"/>
    <x v="351"/>
    <x v="349"/>
    <n v="0.86760000000000004"/>
    <n v="0.90839999999999999"/>
    <n v="0.93340000000000001"/>
    <n v="0.9093"/>
    <n v="0.23930000000000001"/>
    <n v="0.3357"/>
    <n v="0.49740000000000001"/>
    <n v="0.40050000000000002"/>
  </r>
  <r>
    <s v="cty20007"/>
    <x v="296"/>
    <s v=" KS"/>
    <s v="no"/>
    <x v="0"/>
    <x v="348"/>
    <x v="353"/>
    <x v="352"/>
    <x v="350"/>
    <n v="0.80640000000000001"/>
    <n v="0.85219999999999996"/>
    <n v="0.88019999999999998"/>
    <n v="0.84250000000000003"/>
    <n v="0.26690000000000003"/>
    <n v="0.3604"/>
    <n v="0.51719999999999999"/>
    <n v="0.371"/>
  </r>
  <r>
    <s v="cty31155"/>
    <x v="297"/>
    <s v=" NE"/>
    <s v="no"/>
    <x v="0"/>
    <x v="349"/>
    <x v="354"/>
    <x v="353"/>
    <x v="351"/>
    <n v="0.83630000000000004"/>
    <n v="0.8841"/>
    <n v="0.9133"/>
    <n v="0.88549999999999995"/>
    <n v="0.23699999999999999"/>
    <n v="0.31580000000000003"/>
    <n v="0.4481"/>
    <n v="0.3624"/>
  </r>
  <r>
    <s v="cty17085"/>
    <x v="298"/>
    <s v=" IL"/>
    <s v="no"/>
    <x v="0"/>
    <x v="350"/>
    <x v="355"/>
    <x v="354"/>
    <x v="352"/>
    <n v="0.91010000000000002"/>
    <n v="0.91420000000000001"/>
    <n v="0.91669999999999996"/>
    <n v="0.91420000000000001"/>
    <n v="0.3145"/>
    <n v="0.37759999999999999"/>
    <n v="0.48359999999999997"/>
    <n v="0.4209"/>
  </r>
  <r>
    <s v="cty48285"/>
    <x v="299"/>
    <s v=" TX"/>
    <s v="no"/>
    <x v="0"/>
    <x v="351"/>
    <x v="356"/>
    <x v="355"/>
    <x v="353"/>
    <n v="0.77569999999999995"/>
    <n v="0.86060000000000003"/>
    <n v="0.91239999999999999"/>
    <n v="0.84989999999999999"/>
    <n v="0.2278"/>
    <n v="0.30180000000000001"/>
    <n v="0.42599999999999999"/>
    <n v="0.32119999999999999"/>
  </r>
  <r>
    <s v="cty08125"/>
    <x v="300"/>
    <s v=" CO"/>
    <s v="no"/>
    <x v="0"/>
    <x v="352"/>
    <x v="357"/>
    <x v="356"/>
    <x v="354"/>
    <n v="0.82440000000000002"/>
    <n v="0.876"/>
    <n v="0.90749999999999997"/>
    <n v="0.86609999999999998"/>
    <n v="0.24890000000000001"/>
    <n v="0.34449999999999997"/>
    <n v="0.50490000000000002"/>
    <n v="0.35899999999999999"/>
  </r>
  <r>
    <s v="cty20089"/>
    <x v="301"/>
    <s v=" KS"/>
    <s v="no"/>
    <x v="0"/>
    <x v="353"/>
    <x v="358"/>
    <x v="357"/>
    <x v="355"/>
    <n v="0.92530000000000001"/>
    <n v="0.92759999999999998"/>
    <n v="0.92910000000000004"/>
    <n v="0.92869999999999997"/>
    <n v="0.35780000000000001"/>
    <n v="0.48070000000000002"/>
    <n v="0.68689999999999996"/>
    <n v="0.44450000000000001"/>
  </r>
  <r>
    <s v="cty30007"/>
    <x v="302"/>
    <s v=" MT"/>
    <s v="no"/>
    <x v="0"/>
    <x v="354"/>
    <x v="359"/>
    <x v="358"/>
    <x v="356"/>
    <n v="0.62890000000000001"/>
    <n v="0.83160000000000001"/>
    <n v="0.95540000000000003"/>
    <n v="0.78400000000000003"/>
    <n v="0.28039999999999998"/>
    <n v="0.34100000000000003"/>
    <n v="0.44259999999999999"/>
    <n v="0.3493"/>
  </r>
  <r>
    <s v="cty48033"/>
    <x v="303"/>
    <s v=" TX"/>
    <s v="no"/>
    <x v="0"/>
    <x v="355"/>
    <x v="360"/>
    <x v="359"/>
    <x v="357"/>
    <n v="0.98709999999999998"/>
    <n v="0.91359999999999997"/>
    <n v="0.86870000000000003"/>
    <n v="0.95840000000000003"/>
    <n v="0"/>
    <n v="0"/>
    <n v="0"/>
    <n v="0"/>
  </r>
  <r>
    <s v="cty46091"/>
    <x v="116"/>
    <s v=" SD"/>
    <s v="no"/>
    <x v="0"/>
    <x v="356"/>
    <x v="361"/>
    <x v="360"/>
    <x v="358"/>
    <n v="0.74880000000000002"/>
    <n v="0.90600000000000003"/>
    <n v="1"/>
    <n v="0.84930000000000005"/>
    <n v="0.24199999999999999"/>
    <n v="0.43159999999999998"/>
    <n v="0.74960000000000004"/>
    <n v="0.4173"/>
  </r>
  <r>
    <s v="cty51059"/>
    <x v="304"/>
    <s v=" VA"/>
    <s v="no"/>
    <x v="0"/>
    <x v="357"/>
    <x v="362"/>
    <x v="361"/>
    <x v="359"/>
    <n v="0.83979999999999999"/>
    <n v="0.9"/>
    <n v="0.93669999999999998"/>
    <n v="0.9274"/>
    <n v="0.41460000000000002"/>
    <n v="0.48120000000000002"/>
    <n v="0.59299999999999997"/>
    <n v="0.65480000000000005"/>
  </r>
  <r>
    <s v="cty27167"/>
    <x v="305"/>
    <s v=" MN"/>
    <s v="no"/>
    <x v="0"/>
    <x v="358"/>
    <x v="363"/>
    <x v="362"/>
    <x v="360"/>
    <n v="0.87839999999999996"/>
    <n v="0.87670000000000003"/>
    <n v="0.87560000000000004"/>
    <n v="0.87639999999999996"/>
    <n v="0.24349999999999999"/>
    <n v="0.32829999999999998"/>
    <n v="0.47060000000000002"/>
    <n v="0.39579999999999999"/>
  </r>
  <r>
    <s v="cty27085"/>
    <x v="306"/>
    <s v=" MN"/>
    <s v="no"/>
    <x v="0"/>
    <x v="359"/>
    <x v="364"/>
    <x v="363"/>
    <x v="361"/>
    <n v="0.79500000000000004"/>
    <n v="0.87470000000000003"/>
    <n v="0.9234"/>
    <n v="0.8891"/>
    <n v="0.17330000000000001"/>
    <n v="0.2339"/>
    <n v="0.33550000000000002"/>
    <n v="0.28849999999999998"/>
  </r>
  <r>
    <s v="cty56003"/>
    <x v="307"/>
    <s v=" WY"/>
    <s v="no"/>
    <x v="0"/>
    <x v="360"/>
    <x v="365"/>
    <x v="364"/>
    <x v="362"/>
    <n v="0.80800000000000005"/>
    <n v="0.84250000000000003"/>
    <n v="0.86350000000000005"/>
    <n v="0.83509999999999995"/>
    <n v="0.1363"/>
    <n v="0.27629999999999999"/>
    <n v="0.51129999999999998"/>
    <n v="0.28689999999999999"/>
  </r>
  <r>
    <s v="cty27067"/>
    <x v="308"/>
    <s v=" MN"/>
    <s v="no"/>
    <x v="0"/>
    <x v="361"/>
    <x v="366"/>
    <x v="365"/>
    <x v="363"/>
    <n v="0.84570000000000001"/>
    <n v="0.88239999999999996"/>
    <n v="0.90480000000000005"/>
    <n v="0.88439999999999996"/>
    <n v="0.2364"/>
    <n v="0.31819999999999998"/>
    <n v="0.45540000000000003"/>
    <n v="0.37890000000000001"/>
  </r>
  <r>
    <s v="cty19003"/>
    <x v="37"/>
    <s v=" IA"/>
    <s v="no"/>
    <x v="0"/>
    <x v="362"/>
    <x v="367"/>
    <x v="366"/>
    <x v="364"/>
    <n v="0.90480000000000005"/>
    <n v="0.88460000000000005"/>
    <n v="0.87229999999999996"/>
    <n v="0.89100000000000001"/>
    <n v="0.15620000000000001"/>
    <n v="0.311"/>
    <n v="0.57089999999999996"/>
    <n v="0.28199999999999997"/>
  </r>
  <r>
    <s v="cty19025"/>
    <x v="246"/>
    <s v=" IA"/>
    <s v="no"/>
    <x v="0"/>
    <x v="363"/>
    <x v="368"/>
    <x v="367"/>
    <x v="365"/>
    <n v="0.84360000000000002"/>
    <n v="0.90680000000000005"/>
    <n v="0.94540000000000002"/>
    <n v="0.90149999999999997"/>
    <n v="0.27179999999999999"/>
    <n v="0.36070000000000002"/>
    <n v="0.50970000000000004"/>
    <n v="0.38919999999999999"/>
  </r>
  <r>
    <s v="cty29075"/>
    <x v="309"/>
    <s v=" MO"/>
    <s v="no"/>
    <x v="0"/>
    <x v="364"/>
    <x v="369"/>
    <x v="368"/>
    <x v="366"/>
    <n v="0.80510000000000004"/>
    <n v="0.84630000000000005"/>
    <n v="0.87139999999999995"/>
    <n v="0.83589999999999998"/>
    <n v="0.15759999999999999"/>
    <n v="0.32100000000000001"/>
    <n v="0.59489999999999998"/>
    <n v="0.3246"/>
  </r>
  <r>
    <s v="cty20157"/>
    <x v="310"/>
    <s v=" KS"/>
    <s v="no"/>
    <x v="0"/>
    <x v="365"/>
    <x v="370"/>
    <x v="369"/>
    <x v="367"/>
    <n v="0.89319999999999999"/>
    <n v="0.92610000000000003"/>
    <n v="0.94610000000000005"/>
    <n v="0.92110000000000003"/>
    <n v="0.1905"/>
    <n v="0.51819999999999999"/>
    <n v="1"/>
    <n v="0.48659999999999998"/>
  </r>
  <r>
    <s v="cty55049"/>
    <x v="220"/>
    <s v=" WI"/>
    <s v="no"/>
    <x v="0"/>
    <x v="366"/>
    <x v="371"/>
    <x v="370"/>
    <x v="368"/>
    <n v="0.89119999999999999"/>
    <n v="0.91539999999999999"/>
    <n v="0.93010000000000004"/>
    <n v="0.91400000000000003"/>
    <n v="0.17499999999999999"/>
    <n v="0.25879999999999997"/>
    <n v="0.39950000000000002"/>
    <n v="0.2954"/>
  </r>
  <r>
    <s v="cty48137"/>
    <x v="311"/>
    <s v=" TX"/>
    <s v="no"/>
    <x v="0"/>
    <x v="367"/>
    <x v="372"/>
    <x v="371"/>
    <x v="369"/>
    <n v="0"/>
    <n v="0"/>
    <n v="0"/>
    <n v="0"/>
    <n v="0"/>
    <n v="0"/>
    <n v="0"/>
    <n v="0"/>
  </r>
  <r>
    <s v="cty48333"/>
    <x v="312"/>
    <s v=" TX"/>
    <s v="no"/>
    <x v="0"/>
    <x v="368"/>
    <x v="373"/>
    <x v="372"/>
    <x v="370"/>
    <n v="0.90510000000000002"/>
    <n v="0.85009999999999997"/>
    <n v="0.8165"/>
    <n v="0.86180000000000001"/>
    <n v="0.22040000000000001"/>
    <n v="0.31540000000000001"/>
    <n v="0.47460000000000002"/>
    <n v="0.3821"/>
  </r>
  <r>
    <s v="cty46013"/>
    <x v="180"/>
    <s v=" SD"/>
    <s v="no"/>
    <x v="0"/>
    <x v="369"/>
    <x v="374"/>
    <x v="373"/>
    <x v="371"/>
    <n v="0.86180000000000001"/>
    <n v="0.9103"/>
    <n v="0.93989999999999996"/>
    <n v="0.91600000000000004"/>
    <n v="0.21179999999999999"/>
    <n v="0.32729999999999998"/>
    <n v="0.52110000000000001"/>
    <n v="0.42280000000000001"/>
  </r>
  <r>
    <s v="cty31147"/>
    <x v="313"/>
    <s v=" NE"/>
    <s v="no"/>
    <x v="0"/>
    <x v="370"/>
    <x v="375"/>
    <x v="374"/>
    <x v="372"/>
    <n v="0.90180000000000005"/>
    <n v="0.91500000000000004"/>
    <n v="0.92300000000000004"/>
    <n v="0.9113"/>
    <n v="0.33129999999999998"/>
    <n v="0.43120000000000003"/>
    <n v="0.5988"/>
    <n v="0.4536"/>
  </r>
  <r>
    <s v="cty27079"/>
    <x v="314"/>
    <s v=" MN"/>
    <s v="no"/>
    <x v="0"/>
    <x v="371"/>
    <x v="376"/>
    <x v="375"/>
    <x v="373"/>
    <n v="0.78310000000000002"/>
    <n v="0.85460000000000003"/>
    <n v="0.89829999999999999"/>
    <n v="0.86650000000000005"/>
    <n v="0.1759"/>
    <n v="0.23960000000000001"/>
    <n v="0.34649999999999997"/>
    <n v="0.29060000000000002"/>
  </r>
  <r>
    <s v="cty29087"/>
    <x v="94"/>
    <s v=" MO"/>
    <s v="no"/>
    <x v="0"/>
    <x v="372"/>
    <x v="377"/>
    <x v="376"/>
    <x v="374"/>
    <n v="0.79559999999999997"/>
    <n v="0.89590000000000003"/>
    <n v="0.95709999999999995"/>
    <n v="0.85699999999999998"/>
    <n v="0.2059"/>
    <n v="0.30609999999999998"/>
    <n v="0.47420000000000001"/>
    <n v="0.28649999999999998"/>
  </r>
  <r>
    <s v="cty46101"/>
    <x v="315"/>
    <s v=" SD"/>
    <s v="no"/>
    <x v="0"/>
    <x v="373"/>
    <x v="378"/>
    <x v="377"/>
    <x v="307"/>
    <n v="0.83960000000000001"/>
    <n v="0.8911"/>
    <n v="0.92249999999999999"/>
    <n v="0.88719999999999999"/>
    <n v="0.2064"/>
    <n v="0.31690000000000002"/>
    <n v="0.50249999999999995"/>
    <n v="0.34420000000000001"/>
  </r>
  <r>
    <s v="cty34027"/>
    <x v="316"/>
    <s v=" NJ"/>
    <s v="no"/>
    <x v="0"/>
    <x v="374"/>
    <x v="379"/>
    <x v="378"/>
    <x v="375"/>
    <n v="0.87070000000000003"/>
    <n v="0.91379999999999995"/>
    <n v="0.94020000000000004"/>
    <n v="0.93879999999999997"/>
    <n v="0.42309999999999998"/>
    <n v="0.49259999999999998"/>
    <n v="0.60919999999999996"/>
    <n v="0.68979999999999997"/>
  </r>
  <r>
    <s v="cty39107"/>
    <x v="52"/>
    <s v=" OH"/>
    <s v="no"/>
    <x v="0"/>
    <x v="375"/>
    <x v="380"/>
    <x v="379"/>
    <x v="376"/>
    <n v="0.82189999999999996"/>
    <n v="0.88629999999999998"/>
    <n v="0.92569999999999997"/>
    <n v="0.89449999999999996"/>
    <n v="0.2311"/>
    <n v="0.35780000000000001"/>
    <n v="0.57030000000000003"/>
    <n v="0.44080000000000003"/>
  </r>
  <r>
    <s v="cty08049"/>
    <x v="317"/>
    <s v=" CO"/>
    <s v="no"/>
    <x v="0"/>
    <x v="376"/>
    <x v="381"/>
    <x v="380"/>
    <x v="377"/>
    <n v="0.67320000000000002"/>
    <n v="0.85470000000000002"/>
    <n v="0.96550000000000002"/>
    <n v="0.84789999999999999"/>
    <n v="0.105"/>
    <n v="0.22620000000000001"/>
    <n v="0.42949999999999999"/>
    <n v="0.32079999999999997"/>
  </r>
  <r>
    <s v="cty30107"/>
    <x v="318"/>
    <s v=" MT"/>
    <s v="no"/>
    <x v="0"/>
    <x v="377"/>
    <x v="382"/>
    <x v="381"/>
    <x v="378"/>
    <n v="0"/>
    <n v="0"/>
    <n v="0"/>
    <n v="0"/>
    <n v="0"/>
    <n v="0"/>
    <n v="0"/>
    <n v="0"/>
  </r>
  <r>
    <s v="cty20141"/>
    <x v="319"/>
    <s v=" KS"/>
    <s v="no"/>
    <x v="0"/>
    <x v="378"/>
    <x v="383"/>
    <x v="382"/>
    <x v="379"/>
    <n v="0.81479999999999997"/>
    <n v="0.84599999999999997"/>
    <n v="0.86509999999999998"/>
    <n v="0.84360000000000002"/>
    <n v="0.16930000000000001"/>
    <n v="0.35099999999999998"/>
    <n v="0.65590000000000004"/>
    <n v="0.41360000000000002"/>
  </r>
  <r>
    <s v="cty19159"/>
    <x v="320"/>
    <s v=" IA"/>
    <s v="no"/>
    <x v="0"/>
    <x v="379"/>
    <x v="384"/>
    <x v="383"/>
    <x v="380"/>
    <n v="0.82620000000000005"/>
    <n v="0.90880000000000005"/>
    <n v="0.95930000000000004"/>
    <n v="0.87380000000000002"/>
    <n v="0.22989999999999999"/>
    <n v="0.3367"/>
    <n v="0.51600000000000001"/>
    <n v="0.30959999999999999"/>
  </r>
  <r>
    <s v="cty16033"/>
    <x v="62"/>
    <s v=" ID"/>
    <s v="no"/>
    <x v="0"/>
    <x v="380"/>
    <x v="385"/>
    <x v="384"/>
    <x v="381"/>
    <n v="0.88929999999999998"/>
    <n v="0.95930000000000004"/>
    <n v="1"/>
    <n v="0.9456"/>
    <n v="0"/>
    <n v="0"/>
    <n v="0"/>
    <n v="0"/>
  </r>
  <r>
    <s v="cty25019"/>
    <x v="321"/>
    <s v=" MA"/>
    <s v="no"/>
    <x v="0"/>
    <x v="381"/>
    <x v="386"/>
    <x v="385"/>
    <x v="382"/>
    <n v="1"/>
    <n v="0.94579999999999997"/>
    <n v="0.89980000000000004"/>
    <n v="0.92049999999999998"/>
    <n v="0.25559999999999999"/>
    <n v="0.33879999999999999"/>
    <n v="0.47839999999999999"/>
    <n v="0.53120000000000001"/>
  </r>
  <r>
    <s v="cty48263"/>
    <x v="322"/>
    <s v=" TX"/>
    <s v="no"/>
    <x v="0"/>
    <x v="382"/>
    <x v="387"/>
    <x v="286"/>
    <x v="383"/>
    <n v="0"/>
    <n v="0"/>
    <n v="0"/>
    <n v="0"/>
    <n v="0"/>
    <n v="0"/>
    <n v="0"/>
    <n v="0"/>
  </r>
  <r>
    <s v="cty19083"/>
    <x v="323"/>
    <s v=" IA"/>
    <s v="no"/>
    <x v="0"/>
    <x v="383"/>
    <x v="388"/>
    <x v="386"/>
    <x v="384"/>
    <n v="0.89580000000000004"/>
    <n v="0.9204"/>
    <n v="0.93540000000000001"/>
    <n v="0.92030000000000001"/>
    <n v="0.23469999999999999"/>
    <n v="0.3513"/>
    <n v="0.54690000000000005"/>
    <n v="0.4022"/>
  </r>
  <r>
    <s v="cty27031"/>
    <x v="324"/>
    <s v=" MN"/>
    <s v="no"/>
    <x v="0"/>
    <x v="384"/>
    <x v="389"/>
    <x v="387"/>
    <x v="385"/>
    <n v="0.89180000000000004"/>
    <n v="0.89770000000000005"/>
    <n v="0.9012"/>
    <n v="0.89739999999999998"/>
    <n v="3.7900000000000003E-2"/>
    <n v="0.214"/>
    <n v="0.50929999999999997"/>
    <n v="0.33539999999999998"/>
  </r>
  <r>
    <s v="cty31083"/>
    <x v="325"/>
    <s v=" NE"/>
    <s v="no"/>
    <x v="0"/>
    <x v="385"/>
    <x v="390"/>
    <x v="388"/>
    <x v="386"/>
    <n v="0.82520000000000004"/>
    <n v="0.8871"/>
    <n v="0.92479999999999996"/>
    <n v="0.87670000000000003"/>
    <n v="0.15720000000000001"/>
    <n v="0.28720000000000001"/>
    <n v="0.50519999999999998"/>
    <n v="0.32569999999999999"/>
  </r>
  <r>
    <s v="cty27105"/>
    <x v="326"/>
    <s v=" MN"/>
    <s v="no"/>
    <x v="0"/>
    <x v="386"/>
    <x v="391"/>
    <x v="389"/>
    <x v="387"/>
    <n v="0.86070000000000002"/>
    <n v="0.89890000000000003"/>
    <n v="0.92220000000000002"/>
    <n v="0.89470000000000005"/>
    <n v="0.23300000000000001"/>
    <n v="0.3463"/>
    <n v="0.5363"/>
    <n v="0.37590000000000001"/>
  </r>
  <r>
    <s v="cty48317"/>
    <x v="327"/>
    <s v=" TX"/>
    <s v="no"/>
    <x v="0"/>
    <x v="387"/>
    <x v="392"/>
    <x v="390"/>
    <x v="388"/>
    <n v="0.74070000000000003"/>
    <n v="0.87970000000000004"/>
    <n v="0.96460000000000001"/>
    <n v="0.84470000000000001"/>
    <n v="0.1676"/>
    <n v="0.37069999999999997"/>
    <n v="0.71150000000000002"/>
    <n v="0.4945"/>
  </r>
  <r>
    <s v="cty38017"/>
    <x v="328"/>
    <s v=" ND"/>
    <s v="no"/>
    <x v="0"/>
    <x v="388"/>
    <x v="393"/>
    <x v="391"/>
    <x v="389"/>
    <n v="0.85619999999999996"/>
    <n v="0.90580000000000005"/>
    <n v="0.93600000000000005"/>
    <n v="0.9153"/>
    <n v="0.2611"/>
    <n v="0.35110000000000002"/>
    <n v="0.50219999999999998"/>
    <n v="0.45900000000000002"/>
  </r>
  <r>
    <s v="cty55121"/>
    <x v="329"/>
    <s v=" WI"/>
    <s v="no"/>
    <x v="0"/>
    <x v="389"/>
    <x v="394"/>
    <x v="392"/>
    <x v="390"/>
    <n v="0.89910000000000001"/>
    <n v="0.91879999999999995"/>
    <n v="0.93089999999999995"/>
    <n v="0.91769999999999996"/>
    <n v="0.17319999999999999"/>
    <n v="0.27300000000000002"/>
    <n v="0.44030000000000002"/>
    <n v="0.31269999999999998"/>
  </r>
  <r>
    <s v="cty19121"/>
    <x v="185"/>
    <s v=" IA"/>
    <s v="no"/>
    <x v="0"/>
    <x v="390"/>
    <x v="395"/>
    <x v="393"/>
    <x v="391"/>
    <n v="0.86009999999999998"/>
    <n v="0.91720000000000002"/>
    <n v="0.95209999999999995"/>
    <n v="0.92300000000000004"/>
    <n v="0.21990000000000001"/>
    <n v="0.26910000000000001"/>
    <n v="0.35170000000000001"/>
    <n v="0.31019999999999998"/>
  </r>
  <r>
    <s v="cty19157"/>
    <x v="330"/>
    <s v=" IA"/>
    <s v="no"/>
    <x v="0"/>
    <x v="391"/>
    <x v="396"/>
    <x v="394"/>
    <x v="144"/>
    <n v="0.86"/>
    <n v="0.90810000000000002"/>
    <n v="0.9375"/>
    <n v="0.91039999999999999"/>
    <n v="0.2223"/>
    <n v="0.31850000000000001"/>
    <n v="0.47989999999999999"/>
    <n v="0.39250000000000002"/>
  </r>
  <r>
    <s v="cty27169"/>
    <x v="331"/>
    <s v=" MN"/>
    <s v="no"/>
    <x v="0"/>
    <x v="392"/>
    <x v="397"/>
    <x v="395"/>
    <x v="392"/>
    <n v="0.8528"/>
    <n v="0.89790000000000003"/>
    <n v="0.9254"/>
    <n v="0.90129999999999999"/>
    <n v="0.18179999999999999"/>
    <n v="0.28339999999999999"/>
    <n v="0.45369999999999999"/>
    <n v="0.35360000000000003"/>
  </r>
  <r>
    <s v="cty48165"/>
    <x v="332"/>
    <s v=" TX"/>
    <s v="no"/>
    <x v="0"/>
    <x v="393"/>
    <x v="398"/>
    <x v="396"/>
    <x v="393"/>
    <n v="0.6724"/>
    <n v="0.85870000000000002"/>
    <n v="0.97250000000000003"/>
    <n v="0.7581"/>
    <n v="7.7100000000000002E-2"/>
    <n v="0.2616"/>
    <n v="0.57120000000000004"/>
    <n v="0.2278"/>
  </r>
  <r>
    <s v="cty46081"/>
    <x v="333"/>
    <s v=" SD"/>
    <s v="no"/>
    <x v="0"/>
    <x v="394"/>
    <x v="399"/>
    <x v="397"/>
    <x v="394"/>
    <n v="0.85570000000000002"/>
    <n v="0.90400000000000003"/>
    <n v="0.9335"/>
    <n v="0.90380000000000005"/>
    <n v="0.2356"/>
    <n v="0.33489999999999998"/>
    <n v="0.50160000000000005"/>
    <n v="0.38629999999999998"/>
  </r>
  <r>
    <s v="cty27043"/>
    <x v="334"/>
    <s v=" MN"/>
    <s v="no"/>
    <x v="0"/>
    <x v="395"/>
    <x v="400"/>
    <x v="398"/>
    <x v="395"/>
    <n v="0.86319999999999997"/>
    <n v="0.8871"/>
    <n v="0.90159999999999996"/>
    <n v="0.88529999999999998"/>
    <n v="0.2717"/>
    <n v="0.37409999999999999"/>
    <n v="0.54579999999999995"/>
    <n v="0.4103"/>
  </r>
  <r>
    <s v="cty27135"/>
    <x v="335"/>
    <s v=" MN"/>
    <s v="no"/>
    <x v="0"/>
    <x v="396"/>
    <x v="312"/>
    <x v="399"/>
    <x v="396"/>
    <n v="0.87280000000000002"/>
    <n v="0.88109999999999999"/>
    <n v="0.8861"/>
    <n v="0.88039999999999996"/>
    <n v="0.16569999999999999"/>
    <n v="0.25319999999999998"/>
    <n v="0.39989999999999998"/>
    <n v="0.28110000000000002"/>
  </r>
  <r>
    <s v="cty19001"/>
    <x v="336"/>
    <s v=" IA"/>
    <s v="no"/>
    <x v="0"/>
    <x v="397"/>
    <x v="401"/>
    <x v="400"/>
    <x v="397"/>
    <n v="0.84730000000000005"/>
    <n v="0.90380000000000005"/>
    <n v="0.93830000000000002"/>
    <n v="0.89759999999999995"/>
    <n v="0.31559999999999999"/>
    <n v="0.33079999999999998"/>
    <n v="0.35630000000000001"/>
    <n v="0.33550000000000002"/>
  </r>
  <r>
    <s v="cty31073"/>
    <x v="337"/>
    <s v=" NE"/>
    <s v="no"/>
    <x v="0"/>
    <x v="398"/>
    <x v="402"/>
    <x v="401"/>
    <x v="398"/>
    <n v="0.91139999999999999"/>
    <n v="0.89539999999999997"/>
    <n v="0.88560000000000005"/>
    <n v="0.89780000000000004"/>
    <n v="0.47889999999999999"/>
    <n v="0.54110000000000003"/>
    <n v="0.64539999999999997"/>
    <n v="0.5585"/>
  </r>
  <r>
    <s v="cty08115"/>
    <x v="338"/>
    <s v=" CO"/>
    <s v="no"/>
    <x v="0"/>
    <x v="399"/>
    <x v="403"/>
    <x v="402"/>
    <x v="399"/>
    <n v="0.8155"/>
    <n v="0.86399999999999999"/>
    <n v="0.89359999999999995"/>
    <n v="0.84799999999999998"/>
    <n v="0.3821"/>
    <n v="0.38129999999999997"/>
    <n v="0.38"/>
    <n v="0.38469999999999999"/>
  </r>
  <r>
    <s v="cty27119"/>
    <x v="84"/>
    <s v=" MN"/>
    <s v="no"/>
    <x v="0"/>
    <x v="400"/>
    <x v="404"/>
    <x v="403"/>
    <x v="400"/>
    <n v="0.82550000000000001"/>
    <n v="0.90500000000000003"/>
    <n v="0.95350000000000001"/>
    <n v="0.90069999999999995"/>
    <n v="0.19839999999999999"/>
    <n v="0.30659999999999998"/>
    <n v="0.48820000000000002"/>
    <n v="0.35980000000000001"/>
  </r>
  <r>
    <s v="cty25021"/>
    <x v="339"/>
    <s v=" MA"/>
    <s v="no"/>
    <x v="0"/>
    <x v="401"/>
    <x v="405"/>
    <x v="404"/>
    <x v="401"/>
    <n v="0.88229999999999997"/>
    <n v="0.91739999999999999"/>
    <n v="0.93879999999999997"/>
    <n v="0.93300000000000005"/>
    <n v="0.3901"/>
    <n v="0.4637"/>
    <n v="0.58709999999999996"/>
    <n v="0.62560000000000004"/>
  </r>
  <r>
    <s v="cty19123"/>
    <x v="340"/>
    <s v=" IA"/>
    <s v="no"/>
    <x v="0"/>
    <x v="402"/>
    <x v="406"/>
    <x v="405"/>
    <x v="402"/>
    <n v="0.85870000000000002"/>
    <n v="0.89839999999999998"/>
    <n v="0.92269999999999996"/>
    <n v="0.89470000000000005"/>
    <n v="0.2213"/>
    <n v="0.3231"/>
    <n v="0.49390000000000001"/>
    <n v="0.35970000000000002"/>
  </r>
  <r>
    <s v="cty06075"/>
    <x v="341"/>
    <s v=" CA"/>
    <s v="no"/>
    <x v="0"/>
    <x v="403"/>
    <x v="407"/>
    <x v="406"/>
    <x v="403"/>
    <n v="0.87739999999999996"/>
    <n v="0.9143"/>
    <n v="0.93679999999999997"/>
    <n v="0.90910000000000002"/>
    <n v="0.42449999999999999"/>
    <n v="0.49109999999999998"/>
    <n v="0.60289999999999999"/>
    <n v="0.54100000000000004"/>
  </r>
  <r>
    <s v="cty20129"/>
    <x v="147"/>
    <s v=" KS"/>
    <s v="no"/>
    <x v="0"/>
    <x v="404"/>
    <x v="408"/>
    <x v="407"/>
    <x v="404"/>
    <n v="0.82509999999999994"/>
    <n v="0.84140000000000004"/>
    <n v="0.85140000000000005"/>
    <n v="0.8377"/>
    <n v="0.40839999999999999"/>
    <n v="0.49180000000000001"/>
    <n v="0.63180000000000003"/>
    <n v="0.57979999999999998"/>
  </r>
  <r>
    <s v="cty19041"/>
    <x v="64"/>
    <s v=" IA"/>
    <s v="no"/>
    <x v="0"/>
    <x v="405"/>
    <x v="409"/>
    <x v="408"/>
    <x v="405"/>
    <n v="0.87280000000000002"/>
    <n v="0.90290000000000004"/>
    <n v="0.92120000000000002"/>
    <n v="0.90190000000000003"/>
    <n v="0.2099"/>
    <n v="0.34250000000000003"/>
    <n v="0.56479999999999997"/>
    <n v="0.41810000000000003"/>
  </r>
  <r>
    <s v="cty08121"/>
    <x v="197"/>
    <s v=" CO"/>
    <s v="no"/>
    <x v="0"/>
    <x v="406"/>
    <x v="410"/>
    <x v="409"/>
    <x v="406"/>
    <n v="0.81720000000000004"/>
    <n v="0.84689999999999999"/>
    <n v="0.86509999999999998"/>
    <n v="0.84160000000000001"/>
    <n v="0.3664"/>
    <n v="0.43099999999999999"/>
    <n v="0.5393"/>
    <n v="0.46250000000000002"/>
  </r>
  <r>
    <s v="cty56029"/>
    <x v="342"/>
    <s v=" WY"/>
    <s v="no"/>
    <x v="0"/>
    <x v="407"/>
    <x v="411"/>
    <x v="410"/>
    <x v="407"/>
    <n v="0.83030000000000004"/>
    <n v="0.86819999999999997"/>
    <n v="0.89139999999999997"/>
    <n v="0.86660000000000004"/>
    <n v="0.2291"/>
    <n v="0.31819999999999998"/>
    <n v="0.46760000000000002"/>
    <n v="0.37019999999999997"/>
  </r>
  <r>
    <s v="cty19129"/>
    <x v="312"/>
    <s v=" IA"/>
    <s v="no"/>
    <x v="0"/>
    <x v="408"/>
    <x v="412"/>
    <x v="411"/>
    <x v="408"/>
    <n v="0.82040000000000002"/>
    <n v="0.88819999999999999"/>
    <n v="0.92969999999999997"/>
    <n v="0.89570000000000005"/>
    <n v="0.24010000000000001"/>
    <n v="0.29849999999999999"/>
    <n v="0.39650000000000002"/>
    <n v="0.35260000000000002"/>
  </r>
  <r>
    <s v="cty55099"/>
    <x v="343"/>
    <s v=" WI"/>
    <s v="no"/>
    <x v="0"/>
    <x v="409"/>
    <x v="413"/>
    <x v="412"/>
    <x v="409"/>
    <n v="0.88800000000000001"/>
    <n v="0.91739999999999999"/>
    <n v="0.93530000000000002"/>
    <n v="0.9163"/>
    <n v="0.15759999999999999"/>
    <n v="0.27200000000000002"/>
    <n v="0.46379999999999999"/>
    <n v="0.31840000000000002"/>
  </r>
  <r>
    <s v="cty31105"/>
    <x v="344"/>
    <s v=" NE"/>
    <s v="no"/>
    <x v="0"/>
    <x v="410"/>
    <x v="414"/>
    <x v="413"/>
    <x v="410"/>
    <n v="0.7964"/>
    <n v="0.88190000000000002"/>
    <n v="0.93410000000000004"/>
    <n v="0.87009999999999998"/>
    <n v="0.30859999999999999"/>
    <n v="0.39219999999999999"/>
    <n v="0.53249999999999997"/>
    <n v="0.39439999999999997"/>
  </r>
  <r>
    <s v="cty19069"/>
    <x v="158"/>
    <s v=" IA"/>
    <s v="no"/>
    <x v="0"/>
    <x v="411"/>
    <x v="415"/>
    <x v="414"/>
    <x v="411"/>
    <n v="0.86619999999999997"/>
    <n v="0.87960000000000005"/>
    <n v="0.88780000000000003"/>
    <n v="0.87729999999999997"/>
    <n v="0.28570000000000001"/>
    <n v="0.36480000000000001"/>
    <n v="0.4975"/>
    <n v="0.37780000000000002"/>
  </r>
  <r>
    <s v="cty20065"/>
    <x v="345"/>
    <s v=" KS"/>
    <s v="no"/>
    <x v="0"/>
    <x v="412"/>
    <x v="308"/>
    <x v="415"/>
    <x v="412"/>
    <n v="0.93289999999999995"/>
    <n v="0.91579999999999995"/>
    <n v="0.90539999999999998"/>
    <n v="0.91890000000000005"/>
    <n v="0.2225"/>
    <n v="0.3669"/>
    <n v="0.60919999999999996"/>
    <n v="0.36549999999999999"/>
  </r>
  <r>
    <s v="cty19107"/>
    <x v="346"/>
    <s v=" IA"/>
    <s v="no"/>
    <x v="0"/>
    <x v="413"/>
    <x v="416"/>
    <x v="416"/>
    <x v="413"/>
    <n v="0.81440000000000001"/>
    <n v="0.89959999999999996"/>
    <n v="0.9516"/>
    <n v="0.87870000000000004"/>
    <n v="0.1474"/>
    <n v="0.25769999999999998"/>
    <n v="0.44269999999999998"/>
    <n v="0.26519999999999999"/>
  </r>
  <r>
    <s v="cty27091"/>
    <x v="327"/>
    <s v=" MN"/>
    <s v="no"/>
    <x v="0"/>
    <x v="414"/>
    <x v="417"/>
    <x v="417"/>
    <x v="414"/>
    <n v="0.87819999999999998"/>
    <n v="0.93240000000000001"/>
    <n v="0.96550000000000002"/>
    <n v="0.93059999999999998"/>
    <n v="0.22020000000000001"/>
    <n v="0.3049"/>
    <n v="0.44690000000000002"/>
    <n v="0.3604"/>
  </r>
  <r>
    <s v="cty30101"/>
    <x v="347"/>
    <s v=" MT"/>
    <s v="no"/>
    <x v="0"/>
    <x v="415"/>
    <x v="418"/>
    <x v="418"/>
    <x v="415"/>
    <n v="0.77270000000000005"/>
    <n v="0.86670000000000003"/>
    <n v="0.92410000000000003"/>
    <n v="0.84009999999999996"/>
    <n v="0.15570000000000001"/>
    <n v="0.29770000000000002"/>
    <n v="0.53590000000000004"/>
    <n v="0.28610000000000002"/>
  </r>
  <r>
    <s v="cty31145"/>
    <x v="348"/>
    <s v=" NE"/>
    <s v="no"/>
    <x v="0"/>
    <x v="416"/>
    <x v="419"/>
    <x v="419"/>
    <x v="416"/>
    <n v="0.80079999999999996"/>
    <n v="0.86480000000000001"/>
    <n v="0.90390000000000004"/>
    <n v="0.85319999999999996"/>
    <n v="0.1792"/>
    <n v="0.30399999999999999"/>
    <n v="0.51319999999999999"/>
    <n v="0.34970000000000001"/>
  </r>
  <r>
    <s v="cty48371"/>
    <x v="349"/>
    <s v=" TX"/>
    <s v="no"/>
    <x v="0"/>
    <x v="417"/>
    <x v="420"/>
    <x v="420"/>
    <x v="417"/>
    <n v="0.83840000000000003"/>
    <n v="0.85919999999999996"/>
    <n v="0.87190000000000001"/>
    <n v="0.84689999999999999"/>
    <n v="0.1268"/>
    <n v="0.25619999999999998"/>
    <n v="0.47320000000000001"/>
    <n v="0.21640000000000001"/>
  </r>
  <r>
    <s v="cty20171"/>
    <x v="350"/>
    <s v=" KS"/>
    <s v="no"/>
    <x v="0"/>
    <x v="418"/>
    <x v="421"/>
    <x v="421"/>
    <x v="149"/>
    <n v="0.69930000000000003"/>
    <n v="0.85980000000000001"/>
    <n v="0.95779999999999998"/>
    <n v="0.86629999999999996"/>
    <n v="0.31230000000000002"/>
    <n v="0.43190000000000001"/>
    <n v="0.63239999999999996"/>
    <n v="0.54869999999999997"/>
  </r>
  <r>
    <s v="cty27161"/>
    <x v="351"/>
    <s v=" MN"/>
    <s v="no"/>
    <x v="0"/>
    <x v="419"/>
    <x v="422"/>
    <x v="422"/>
    <x v="418"/>
    <n v="0.82450000000000001"/>
    <n v="0.87709999999999999"/>
    <n v="0.90920000000000001"/>
    <n v="0.88019999999999998"/>
    <n v="0.31309999999999999"/>
    <n v="0.3518"/>
    <n v="0.4168"/>
    <n v="0.37759999999999999"/>
  </r>
  <r>
    <s v="cty08103"/>
    <x v="352"/>
    <s v=" CO"/>
    <s v="no"/>
    <x v="0"/>
    <x v="420"/>
    <x v="423"/>
    <x v="423"/>
    <x v="419"/>
    <n v="0.86399999999999999"/>
    <n v="0.87209999999999999"/>
    <n v="0.87709999999999999"/>
    <n v="0.87"/>
    <n v="0.2336"/>
    <n v="0.26669999999999999"/>
    <n v="0.32219999999999999"/>
    <n v="0.29409999999999997"/>
  </r>
  <r>
    <s v="cty16051"/>
    <x v="216"/>
    <s v=" ID"/>
    <s v="no"/>
    <x v="0"/>
    <x v="421"/>
    <x v="424"/>
    <x v="424"/>
    <x v="420"/>
    <n v="0.82520000000000004"/>
    <n v="0.88049999999999995"/>
    <n v="0.91420000000000001"/>
    <n v="0.87570000000000003"/>
    <n v="0.28589999999999999"/>
    <n v="0.29570000000000002"/>
    <n v="0.31219999999999998"/>
    <n v="0.29949999999999999"/>
  </r>
  <r>
    <s v="cty27049"/>
    <x v="353"/>
    <s v=" MN"/>
    <s v="no"/>
    <x v="0"/>
    <x v="422"/>
    <x v="425"/>
    <x v="257"/>
    <x v="421"/>
    <n v="0.86070000000000002"/>
    <n v="0.88200000000000001"/>
    <n v="0.89500000000000002"/>
    <n v="0.88759999999999994"/>
    <n v="0.20200000000000001"/>
    <n v="0.27779999999999999"/>
    <n v="0.40489999999999998"/>
    <n v="0.36449999999999999"/>
  </r>
  <r>
    <s v="cty27097"/>
    <x v="354"/>
    <s v=" MN"/>
    <s v="no"/>
    <x v="0"/>
    <x v="423"/>
    <x v="426"/>
    <x v="425"/>
    <x v="422"/>
    <n v="0.86419999999999997"/>
    <n v="0.90680000000000005"/>
    <n v="0.93279999999999996"/>
    <n v="0.89959999999999996"/>
    <n v="0.1457"/>
    <n v="0.2349"/>
    <n v="0.38450000000000001"/>
    <n v="0.2487"/>
  </r>
  <r>
    <s v="cty29151"/>
    <x v="355"/>
    <s v=" MO"/>
    <s v="no"/>
    <x v="0"/>
    <x v="424"/>
    <x v="427"/>
    <x v="426"/>
    <x v="423"/>
    <n v="0.82269999999999999"/>
    <n v="0.9002"/>
    <n v="0.94750000000000001"/>
    <n v="0.89649999999999996"/>
    <n v="0.1462"/>
    <n v="0.28299999999999997"/>
    <n v="0.51239999999999997"/>
    <n v="0.33079999999999998"/>
  </r>
  <r>
    <s v="cty31185"/>
    <x v="356"/>
    <s v=" NE"/>
    <s v="no"/>
    <x v="0"/>
    <x v="425"/>
    <x v="428"/>
    <x v="427"/>
    <x v="424"/>
    <n v="0.80830000000000002"/>
    <n v="0.87490000000000001"/>
    <n v="0.91549999999999998"/>
    <n v="0.87780000000000002"/>
    <n v="0.31609999999999999"/>
    <n v="0.42009999999999997"/>
    <n v="0.59450000000000003"/>
    <n v="0.47770000000000001"/>
  </r>
  <r>
    <s v="cty55119"/>
    <x v="357"/>
    <s v=" WI"/>
    <s v="no"/>
    <x v="0"/>
    <x v="426"/>
    <x v="429"/>
    <x v="428"/>
    <x v="425"/>
    <n v="0.86860000000000004"/>
    <n v="0.90629999999999999"/>
    <n v="0.92930000000000001"/>
    <n v="0.90429999999999999"/>
    <n v="0.11700000000000001"/>
    <n v="0.21260000000000001"/>
    <n v="0.37309999999999999"/>
    <n v="0.24210000000000001"/>
  </r>
  <r>
    <s v="cty40073"/>
    <x v="358"/>
    <s v=" OK"/>
    <s v="no"/>
    <x v="0"/>
    <x v="427"/>
    <x v="430"/>
    <x v="148"/>
    <x v="426"/>
    <n v="0.82099999999999995"/>
    <n v="0.87639999999999996"/>
    <n v="0.9103"/>
    <n v="0.86709999999999998"/>
    <n v="0.1157"/>
    <n v="0.2591"/>
    <n v="0.4995"/>
    <n v="0.29210000000000003"/>
  </r>
  <r>
    <s v="cty55029"/>
    <x v="359"/>
    <s v=" WI"/>
    <s v="no"/>
    <x v="0"/>
    <x v="428"/>
    <x v="431"/>
    <x v="429"/>
    <x v="427"/>
    <n v="0.86350000000000005"/>
    <n v="0.89090000000000003"/>
    <n v="0.90769999999999995"/>
    <n v="0.89070000000000005"/>
    <n v="0.23169999999999999"/>
    <n v="0.33050000000000002"/>
    <n v="0.49609999999999999"/>
    <n v="0.39839999999999998"/>
  </r>
  <r>
    <s v="cty08019"/>
    <x v="360"/>
    <s v=" CO"/>
    <s v="no"/>
    <x v="0"/>
    <x v="429"/>
    <x v="432"/>
    <x v="430"/>
    <x v="428"/>
    <n v="0.78169999999999995"/>
    <n v="0.81559999999999999"/>
    <n v="0.83620000000000005"/>
    <n v="0.82079999999999997"/>
    <n v="0.21759999999999999"/>
    <n v="0.30049999999999999"/>
    <n v="0.4395"/>
    <n v="0.41220000000000001"/>
  </r>
  <r>
    <s v="cty31033"/>
    <x v="74"/>
    <s v=" NE"/>
    <s v="no"/>
    <x v="0"/>
    <x v="430"/>
    <x v="433"/>
    <x v="431"/>
    <x v="429"/>
    <n v="0.89019999999999999"/>
    <n v="0.91049999999999998"/>
    <n v="0.92279999999999995"/>
    <n v="0.91039999999999999"/>
    <n v="0.2752"/>
    <n v="0.3715"/>
    <n v="0.53290000000000004"/>
    <n v="0.43219999999999997"/>
  </r>
  <r>
    <s v="cty16003"/>
    <x v="37"/>
    <s v=" ID"/>
    <s v="no"/>
    <x v="0"/>
    <x v="431"/>
    <x v="434"/>
    <x v="432"/>
    <x v="430"/>
    <n v="0.80620000000000003"/>
    <n v="0.86"/>
    <n v="0.89280000000000004"/>
    <n v="0.82269999999999999"/>
    <n v="0.35310000000000002"/>
    <n v="0.30349999999999999"/>
    <n v="0.22020000000000001"/>
    <n v="0.3054"/>
  </r>
  <r>
    <s v="cty19067"/>
    <x v="361"/>
    <s v=" IA"/>
    <s v="no"/>
    <x v="0"/>
    <x v="432"/>
    <x v="435"/>
    <x v="433"/>
    <x v="431"/>
    <n v="0.82899999999999996"/>
    <n v="0.89759999999999995"/>
    <n v="0.93940000000000001"/>
    <n v="0.88549999999999995"/>
    <n v="0.188"/>
    <n v="0.30520000000000003"/>
    <n v="0.50180000000000002"/>
    <n v="0.32569999999999999"/>
  </r>
  <r>
    <s v="cty30103"/>
    <x v="362"/>
    <s v=" MT"/>
    <s v="no"/>
    <x v="0"/>
    <x v="433"/>
    <x v="436"/>
    <x v="434"/>
    <x v="432"/>
    <n v="0"/>
    <n v="0"/>
    <n v="0"/>
    <n v="0"/>
    <n v="0"/>
    <n v="0"/>
    <n v="0"/>
    <n v="0"/>
  </r>
  <r>
    <s v="cty51610"/>
    <x v="363"/>
    <s v=" VA"/>
    <s v="no"/>
    <x v="0"/>
    <x v="434"/>
    <x v="437"/>
    <x v="435"/>
    <x v="433"/>
    <n v="0.85960000000000003"/>
    <n v="0.91779999999999995"/>
    <n v="0.95340000000000003"/>
    <n v="0.95150000000000001"/>
    <n v="0.38269999999999998"/>
    <n v="0.46460000000000001"/>
    <n v="0.60209999999999997"/>
    <n v="0.70730000000000004"/>
  </r>
  <r>
    <s v="cty56015"/>
    <x v="364"/>
    <s v=" WY"/>
    <s v="no"/>
    <x v="0"/>
    <x v="435"/>
    <x v="438"/>
    <x v="436"/>
    <x v="434"/>
    <n v="0.82330000000000003"/>
    <n v="0.88649999999999995"/>
    <n v="0.92500000000000004"/>
    <n v="0.87060000000000004"/>
    <n v="0.27210000000000001"/>
    <n v="0.36199999999999999"/>
    <n v="0.51280000000000003"/>
    <n v="0.37440000000000001"/>
  </r>
  <r>
    <s v="cty27001"/>
    <x v="365"/>
    <s v=" MN"/>
    <s v="no"/>
    <x v="0"/>
    <x v="436"/>
    <x v="439"/>
    <x v="437"/>
    <x v="435"/>
    <n v="0.81120000000000003"/>
    <n v="0.87280000000000002"/>
    <n v="0.91049999999999998"/>
    <n v="0.8579"/>
    <n v="0.1178"/>
    <n v="0.20660000000000001"/>
    <n v="0.35560000000000003"/>
    <n v="0.221"/>
  </r>
  <r>
    <s v="cty29147"/>
    <x v="366"/>
    <s v=" MO"/>
    <s v="no"/>
    <x v="0"/>
    <x v="437"/>
    <x v="440"/>
    <x v="438"/>
    <x v="436"/>
    <n v="0.87290000000000001"/>
    <n v="0.87890000000000001"/>
    <n v="0.88249999999999995"/>
    <n v="0.87890000000000001"/>
    <n v="0.20630000000000001"/>
    <n v="0.33529999999999999"/>
    <n v="0.55169999999999997"/>
    <n v="0.38700000000000001"/>
  </r>
  <r>
    <s v="cty30079"/>
    <x v="367"/>
    <s v=" MT"/>
    <s v="no"/>
    <x v="0"/>
    <x v="438"/>
    <x v="441"/>
    <x v="439"/>
    <x v="437"/>
    <n v="0"/>
    <n v="0"/>
    <n v="0"/>
    <n v="0"/>
    <n v="0"/>
    <n v="0"/>
    <n v="0"/>
    <n v="0"/>
  </r>
  <r>
    <s v="cty20181"/>
    <x v="60"/>
    <s v=" KS"/>
    <s v="no"/>
    <x v="0"/>
    <x v="439"/>
    <x v="442"/>
    <x v="440"/>
    <x v="438"/>
    <n v="0.86150000000000004"/>
    <n v="0.93020000000000003"/>
    <n v="0.97209999999999996"/>
    <n v="0.91669999999999996"/>
    <n v="0.2702"/>
    <n v="0.32729999999999998"/>
    <n v="0.42309999999999998"/>
    <n v="0.33650000000000002"/>
  </r>
  <r>
    <s v="cty17079"/>
    <x v="368"/>
    <s v=" IL"/>
    <s v="no"/>
    <x v="0"/>
    <x v="440"/>
    <x v="443"/>
    <x v="441"/>
    <x v="439"/>
    <n v="0.9335"/>
    <n v="0.95699999999999996"/>
    <n v="0.97130000000000005"/>
    <n v="0.95540000000000003"/>
    <n v="0.29759999999999998"/>
    <n v="0.3886"/>
    <n v="0.5413"/>
    <n v="0.41260000000000002"/>
  </r>
  <r>
    <s v="cty19073"/>
    <x v="369"/>
    <s v=" IA"/>
    <s v="no"/>
    <x v="0"/>
    <x v="441"/>
    <x v="444"/>
    <x v="442"/>
    <x v="440"/>
    <n v="0.84370000000000001"/>
    <n v="0.8952"/>
    <n v="0.92669999999999997"/>
    <n v="0.8901"/>
    <n v="0.24940000000000001"/>
    <n v="0.36830000000000002"/>
    <n v="0.56779999999999997"/>
    <n v="0.41520000000000001"/>
  </r>
  <r>
    <s v="cty55109"/>
    <x v="370"/>
    <s v=" WI"/>
    <s v="no"/>
    <x v="0"/>
    <x v="442"/>
    <x v="445"/>
    <x v="443"/>
    <x v="441"/>
    <n v="0.88790000000000002"/>
    <n v="0.90959999999999996"/>
    <n v="0.92290000000000005"/>
    <n v="0.91700000000000004"/>
    <n v="0.14249999999999999"/>
    <n v="0.23250000000000001"/>
    <n v="0.3836"/>
    <n v="0.36080000000000001"/>
  </r>
  <r>
    <s v="cty18037"/>
    <x v="371"/>
    <s v=" IN"/>
    <s v="no"/>
    <x v="0"/>
    <x v="443"/>
    <x v="446"/>
    <x v="444"/>
    <x v="442"/>
    <n v="0.77559999999999996"/>
    <n v="0.85529999999999995"/>
    <n v="0.90400000000000003"/>
    <n v="0.87450000000000006"/>
    <n v="0.20030000000000001"/>
    <n v="0.3034"/>
    <n v="0.47639999999999999"/>
    <n v="0.41649999999999998"/>
  </r>
  <r>
    <s v="cty19029"/>
    <x v="328"/>
    <s v=" IA"/>
    <s v="no"/>
    <x v="0"/>
    <x v="444"/>
    <x v="447"/>
    <x v="445"/>
    <x v="443"/>
    <n v="0.88080000000000003"/>
    <n v="0.92169999999999996"/>
    <n v="0.94669999999999999"/>
    <n v="0.9163"/>
    <n v="0.19650000000000001"/>
    <n v="0.32779999999999998"/>
    <n v="0.54790000000000005"/>
    <n v="0.36759999999999998"/>
  </r>
  <r>
    <s v="cty08021"/>
    <x v="372"/>
    <s v=" CO"/>
    <s v="no"/>
    <x v="0"/>
    <x v="445"/>
    <x v="448"/>
    <x v="446"/>
    <x v="444"/>
    <n v="0.83120000000000005"/>
    <n v="0.92279999999999995"/>
    <n v="0.97870000000000001"/>
    <n v="0.86380000000000001"/>
    <n v="0.31209999999999999"/>
    <n v="0.45440000000000003"/>
    <n v="0.69310000000000005"/>
    <n v="0.40860000000000002"/>
  </r>
  <r>
    <s v="cty19173"/>
    <x v="357"/>
    <s v=" IA"/>
    <s v="no"/>
    <x v="0"/>
    <x v="446"/>
    <x v="449"/>
    <x v="447"/>
    <x v="445"/>
    <n v="0.83340000000000003"/>
    <n v="0.8841"/>
    <n v="0.91500000000000004"/>
    <n v="0.87050000000000005"/>
    <n v="0.16270000000000001"/>
    <n v="0.33260000000000001"/>
    <n v="0.61770000000000003"/>
    <n v="0.34279999999999999"/>
  </r>
  <r>
    <s v="cty32011"/>
    <x v="373"/>
    <s v=" NV"/>
    <s v="no"/>
    <x v="0"/>
    <x v="447"/>
    <x v="450"/>
    <x v="448"/>
    <x v="446"/>
    <n v="0"/>
    <n v="0"/>
    <n v="0"/>
    <n v="0"/>
    <n v="0"/>
    <n v="0"/>
    <n v="0"/>
    <n v="0"/>
  </r>
  <r>
    <s v="cty19169"/>
    <x v="374"/>
    <s v=" IA"/>
    <s v="no"/>
    <x v="0"/>
    <x v="448"/>
    <x v="451"/>
    <x v="449"/>
    <x v="447"/>
    <n v="0.85909999999999997"/>
    <n v="0.90959999999999996"/>
    <n v="0.94030000000000002"/>
    <n v="0.92669999999999997"/>
    <n v="0.27200000000000002"/>
    <n v="0.37180000000000002"/>
    <n v="0.53939999999999999"/>
    <n v="0.51480000000000004"/>
  </r>
  <r>
    <s v="cty08107"/>
    <x v="375"/>
    <s v=" CO"/>
    <s v="no"/>
    <x v="0"/>
    <x v="449"/>
    <x v="452"/>
    <x v="450"/>
    <x v="448"/>
    <n v="0.85619999999999996"/>
    <n v="0.9304"/>
    <n v="0.97570000000000001"/>
    <n v="0.94869999999999999"/>
    <n v="0.2616"/>
    <n v="0.37319999999999998"/>
    <n v="0.56040000000000001"/>
    <n v="0.54620000000000002"/>
  </r>
  <r>
    <s v="cty46129"/>
    <x v="376"/>
    <s v=" SD"/>
    <s v="no"/>
    <x v="0"/>
    <x v="450"/>
    <x v="453"/>
    <x v="451"/>
    <x v="449"/>
    <n v="0.85119999999999996"/>
    <n v="0.89890000000000003"/>
    <n v="0.92789999999999995"/>
    <n v="0.87849999999999995"/>
    <n v="0.19400000000000001"/>
    <n v="0.43140000000000001"/>
    <n v="0.8296"/>
    <n v="0.37790000000000001"/>
  </r>
  <r>
    <s v="cty19059"/>
    <x v="377"/>
    <s v=" IA"/>
    <s v="no"/>
    <x v="0"/>
    <x v="451"/>
    <x v="454"/>
    <x v="452"/>
    <x v="450"/>
    <n v="0.86380000000000001"/>
    <n v="0.88670000000000004"/>
    <n v="0.90059999999999996"/>
    <n v="0.88729999999999998"/>
    <n v="0.31290000000000001"/>
    <n v="0.379"/>
    <n v="0.48970000000000002"/>
    <n v="0.41549999999999998"/>
  </r>
  <r>
    <s v="cty27083"/>
    <x v="36"/>
    <s v=" MN"/>
    <s v="no"/>
    <x v="0"/>
    <x v="452"/>
    <x v="455"/>
    <x v="453"/>
    <x v="451"/>
    <n v="0.85560000000000003"/>
    <n v="0.9093"/>
    <n v="0.94210000000000005"/>
    <n v="0.91249999999999998"/>
    <n v="0.25240000000000001"/>
    <n v="0.34410000000000002"/>
    <n v="0.49780000000000002"/>
    <n v="0.41410000000000002"/>
  </r>
  <r>
    <s v="cty41069"/>
    <x v="378"/>
    <s v=" OR"/>
    <s v="no"/>
    <x v="0"/>
    <x v="453"/>
    <x v="101"/>
    <x v="454"/>
    <x v="452"/>
    <n v="0"/>
    <n v="0"/>
    <n v="0"/>
    <n v="0"/>
    <n v="0"/>
    <n v="0"/>
    <n v="0"/>
    <n v="0"/>
  </r>
  <r>
    <s v="cty16023"/>
    <x v="379"/>
    <s v=" ID"/>
    <s v="no"/>
    <x v="0"/>
    <x v="454"/>
    <x v="456"/>
    <x v="455"/>
    <x v="453"/>
    <n v="0.87970000000000004"/>
    <n v="0.89180000000000004"/>
    <n v="0.8992"/>
    <n v="0.89349999999999996"/>
    <n v="0.73760000000000003"/>
    <n v="0.59089999999999998"/>
    <n v="0.34489999999999998"/>
    <n v="0.5544"/>
  </r>
  <r>
    <s v="cty46035"/>
    <x v="380"/>
    <s v=" SD"/>
    <s v="no"/>
    <x v="0"/>
    <x v="455"/>
    <x v="457"/>
    <x v="456"/>
    <x v="454"/>
    <n v="0.83069999999999999"/>
    <n v="0.89049999999999996"/>
    <n v="0.92700000000000005"/>
    <n v="0.88439999999999996"/>
    <n v="0.1976"/>
    <n v="0.31850000000000001"/>
    <n v="0.5212"/>
    <n v="0.35089999999999999"/>
  </r>
  <r>
    <s v="cty20197"/>
    <x v="381"/>
    <s v=" KS"/>
    <s v="no"/>
    <x v="0"/>
    <x v="455"/>
    <x v="226"/>
    <x v="457"/>
    <x v="455"/>
    <n v="0.86409999999999998"/>
    <n v="0.88859999999999995"/>
    <n v="0.90349999999999997"/>
    <n v="0.88770000000000004"/>
    <n v="0.20960000000000001"/>
    <n v="0.33700000000000002"/>
    <n v="0.55059999999999998"/>
    <n v="0.36940000000000001"/>
  </r>
  <r>
    <s v="cty53037"/>
    <x v="382"/>
    <s v=" WA"/>
    <s v="no"/>
    <x v="0"/>
    <x v="456"/>
    <x v="387"/>
    <x v="458"/>
    <x v="456"/>
    <n v="0.8609"/>
    <n v="0.89029999999999998"/>
    <n v="0.9083"/>
    <n v="0.89270000000000005"/>
    <n v="0.32169999999999999"/>
    <n v="0.37940000000000002"/>
    <n v="0.4763"/>
    <n v="0.42320000000000002"/>
  </r>
  <r>
    <s v="cty27139"/>
    <x v="350"/>
    <s v=" MN"/>
    <s v="no"/>
    <x v="0"/>
    <x v="457"/>
    <x v="458"/>
    <x v="459"/>
    <x v="457"/>
    <n v="0.80869999999999997"/>
    <n v="0.87060000000000004"/>
    <n v="0.90839999999999999"/>
    <n v="0.89580000000000004"/>
    <n v="0.23519999999999999"/>
    <n v="0.29970000000000002"/>
    <n v="0.40799999999999997"/>
    <n v="0.41670000000000001"/>
  </r>
  <r>
    <s v="cty31183"/>
    <x v="378"/>
    <s v=" NE"/>
    <s v="no"/>
    <x v="0"/>
    <x v="458"/>
    <x v="459"/>
    <x v="460"/>
    <x v="458"/>
    <n v="0.92559999999999998"/>
    <n v="0.9264"/>
    <n v="0.92689999999999995"/>
    <n v="0.94069999999999998"/>
    <n v="0.35670000000000002"/>
    <n v="0.44069999999999998"/>
    <n v="0.58160000000000001"/>
    <n v="0.41310000000000002"/>
  </r>
  <r>
    <s v="cty55019"/>
    <x v="62"/>
    <s v=" WI"/>
    <s v="no"/>
    <x v="0"/>
    <x v="459"/>
    <x v="460"/>
    <x v="461"/>
    <x v="459"/>
    <n v="0.78600000000000003"/>
    <n v="0.84319999999999995"/>
    <n v="0.87819999999999998"/>
    <n v="0.83340000000000003"/>
    <n v="0.13830000000000001"/>
    <n v="0.21229999999999999"/>
    <n v="0.33650000000000002"/>
    <n v="0.2235"/>
  </r>
  <r>
    <s v="cty46029"/>
    <x v="383"/>
    <s v=" SD"/>
    <s v="no"/>
    <x v="0"/>
    <x v="460"/>
    <x v="461"/>
    <x v="462"/>
    <x v="460"/>
    <n v="0.8216"/>
    <n v="0.88280000000000003"/>
    <n v="0.92010000000000003"/>
    <n v="0.8831"/>
    <n v="0.1855"/>
    <n v="0.31380000000000002"/>
    <n v="0.52890000000000004"/>
    <n v="0.3785"/>
  </r>
  <r>
    <s v="cty27171"/>
    <x v="384"/>
    <s v=" MN"/>
    <s v="no"/>
    <x v="0"/>
    <x v="461"/>
    <x v="462"/>
    <x v="463"/>
    <x v="461"/>
    <n v="0.81520000000000004"/>
    <n v="0.86099999999999999"/>
    <n v="0.88890000000000002"/>
    <n v="0.87380000000000002"/>
    <n v="0.17599999999999999"/>
    <n v="0.24210000000000001"/>
    <n v="0.35310000000000002"/>
    <n v="0.32090000000000002"/>
  </r>
  <r>
    <s v="cty48389"/>
    <x v="385"/>
    <s v=" TX"/>
    <s v="no"/>
    <x v="0"/>
    <x v="462"/>
    <x v="463"/>
    <x v="464"/>
    <x v="462"/>
    <n v="0.73750000000000004"/>
    <n v="0.82040000000000002"/>
    <n v="0.871"/>
    <n v="0.75829999999999997"/>
    <n v="0.1014"/>
    <n v="0.11509999999999999"/>
    <n v="0.1381"/>
    <n v="0.10580000000000001"/>
  </r>
  <r>
    <s v="cty51107"/>
    <x v="386"/>
    <s v=" VA"/>
    <s v="no"/>
    <x v="0"/>
    <x v="463"/>
    <x v="464"/>
    <x v="465"/>
    <x v="463"/>
    <n v="0.78200000000000003"/>
    <n v="0.87"/>
    <n v="0.92379999999999995"/>
    <n v="0.91590000000000005"/>
    <n v="0.31540000000000001"/>
    <n v="0.38090000000000002"/>
    <n v="0.49080000000000001"/>
    <n v="0.54510000000000003"/>
  </r>
  <r>
    <s v="cty20167"/>
    <x v="387"/>
    <s v=" KS"/>
    <s v="no"/>
    <x v="0"/>
    <x v="464"/>
    <x v="465"/>
    <x v="466"/>
    <x v="464"/>
    <n v="0.86129999999999995"/>
    <n v="0.90039999999999998"/>
    <n v="0.92430000000000001"/>
    <n v="0.8931"/>
    <n v="0.28050000000000003"/>
    <n v="0.38869999999999999"/>
    <n v="0.57030000000000003"/>
    <n v="0.39400000000000002"/>
  </r>
  <r>
    <s v="cty46023"/>
    <x v="388"/>
    <s v=" SD"/>
    <s v="no"/>
    <x v="0"/>
    <x v="465"/>
    <x v="466"/>
    <x v="467"/>
    <x v="465"/>
    <n v="0.75829999999999997"/>
    <n v="0.88970000000000005"/>
    <n v="0.96989999999999998"/>
    <n v="0.84379999999999999"/>
    <n v="0.23430000000000001"/>
    <n v="0.28549999999999998"/>
    <n v="0.37130000000000002"/>
    <n v="0.28239999999999998"/>
  </r>
  <r>
    <s v="cty46031"/>
    <x v="389"/>
    <s v=" SD"/>
    <s v="no"/>
    <x v="0"/>
    <x v="466"/>
    <x v="467"/>
    <x v="468"/>
    <x v="466"/>
    <n v="0.80230000000000001"/>
    <n v="0.80200000000000005"/>
    <n v="0.80179999999999996"/>
    <n v="0.79710000000000003"/>
    <n v="0.1206"/>
    <n v="9.6000000000000002E-2"/>
    <n v="5.4699999999999999E-2"/>
    <n v="0.1176"/>
  </r>
  <r>
    <s v="cty48425"/>
    <x v="390"/>
    <s v=" TX"/>
    <s v="no"/>
    <x v="0"/>
    <x v="467"/>
    <x v="468"/>
    <x v="469"/>
    <x v="467"/>
    <n v="0.79400000000000004"/>
    <n v="0.84830000000000005"/>
    <n v="0.88149999999999995"/>
    <n v="0.85780000000000001"/>
    <n v="0.29549999999999998"/>
    <n v="0.43730000000000002"/>
    <n v="0.67510000000000003"/>
    <n v="0.57850000000000001"/>
  </r>
  <r>
    <s v="cty31101"/>
    <x v="391"/>
    <s v=" NE"/>
    <s v="no"/>
    <x v="0"/>
    <x v="468"/>
    <x v="469"/>
    <x v="470"/>
    <x v="468"/>
    <n v="0.82979999999999998"/>
    <n v="0.89580000000000004"/>
    <n v="0.93610000000000004"/>
    <n v="0.88980000000000004"/>
    <n v="6.1600000000000002E-2"/>
    <n v="0.2762"/>
    <n v="0.63600000000000001"/>
    <n v="0.35389999999999999"/>
  </r>
  <r>
    <s v="cty17067"/>
    <x v="187"/>
    <s v=" IL"/>
    <s v="no"/>
    <x v="0"/>
    <x v="469"/>
    <x v="470"/>
    <x v="471"/>
    <x v="469"/>
    <n v="0.88339999999999996"/>
    <n v="0.92630000000000001"/>
    <n v="0.9526"/>
    <n v="0.92420000000000002"/>
    <n v="0.2515"/>
    <n v="0.32629999999999998"/>
    <n v="0.45179999999999998"/>
    <n v="0.35580000000000001"/>
  </r>
  <r>
    <s v="cty20163"/>
    <x v="392"/>
    <s v=" KS"/>
    <s v="no"/>
    <x v="0"/>
    <x v="470"/>
    <x v="471"/>
    <x v="472"/>
    <x v="470"/>
    <n v="0.81310000000000004"/>
    <n v="0.87419999999999998"/>
    <n v="0.91149999999999998"/>
    <n v="0.85560000000000003"/>
    <n v="0.1479"/>
    <n v="0.34410000000000002"/>
    <n v="0.67320000000000002"/>
    <n v="0.32140000000000002"/>
  </r>
  <r>
    <s v="cty46135"/>
    <x v="393"/>
    <s v=" SD"/>
    <s v="no"/>
    <x v="0"/>
    <x v="471"/>
    <x v="472"/>
    <x v="473"/>
    <x v="471"/>
    <n v="0.8498"/>
    <n v="0.90959999999999996"/>
    <n v="0.94610000000000005"/>
    <n v="0.91039999999999999"/>
    <n v="0.21010000000000001"/>
    <n v="0.30830000000000002"/>
    <n v="0.47320000000000001"/>
    <n v="0.37530000000000002"/>
  </r>
  <r>
    <s v="cty31019"/>
    <x v="284"/>
    <s v=" NE"/>
    <s v="no"/>
    <x v="0"/>
    <x v="472"/>
    <x v="473"/>
    <x v="474"/>
    <x v="472"/>
    <n v="0.84330000000000005"/>
    <n v="0.89829999999999999"/>
    <n v="0.93200000000000005"/>
    <n v="0.90180000000000005"/>
    <n v="0.25140000000000001"/>
    <n v="0.34289999999999998"/>
    <n v="0.49640000000000001"/>
    <n v="0.41599999999999998"/>
  </r>
  <r>
    <s v="cty31131"/>
    <x v="394"/>
    <s v=" NE"/>
    <s v="no"/>
    <x v="0"/>
    <x v="473"/>
    <x v="474"/>
    <x v="475"/>
    <x v="473"/>
    <n v="0.80920000000000003"/>
    <n v="0.88229999999999997"/>
    <n v="0.92700000000000005"/>
    <n v="0.88200000000000001"/>
    <n v="0.15390000000000001"/>
    <n v="0.26169999999999999"/>
    <n v="0.4425"/>
    <n v="0.31759999999999999"/>
  </r>
  <r>
    <s v="cty19171"/>
    <x v="395"/>
    <s v=" IA"/>
    <s v="no"/>
    <x v="0"/>
    <x v="474"/>
    <x v="475"/>
    <x v="476"/>
    <x v="367"/>
    <n v="0.86080000000000001"/>
    <n v="0.90010000000000001"/>
    <n v="0.92410000000000003"/>
    <n v="0.89900000000000002"/>
    <n v="0.20319999999999999"/>
    <n v="0.27339999999999998"/>
    <n v="0.39119999999999999"/>
    <n v="0.30370000000000003"/>
  </r>
  <r>
    <s v="cty20031"/>
    <x v="396"/>
    <s v=" KS"/>
    <s v="no"/>
    <x v="0"/>
    <x v="475"/>
    <x v="476"/>
    <x v="477"/>
    <x v="474"/>
    <n v="0.95169999999999999"/>
    <n v="0.90690000000000004"/>
    <n v="0.87960000000000005"/>
    <n v="0.90669999999999995"/>
    <n v="0.18390000000000001"/>
    <n v="0.2571"/>
    <n v="0.38"/>
    <n v="0.30349999999999999"/>
  </r>
  <r>
    <s v="cty34019"/>
    <x v="397"/>
    <s v=" NJ"/>
    <s v="no"/>
    <x v="0"/>
    <x v="476"/>
    <x v="477"/>
    <x v="478"/>
    <x v="475"/>
    <n v="0.90010000000000001"/>
    <n v="0.92100000000000004"/>
    <n v="0.93369999999999997"/>
    <n v="0.93420000000000003"/>
    <n v="0.33650000000000002"/>
    <n v="0.4098"/>
    <n v="0.53259999999999996"/>
    <n v="0.62560000000000004"/>
  </r>
  <r>
    <s v="cty19117"/>
    <x v="398"/>
    <s v=" IA"/>
    <s v="no"/>
    <x v="0"/>
    <x v="477"/>
    <x v="478"/>
    <x v="479"/>
    <x v="476"/>
    <n v="0.80910000000000004"/>
    <n v="0.91290000000000004"/>
    <n v="0.97619999999999996"/>
    <n v="0.90180000000000005"/>
    <n v="0.1802"/>
    <n v="0.2384"/>
    <n v="0.33589999999999998"/>
    <n v="0.25819999999999999"/>
  </r>
  <r>
    <s v="cty40151"/>
    <x v="399"/>
    <s v=" OK"/>
    <s v="no"/>
    <x v="0"/>
    <x v="478"/>
    <x v="479"/>
    <x v="480"/>
    <x v="477"/>
    <n v="0.79330000000000001"/>
    <n v="0.83289999999999997"/>
    <n v="0.85709999999999997"/>
    <n v="0.82450000000000001"/>
    <n v="0.30399999999999999"/>
    <n v="0.38169999999999998"/>
    <n v="0.51200000000000001"/>
    <n v="0.37940000000000002"/>
  </r>
  <r>
    <s v="cty36059"/>
    <x v="400"/>
    <s v=" NY"/>
    <s v="no"/>
    <x v="0"/>
    <x v="479"/>
    <x v="397"/>
    <x v="481"/>
    <x v="478"/>
    <n v="0.86299999999999999"/>
    <n v="0.91969999999999996"/>
    <n v="0.95430000000000004"/>
    <n v="0.94410000000000005"/>
    <n v="0.44"/>
    <n v="0.50580000000000003"/>
    <n v="0.61609999999999998"/>
    <n v="0.6573"/>
  </r>
  <r>
    <s v="cty27009"/>
    <x v="253"/>
    <s v=" MN"/>
    <s v="no"/>
    <x v="0"/>
    <x v="480"/>
    <x v="480"/>
    <x v="482"/>
    <x v="479"/>
    <n v="0.88049999999999995"/>
    <n v="0.89319999999999999"/>
    <n v="0.90090000000000003"/>
    <n v="0.89439999999999997"/>
    <n v="0.13639999999999999"/>
    <n v="0.2198"/>
    <n v="0.35970000000000002"/>
    <n v="0.28449999999999998"/>
  </r>
  <r>
    <s v="cty56033"/>
    <x v="56"/>
    <s v=" WY"/>
    <s v="no"/>
    <x v="0"/>
    <x v="481"/>
    <x v="481"/>
    <x v="483"/>
    <x v="480"/>
    <n v="0.80249999999999999"/>
    <n v="0.86470000000000002"/>
    <n v="0.90269999999999995"/>
    <n v="0.87"/>
    <n v="0.20419999999999999"/>
    <n v="0.30180000000000001"/>
    <n v="0.46550000000000002"/>
    <n v="0.38679999999999998"/>
  </r>
  <r>
    <s v="cty48483"/>
    <x v="378"/>
    <s v=" TX"/>
    <s v="no"/>
    <x v="0"/>
    <x v="482"/>
    <x v="482"/>
    <x v="484"/>
    <x v="481"/>
    <n v="0.83709999999999996"/>
    <n v="0.84699999999999998"/>
    <n v="0.85299999999999998"/>
    <n v="0.84130000000000005"/>
    <n v="0.20150000000000001"/>
    <n v="0.35110000000000002"/>
    <n v="0.60209999999999997"/>
    <n v="0.33560000000000001"/>
  </r>
  <r>
    <s v="cty19177"/>
    <x v="401"/>
    <s v=" IA"/>
    <s v="no"/>
    <x v="0"/>
    <x v="483"/>
    <x v="483"/>
    <x v="485"/>
    <x v="482"/>
    <n v="0.86270000000000002"/>
    <n v="0.90229999999999999"/>
    <n v="0.9264"/>
    <n v="0.89070000000000005"/>
    <n v="0.10780000000000001"/>
    <n v="0.2616"/>
    <n v="0.51949999999999996"/>
    <n v="0.30730000000000002"/>
  </r>
  <r>
    <s v="cty55015"/>
    <x v="402"/>
    <s v=" WI"/>
    <s v="no"/>
    <x v="0"/>
    <x v="484"/>
    <x v="484"/>
    <x v="486"/>
    <x v="483"/>
    <n v="0.85040000000000004"/>
    <n v="0.89229999999999998"/>
    <n v="0.91790000000000005"/>
    <n v="0.9052"/>
    <n v="0.18920000000000001"/>
    <n v="0.26219999999999999"/>
    <n v="0.3846"/>
    <n v="0.35360000000000003"/>
  </r>
  <r>
    <s v="cty30017"/>
    <x v="100"/>
    <s v=" MT"/>
    <s v="no"/>
    <x v="0"/>
    <x v="485"/>
    <x v="485"/>
    <x v="487"/>
    <x v="484"/>
    <n v="0.83520000000000005"/>
    <n v="0.88339999999999996"/>
    <n v="0.91279999999999994"/>
    <n v="0.87390000000000001"/>
    <n v="0.19769999999999999"/>
    <n v="0.29389999999999999"/>
    <n v="0.45529999999999998"/>
    <n v="0.31919999999999998"/>
  </r>
  <r>
    <s v="cty16049"/>
    <x v="403"/>
    <s v=" ID"/>
    <s v="no"/>
    <x v="0"/>
    <x v="486"/>
    <x v="486"/>
    <x v="488"/>
    <x v="485"/>
    <n v="0.84770000000000001"/>
    <n v="0.86760000000000004"/>
    <n v="0.87980000000000003"/>
    <n v="0.86450000000000005"/>
    <n v="0.21640000000000001"/>
    <n v="0.35299999999999998"/>
    <n v="0.58220000000000005"/>
    <n v="0.37180000000000002"/>
  </r>
  <r>
    <s v="cty27013"/>
    <x v="404"/>
    <s v=" MN"/>
    <s v="no"/>
    <x v="0"/>
    <x v="487"/>
    <x v="487"/>
    <x v="489"/>
    <x v="486"/>
    <n v="0.84970000000000001"/>
    <n v="0.88060000000000005"/>
    <n v="0.89939999999999998"/>
    <n v="0.88490000000000002"/>
    <n v="0.1767"/>
    <n v="0.27379999999999999"/>
    <n v="0.43680000000000002"/>
    <n v="0.35709999999999997"/>
  </r>
  <r>
    <s v="cty20189"/>
    <x v="161"/>
    <s v=" KS"/>
    <s v="no"/>
    <x v="0"/>
    <x v="488"/>
    <x v="488"/>
    <x v="490"/>
    <x v="487"/>
    <n v="0.78490000000000004"/>
    <n v="0.87319999999999998"/>
    <n v="0.92710000000000004"/>
    <n v="0.86580000000000001"/>
    <n v="0.26050000000000001"/>
    <n v="0.29409999999999997"/>
    <n v="0.35049999999999998"/>
    <n v="0.32369999999999999"/>
  </r>
  <r>
    <s v="cty08095"/>
    <x v="157"/>
    <s v=" CO"/>
    <s v="no"/>
    <x v="0"/>
    <x v="489"/>
    <x v="395"/>
    <x v="491"/>
    <x v="488"/>
    <n v="0.85029999999999994"/>
    <n v="0.89090000000000003"/>
    <n v="0.91569999999999996"/>
    <n v="0.88449999999999995"/>
    <n v="0.3281"/>
    <n v="0.379"/>
    <n v="0.46450000000000002"/>
    <n v="0.40720000000000001"/>
  </r>
  <r>
    <s v="cty38035"/>
    <x v="405"/>
    <s v=" ND"/>
    <s v="no"/>
    <x v="0"/>
    <x v="490"/>
    <x v="489"/>
    <x v="492"/>
    <x v="489"/>
    <n v="0.84899999999999998"/>
    <n v="0.90639999999999998"/>
    <n v="0.94140000000000001"/>
    <n v="0.91679999999999995"/>
    <n v="0.23230000000000001"/>
    <n v="0.32300000000000001"/>
    <n v="0.47510000000000002"/>
    <n v="0.42459999999999998"/>
  </r>
  <r>
    <s v="cty20095"/>
    <x v="406"/>
    <s v=" KS"/>
    <s v="no"/>
    <x v="0"/>
    <x v="491"/>
    <x v="490"/>
    <x v="493"/>
    <x v="490"/>
    <n v="0.85160000000000002"/>
    <n v="0.87170000000000003"/>
    <n v="0.88400000000000001"/>
    <n v="0.86929999999999996"/>
    <n v="0.34389999999999998"/>
    <n v="0.37030000000000002"/>
    <n v="0.41449999999999998"/>
    <n v="0.3805"/>
  </r>
  <r>
    <s v="cty48413"/>
    <x v="407"/>
    <s v=" TX"/>
    <s v="no"/>
    <x v="0"/>
    <x v="492"/>
    <x v="491"/>
    <x v="494"/>
    <x v="491"/>
    <n v="0.73299999999999998"/>
    <n v="0.71630000000000005"/>
    <n v="0.70609999999999995"/>
    <n v="0.70899999999999996"/>
    <n v="0"/>
    <n v="0"/>
    <n v="0"/>
    <n v="0"/>
  </r>
  <r>
    <s v="cty49005"/>
    <x v="408"/>
    <s v=" UT"/>
    <s v="no"/>
    <x v="0"/>
    <x v="493"/>
    <x v="492"/>
    <x v="495"/>
    <x v="394"/>
    <n v="0.86799999999999999"/>
    <n v="0.90190000000000003"/>
    <n v="0.92259999999999998"/>
    <n v="0.90880000000000005"/>
    <n v="0.2601"/>
    <n v="0.32"/>
    <n v="0.42049999999999998"/>
    <n v="0.38250000000000001"/>
  </r>
  <r>
    <s v="cty39137"/>
    <x v="255"/>
    <s v=" OH"/>
    <s v="no"/>
    <x v="0"/>
    <x v="493"/>
    <x v="493"/>
    <x v="496"/>
    <x v="492"/>
    <n v="0.84489999999999998"/>
    <n v="0.8831"/>
    <n v="0.90629999999999999"/>
    <n v="0.89039999999999997"/>
    <n v="0.1449"/>
    <n v="0.27489999999999998"/>
    <n v="0.49280000000000002"/>
    <n v="0.38340000000000002"/>
  </r>
  <r>
    <s v="cty46027"/>
    <x v="64"/>
    <s v=" SD"/>
    <s v="no"/>
    <x v="0"/>
    <x v="494"/>
    <x v="494"/>
    <x v="497"/>
    <x v="493"/>
    <n v="0.82630000000000003"/>
    <n v="0.86109999999999998"/>
    <n v="0.88239999999999996"/>
    <n v="0.86399999999999999"/>
    <n v="0.40560000000000002"/>
    <n v="0.48299999999999998"/>
    <n v="0.61299999999999999"/>
    <n v="0.55079999999999996"/>
  </r>
  <r>
    <s v="cty49015"/>
    <x v="409"/>
    <s v=" UT"/>
    <s v="no"/>
    <x v="0"/>
    <x v="495"/>
    <x v="495"/>
    <x v="498"/>
    <x v="494"/>
    <n v="0.81159999999999999"/>
    <n v="0.8407"/>
    <n v="0.85850000000000004"/>
    <n v="0.84109999999999996"/>
    <n v="0.1678"/>
    <n v="0.25"/>
    <n v="0.38779999999999998"/>
    <n v="0.3357"/>
  </r>
  <r>
    <s v="cty39075"/>
    <x v="410"/>
    <s v=" OH"/>
    <s v="no"/>
    <x v="0"/>
    <x v="496"/>
    <x v="496"/>
    <x v="499"/>
    <x v="495"/>
    <n v="0.45190000000000002"/>
    <n v="0.56910000000000005"/>
    <n v="0.64070000000000005"/>
    <n v="0.53890000000000005"/>
    <n v="0.1116"/>
    <n v="0.14949999999999999"/>
    <n v="0.21310000000000001"/>
    <n v="0.15809999999999999"/>
  </r>
  <r>
    <s v="cty27027"/>
    <x v="64"/>
    <s v=" MN"/>
    <s v="no"/>
    <x v="0"/>
    <x v="497"/>
    <x v="497"/>
    <x v="500"/>
    <x v="496"/>
    <n v="0.8387"/>
    <n v="0.88249999999999995"/>
    <n v="0.90920000000000001"/>
    <n v="0.89039999999999997"/>
    <n v="0.21590000000000001"/>
    <n v="0.31119999999999998"/>
    <n v="0.47120000000000001"/>
    <n v="0.4052"/>
  </r>
  <r>
    <s v="cty29041"/>
    <x v="411"/>
    <s v=" MO"/>
    <s v="no"/>
    <x v="0"/>
    <x v="497"/>
    <x v="355"/>
    <x v="501"/>
    <x v="497"/>
    <n v="0.89839999999999998"/>
    <n v="0.91390000000000005"/>
    <n v="0.92330000000000001"/>
    <n v="0.91159999999999997"/>
    <n v="0.26879999999999998"/>
    <n v="0.37619999999999998"/>
    <n v="0.55630000000000002"/>
    <n v="0.38540000000000002"/>
  </r>
  <r>
    <s v="cty18007"/>
    <x v="253"/>
    <s v=" IN"/>
    <s v="no"/>
    <x v="0"/>
    <x v="498"/>
    <x v="498"/>
    <x v="502"/>
    <x v="498"/>
    <n v="0.79120000000000001"/>
    <n v="0.88680000000000003"/>
    <n v="0.94520000000000004"/>
    <n v="0.88360000000000005"/>
    <n v="0.18579999999999999"/>
    <n v="0.26029999999999998"/>
    <n v="0.3851"/>
    <n v="0.2974"/>
  </r>
  <r>
    <s v="cty19085"/>
    <x v="412"/>
    <s v=" IA"/>
    <s v="no"/>
    <x v="0"/>
    <x v="499"/>
    <x v="499"/>
    <x v="503"/>
    <x v="499"/>
    <n v="0.82220000000000004"/>
    <n v="0.88649999999999995"/>
    <n v="0.92579999999999996"/>
    <n v="0.88539999999999996"/>
    <n v="0.2006"/>
    <n v="0.29139999999999999"/>
    <n v="0.44359999999999999"/>
    <n v="0.33339999999999997"/>
  </r>
  <r>
    <s v="cty48433"/>
    <x v="413"/>
    <s v=" TX"/>
    <s v="no"/>
    <x v="0"/>
    <x v="500"/>
    <x v="500"/>
    <x v="504"/>
    <x v="500"/>
    <n v="0.97219999999999995"/>
    <n v="0.99639999999999995"/>
    <n v="1"/>
    <n v="0.9677"/>
    <n v="0.23319999999999999"/>
    <n v="0.60599999999999998"/>
    <n v="1"/>
    <n v="0.51729999999999998"/>
  </r>
  <r>
    <s v="cty19137"/>
    <x v="414"/>
    <s v=" IA"/>
    <s v="no"/>
    <x v="0"/>
    <x v="501"/>
    <x v="501"/>
    <x v="491"/>
    <x v="501"/>
    <n v="0.84850000000000003"/>
    <n v="0.89949999999999997"/>
    <n v="0.93059999999999998"/>
    <n v="0.89229999999999998"/>
    <n v="0.18029999999999999"/>
    <n v="0.24610000000000001"/>
    <n v="0.35649999999999998"/>
    <n v="0.26269999999999999"/>
  </r>
  <r>
    <s v="cty27163"/>
    <x v="197"/>
    <s v=" MN"/>
    <s v="no"/>
    <x v="0"/>
    <x v="502"/>
    <x v="502"/>
    <x v="505"/>
    <x v="502"/>
    <n v="0.85360000000000003"/>
    <n v="0.89670000000000005"/>
    <n v="0.92310000000000003"/>
    <n v="0.91879999999999995"/>
    <n v="0.1734"/>
    <n v="0.26250000000000001"/>
    <n v="0.41210000000000002"/>
    <n v="0.45300000000000001"/>
  </r>
  <r>
    <s v="cty55089"/>
    <x v="415"/>
    <s v=" WI"/>
    <s v="no"/>
    <x v="0"/>
    <x v="503"/>
    <x v="503"/>
    <x v="506"/>
    <x v="503"/>
    <n v="0.85980000000000001"/>
    <n v="0.90300000000000002"/>
    <n v="0.9294"/>
    <n v="0.92649999999999999"/>
    <n v="0.28689999999999999"/>
    <n v="0.37080000000000002"/>
    <n v="0.51149999999999995"/>
    <n v="0.56659999999999999"/>
  </r>
  <r>
    <s v="cty08039"/>
    <x v="416"/>
    <s v=" CO"/>
    <s v="no"/>
    <x v="0"/>
    <x v="504"/>
    <x v="504"/>
    <x v="507"/>
    <x v="504"/>
    <n v="0.86739999999999995"/>
    <n v="0.88149999999999995"/>
    <n v="0.8901"/>
    <n v="0.88629999999999998"/>
    <n v="0.23139999999999999"/>
    <n v="0.2772"/>
    <n v="0.35420000000000001"/>
    <n v="0.34670000000000001"/>
  </r>
  <r>
    <s v="cty16063"/>
    <x v="66"/>
    <s v=" ID"/>
    <s v="no"/>
    <x v="0"/>
    <x v="504"/>
    <x v="505"/>
    <x v="508"/>
    <x v="505"/>
    <n v="0.82940000000000003"/>
    <n v="0.88090000000000002"/>
    <n v="0.9123"/>
    <n v="0.85209999999999997"/>
    <n v="0.21340000000000001"/>
    <n v="0.26090000000000002"/>
    <n v="0.34060000000000001"/>
    <n v="0.25190000000000001"/>
  </r>
  <r>
    <s v="cty40149"/>
    <x v="417"/>
    <s v=" OK"/>
    <s v="no"/>
    <x v="0"/>
    <x v="505"/>
    <x v="483"/>
    <x v="509"/>
    <x v="506"/>
    <n v="0.73750000000000004"/>
    <n v="0.81289999999999996"/>
    <n v="0.8589"/>
    <n v="0.78759999999999997"/>
    <n v="0.24199999999999999"/>
    <n v="0.44500000000000001"/>
    <n v="0.78539999999999999"/>
    <n v="0.45200000000000001"/>
  </r>
  <r>
    <s v="cty32027"/>
    <x v="418"/>
    <s v=" NV"/>
    <s v="no"/>
    <x v="0"/>
    <x v="506"/>
    <x v="506"/>
    <x v="510"/>
    <x v="507"/>
    <n v="0.71919999999999995"/>
    <n v="0.84340000000000004"/>
    <n v="0.91930000000000001"/>
    <n v="0.85409999999999997"/>
    <n v="0.19589999999999999"/>
    <n v="0.23330000000000001"/>
    <n v="0.29599999999999999"/>
    <n v="0.25190000000000001"/>
  </r>
  <r>
    <s v="cty20049"/>
    <x v="419"/>
    <s v=" KS"/>
    <s v="no"/>
    <x v="0"/>
    <x v="507"/>
    <x v="507"/>
    <x v="511"/>
    <x v="508"/>
    <n v="0.89900000000000002"/>
    <n v="0.92449999999999999"/>
    <n v="0.94"/>
    <n v="0.91159999999999997"/>
    <n v="0.2732"/>
    <n v="0.31819999999999998"/>
    <n v="0.39369999999999999"/>
    <n v="0.29239999999999999"/>
  </r>
  <r>
    <s v="cty08027"/>
    <x v="100"/>
    <s v=" CO"/>
    <s v="no"/>
    <x v="0"/>
    <x v="508"/>
    <x v="508"/>
    <x v="512"/>
    <x v="509"/>
    <n v="0.83899999999999997"/>
    <n v="0.86870000000000003"/>
    <n v="0.88680000000000003"/>
    <n v="0.86909999999999998"/>
    <n v="0.51219999999999999"/>
    <n v="0.48380000000000001"/>
    <n v="0.43630000000000002"/>
    <n v="0.45319999999999999"/>
  </r>
  <r>
    <s v="cty49049"/>
    <x v="420"/>
    <s v=" UT"/>
    <s v="no"/>
    <x v="0"/>
    <x v="509"/>
    <x v="509"/>
    <x v="513"/>
    <x v="510"/>
    <n v="0.83320000000000005"/>
    <n v="0.88739999999999997"/>
    <n v="0.92049999999999998"/>
    <n v="0.90139999999999998"/>
    <n v="0.21460000000000001"/>
    <n v="0.27400000000000002"/>
    <n v="0.37380000000000002"/>
    <n v="0.35510000000000003"/>
  </r>
  <r>
    <s v="cty17133"/>
    <x v="421"/>
    <s v=" IL"/>
    <s v="no"/>
    <x v="0"/>
    <x v="510"/>
    <x v="510"/>
    <x v="514"/>
    <x v="511"/>
    <n v="0.89970000000000006"/>
    <n v="0.92859999999999998"/>
    <n v="0.94620000000000004"/>
    <n v="0.94020000000000004"/>
    <n v="0.2215"/>
    <n v="0.3095"/>
    <n v="0.45700000000000002"/>
    <n v="0.4572"/>
  </r>
  <r>
    <s v="cty46019"/>
    <x v="379"/>
    <s v=" SD"/>
    <s v="no"/>
    <x v="0"/>
    <x v="511"/>
    <x v="511"/>
    <x v="515"/>
    <x v="512"/>
    <n v="0.85309999999999997"/>
    <n v="0.89449999999999996"/>
    <n v="0.91979999999999995"/>
    <n v="0.8821"/>
    <n v="0.18840000000000001"/>
    <n v="0.36399999999999999"/>
    <n v="0.65859999999999996"/>
    <n v="0.39939999999999998"/>
  </r>
  <r>
    <s v="cty48435"/>
    <x v="422"/>
    <s v=" TX"/>
    <s v="no"/>
    <x v="0"/>
    <x v="512"/>
    <x v="512"/>
    <x v="516"/>
    <x v="409"/>
    <n v="0.84460000000000002"/>
    <n v="0.92769999999999997"/>
    <n v="0.97829999999999995"/>
    <n v="0.89849999999999997"/>
    <n v="0.18010000000000001"/>
    <n v="0.26879999999999998"/>
    <n v="0.41760000000000003"/>
    <n v="0.27339999999999998"/>
  </r>
  <r>
    <s v="cty55095"/>
    <x v="84"/>
    <s v=" WI"/>
    <s v="no"/>
    <x v="0"/>
    <x v="513"/>
    <x v="513"/>
    <x v="517"/>
    <x v="513"/>
    <n v="0.83560000000000001"/>
    <n v="0.87309999999999999"/>
    <n v="0.89600000000000002"/>
    <n v="0.87429999999999997"/>
    <n v="0.15709999999999999"/>
    <n v="0.23380000000000001"/>
    <n v="0.36230000000000001"/>
    <n v="0.27889999999999998"/>
  </r>
  <r>
    <s v="cty46095"/>
    <x v="423"/>
    <s v=" SD"/>
    <s v="no"/>
    <x v="0"/>
    <x v="514"/>
    <x v="514"/>
    <x v="518"/>
    <x v="514"/>
    <n v="0.60960000000000003"/>
    <n v="0.79649999999999999"/>
    <n v="0.91069999999999995"/>
    <n v="0.61829999999999996"/>
    <n v="0"/>
    <n v="0"/>
    <n v="0"/>
    <n v="0"/>
  </r>
  <r>
    <s v="cty30001"/>
    <x v="424"/>
    <s v=" MT"/>
    <s v="no"/>
    <x v="0"/>
    <x v="515"/>
    <x v="515"/>
    <x v="519"/>
    <x v="515"/>
    <n v="0.86670000000000003"/>
    <n v="0.90690000000000004"/>
    <n v="0.93140000000000001"/>
    <n v="0.90029999999999999"/>
    <n v="0.3337"/>
    <n v="0.37459999999999999"/>
    <n v="0.44330000000000003"/>
    <n v="0.40039999999999998"/>
  </r>
  <r>
    <s v="cty26083"/>
    <x v="425"/>
    <s v=" MI"/>
    <s v="no"/>
    <x v="0"/>
    <x v="516"/>
    <x v="516"/>
    <x v="520"/>
    <x v="516"/>
    <n v="0.90139999999999998"/>
    <n v="0.91710000000000003"/>
    <n v="0.92669999999999997"/>
    <n v="0.91279999999999994"/>
    <n v="0.373"/>
    <n v="0.45579999999999998"/>
    <n v="0.5948"/>
    <n v="0.50690000000000002"/>
  </r>
  <r>
    <s v="cty49041"/>
    <x v="426"/>
    <s v=" UT"/>
    <s v="no"/>
    <x v="0"/>
    <x v="517"/>
    <x v="517"/>
    <x v="521"/>
    <x v="517"/>
    <n v="0.75029999999999997"/>
    <n v="0.8488"/>
    <n v="0.90900000000000003"/>
    <n v="0.84430000000000005"/>
    <n v="0.1069"/>
    <n v="0.21190000000000001"/>
    <n v="0.3881"/>
    <n v="0.2676"/>
  </r>
  <r>
    <s v="cty27025"/>
    <x v="427"/>
    <s v=" MN"/>
    <s v="no"/>
    <x v="0"/>
    <x v="518"/>
    <x v="518"/>
    <x v="522"/>
    <x v="518"/>
    <n v="0.80549999999999999"/>
    <n v="0.85729999999999995"/>
    <n v="0.88890000000000002"/>
    <n v="0.86839999999999995"/>
    <n v="0.20580000000000001"/>
    <n v="0.26040000000000002"/>
    <n v="0.35210000000000002"/>
    <n v="0.31890000000000002"/>
  </r>
  <r>
    <s v="cty46005"/>
    <x v="428"/>
    <s v=" SD"/>
    <s v="no"/>
    <x v="0"/>
    <x v="519"/>
    <x v="519"/>
    <x v="523"/>
    <x v="519"/>
    <n v="0.86219999999999997"/>
    <n v="0.9042"/>
    <n v="0.92989999999999995"/>
    <n v="0.90090000000000003"/>
    <n v="0.215"/>
    <n v="0.30769999999999997"/>
    <n v="0.46310000000000001"/>
    <n v="0.34289999999999998"/>
  </r>
  <r>
    <s v="cty48175"/>
    <x v="429"/>
    <s v=" TX"/>
    <s v="no"/>
    <x v="0"/>
    <x v="520"/>
    <x v="520"/>
    <x v="524"/>
    <x v="110"/>
    <n v="0.76849999999999996"/>
    <n v="0.83250000000000002"/>
    <n v="0.87160000000000004"/>
    <n v="0.83260000000000001"/>
    <n v="0.2404"/>
    <n v="0.31340000000000001"/>
    <n v="0.43580000000000002"/>
    <n v="0.3866"/>
  </r>
  <r>
    <s v="cty56041"/>
    <x v="430"/>
    <s v=" WY"/>
    <s v="no"/>
    <x v="0"/>
    <x v="521"/>
    <x v="521"/>
    <x v="525"/>
    <x v="520"/>
    <n v="0.78459999999999996"/>
    <n v="0.85160000000000002"/>
    <n v="0.89249999999999996"/>
    <n v="0.86229999999999996"/>
    <n v="0.13930000000000001"/>
    <n v="0.24249999999999999"/>
    <n v="0.41549999999999998"/>
    <n v="0.33119999999999999"/>
  </r>
  <r>
    <s v="cty08051"/>
    <x v="431"/>
    <s v=" CO"/>
    <s v="no"/>
    <x v="0"/>
    <x v="522"/>
    <x v="522"/>
    <x v="526"/>
    <x v="521"/>
    <n v="0.75649999999999995"/>
    <n v="0.87890000000000001"/>
    <n v="0.95369999999999999"/>
    <n v="0.88700000000000001"/>
    <n v="0.32979999999999998"/>
    <n v="0.44190000000000002"/>
    <n v="0.63"/>
    <n v="0.54549999999999998"/>
  </r>
  <r>
    <s v="cty31031"/>
    <x v="432"/>
    <s v=" NE"/>
    <s v="no"/>
    <x v="0"/>
    <x v="523"/>
    <x v="523"/>
    <x v="527"/>
    <x v="522"/>
    <n v="0.86509999999999998"/>
    <n v="0.90790000000000004"/>
    <n v="0.93410000000000004"/>
    <n v="0.89080000000000004"/>
    <n v="0.26319999999999999"/>
    <n v="0.37959999999999999"/>
    <n v="0.57489999999999997"/>
    <n v="0.3745"/>
  </r>
  <r>
    <s v="cty19185"/>
    <x v="96"/>
    <s v=" IA"/>
    <s v="no"/>
    <x v="0"/>
    <x v="524"/>
    <x v="524"/>
    <x v="528"/>
    <x v="523"/>
    <n v="0.90329999999999999"/>
    <n v="0.92079999999999995"/>
    <n v="0.93140000000000001"/>
    <n v="0.91379999999999995"/>
    <n v="0.18629999999999999"/>
    <n v="0.32119999999999999"/>
    <n v="0.5474"/>
    <n v="0.28270000000000001"/>
  </r>
  <r>
    <s v="cty42063"/>
    <x v="433"/>
    <s v=" PA"/>
    <s v="no"/>
    <x v="0"/>
    <x v="525"/>
    <x v="525"/>
    <x v="529"/>
    <x v="524"/>
    <n v="0.86109999999999998"/>
    <n v="0.91320000000000001"/>
    <n v="0.94499999999999995"/>
    <n v="0.90810000000000002"/>
    <n v="0.2331"/>
    <n v="0.35799999999999998"/>
    <n v="0.5675"/>
    <n v="0.42409999999999998"/>
  </r>
  <r>
    <s v="cty31067"/>
    <x v="434"/>
    <s v=" NE"/>
    <s v="no"/>
    <x v="0"/>
    <x v="526"/>
    <x v="526"/>
    <x v="524"/>
    <x v="525"/>
    <n v="0.85499999999999998"/>
    <n v="0.90149999999999997"/>
    <n v="0.92989999999999995"/>
    <n v="0.89849999999999997"/>
    <n v="0.2175"/>
    <n v="0.32069999999999999"/>
    <n v="0.49380000000000002"/>
    <n v="0.35930000000000001"/>
  </r>
  <r>
    <s v="cty30059"/>
    <x v="435"/>
    <s v=" MT"/>
    <s v="no"/>
    <x v="0"/>
    <x v="526"/>
    <x v="527"/>
    <x v="530"/>
    <x v="526"/>
    <n v="0.93410000000000004"/>
    <n v="0.92749999999999999"/>
    <n v="0.92349999999999999"/>
    <n v="0.8972"/>
    <n v="0"/>
    <n v="0"/>
    <n v="0"/>
    <n v="0"/>
  </r>
  <r>
    <s v="cty19051"/>
    <x v="436"/>
    <s v=" IA"/>
    <s v="no"/>
    <x v="0"/>
    <x v="527"/>
    <x v="528"/>
    <x v="531"/>
    <x v="527"/>
    <n v="0.84450000000000003"/>
    <n v="0.90490000000000004"/>
    <n v="0.94179999999999997"/>
    <n v="0.89910000000000001"/>
    <n v="0.23760000000000001"/>
    <n v="0.32379999999999998"/>
    <n v="0.46829999999999999"/>
    <n v="0.3392"/>
  </r>
  <r>
    <s v="cty56037"/>
    <x v="437"/>
    <s v=" WY"/>
    <s v="no"/>
    <x v="0"/>
    <x v="528"/>
    <x v="529"/>
    <x v="532"/>
    <x v="528"/>
    <n v="0.8165"/>
    <n v="0.87209999999999999"/>
    <n v="0.90610000000000002"/>
    <n v="0.88990000000000002"/>
    <n v="0.14219999999999999"/>
    <n v="0.21079999999999999"/>
    <n v="0.32590000000000002"/>
    <n v="0.3039"/>
  </r>
  <r>
    <s v="cty08067"/>
    <x v="438"/>
    <s v=" CO"/>
    <s v="no"/>
    <x v="0"/>
    <x v="529"/>
    <x v="530"/>
    <x v="533"/>
    <x v="529"/>
    <n v="0.84840000000000004"/>
    <n v="0.87229999999999996"/>
    <n v="0.88680000000000003"/>
    <n v="0.87439999999999996"/>
    <n v="0.24429999999999999"/>
    <n v="0.31840000000000002"/>
    <n v="0.44259999999999999"/>
    <n v="0.39240000000000003"/>
  </r>
  <r>
    <s v="cty27047"/>
    <x v="439"/>
    <s v=" MN"/>
    <s v="no"/>
    <x v="0"/>
    <x v="529"/>
    <x v="531"/>
    <x v="534"/>
    <x v="530"/>
    <n v="0.82830000000000004"/>
    <n v="0.87829999999999997"/>
    <n v="0.90890000000000004"/>
    <n v="0.87580000000000002"/>
    <n v="0.21329999999999999"/>
    <n v="0.30059999999999998"/>
    <n v="0.4471"/>
    <n v="0.33110000000000001"/>
  </r>
  <r>
    <s v="cty29103"/>
    <x v="81"/>
    <s v=" MO"/>
    <s v="no"/>
    <x v="0"/>
    <x v="530"/>
    <x v="532"/>
    <x v="535"/>
    <x v="531"/>
    <n v="0.90159999999999996"/>
    <n v="0.87770000000000004"/>
    <n v="0.86309999999999998"/>
    <n v="0.89070000000000005"/>
    <n v="0.24199999999999999"/>
    <n v="0.2782"/>
    <n v="0.33889999999999998"/>
    <n v="0.27239999999999998"/>
  </r>
  <r>
    <s v="cty20149"/>
    <x v="440"/>
    <s v=" KS"/>
    <s v="no"/>
    <x v="0"/>
    <x v="531"/>
    <x v="533"/>
    <x v="536"/>
    <x v="532"/>
    <n v="0.86080000000000001"/>
    <n v="0.90329999999999999"/>
    <n v="0.92930000000000001"/>
    <n v="0.90649999999999997"/>
    <n v="0.217"/>
    <n v="0.30230000000000001"/>
    <n v="0.44550000000000001"/>
    <n v="0.35570000000000002"/>
  </r>
  <r>
    <s v="cty48135"/>
    <x v="441"/>
    <s v=" TX"/>
    <s v="no"/>
    <x v="0"/>
    <x v="532"/>
    <x v="279"/>
    <x v="537"/>
    <x v="533"/>
    <n v="0.74380000000000002"/>
    <n v="0.84770000000000001"/>
    <n v="0.91120000000000001"/>
    <n v="0.80789999999999995"/>
    <n v="0.1198"/>
    <n v="0.22389999999999999"/>
    <n v="0.39850000000000002"/>
    <n v="0.2316"/>
  </r>
  <r>
    <s v="cty48211"/>
    <x v="442"/>
    <s v=" TX"/>
    <s v="no"/>
    <x v="0"/>
    <x v="533"/>
    <x v="534"/>
    <x v="538"/>
    <x v="534"/>
    <n v="0.82030000000000003"/>
    <n v="0.86599999999999999"/>
    <n v="0.89390000000000003"/>
    <n v="0.87"/>
    <n v="0.1983"/>
    <n v="0.25869999999999999"/>
    <n v="0.36009999999999998"/>
    <n v="0.31530000000000002"/>
  </r>
  <r>
    <s v="cty26063"/>
    <x v="443"/>
    <s v=" MI"/>
    <s v="no"/>
    <x v="0"/>
    <x v="534"/>
    <x v="535"/>
    <x v="539"/>
    <x v="535"/>
    <n v="0.86199999999999999"/>
    <n v="0.91169999999999995"/>
    <n v="0.94199999999999995"/>
    <n v="0.90880000000000005"/>
    <n v="0.1996"/>
    <n v="0.27150000000000002"/>
    <n v="0.39200000000000002"/>
    <n v="0.30380000000000001"/>
  </r>
  <r>
    <s v="cty17189"/>
    <x v="197"/>
    <s v=" IL"/>
    <s v="no"/>
    <x v="0"/>
    <x v="535"/>
    <x v="536"/>
    <x v="540"/>
    <x v="536"/>
    <n v="0.9052"/>
    <n v="0.92230000000000001"/>
    <n v="0.93269999999999997"/>
    <n v="0.92559999999999998"/>
    <n v="0.218"/>
    <n v="0.32100000000000001"/>
    <n v="0.49380000000000002"/>
    <n v="0.40949999999999998"/>
  </r>
  <r>
    <s v="cty29205"/>
    <x v="199"/>
    <s v=" MO"/>
    <s v="no"/>
    <x v="0"/>
    <x v="536"/>
    <x v="537"/>
    <x v="541"/>
    <x v="537"/>
    <n v="0.85189999999999999"/>
    <n v="0.88200000000000001"/>
    <n v="0.90029999999999999"/>
    <n v="0.87080000000000002"/>
    <n v="0.1991"/>
    <n v="0.3085"/>
    <n v="0.49199999999999999"/>
    <n v="0.29780000000000001"/>
  </r>
  <r>
    <s v="cty19195"/>
    <x v="444"/>
    <s v=" IA"/>
    <s v="no"/>
    <x v="0"/>
    <x v="537"/>
    <x v="538"/>
    <x v="542"/>
    <x v="538"/>
    <n v="0.86270000000000002"/>
    <n v="0.9153"/>
    <n v="0.94740000000000002"/>
    <n v="0.90859999999999996"/>
    <n v="0.17760000000000001"/>
    <n v="0.25340000000000001"/>
    <n v="0.38069999999999998"/>
    <n v="0.2712"/>
  </r>
  <r>
    <s v="cty48195"/>
    <x v="445"/>
    <s v=" TX"/>
    <s v="no"/>
    <x v="0"/>
    <x v="538"/>
    <x v="539"/>
    <x v="543"/>
    <x v="539"/>
    <n v="0.82089999999999996"/>
    <n v="0.87460000000000004"/>
    <n v="0.90739999999999998"/>
    <n v="0.85629999999999995"/>
    <n v="0.26250000000000001"/>
    <n v="0.37769999999999998"/>
    <n v="0.57079999999999997"/>
    <n v="0.38969999999999999"/>
  </r>
  <r>
    <s v="cty19049"/>
    <x v="446"/>
    <s v=" IA"/>
    <s v="no"/>
    <x v="0"/>
    <x v="539"/>
    <x v="540"/>
    <x v="544"/>
    <x v="540"/>
    <n v="0.82450000000000001"/>
    <n v="0.89349999999999996"/>
    <n v="0.93569999999999998"/>
    <n v="0.90910000000000002"/>
    <n v="0.13900000000000001"/>
    <n v="0.25659999999999999"/>
    <n v="0.45369999999999999"/>
    <n v="0.41510000000000002"/>
  </r>
  <r>
    <s v="cty19021"/>
    <x v="447"/>
    <s v=" IA"/>
    <s v="no"/>
    <x v="0"/>
    <x v="540"/>
    <x v="541"/>
    <x v="545"/>
    <x v="541"/>
    <n v="0.81130000000000002"/>
    <n v="0.85499999999999998"/>
    <n v="0.88160000000000005"/>
    <n v="0.85160000000000002"/>
    <n v="0.20619999999999999"/>
    <n v="0.34789999999999999"/>
    <n v="0.58560000000000001"/>
    <n v="0.40500000000000003"/>
  </r>
  <r>
    <s v="cty19135"/>
    <x v="421"/>
    <s v=" IA"/>
    <s v="no"/>
    <x v="0"/>
    <x v="541"/>
    <x v="542"/>
    <x v="546"/>
    <x v="542"/>
    <n v="0.83819999999999995"/>
    <n v="0.91659999999999997"/>
    <n v="0.96450000000000002"/>
    <n v="0.91390000000000005"/>
    <n v="0.2366"/>
    <n v="0.33139999999999997"/>
    <n v="0.4904"/>
    <n v="0.3881"/>
  </r>
  <r>
    <s v="cty46071"/>
    <x v="154"/>
    <s v=" SD"/>
    <s v="no"/>
    <x v="0"/>
    <x v="542"/>
    <x v="543"/>
    <x v="63"/>
    <x v="543"/>
    <n v="0.9204"/>
    <n v="0.84319999999999995"/>
    <n v="0.79610000000000003"/>
    <n v="0.90400000000000003"/>
    <n v="7.2499999999999995E-2"/>
    <n v="0.21729999999999999"/>
    <n v="0.46010000000000001"/>
    <n v="8.43E-2"/>
  </r>
  <r>
    <s v="cty19197"/>
    <x v="384"/>
    <s v=" IA"/>
    <s v="no"/>
    <x v="0"/>
    <x v="543"/>
    <x v="544"/>
    <x v="547"/>
    <x v="544"/>
    <n v="0.85529999999999995"/>
    <n v="0.91159999999999997"/>
    <n v="0.94589999999999996"/>
    <n v="0.90839999999999999"/>
    <n v="0.218"/>
    <n v="0.26840000000000003"/>
    <n v="0.35289999999999999"/>
    <n v="0.28570000000000001"/>
  </r>
  <r>
    <s v="cty17043"/>
    <x v="448"/>
    <s v=" IL"/>
    <s v="no"/>
    <x v="0"/>
    <x v="544"/>
    <x v="545"/>
    <x v="548"/>
    <x v="545"/>
    <n v="0.85229999999999995"/>
    <n v="0.90539999999999998"/>
    <n v="0.93779999999999997"/>
    <n v="0.9335"/>
    <n v="0.34239999999999998"/>
    <n v="0.41570000000000001"/>
    <n v="0.53859999999999997"/>
    <n v="0.59770000000000001"/>
  </r>
  <r>
    <s v="cty20027"/>
    <x v="64"/>
    <s v=" KS"/>
    <s v="no"/>
    <x v="0"/>
    <x v="545"/>
    <x v="546"/>
    <x v="549"/>
    <x v="546"/>
    <n v="0.83620000000000005"/>
    <n v="0.86170000000000002"/>
    <n v="0.87719999999999998"/>
    <n v="0.8579"/>
    <n v="0.18360000000000001"/>
    <n v="0.32319999999999999"/>
    <n v="0.55730000000000002"/>
    <n v="0.36099999999999999"/>
  </r>
  <r>
    <s v="cty27005"/>
    <x v="449"/>
    <s v=" MN"/>
    <s v="no"/>
    <x v="0"/>
    <x v="546"/>
    <x v="547"/>
    <x v="550"/>
    <x v="547"/>
    <n v="0.84260000000000002"/>
    <n v="0.86880000000000002"/>
    <n v="0.88480000000000003"/>
    <n v="0.86339999999999995"/>
    <n v="0.15359999999999999"/>
    <n v="0.26779999999999998"/>
    <n v="0.45950000000000002"/>
    <n v="0.28689999999999999"/>
  </r>
  <r>
    <s v="cty34023"/>
    <x v="450"/>
    <s v=" NJ"/>
    <s v="no"/>
    <x v="0"/>
    <x v="547"/>
    <x v="548"/>
    <x v="551"/>
    <x v="548"/>
    <n v="0.8427"/>
    <n v="0.90710000000000002"/>
    <n v="0.94640000000000002"/>
    <n v="0.92869999999999997"/>
    <n v="0.34920000000000001"/>
    <n v="0.41870000000000002"/>
    <n v="0.53539999999999999"/>
    <n v="0.54920000000000002"/>
  </r>
  <r>
    <s v="cty19015"/>
    <x v="46"/>
    <s v=" IA"/>
    <s v="no"/>
    <x v="0"/>
    <x v="548"/>
    <x v="549"/>
    <x v="552"/>
    <x v="549"/>
    <n v="0.82589999999999997"/>
    <n v="0.89739999999999998"/>
    <n v="0.94110000000000005"/>
    <n v="0.90600000000000003"/>
    <n v="0.27760000000000001"/>
    <n v="0.32550000000000001"/>
    <n v="0.40579999999999999"/>
    <n v="0.35899999999999999"/>
  </r>
  <r>
    <s v="cty55017"/>
    <x v="285"/>
    <s v=" WI"/>
    <s v="no"/>
    <x v="0"/>
    <x v="549"/>
    <x v="550"/>
    <x v="553"/>
    <x v="550"/>
    <n v="0.84740000000000004"/>
    <n v="0.89290000000000003"/>
    <n v="0.92069999999999996"/>
    <n v="0.89329999999999998"/>
    <n v="0.1573"/>
    <n v="0.27010000000000001"/>
    <n v="0.4592"/>
    <n v="0.33450000000000002"/>
  </r>
  <r>
    <s v="cty30027"/>
    <x v="451"/>
    <s v=" MT"/>
    <s v="no"/>
    <x v="0"/>
    <x v="550"/>
    <x v="551"/>
    <x v="554"/>
    <x v="551"/>
    <n v="0.78700000000000003"/>
    <n v="0.85319999999999996"/>
    <n v="0.89359999999999995"/>
    <n v="0.83550000000000002"/>
    <n v="0.31419999999999998"/>
    <n v="0.3866"/>
    <n v="0.50800000000000001"/>
    <n v="0.3992"/>
  </r>
  <r>
    <s v="cty55061"/>
    <x v="452"/>
    <s v=" WI"/>
    <s v="no"/>
    <x v="0"/>
    <x v="551"/>
    <x v="552"/>
    <x v="555"/>
    <x v="552"/>
    <n v="0.81610000000000005"/>
    <n v="0.88119999999999998"/>
    <n v="0.92090000000000005"/>
    <n v="0.89039999999999997"/>
    <n v="0.1095"/>
    <n v="0.18859999999999999"/>
    <n v="0.32119999999999999"/>
    <n v="0.25629999999999997"/>
  </r>
  <r>
    <s v="cty20047"/>
    <x v="311"/>
    <s v=" KS"/>
    <s v="no"/>
    <x v="0"/>
    <x v="552"/>
    <x v="553"/>
    <x v="556"/>
    <x v="553"/>
    <n v="0.79490000000000005"/>
    <n v="0.79879999999999995"/>
    <n v="0.80120000000000002"/>
    <n v="0.7984"/>
    <n v="0.34970000000000001"/>
    <n v="0.39689999999999998"/>
    <n v="0.47610000000000002"/>
    <n v="0.39269999999999999"/>
  </r>
  <r>
    <s v="cty53023"/>
    <x v="73"/>
    <s v=" WA"/>
    <s v="no"/>
    <x v="0"/>
    <x v="553"/>
    <x v="554"/>
    <x v="557"/>
    <x v="554"/>
    <n v="0.83599999999999997"/>
    <n v="0.91690000000000005"/>
    <n v="0.96630000000000005"/>
    <n v="0.92730000000000001"/>
    <n v="0.31190000000000001"/>
    <n v="0.41299999999999998"/>
    <n v="0.58260000000000001"/>
    <n v="0.47910000000000003"/>
  </r>
  <r>
    <s v="cty48149"/>
    <x v="280"/>
    <s v=" TX"/>
    <s v="no"/>
    <x v="0"/>
    <x v="554"/>
    <x v="555"/>
    <x v="558"/>
    <x v="555"/>
    <n v="0.86470000000000002"/>
    <n v="0.89549999999999996"/>
    <n v="0.91439999999999999"/>
    <n v="0.89410000000000001"/>
    <n v="0.30270000000000002"/>
    <n v="0.43680000000000002"/>
    <n v="0.66190000000000004"/>
    <n v="0.50109999999999999"/>
  </r>
  <r>
    <s v="cty31025"/>
    <x v="328"/>
    <s v=" NE"/>
    <s v="no"/>
    <x v="0"/>
    <x v="555"/>
    <x v="556"/>
    <x v="476"/>
    <x v="556"/>
    <n v="0.80489999999999995"/>
    <n v="0.88419999999999999"/>
    <n v="0.93259999999999998"/>
    <n v="0.89749999999999996"/>
    <n v="0.128"/>
    <n v="0.23139999999999999"/>
    <n v="0.40500000000000003"/>
    <n v="0.32640000000000002"/>
  </r>
  <r>
    <s v="cty08035"/>
    <x v="18"/>
    <s v=" CO"/>
    <s v="no"/>
    <x v="0"/>
    <x v="556"/>
    <x v="557"/>
    <x v="559"/>
    <x v="557"/>
    <n v="0.85740000000000005"/>
    <n v="0.89980000000000004"/>
    <n v="0.92569999999999997"/>
    <n v="0.92510000000000003"/>
    <n v="0.32069999999999999"/>
    <n v="0.37990000000000002"/>
    <n v="0.47910000000000003"/>
    <n v="0.53449999999999998"/>
  </r>
  <r>
    <s v="cty48011"/>
    <x v="453"/>
    <s v=" TX"/>
    <s v="no"/>
    <x v="0"/>
    <x v="557"/>
    <x v="558"/>
    <x v="560"/>
    <x v="558"/>
    <n v="0.74250000000000005"/>
    <n v="0.83450000000000002"/>
    <n v="0.89059999999999995"/>
    <n v="0.8135"/>
    <n v="0.43080000000000002"/>
    <n v="0.3977"/>
    <n v="0.34210000000000002"/>
    <n v="0.36580000000000001"/>
  </r>
  <r>
    <s v="cty54073"/>
    <x v="454"/>
    <s v=" WV"/>
    <s v="no"/>
    <x v="0"/>
    <x v="558"/>
    <x v="559"/>
    <x v="561"/>
    <x v="559"/>
    <n v="0.76490000000000002"/>
    <n v="0.89090000000000003"/>
    <n v="0.96779999999999999"/>
    <n v="0.87849999999999995"/>
    <n v="0.24579999999999999"/>
    <n v="0.35549999999999998"/>
    <n v="0.53939999999999999"/>
    <n v="0.38879999999999998"/>
  </r>
  <r>
    <s v="cty48329"/>
    <x v="455"/>
    <s v=" TX"/>
    <s v="no"/>
    <x v="0"/>
    <x v="559"/>
    <x v="560"/>
    <x v="562"/>
    <x v="560"/>
    <n v="0.70889999999999997"/>
    <n v="0.83699999999999997"/>
    <n v="0.91520000000000001"/>
    <n v="0.82589999999999997"/>
    <n v="0.15479999999999999"/>
    <n v="0.26840000000000003"/>
    <n v="0.45889999999999997"/>
    <n v="0.37269999999999998"/>
  </r>
  <r>
    <s v="cty48337"/>
    <x v="456"/>
    <s v=" TX"/>
    <s v="no"/>
    <x v="0"/>
    <x v="560"/>
    <x v="561"/>
    <x v="563"/>
    <x v="561"/>
    <n v="0.79600000000000004"/>
    <n v="0.85350000000000004"/>
    <n v="0.88859999999999995"/>
    <n v="0.8276"/>
    <n v="0.1191"/>
    <n v="0.2049"/>
    <n v="0.3488"/>
    <n v="0.18029999999999999"/>
  </r>
  <r>
    <s v="cty42031"/>
    <x v="457"/>
    <s v=" PA"/>
    <s v="no"/>
    <x v="0"/>
    <x v="561"/>
    <x v="562"/>
    <x v="564"/>
    <x v="562"/>
    <n v="0.84509999999999996"/>
    <n v="0.88990000000000002"/>
    <n v="0.9173"/>
    <n v="0.88560000000000005"/>
    <n v="0.20030000000000001"/>
    <n v="0.30790000000000001"/>
    <n v="0.48849999999999999"/>
    <n v="0.34710000000000002"/>
  </r>
  <r>
    <s v="cty31053"/>
    <x v="229"/>
    <s v=" NE"/>
    <s v="no"/>
    <x v="0"/>
    <x v="562"/>
    <x v="563"/>
    <x v="565"/>
    <x v="563"/>
    <n v="0.81699999999999995"/>
    <n v="0.87019999999999997"/>
    <n v="0.90269999999999995"/>
    <n v="0.87270000000000003"/>
    <n v="0.21260000000000001"/>
    <n v="0.30180000000000001"/>
    <n v="0.45150000000000001"/>
    <n v="0.35049999999999998"/>
  </r>
  <r>
    <s v="cty16035"/>
    <x v="263"/>
    <s v=" ID"/>
    <s v="no"/>
    <x v="0"/>
    <x v="563"/>
    <x v="564"/>
    <x v="566"/>
    <x v="564"/>
    <n v="0.83850000000000002"/>
    <n v="0.84360000000000002"/>
    <n v="0.84660000000000002"/>
    <n v="0.84"/>
    <n v="0.2843"/>
    <n v="0.29349999999999998"/>
    <n v="0.30890000000000001"/>
    <n v="0.29699999999999999"/>
  </r>
  <r>
    <s v="cty48043"/>
    <x v="458"/>
    <s v=" TX"/>
    <s v="no"/>
    <x v="0"/>
    <x v="564"/>
    <x v="565"/>
    <x v="567"/>
    <x v="565"/>
    <n v="0.83909999999999996"/>
    <n v="0.8871"/>
    <n v="0.91649999999999998"/>
    <n v="0.86739999999999995"/>
    <n v="0.18770000000000001"/>
    <n v="0.30980000000000002"/>
    <n v="0.51459999999999995"/>
    <n v="0.33989999999999998"/>
  </r>
  <r>
    <s v="cty48023"/>
    <x v="459"/>
    <s v=" TX"/>
    <s v="no"/>
    <x v="0"/>
    <x v="565"/>
    <x v="566"/>
    <x v="568"/>
    <x v="566"/>
    <n v="0.8266"/>
    <n v="0.8952"/>
    <n v="0.93710000000000004"/>
    <n v="0.87460000000000004"/>
    <n v="0.2762"/>
    <n v="0.37940000000000002"/>
    <n v="0.55249999999999999"/>
    <n v="0.40510000000000002"/>
  </r>
  <r>
    <s v="cty20127"/>
    <x v="316"/>
    <s v=" KS"/>
    <s v="no"/>
    <x v="0"/>
    <x v="566"/>
    <x v="567"/>
    <x v="569"/>
    <x v="567"/>
    <n v="0.85360000000000003"/>
    <n v="0.90739999999999998"/>
    <n v="0.94030000000000002"/>
    <n v="0.89539999999999997"/>
    <n v="0.182"/>
    <n v="0.31159999999999999"/>
    <n v="0.52900000000000003"/>
    <n v="0.36130000000000001"/>
  </r>
  <r>
    <s v="cty56045"/>
    <x v="460"/>
    <s v=" WY"/>
    <s v="no"/>
    <x v="0"/>
    <x v="567"/>
    <x v="568"/>
    <x v="570"/>
    <x v="568"/>
    <n v="0.82679999999999998"/>
    <n v="0.88239999999999996"/>
    <n v="0.91639999999999999"/>
    <n v="0.88539999999999996"/>
    <n v="0.14299999999999999"/>
    <n v="0.23830000000000001"/>
    <n v="0.3982"/>
    <n v="0.2833"/>
  </r>
  <r>
    <s v="cty36085"/>
    <x v="461"/>
    <s v=" NY"/>
    <s v="no"/>
    <x v="0"/>
    <x v="568"/>
    <x v="569"/>
    <x v="571"/>
    <x v="569"/>
    <n v="0.83740000000000003"/>
    <n v="0.90490000000000004"/>
    <n v="0.94620000000000004"/>
    <n v="0.92330000000000001"/>
    <n v="0.34520000000000001"/>
    <n v="0.4168"/>
    <n v="0.53690000000000004"/>
    <n v="0.53779999999999994"/>
  </r>
  <r>
    <s v="cty55141"/>
    <x v="462"/>
    <s v=" WI"/>
    <s v="no"/>
    <x v="0"/>
    <x v="569"/>
    <x v="570"/>
    <x v="572"/>
    <x v="570"/>
    <n v="0.86629999999999996"/>
    <n v="0.89829999999999999"/>
    <n v="0.91779999999999995"/>
    <n v="0.90439999999999998"/>
    <n v="0.1668"/>
    <n v="0.26519999999999999"/>
    <n v="0.43020000000000003"/>
    <n v="0.37"/>
  </r>
  <r>
    <s v="cty22023"/>
    <x v="463"/>
    <s v=" LA"/>
    <s v="no"/>
    <x v="0"/>
    <x v="570"/>
    <x v="571"/>
    <x v="573"/>
    <x v="571"/>
    <n v="0.75439999999999996"/>
    <n v="0.84919999999999995"/>
    <n v="0.90710000000000002"/>
    <n v="0.83979999999999999"/>
    <n v="0.14849999999999999"/>
    <n v="0.26700000000000002"/>
    <n v="0.4657"/>
    <n v="0.31780000000000003"/>
  </r>
  <r>
    <s v="cty36041"/>
    <x v="231"/>
    <s v=" NY"/>
    <s v="no"/>
    <x v="0"/>
    <x v="571"/>
    <x v="572"/>
    <x v="574"/>
    <x v="572"/>
    <n v="0.90990000000000004"/>
    <n v="0.83530000000000004"/>
    <n v="0.78969999999999996"/>
    <n v="0.84840000000000004"/>
    <n v="0.2462"/>
    <n v="0.33750000000000002"/>
    <n v="0.49070000000000003"/>
    <n v="0.34460000000000002"/>
  </r>
  <r>
    <s v="cty31037"/>
    <x v="464"/>
    <s v=" NE"/>
    <s v="no"/>
    <x v="0"/>
    <x v="572"/>
    <x v="573"/>
    <x v="575"/>
    <x v="573"/>
    <n v="0.83799999999999997"/>
    <n v="0.88139999999999996"/>
    <n v="0.90780000000000005"/>
    <n v="0.87470000000000003"/>
    <n v="0.21929999999999999"/>
    <n v="0.34399999999999997"/>
    <n v="0.55310000000000004"/>
    <n v="0.3553"/>
  </r>
  <r>
    <s v="cty46047"/>
    <x v="465"/>
    <s v=" SD"/>
    <s v="no"/>
    <x v="0"/>
    <x v="573"/>
    <x v="574"/>
    <x v="576"/>
    <x v="574"/>
    <n v="0.8488"/>
    <n v="0.81110000000000004"/>
    <n v="0.78810000000000002"/>
    <n v="0.82240000000000002"/>
    <n v="0.27460000000000001"/>
    <n v="0.33210000000000001"/>
    <n v="0.42849999999999999"/>
    <n v="0.33400000000000002"/>
  </r>
  <r>
    <s v="cty20085"/>
    <x v="154"/>
    <s v=" KS"/>
    <s v="no"/>
    <x v="0"/>
    <x v="574"/>
    <x v="575"/>
    <x v="577"/>
    <x v="575"/>
    <n v="0.89570000000000005"/>
    <n v="0.92369999999999997"/>
    <n v="0.94079999999999997"/>
    <n v="0.92220000000000002"/>
    <n v="0.21870000000000001"/>
    <n v="0.35339999999999999"/>
    <n v="0.57940000000000003"/>
    <n v="0.39839999999999998"/>
  </r>
  <r>
    <s v="cty53075"/>
    <x v="466"/>
    <s v=" WA"/>
    <s v="no"/>
    <x v="0"/>
    <x v="575"/>
    <x v="576"/>
    <x v="578"/>
    <x v="576"/>
    <n v="0.83109999999999995"/>
    <n v="0.87839999999999996"/>
    <n v="0.90720000000000001"/>
    <n v="0.88670000000000004"/>
    <n v="0.30730000000000002"/>
    <n v="0.40870000000000001"/>
    <n v="0.57899999999999996"/>
    <n v="0.52439999999999998"/>
  </r>
  <r>
    <s v="cty31119"/>
    <x v="185"/>
    <s v=" NE"/>
    <s v="no"/>
    <x v="0"/>
    <x v="576"/>
    <x v="577"/>
    <x v="579"/>
    <x v="350"/>
    <n v="0.81840000000000002"/>
    <n v="0.88300000000000001"/>
    <n v="0.9224"/>
    <n v="0.88949999999999996"/>
    <n v="0.22850000000000001"/>
    <n v="0.33739999999999998"/>
    <n v="0.5202"/>
    <n v="0.42320000000000002"/>
  </r>
  <r>
    <s v="cty25017"/>
    <x v="450"/>
    <s v=" MA"/>
    <s v="no"/>
    <x v="0"/>
    <x v="577"/>
    <x v="578"/>
    <x v="580"/>
    <x v="577"/>
    <n v="0.84719999999999995"/>
    <n v="0.90369999999999995"/>
    <n v="0.93810000000000004"/>
    <n v="0.92669999999999997"/>
    <n v="0.34389999999999998"/>
    <n v="0.42630000000000001"/>
    <n v="0.56440000000000001"/>
    <n v="0.60550000000000004"/>
  </r>
  <r>
    <s v="cty27037"/>
    <x v="467"/>
    <s v=" MN"/>
    <s v="no"/>
    <x v="0"/>
    <x v="578"/>
    <x v="579"/>
    <x v="581"/>
    <x v="578"/>
    <n v="0.8226"/>
    <n v="0.88329999999999997"/>
    <n v="0.92030000000000001"/>
    <n v="0.91190000000000004"/>
    <n v="0.19750000000000001"/>
    <n v="0.28839999999999999"/>
    <n v="0.441"/>
    <n v="0.47299999999999998"/>
  </r>
  <r>
    <s v="cty30081"/>
    <x v="468"/>
    <s v=" MT"/>
    <s v="no"/>
    <x v="0"/>
    <x v="579"/>
    <x v="580"/>
    <x v="582"/>
    <x v="579"/>
    <n v="0.86719999999999997"/>
    <n v="0.89190000000000003"/>
    <n v="0.90700000000000003"/>
    <n v="0.88590000000000002"/>
    <n v="0.26290000000000002"/>
    <n v="0.34129999999999999"/>
    <n v="0.47270000000000001"/>
    <n v="0.36270000000000002"/>
  </r>
  <r>
    <s v="cty08033"/>
    <x v="469"/>
    <s v=" CO"/>
    <s v="no"/>
    <x v="0"/>
    <x v="580"/>
    <x v="581"/>
    <x v="583"/>
    <x v="580"/>
    <n v="0"/>
    <n v="0"/>
    <n v="0"/>
    <n v="0"/>
    <n v="0"/>
    <n v="0"/>
    <n v="0"/>
    <n v="0"/>
  </r>
  <r>
    <s v="cty27109"/>
    <x v="470"/>
    <s v=" MN"/>
    <s v="no"/>
    <x v="0"/>
    <x v="581"/>
    <x v="582"/>
    <x v="584"/>
    <x v="581"/>
    <n v="0.81240000000000001"/>
    <n v="0.86829999999999996"/>
    <n v="0.90239999999999998"/>
    <n v="0.88739999999999997"/>
    <n v="0.19869999999999999"/>
    <n v="0.2928"/>
    <n v="0.45079999999999998"/>
    <n v="0.4536"/>
  </r>
  <r>
    <s v="cty55131"/>
    <x v="197"/>
    <s v=" WI"/>
    <s v="no"/>
    <x v="0"/>
    <x v="581"/>
    <x v="583"/>
    <x v="585"/>
    <x v="582"/>
    <n v="0.84650000000000003"/>
    <n v="0.90500000000000003"/>
    <n v="0.94069999999999998"/>
    <n v="0.93069999999999997"/>
    <n v="0.17119999999999999"/>
    <n v="0.26229999999999998"/>
    <n v="0.41520000000000001"/>
    <n v="0.41560000000000002"/>
  </r>
  <r>
    <s v="cty49009"/>
    <x v="471"/>
    <s v=" UT"/>
    <s v="no"/>
    <x v="0"/>
    <x v="582"/>
    <x v="584"/>
    <x v="586"/>
    <x v="583"/>
    <n v="0"/>
    <n v="0"/>
    <n v="0"/>
    <n v="0"/>
    <n v="0"/>
    <n v="0"/>
    <n v="0"/>
    <n v="0"/>
  </r>
  <r>
    <s v="cty20109"/>
    <x v="17"/>
    <s v=" KS"/>
    <s v="no"/>
    <x v="0"/>
    <x v="583"/>
    <x v="585"/>
    <x v="587"/>
    <x v="584"/>
    <n v="0.87170000000000003"/>
    <n v="0.91059999999999997"/>
    <n v="0.93420000000000003"/>
    <n v="0.90010000000000001"/>
    <n v="0.18840000000000001"/>
    <n v="0.31990000000000002"/>
    <n v="0.54049999999999998"/>
    <n v="0.3407"/>
  </r>
  <r>
    <s v="cty48009"/>
    <x v="472"/>
    <s v=" TX"/>
    <s v="no"/>
    <x v="0"/>
    <x v="584"/>
    <x v="586"/>
    <x v="588"/>
    <x v="400"/>
    <n v="0.77159999999999995"/>
    <n v="0.87390000000000001"/>
    <n v="0.93640000000000001"/>
    <n v="0.8841"/>
    <n v="0.31990000000000002"/>
    <n v="0.38890000000000002"/>
    <n v="0.50470000000000004"/>
    <n v="0.43569999999999998"/>
  </r>
  <r>
    <s v="cty26141"/>
    <x v="473"/>
    <s v=" MI"/>
    <s v="no"/>
    <x v="0"/>
    <x v="585"/>
    <x v="587"/>
    <x v="589"/>
    <x v="585"/>
    <n v="0.85319999999999996"/>
    <n v="0.88970000000000005"/>
    <n v="0.91210000000000002"/>
    <n v="0.88729999999999998"/>
    <n v="8.3799999999999999E-2"/>
    <n v="0.1842"/>
    <n v="0.35260000000000002"/>
    <n v="0.2142"/>
  </r>
  <r>
    <s v="cty56025"/>
    <x v="474"/>
    <s v=" WY"/>
    <s v="no"/>
    <x v="0"/>
    <x v="586"/>
    <x v="588"/>
    <x v="590"/>
    <x v="586"/>
    <n v="0.80389999999999995"/>
    <n v="0.87360000000000004"/>
    <n v="0.91610000000000003"/>
    <n v="0.87729999999999997"/>
    <n v="0.13039999999999999"/>
    <n v="0.22689999999999999"/>
    <n v="0.38869999999999999"/>
    <n v="0.31759999999999999"/>
  </r>
  <r>
    <s v="cty38071"/>
    <x v="475"/>
    <s v=" ND"/>
    <s v="no"/>
    <x v="0"/>
    <x v="587"/>
    <x v="589"/>
    <x v="591"/>
    <x v="587"/>
    <n v="0.83099999999999996"/>
    <n v="0.88519999999999999"/>
    <n v="0.91839999999999999"/>
    <n v="0.88200000000000001"/>
    <n v="0.19270000000000001"/>
    <n v="0.31709999999999999"/>
    <n v="0.52590000000000003"/>
    <n v="0.36670000000000003"/>
  </r>
  <r>
    <s v="cty20053"/>
    <x v="476"/>
    <s v=" KS"/>
    <s v="no"/>
    <x v="0"/>
    <x v="588"/>
    <x v="118"/>
    <x v="592"/>
    <x v="588"/>
    <n v="0.80110000000000003"/>
    <n v="0.89410000000000001"/>
    <n v="0.95089999999999997"/>
    <n v="0.88549999999999995"/>
    <n v="0.2596"/>
    <n v="0.3034"/>
    <n v="0.37680000000000002"/>
    <n v="0.31519999999999998"/>
  </r>
  <r>
    <s v="cty16021"/>
    <x v="477"/>
    <s v=" ID"/>
    <s v="no"/>
    <x v="0"/>
    <x v="589"/>
    <x v="590"/>
    <x v="593"/>
    <x v="589"/>
    <n v="0.82450000000000001"/>
    <n v="0.85829999999999995"/>
    <n v="0.87890000000000001"/>
    <n v="0.84370000000000001"/>
    <n v="0.2288"/>
    <n v="0.30130000000000001"/>
    <n v="0.4229"/>
    <n v="0.28420000000000001"/>
  </r>
  <r>
    <s v="cty41063"/>
    <x v="478"/>
    <s v=" OR"/>
    <s v="no"/>
    <x v="0"/>
    <x v="590"/>
    <x v="591"/>
    <x v="594"/>
    <x v="590"/>
    <n v="0.86860000000000004"/>
    <n v="0.92190000000000005"/>
    <n v="0.95440000000000003"/>
    <n v="0.90559999999999996"/>
    <n v="0.28220000000000001"/>
    <n v="0.36649999999999999"/>
    <n v="0.50800000000000001"/>
    <n v="0.3836"/>
  </r>
  <r>
    <s v="cty49023"/>
    <x v="479"/>
    <s v=" UT"/>
    <s v="no"/>
    <x v="0"/>
    <x v="591"/>
    <x v="592"/>
    <x v="595"/>
    <x v="591"/>
    <n v="0.75639999999999996"/>
    <n v="0.85650000000000004"/>
    <n v="0.91749999999999998"/>
    <n v="0.85799999999999998"/>
    <n v="0.17"/>
    <n v="0.21049999999999999"/>
    <n v="0.27839999999999998"/>
    <n v="0.22509999999999999"/>
  </r>
  <r>
    <s v="cty06041"/>
    <x v="480"/>
    <s v=" CA"/>
    <s v="no"/>
    <x v="0"/>
    <x v="592"/>
    <x v="593"/>
    <x v="596"/>
    <x v="592"/>
    <n v="0.90410000000000001"/>
    <n v="0.92649999999999999"/>
    <n v="0.94020000000000004"/>
    <n v="0.93500000000000005"/>
    <n v="0.43809999999999999"/>
    <n v="0.4975"/>
    <n v="0.59719999999999995"/>
    <n v="0.64170000000000005"/>
  </r>
  <r>
    <s v="cty40009"/>
    <x v="481"/>
    <s v=" OK"/>
    <s v="no"/>
    <x v="0"/>
    <x v="593"/>
    <x v="594"/>
    <x v="597"/>
    <x v="593"/>
    <n v="0.81420000000000003"/>
    <n v="0.86519999999999997"/>
    <n v="0.89629999999999999"/>
    <n v="0.84370000000000001"/>
    <n v="0.19159999999999999"/>
    <n v="0.30180000000000001"/>
    <n v="0.48670000000000002"/>
    <n v="0.30940000000000001"/>
  </r>
  <r>
    <s v="cty24031"/>
    <x v="414"/>
    <s v=" MD"/>
    <s v="yes"/>
    <x v="0"/>
    <x v="594"/>
    <x v="595"/>
    <x v="598"/>
    <x v="594"/>
    <n v="0.84570000000000001"/>
    <n v="0.90369999999999995"/>
    <n v="0.93920000000000003"/>
    <n v="0.92449999999999999"/>
    <n v="0.39410000000000001"/>
    <n v="0.46820000000000001"/>
    <n v="0.59240000000000004"/>
    <n v="0.64190000000000003"/>
  </r>
  <r>
    <s v="cty16057"/>
    <x v="482"/>
    <s v=" ID"/>
    <s v="no"/>
    <x v="0"/>
    <x v="595"/>
    <x v="596"/>
    <x v="599"/>
    <x v="595"/>
    <n v="0.87319999999999998"/>
    <n v="0.92"/>
    <n v="0.9486"/>
    <n v="0.92589999999999995"/>
    <n v="0.33229999999999998"/>
    <n v="0.42159999999999997"/>
    <n v="0.57140000000000002"/>
    <n v="0.5"/>
  </r>
  <r>
    <s v="cty17027"/>
    <x v="483"/>
    <s v=" IL"/>
    <s v="no"/>
    <x v="0"/>
    <x v="596"/>
    <x v="597"/>
    <x v="190"/>
    <x v="175"/>
    <n v="0.87339999999999995"/>
    <n v="0.91459999999999997"/>
    <n v="0.93969999999999998"/>
    <n v="0.92430000000000001"/>
    <n v="0.22120000000000001"/>
    <n v="0.31019999999999998"/>
    <n v="0.45960000000000001"/>
    <n v="0.4118"/>
  </r>
  <r>
    <s v="cty20113"/>
    <x v="89"/>
    <s v=" KS"/>
    <s v="no"/>
    <x v="0"/>
    <x v="597"/>
    <x v="598"/>
    <x v="600"/>
    <x v="596"/>
    <n v="0.75209999999999999"/>
    <n v="0.84560000000000002"/>
    <n v="0.90259999999999996"/>
    <n v="0.86009999999999998"/>
    <n v="0.24260000000000001"/>
    <n v="0.33019999999999999"/>
    <n v="0.47710000000000002"/>
    <n v="0.41039999999999999"/>
  </r>
  <r>
    <s v="cty27087"/>
    <x v="484"/>
    <s v=" MN"/>
    <s v="no"/>
    <x v="0"/>
    <x v="598"/>
    <x v="599"/>
    <x v="601"/>
    <x v="597"/>
    <n v="0.89339999999999997"/>
    <n v="0.92930000000000001"/>
    <n v="0.95130000000000003"/>
    <n v="0.91469999999999996"/>
    <n v="0.27250000000000002"/>
    <n v="0.3211"/>
    <n v="0.4027"/>
    <n v="0.31909999999999999"/>
  </r>
  <r>
    <s v="cty55073"/>
    <x v="485"/>
    <s v=" WI"/>
    <s v="no"/>
    <x v="0"/>
    <x v="599"/>
    <x v="600"/>
    <x v="602"/>
    <x v="598"/>
    <n v="0.88759999999999994"/>
    <n v="0.92310000000000003"/>
    <n v="0.94469999999999998"/>
    <n v="0.92930000000000001"/>
    <n v="0.21329999999999999"/>
    <n v="0.30280000000000001"/>
    <n v="0.45290000000000002"/>
    <n v="0.3901"/>
  </r>
  <r>
    <s v="cty27061"/>
    <x v="486"/>
    <s v=" MN"/>
    <s v="no"/>
    <x v="0"/>
    <x v="600"/>
    <x v="601"/>
    <x v="576"/>
    <x v="599"/>
    <n v="0.85029999999999994"/>
    <n v="0.88759999999999994"/>
    <n v="0.91039999999999999"/>
    <n v="0.88749999999999996"/>
    <n v="0.21260000000000001"/>
    <n v="0.30320000000000003"/>
    <n v="0.45519999999999999"/>
    <n v="0.36520000000000002"/>
  </r>
  <r>
    <s v="cty55097"/>
    <x v="487"/>
    <s v=" WI"/>
    <s v="no"/>
    <x v="0"/>
    <x v="601"/>
    <x v="602"/>
    <x v="603"/>
    <x v="600"/>
    <n v="0.87929999999999997"/>
    <n v="0.91210000000000002"/>
    <n v="0.93220000000000003"/>
    <n v="0.91839999999999999"/>
    <n v="0.17829999999999999"/>
    <n v="0.27650000000000002"/>
    <n v="0.44130000000000003"/>
    <n v="0.37640000000000001"/>
  </r>
  <r>
    <s v="cty55125"/>
    <x v="488"/>
    <s v=" WI"/>
    <s v="no"/>
    <x v="0"/>
    <x v="602"/>
    <x v="603"/>
    <x v="604"/>
    <x v="601"/>
    <n v="0.85350000000000004"/>
    <n v="0.89029999999999998"/>
    <n v="0.91279999999999994"/>
    <n v="0.88639999999999997"/>
    <n v="0.18559999999999999"/>
    <n v="0.28270000000000001"/>
    <n v="0.44569999999999999"/>
    <n v="0.33889999999999998"/>
  </r>
  <r>
    <s v="cty49011"/>
    <x v="436"/>
    <s v=" UT"/>
    <s v="no"/>
    <x v="0"/>
    <x v="603"/>
    <x v="604"/>
    <x v="605"/>
    <x v="602"/>
    <n v="0.81940000000000002"/>
    <n v="0.88560000000000005"/>
    <n v="0.92600000000000005"/>
    <n v="0.91090000000000004"/>
    <n v="0.2087"/>
    <n v="0.27350000000000002"/>
    <n v="0.3821"/>
    <n v="0.37990000000000002"/>
  </r>
  <r>
    <s v="cty49039"/>
    <x v="489"/>
    <s v=" UT"/>
    <s v="no"/>
    <x v="0"/>
    <x v="604"/>
    <x v="463"/>
    <x v="606"/>
    <x v="603"/>
    <n v="0.80210000000000004"/>
    <n v="0.87949999999999995"/>
    <n v="0.92679999999999996"/>
    <n v="0.87450000000000006"/>
    <n v="0.24149999999999999"/>
    <n v="0.2762"/>
    <n v="0.33429999999999999"/>
    <n v="0.29289999999999999"/>
  </r>
  <r>
    <s v="cty19125"/>
    <x v="490"/>
    <s v=" IA"/>
    <s v="no"/>
    <x v="0"/>
    <x v="605"/>
    <x v="585"/>
    <x v="99"/>
    <x v="604"/>
    <n v="0.85970000000000002"/>
    <n v="0.90920000000000001"/>
    <n v="0.93930000000000002"/>
    <n v="0.91849999999999998"/>
    <n v="0.19819999999999999"/>
    <n v="0.29499999999999998"/>
    <n v="0.45750000000000002"/>
    <n v="0.38109999999999999"/>
  </r>
  <r>
    <s v="cty20143"/>
    <x v="491"/>
    <s v=" KS"/>
    <s v="no"/>
    <x v="0"/>
    <x v="606"/>
    <x v="605"/>
    <x v="607"/>
    <x v="605"/>
    <n v="0.81820000000000004"/>
    <n v="0.89229999999999998"/>
    <n v="0.9375"/>
    <n v="0.88959999999999995"/>
    <n v="0.2382"/>
    <n v="0.34570000000000001"/>
    <n v="0.52600000000000002"/>
    <n v="0.38650000000000001"/>
  </r>
  <r>
    <s v="cty20105"/>
    <x v="66"/>
    <s v=" KS"/>
    <s v="no"/>
    <x v="0"/>
    <x v="607"/>
    <x v="606"/>
    <x v="608"/>
    <x v="606"/>
    <n v="0.88500000000000001"/>
    <n v="0.91300000000000003"/>
    <n v="0.93010000000000004"/>
    <n v="0.91120000000000001"/>
    <n v="0.33169999999999999"/>
    <n v="0.45669999999999999"/>
    <n v="0.6663"/>
    <n v="0.42759999999999998"/>
  </r>
  <r>
    <s v="cty56013"/>
    <x v="492"/>
    <s v=" WY"/>
    <s v="no"/>
    <x v="0"/>
    <x v="608"/>
    <x v="607"/>
    <x v="609"/>
    <x v="607"/>
    <n v="0.83130000000000004"/>
    <n v="0.88670000000000004"/>
    <n v="0.92049999999999998"/>
    <n v="0.87870000000000004"/>
    <n v="0.20039999999999999"/>
    <n v="0.31409999999999999"/>
    <n v="0.50480000000000003"/>
    <n v="0.35899999999999999"/>
  </r>
  <r>
    <s v="cty20073"/>
    <x v="493"/>
    <s v=" KS"/>
    <s v="no"/>
    <x v="0"/>
    <x v="609"/>
    <x v="608"/>
    <x v="610"/>
    <x v="608"/>
    <n v="0.88400000000000001"/>
    <n v="0.92900000000000005"/>
    <n v="0.95640000000000003"/>
    <n v="0.91510000000000002"/>
    <n v="0.25609999999999999"/>
    <n v="0.29349999999999998"/>
    <n v="0.35630000000000001"/>
    <n v="0.2974"/>
  </r>
  <r>
    <s v="cty17131"/>
    <x v="52"/>
    <s v=" IL"/>
    <s v="no"/>
    <x v="0"/>
    <x v="610"/>
    <x v="609"/>
    <x v="611"/>
    <x v="609"/>
    <n v="0.88109999999999999"/>
    <n v="0.89290000000000003"/>
    <n v="0.90010000000000001"/>
    <n v="0.89370000000000005"/>
    <n v="0.18440000000000001"/>
    <n v="0.30199999999999999"/>
    <n v="0.49930000000000002"/>
    <n v="0.39610000000000001"/>
  </r>
  <r>
    <s v="cty19181"/>
    <x v="494"/>
    <s v=" IA"/>
    <s v="no"/>
    <x v="0"/>
    <x v="611"/>
    <x v="610"/>
    <x v="11"/>
    <x v="610"/>
    <n v="0.85340000000000005"/>
    <n v="0.89249999999999996"/>
    <n v="0.9163"/>
    <n v="0.90110000000000001"/>
    <n v="0.1648"/>
    <n v="0.26019999999999999"/>
    <n v="0.42020000000000002"/>
    <n v="0.36409999999999998"/>
  </r>
  <r>
    <s v="cty19103"/>
    <x v="182"/>
    <s v=" IA"/>
    <s v="no"/>
    <x v="0"/>
    <x v="612"/>
    <x v="611"/>
    <x v="612"/>
    <x v="611"/>
    <n v="0.8367"/>
    <n v="0.878"/>
    <n v="0.9032"/>
    <n v="0.89290000000000003"/>
    <n v="0.28029999999999999"/>
    <n v="0.37519999999999998"/>
    <n v="0.5343"/>
    <n v="0.54459999999999997"/>
  </r>
  <r>
    <s v="cty19145"/>
    <x v="495"/>
    <s v=" IA"/>
    <s v="no"/>
    <x v="0"/>
    <x v="612"/>
    <x v="612"/>
    <x v="613"/>
    <x v="612"/>
    <n v="0.83499999999999996"/>
    <n v="0.88560000000000005"/>
    <n v="0.91639999999999999"/>
    <n v="0.8841"/>
    <n v="0.20039999999999999"/>
    <n v="0.32150000000000001"/>
    <n v="0.52459999999999996"/>
    <n v="0.37490000000000001"/>
  </r>
  <r>
    <s v="cty48105"/>
    <x v="496"/>
    <s v=" TX"/>
    <s v="no"/>
    <x v="0"/>
    <x v="613"/>
    <x v="613"/>
    <x v="614"/>
    <x v="613"/>
    <n v="0"/>
    <n v="0"/>
    <n v="0"/>
    <n v="0"/>
    <n v="0"/>
    <n v="0"/>
    <n v="0"/>
    <n v="0"/>
  </r>
  <r>
    <s v="cty55005"/>
    <x v="497"/>
    <s v=" WI"/>
    <s v="no"/>
    <x v="0"/>
    <x v="614"/>
    <x v="614"/>
    <x v="615"/>
    <x v="614"/>
    <n v="0.83399999999999996"/>
    <n v="0.88749999999999996"/>
    <n v="0.92020000000000002"/>
    <n v="0.88339999999999996"/>
    <n v="0.16900000000000001"/>
    <n v="0.25640000000000002"/>
    <n v="0.40300000000000002"/>
    <n v="0.29680000000000001"/>
  </r>
  <r>
    <s v="cty42127"/>
    <x v="96"/>
    <s v=" PA"/>
    <s v="no"/>
    <x v="0"/>
    <x v="615"/>
    <x v="615"/>
    <x v="616"/>
    <x v="615"/>
    <n v="0.85219999999999996"/>
    <n v="0.90180000000000005"/>
    <n v="0.93220000000000003"/>
    <n v="0.8952"/>
    <n v="0.2177"/>
    <n v="0.3518"/>
    <n v="0.57679999999999998"/>
    <n v="0.39800000000000002"/>
  </r>
  <r>
    <s v="cty55103"/>
    <x v="82"/>
    <s v=" WI"/>
    <s v="no"/>
    <x v="0"/>
    <x v="616"/>
    <x v="616"/>
    <x v="617"/>
    <x v="616"/>
    <n v="0.8054"/>
    <n v="0.86260000000000003"/>
    <n v="0.89759999999999995"/>
    <n v="0.85370000000000001"/>
    <n v="0.1711"/>
    <n v="0.27879999999999999"/>
    <n v="0.45939999999999998"/>
    <n v="0.30309999999999998"/>
  </r>
  <r>
    <s v="cty48505"/>
    <x v="498"/>
    <s v=" TX"/>
    <s v="no"/>
    <x v="0"/>
    <x v="617"/>
    <x v="617"/>
    <x v="618"/>
    <x v="617"/>
    <n v="0.81979999999999997"/>
    <n v="0.93300000000000005"/>
    <n v="1"/>
    <n v="0.85450000000000004"/>
    <n v="0.14749999999999999"/>
    <n v="0.26579999999999998"/>
    <n v="0.46439999999999998"/>
    <n v="0.309"/>
  </r>
  <r>
    <s v="cty27147"/>
    <x v="39"/>
    <s v=" MN"/>
    <s v="no"/>
    <x v="0"/>
    <x v="618"/>
    <x v="618"/>
    <x v="437"/>
    <x v="618"/>
    <n v="0.80249999999999999"/>
    <n v="0.86990000000000001"/>
    <n v="0.91100000000000003"/>
    <n v="0.88549999999999995"/>
    <n v="0.23669999999999999"/>
    <n v="0.31219999999999998"/>
    <n v="0.439"/>
    <n v="0.38919999999999999"/>
  </r>
  <r>
    <s v="cty42119"/>
    <x v="252"/>
    <s v=" PA"/>
    <s v="no"/>
    <x v="0"/>
    <x v="619"/>
    <x v="619"/>
    <x v="619"/>
    <x v="619"/>
    <n v="0.71109999999999995"/>
    <n v="0.81369999999999998"/>
    <n v="0.87639999999999996"/>
    <n v="0.8175"/>
    <n v="0.1457"/>
    <n v="0.27839999999999998"/>
    <n v="0.501"/>
    <n v="0.37630000000000002"/>
  </r>
  <r>
    <s v="cty27131"/>
    <x v="499"/>
    <s v=" MN"/>
    <s v="no"/>
    <x v="0"/>
    <x v="620"/>
    <x v="620"/>
    <x v="620"/>
    <x v="620"/>
    <n v="0.81340000000000001"/>
    <n v="0.86419999999999997"/>
    <n v="0.8952"/>
    <n v="0.87549999999999994"/>
    <n v="0.1928"/>
    <n v="0.27129999999999999"/>
    <n v="0.40300000000000002"/>
    <n v="0.35870000000000002"/>
  </r>
  <r>
    <s v="cty06081"/>
    <x v="500"/>
    <s v=" CA"/>
    <s v="no"/>
    <x v="0"/>
    <x v="621"/>
    <x v="621"/>
    <x v="621"/>
    <x v="621"/>
    <n v="0.81950000000000001"/>
    <n v="0.88670000000000004"/>
    <n v="0.92769999999999997"/>
    <n v="0.90580000000000005"/>
    <n v="0.26769999999999999"/>
    <n v="0.34949999999999998"/>
    <n v="0.48670000000000002"/>
    <n v="0.49909999999999999"/>
  </r>
  <r>
    <s v="cty56001"/>
    <x v="501"/>
    <s v=" WY"/>
    <s v="no"/>
    <x v="0"/>
    <x v="622"/>
    <x v="622"/>
    <x v="622"/>
    <x v="622"/>
    <n v="0.87339999999999995"/>
    <n v="0.8952"/>
    <n v="0.90849999999999997"/>
    <n v="0.8992"/>
    <n v="0.31090000000000001"/>
    <n v="0.4"/>
    <n v="0.5494"/>
    <n v="0.49349999999999999"/>
  </r>
  <r>
    <s v="cty49003"/>
    <x v="502"/>
    <s v=" UT"/>
    <s v="no"/>
    <x v="0"/>
    <x v="623"/>
    <x v="623"/>
    <x v="623"/>
    <x v="623"/>
    <n v="0.82789999999999997"/>
    <n v="0.87909999999999999"/>
    <n v="0.91039999999999999"/>
    <n v="0.89070000000000005"/>
    <n v="0.1699"/>
    <n v="0.2336"/>
    <n v="0.34060000000000001"/>
    <n v="0.29759999999999998"/>
  </r>
  <r>
    <s v="cty19183"/>
    <x v="197"/>
    <s v=" IA"/>
    <s v="no"/>
    <x v="0"/>
    <x v="623"/>
    <x v="624"/>
    <x v="624"/>
    <x v="624"/>
    <n v="0.82320000000000004"/>
    <n v="0.8972"/>
    <n v="0.94240000000000002"/>
    <n v="0.89880000000000004"/>
    <n v="0.26079999999999998"/>
    <n v="0.32479999999999998"/>
    <n v="0.43209999999999998"/>
    <n v="0.36799999999999999"/>
  </r>
  <r>
    <s v="cty19079"/>
    <x v="231"/>
    <s v=" IA"/>
    <s v="no"/>
    <x v="0"/>
    <x v="624"/>
    <x v="625"/>
    <x v="625"/>
    <x v="625"/>
    <n v="0.88500000000000001"/>
    <n v="0.92579999999999996"/>
    <n v="0.95069999999999999"/>
    <n v="0.92959999999999998"/>
    <n v="0.27179999999999999"/>
    <n v="0.35599999999999998"/>
    <n v="0.49730000000000002"/>
    <n v="0.40550000000000003"/>
  </r>
  <r>
    <s v="cty42059"/>
    <x v="369"/>
    <s v=" PA"/>
    <s v="no"/>
    <x v="0"/>
    <x v="625"/>
    <x v="626"/>
    <x v="626"/>
    <x v="626"/>
    <n v="0.86309999999999998"/>
    <n v="0.91479999999999995"/>
    <n v="0.94640000000000002"/>
    <n v="0.90910000000000002"/>
    <n v="0.17"/>
    <n v="0.27629999999999999"/>
    <n v="0.45469999999999999"/>
    <n v="0.32050000000000001"/>
  </r>
  <r>
    <s v="cty36081"/>
    <x v="503"/>
    <s v=" NY"/>
    <s v="no"/>
    <x v="0"/>
    <x v="626"/>
    <x v="627"/>
    <x v="627"/>
    <x v="627"/>
    <n v="0.84570000000000001"/>
    <n v="0.89700000000000002"/>
    <n v="0.92830000000000001"/>
    <n v="0.88190000000000002"/>
    <n v="0.39360000000000001"/>
    <n v="0.45779999999999998"/>
    <n v="0.56530000000000002"/>
    <n v="0.48049999999999998"/>
  </r>
  <r>
    <s v="cty27065"/>
    <x v="504"/>
    <s v=" MN"/>
    <s v="no"/>
    <x v="0"/>
    <x v="627"/>
    <x v="628"/>
    <x v="628"/>
    <x v="628"/>
    <n v="0.83130000000000004"/>
    <n v="0.84540000000000004"/>
    <n v="0.85399999999999998"/>
    <n v="0.84219999999999995"/>
    <n v="9.1499999999999998E-2"/>
    <n v="0.16300000000000001"/>
    <n v="0.28310000000000002"/>
    <n v="0.1739"/>
  </r>
  <r>
    <s v="cty06085"/>
    <x v="505"/>
    <s v=" CA"/>
    <s v="no"/>
    <x v="0"/>
    <x v="628"/>
    <x v="629"/>
    <x v="629"/>
    <x v="629"/>
    <n v="0.81340000000000001"/>
    <n v="0.87849999999999995"/>
    <n v="0.91830000000000001"/>
    <n v="0.89600000000000002"/>
    <n v="0.26910000000000001"/>
    <n v="0.34229999999999999"/>
    <n v="0.46510000000000001"/>
    <n v="0.48709999999999998"/>
  </r>
  <r>
    <s v="cty48131"/>
    <x v="506"/>
    <s v=" TX"/>
    <s v="no"/>
    <x v="0"/>
    <x v="629"/>
    <x v="630"/>
    <x v="630"/>
    <x v="630"/>
    <n v="0.78790000000000004"/>
    <n v="0.8407"/>
    <n v="0.87290000000000001"/>
    <n v="0.80079999999999996"/>
    <n v="6.25E-2"/>
    <n v="0.18099999999999999"/>
    <n v="0.37959999999999999"/>
    <n v="0.1192"/>
  </r>
  <r>
    <s v="cty54013"/>
    <x v="246"/>
    <s v=" WV"/>
    <s v="no"/>
    <x v="0"/>
    <x v="630"/>
    <x v="490"/>
    <x v="631"/>
    <x v="631"/>
    <n v="0.82"/>
    <n v="0.89400000000000002"/>
    <n v="0.93920000000000003"/>
    <n v="0.85870000000000002"/>
    <n v="0.2215"/>
    <n v="0.2495"/>
    <n v="0.29649999999999999"/>
    <n v="0.24199999999999999"/>
  </r>
  <r>
    <s v="cty20115"/>
    <x v="490"/>
    <s v=" KS"/>
    <s v="no"/>
    <x v="0"/>
    <x v="631"/>
    <x v="631"/>
    <x v="632"/>
    <x v="632"/>
    <n v="0.78280000000000005"/>
    <n v="0.86829999999999996"/>
    <n v="0.92049999999999998"/>
    <n v="0.85970000000000002"/>
    <n v="0.25209999999999999"/>
    <n v="0.32569999999999999"/>
    <n v="0.4491"/>
    <n v="0.34970000000000001"/>
  </r>
  <r>
    <s v="cty55045"/>
    <x v="507"/>
    <s v=" WI"/>
    <s v="no"/>
    <x v="0"/>
    <x v="632"/>
    <x v="632"/>
    <x v="633"/>
    <x v="633"/>
    <n v="0.8367"/>
    <n v="0.87309999999999999"/>
    <n v="0.89529999999999998"/>
    <n v="0.877"/>
    <n v="0.13059999999999999"/>
    <n v="0.23810000000000001"/>
    <n v="0.41860000000000003"/>
    <n v="0.3201"/>
  </r>
  <r>
    <s v="cty55107"/>
    <x v="508"/>
    <s v=" WI"/>
    <s v="no"/>
    <x v="0"/>
    <x v="633"/>
    <x v="633"/>
    <x v="538"/>
    <x v="634"/>
    <n v="0.83440000000000003"/>
    <n v="0.9083"/>
    <n v="0.95340000000000003"/>
    <n v="0.88790000000000002"/>
    <n v="9.8100000000000007E-2"/>
    <n v="0.2291"/>
    <n v="0.44879999999999998"/>
    <n v="0.23630000000000001"/>
  </r>
  <r>
    <s v="cty17149"/>
    <x v="509"/>
    <s v=" IL"/>
    <s v="no"/>
    <x v="0"/>
    <x v="634"/>
    <x v="634"/>
    <x v="634"/>
    <x v="635"/>
    <n v="0.81820000000000004"/>
    <n v="0.91249999999999998"/>
    <n v="0.97"/>
    <n v="0.89139999999999997"/>
    <n v="0.14249999999999999"/>
    <n v="0.26350000000000001"/>
    <n v="0.46650000000000003"/>
    <n v="0.2833"/>
  </r>
  <r>
    <s v="cty31001"/>
    <x v="37"/>
    <s v=" NE"/>
    <s v="no"/>
    <x v="0"/>
    <x v="635"/>
    <x v="635"/>
    <x v="635"/>
    <x v="636"/>
    <n v="0.82110000000000005"/>
    <n v="0.88980000000000004"/>
    <n v="0.93159999999999998"/>
    <n v="0.89590000000000003"/>
    <n v="0.1762"/>
    <n v="0.29070000000000001"/>
    <n v="0.48270000000000002"/>
    <n v="0.38069999999999998"/>
  </r>
  <r>
    <s v="cty17041"/>
    <x v="18"/>
    <s v=" IL"/>
    <s v="no"/>
    <x v="0"/>
    <x v="636"/>
    <x v="636"/>
    <x v="636"/>
    <x v="637"/>
    <n v="0.69599999999999995"/>
    <n v="0.82369999999999999"/>
    <n v="0.90159999999999996"/>
    <n v="0.81820000000000004"/>
    <n v="6.7500000000000004E-2"/>
    <n v="0.2082"/>
    <n v="0.44429999999999997"/>
    <n v="0.28170000000000001"/>
  </r>
  <r>
    <s v="cty48403"/>
    <x v="510"/>
    <s v=" TX"/>
    <s v="no"/>
    <x v="0"/>
    <x v="637"/>
    <x v="637"/>
    <x v="637"/>
    <x v="638"/>
    <n v="0.83760000000000001"/>
    <n v="0.83420000000000005"/>
    <n v="0.83209999999999995"/>
    <n v="0.8367"/>
    <n v="9.6299999999999997E-2"/>
    <n v="0.16420000000000001"/>
    <n v="0.27789999999999998"/>
    <n v="0.1273"/>
  </r>
  <r>
    <s v="cty08014"/>
    <x v="511"/>
    <s v=" CO"/>
    <s v="no"/>
    <x v="0"/>
    <x v="638"/>
    <x v="638"/>
    <x v="638"/>
    <x v="639"/>
    <n v="0.79430000000000001"/>
    <n v="0.86839999999999995"/>
    <n v="0.91359999999999997"/>
    <n v="0.89680000000000004"/>
    <n v="0.2185"/>
    <n v="0.3029"/>
    <n v="0.44450000000000001"/>
    <n v="0.45040000000000002"/>
  </r>
  <r>
    <s v="cty27059"/>
    <x v="512"/>
    <s v=" MN"/>
    <s v="no"/>
    <x v="0"/>
    <x v="639"/>
    <x v="639"/>
    <x v="639"/>
    <x v="640"/>
    <n v="0.78469999999999995"/>
    <n v="0.84870000000000001"/>
    <n v="0.88780000000000003"/>
    <n v="0.86009999999999998"/>
    <n v="0.10780000000000001"/>
    <n v="0.1956"/>
    <n v="0.34279999999999999"/>
    <n v="0.27460000000000001"/>
  </r>
  <r>
    <s v="cty55033"/>
    <x v="5"/>
    <s v=" WI"/>
    <s v="no"/>
    <x v="0"/>
    <x v="640"/>
    <x v="640"/>
    <x v="640"/>
    <x v="612"/>
    <n v="0.87590000000000001"/>
    <n v="0.90180000000000005"/>
    <n v="0.91769999999999996"/>
    <n v="0.90249999999999997"/>
    <n v="0.1308"/>
    <n v="0.23630000000000001"/>
    <n v="0.41320000000000001"/>
    <n v="0.29909999999999998"/>
  </r>
  <r>
    <s v="cty17139"/>
    <x v="513"/>
    <s v=" IL"/>
    <s v="no"/>
    <x v="0"/>
    <x v="641"/>
    <x v="641"/>
    <x v="641"/>
    <x v="641"/>
    <n v="0.78490000000000004"/>
    <n v="0.84699999999999998"/>
    <n v="0.88480000000000003"/>
    <n v="0.84319999999999995"/>
    <n v="0.14549999999999999"/>
    <n v="0.20280000000000001"/>
    <n v="0.29909999999999998"/>
    <n v="0.2359"/>
  </r>
  <r>
    <s v="cty30031"/>
    <x v="514"/>
    <s v=" MT"/>
    <s v="no"/>
    <x v="0"/>
    <x v="642"/>
    <x v="642"/>
    <x v="642"/>
    <x v="642"/>
    <n v="0.80959999999999999"/>
    <n v="0.88649999999999995"/>
    <n v="0.9335"/>
    <n v="0.88849999999999996"/>
    <n v="0.28870000000000001"/>
    <n v="0.37090000000000001"/>
    <n v="0.50890000000000002"/>
    <n v="0.44290000000000002"/>
  </r>
  <r>
    <s v="cty16043"/>
    <x v="492"/>
    <s v=" ID"/>
    <s v="no"/>
    <x v="0"/>
    <x v="643"/>
    <x v="643"/>
    <x v="643"/>
    <x v="643"/>
    <n v="0.85760000000000003"/>
    <n v="0.91449999999999998"/>
    <n v="0.94920000000000004"/>
    <n v="0.89580000000000004"/>
    <n v="0.17799999999999999"/>
    <n v="0.25069999999999998"/>
    <n v="0.37259999999999999"/>
    <n v="0.24399999999999999"/>
  </r>
  <r>
    <s v="cty21201"/>
    <x v="515"/>
    <s v=" KY"/>
    <s v="no"/>
    <x v="0"/>
    <x v="644"/>
    <x v="644"/>
    <x v="644"/>
    <x v="644"/>
    <n v="0.7107"/>
    <n v="0.82650000000000001"/>
    <n v="0.8972"/>
    <n v="0.76139999999999997"/>
    <n v="0.35659999999999997"/>
    <n v="0.47789999999999999"/>
    <n v="0.68120000000000003"/>
    <n v="0.44850000000000001"/>
  </r>
  <r>
    <s v="cty18073"/>
    <x v="368"/>
    <s v=" IN"/>
    <s v="no"/>
    <x v="0"/>
    <x v="645"/>
    <x v="602"/>
    <x v="645"/>
    <x v="645"/>
    <n v="0.79110000000000003"/>
    <n v="0.87009999999999998"/>
    <n v="0.91830000000000001"/>
    <n v="0.88370000000000004"/>
    <n v="0.2399"/>
    <n v="0.30530000000000002"/>
    <n v="0.41510000000000002"/>
    <n v="0.37069999999999997"/>
  </r>
  <r>
    <s v="cty08111"/>
    <x v="516"/>
    <s v=" CO"/>
    <s v="no"/>
    <x v="0"/>
    <x v="646"/>
    <x v="645"/>
    <x v="646"/>
    <x v="646"/>
    <n v="0"/>
    <n v="0"/>
    <n v="0"/>
    <n v="0"/>
    <n v="0"/>
    <n v="0"/>
    <n v="0"/>
    <n v="0"/>
  </r>
  <r>
    <s v="cty48259"/>
    <x v="517"/>
    <s v=" TX"/>
    <s v="no"/>
    <x v="0"/>
    <x v="647"/>
    <x v="646"/>
    <x v="647"/>
    <x v="647"/>
    <n v="0.8599"/>
    <n v="0.89649999999999996"/>
    <n v="0.91879999999999995"/>
    <n v="0.90769999999999995"/>
    <n v="0.33300000000000002"/>
    <n v="0.39779999999999999"/>
    <n v="0.50649999999999995"/>
    <n v="0.51190000000000002"/>
  </r>
  <r>
    <s v="cty17015"/>
    <x v="54"/>
    <s v=" IL"/>
    <s v="no"/>
    <x v="0"/>
    <x v="647"/>
    <x v="647"/>
    <x v="648"/>
    <x v="648"/>
    <n v="0.86560000000000004"/>
    <n v="0.91639999999999999"/>
    <n v="0.94740000000000002"/>
    <n v="0.91690000000000005"/>
    <n v="0.16619999999999999"/>
    <n v="0.26119999999999999"/>
    <n v="0.42059999999999997"/>
    <n v="0.30499999999999999"/>
  </r>
  <r>
    <s v="cty42117"/>
    <x v="518"/>
    <s v=" PA"/>
    <s v="no"/>
    <x v="0"/>
    <x v="648"/>
    <x v="648"/>
    <x v="649"/>
    <x v="649"/>
    <n v="0.81689999999999996"/>
    <n v="0.87460000000000004"/>
    <n v="0.90980000000000005"/>
    <n v="0.86060000000000003"/>
    <n v="0.2225"/>
    <n v="0.31430000000000002"/>
    <n v="0.46810000000000002"/>
    <n v="0.32590000000000002"/>
  </r>
  <r>
    <s v="cty21091"/>
    <x v="187"/>
    <s v=" KY"/>
    <s v="no"/>
    <x v="0"/>
    <x v="649"/>
    <x v="649"/>
    <x v="650"/>
    <x v="650"/>
    <n v="0.83560000000000001"/>
    <n v="0.91279999999999994"/>
    <n v="0.95989999999999998"/>
    <n v="0.92059999999999997"/>
    <n v="8.2600000000000007E-2"/>
    <n v="0.2059"/>
    <n v="0.41270000000000001"/>
    <n v="0.2787"/>
  </r>
  <r>
    <s v="cty19175"/>
    <x v="252"/>
    <s v=" IA"/>
    <s v="no"/>
    <x v="0"/>
    <x v="650"/>
    <x v="650"/>
    <x v="651"/>
    <x v="651"/>
    <n v="0.83109999999999995"/>
    <n v="0.89759999999999995"/>
    <n v="0.93820000000000003"/>
    <n v="0.88759999999999994"/>
    <n v="0.19989999999999999"/>
    <n v="0.31080000000000002"/>
    <n v="0.49680000000000002"/>
    <n v="0.34839999999999999"/>
  </r>
  <r>
    <s v="cty20185"/>
    <x v="519"/>
    <s v=" KS"/>
    <s v="no"/>
    <x v="0"/>
    <x v="651"/>
    <x v="651"/>
    <x v="202"/>
    <x v="652"/>
    <n v="0.91149999999999998"/>
    <n v="0.90639999999999998"/>
    <n v="0.90329999999999999"/>
    <n v="0.90529999999999999"/>
    <n v="0.14099999999999999"/>
    <n v="0.33650000000000002"/>
    <n v="0.6643"/>
    <n v="0.33779999999999999"/>
  </r>
  <r>
    <s v="cty46093"/>
    <x v="155"/>
    <s v=" SD"/>
    <s v="no"/>
    <x v="0"/>
    <x v="652"/>
    <x v="652"/>
    <x v="652"/>
    <x v="653"/>
    <n v="0.80830000000000002"/>
    <n v="0.88119999999999998"/>
    <n v="0.92569999999999997"/>
    <n v="0.876"/>
    <n v="0.17030000000000001"/>
    <n v="0.27639999999999998"/>
    <n v="0.45440000000000003"/>
    <n v="0.31159999999999999"/>
  </r>
  <r>
    <s v="cty19053"/>
    <x v="122"/>
    <s v=" IA"/>
    <s v="no"/>
    <x v="0"/>
    <x v="653"/>
    <x v="653"/>
    <x v="653"/>
    <x v="654"/>
    <n v="0.85009999999999997"/>
    <n v="0.89700000000000002"/>
    <n v="0.92549999999999999"/>
    <n v="0.875"/>
    <n v="0.1837"/>
    <n v="0.29360000000000003"/>
    <n v="0.47810000000000002"/>
    <n v="0.27289999999999998"/>
  </r>
  <r>
    <s v="cty19101"/>
    <x v="216"/>
    <s v=" IA"/>
    <s v="no"/>
    <x v="0"/>
    <x v="654"/>
    <x v="654"/>
    <x v="654"/>
    <x v="655"/>
    <n v="0.92669999999999997"/>
    <n v="0.89880000000000004"/>
    <n v="0.88180000000000003"/>
    <n v="0.90190000000000003"/>
    <n v="0.27929999999999999"/>
    <n v="0.38009999999999999"/>
    <n v="0.54910000000000003"/>
    <n v="0.42570000000000002"/>
  </r>
  <r>
    <s v="cty35028"/>
    <x v="520"/>
    <s v=" NM"/>
    <s v="no"/>
    <x v="0"/>
    <x v="655"/>
    <x v="655"/>
    <x v="655"/>
    <x v="365"/>
    <n v="0.84230000000000005"/>
    <n v="0.88990000000000002"/>
    <n v="0.91900000000000004"/>
    <n v="0.92230000000000001"/>
    <n v="0.18240000000000001"/>
    <n v="0.29370000000000002"/>
    <n v="0.48060000000000003"/>
    <n v="0.62729999999999997"/>
  </r>
  <r>
    <s v="cty17185"/>
    <x v="521"/>
    <s v=" IL"/>
    <s v="no"/>
    <x v="0"/>
    <x v="656"/>
    <x v="656"/>
    <x v="656"/>
    <x v="656"/>
    <n v="0.78520000000000001"/>
    <n v="0.89990000000000003"/>
    <n v="0.96989999999999998"/>
    <n v="0.89080000000000004"/>
    <n v="0.27079999999999999"/>
    <n v="0.35659999999999997"/>
    <n v="0.50049999999999994"/>
    <n v="0.4042"/>
  </r>
  <r>
    <s v="cty48297"/>
    <x v="522"/>
    <s v=" TX"/>
    <s v="no"/>
    <x v="0"/>
    <x v="657"/>
    <x v="657"/>
    <x v="657"/>
    <x v="657"/>
    <n v="0.82279999999999998"/>
    <n v="0.85150000000000003"/>
    <n v="0.86899999999999999"/>
    <n v="0.84509999999999996"/>
    <n v="0.18779999999999999"/>
    <n v="0.21249999999999999"/>
    <n v="0.254"/>
    <n v="0.2427"/>
  </r>
  <r>
    <s v="cty55123"/>
    <x v="523"/>
    <s v=" WI"/>
    <s v="no"/>
    <x v="0"/>
    <x v="658"/>
    <x v="658"/>
    <x v="658"/>
    <x v="658"/>
    <n v="0.88460000000000005"/>
    <n v="0.89639999999999997"/>
    <n v="0.90369999999999995"/>
    <n v="0.89570000000000005"/>
    <n v="0.14580000000000001"/>
    <n v="0.2369"/>
    <n v="0.38969999999999999"/>
    <n v="0.25829999999999997"/>
  </r>
  <r>
    <s v="cty20067"/>
    <x v="2"/>
    <s v=" KS"/>
    <s v="no"/>
    <x v="0"/>
    <x v="659"/>
    <x v="659"/>
    <x v="659"/>
    <x v="659"/>
    <n v="0.76339999999999997"/>
    <n v="0.80820000000000003"/>
    <n v="0.83550000000000002"/>
    <n v="0.81130000000000002"/>
    <n v="0.1709"/>
    <n v="0.26700000000000002"/>
    <n v="0.42820000000000003"/>
    <n v="0.32469999999999999"/>
  </r>
  <r>
    <s v="cty08075"/>
    <x v="17"/>
    <s v=" CO"/>
    <s v="no"/>
    <x v="0"/>
    <x v="660"/>
    <x v="553"/>
    <x v="660"/>
    <x v="660"/>
    <n v="0.82469999999999999"/>
    <n v="0.89019999999999999"/>
    <n v="0.93020000000000003"/>
    <n v="0.87970000000000004"/>
    <n v="0.22009999999999999"/>
    <n v="0.31240000000000001"/>
    <n v="0.4672"/>
    <n v="0.34260000000000002"/>
  </r>
  <r>
    <s v="cty55135"/>
    <x v="524"/>
    <s v=" WI"/>
    <s v="no"/>
    <x v="0"/>
    <x v="661"/>
    <x v="660"/>
    <x v="661"/>
    <x v="661"/>
    <n v="0.82210000000000005"/>
    <n v="0.87660000000000005"/>
    <n v="0.90990000000000004"/>
    <n v="0.88"/>
    <n v="0.113"/>
    <n v="0.20530000000000001"/>
    <n v="0.3599"/>
    <n v="0.2681"/>
  </r>
  <r>
    <s v="cty42131"/>
    <x v="525"/>
    <s v=" PA"/>
    <s v="no"/>
    <x v="0"/>
    <x v="662"/>
    <x v="661"/>
    <x v="662"/>
    <x v="662"/>
    <n v="0.85229999999999995"/>
    <n v="0.89859999999999995"/>
    <n v="0.92689999999999995"/>
    <n v="0.89680000000000004"/>
    <n v="0.15970000000000001"/>
    <n v="0.27610000000000001"/>
    <n v="0.47139999999999999"/>
    <n v="0.3422"/>
  </r>
  <r>
    <s v="cty55133"/>
    <x v="526"/>
    <s v=" WI"/>
    <s v="no"/>
    <x v="0"/>
    <x v="663"/>
    <x v="662"/>
    <x v="663"/>
    <x v="663"/>
    <n v="0.83360000000000001"/>
    <n v="0.88759999999999994"/>
    <n v="0.92059999999999997"/>
    <n v="0.91749999999999998"/>
    <n v="0.24779999999999999"/>
    <n v="0.33600000000000002"/>
    <n v="0.48409999999999997"/>
    <n v="0.53879999999999995"/>
  </r>
  <r>
    <s v="cty49025"/>
    <x v="527"/>
    <s v=" UT"/>
    <s v="no"/>
    <x v="0"/>
    <x v="664"/>
    <x v="663"/>
    <x v="664"/>
    <x v="664"/>
    <n v="0.76090000000000002"/>
    <n v="0.84540000000000004"/>
    <n v="0.89690000000000003"/>
    <n v="0.83199999999999996"/>
    <n v="0.18440000000000001"/>
    <n v="0.27929999999999999"/>
    <n v="0.4385"/>
    <n v="0.30649999999999999"/>
  </r>
  <r>
    <s v="cty36049"/>
    <x v="528"/>
    <s v=" NY"/>
    <s v="no"/>
    <x v="0"/>
    <x v="665"/>
    <x v="664"/>
    <x v="665"/>
    <x v="665"/>
    <n v="0.85699999999999998"/>
    <n v="0.87480000000000002"/>
    <n v="0.88570000000000004"/>
    <n v="0.87239999999999995"/>
    <n v="0.1681"/>
    <n v="0.2999"/>
    <n v="0.52110000000000001"/>
    <n v="0.30520000000000003"/>
  </r>
  <r>
    <s v="cty49037"/>
    <x v="516"/>
    <s v=" UT"/>
    <s v="no"/>
    <x v="0"/>
    <x v="666"/>
    <x v="665"/>
    <x v="666"/>
    <x v="666"/>
    <n v="0.85260000000000002"/>
    <n v="0.85429999999999995"/>
    <n v="0.85529999999999995"/>
    <n v="0.85350000000000004"/>
    <n v="0.1749"/>
    <n v="0.32819999999999999"/>
    <n v="0.58540000000000003"/>
    <n v="0.3412"/>
  </r>
  <r>
    <s v="cty20013"/>
    <x v="180"/>
    <s v=" KS"/>
    <s v="no"/>
    <x v="0"/>
    <x v="667"/>
    <x v="666"/>
    <x v="667"/>
    <x v="667"/>
    <n v="0.86299999999999999"/>
    <n v="0.94340000000000002"/>
    <n v="0.99239999999999995"/>
    <n v="0.92190000000000005"/>
    <n v="0.19220000000000001"/>
    <n v="0.30819999999999997"/>
    <n v="0.50260000000000005"/>
    <n v="0.31390000000000001"/>
  </r>
  <r>
    <s v="cty20033"/>
    <x v="529"/>
    <s v=" KS"/>
    <s v="no"/>
    <x v="0"/>
    <x v="668"/>
    <x v="667"/>
    <x v="668"/>
    <x v="668"/>
    <n v="0.97589999999999999"/>
    <n v="0.95679999999999998"/>
    <n v="0.94520000000000004"/>
    <n v="0.94720000000000004"/>
    <n v="0"/>
    <n v="0"/>
    <n v="0"/>
    <n v="0"/>
  </r>
  <r>
    <s v="cty29111"/>
    <x v="528"/>
    <s v=" MO"/>
    <s v="no"/>
    <x v="0"/>
    <x v="669"/>
    <x v="668"/>
    <x v="669"/>
    <x v="669"/>
    <n v="0.87239999999999995"/>
    <n v="0.85340000000000005"/>
    <n v="0.84179999999999999"/>
    <n v="0.85609999999999997"/>
    <n v="0.19750000000000001"/>
    <n v="0.28260000000000002"/>
    <n v="0.4254"/>
    <n v="0.29570000000000002"/>
  </r>
  <r>
    <s v="cty16059"/>
    <x v="530"/>
    <s v=" ID"/>
    <s v="no"/>
    <x v="0"/>
    <x v="670"/>
    <x v="669"/>
    <x v="670"/>
    <x v="670"/>
    <n v="0.83709999999999996"/>
    <n v="0.92930000000000001"/>
    <n v="0.98560000000000003"/>
    <n v="0.90080000000000005"/>
    <n v="0.182"/>
    <n v="0.25459999999999999"/>
    <n v="0.37640000000000001"/>
    <n v="0.26619999999999999"/>
  </r>
  <r>
    <s v="cty51157"/>
    <x v="531"/>
    <s v=" VA"/>
    <s v="no"/>
    <x v="0"/>
    <x v="671"/>
    <x v="670"/>
    <x v="671"/>
    <x v="671"/>
    <n v="0.93940000000000001"/>
    <n v="0.92069999999999996"/>
    <n v="0.9093"/>
    <n v="0.91979999999999995"/>
    <n v="0.22850000000000001"/>
    <n v="0.30049999999999999"/>
    <n v="0.4214"/>
    <n v="0.3755"/>
  </r>
  <r>
    <s v="cty34037"/>
    <x v="532"/>
    <s v=" NJ"/>
    <s v="no"/>
    <x v="0"/>
    <x v="672"/>
    <x v="671"/>
    <x v="672"/>
    <x v="672"/>
    <n v="0.83509999999999995"/>
    <n v="0.89510000000000001"/>
    <n v="0.93179999999999996"/>
    <n v="0.92169999999999996"/>
    <n v="0.3145"/>
    <n v="0.39150000000000001"/>
    <n v="0.52059999999999995"/>
    <n v="0.54279999999999995"/>
  </r>
  <r>
    <s v="cty20101"/>
    <x v="533"/>
    <s v=" KS"/>
    <s v="no"/>
    <x v="0"/>
    <x v="673"/>
    <x v="672"/>
    <x v="673"/>
    <x v="673"/>
    <n v="0.85629999999999995"/>
    <n v="0.92230000000000001"/>
    <n v="0.96260000000000001"/>
    <n v="0.89300000000000002"/>
    <n v="0.33500000000000002"/>
    <n v="0.41980000000000001"/>
    <n v="0.56200000000000006"/>
    <n v="0.43859999999999999"/>
  </r>
  <r>
    <s v="cty27141"/>
    <x v="534"/>
    <s v=" MN"/>
    <s v="no"/>
    <x v="0"/>
    <x v="674"/>
    <x v="673"/>
    <x v="674"/>
    <x v="674"/>
    <n v="0.83020000000000005"/>
    <n v="0.86009999999999998"/>
    <n v="0.87839999999999996"/>
    <n v="0.86909999999999998"/>
    <n v="0.1648"/>
    <n v="0.2407"/>
    <n v="0.36799999999999999"/>
    <n v="0.34139999999999998"/>
  </r>
  <r>
    <s v="cty29197"/>
    <x v="535"/>
    <s v=" MO"/>
    <s v="no"/>
    <x v="0"/>
    <x v="675"/>
    <x v="674"/>
    <x v="675"/>
    <x v="675"/>
    <n v="0.85870000000000002"/>
    <n v="0.91279999999999994"/>
    <n v="0.94579999999999997"/>
    <n v="0.88129999999999997"/>
    <n v="0.22140000000000001"/>
    <n v="0.21729999999999999"/>
    <n v="0.2104"/>
    <n v="0.22359999999999999"/>
  </r>
  <r>
    <s v="cty17071"/>
    <x v="536"/>
    <s v=" IL"/>
    <s v="no"/>
    <x v="0"/>
    <x v="676"/>
    <x v="675"/>
    <x v="676"/>
    <x v="676"/>
    <n v="0.78890000000000005"/>
    <n v="0.8659"/>
    <n v="0.91279999999999994"/>
    <n v="0.85699999999999998"/>
    <n v="0.1787"/>
    <n v="0.34620000000000001"/>
    <n v="0.62729999999999997"/>
    <n v="0.35239999999999999"/>
  </r>
  <r>
    <s v="cty30105"/>
    <x v="230"/>
    <s v=" MT"/>
    <s v="no"/>
    <x v="0"/>
    <x v="676"/>
    <x v="676"/>
    <x v="677"/>
    <x v="677"/>
    <n v="0.82379999999999998"/>
    <n v="0.89070000000000005"/>
    <n v="0.93149999999999999"/>
    <n v="0.88660000000000005"/>
    <n v="0.25419999999999998"/>
    <n v="0.36570000000000003"/>
    <n v="0.55279999999999996"/>
    <n v="0.4385"/>
  </r>
  <r>
    <s v="cty31111"/>
    <x v="66"/>
    <s v=" NE"/>
    <s v="no"/>
    <x v="0"/>
    <x v="677"/>
    <x v="677"/>
    <x v="678"/>
    <x v="678"/>
    <n v="0.84960000000000002"/>
    <n v="0.88939999999999997"/>
    <n v="0.91369999999999996"/>
    <n v="0.89229999999999998"/>
    <n v="0.17860000000000001"/>
    <n v="0.26029999999999998"/>
    <n v="0.39739999999999998"/>
    <n v="0.32969999999999999"/>
  </r>
  <r>
    <s v="cty17023"/>
    <x v="62"/>
    <s v=" IL"/>
    <s v="no"/>
    <x v="0"/>
    <x v="678"/>
    <x v="678"/>
    <x v="679"/>
    <x v="679"/>
    <n v="0.85550000000000004"/>
    <n v="0.91080000000000005"/>
    <n v="0.94469999999999998"/>
    <n v="0.90439999999999998"/>
    <n v="0.2024"/>
    <n v="0.31230000000000002"/>
    <n v="0.49659999999999999"/>
    <n v="0.35370000000000001"/>
  </r>
  <r>
    <s v="cty48237"/>
    <x v="537"/>
    <s v=" TX"/>
    <s v="no"/>
    <x v="0"/>
    <x v="679"/>
    <x v="679"/>
    <x v="680"/>
    <x v="680"/>
    <n v="0.71289999999999998"/>
    <n v="0.85770000000000002"/>
    <n v="0.94599999999999995"/>
    <n v="0.79720000000000002"/>
    <n v="0.13969999999999999"/>
    <n v="0.26519999999999999"/>
    <n v="0.4758"/>
    <n v="0.27910000000000001"/>
  </r>
  <r>
    <s v="cty41023"/>
    <x v="2"/>
    <s v=" OR"/>
    <s v="no"/>
    <x v="0"/>
    <x v="680"/>
    <x v="657"/>
    <x v="681"/>
    <x v="681"/>
    <n v="0.78610000000000002"/>
    <n v="0.87309999999999999"/>
    <n v="0.92610000000000003"/>
    <n v="0.86"/>
    <n v="0.1789"/>
    <n v="0.26219999999999999"/>
    <n v="0.40189999999999998"/>
    <n v="0.2853"/>
  </r>
  <r>
    <s v="cty17065"/>
    <x v="231"/>
    <s v=" IL"/>
    <s v="no"/>
    <x v="0"/>
    <x v="681"/>
    <x v="412"/>
    <x v="682"/>
    <x v="682"/>
    <n v="0.90980000000000005"/>
    <n v="0.95350000000000001"/>
    <n v="0.98019999999999996"/>
    <n v="0.94040000000000001"/>
    <n v="0.2424"/>
    <n v="0.3579"/>
    <n v="0.55159999999999998"/>
    <n v="0.35339999999999999"/>
  </r>
  <r>
    <s v="cty08053"/>
    <x v="538"/>
    <s v=" CO"/>
    <s v="no"/>
    <x v="0"/>
    <x v="682"/>
    <x v="680"/>
    <x v="683"/>
    <x v="683"/>
    <n v="0"/>
    <n v="0"/>
    <n v="0"/>
    <n v="0"/>
    <n v="0"/>
    <n v="0"/>
    <n v="0"/>
    <n v="0"/>
  </r>
  <r>
    <s v="cty08029"/>
    <x v="539"/>
    <s v=" CO"/>
    <s v="no"/>
    <x v="0"/>
    <x v="683"/>
    <x v="681"/>
    <x v="684"/>
    <x v="684"/>
    <n v="0.80979999999999996"/>
    <n v="0.87350000000000005"/>
    <n v="0.91239999999999999"/>
    <n v="0.85640000000000005"/>
    <n v="0.16650000000000001"/>
    <n v="0.2475"/>
    <n v="0.38350000000000001"/>
    <n v="0.26790000000000003"/>
  </r>
  <r>
    <s v="cty55071"/>
    <x v="540"/>
    <s v=" WI"/>
    <s v="no"/>
    <x v="0"/>
    <x v="684"/>
    <x v="682"/>
    <x v="685"/>
    <x v="128"/>
    <n v="0.78190000000000004"/>
    <n v="0.86570000000000003"/>
    <n v="0.91690000000000005"/>
    <n v="0.88649999999999995"/>
    <n v="0.18"/>
    <n v="0.26500000000000001"/>
    <n v="0.40749999999999997"/>
    <n v="0.3508"/>
  </r>
  <r>
    <s v="cty51027"/>
    <x v="214"/>
    <s v=" VA"/>
    <s v="no"/>
    <x v="0"/>
    <x v="685"/>
    <x v="683"/>
    <x v="686"/>
    <x v="685"/>
    <n v="0.86929999999999996"/>
    <n v="0.91969999999999996"/>
    <n v="0.95040000000000002"/>
    <n v="0.89710000000000001"/>
    <n v="0.14360000000000001"/>
    <n v="0.27450000000000002"/>
    <n v="0.49409999999999998"/>
    <n v="0.27039999999999997"/>
  </r>
  <r>
    <s v="cty48109"/>
    <x v="541"/>
    <s v=" TX"/>
    <s v="no"/>
    <x v="0"/>
    <x v="686"/>
    <x v="684"/>
    <x v="687"/>
    <x v="686"/>
    <n v="0.73660000000000003"/>
    <n v="0.85780000000000001"/>
    <n v="0.93179999999999996"/>
    <n v="0.76390000000000002"/>
    <n v="9.0200000000000002E-2"/>
    <n v="0.38919999999999999"/>
    <n v="0.89090000000000003"/>
    <n v="0.15529999999999999"/>
  </r>
  <r>
    <s v="cty06017"/>
    <x v="542"/>
    <s v=" CA"/>
    <s v="no"/>
    <x v="0"/>
    <x v="687"/>
    <x v="685"/>
    <x v="688"/>
    <x v="687"/>
    <n v="0.85709999999999997"/>
    <n v="0.90680000000000005"/>
    <n v="0.93710000000000004"/>
    <n v="0.92259999999999998"/>
    <n v="0.1971"/>
    <n v="0.26779999999999998"/>
    <n v="0.38629999999999998"/>
    <n v="0.3921"/>
  </r>
  <r>
    <s v="cty48207"/>
    <x v="59"/>
    <s v=" TX"/>
    <s v="no"/>
    <x v="0"/>
    <x v="688"/>
    <x v="686"/>
    <x v="689"/>
    <x v="688"/>
    <n v="0.79800000000000004"/>
    <n v="0.87770000000000004"/>
    <n v="0.9264"/>
    <n v="0.83679999999999999"/>
    <n v="0.21940000000000001"/>
    <n v="0.23319999999999999"/>
    <n v="0.25629999999999997"/>
    <n v="0.2306"/>
  </r>
  <r>
    <s v="cty42091"/>
    <x v="414"/>
    <s v=" PA"/>
    <s v="no"/>
    <x v="0"/>
    <x v="689"/>
    <x v="687"/>
    <x v="690"/>
    <x v="689"/>
    <n v="0.84309999999999996"/>
    <n v="0.89980000000000004"/>
    <n v="0.9345"/>
    <n v="0.92469999999999997"/>
    <n v="0.34720000000000001"/>
    <n v="0.42449999999999999"/>
    <n v="0.55430000000000001"/>
    <n v="0.59350000000000003"/>
  </r>
  <r>
    <s v="cty48289"/>
    <x v="543"/>
    <s v=" TX"/>
    <s v="no"/>
    <x v="0"/>
    <x v="690"/>
    <x v="688"/>
    <x v="691"/>
    <x v="690"/>
    <n v="0.77100000000000002"/>
    <n v="0.86860000000000004"/>
    <n v="0.92810000000000004"/>
    <n v="0.85050000000000003"/>
    <n v="0.12620000000000001"/>
    <n v="0.20580000000000001"/>
    <n v="0.33929999999999999"/>
    <n v="0.25"/>
  </r>
  <r>
    <s v="cty48335"/>
    <x v="149"/>
    <s v=" TX"/>
    <s v="no"/>
    <x v="0"/>
    <x v="691"/>
    <x v="689"/>
    <x v="692"/>
    <x v="691"/>
    <n v="0.80079999999999996"/>
    <n v="0.85260000000000002"/>
    <n v="0.8841"/>
    <n v="0.83460000000000001"/>
    <n v="0.11409999999999999"/>
    <n v="0.2923"/>
    <n v="0.59119999999999995"/>
    <n v="0.27189999999999998"/>
  </r>
  <r>
    <s v="cty19033"/>
    <x v="544"/>
    <s v=" IA"/>
    <s v="no"/>
    <x v="0"/>
    <x v="692"/>
    <x v="690"/>
    <x v="693"/>
    <x v="692"/>
    <n v="0.81930000000000003"/>
    <n v="0.89319999999999999"/>
    <n v="0.93840000000000001"/>
    <n v="0.8952"/>
    <n v="0.23549999999999999"/>
    <n v="0.33300000000000002"/>
    <n v="0.49640000000000001"/>
    <n v="0.40229999999999999"/>
  </r>
  <r>
    <s v="cty40055"/>
    <x v="545"/>
    <s v=" OK"/>
    <s v="no"/>
    <x v="0"/>
    <x v="693"/>
    <x v="691"/>
    <x v="694"/>
    <x v="693"/>
    <n v="0.81410000000000005"/>
    <n v="0.96619999999999995"/>
    <n v="1"/>
    <n v="0.87270000000000003"/>
    <n v="0.2326"/>
    <n v="0.37180000000000002"/>
    <n v="0.60529999999999995"/>
    <n v="0.30159999999999998"/>
  </r>
  <r>
    <s v="cty26109"/>
    <x v="546"/>
    <s v=" MI"/>
    <s v="no"/>
    <x v="0"/>
    <x v="694"/>
    <x v="692"/>
    <x v="695"/>
    <x v="694"/>
    <n v="0.86219999999999997"/>
    <n v="0.90759999999999996"/>
    <n v="0.93530000000000002"/>
    <n v="0.90339999999999998"/>
    <n v="0.20399999999999999"/>
    <n v="0.30599999999999999"/>
    <n v="0.47720000000000001"/>
    <n v="0.3478"/>
  </r>
  <r>
    <s v="cty19087"/>
    <x v="547"/>
    <s v=" IA"/>
    <s v="no"/>
    <x v="0"/>
    <x v="695"/>
    <x v="693"/>
    <x v="696"/>
    <x v="695"/>
    <n v="0.87539999999999996"/>
    <n v="0.91400000000000003"/>
    <n v="0.93759999999999999"/>
    <n v="0.91600000000000004"/>
    <n v="0.14879999999999999"/>
    <n v="0.26500000000000001"/>
    <n v="0.45989999999999998"/>
    <n v="0.33250000000000002"/>
  </r>
  <r>
    <s v="cty40153"/>
    <x v="548"/>
    <s v=" OK"/>
    <s v="no"/>
    <x v="0"/>
    <x v="696"/>
    <x v="694"/>
    <x v="697"/>
    <x v="696"/>
    <n v="0.79679999999999995"/>
    <n v="0.86360000000000003"/>
    <n v="0.90429999999999999"/>
    <n v="0.85580000000000001"/>
    <n v="0.12720000000000001"/>
    <n v="0.2848"/>
    <n v="0.54930000000000001"/>
    <n v="0.33529999999999999"/>
  </r>
  <r>
    <s v="cty49053"/>
    <x v="197"/>
    <s v=" UT"/>
    <s v="no"/>
    <x v="0"/>
    <x v="697"/>
    <x v="695"/>
    <x v="698"/>
    <x v="697"/>
    <n v="0.8105"/>
    <n v="0.873"/>
    <n v="0.91120000000000001"/>
    <n v="0.87509999999999999"/>
    <n v="0.20080000000000001"/>
    <n v="0.2702"/>
    <n v="0.3866"/>
    <n v="0.33079999999999998"/>
  </r>
  <r>
    <s v="cty48359"/>
    <x v="549"/>
    <s v=" TX"/>
    <s v="no"/>
    <x v="0"/>
    <x v="698"/>
    <x v="696"/>
    <x v="334"/>
    <x v="698"/>
    <n v="0.88919999999999999"/>
    <n v="0.91700000000000004"/>
    <n v="0.93400000000000005"/>
    <n v="0.90710000000000002"/>
    <n v="0"/>
    <n v="0"/>
    <n v="0"/>
    <n v="0"/>
  </r>
  <r>
    <s v="cty48233"/>
    <x v="28"/>
    <s v=" TX"/>
    <s v="no"/>
    <x v="0"/>
    <x v="699"/>
    <x v="697"/>
    <x v="699"/>
    <x v="699"/>
    <n v="0.80569999999999997"/>
    <n v="0.88429999999999997"/>
    <n v="0.93230000000000002"/>
    <n v="0.8821"/>
    <n v="0.13200000000000001"/>
    <n v="0.2036"/>
    <n v="0.32369999999999999"/>
    <n v="0.2452"/>
  </r>
  <r>
    <s v="cty55087"/>
    <x v="550"/>
    <s v=" WI"/>
    <s v="no"/>
    <x v="0"/>
    <x v="700"/>
    <x v="698"/>
    <x v="700"/>
    <x v="700"/>
    <n v="0.83089999999999997"/>
    <n v="0.89170000000000005"/>
    <n v="0.92889999999999995"/>
    <n v="0.91249999999999998"/>
    <n v="0.1663"/>
    <n v="0.2707"/>
    <n v="0.44579999999999997"/>
    <n v="0.41649999999999998"/>
  </r>
  <r>
    <s v="cty39121"/>
    <x v="551"/>
    <s v=" OH"/>
    <s v="no"/>
    <x v="0"/>
    <x v="701"/>
    <x v="475"/>
    <x v="701"/>
    <x v="701"/>
    <n v="0.86199999999999999"/>
    <n v="0.91510000000000002"/>
    <n v="0.94750000000000001"/>
    <n v="0.90159999999999996"/>
    <n v="0.1542"/>
    <n v="0.26779999999999998"/>
    <n v="0.45850000000000002"/>
    <n v="0.25869999999999999"/>
  </r>
  <r>
    <s v="cty30067"/>
    <x v="342"/>
    <s v=" MT"/>
    <s v="no"/>
    <x v="0"/>
    <x v="702"/>
    <x v="699"/>
    <x v="702"/>
    <x v="702"/>
    <n v="0.87260000000000004"/>
    <n v="0.93579999999999997"/>
    <n v="0.97430000000000005"/>
    <n v="0.91520000000000001"/>
    <n v="0.21310000000000001"/>
    <n v="0.34949999999999998"/>
    <n v="0.57820000000000005"/>
    <n v="0.35270000000000001"/>
  </r>
  <r>
    <s v="cty29005"/>
    <x v="552"/>
    <s v=" MO"/>
    <s v="no"/>
    <x v="0"/>
    <x v="703"/>
    <x v="700"/>
    <x v="703"/>
    <x v="703"/>
    <n v="0.83499999999999996"/>
    <n v="0.85740000000000005"/>
    <n v="0.87119999999999997"/>
    <n v="0.85240000000000005"/>
    <n v="0.30599999999999999"/>
    <n v="0.40989999999999999"/>
    <n v="0.58430000000000004"/>
    <n v="0.42730000000000001"/>
  </r>
  <r>
    <s v="cty06005"/>
    <x v="553"/>
    <s v=" CA"/>
    <s v="no"/>
    <x v="0"/>
    <x v="704"/>
    <x v="701"/>
    <x v="704"/>
    <x v="704"/>
    <n v="0.87"/>
    <n v="0.90639999999999998"/>
    <n v="0.92859999999999998"/>
    <n v="0.91310000000000002"/>
    <n v="0.154"/>
    <n v="0.23200000000000001"/>
    <n v="0.36270000000000002"/>
    <n v="0.3201"/>
  </r>
  <r>
    <s v="cty20091"/>
    <x v="182"/>
    <s v=" KS"/>
    <s v="no"/>
    <x v="0"/>
    <x v="704"/>
    <x v="702"/>
    <x v="705"/>
    <x v="705"/>
    <n v="0.83520000000000005"/>
    <n v="0.8891"/>
    <n v="0.92190000000000005"/>
    <n v="0.91639999999999999"/>
    <n v="0.30209999999999998"/>
    <n v="0.38229999999999997"/>
    <n v="0.51700000000000002"/>
    <n v="0.57789999999999997"/>
  </r>
  <r>
    <s v="cty48497"/>
    <x v="554"/>
    <s v=" TX"/>
    <s v="no"/>
    <x v="0"/>
    <x v="705"/>
    <x v="703"/>
    <x v="706"/>
    <x v="706"/>
    <n v="0.78859999999999997"/>
    <n v="0.876"/>
    <n v="0.92930000000000001"/>
    <n v="0.86770000000000003"/>
    <n v="9.6799999999999997E-2"/>
    <n v="0.20419999999999999"/>
    <n v="0.38450000000000001"/>
    <n v="0.25369999999999998"/>
  </r>
  <r>
    <s v="cty29063"/>
    <x v="555"/>
    <s v=" MO"/>
    <s v="no"/>
    <x v="0"/>
    <x v="706"/>
    <x v="704"/>
    <x v="707"/>
    <x v="707"/>
    <n v="0.85880000000000001"/>
    <n v="0.88900000000000001"/>
    <n v="0.90739999999999998"/>
    <n v="0.88029999999999997"/>
    <n v="0.17030000000000001"/>
    <n v="0.28470000000000001"/>
    <n v="0.47660000000000002"/>
    <n v="0.29680000000000001"/>
  </r>
  <r>
    <s v="cty42017"/>
    <x v="556"/>
    <s v=" PA"/>
    <s v="no"/>
    <x v="0"/>
    <x v="707"/>
    <x v="705"/>
    <x v="708"/>
    <x v="708"/>
    <n v="0.86140000000000005"/>
    <n v="0.90790000000000004"/>
    <n v="0.93620000000000003"/>
    <n v="0.92730000000000001"/>
    <n v="0.28910000000000002"/>
    <n v="0.37069999999999997"/>
    <n v="0.50749999999999995"/>
    <n v="0.53320000000000001"/>
  </r>
  <r>
    <s v="cty40039"/>
    <x v="100"/>
    <s v=" OK"/>
    <s v="no"/>
    <x v="0"/>
    <x v="708"/>
    <x v="706"/>
    <x v="709"/>
    <x v="709"/>
    <n v="0.76390000000000002"/>
    <n v="0.85489999999999999"/>
    <n v="0.91049999999999998"/>
    <n v="0.83720000000000006"/>
    <n v="0.26429999999999998"/>
    <n v="0.38729999999999998"/>
    <n v="0.59350000000000003"/>
    <n v="0.4425"/>
  </r>
  <r>
    <s v="cty55023"/>
    <x v="271"/>
    <s v=" WI"/>
    <s v="no"/>
    <x v="0"/>
    <x v="709"/>
    <x v="707"/>
    <x v="710"/>
    <x v="710"/>
    <n v="0.88060000000000005"/>
    <n v="0.93710000000000004"/>
    <n v="0.97150000000000003"/>
    <n v="0.92610000000000003"/>
    <n v="0.17899999999999999"/>
    <n v="0.25159999999999999"/>
    <n v="0.37340000000000001"/>
    <n v="0.25950000000000001"/>
  </r>
  <r>
    <s v="cty39111"/>
    <x v="421"/>
    <s v=" OH"/>
    <s v="no"/>
    <x v="0"/>
    <x v="710"/>
    <x v="708"/>
    <x v="711"/>
    <x v="711"/>
    <n v="0.83850000000000002"/>
    <n v="0.89680000000000004"/>
    <n v="0.93240000000000001"/>
    <n v="0.88619999999999999"/>
    <n v="0.152"/>
    <n v="0.26079999999999998"/>
    <n v="0.44319999999999998"/>
    <n v="0.27139999999999997"/>
  </r>
  <r>
    <s v="cty29045"/>
    <x v="62"/>
    <s v=" MO"/>
    <s v="no"/>
    <x v="0"/>
    <x v="711"/>
    <x v="709"/>
    <x v="712"/>
    <x v="712"/>
    <n v="0.8105"/>
    <n v="0.878"/>
    <n v="0.91920000000000002"/>
    <n v="0.86280000000000001"/>
    <n v="0.24590000000000001"/>
    <n v="0.33110000000000001"/>
    <n v="0.47399999999999998"/>
    <n v="0.3347"/>
  </r>
  <r>
    <s v="cty17047"/>
    <x v="311"/>
    <s v=" IL"/>
    <s v="no"/>
    <x v="0"/>
    <x v="712"/>
    <x v="710"/>
    <x v="713"/>
    <x v="713"/>
    <n v="0.83520000000000005"/>
    <n v="0.8962"/>
    <n v="0.93340000000000001"/>
    <n v="0.88160000000000005"/>
    <n v="0.16300000000000001"/>
    <n v="0.27250000000000002"/>
    <n v="0.45600000000000002"/>
    <n v="0.2772"/>
  </r>
  <r>
    <s v="cty08045"/>
    <x v="73"/>
    <s v=" CO"/>
    <s v="no"/>
    <x v="0"/>
    <x v="713"/>
    <x v="711"/>
    <x v="714"/>
    <x v="714"/>
    <n v="0.80410000000000004"/>
    <n v="0.87839999999999996"/>
    <n v="0.92379999999999995"/>
    <n v="0.88660000000000005"/>
    <n v="0.20979999999999999"/>
    <n v="0.29220000000000002"/>
    <n v="0.43020000000000003"/>
    <n v="0.3775"/>
  </r>
  <r>
    <s v="cty19071"/>
    <x v="492"/>
    <s v=" IA"/>
    <s v="no"/>
    <x v="0"/>
    <x v="714"/>
    <x v="712"/>
    <x v="715"/>
    <x v="715"/>
    <n v="0.80930000000000002"/>
    <n v="0.88160000000000005"/>
    <n v="0.92579999999999996"/>
    <n v="0.87490000000000001"/>
    <n v="0.1447"/>
    <n v="0.28389999999999999"/>
    <n v="0.51739999999999997"/>
    <n v="0.31580000000000003"/>
  </r>
  <r>
    <s v="cty27115"/>
    <x v="557"/>
    <s v=" MN"/>
    <s v="no"/>
    <x v="0"/>
    <x v="715"/>
    <x v="713"/>
    <x v="716"/>
    <x v="716"/>
    <n v="0.74870000000000003"/>
    <n v="0.84899999999999998"/>
    <n v="0.91010000000000002"/>
    <n v="0.83220000000000005"/>
    <n v="0.13880000000000001"/>
    <n v="0.20230000000000001"/>
    <n v="0.30880000000000002"/>
    <n v="0.21729999999999999"/>
  </r>
  <r>
    <s v="cty17193"/>
    <x v="558"/>
    <s v=" IL"/>
    <s v="no"/>
    <x v="0"/>
    <x v="716"/>
    <x v="714"/>
    <x v="717"/>
    <x v="717"/>
    <n v="0.80549999999999999"/>
    <n v="0.89190000000000003"/>
    <n v="0.9446"/>
    <n v="0.87409999999999999"/>
    <n v="8.9099999999999999E-2"/>
    <n v="0.2303"/>
    <n v="0.46710000000000002"/>
    <n v="0.2492"/>
  </r>
  <r>
    <s v="cty20151"/>
    <x v="559"/>
    <s v=" KS"/>
    <s v="no"/>
    <x v="0"/>
    <x v="717"/>
    <x v="715"/>
    <x v="718"/>
    <x v="718"/>
    <n v="0.77639999999999998"/>
    <n v="0.89159999999999995"/>
    <n v="0.96199999999999997"/>
    <n v="0.8831"/>
    <n v="0.28000000000000003"/>
    <n v="0.40450000000000003"/>
    <n v="0.61350000000000005"/>
    <n v="0.47199999999999998"/>
  </r>
  <r>
    <s v="cty30037"/>
    <x v="4"/>
    <s v=" MT"/>
    <s v="no"/>
    <x v="0"/>
    <x v="718"/>
    <x v="716"/>
    <x v="719"/>
    <x v="719"/>
    <n v="0"/>
    <n v="0"/>
    <n v="0"/>
    <n v="0"/>
    <n v="0"/>
    <n v="0"/>
    <n v="0"/>
    <n v="0"/>
  </r>
  <r>
    <s v="cty19133"/>
    <x v="560"/>
    <s v=" IA"/>
    <s v="no"/>
    <x v="0"/>
    <x v="719"/>
    <x v="717"/>
    <x v="337"/>
    <x v="720"/>
    <n v="0.79249999999999998"/>
    <n v="0.87160000000000004"/>
    <n v="0.91979999999999995"/>
    <n v="0.85240000000000005"/>
    <n v="0.15970000000000001"/>
    <n v="0.2903"/>
    <n v="0.50919999999999999"/>
    <n v="0.3019"/>
  </r>
  <r>
    <s v="cty27057"/>
    <x v="561"/>
    <s v=" MN"/>
    <s v="no"/>
    <x v="0"/>
    <x v="720"/>
    <x v="636"/>
    <x v="720"/>
    <x v="721"/>
    <n v="0.82240000000000002"/>
    <n v="0.87460000000000004"/>
    <n v="0.90639999999999998"/>
    <n v="0.86080000000000001"/>
    <n v="0.16089999999999999"/>
    <n v="0.23480000000000001"/>
    <n v="0.35859999999999997"/>
    <n v="0.25119999999999998"/>
  </r>
  <r>
    <s v="cty26061"/>
    <x v="562"/>
    <s v=" MI"/>
    <s v="no"/>
    <x v="0"/>
    <x v="721"/>
    <x v="718"/>
    <x v="721"/>
    <x v="722"/>
    <n v="0.85260000000000002"/>
    <n v="0.89259999999999995"/>
    <n v="0.91710000000000003"/>
    <n v="0.89119999999999999"/>
    <n v="0.30130000000000001"/>
    <n v="0.37369999999999998"/>
    <n v="0.49519999999999997"/>
    <n v="0.40860000000000002"/>
  </r>
  <r>
    <s v="cty20087"/>
    <x v="216"/>
    <s v=" KS"/>
    <s v="no"/>
    <x v="0"/>
    <x v="722"/>
    <x v="719"/>
    <x v="722"/>
    <x v="723"/>
    <n v="0.84540000000000004"/>
    <n v="0.89129999999999998"/>
    <n v="0.91930000000000001"/>
    <n v="0.8931"/>
    <n v="0.13600000000000001"/>
    <n v="0.22550000000000001"/>
    <n v="0.37569999999999998"/>
    <n v="0.27529999999999999"/>
  </r>
  <r>
    <s v="cty20041"/>
    <x v="377"/>
    <s v=" KS"/>
    <s v="no"/>
    <x v="0"/>
    <x v="723"/>
    <x v="720"/>
    <x v="723"/>
    <x v="724"/>
    <n v="0.8095"/>
    <n v="0.89249999999999996"/>
    <n v="0.94310000000000005"/>
    <n v="0.88519999999999999"/>
    <n v="0.22470000000000001"/>
    <n v="0.32129999999999997"/>
    <n v="0.4834"/>
    <n v="0.35909999999999997"/>
  </r>
  <r>
    <s v="cty08015"/>
    <x v="563"/>
    <s v=" CO"/>
    <s v="no"/>
    <x v="0"/>
    <x v="724"/>
    <x v="721"/>
    <x v="724"/>
    <x v="593"/>
    <n v="0.79279999999999995"/>
    <n v="0.86670000000000003"/>
    <n v="0.91180000000000005"/>
    <n v="0.86050000000000004"/>
    <n v="0.3518"/>
    <n v="0.40649999999999997"/>
    <n v="0.49819999999999998"/>
    <n v="0.43809999999999999"/>
  </r>
  <r>
    <s v="cty35015"/>
    <x v="167"/>
    <s v=" NM"/>
    <s v="no"/>
    <x v="0"/>
    <x v="725"/>
    <x v="722"/>
    <x v="725"/>
    <x v="725"/>
    <n v="0.73750000000000004"/>
    <n v="0.84460000000000002"/>
    <n v="0.91"/>
    <n v="0.81879999999999997"/>
    <n v="0.12470000000000001"/>
    <n v="0.24030000000000001"/>
    <n v="0.43430000000000002"/>
    <n v="0.28549999999999998"/>
  </r>
  <r>
    <s v="cty27165"/>
    <x v="564"/>
    <s v=" MN"/>
    <s v="no"/>
    <x v="0"/>
    <x v="726"/>
    <x v="723"/>
    <x v="726"/>
    <x v="726"/>
    <n v="0.85660000000000003"/>
    <n v="0.9113"/>
    <n v="0.94469999999999998"/>
    <n v="0.90710000000000002"/>
    <n v="0.13900000000000001"/>
    <n v="0.25040000000000001"/>
    <n v="0.43730000000000002"/>
    <n v="0.29310000000000003"/>
  </r>
  <r>
    <s v="cty26053"/>
    <x v="565"/>
    <s v=" MI"/>
    <s v="no"/>
    <x v="0"/>
    <x v="727"/>
    <x v="724"/>
    <x v="727"/>
    <x v="727"/>
    <n v="0.87"/>
    <n v="0.90039999999999998"/>
    <n v="0.91900000000000004"/>
    <n v="0.89629999999999999"/>
    <n v="0.15440000000000001"/>
    <n v="0.27689999999999998"/>
    <n v="0.4824"/>
    <n v="0.31890000000000002"/>
  </r>
  <r>
    <s v="cty42005"/>
    <x v="453"/>
    <s v=" PA"/>
    <s v="no"/>
    <x v="0"/>
    <x v="728"/>
    <x v="542"/>
    <x v="171"/>
    <x v="728"/>
    <n v="0.86439999999999995"/>
    <n v="0.91020000000000001"/>
    <n v="0.93820000000000003"/>
    <n v="0.90369999999999995"/>
    <n v="0.17519999999999999"/>
    <n v="0.28749999999999998"/>
    <n v="0.4758"/>
    <n v="0.31690000000000002"/>
  </r>
  <r>
    <s v="cty17053"/>
    <x v="566"/>
    <s v=" IL"/>
    <s v="no"/>
    <x v="0"/>
    <x v="729"/>
    <x v="725"/>
    <x v="728"/>
    <x v="729"/>
    <n v="0.89480000000000004"/>
    <n v="0.94310000000000005"/>
    <n v="0.97250000000000003"/>
    <n v="0.93979999999999997"/>
    <n v="0.23549999999999999"/>
    <n v="0.30709999999999998"/>
    <n v="0.42730000000000001"/>
    <n v="0.33400000000000002"/>
  </r>
  <r>
    <s v="cty55055"/>
    <x v="216"/>
    <s v=" WI"/>
    <s v="no"/>
    <x v="0"/>
    <x v="730"/>
    <x v="726"/>
    <x v="729"/>
    <x v="730"/>
    <n v="0.86109999999999998"/>
    <n v="0.90090000000000003"/>
    <n v="0.92520000000000002"/>
    <n v="0.91059999999999997"/>
    <n v="0.1918"/>
    <n v="0.27600000000000002"/>
    <n v="0.4173"/>
    <n v="0.37330000000000002"/>
  </r>
  <r>
    <s v="cty16011"/>
    <x v="567"/>
    <s v=" ID"/>
    <s v="no"/>
    <x v="0"/>
    <x v="731"/>
    <x v="727"/>
    <x v="730"/>
    <x v="731"/>
    <n v="0.80859999999999999"/>
    <n v="0.88790000000000002"/>
    <n v="0.93630000000000002"/>
    <n v="0.88680000000000003"/>
    <n v="0.17219999999999999"/>
    <n v="0.25990000000000002"/>
    <n v="0.40699999999999997"/>
    <n v="0.30930000000000002"/>
  </r>
  <r>
    <s v="cty17049"/>
    <x v="568"/>
    <s v=" IL"/>
    <s v="no"/>
    <x v="0"/>
    <x v="732"/>
    <x v="728"/>
    <x v="100"/>
    <x v="732"/>
    <n v="0.83950000000000002"/>
    <n v="0.91979999999999995"/>
    <n v="0.96879999999999999"/>
    <n v="0.92700000000000005"/>
    <n v="0.19359999999999999"/>
    <n v="0.30520000000000003"/>
    <n v="0.49249999999999999"/>
    <n v="0.39550000000000002"/>
  </r>
  <r>
    <s v="cty36087"/>
    <x v="569"/>
    <s v=" NY"/>
    <s v="no"/>
    <x v="0"/>
    <x v="733"/>
    <x v="729"/>
    <x v="731"/>
    <x v="733"/>
    <n v="0.81330000000000002"/>
    <n v="0.89090000000000003"/>
    <n v="0.93830000000000002"/>
    <n v="0.91739999999999999"/>
    <n v="0.36099999999999999"/>
    <n v="0.43540000000000001"/>
    <n v="0.56020000000000003"/>
    <n v="0.6"/>
  </r>
  <r>
    <s v="cty49019"/>
    <x v="317"/>
    <s v=" UT"/>
    <s v="no"/>
    <x v="0"/>
    <x v="734"/>
    <x v="730"/>
    <x v="732"/>
    <x v="734"/>
    <n v="0.84089999999999998"/>
    <n v="0.89059999999999995"/>
    <n v="0.92100000000000004"/>
    <n v="0.88290000000000002"/>
    <n v="0.28649999999999998"/>
    <n v="0.3387"/>
    <n v="0.42620000000000002"/>
    <n v="0.37119999999999997"/>
  </r>
  <r>
    <s v="cty20009"/>
    <x v="570"/>
    <s v=" KS"/>
    <s v="no"/>
    <x v="0"/>
    <x v="735"/>
    <x v="731"/>
    <x v="733"/>
    <x v="735"/>
    <n v="0.73470000000000002"/>
    <n v="0.82989999999999997"/>
    <n v="0.88790000000000002"/>
    <n v="0.81810000000000005"/>
    <n v="0.2404"/>
    <n v="0.3372"/>
    <n v="0.49969999999999998"/>
    <n v="0.37180000000000002"/>
  </r>
  <r>
    <s v="cty51017"/>
    <x v="571"/>
    <s v=" VA"/>
    <s v="no"/>
    <x v="0"/>
    <x v="736"/>
    <x v="732"/>
    <x v="734"/>
    <x v="736"/>
    <n v="0.90080000000000005"/>
    <n v="0.93300000000000005"/>
    <n v="0.95269999999999999"/>
    <n v="0.93049999999999999"/>
    <n v="0.14599999999999999"/>
    <n v="0.25969999999999999"/>
    <n v="0.45040000000000002"/>
    <n v="0.3367"/>
  </r>
  <r>
    <s v="cty42125"/>
    <x v="197"/>
    <s v=" PA"/>
    <s v="no"/>
    <x v="0"/>
    <x v="736"/>
    <x v="733"/>
    <x v="735"/>
    <x v="737"/>
    <n v="0.86240000000000006"/>
    <n v="0.90839999999999999"/>
    <n v="0.9365"/>
    <n v="0.91269999999999996"/>
    <n v="0.25950000000000001"/>
    <n v="0.36270000000000002"/>
    <n v="0.53580000000000005"/>
    <n v="0.46899999999999997"/>
  </r>
  <r>
    <s v="cty48503"/>
    <x v="572"/>
    <s v=" TX"/>
    <s v="no"/>
    <x v="0"/>
    <x v="737"/>
    <x v="734"/>
    <x v="736"/>
    <x v="738"/>
    <n v="0.79869999999999997"/>
    <n v="0.8891"/>
    <n v="0.94430000000000003"/>
    <n v="0.85099999999999998"/>
    <n v="0.1706"/>
    <n v="0.28899999999999998"/>
    <n v="0.4874"/>
    <n v="0.29170000000000001"/>
  </r>
  <r>
    <s v="cty35025"/>
    <x v="573"/>
    <s v=" NM"/>
    <s v="no"/>
    <x v="0"/>
    <x v="738"/>
    <x v="735"/>
    <x v="737"/>
    <x v="739"/>
    <n v="0.72660000000000002"/>
    <n v="0.84030000000000005"/>
    <n v="0.90969999999999995"/>
    <n v="0.7964"/>
    <n v="8.9300000000000004E-2"/>
    <n v="0.20910000000000001"/>
    <n v="0.41"/>
    <n v="0.21229999999999999"/>
  </r>
  <r>
    <s v="cty48171"/>
    <x v="574"/>
    <s v=" TX"/>
    <s v="no"/>
    <x v="0"/>
    <x v="739"/>
    <x v="736"/>
    <x v="738"/>
    <x v="740"/>
    <n v="0.82689999999999997"/>
    <n v="0.90569999999999995"/>
    <n v="0.95369999999999999"/>
    <n v="0.88190000000000002"/>
    <n v="0.28129999999999999"/>
    <n v="0.38750000000000001"/>
    <n v="0.56559999999999999"/>
    <n v="0.4178"/>
  </r>
  <r>
    <s v="cty44001"/>
    <x v="575"/>
    <s v=" RI"/>
    <s v="no"/>
    <x v="0"/>
    <x v="740"/>
    <x v="737"/>
    <x v="739"/>
    <x v="741"/>
    <n v="0.87970000000000004"/>
    <n v="0.91710000000000003"/>
    <n v="0.93989999999999996"/>
    <n v="0.93069999999999997"/>
    <n v="0.3342"/>
    <n v="0.42809999999999998"/>
    <n v="0.58550000000000002"/>
    <n v="0.60680000000000001"/>
  </r>
  <r>
    <s v="cty27099"/>
    <x v="576"/>
    <s v=" MN"/>
    <s v="no"/>
    <x v="0"/>
    <x v="741"/>
    <x v="662"/>
    <x v="740"/>
    <x v="742"/>
    <n v="0.79710000000000003"/>
    <n v="0.8821"/>
    <n v="0.93400000000000005"/>
    <n v="0.88749999999999996"/>
    <n v="0.1174"/>
    <n v="0.2387"/>
    <n v="0.44230000000000003"/>
    <n v="0.31319999999999998"/>
  </r>
  <r>
    <s v="cty42067"/>
    <x v="577"/>
    <s v=" PA"/>
    <s v="no"/>
    <x v="0"/>
    <x v="742"/>
    <x v="738"/>
    <x v="741"/>
    <x v="743"/>
    <n v="0.77510000000000001"/>
    <n v="0.87909999999999999"/>
    <n v="0.94259999999999999"/>
    <n v="0.86209999999999998"/>
    <n v="0.14180000000000001"/>
    <n v="0.22289999999999999"/>
    <n v="0.35880000000000001"/>
    <n v="0.23080000000000001"/>
  </r>
  <r>
    <s v="cty08093"/>
    <x v="342"/>
    <s v=" CO"/>
    <s v="no"/>
    <x v="0"/>
    <x v="743"/>
    <x v="739"/>
    <x v="742"/>
    <x v="744"/>
    <n v="0.80710000000000004"/>
    <n v="0.89229999999999998"/>
    <n v="0.94430000000000003"/>
    <n v="0.90780000000000005"/>
    <n v="0.19"/>
    <n v="0.2392"/>
    <n v="0.3216"/>
    <n v="0.2918"/>
  </r>
  <r>
    <s v="cty20159"/>
    <x v="499"/>
    <s v=" KS"/>
    <s v="no"/>
    <x v="0"/>
    <x v="744"/>
    <x v="740"/>
    <x v="743"/>
    <x v="745"/>
    <n v="0.78639999999999999"/>
    <n v="0.87609999999999999"/>
    <n v="0.93089999999999995"/>
    <n v="0.87019999999999997"/>
    <n v="0.1537"/>
    <n v="0.26679999999999998"/>
    <n v="0.45650000000000002"/>
    <n v="0.31990000000000002"/>
  </r>
  <r>
    <s v="cty42103"/>
    <x v="509"/>
    <s v=" PA"/>
    <s v="no"/>
    <x v="0"/>
    <x v="745"/>
    <x v="741"/>
    <x v="744"/>
    <x v="746"/>
    <n v="0.85929999999999995"/>
    <n v="0.87260000000000004"/>
    <n v="0.88080000000000003"/>
    <n v="0.87280000000000002"/>
    <n v="0.29060000000000002"/>
    <n v="0.36299999999999999"/>
    <n v="0.48430000000000001"/>
    <n v="0.42380000000000001"/>
  </r>
  <r>
    <s v="cty42105"/>
    <x v="120"/>
    <s v=" PA"/>
    <s v="no"/>
    <x v="0"/>
    <x v="746"/>
    <x v="742"/>
    <x v="745"/>
    <x v="747"/>
    <n v="0.83540000000000003"/>
    <n v="0.89710000000000001"/>
    <n v="0.93479999999999996"/>
    <n v="0.88219999999999998"/>
    <n v="0.16350000000000001"/>
    <n v="0.26179999999999998"/>
    <n v="0.42670000000000002"/>
    <n v="0.28000000000000003"/>
  </r>
  <r>
    <s v="cty36121"/>
    <x v="525"/>
    <s v=" NY"/>
    <s v="no"/>
    <x v="0"/>
    <x v="747"/>
    <x v="743"/>
    <x v="746"/>
    <x v="748"/>
    <n v="0.79549999999999998"/>
    <n v="0.88300000000000001"/>
    <n v="0.93640000000000001"/>
    <n v="0.88590000000000002"/>
    <n v="0.19450000000000001"/>
    <n v="0.28960000000000002"/>
    <n v="0.44919999999999999"/>
    <n v="0.34370000000000001"/>
  </r>
  <r>
    <s v="cty36103"/>
    <x v="578"/>
    <s v=" NY"/>
    <s v="no"/>
    <x v="0"/>
    <x v="748"/>
    <x v="744"/>
    <x v="747"/>
    <x v="749"/>
    <n v="0.83330000000000004"/>
    <n v="0.90090000000000003"/>
    <n v="0.94220000000000004"/>
    <n v="0.92400000000000004"/>
    <n v="0.32019999999999998"/>
    <n v="0.39689999999999998"/>
    <n v="0.52559999999999996"/>
    <n v="0.54269999999999996"/>
  </r>
  <r>
    <s v="cty42019"/>
    <x v="137"/>
    <s v=" PA"/>
    <s v="no"/>
    <x v="0"/>
    <x v="748"/>
    <x v="745"/>
    <x v="207"/>
    <x v="750"/>
    <n v="0.85409999999999997"/>
    <n v="0.90649999999999997"/>
    <n v="0.9385"/>
    <n v="0.91490000000000005"/>
    <n v="0.21379999999999999"/>
    <n v="0.31459999999999999"/>
    <n v="0.48349999999999999"/>
    <n v="0.42499999999999999"/>
  </r>
  <r>
    <s v="cty48133"/>
    <x v="579"/>
    <s v=" TX"/>
    <s v="no"/>
    <x v="0"/>
    <x v="749"/>
    <x v="746"/>
    <x v="748"/>
    <x v="751"/>
    <n v="0.75190000000000001"/>
    <n v="0.8508"/>
    <n v="0.91120000000000001"/>
    <n v="0.80149999999999999"/>
    <n v="0.13780000000000001"/>
    <n v="0.25259999999999999"/>
    <n v="0.44540000000000002"/>
    <n v="0.23749999999999999"/>
  </r>
  <r>
    <s v="cty48059"/>
    <x v="580"/>
    <s v=" TX"/>
    <s v="no"/>
    <x v="0"/>
    <x v="750"/>
    <x v="747"/>
    <x v="749"/>
    <x v="752"/>
    <n v="0.83309999999999995"/>
    <n v="0.87270000000000003"/>
    <n v="0.89690000000000003"/>
    <n v="0.86240000000000006"/>
    <n v="0.25530000000000003"/>
    <n v="0.34470000000000001"/>
    <n v="0.49459999999999998"/>
    <n v="0.3634"/>
  </r>
  <r>
    <s v="cty42129"/>
    <x v="581"/>
    <s v=" PA"/>
    <s v="no"/>
    <x v="0"/>
    <x v="751"/>
    <x v="748"/>
    <x v="750"/>
    <x v="753"/>
    <n v="0.87119999999999997"/>
    <n v="0.90920000000000001"/>
    <n v="0.93230000000000002"/>
    <n v="0.9133"/>
    <n v="0.28299999999999997"/>
    <n v="0.37990000000000002"/>
    <n v="0.54239999999999999"/>
    <n v="0.48060000000000003"/>
  </r>
  <r>
    <s v="cty06043"/>
    <x v="582"/>
    <s v=" CA"/>
    <s v="no"/>
    <x v="0"/>
    <x v="752"/>
    <x v="749"/>
    <x v="751"/>
    <x v="754"/>
    <n v="0.80769999999999997"/>
    <n v="0.88190000000000002"/>
    <n v="0.92710000000000004"/>
    <n v="0.86960000000000004"/>
    <n v="0.21929999999999999"/>
    <n v="0.28460000000000002"/>
    <n v="0.39419999999999999"/>
    <n v="0.3251"/>
  </r>
  <r>
    <s v="cty32007"/>
    <x v="583"/>
    <s v=" NV"/>
    <s v="no"/>
    <x v="0"/>
    <x v="753"/>
    <x v="750"/>
    <x v="752"/>
    <x v="755"/>
    <n v="0.78969999999999996"/>
    <n v="0.84640000000000004"/>
    <n v="0.88109999999999999"/>
    <n v="0.85589999999999999"/>
    <n v="0.10539999999999999"/>
    <n v="0.18190000000000001"/>
    <n v="0.31030000000000002"/>
    <n v="0.27200000000000002"/>
  </r>
  <r>
    <s v="cty55047"/>
    <x v="584"/>
    <s v=" WI"/>
    <s v="no"/>
    <x v="0"/>
    <x v="754"/>
    <x v="570"/>
    <x v="753"/>
    <x v="756"/>
    <n v="0.91010000000000002"/>
    <n v="0.9254"/>
    <n v="0.93469999999999998"/>
    <n v="0.92730000000000001"/>
    <n v="0.1694"/>
    <n v="0.24979999999999999"/>
    <n v="0.38469999999999999"/>
    <n v="0.31859999999999999"/>
  </r>
  <r>
    <s v="cty51013"/>
    <x v="585"/>
    <s v=" VA"/>
    <s v="no"/>
    <x v="0"/>
    <x v="755"/>
    <x v="751"/>
    <x v="754"/>
    <x v="161"/>
    <n v="0.82310000000000005"/>
    <n v="0.89339999999999997"/>
    <n v="0.93640000000000001"/>
    <n v="0.90310000000000001"/>
    <n v="0.29870000000000002"/>
    <n v="0.39500000000000002"/>
    <n v="0.55649999999999999"/>
    <n v="0.57020000000000004"/>
  </r>
  <r>
    <s v="cty08073"/>
    <x v="66"/>
    <s v=" CO"/>
    <s v="no"/>
    <x v="0"/>
    <x v="756"/>
    <x v="752"/>
    <x v="240"/>
    <x v="757"/>
    <n v="0.88139999999999996"/>
    <n v="0.88229999999999997"/>
    <n v="0.88290000000000002"/>
    <n v="0.88570000000000004"/>
    <n v="0.25290000000000001"/>
    <n v="0.35449999999999998"/>
    <n v="0.52480000000000004"/>
    <n v="0.35799999999999998"/>
  </r>
  <r>
    <s v="cty50023"/>
    <x v="197"/>
    <s v=" VT"/>
    <s v="no"/>
    <x v="0"/>
    <x v="757"/>
    <x v="753"/>
    <x v="755"/>
    <x v="758"/>
    <n v="0.82979999999999998"/>
    <n v="0.88959999999999995"/>
    <n v="0.92600000000000005"/>
    <n v="0.89370000000000005"/>
    <n v="0.2969"/>
    <n v="0.3775"/>
    <n v="0.51259999999999994"/>
    <n v="0.4541"/>
  </r>
  <r>
    <s v="cty29003"/>
    <x v="586"/>
    <s v=" MO"/>
    <s v="no"/>
    <x v="0"/>
    <x v="758"/>
    <x v="754"/>
    <x v="756"/>
    <x v="759"/>
    <n v="0.81140000000000001"/>
    <n v="0.87190000000000001"/>
    <n v="0.90890000000000004"/>
    <n v="0.87819999999999998"/>
    <n v="0.1268"/>
    <n v="0.25779999999999997"/>
    <n v="0.47760000000000002"/>
    <n v="0.35389999999999999"/>
  </r>
  <r>
    <s v="cty48239"/>
    <x v="154"/>
    <s v=" TX"/>
    <s v="no"/>
    <x v="0"/>
    <x v="759"/>
    <x v="755"/>
    <x v="757"/>
    <x v="713"/>
    <n v="0.82050000000000001"/>
    <n v="0.91510000000000002"/>
    <n v="0.9728"/>
    <n v="0.8851"/>
    <n v="0.13500000000000001"/>
    <n v="0.1802"/>
    <n v="0.25600000000000001"/>
    <n v="0.18840000000000001"/>
  </r>
  <r>
    <s v="cty48415"/>
    <x v="587"/>
    <s v=" TX"/>
    <s v="no"/>
    <x v="0"/>
    <x v="759"/>
    <x v="756"/>
    <x v="758"/>
    <x v="760"/>
    <n v="0.78449999999999998"/>
    <n v="0.86439999999999995"/>
    <n v="0.91320000000000001"/>
    <n v="0.84350000000000003"/>
    <n v="0.12529999999999999"/>
    <n v="0.24929999999999999"/>
    <n v="0.45750000000000002"/>
    <n v="0.28089999999999998"/>
  </r>
  <r>
    <s v="cty51735"/>
    <x v="588"/>
    <s v=" VA"/>
    <s v="no"/>
    <x v="0"/>
    <x v="760"/>
    <x v="757"/>
    <x v="759"/>
    <x v="761"/>
    <n v="0.73140000000000005"/>
    <n v="0.86619999999999997"/>
    <n v="0.94840000000000002"/>
    <n v="0.92159999999999997"/>
    <n v="0.3281"/>
    <n v="0.41920000000000002"/>
    <n v="0.57210000000000005"/>
    <n v="0.60189999999999999"/>
  </r>
  <r>
    <s v="cty55117"/>
    <x v="589"/>
    <s v=" WI"/>
    <s v="no"/>
    <x v="0"/>
    <x v="761"/>
    <x v="758"/>
    <x v="760"/>
    <x v="762"/>
    <n v="0.82869999999999999"/>
    <n v="0.87949999999999995"/>
    <n v="0.91049999999999998"/>
    <n v="0.89370000000000005"/>
    <n v="0.1976"/>
    <n v="0.28310000000000002"/>
    <n v="0.4264"/>
    <n v="0.38390000000000002"/>
  </r>
  <r>
    <s v="cty22085"/>
    <x v="590"/>
    <s v=" LA"/>
    <s v="no"/>
    <x v="0"/>
    <x v="762"/>
    <x v="759"/>
    <x v="534"/>
    <x v="763"/>
    <n v="0.74590000000000001"/>
    <n v="0.82310000000000005"/>
    <n v="0.87029999999999996"/>
    <n v="0.79559999999999997"/>
    <n v="0.14499999999999999"/>
    <n v="0.2447"/>
    <n v="0.41199999999999998"/>
    <n v="0.24729999999999999"/>
  </r>
  <r>
    <s v="cty48377"/>
    <x v="591"/>
    <s v=" TX"/>
    <s v="no"/>
    <x v="0"/>
    <x v="763"/>
    <x v="760"/>
    <x v="761"/>
    <x v="764"/>
    <n v="0.59860000000000002"/>
    <n v="0.67369999999999997"/>
    <n v="0.71960000000000002"/>
    <n v="0.59960000000000002"/>
    <n v="0.22700000000000001"/>
    <n v="0.32390000000000002"/>
    <n v="0.48630000000000001"/>
    <n v="0.2349"/>
  </r>
  <r>
    <s v="cty25007"/>
    <x v="592"/>
    <s v=" MA"/>
    <s v="no"/>
    <x v="0"/>
    <x v="764"/>
    <x v="761"/>
    <x v="762"/>
    <x v="765"/>
    <n v="0.69179999999999997"/>
    <n v="0.8458"/>
    <n v="0.93969999999999998"/>
    <n v="0.87360000000000004"/>
    <n v="0.28639999999999999"/>
    <n v="0.36549999999999999"/>
    <n v="0.49830000000000002"/>
    <n v="0.5111"/>
  </r>
  <r>
    <s v="cty17111"/>
    <x v="70"/>
    <s v=" IL"/>
    <s v="no"/>
    <x v="0"/>
    <x v="765"/>
    <x v="762"/>
    <x v="763"/>
    <x v="766"/>
    <n v="0.8236"/>
    <n v="0.89359999999999995"/>
    <n v="0.93640000000000001"/>
    <n v="0.92689999999999995"/>
    <n v="0.24199999999999999"/>
    <n v="0.32219999999999999"/>
    <n v="0.45679999999999998"/>
    <n v="0.48749999999999999"/>
  </r>
  <r>
    <s v="cty16017"/>
    <x v="593"/>
    <s v=" ID"/>
    <s v="no"/>
    <x v="0"/>
    <x v="766"/>
    <x v="763"/>
    <x v="764"/>
    <x v="767"/>
    <n v="0.83530000000000004"/>
    <n v="0.88570000000000004"/>
    <n v="0.91649999999999998"/>
    <n v="0.87590000000000001"/>
    <n v="0.1613"/>
    <n v="0.26400000000000001"/>
    <n v="0.43630000000000002"/>
    <n v="0.29780000000000001"/>
  </r>
  <r>
    <s v="cty19039"/>
    <x v="594"/>
    <s v=" IA"/>
    <s v="no"/>
    <x v="0"/>
    <x v="767"/>
    <x v="764"/>
    <x v="765"/>
    <x v="768"/>
    <n v="0.8821"/>
    <n v="0.93130000000000002"/>
    <n v="0.96130000000000004"/>
    <n v="0.92"/>
    <n v="0.25740000000000002"/>
    <n v="0.36330000000000001"/>
    <n v="0.54100000000000004"/>
    <n v="0.3775"/>
  </r>
  <r>
    <s v="cty22123"/>
    <x v="595"/>
    <s v=" LA"/>
    <s v="no"/>
    <x v="0"/>
    <x v="768"/>
    <x v="765"/>
    <x v="766"/>
    <x v="769"/>
    <n v="0.77359999999999995"/>
    <n v="0.92859999999999998"/>
    <n v="1"/>
    <n v="0.83450000000000002"/>
    <n v="0.1326"/>
    <n v="0.26290000000000002"/>
    <n v="0.48159999999999997"/>
    <n v="0.2301"/>
  </r>
  <r>
    <s v="cty39055"/>
    <x v="596"/>
    <s v=" OH"/>
    <s v="no"/>
    <x v="0"/>
    <x v="769"/>
    <x v="766"/>
    <x v="767"/>
    <x v="770"/>
    <n v="0.64339999999999997"/>
    <n v="0.78490000000000004"/>
    <n v="0.87119999999999997"/>
    <n v="0.83050000000000002"/>
    <n v="0.19400000000000001"/>
    <n v="0.29160000000000003"/>
    <n v="0.45529999999999998"/>
    <n v="0.45040000000000002"/>
  </r>
  <r>
    <s v="cty55115"/>
    <x v="597"/>
    <s v=" WI"/>
    <s v="no"/>
    <x v="0"/>
    <x v="770"/>
    <x v="767"/>
    <x v="768"/>
    <x v="771"/>
    <n v="0.84519999999999995"/>
    <n v="0.90239999999999998"/>
    <n v="0.93740000000000001"/>
    <n v="0.90249999999999997"/>
    <n v="0.13139999999999999"/>
    <n v="0.20699999999999999"/>
    <n v="0.33389999999999997"/>
    <n v="0.24"/>
  </r>
  <r>
    <s v="cty27035"/>
    <x v="598"/>
    <s v=" MN"/>
    <s v="no"/>
    <x v="0"/>
    <x v="771"/>
    <x v="768"/>
    <x v="769"/>
    <x v="772"/>
    <n v="0.81830000000000003"/>
    <n v="0.86539999999999995"/>
    <n v="0.89419999999999999"/>
    <n v="0.8639"/>
    <n v="0.12379999999999999"/>
    <n v="0.21540000000000001"/>
    <n v="0.36890000000000001"/>
    <n v="0.27250000000000002"/>
  </r>
  <r>
    <s v="cty42065"/>
    <x v="216"/>
    <s v=" PA"/>
    <s v="no"/>
    <x v="0"/>
    <x v="772"/>
    <x v="769"/>
    <x v="770"/>
    <x v="773"/>
    <n v="0.84399999999999997"/>
    <n v="0.89680000000000004"/>
    <n v="0.92900000000000005"/>
    <n v="0.88819999999999999"/>
    <n v="0.20219999999999999"/>
    <n v="0.28039999999999998"/>
    <n v="0.41160000000000002"/>
    <n v="0.29849999999999999"/>
  </r>
  <r>
    <s v="cty34035"/>
    <x v="599"/>
    <s v=" NJ"/>
    <s v="no"/>
    <x v="0"/>
    <x v="773"/>
    <x v="770"/>
    <x v="771"/>
    <x v="774"/>
    <n v="0.8276"/>
    <n v="0.89439999999999997"/>
    <n v="0.93520000000000003"/>
    <n v="0.93059999999999998"/>
    <n v="0.38169999999999998"/>
    <n v="0.45519999999999999"/>
    <n v="0.57850000000000001"/>
    <n v="0.66510000000000002"/>
  </r>
  <r>
    <s v="cty29135"/>
    <x v="600"/>
    <s v=" MO"/>
    <s v="no"/>
    <x v="0"/>
    <x v="774"/>
    <x v="771"/>
    <x v="772"/>
    <x v="775"/>
    <n v="0.72160000000000002"/>
    <n v="0.871"/>
    <n v="0.96230000000000004"/>
    <n v="0.85660000000000003"/>
    <n v="0.1956"/>
    <n v="0.33019999999999999"/>
    <n v="0.55589999999999995"/>
    <n v="0.3826"/>
  </r>
  <r>
    <s v="cty06059"/>
    <x v="601"/>
    <s v=" CA"/>
    <s v="no"/>
    <x v="0"/>
    <x v="775"/>
    <x v="772"/>
    <x v="773"/>
    <x v="776"/>
    <n v="0.81969999999999998"/>
    <n v="0.88200000000000001"/>
    <n v="0.92"/>
    <n v="0.88690000000000002"/>
    <n v="0.29459999999999997"/>
    <n v="0.35730000000000001"/>
    <n v="0.46239999999999998"/>
    <n v="0.442"/>
  </r>
  <r>
    <s v="cty39011"/>
    <x v="602"/>
    <s v=" OH"/>
    <s v="no"/>
    <x v="0"/>
    <x v="776"/>
    <x v="773"/>
    <x v="774"/>
    <x v="777"/>
    <n v="0.86890000000000001"/>
    <n v="0.90080000000000005"/>
    <n v="0.9204"/>
    <n v="0.90580000000000005"/>
    <n v="0.21029999999999999"/>
    <n v="0.31269999999999998"/>
    <n v="0.4844"/>
    <n v="0.40189999999999998"/>
  </r>
  <r>
    <s v="cty40029"/>
    <x v="603"/>
    <s v=" OK"/>
    <s v="no"/>
    <x v="0"/>
    <x v="777"/>
    <x v="774"/>
    <x v="775"/>
    <x v="778"/>
    <n v="0.77839999999999998"/>
    <n v="0.88670000000000004"/>
    <n v="0.95279999999999998"/>
    <n v="0.8075"/>
    <n v="0.216"/>
    <n v="0.32979999999999998"/>
    <n v="0.52070000000000005"/>
    <n v="0.24990000000000001"/>
  </r>
  <r>
    <s v="cty06061"/>
    <x v="604"/>
    <s v=" CA"/>
    <s v="no"/>
    <x v="0"/>
    <x v="777"/>
    <x v="775"/>
    <x v="776"/>
    <x v="779"/>
    <n v="0.84940000000000004"/>
    <n v="0.89770000000000005"/>
    <n v="0.92710000000000004"/>
    <n v="0.91339999999999999"/>
    <n v="0.20449999999999999"/>
    <n v="0.27750000000000002"/>
    <n v="0.4"/>
    <n v="0.40710000000000002"/>
  </r>
  <r>
    <s v="cty41037"/>
    <x v="145"/>
    <s v=" OR"/>
    <s v="no"/>
    <x v="0"/>
    <x v="778"/>
    <x v="776"/>
    <x v="777"/>
    <x v="780"/>
    <n v="0.8579"/>
    <n v="0.91010000000000002"/>
    <n v="0.94199999999999995"/>
    <n v="0.90239999999999998"/>
    <n v="0.27050000000000002"/>
    <n v="0.38009999999999999"/>
    <n v="0.56379999999999997"/>
    <n v="0.43540000000000001"/>
  </r>
  <r>
    <s v="cty08081"/>
    <x v="605"/>
    <s v=" CO"/>
    <s v="no"/>
    <x v="0"/>
    <x v="779"/>
    <x v="777"/>
    <x v="778"/>
    <x v="781"/>
    <n v="0.70169999999999999"/>
    <n v="0.83760000000000001"/>
    <n v="0.92059999999999997"/>
    <n v="0.86040000000000005"/>
    <n v="5.9400000000000001E-2"/>
    <n v="0.14380000000000001"/>
    <n v="0.2853"/>
    <n v="0.22059999999999999"/>
  </r>
  <r>
    <s v="cty20097"/>
    <x v="273"/>
    <s v=" KS"/>
    <s v="no"/>
    <x v="0"/>
    <x v="780"/>
    <x v="778"/>
    <x v="779"/>
    <x v="782"/>
    <n v="0.69899999999999995"/>
    <n v="0.86229999999999996"/>
    <n v="0.96189999999999998"/>
    <n v="0.82520000000000004"/>
    <n v="8.5300000000000001E-2"/>
    <n v="0.3105"/>
    <n v="0.68840000000000001"/>
    <n v="0.32879999999999998"/>
  </r>
  <r>
    <s v="cty30053"/>
    <x v="66"/>
    <s v=" MT"/>
    <s v="no"/>
    <x v="0"/>
    <x v="781"/>
    <x v="779"/>
    <x v="780"/>
    <x v="783"/>
    <n v="0.85799999999999998"/>
    <n v="0.92190000000000005"/>
    <n v="0.96099999999999997"/>
    <n v="0.90149999999999997"/>
    <n v="0.1555"/>
    <n v="0.28610000000000002"/>
    <n v="0.50519999999999998"/>
    <n v="0.27989999999999998"/>
  </r>
  <r>
    <s v="cty48087"/>
    <x v="606"/>
    <s v=" TX"/>
    <s v="no"/>
    <x v="0"/>
    <x v="782"/>
    <x v="780"/>
    <x v="781"/>
    <x v="784"/>
    <n v="0.84619999999999995"/>
    <n v="0.84540000000000004"/>
    <n v="0.84489999999999998"/>
    <n v="0.84630000000000005"/>
    <n v="0.14910000000000001"/>
    <n v="0.36870000000000003"/>
    <n v="0.73719999999999997"/>
    <n v="0.30590000000000001"/>
  </r>
  <r>
    <s v="cty31157"/>
    <x v="607"/>
    <s v=" NE"/>
    <s v="no"/>
    <x v="0"/>
    <x v="783"/>
    <x v="781"/>
    <x v="782"/>
    <x v="785"/>
    <n v="0.79559999999999997"/>
    <n v="0.86850000000000005"/>
    <n v="0.91300000000000003"/>
    <n v="0.85389999999999999"/>
    <n v="0.16259999999999999"/>
    <n v="0.28470000000000001"/>
    <n v="0.48949999999999999"/>
    <n v="0.32750000000000001"/>
  </r>
  <r>
    <s v="cty29171"/>
    <x v="255"/>
    <s v=" MO"/>
    <s v="no"/>
    <x v="0"/>
    <x v="784"/>
    <x v="782"/>
    <x v="783"/>
    <x v="786"/>
    <n v="0.88500000000000001"/>
    <n v="0.91900000000000004"/>
    <n v="0.93969999999999998"/>
    <n v="0.9002"/>
    <n v="0.1043"/>
    <n v="0.27179999999999999"/>
    <n v="0.55279999999999996"/>
    <n v="0.19239999999999999"/>
  </r>
  <r>
    <s v="cty55039"/>
    <x v="608"/>
    <s v=" WI"/>
    <s v="no"/>
    <x v="0"/>
    <x v="784"/>
    <x v="783"/>
    <x v="784"/>
    <x v="787"/>
    <n v="0.81240000000000001"/>
    <n v="0.87919999999999998"/>
    <n v="0.91990000000000005"/>
    <n v="0.89439999999999997"/>
    <n v="0.16270000000000001"/>
    <n v="0.26140000000000002"/>
    <n v="0.42699999999999999"/>
    <n v="0.35389999999999999"/>
  </r>
  <r>
    <s v="cty17155"/>
    <x v="255"/>
    <s v=" IL"/>
    <s v="no"/>
    <x v="0"/>
    <x v="785"/>
    <x v="784"/>
    <x v="785"/>
    <x v="560"/>
    <n v="0.89780000000000004"/>
    <n v="0.90290000000000004"/>
    <n v="0.90600000000000003"/>
    <n v="0.90510000000000002"/>
    <n v="0.23699999999999999"/>
    <n v="0.29599999999999999"/>
    <n v="0.39489999999999997"/>
    <n v="0.36849999999999999"/>
  </r>
  <r>
    <s v="cty19115"/>
    <x v="609"/>
    <s v=" IA"/>
    <s v="no"/>
    <x v="0"/>
    <x v="786"/>
    <x v="785"/>
    <x v="786"/>
    <x v="788"/>
    <n v="0.81310000000000004"/>
    <n v="0.87570000000000003"/>
    <n v="0.91390000000000005"/>
    <n v="0.87729999999999997"/>
    <n v="0.17829999999999999"/>
    <n v="0.22720000000000001"/>
    <n v="0.30909999999999999"/>
    <n v="0.26200000000000001"/>
  </r>
  <r>
    <s v="cty48047"/>
    <x v="610"/>
    <s v=" TX"/>
    <s v="no"/>
    <x v="0"/>
    <x v="787"/>
    <x v="786"/>
    <x v="787"/>
    <x v="789"/>
    <n v="0.77090000000000003"/>
    <n v="0.92010000000000003"/>
    <n v="1"/>
    <n v="0.77170000000000005"/>
    <n v="0.2223"/>
    <n v="0.37369999999999998"/>
    <n v="0.62749999999999995"/>
    <n v="0.2792"/>
  </r>
  <r>
    <s v="cty19099"/>
    <x v="368"/>
    <s v=" IA"/>
    <s v="no"/>
    <x v="0"/>
    <x v="788"/>
    <x v="787"/>
    <x v="788"/>
    <x v="790"/>
    <n v="0.83819999999999995"/>
    <n v="0.88790000000000002"/>
    <n v="0.91820000000000002"/>
    <n v="0.89839999999999998"/>
    <n v="0.23680000000000001"/>
    <n v="0.30159999999999998"/>
    <n v="0.4103"/>
    <n v="0.36120000000000002"/>
  </r>
  <r>
    <s v="cty19007"/>
    <x v="611"/>
    <s v=" IA"/>
    <s v="no"/>
    <x v="0"/>
    <x v="789"/>
    <x v="788"/>
    <x v="789"/>
    <x v="791"/>
    <n v="0.84230000000000005"/>
    <n v="0.88429999999999997"/>
    <n v="0.90990000000000004"/>
    <n v="0.87019999999999997"/>
    <n v="0.1585"/>
    <n v="0.37559999999999999"/>
    <n v="0.73980000000000001"/>
    <n v="0.3664"/>
  </r>
  <r>
    <s v="cty55007"/>
    <x v="612"/>
    <s v=" WI"/>
    <s v="no"/>
    <x v="0"/>
    <x v="790"/>
    <x v="789"/>
    <x v="790"/>
    <x v="792"/>
    <n v="0.88270000000000004"/>
    <n v="0.92800000000000005"/>
    <n v="0.95569999999999999"/>
    <n v="0.92349999999999999"/>
    <n v="0.20610000000000001"/>
    <n v="0.28510000000000002"/>
    <n v="0.41770000000000002"/>
    <n v="0.31900000000000001"/>
  </r>
  <r>
    <s v="cty32015"/>
    <x v="613"/>
    <s v=" NV"/>
    <s v="no"/>
    <x v="0"/>
    <x v="790"/>
    <x v="790"/>
    <x v="791"/>
    <x v="793"/>
    <n v="0.79069999999999996"/>
    <n v="0.83830000000000005"/>
    <n v="0.86729999999999996"/>
    <n v="0.84450000000000003"/>
    <n v="0.19939999999999999"/>
    <n v="0.22459999999999999"/>
    <n v="0.26690000000000003"/>
    <n v="0.2495"/>
  </r>
  <r>
    <s v="cty55041"/>
    <x v="614"/>
    <s v=" WI"/>
    <s v="no"/>
    <x v="0"/>
    <x v="791"/>
    <x v="791"/>
    <x v="792"/>
    <x v="794"/>
    <n v="0.80879999999999996"/>
    <n v="0.86329999999999996"/>
    <n v="0.89659999999999995"/>
    <n v="0.84899999999999998"/>
    <n v="8.43E-2"/>
    <n v="0.21809999999999999"/>
    <n v="0.44259999999999999"/>
    <n v="0.23130000000000001"/>
  </r>
  <r>
    <s v="cty49021"/>
    <x v="615"/>
    <s v=" UT"/>
    <s v="no"/>
    <x v="0"/>
    <x v="792"/>
    <x v="792"/>
    <x v="793"/>
    <x v="795"/>
    <n v="0.83579999999999999"/>
    <n v="0.89870000000000005"/>
    <n v="0.93700000000000006"/>
    <n v="0.90139999999999998"/>
    <n v="0.2331"/>
    <n v="0.33250000000000002"/>
    <n v="0.49919999999999998"/>
    <n v="0.40689999999999998"/>
  </r>
  <r>
    <s v="cty30093"/>
    <x v="616"/>
    <s v=" MT"/>
    <s v="no"/>
    <x v="0"/>
    <x v="793"/>
    <x v="793"/>
    <x v="794"/>
    <x v="796"/>
    <n v="0.83740000000000003"/>
    <n v="0.89790000000000003"/>
    <n v="0.93479999999999996"/>
    <n v="0.89610000000000001"/>
    <n v="0.27739999999999998"/>
    <n v="0.37309999999999999"/>
    <n v="0.53349999999999997"/>
    <n v="0.44469999999999998"/>
  </r>
  <r>
    <s v="cty48111"/>
    <x v="617"/>
    <s v=" TX"/>
    <s v="no"/>
    <x v="0"/>
    <x v="794"/>
    <x v="794"/>
    <x v="795"/>
    <x v="797"/>
    <n v="0.76800000000000002"/>
    <n v="0.81510000000000005"/>
    <n v="0.84379999999999999"/>
    <n v="0.79069999999999996"/>
    <n v="0.17230000000000001"/>
    <n v="0.29880000000000001"/>
    <n v="0.51080000000000003"/>
    <n v="0.33479999999999999"/>
  </r>
  <r>
    <s v="cty18147"/>
    <x v="618"/>
    <s v=" IN"/>
    <s v="no"/>
    <x v="0"/>
    <x v="795"/>
    <x v="795"/>
    <x v="796"/>
    <x v="798"/>
    <n v="0.87670000000000003"/>
    <n v="0.90180000000000005"/>
    <n v="0.91710000000000003"/>
    <n v="0.90569999999999995"/>
    <n v="0.15790000000000001"/>
    <n v="0.25850000000000001"/>
    <n v="0.42730000000000001"/>
    <n v="0.33789999999999998"/>
  </r>
  <r>
    <s v="cty42115"/>
    <x v="619"/>
    <s v=" PA"/>
    <s v="no"/>
    <x v="0"/>
    <x v="796"/>
    <x v="796"/>
    <x v="797"/>
    <x v="799"/>
    <n v="0.79010000000000002"/>
    <n v="0.86229999999999996"/>
    <n v="0.90639999999999998"/>
    <n v="0.84499999999999997"/>
    <n v="0.22720000000000001"/>
    <n v="0.31680000000000003"/>
    <n v="0.46710000000000002"/>
    <n v="0.32840000000000003"/>
  </r>
  <r>
    <s v="cty41049"/>
    <x v="620"/>
    <s v=" OR"/>
    <s v="no"/>
    <x v="0"/>
    <x v="797"/>
    <x v="797"/>
    <x v="798"/>
    <x v="800"/>
    <n v="0.78639999999999999"/>
    <n v="0.82450000000000001"/>
    <n v="0.84770000000000001"/>
    <n v="0.81950000000000001"/>
    <n v="0.1144"/>
    <n v="0.2616"/>
    <n v="0.50839999999999996"/>
    <n v="0.28100000000000003"/>
  </r>
  <r>
    <s v="cty51091"/>
    <x v="621"/>
    <s v=" VA"/>
    <s v="no"/>
    <x v="0"/>
    <x v="798"/>
    <x v="798"/>
    <x v="799"/>
    <x v="801"/>
    <n v="0.8458"/>
    <n v="0.84950000000000003"/>
    <n v="0.85170000000000001"/>
    <n v="0.86339999999999995"/>
    <n v="0"/>
    <n v="0"/>
    <n v="0"/>
    <n v="0"/>
  </r>
  <r>
    <s v="cty29033"/>
    <x v="54"/>
    <s v=" MO"/>
    <s v="no"/>
    <x v="0"/>
    <x v="799"/>
    <x v="799"/>
    <x v="800"/>
    <x v="802"/>
    <n v="0.872"/>
    <n v="0.92330000000000001"/>
    <n v="0.9546"/>
    <n v="0.90280000000000005"/>
    <n v="0.2301"/>
    <n v="0.35670000000000002"/>
    <n v="0.56910000000000005"/>
    <n v="0.35389999999999999"/>
  </r>
  <r>
    <s v="cty48249"/>
    <x v="622"/>
    <s v=" TX"/>
    <s v="no"/>
    <x v="0"/>
    <x v="800"/>
    <x v="800"/>
    <x v="801"/>
    <x v="803"/>
    <n v="0.74399999999999999"/>
    <n v="0.8548"/>
    <n v="0.9224"/>
    <n v="0.8024"/>
    <n v="0.1641"/>
    <n v="0.29909999999999998"/>
    <n v="0.52559999999999996"/>
    <n v="0.29110000000000003"/>
  </r>
  <r>
    <s v="cty48427"/>
    <x v="623"/>
    <s v=" TX"/>
    <s v="no"/>
    <x v="0"/>
    <x v="801"/>
    <x v="801"/>
    <x v="802"/>
    <x v="804"/>
    <n v="0.74609999999999999"/>
    <n v="0.86339999999999995"/>
    <n v="0.93500000000000005"/>
    <n v="0.72719999999999996"/>
    <n v="0.24199999999999999"/>
    <n v="0.36220000000000002"/>
    <n v="0.56389999999999996"/>
    <n v="0.2427"/>
  </r>
  <r>
    <s v="cty19045"/>
    <x v="483"/>
    <s v=" IA"/>
    <s v="no"/>
    <x v="0"/>
    <x v="802"/>
    <x v="802"/>
    <x v="803"/>
    <x v="805"/>
    <n v="0.80459999999999998"/>
    <n v="0.88780000000000003"/>
    <n v="0.93859999999999999"/>
    <n v="0.89529999999999998"/>
    <n v="0.24709999999999999"/>
    <n v="0.33460000000000001"/>
    <n v="0.48120000000000002"/>
    <n v="0.39989999999999998"/>
  </r>
  <r>
    <s v="cty18027"/>
    <x v="624"/>
    <s v=" IN"/>
    <s v="no"/>
    <x v="0"/>
    <x v="802"/>
    <x v="803"/>
    <x v="804"/>
    <x v="806"/>
    <n v="0.62590000000000001"/>
    <n v="0.78339999999999999"/>
    <n v="0.87949999999999995"/>
    <n v="0.75419999999999998"/>
    <n v="0.1086"/>
    <n v="0.22459999999999999"/>
    <n v="0.41920000000000002"/>
    <n v="0.25950000000000001"/>
  </r>
  <r>
    <s v="cty48151"/>
    <x v="625"/>
    <s v=" TX"/>
    <s v="no"/>
    <x v="0"/>
    <x v="803"/>
    <x v="804"/>
    <x v="805"/>
    <x v="807"/>
    <n v="0.77280000000000004"/>
    <n v="0.874"/>
    <n v="0.93579999999999997"/>
    <n v="0.82379999999999998"/>
    <n v="0.2135"/>
    <n v="0.32300000000000001"/>
    <n v="0.50670000000000004"/>
    <n v="0.32119999999999999"/>
  </r>
  <r>
    <s v="cty55027"/>
    <x v="229"/>
    <s v=" WI"/>
    <s v="no"/>
    <x v="0"/>
    <x v="804"/>
    <x v="805"/>
    <x v="806"/>
    <x v="808"/>
    <n v="0.83399999999999996"/>
    <n v="0.87619999999999998"/>
    <n v="0.90210000000000001"/>
    <n v="0.8861"/>
    <n v="0.1575"/>
    <n v="0.24"/>
    <n v="0.37840000000000001"/>
    <n v="0.32569999999999999"/>
  </r>
  <r>
    <s v="cty18181"/>
    <x v="558"/>
    <s v=" IN"/>
    <s v="no"/>
    <x v="0"/>
    <x v="805"/>
    <x v="806"/>
    <x v="807"/>
    <x v="809"/>
    <n v="0.85809999999999997"/>
    <n v="0.88200000000000001"/>
    <n v="0.89659999999999995"/>
    <n v="0.88249999999999995"/>
    <n v="0.13009999999999999"/>
    <n v="0.22459999999999999"/>
    <n v="0.38319999999999999"/>
    <n v="0.28349999999999997"/>
  </r>
  <r>
    <s v="cty20003"/>
    <x v="626"/>
    <s v=" KS"/>
    <s v="no"/>
    <x v="0"/>
    <x v="806"/>
    <x v="807"/>
    <x v="808"/>
    <x v="810"/>
    <n v="0.81830000000000003"/>
    <n v="0.91859999999999997"/>
    <n v="0.97989999999999999"/>
    <n v="0.89729999999999999"/>
    <n v="0.18990000000000001"/>
    <n v="0.23880000000000001"/>
    <n v="0.32079999999999997"/>
    <n v="0.24199999999999999"/>
  </r>
  <r>
    <s v="cty16031"/>
    <x v="627"/>
    <s v=" ID"/>
    <s v="no"/>
    <x v="0"/>
    <x v="807"/>
    <x v="808"/>
    <x v="809"/>
    <x v="811"/>
    <n v="0.77929999999999999"/>
    <n v="0.87960000000000005"/>
    <n v="0.94079999999999997"/>
    <n v="0.86799999999999999"/>
    <n v="0.1958"/>
    <n v="0.26819999999999999"/>
    <n v="0.3896"/>
    <n v="0.31080000000000002"/>
  </r>
  <r>
    <s v="cty08037"/>
    <x v="628"/>
    <s v=" CO"/>
    <s v="no"/>
    <x v="0"/>
    <x v="808"/>
    <x v="809"/>
    <x v="810"/>
    <x v="812"/>
    <n v="0.85509999999999997"/>
    <n v="0.87909999999999999"/>
    <n v="0.89380000000000004"/>
    <n v="0.89059999999999995"/>
    <n v="0.34100000000000003"/>
    <n v="0.43640000000000001"/>
    <n v="0.59650000000000003"/>
    <n v="0.59540000000000004"/>
  </r>
  <r>
    <s v="cty30111"/>
    <x v="629"/>
    <s v=" MT"/>
    <s v="no"/>
    <x v="0"/>
    <x v="809"/>
    <x v="810"/>
    <x v="811"/>
    <x v="813"/>
    <n v="0.8165"/>
    <n v="0.86990000000000001"/>
    <n v="0.90259999999999996"/>
    <n v="0.87129999999999996"/>
    <n v="0.2195"/>
    <n v="0.312"/>
    <n v="0.46700000000000003"/>
    <n v="0.3906"/>
  </r>
  <r>
    <s v="cty08069"/>
    <x v="630"/>
    <s v=" CO"/>
    <s v="no"/>
    <x v="0"/>
    <x v="810"/>
    <x v="811"/>
    <x v="812"/>
    <x v="814"/>
    <n v="0.81989999999999996"/>
    <n v="0.88349999999999995"/>
    <n v="0.92230000000000001"/>
    <n v="0.90039999999999998"/>
    <n v="0.26340000000000002"/>
    <n v="0.3397"/>
    <n v="0.4677"/>
    <n v="0.45590000000000003"/>
  </r>
  <r>
    <s v="cty48391"/>
    <x v="631"/>
    <s v=" TX"/>
    <s v="no"/>
    <x v="0"/>
    <x v="811"/>
    <x v="688"/>
    <x v="303"/>
    <x v="815"/>
    <n v="0.72609999999999997"/>
    <n v="0.81859999999999999"/>
    <n v="0.875"/>
    <n v="0.78720000000000001"/>
    <n v="0.17019999999999999"/>
    <n v="0.25490000000000002"/>
    <n v="0.39700000000000002"/>
    <n v="0.26379999999999998"/>
  </r>
  <r>
    <s v="cty42025"/>
    <x v="242"/>
    <s v=" PA"/>
    <s v="no"/>
    <x v="0"/>
    <x v="812"/>
    <x v="812"/>
    <x v="813"/>
    <x v="816"/>
    <n v="0.874"/>
    <n v="0.90600000000000003"/>
    <n v="0.92549999999999999"/>
    <n v="0.90459999999999996"/>
    <n v="0.23569999999999999"/>
    <n v="0.32879999999999998"/>
    <n v="0.4849"/>
    <n v="0.36509999999999998"/>
  </r>
  <r>
    <s v="cty31153"/>
    <x v="632"/>
    <s v=" NE"/>
    <s v="no"/>
    <x v="0"/>
    <x v="813"/>
    <x v="813"/>
    <x v="814"/>
    <x v="817"/>
    <n v="0.84260000000000002"/>
    <n v="0.90039999999999998"/>
    <n v="0.93579999999999997"/>
    <n v="0.91810000000000003"/>
    <n v="0.2175"/>
    <n v="0.30499999999999999"/>
    <n v="0.45200000000000001"/>
    <n v="0.42299999999999999"/>
  </r>
  <r>
    <s v="cty08097"/>
    <x v="633"/>
    <s v=" CO"/>
    <s v="no"/>
    <x v="0"/>
    <x v="814"/>
    <x v="814"/>
    <x v="815"/>
    <x v="818"/>
    <n v="0.95369999999999999"/>
    <n v="0.90849999999999997"/>
    <n v="0.88090000000000002"/>
    <n v="0.88519999999999999"/>
    <n v="0.34250000000000003"/>
    <n v="0.40839999999999999"/>
    <n v="0.51880000000000004"/>
    <n v="0.59540000000000004"/>
  </r>
  <r>
    <s v="cty48381"/>
    <x v="634"/>
    <s v=" TX"/>
    <s v="no"/>
    <x v="0"/>
    <x v="815"/>
    <x v="815"/>
    <x v="816"/>
    <x v="819"/>
    <n v="0.83360000000000001"/>
    <n v="0.89570000000000005"/>
    <n v="0.9335"/>
    <n v="0.90680000000000005"/>
    <n v="0.21490000000000001"/>
    <n v="0.2984"/>
    <n v="0.43840000000000001"/>
    <n v="0.40160000000000001"/>
  </r>
  <r>
    <s v="cty27075"/>
    <x v="145"/>
    <s v=" MN"/>
    <s v="no"/>
    <x v="0"/>
    <x v="816"/>
    <x v="816"/>
    <x v="817"/>
    <x v="820"/>
    <n v="0.77849999999999997"/>
    <n v="0.86680000000000001"/>
    <n v="0.92069999999999996"/>
    <n v="0.87419999999999998"/>
    <n v="0.1133"/>
    <n v="0.19520000000000001"/>
    <n v="0.33250000000000002"/>
    <n v="0.24790000000000001"/>
  </r>
  <r>
    <s v="cty22059"/>
    <x v="635"/>
    <s v=" LA"/>
    <s v="no"/>
    <x v="0"/>
    <x v="817"/>
    <x v="817"/>
    <x v="818"/>
    <x v="821"/>
    <n v="0.76239999999999997"/>
    <n v="0.87139999999999995"/>
    <n v="0.93799999999999994"/>
    <n v="0.83289999999999997"/>
    <n v="0.1358"/>
    <n v="0.24079999999999999"/>
    <n v="0.41699999999999998"/>
    <n v="0.25259999999999999"/>
  </r>
  <r>
    <s v="cty17109"/>
    <x v="636"/>
    <s v=" IL"/>
    <s v="no"/>
    <x v="0"/>
    <x v="818"/>
    <x v="818"/>
    <x v="819"/>
    <x v="822"/>
    <n v="0.84389999999999998"/>
    <n v="0.9163"/>
    <n v="0.96050000000000002"/>
    <n v="0.90949999999999998"/>
    <n v="0.25069999999999998"/>
    <n v="0.37430000000000002"/>
    <n v="0.58150000000000002"/>
    <n v="0.43890000000000001"/>
  </r>
  <r>
    <s v="cty30029"/>
    <x v="637"/>
    <s v=" MT"/>
    <s v="no"/>
    <x v="0"/>
    <x v="819"/>
    <x v="819"/>
    <x v="820"/>
    <x v="815"/>
    <n v="0.79849999999999999"/>
    <n v="0.86150000000000004"/>
    <n v="0.9"/>
    <n v="0.85550000000000004"/>
    <n v="0.23480000000000001"/>
    <n v="0.31240000000000001"/>
    <n v="0.44269999999999998"/>
    <n v="0.35799999999999998"/>
  </r>
  <r>
    <s v="cty24027"/>
    <x v="170"/>
    <s v=" MD"/>
    <s v="yes"/>
    <x v="0"/>
    <x v="820"/>
    <x v="820"/>
    <x v="821"/>
    <x v="823"/>
    <n v="0.87250000000000005"/>
    <n v="0.92259999999999998"/>
    <n v="0.95320000000000005"/>
    <n v="0.94920000000000004"/>
    <n v="0.33550000000000002"/>
    <n v="0.41899999999999998"/>
    <n v="0.55920000000000003"/>
    <n v="0.64339999999999997"/>
  </r>
  <r>
    <s v="cty40017"/>
    <x v="638"/>
    <s v=" OK"/>
    <s v="no"/>
    <x v="0"/>
    <x v="821"/>
    <x v="821"/>
    <x v="822"/>
    <x v="824"/>
    <n v="0.78879999999999995"/>
    <n v="0.86929999999999996"/>
    <n v="0.91849999999999998"/>
    <n v="0.87660000000000005"/>
    <n v="0.1915"/>
    <n v="0.28489999999999999"/>
    <n v="0.44159999999999999"/>
    <n v="0.3705"/>
  </r>
  <r>
    <s v="cty39067"/>
    <x v="412"/>
    <s v=" OH"/>
    <s v="no"/>
    <x v="0"/>
    <x v="822"/>
    <x v="822"/>
    <x v="823"/>
    <x v="825"/>
    <n v="0.86660000000000004"/>
    <n v="0.92079999999999995"/>
    <n v="0.95389999999999997"/>
    <n v="0.90739999999999998"/>
    <n v="0.17460000000000001"/>
    <n v="0.28820000000000001"/>
    <n v="0.4788"/>
    <n v="0.28839999999999999"/>
  </r>
  <r>
    <s v="cty16085"/>
    <x v="230"/>
    <s v=" ID"/>
    <s v="no"/>
    <x v="0"/>
    <x v="823"/>
    <x v="823"/>
    <x v="824"/>
    <x v="826"/>
    <n v="0.84919999999999995"/>
    <n v="0.86560000000000004"/>
    <n v="0.87560000000000004"/>
    <n v="0.86160000000000003"/>
    <n v="0.37659999999999999"/>
    <n v="0.46510000000000001"/>
    <n v="0.61350000000000005"/>
    <n v="0.47460000000000002"/>
  </r>
  <r>
    <s v="cty17173"/>
    <x v="199"/>
    <s v=" IL"/>
    <s v="no"/>
    <x v="0"/>
    <x v="824"/>
    <x v="683"/>
    <x v="825"/>
    <x v="827"/>
    <n v="0.80349999999999999"/>
    <n v="0.88570000000000004"/>
    <n v="0.93579999999999997"/>
    <n v="0.88300000000000001"/>
    <n v="0.1081"/>
    <n v="0.2823"/>
    <n v="0.5746"/>
    <n v="0.36209999999999998"/>
  </r>
  <r>
    <s v="cty55037"/>
    <x v="639"/>
    <s v=" WI"/>
    <s v="no"/>
    <x v="0"/>
    <x v="825"/>
    <x v="824"/>
    <x v="826"/>
    <x v="690"/>
    <n v="0.84109999999999996"/>
    <n v="0.90200000000000002"/>
    <n v="0.93920000000000003"/>
    <n v="0.89049999999999996"/>
    <n v="0.24340000000000001"/>
    <n v="0.33169999999999999"/>
    <n v="0.48"/>
    <n v="0.3574"/>
  </r>
  <r>
    <s v="cty27003"/>
    <x v="640"/>
    <s v=" MN"/>
    <s v="no"/>
    <x v="0"/>
    <x v="826"/>
    <x v="825"/>
    <x v="827"/>
    <x v="828"/>
    <n v="0.80289999999999995"/>
    <n v="0.87109999999999999"/>
    <n v="0.91269999999999996"/>
    <n v="0.89539999999999997"/>
    <n v="0.1411"/>
    <n v="0.22420000000000001"/>
    <n v="0.36359999999999998"/>
    <n v="0.34989999999999999"/>
  </r>
  <r>
    <s v="cty09013"/>
    <x v="641"/>
    <s v=" CT"/>
    <s v="no"/>
    <x v="0"/>
    <x v="827"/>
    <x v="826"/>
    <x v="828"/>
    <x v="829"/>
    <n v="0.85460000000000003"/>
    <n v="0.90190000000000003"/>
    <n v="0.93079999999999996"/>
    <n v="0.92430000000000001"/>
    <n v="0.23649999999999999"/>
    <n v="0.32990000000000003"/>
    <n v="0.48659999999999998"/>
    <n v="0.52210000000000001"/>
  </r>
  <r>
    <s v="cty32005"/>
    <x v="18"/>
    <s v=" NV"/>
    <s v="no"/>
    <x v="0"/>
    <x v="828"/>
    <x v="827"/>
    <x v="829"/>
    <x v="830"/>
    <n v="0.79949999999999999"/>
    <n v="0.87090000000000001"/>
    <n v="0.91459999999999997"/>
    <n v="0.87880000000000003"/>
    <n v="0.1176"/>
    <n v="0.21609999999999999"/>
    <n v="0.38140000000000002"/>
    <n v="0.308"/>
  </r>
  <r>
    <s v="cty55083"/>
    <x v="642"/>
    <s v=" WI"/>
    <s v="no"/>
    <x v="0"/>
    <x v="829"/>
    <x v="828"/>
    <x v="830"/>
    <x v="831"/>
    <n v="0.79679999999999995"/>
    <n v="0.86819999999999997"/>
    <n v="0.91180000000000005"/>
    <n v="0.86719999999999997"/>
    <n v="0.1255"/>
    <n v="0.2051"/>
    <n v="0.33879999999999999"/>
    <n v="0.248"/>
  </r>
  <r>
    <s v="cty53051"/>
    <x v="643"/>
    <s v=" WA"/>
    <s v="no"/>
    <x v="0"/>
    <x v="830"/>
    <x v="829"/>
    <x v="831"/>
    <x v="589"/>
    <n v="0.88570000000000004"/>
    <n v="0.90339999999999998"/>
    <n v="0.91420000000000001"/>
    <n v="0.9022"/>
    <n v="8.2100000000000006E-2"/>
    <n v="0.2311"/>
    <n v="0.48110000000000003"/>
    <n v="0.27360000000000001"/>
  </r>
  <r>
    <s v="cty46109"/>
    <x v="38"/>
    <s v=" SD"/>
    <s v="no"/>
    <x v="0"/>
    <x v="831"/>
    <x v="598"/>
    <x v="832"/>
    <x v="832"/>
    <n v="0.81169999999999998"/>
    <n v="0.88770000000000004"/>
    <n v="0.93410000000000004"/>
    <n v="0.85799999999999998"/>
    <n v="0.19600000000000001"/>
    <n v="0.30780000000000002"/>
    <n v="0.49530000000000002"/>
    <n v="0.31019999999999998"/>
  </r>
  <r>
    <s v="cty16087"/>
    <x v="197"/>
    <s v=" ID"/>
    <s v="no"/>
    <x v="0"/>
    <x v="832"/>
    <x v="830"/>
    <x v="833"/>
    <x v="833"/>
    <n v="0.73229999999999995"/>
    <n v="0.82779999999999998"/>
    <n v="0.8861"/>
    <n v="0.79610000000000003"/>
    <n v="0.15840000000000001"/>
    <n v="0.26240000000000002"/>
    <n v="0.437"/>
    <n v="0.27279999999999999"/>
  </r>
  <r>
    <s v="cty28039"/>
    <x v="644"/>
    <s v=" MS"/>
    <s v="no"/>
    <x v="0"/>
    <x v="833"/>
    <x v="831"/>
    <x v="834"/>
    <x v="834"/>
    <n v="0.75119999999999998"/>
    <n v="0.84260000000000002"/>
    <n v="0.89839999999999998"/>
    <n v="0.81689999999999996"/>
    <n v="5.9799999999999999E-2"/>
    <n v="0.18360000000000001"/>
    <n v="0.39140000000000003"/>
    <n v="0.1913"/>
  </r>
  <r>
    <s v="cty24013"/>
    <x v="54"/>
    <s v=" MD"/>
    <s v="yes"/>
    <x v="0"/>
    <x v="834"/>
    <x v="832"/>
    <x v="835"/>
    <x v="835"/>
    <n v="0.82669999999999999"/>
    <n v="0.90110000000000001"/>
    <n v="0.94650000000000001"/>
    <n v="0.93069999999999997"/>
    <n v="0.2218"/>
    <n v="0.31040000000000001"/>
    <n v="0.45910000000000001"/>
    <n v="0.46210000000000001"/>
  </r>
  <r>
    <s v="cty30089"/>
    <x v="645"/>
    <s v=" MT"/>
    <s v="no"/>
    <x v="0"/>
    <x v="835"/>
    <x v="833"/>
    <x v="836"/>
    <x v="836"/>
    <n v="0.85980000000000001"/>
    <n v="0.86480000000000001"/>
    <n v="0.8679"/>
    <n v="0.86350000000000005"/>
    <n v="0.28799999999999998"/>
    <n v="0.33019999999999999"/>
    <n v="0.40100000000000002"/>
    <n v="0.32969999999999999"/>
  </r>
  <r>
    <s v="cty53055"/>
    <x v="516"/>
    <s v=" WA"/>
    <s v="no"/>
    <x v="0"/>
    <x v="836"/>
    <x v="834"/>
    <x v="837"/>
    <x v="837"/>
    <n v="0.79430000000000001"/>
    <n v="0.90210000000000001"/>
    <n v="0.96789999999999998"/>
    <n v="0.9"/>
    <n v="0.2767"/>
    <n v="0.34560000000000002"/>
    <n v="0.4612"/>
    <n v="0.4047"/>
  </r>
  <r>
    <s v="cty40139"/>
    <x v="646"/>
    <s v=" OK"/>
    <s v="no"/>
    <x v="0"/>
    <x v="837"/>
    <x v="835"/>
    <x v="838"/>
    <x v="838"/>
    <n v="0.7056"/>
    <n v="0.83930000000000005"/>
    <n v="0.92090000000000005"/>
    <n v="0.81459999999999999"/>
    <n v="0.1779"/>
    <n v="0.26469999999999999"/>
    <n v="0.41020000000000001"/>
    <n v="0.27979999999999999"/>
  </r>
  <r>
    <s v="cty06091"/>
    <x v="647"/>
    <s v=" CA"/>
    <s v="no"/>
    <x v="0"/>
    <x v="838"/>
    <x v="836"/>
    <x v="839"/>
    <x v="839"/>
    <n v="0.7853"/>
    <n v="0.91180000000000005"/>
    <n v="0.98899999999999999"/>
    <n v="0.94350000000000001"/>
    <n v="0"/>
    <n v="0"/>
    <n v="0"/>
    <n v="0"/>
  </r>
  <r>
    <s v="cty16067"/>
    <x v="648"/>
    <s v=" ID"/>
    <s v="no"/>
    <x v="0"/>
    <x v="839"/>
    <x v="837"/>
    <x v="840"/>
    <x v="840"/>
    <n v="0.76070000000000004"/>
    <n v="0.88519999999999999"/>
    <n v="0.96120000000000005"/>
    <n v="0.85780000000000001"/>
    <n v="0.15029999999999999"/>
    <n v="0.28270000000000001"/>
    <n v="0.50470000000000004"/>
    <n v="0.3019"/>
  </r>
  <r>
    <s v="cty16013"/>
    <x v="7"/>
    <s v=" ID"/>
    <s v="no"/>
    <x v="0"/>
    <x v="840"/>
    <x v="838"/>
    <x v="841"/>
    <x v="841"/>
    <n v="0.82620000000000005"/>
    <n v="0.93030000000000002"/>
    <n v="0.99390000000000001"/>
    <n v="0.93379999999999996"/>
    <n v="1.9800000000000002E-2"/>
    <n v="0.16300000000000001"/>
    <n v="0.40300000000000002"/>
    <n v="0.28079999999999999"/>
  </r>
  <r>
    <s v="cty40067"/>
    <x v="216"/>
    <s v=" OK"/>
    <s v="no"/>
    <x v="0"/>
    <x v="841"/>
    <x v="839"/>
    <x v="842"/>
    <x v="842"/>
    <n v="0.83"/>
    <n v="0.86629999999999996"/>
    <n v="0.88849999999999996"/>
    <n v="0.84130000000000005"/>
    <n v="0.29170000000000001"/>
    <n v="0.26950000000000002"/>
    <n v="0.2324"/>
    <n v="0.28199999999999997"/>
  </r>
  <r>
    <s v="cty16047"/>
    <x v="649"/>
    <s v=" ID"/>
    <s v="no"/>
    <x v="0"/>
    <x v="842"/>
    <x v="840"/>
    <x v="843"/>
    <x v="843"/>
    <n v="0.84740000000000004"/>
    <n v="0.91749999999999998"/>
    <n v="0.96030000000000004"/>
    <n v="0.90259999999999996"/>
    <n v="0.16650000000000001"/>
    <n v="0.24179999999999999"/>
    <n v="0.36809999999999998"/>
    <n v="0.25180000000000002"/>
  </r>
  <r>
    <s v="cty55063"/>
    <x v="650"/>
    <s v=" WI"/>
    <s v="no"/>
    <x v="0"/>
    <x v="843"/>
    <x v="841"/>
    <x v="844"/>
    <x v="844"/>
    <n v="0.86929999999999996"/>
    <n v="0.91039999999999999"/>
    <n v="0.9355"/>
    <n v="0.91869999999999996"/>
    <n v="0.20250000000000001"/>
    <n v="0.28970000000000001"/>
    <n v="0.436"/>
    <n v="0.3947"/>
  </r>
  <r>
    <s v="cty55021"/>
    <x v="651"/>
    <s v=" WI"/>
    <s v="no"/>
    <x v="0"/>
    <x v="844"/>
    <x v="842"/>
    <x v="845"/>
    <x v="845"/>
    <n v="0.79800000000000004"/>
    <n v="0.87429999999999997"/>
    <n v="0.92090000000000005"/>
    <n v="0.88739999999999997"/>
    <n v="0.1764"/>
    <n v="0.24579999999999999"/>
    <n v="0.36230000000000001"/>
    <n v="0.31209999999999999"/>
  </r>
  <r>
    <s v="cty40103"/>
    <x v="551"/>
    <s v=" OK"/>
    <s v="no"/>
    <x v="0"/>
    <x v="845"/>
    <x v="843"/>
    <x v="846"/>
    <x v="846"/>
    <n v="0.82410000000000005"/>
    <n v="0.90210000000000001"/>
    <n v="0.94969999999999999"/>
    <n v="0.88949999999999996"/>
    <n v="0.26569999999999999"/>
    <n v="0.36699999999999999"/>
    <n v="0.53680000000000005"/>
    <n v="0.41360000000000002"/>
  </r>
  <r>
    <s v="cty15003"/>
    <x v="652"/>
    <s v=" HI"/>
    <s v="no"/>
    <x v="0"/>
    <x v="846"/>
    <x v="844"/>
    <x v="847"/>
    <x v="847"/>
    <n v="0.87629999999999997"/>
    <n v="0.92500000000000004"/>
    <n v="0.95469999999999999"/>
    <n v="0.93189999999999995"/>
    <n v="0.21099999999999999"/>
    <n v="0.29289999999999999"/>
    <n v="0.43030000000000002"/>
    <n v="0.39589999999999997"/>
  </r>
  <r>
    <s v="cty42021"/>
    <x v="653"/>
    <s v=" PA"/>
    <s v="no"/>
    <x v="0"/>
    <x v="847"/>
    <x v="845"/>
    <x v="848"/>
    <x v="848"/>
    <n v="0.88439999999999996"/>
    <n v="0.93400000000000005"/>
    <n v="0.96430000000000005"/>
    <n v="0.92710000000000004"/>
    <n v="0.2301"/>
    <n v="0.35820000000000002"/>
    <n v="0.57299999999999995"/>
    <n v="0.39460000000000001"/>
  </r>
  <r>
    <s v="cty42001"/>
    <x v="37"/>
    <s v=" PA"/>
    <s v="no"/>
    <x v="0"/>
    <x v="848"/>
    <x v="846"/>
    <x v="849"/>
    <x v="849"/>
    <n v="0.80469999999999997"/>
    <n v="0.86580000000000001"/>
    <n v="0.9032"/>
    <n v="0.87219999999999998"/>
    <n v="0.11360000000000001"/>
    <n v="0.22520000000000001"/>
    <n v="0.41239999999999999"/>
    <n v="0.3085"/>
  </r>
  <r>
    <s v="cty16073"/>
    <x v="654"/>
    <s v=" ID"/>
    <s v="no"/>
    <x v="0"/>
    <x v="849"/>
    <x v="847"/>
    <x v="850"/>
    <x v="850"/>
    <n v="0.82389999999999997"/>
    <n v="0.91090000000000004"/>
    <n v="0.96399999999999997"/>
    <n v="0.86829999999999996"/>
    <n v="0.24490000000000001"/>
    <n v="0.29830000000000001"/>
    <n v="0.38790000000000002"/>
    <n v="0.29470000000000002"/>
  </r>
  <r>
    <s v="cty55013"/>
    <x v="655"/>
    <s v=" WI"/>
    <s v="no"/>
    <x v="0"/>
    <x v="850"/>
    <x v="848"/>
    <x v="851"/>
    <x v="851"/>
    <n v="0.86309999999999998"/>
    <n v="0.87080000000000002"/>
    <n v="0.87549999999999994"/>
    <n v="0.86870000000000003"/>
    <n v="0.19309999999999999"/>
    <n v="0.25459999999999999"/>
    <n v="0.3579"/>
    <n v="0.26240000000000002"/>
  </r>
  <r>
    <s v="cty46065"/>
    <x v="656"/>
    <s v=" SD"/>
    <s v="no"/>
    <x v="0"/>
    <x v="851"/>
    <x v="849"/>
    <x v="852"/>
    <x v="852"/>
    <n v="0.82569999999999999"/>
    <n v="0.87109999999999999"/>
    <n v="0.89880000000000004"/>
    <n v="0.87790000000000001"/>
    <n v="0.22459999999999999"/>
    <n v="0.3488"/>
    <n v="0.55720000000000003"/>
    <n v="0.48230000000000001"/>
  </r>
  <r>
    <s v="cty54001"/>
    <x v="657"/>
    <s v=" WV"/>
    <s v="no"/>
    <x v="0"/>
    <x v="852"/>
    <x v="850"/>
    <x v="853"/>
    <x v="853"/>
    <n v="0.83130000000000004"/>
    <n v="0.90539999999999998"/>
    <n v="0.9506"/>
    <n v="0.87649999999999995"/>
    <n v="0.1661"/>
    <n v="0.29849999999999999"/>
    <n v="0.52059999999999995"/>
    <n v="0.29799999999999999"/>
  </r>
  <r>
    <s v="cty17073"/>
    <x v="547"/>
    <s v=" IL"/>
    <s v="no"/>
    <x v="0"/>
    <x v="853"/>
    <x v="851"/>
    <x v="854"/>
    <x v="854"/>
    <n v="0.84709999999999996"/>
    <n v="0.90190000000000003"/>
    <n v="0.93540000000000001"/>
    <n v="0.90839999999999999"/>
    <n v="0.24390000000000001"/>
    <n v="0.34589999999999999"/>
    <n v="0.51700000000000002"/>
    <n v="0.43930000000000002"/>
  </r>
  <r>
    <s v="cty48179"/>
    <x v="207"/>
    <s v=" TX"/>
    <s v="no"/>
    <x v="0"/>
    <x v="854"/>
    <x v="852"/>
    <x v="855"/>
    <x v="855"/>
    <n v="0.79039999999999999"/>
    <n v="0.88919999999999999"/>
    <n v="0.94950000000000001"/>
    <n v="0.877"/>
    <n v="0.16309999999999999"/>
    <n v="0.27150000000000002"/>
    <n v="0.45340000000000003"/>
    <n v="0.33289999999999997"/>
  </r>
  <r>
    <s v="cty42015"/>
    <x v="658"/>
    <s v=" PA"/>
    <s v="no"/>
    <x v="0"/>
    <x v="855"/>
    <x v="853"/>
    <x v="856"/>
    <x v="856"/>
    <n v="0.7782"/>
    <n v="0.84789999999999999"/>
    <n v="0.89039999999999997"/>
    <n v="0.83509999999999995"/>
    <n v="0.18129999999999999"/>
    <n v="0.29409999999999997"/>
    <n v="0.4834"/>
    <n v="0.32150000000000001"/>
  </r>
  <r>
    <s v="cty46099"/>
    <x v="659"/>
    <s v=" SD"/>
    <s v="no"/>
    <x v="0"/>
    <x v="856"/>
    <x v="854"/>
    <x v="857"/>
    <x v="857"/>
    <n v="0.83160000000000001"/>
    <n v="0.88900000000000001"/>
    <n v="0.92400000000000004"/>
    <n v="0.89559999999999995"/>
    <n v="0.1973"/>
    <n v="0.31080000000000002"/>
    <n v="0.50109999999999999"/>
    <n v="0.41560000000000002"/>
  </r>
  <r>
    <s v="cty54051"/>
    <x v="116"/>
    <s v=" WV"/>
    <s v="no"/>
    <x v="0"/>
    <x v="856"/>
    <x v="855"/>
    <x v="858"/>
    <x v="858"/>
    <n v="0.86709999999999998"/>
    <n v="0.91790000000000005"/>
    <n v="0.94889999999999997"/>
    <n v="0.91379999999999995"/>
    <n v="0.2387"/>
    <n v="0.35539999999999999"/>
    <n v="0.55110000000000003"/>
    <n v="0.40689999999999998"/>
  </r>
  <r>
    <s v="cty54093"/>
    <x v="660"/>
    <s v=" WV"/>
    <s v="no"/>
    <x v="0"/>
    <x v="857"/>
    <x v="856"/>
    <x v="859"/>
    <x v="859"/>
    <n v="0.82879999999999998"/>
    <n v="0.93200000000000005"/>
    <n v="0.99490000000000001"/>
    <n v="0.89690000000000003"/>
    <n v="0.29649999999999999"/>
    <n v="0.36220000000000002"/>
    <n v="0.4723"/>
    <n v="0.36080000000000001"/>
  </r>
  <r>
    <s v="cty48199"/>
    <x v="323"/>
    <s v=" TX"/>
    <s v="no"/>
    <x v="0"/>
    <x v="858"/>
    <x v="857"/>
    <x v="860"/>
    <x v="860"/>
    <n v="0.84299999999999997"/>
    <n v="0.88490000000000002"/>
    <n v="0.91049999999999998"/>
    <n v="0.88460000000000005"/>
    <n v="0.1578"/>
    <n v="0.2296"/>
    <n v="0.35010000000000002"/>
    <n v="0.2787"/>
  </r>
  <r>
    <s v="cty48465"/>
    <x v="661"/>
    <s v=" TX"/>
    <s v="no"/>
    <x v="0"/>
    <x v="859"/>
    <x v="858"/>
    <x v="861"/>
    <x v="861"/>
    <n v="0.75560000000000005"/>
    <n v="0.83620000000000005"/>
    <n v="0.88549999999999995"/>
    <n v="0.78220000000000001"/>
    <n v="0.1497"/>
    <n v="0.26490000000000002"/>
    <n v="0.45810000000000001"/>
    <n v="0.24210000000000001"/>
  </r>
  <r>
    <s v="cty48093"/>
    <x v="529"/>
    <s v=" TX"/>
    <s v="no"/>
    <x v="0"/>
    <x v="860"/>
    <x v="859"/>
    <x v="862"/>
    <x v="862"/>
    <n v="0.76149999999999995"/>
    <n v="0.87009999999999998"/>
    <n v="0.93640000000000001"/>
    <n v="0.82330000000000003"/>
    <n v="0.2646"/>
    <n v="0.36670000000000003"/>
    <n v="0.53800000000000003"/>
    <n v="0.35539999999999999"/>
  </r>
  <r>
    <s v="cty08007"/>
    <x v="662"/>
    <s v=" CO"/>
    <s v="no"/>
    <x v="0"/>
    <x v="861"/>
    <x v="860"/>
    <x v="863"/>
    <x v="863"/>
    <n v="0.74560000000000004"/>
    <n v="0.81820000000000004"/>
    <n v="0.86250000000000004"/>
    <n v="0.81540000000000001"/>
    <n v="0.21490000000000001"/>
    <n v="0.3049"/>
    <n v="0.45590000000000003"/>
    <n v="0.36509999999999998"/>
  </r>
  <r>
    <s v="cty16077"/>
    <x v="663"/>
    <s v=" ID"/>
    <s v="no"/>
    <x v="0"/>
    <x v="862"/>
    <x v="861"/>
    <x v="864"/>
    <x v="864"/>
    <n v="0.76459999999999995"/>
    <n v="0.88790000000000002"/>
    <n v="0.96319999999999995"/>
    <n v="0.88200000000000001"/>
    <n v="0.16350000000000001"/>
    <n v="0.27029999999999998"/>
    <n v="0.44940000000000002"/>
    <n v="0.33679999999999999"/>
  </r>
  <r>
    <s v="cty42097"/>
    <x v="664"/>
    <s v=" PA"/>
    <s v="no"/>
    <x v="0"/>
    <x v="863"/>
    <x v="862"/>
    <x v="865"/>
    <x v="865"/>
    <n v="0.81579999999999997"/>
    <n v="0.88500000000000001"/>
    <n v="0.92730000000000001"/>
    <n v="0.87629999999999997"/>
    <n v="0.2019"/>
    <n v="0.31680000000000003"/>
    <n v="0.50949999999999995"/>
    <n v="0.35189999999999999"/>
  </r>
  <r>
    <s v="cty40011"/>
    <x v="7"/>
    <s v=" OK"/>
    <s v="no"/>
    <x v="0"/>
    <x v="864"/>
    <x v="318"/>
    <x v="866"/>
    <x v="866"/>
    <n v="0.78659999999999997"/>
    <n v="0.86480000000000001"/>
    <n v="0.91259999999999997"/>
    <n v="0.82709999999999995"/>
    <n v="0.1268"/>
    <n v="0.29580000000000001"/>
    <n v="0.57940000000000003"/>
    <n v="0.26240000000000002"/>
  </r>
  <r>
    <s v="cty20121"/>
    <x v="665"/>
    <s v=" KS"/>
    <s v="no"/>
    <x v="0"/>
    <x v="865"/>
    <x v="863"/>
    <x v="867"/>
    <x v="867"/>
    <n v="0.8448"/>
    <n v="0.88780000000000003"/>
    <n v="0.91410000000000002"/>
    <n v="0.89539999999999997"/>
    <n v="0.22670000000000001"/>
    <n v="0.28139999999999998"/>
    <n v="0.37309999999999999"/>
    <n v="0.33250000000000002"/>
  </r>
  <r>
    <s v="cty06027"/>
    <x v="666"/>
    <s v=" CA"/>
    <s v="no"/>
    <x v="0"/>
    <x v="866"/>
    <x v="864"/>
    <x v="868"/>
    <x v="868"/>
    <n v="0.85070000000000001"/>
    <n v="0.90269999999999995"/>
    <n v="0.9345"/>
    <n v="0.9"/>
    <n v="0.19370000000000001"/>
    <n v="0.28660000000000002"/>
    <n v="0.44240000000000002"/>
    <n v="0.35759999999999997"/>
  </r>
  <r>
    <s v="cty31079"/>
    <x v="667"/>
    <s v=" NE"/>
    <s v="no"/>
    <x v="0"/>
    <x v="867"/>
    <x v="865"/>
    <x v="869"/>
    <x v="869"/>
    <n v="0.79269999999999996"/>
    <n v="0.87629999999999997"/>
    <n v="0.92730000000000001"/>
    <n v="0.87629999999999997"/>
    <n v="0.1532"/>
    <n v="0.26860000000000001"/>
    <n v="0.46210000000000001"/>
    <n v="0.34539999999999998"/>
  </r>
  <r>
    <s v="cty32033"/>
    <x v="668"/>
    <s v=" NV"/>
    <s v="no"/>
    <x v="0"/>
    <x v="868"/>
    <x v="866"/>
    <x v="870"/>
    <x v="870"/>
    <n v="0.77939999999999998"/>
    <n v="0.87329999999999997"/>
    <n v="0.93069999999999997"/>
    <n v="0.8619"/>
    <n v="0.15620000000000001"/>
    <n v="0.23519999999999999"/>
    <n v="0.36770000000000003"/>
    <n v="0.26419999999999999"/>
  </r>
  <r>
    <s v="cty34041"/>
    <x v="494"/>
    <s v=" NJ"/>
    <s v="no"/>
    <x v="0"/>
    <x v="869"/>
    <x v="867"/>
    <x v="871"/>
    <x v="871"/>
    <n v="0.81189999999999996"/>
    <n v="0.8851"/>
    <n v="0.92979999999999996"/>
    <n v="0.90900000000000003"/>
    <n v="0.2152"/>
    <n v="0.30919999999999997"/>
    <n v="0.46700000000000003"/>
    <n v="0.46429999999999999"/>
  </r>
  <r>
    <s v="cty49035"/>
    <x v="669"/>
    <s v=" UT"/>
    <s v="no"/>
    <x v="0"/>
    <x v="870"/>
    <x v="868"/>
    <x v="872"/>
    <x v="872"/>
    <n v="0.77410000000000001"/>
    <n v="0.86229999999999996"/>
    <n v="0.91610000000000003"/>
    <n v="0.88060000000000005"/>
    <n v="0.16470000000000001"/>
    <n v="0.24360000000000001"/>
    <n v="0.37580000000000002"/>
    <n v="0.34520000000000001"/>
  </r>
  <r>
    <s v="cty17059"/>
    <x v="514"/>
    <s v=" IL"/>
    <s v="no"/>
    <x v="0"/>
    <x v="871"/>
    <x v="869"/>
    <x v="873"/>
    <x v="873"/>
    <n v="0.74980000000000002"/>
    <n v="0.9093"/>
    <n v="1"/>
    <n v="0.88290000000000002"/>
    <n v="0.1484"/>
    <n v="0.28160000000000002"/>
    <n v="0.50509999999999999"/>
    <n v="0.29580000000000001"/>
  </r>
  <r>
    <s v="cty17093"/>
    <x v="517"/>
    <s v=" IL"/>
    <s v="no"/>
    <x v="0"/>
    <x v="872"/>
    <x v="870"/>
    <x v="874"/>
    <x v="874"/>
    <n v="0.81010000000000004"/>
    <n v="0.88190000000000002"/>
    <n v="0.92569999999999997"/>
    <n v="0.9123"/>
    <n v="0.22850000000000001"/>
    <n v="0.30099999999999999"/>
    <n v="0.42249999999999999"/>
    <n v="0.42709999999999998"/>
  </r>
  <r>
    <s v="cty16061"/>
    <x v="528"/>
    <s v=" ID"/>
    <s v="no"/>
    <x v="0"/>
    <x v="873"/>
    <x v="871"/>
    <x v="875"/>
    <x v="875"/>
    <n v="0.76300000000000001"/>
    <n v="0.86270000000000002"/>
    <n v="0.92349999999999999"/>
    <n v="0.82450000000000001"/>
    <n v="0.1069"/>
    <n v="0.26250000000000001"/>
    <n v="0.52349999999999997"/>
    <n v="0.25009999999999999"/>
  </r>
  <r>
    <s v="cty48143"/>
    <x v="670"/>
    <s v=" TX"/>
    <s v="no"/>
    <x v="0"/>
    <x v="874"/>
    <x v="872"/>
    <x v="876"/>
    <x v="876"/>
    <n v="0.78900000000000003"/>
    <n v="0.87050000000000005"/>
    <n v="0.92020000000000002"/>
    <n v="0.84460000000000002"/>
    <n v="0.2122"/>
    <n v="0.33210000000000001"/>
    <n v="0.5333"/>
    <n v="0.3448"/>
  </r>
  <r>
    <s v="cty48085"/>
    <x v="671"/>
    <s v=" TX"/>
    <s v="no"/>
    <x v="0"/>
    <x v="875"/>
    <x v="873"/>
    <x v="877"/>
    <x v="877"/>
    <n v="0.79679999999999995"/>
    <n v="0.86980000000000002"/>
    <n v="0.91439999999999999"/>
    <n v="0.90180000000000005"/>
    <n v="0.26500000000000001"/>
    <n v="0.34470000000000001"/>
    <n v="0.47839999999999999"/>
    <n v="0.5373"/>
  </r>
  <r>
    <s v="cty17171"/>
    <x v="350"/>
    <s v=" IL"/>
    <s v="no"/>
    <x v="0"/>
    <x v="876"/>
    <x v="874"/>
    <x v="492"/>
    <x v="878"/>
    <n v="0.91769999999999996"/>
    <n v="0.93369999999999997"/>
    <n v="0.94340000000000002"/>
    <n v="0.93269999999999997"/>
    <n v="0.24390000000000001"/>
    <n v="0.34760000000000002"/>
    <n v="0.52159999999999995"/>
    <n v="0.38069999999999998"/>
  </r>
  <r>
    <s v="cty08087"/>
    <x v="171"/>
    <s v=" CO"/>
    <s v="no"/>
    <x v="0"/>
    <x v="877"/>
    <x v="875"/>
    <x v="878"/>
    <x v="879"/>
    <n v="0.73309999999999997"/>
    <n v="0.85780000000000001"/>
    <n v="0.93379999999999996"/>
    <n v="0.83220000000000005"/>
    <n v="7.5300000000000006E-2"/>
    <n v="0.2261"/>
    <n v="0.47899999999999998"/>
    <n v="0.27889999999999998"/>
  </r>
  <r>
    <s v="cty56043"/>
    <x v="672"/>
    <s v=" WY"/>
    <s v="no"/>
    <x v="0"/>
    <x v="878"/>
    <x v="876"/>
    <x v="879"/>
    <x v="880"/>
    <n v="0.74260000000000004"/>
    <n v="0.85389999999999999"/>
    <n v="0.92179999999999995"/>
    <n v="0.85240000000000005"/>
    <n v="0.1961"/>
    <n v="0.24740000000000001"/>
    <n v="0.33329999999999999"/>
    <n v="0.27500000000000002"/>
  </r>
  <r>
    <s v="cty42111"/>
    <x v="599"/>
    <s v=" PA"/>
    <s v="no"/>
    <x v="0"/>
    <x v="879"/>
    <x v="877"/>
    <x v="880"/>
    <x v="881"/>
    <n v="0.84240000000000004"/>
    <n v="0.90249999999999997"/>
    <n v="0.93910000000000005"/>
    <n v="0.88900000000000001"/>
    <n v="0.1605"/>
    <n v="0.30609999999999998"/>
    <n v="0.55020000000000002"/>
    <n v="0.32369999999999999"/>
  </r>
  <r>
    <s v="cty20093"/>
    <x v="673"/>
    <s v=" KS"/>
    <s v="no"/>
    <x v="0"/>
    <x v="880"/>
    <x v="878"/>
    <x v="881"/>
    <x v="882"/>
    <n v="0.75139999999999996"/>
    <n v="0.755"/>
    <n v="0.7571"/>
    <n v="0.75519999999999998"/>
    <n v="0.21440000000000001"/>
    <n v="0.30969999999999998"/>
    <n v="0.46949999999999997"/>
    <n v="0.33"/>
  </r>
  <r>
    <s v="cty08059"/>
    <x v="216"/>
    <s v=" CO"/>
    <s v="no"/>
    <x v="0"/>
    <x v="881"/>
    <x v="879"/>
    <x v="882"/>
    <x v="883"/>
    <n v="0.79600000000000004"/>
    <n v="0.86639999999999995"/>
    <n v="0.90939999999999999"/>
    <n v="0.89229999999999998"/>
    <n v="0.24809999999999999"/>
    <n v="0.32250000000000001"/>
    <n v="0.44719999999999999"/>
    <n v="0.45779999999999998"/>
  </r>
  <r>
    <s v="cty36091"/>
    <x v="674"/>
    <s v=" NY"/>
    <s v="no"/>
    <x v="0"/>
    <x v="882"/>
    <x v="880"/>
    <x v="883"/>
    <x v="884"/>
    <n v="0.80159999999999998"/>
    <n v="0.88439999999999996"/>
    <n v="0.93489999999999995"/>
    <n v="0.9113"/>
    <n v="0.24759999999999999"/>
    <n v="0.34889999999999999"/>
    <n v="0.51890000000000003"/>
    <n v="0.52680000000000005"/>
  </r>
  <r>
    <s v="cty48307"/>
    <x v="675"/>
    <s v=" TX"/>
    <s v="no"/>
    <x v="0"/>
    <x v="883"/>
    <x v="881"/>
    <x v="884"/>
    <x v="885"/>
    <n v="0.86539999999999995"/>
    <n v="0.90229999999999999"/>
    <n v="0.92479999999999996"/>
    <n v="0.88649999999999995"/>
    <n v="0.15010000000000001"/>
    <n v="0.23669999999999999"/>
    <n v="0.38179999999999997"/>
    <n v="0.2215"/>
  </r>
  <r>
    <s v="cty34029"/>
    <x v="676"/>
    <s v=" NJ"/>
    <s v="no"/>
    <x v="0"/>
    <x v="884"/>
    <x v="695"/>
    <x v="885"/>
    <x v="886"/>
    <n v="0.83679999999999999"/>
    <n v="0.89380000000000004"/>
    <n v="0.92859999999999998"/>
    <n v="0.90769999999999995"/>
    <n v="0.25380000000000003"/>
    <n v="0.32979999999999998"/>
    <n v="0.45739999999999997"/>
    <n v="0.439"/>
  </r>
  <r>
    <s v="cty23021"/>
    <x v="677"/>
    <s v=" ME"/>
    <s v="no"/>
    <x v="0"/>
    <x v="885"/>
    <x v="882"/>
    <x v="886"/>
    <x v="887"/>
    <n v="0.90149999999999997"/>
    <n v="0.91169999999999995"/>
    <n v="0.91800000000000004"/>
    <n v="0.90849999999999997"/>
    <n v="0.24010000000000001"/>
    <n v="0.32140000000000002"/>
    <n v="0.45760000000000001"/>
    <n v="0.31950000000000001"/>
  </r>
  <r>
    <s v="cty48255"/>
    <x v="678"/>
    <s v=" TX"/>
    <s v="no"/>
    <x v="0"/>
    <x v="886"/>
    <x v="883"/>
    <x v="887"/>
    <x v="888"/>
    <n v="0.79369999999999996"/>
    <n v="0.84899999999999998"/>
    <n v="0.88270000000000004"/>
    <n v="0.82310000000000005"/>
    <n v="0.2223"/>
    <n v="0.32050000000000001"/>
    <n v="0.48520000000000002"/>
    <n v="0.31859999999999999"/>
  </r>
  <r>
    <s v="cty33015"/>
    <x v="679"/>
    <s v=" NH"/>
    <s v="no"/>
    <x v="0"/>
    <x v="887"/>
    <x v="884"/>
    <x v="888"/>
    <x v="889"/>
    <n v="0.78620000000000001"/>
    <n v="0.85809999999999997"/>
    <n v="0.90210000000000001"/>
    <n v="0.88670000000000004"/>
    <n v="0.27710000000000001"/>
    <n v="0.35630000000000001"/>
    <n v="0.48920000000000002"/>
    <n v="0.50639999999999996"/>
  </r>
  <r>
    <s v="cty53033"/>
    <x v="680"/>
    <s v=" WA"/>
    <s v="no"/>
    <x v="0"/>
    <x v="888"/>
    <x v="885"/>
    <x v="889"/>
    <x v="890"/>
    <n v="0.81920000000000004"/>
    <n v="0.87590000000000001"/>
    <n v="0.91049999999999998"/>
    <n v="0.89249999999999996"/>
    <n v="0.24560000000000001"/>
    <n v="0.32400000000000001"/>
    <n v="0.4556"/>
    <n v="0.45710000000000001"/>
  </r>
  <r>
    <s v="cty06057"/>
    <x v="681"/>
    <s v=" CA"/>
    <s v="no"/>
    <x v="0"/>
    <x v="889"/>
    <x v="886"/>
    <x v="890"/>
    <x v="891"/>
    <n v="0.84370000000000001"/>
    <n v="0.89219999999999999"/>
    <n v="0.92190000000000005"/>
    <n v="0.89739999999999998"/>
    <n v="0.28899999999999998"/>
    <n v="0.35589999999999999"/>
    <n v="0.46810000000000002"/>
    <n v="0.42659999999999998"/>
  </r>
  <r>
    <s v="cty22113"/>
    <x v="682"/>
    <s v=" LA"/>
    <s v="no"/>
    <x v="0"/>
    <x v="890"/>
    <x v="887"/>
    <x v="891"/>
    <x v="892"/>
    <n v="0.72470000000000001"/>
    <n v="0.8246"/>
    <n v="0.88549999999999995"/>
    <n v="0.7964"/>
    <n v="0.1668"/>
    <n v="0.25650000000000001"/>
    <n v="0.40689999999999998"/>
    <n v="0.28029999999999999"/>
  </r>
  <r>
    <s v="cty29157"/>
    <x v="683"/>
    <s v=" MO"/>
    <s v="no"/>
    <x v="0"/>
    <x v="891"/>
    <x v="888"/>
    <x v="892"/>
    <x v="893"/>
    <n v="0.85170000000000001"/>
    <n v="0.88229999999999997"/>
    <n v="0.90100000000000002"/>
    <n v="0.88419999999999999"/>
    <n v="0.15160000000000001"/>
    <n v="0.25280000000000002"/>
    <n v="0.42270000000000002"/>
    <n v="0.3332"/>
  </r>
  <r>
    <s v="cty17075"/>
    <x v="684"/>
    <s v=" IL"/>
    <s v="no"/>
    <x v="0"/>
    <x v="892"/>
    <x v="889"/>
    <x v="893"/>
    <x v="894"/>
    <n v="0.85519999999999996"/>
    <n v="0.8972"/>
    <n v="0.92279999999999995"/>
    <n v="0.89329999999999998"/>
    <n v="0.1258"/>
    <n v="0.22869999999999999"/>
    <n v="0.40129999999999999"/>
    <n v="0.26679999999999998"/>
  </r>
  <r>
    <s v="cty36031"/>
    <x v="685"/>
    <s v=" NY"/>
    <s v="no"/>
    <x v="0"/>
    <x v="893"/>
    <x v="890"/>
    <x v="894"/>
    <x v="895"/>
    <n v="0.79369999999999996"/>
    <n v="0.88500000000000001"/>
    <n v="0.94079999999999997"/>
    <n v="0.87050000000000005"/>
    <n v="0.185"/>
    <n v="0.29449999999999998"/>
    <n v="0.47810000000000002"/>
    <n v="0.33760000000000001"/>
  </r>
  <r>
    <s v="cty42027"/>
    <x v="686"/>
    <s v=" PA"/>
    <s v="no"/>
    <x v="0"/>
    <x v="894"/>
    <x v="891"/>
    <x v="895"/>
    <x v="896"/>
    <n v="0.83550000000000002"/>
    <n v="0.89749999999999996"/>
    <n v="0.93540000000000001"/>
    <n v="0.90549999999999997"/>
    <n v="0.2117"/>
    <n v="0.32040000000000002"/>
    <n v="0.50290000000000001"/>
    <n v="0.43409999999999999"/>
  </r>
  <r>
    <s v="cty17203"/>
    <x v="687"/>
    <s v=" IL"/>
    <s v="no"/>
    <x v="0"/>
    <x v="895"/>
    <x v="892"/>
    <x v="896"/>
    <x v="897"/>
    <n v="0.85499999999999998"/>
    <n v="0.89559999999999995"/>
    <n v="0.92030000000000001"/>
    <n v="0.91180000000000005"/>
    <n v="0.2054"/>
    <n v="0.29859999999999998"/>
    <n v="0.45479999999999998"/>
    <n v="0.45450000000000002"/>
  </r>
  <r>
    <s v="cty20077"/>
    <x v="135"/>
    <s v=" KS"/>
    <s v="no"/>
    <x v="0"/>
    <x v="896"/>
    <x v="893"/>
    <x v="897"/>
    <x v="898"/>
    <n v="0.78100000000000003"/>
    <n v="0.83989999999999998"/>
    <n v="0.87580000000000002"/>
    <n v="0.82979999999999998"/>
    <n v="0.19919999999999999"/>
    <n v="0.30220000000000002"/>
    <n v="0.47489999999999999"/>
    <n v="0.3342"/>
  </r>
  <r>
    <s v="cty27137"/>
    <x v="688"/>
    <s v=" MN"/>
    <s v="no"/>
    <x v="0"/>
    <x v="897"/>
    <x v="894"/>
    <x v="898"/>
    <x v="899"/>
    <n v="0.8417"/>
    <n v="0.89259999999999995"/>
    <n v="0.92359999999999998"/>
    <n v="0.89890000000000003"/>
    <n v="0.1759"/>
    <n v="0.2747"/>
    <n v="0.44040000000000001"/>
    <n v="0.36559999999999998"/>
  </r>
  <r>
    <s v="cty48323"/>
    <x v="689"/>
    <s v=" TX"/>
    <s v="no"/>
    <x v="0"/>
    <x v="898"/>
    <x v="895"/>
    <x v="899"/>
    <x v="900"/>
    <n v="0.74209999999999998"/>
    <n v="0.84850000000000003"/>
    <n v="0.91339999999999999"/>
    <n v="0.74270000000000003"/>
    <n v="0.17380000000000001"/>
    <n v="0.30249999999999999"/>
    <n v="0.51849999999999996"/>
    <n v="0.2014"/>
  </r>
  <r>
    <s v="cty48193"/>
    <x v="231"/>
    <s v=" TX"/>
    <s v="no"/>
    <x v="0"/>
    <x v="899"/>
    <x v="896"/>
    <x v="900"/>
    <x v="901"/>
    <n v="0.84519999999999995"/>
    <n v="0.84860000000000002"/>
    <n v="0.8508"/>
    <n v="0.84660000000000002"/>
    <n v="0.25240000000000001"/>
    <n v="0.3478"/>
    <n v="0.50800000000000001"/>
    <n v="0.36180000000000001"/>
  </r>
  <r>
    <s v="cty48275"/>
    <x v="81"/>
    <s v=" TX"/>
    <s v="no"/>
    <x v="0"/>
    <x v="899"/>
    <x v="897"/>
    <x v="901"/>
    <x v="902"/>
    <n v="0.8407"/>
    <n v="0.84719999999999995"/>
    <n v="0.85109999999999997"/>
    <n v="0.83509999999999995"/>
    <n v="0.22800000000000001"/>
    <n v="0.24709999999999999"/>
    <n v="0.2792"/>
    <n v="0.2555"/>
  </r>
  <r>
    <s v="cty48197"/>
    <x v="690"/>
    <s v=" TX"/>
    <s v="no"/>
    <x v="0"/>
    <x v="900"/>
    <x v="898"/>
    <x v="902"/>
    <x v="903"/>
    <n v="0.87450000000000006"/>
    <n v="0.88219999999999998"/>
    <n v="0.88700000000000001"/>
    <n v="0.88290000000000002"/>
    <n v="0.16350000000000001"/>
    <n v="0.26250000000000001"/>
    <n v="0.42849999999999999"/>
    <n v="0.25269999999999998"/>
  </r>
  <r>
    <s v="cty08077"/>
    <x v="691"/>
    <s v=" CO"/>
    <s v="no"/>
    <x v="0"/>
    <x v="901"/>
    <x v="899"/>
    <x v="903"/>
    <x v="904"/>
    <n v="0.78690000000000004"/>
    <n v="0.86270000000000002"/>
    <n v="0.90900000000000003"/>
    <n v="0.8569"/>
    <n v="0.17430000000000001"/>
    <n v="0.26140000000000002"/>
    <n v="0.40739999999999998"/>
    <n v="0.31890000000000002"/>
  </r>
  <r>
    <s v="cty40069"/>
    <x v="692"/>
    <s v=" OK"/>
    <s v="no"/>
    <x v="0"/>
    <x v="902"/>
    <x v="900"/>
    <x v="904"/>
    <x v="905"/>
    <n v="0.82440000000000002"/>
    <n v="0.86219999999999997"/>
    <n v="0.88529999999999998"/>
    <n v="0.83789999999999998"/>
    <n v="0.1404"/>
    <n v="0.3347"/>
    <n v="0.66059999999999997"/>
    <n v="0.248"/>
  </r>
  <r>
    <s v="cty34025"/>
    <x v="693"/>
    <s v=" NJ"/>
    <s v="no"/>
    <x v="0"/>
    <x v="903"/>
    <x v="901"/>
    <x v="905"/>
    <x v="906"/>
    <n v="0.85919999999999996"/>
    <n v="0.90920000000000001"/>
    <n v="0.93979999999999997"/>
    <n v="0.93169999999999997"/>
    <n v="0.3226"/>
    <n v="0.40300000000000002"/>
    <n v="0.53800000000000003"/>
    <n v="0.59460000000000002"/>
  </r>
  <r>
    <s v="cty48039"/>
    <x v="694"/>
    <s v=" TX"/>
    <s v="no"/>
    <x v="0"/>
    <x v="904"/>
    <x v="902"/>
    <x v="906"/>
    <x v="907"/>
    <n v="0.7339"/>
    <n v="0.83440000000000003"/>
    <n v="0.89580000000000004"/>
    <n v="0.84440000000000004"/>
    <n v="0.1245"/>
    <n v="0.22070000000000001"/>
    <n v="0.3821"/>
    <n v="0.33350000000000002"/>
  </r>
  <r>
    <s v="cty20139"/>
    <x v="355"/>
    <s v=" KS"/>
    <s v="no"/>
    <x v="0"/>
    <x v="905"/>
    <x v="903"/>
    <x v="907"/>
    <x v="908"/>
    <n v="0.80179999999999996"/>
    <n v="0.88839999999999997"/>
    <n v="0.94130000000000003"/>
    <n v="0.8831"/>
    <n v="0.21210000000000001"/>
    <n v="0.31240000000000001"/>
    <n v="0.48080000000000001"/>
    <n v="0.35370000000000001"/>
  </r>
  <r>
    <s v="cty08071"/>
    <x v="695"/>
    <s v=" CO"/>
    <s v="no"/>
    <x v="0"/>
    <x v="906"/>
    <x v="904"/>
    <x v="908"/>
    <x v="909"/>
    <n v="0.82189999999999996"/>
    <n v="0.88390000000000002"/>
    <n v="0.92169999999999996"/>
    <n v="0.8639"/>
    <n v="0.21510000000000001"/>
    <n v="0.2853"/>
    <n v="0.40310000000000001"/>
    <n v="0.29599999999999999"/>
  </r>
  <r>
    <s v="cty48125"/>
    <x v="696"/>
    <s v=" TX"/>
    <s v="no"/>
    <x v="0"/>
    <x v="907"/>
    <x v="905"/>
    <x v="909"/>
    <x v="910"/>
    <n v="0.74360000000000004"/>
    <n v="0.86099999999999999"/>
    <n v="0.93269999999999997"/>
    <n v="0.79020000000000001"/>
    <n v="0.17319999999999999"/>
    <n v="0.19939999999999999"/>
    <n v="0.24329999999999999"/>
    <n v="0.1971"/>
  </r>
  <r>
    <s v="cty26131"/>
    <x v="697"/>
    <s v=" MI"/>
    <s v="no"/>
    <x v="0"/>
    <x v="908"/>
    <x v="906"/>
    <x v="910"/>
    <x v="911"/>
    <n v="0.88560000000000005"/>
    <n v="0.89929999999999999"/>
    <n v="0.90759999999999996"/>
    <n v="0.90039999999999998"/>
    <n v="0.2016"/>
    <n v="0.30499999999999999"/>
    <n v="0.4783"/>
    <n v="0.33929999999999999"/>
  </r>
  <r>
    <s v="cty17011"/>
    <x v="698"/>
    <s v=" IL"/>
    <s v="no"/>
    <x v="0"/>
    <x v="909"/>
    <x v="907"/>
    <x v="911"/>
    <x v="912"/>
    <n v="0.77170000000000005"/>
    <n v="0.86729999999999996"/>
    <n v="0.92569999999999997"/>
    <n v="0.87990000000000002"/>
    <n v="0.14990000000000001"/>
    <n v="0.2392"/>
    <n v="0.38890000000000002"/>
    <n v="0.32040000000000002"/>
  </r>
  <r>
    <s v="cty36119"/>
    <x v="699"/>
    <s v=" NY"/>
    <s v="no"/>
    <x v="0"/>
    <x v="910"/>
    <x v="908"/>
    <x v="912"/>
    <x v="913"/>
    <n v="0.82140000000000002"/>
    <n v="0.89600000000000002"/>
    <n v="0.9415"/>
    <n v="0.92169999999999996"/>
    <n v="0.37209999999999999"/>
    <n v="0.4536"/>
    <n v="0.59030000000000005"/>
    <n v="0.64570000000000005"/>
  </r>
  <r>
    <s v="cty20145"/>
    <x v="251"/>
    <s v=" KS"/>
    <s v="no"/>
    <x v="0"/>
    <x v="911"/>
    <x v="909"/>
    <x v="913"/>
    <x v="914"/>
    <n v="0.7843"/>
    <n v="0.8357"/>
    <n v="0.86709999999999998"/>
    <n v="0.83130000000000004"/>
    <n v="0.24740000000000001"/>
    <n v="0.35349999999999998"/>
    <n v="0.53169999999999995"/>
    <n v="0.38340000000000002"/>
  </r>
  <r>
    <s v="cty29139"/>
    <x v="414"/>
    <s v=" MO"/>
    <s v="no"/>
    <x v="0"/>
    <x v="912"/>
    <x v="910"/>
    <x v="754"/>
    <x v="915"/>
    <n v="0.74770000000000003"/>
    <n v="0.85609999999999997"/>
    <n v="0.92220000000000002"/>
    <n v="0.83850000000000002"/>
    <n v="0.1467"/>
    <n v="0.29120000000000001"/>
    <n v="0.53369999999999995"/>
    <n v="0.32140000000000002"/>
  </r>
  <r>
    <s v="cty53001"/>
    <x v="37"/>
    <s v=" WA"/>
    <s v="no"/>
    <x v="0"/>
    <x v="912"/>
    <x v="570"/>
    <x v="914"/>
    <x v="916"/>
    <n v="0.74680000000000002"/>
    <n v="0.83099999999999996"/>
    <n v="0.88239999999999996"/>
    <n v="0.81659999999999999"/>
    <n v="0.1709"/>
    <n v="0.29680000000000001"/>
    <n v="0.50800000000000001"/>
    <n v="0.3286"/>
  </r>
  <r>
    <s v="cty17157"/>
    <x v="700"/>
    <s v=" IL"/>
    <s v="no"/>
    <x v="0"/>
    <x v="913"/>
    <x v="911"/>
    <x v="915"/>
    <x v="917"/>
    <n v="0.81430000000000002"/>
    <n v="0.89829999999999999"/>
    <n v="0.9496"/>
    <n v="0.90059999999999996"/>
    <n v="0.114"/>
    <n v="0.22919999999999999"/>
    <n v="0.4224"/>
    <n v="0.30580000000000002"/>
  </r>
  <r>
    <s v="cty27095"/>
    <x v="701"/>
    <s v=" MN"/>
    <s v="no"/>
    <x v="0"/>
    <x v="914"/>
    <x v="912"/>
    <x v="916"/>
    <x v="918"/>
    <n v="0.78039999999999998"/>
    <n v="0.83930000000000005"/>
    <n v="0.87529999999999997"/>
    <n v="0.83430000000000004"/>
    <n v="0.1135"/>
    <n v="0.2046"/>
    <n v="0.3574"/>
    <n v="0.2424"/>
  </r>
  <r>
    <s v="cty48397"/>
    <x v="702"/>
    <s v=" TX"/>
    <s v="no"/>
    <x v="0"/>
    <x v="914"/>
    <x v="913"/>
    <x v="917"/>
    <x v="808"/>
    <n v="0.73960000000000004"/>
    <n v="0.84330000000000005"/>
    <n v="0.90659999999999996"/>
    <n v="0.87580000000000002"/>
    <n v="0.15670000000000001"/>
    <n v="0.25979999999999998"/>
    <n v="0.43269999999999997"/>
    <n v="0.4496"/>
  </r>
  <r>
    <s v="cty42041"/>
    <x v="703"/>
    <s v=" PA"/>
    <s v="no"/>
    <x v="0"/>
    <x v="915"/>
    <x v="914"/>
    <x v="918"/>
    <x v="289"/>
    <n v="0.76339999999999997"/>
    <n v="0.84379999999999999"/>
    <n v="0.89280000000000004"/>
    <n v="0.86370000000000002"/>
    <n v="0.18360000000000001"/>
    <n v="0.28160000000000002"/>
    <n v="0.4461"/>
    <n v="0.41210000000000002"/>
  </r>
  <r>
    <s v="cty25001"/>
    <x v="704"/>
    <s v=" MA"/>
    <s v="no"/>
    <x v="0"/>
    <x v="916"/>
    <x v="915"/>
    <x v="919"/>
    <x v="919"/>
    <n v="0.86660000000000004"/>
    <n v="0.90429999999999999"/>
    <n v="0.9274"/>
    <n v="0.91049999999999998"/>
    <n v="0.32269999999999999"/>
    <n v="0.40849999999999997"/>
    <n v="0.55249999999999999"/>
    <n v="0.52280000000000004"/>
  </r>
  <r>
    <s v="cty48017"/>
    <x v="705"/>
    <s v=" TX"/>
    <s v="no"/>
    <x v="0"/>
    <x v="917"/>
    <x v="916"/>
    <x v="920"/>
    <x v="920"/>
    <n v="0.76170000000000004"/>
    <n v="0.91290000000000004"/>
    <n v="1"/>
    <n v="0.82299999999999995"/>
    <n v="0.20669999999999999"/>
    <n v="0.30599999999999999"/>
    <n v="0.47249999999999998"/>
    <n v="0.26719999999999999"/>
  </r>
  <r>
    <s v="cty42047"/>
    <x v="419"/>
    <s v=" PA"/>
    <s v="no"/>
    <x v="0"/>
    <x v="918"/>
    <x v="917"/>
    <x v="921"/>
    <x v="921"/>
    <n v="0.90059999999999996"/>
    <n v="0.94120000000000004"/>
    <n v="0.96599999999999997"/>
    <n v="0.94710000000000005"/>
    <n v="0.25840000000000002"/>
    <n v="0.35149999999999998"/>
    <n v="0.50770000000000004"/>
    <n v="0.4365"/>
  </r>
  <r>
    <s v="cty48227"/>
    <x v="170"/>
    <s v=" TX"/>
    <s v="no"/>
    <x v="0"/>
    <x v="919"/>
    <x v="918"/>
    <x v="922"/>
    <x v="922"/>
    <n v="0.74439999999999995"/>
    <n v="0.86029999999999995"/>
    <n v="0.93110000000000004"/>
    <n v="0.82509999999999994"/>
    <n v="0.13769999999999999"/>
    <n v="0.23250000000000001"/>
    <n v="0.3916"/>
    <n v="0.25240000000000001"/>
  </r>
  <r>
    <s v="cty24023"/>
    <x v="706"/>
    <s v=" MD"/>
    <s v="yes"/>
    <x v="0"/>
    <x v="920"/>
    <x v="919"/>
    <x v="836"/>
    <x v="923"/>
    <n v="0.82989999999999997"/>
    <n v="0.92830000000000001"/>
    <n v="0.98839999999999995"/>
    <n v="0.90239999999999998"/>
    <n v="0.1497"/>
    <n v="0.25269999999999998"/>
    <n v="0.42549999999999999"/>
    <n v="0.2772"/>
  </r>
  <r>
    <s v="cty50011"/>
    <x v="158"/>
    <s v=" VT"/>
    <s v="no"/>
    <x v="0"/>
    <x v="921"/>
    <x v="920"/>
    <x v="923"/>
    <x v="924"/>
    <n v="0.86809999999999998"/>
    <n v="0.91339999999999999"/>
    <n v="0.94099999999999995"/>
    <n v="0.91039999999999999"/>
    <n v="0.1988"/>
    <n v="0.26979999999999998"/>
    <n v="0.38890000000000002"/>
    <n v="0.3029"/>
  </r>
  <r>
    <s v="cty53061"/>
    <x v="707"/>
    <s v=" WA"/>
    <s v="no"/>
    <x v="0"/>
    <x v="922"/>
    <x v="921"/>
    <x v="924"/>
    <x v="925"/>
    <n v="0.77859999999999996"/>
    <n v="0.85399999999999998"/>
    <n v="0.90010000000000001"/>
    <n v="0.87390000000000001"/>
    <n v="0.17530000000000001"/>
    <n v="0.24540000000000001"/>
    <n v="0.3629"/>
    <n v="0.34139999999999998"/>
  </r>
  <r>
    <s v="cty39013"/>
    <x v="708"/>
    <s v=" OH"/>
    <s v="no"/>
    <x v="0"/>
    <x v="922"/>
    <x v="922"/>
    <x v="925"/>
    <x v="926"/>
    <n v="0.87080000000000002"/>
    <n v="0.91969999999999996"/>
    <n v="0.9496"/>
    <n v="0.91269999999999996"/>
    <n v="0.17549999999999999"/>
    <n v="0.32379999999999998"/>
    <n v="0.57240000000000002"/>
    <n v="0.36630000000000001"/>
  </r>
  <r>
    <s v="cty31047"/>
    <x v="107"/>
    <s v=" NE"/>
    <s v="no"/>
    <x v="0"/>
    <x v="923"/>
    <x v="923"/>
    <x v="926"/>
    <x v="927"/>
    <n v="0.81330000000000002"/>
    <n v="0.88090000000000002"/>
    <n v="0.92220000000000002"/>
    <n v="0.86639999999999995"/>
    <n v="0.16009999999999999"/>
    <n v="0.2918"/>
    <n v="0.51270000000000004"/>
    <n v="0.29749999999999999"/>
  </r>
  <r>
    <s v="cty42061"/>
    <x v="709"/>
    <s v=" PA"/>
    <s v="no"/>
    <x v="0"/>
    <x v="924"/>
    <x v="924"/>
    <x v="927"/>
    <x v="928"/>
    <n v="0.84230000000000005"/>
    <n v="0.90490000000000004"/>
    <n v="0.94320000000000004"/>
    <n v="0.8962"/>
    <n v="0.1244"/>
    <n v="0.22789999999999999"/>
    <n v="0.40150000000000002"/>
    <n v="0.25600000000000001"/>
  </r>
  <r>
    <s v="cty25015"/>
    <x v="710"/>
    <s v=" MA"/>
    <s v="no"/>
    <x v="0"/>
    <x v="925"/>
    <x v="925"/>
    <x v="928"/>
    <x v="929"/>
    <n v="0.8468"/>
    <n v="0.89659999999999995"/>
    <n v="0.92700000000000005"/>
    <n v="0.91049999999999998"/>
    <n v="0.26490000000000002"/>
    <n v="0.35560000000000003"/>
    <n v="0.50760000000000005"/>
    <n v="0.48559999999999998"/>
  </r>
  <r>
    <s v="cty42107"/>
    <x v="711"/>
    <s v=" PA"/>
    <s v="no"/>
    <x v="0"/>
    <x v="926"/>
    <x v="926"/>
    <x v="929"/>
    <x v="930"/>
    <n v="0.84389999999999998"/>
    <n v="0.90539999999999998"/>
    <n v="0.94289999999999996"/>
    <n v="0.90080000000000005"/>
    <n v="0.17180000000000001"/>
    <n v="0.29849999999999999"/>
    <n v="0.51100000000000001"/>
    <n v="0.35360000000000003"/>
  </r>
  <r>
    <s v="cty48081"/>
    <x v="712"/>
    <s v=" TX"/>
    <s v="no"/>
    <x v="0"/>
    <x v="927"/>
    <x v="927"/>
    <x v="930"/>
    <x v="931"/>
    <n v="0.84640000000000004"/>
    <n v="0.85570000000000002"/>
    <n v="0.86140000000000005"/>
    <n v="0.84709999999999996"/>
    <n v="0.1706"/>
    <n v="0.24349999999999999"/>
    <n v="0.36599999999999999"/>
    <n v="0.21929999999999999"/>
  </r>
  <r>
    <s v="cty16055"/>
    <x v="713"/>
    <s v=" ID"/>
    <s v="no"/>
    <x v="0"/>
    <x v="928"/>
    <x v="928"/>
    <x v="704"/>
    <x v="932"/>
    <n v="0.82569999999999999"/>
    <n v="0.88370000000000004"/>
    <n v="0.91910000000000003"/>
    <n v="0.88060000000000005"/>
    <n v="0.1429"/>
    <n v="0.24729999999999999"/>
    <n v="0.4224"/>
    <n v="0.30780000000000002"/>
  </r>
  <r>
    <s v="cty47127"/>
    <x v="714"/>
    <s v=" TN"/>
    <s v="no"/>
    <x v="0"/>
    <x v="929"/>
    <x v="929"/>
    <x v="931"/>
    <x v="933"/>
    <n v="0.71560000000000001"/>
    <n v="0.876"/>
    <n v="0.97389999999999999"/>
    <n v="0.86140000000000005"/>
    <n v="8.5000000000000006E-3"/>
    <n v="0.1052"/>
    <n v="0.26729999999999998"/>
    <n v="0.1414"/>
  </r>
  <r>
    <s v="cty55081"/>
    <x v="421"/>
    <s v=" WI"/>
    <s v="no"/>
    <x v="0"/>
    <x v="930"/>
    <x v="930"/>
    <x v="932"/>
    <x v="934"/>
    <n v="0.82599999999999996"/>
    <n v="0.88360000000000005"/>
    <n v="0.91869999999999996"/>
    <n v="0.88149999999999995"/>
    <n v="0.1333"/>
    <n v="0.22839999999999999"/>
    <n v="0.38790000000000002"/>
    <n v="0.27050000000000002"/>
  </r>
  <r>
    <s v="cty35059"/>
    <x v="252"/>
    <s v=" NM"/>
    <s v="no"/>
    <x v="0"/>
    <x v="931"/>
    <x v="931"/>
    <x v="856"/>
    <x v="935"/>
    <n v="0.81140000000000001"/>
    <n v="0.8075"/>
    <n v="0.80510000000000004"/>
    <n v="0.80149999999999999"/>
    <n v="0.26369999999999999"/>
    <n v="0.26450000000000001"/>
    <n v="0.26579999999999998"/>
    <n v="0.2752"/>
  </r>
  <r>
    <s v="cty29211"/>
    <x v="213"/>
    <s v=" MO"/>
    <s v="no"/>
    <x v="0"/>
    <x v="932"/>
    <x v="932"/>
    <x v="933"/>
    <x v="936"/>
    <n v="0.85980000000000001"/>
    <n v="0.91659999999999997"/>
    <n v="0.95130000000000003"/>
    <n v="0.88880000000000003"/>
    <n v="0.13669999999999999"/>
    <n v="0.27089999999999997"/>
    <n v="0.49590000000000001"/>
    <n v="0.2412"/>
  </r>
  <r>
    <s v="cty42033"/>
    <x v="715"/>
    <s v=" PA"/>
    <s v="no"/>
    <x v="0"/>
    <x v="933"/>
    <x v="933"/>
    <x v="934"/>
    <x v="937"/>
    <n v="0.84379999999999999"/>
    <n v="0.90920000000000001"/>
    <n v="0.94920000000000004"/>
    <n v="0.89710000000000001"/>
    <n v="0.1691"/>
    <n v="0.2928"/>
    <n v="0.50019999999999998"/>
    <n v="0.32140000000000002"/>
  </r>
  <r>
    <s v="cty55057"/>
    <x v="716"/>
    <s v=" WI"/>
    <s v="no"/>
    <x v="0"/>
    <x v="934"/>
    <x v="934"/>
    <x v="935"/>
    <x v="938"/>
    <n v="0.80049999999999999"/>
    <n v="0.87250000000000005"/>
    <n v="0.91649999999999998"/>
    <n v="0.86460000000000004"/>
    <n v="0.15629999999999999"/>
    <n v="0.2177"/>
    <n v="0.3206"/>
    <n v="0.23930000000000001"/>
  </r>
  <r>
    <s v="cty16045"/>
    <x v="717"/>
    <s v=" ID"/>
    <s v="no"/>
    <x v="0"/>
    <x v="935"/>
    <x v="935"/>
    <x v="936"/>
    <x v="939"/>
    <n v="0.79530000000000001"/>
    <n v="0.87060000000000004"/>
    <n v="0.91659999999999997"/>
    <n v="0.85840000000000005"/>
    <n v="0.1273"/>
    <n v="0.22320000000000001"/>
    <n v="0.38419999999999999"/>
    <n v="0.24360000000000001"/>
  </r>
  <r>
    <s v="cty25009"/>
    <x v="685"/>
    <s v=" MA"/>
    <s v="no"/>
    <x v="0"/>
    <x v="936"/>
    <x v="797"/>
    <x v="937"/>
    <x v="940"/>
    <n v="0.81969999999999998"/>
    <n v="0.88549999999999995"/>
    <n v="0.92559999999999998"/>
    <n v="0.9042"/>
    <n v="0.30299999999999999"/>
    <n v="0.38940000000000002"/>
    <n v="0.5343"/>
    <n v="0.54469999999999996"/>
  </r>
  <r>
    <s v="cty55085"/>
    <x v="169"/>
    <s v=" WI"/>
    <s v="no"/>
    <x v="0"/>
    <x v="936"/>
    <x v="936"/>
    <x v="938"/>
    <x v="941"/>
    <n v="0.80810000000000004"/>
    <n v="0.89600000000000002"/>
    <n v="0.9496"/>
    <n v="0.90269999999999995"/>
    <n v="0.1308"/>
    <n v="0.2505"/>
    <n v="0.4511"/>
    <n v="0.3543"/>
  </r>
  <r>
    <s v="cty19187"/>
    <x v="125"/>
    <s v=" IA"/>
    <s v="no"/>
    <x v="0"/>
    <x v="937"/>
    <x v="937"/>
    <x v="939"/>
    <x v="942"/>
    <n v="0.84309999999999996"/>
    <n v="0.91339999999999999"/>
    <n v="0.95620000000000005"/>
    <n v="0.91620000000000001"/>
    <n v="0.20180000000000001"/>
    <n v="0.29299999999999998"/>
    <n v="0.4461"/>
    <n v="0.35549999999999998"/>
  </r>
  <r>
    <s v="cty06079"/>
    <x v="718"/>
    <s v=" CA"/>
    <s v="no"/>
    <x v="0"/>
    <x v="938"/>
    <x v="938"/>
    <x v="940"/>
    <x v="943"/>
    <n v="0.83660000000000001"/>
    <n v="0.89349999999999996"/>
    <n v="0.92820000000000003"/>
    <n v="0.89829999999999999"/>
    <n v="0.21879999999999999"/>
    <n v="0.29480000000000001"/>
    <n v="0.4224"/>
    <n v="0.37259999999999999"/>
  </r>
  <r>
    <s v="cty08013"/>
    <x v="719"/>
    <s v=" CO"/>
    <s v="no"/>
    <x v="0"/>
    <x v="939"/>
    <x v="939"/>
    <x v="941"/>
    <x v="944"/>
    <n v="0.77339999999999998"/>
    <n v="0.86260000000000003"/>
    <n v="0.91710000000000003"/>
    <n v="0.89439999999999997"/>
    <n v="0.28489999999999999"/>
    <n v="0.36799999999999999"/>
    <n v="0.50719999999999998"/>
    <n v="0.53690000000000004"/>
  </r>
  <r>
    <s v="cty48071"/>
    <x v="720"/>
    <s v=" TX"/>
    <s v="no"/>
    <x v="0"/>
    <x v="940"/>
    <x v="940"/>
    <x v="493"/>
    <x v="945"/>
    <n v="0.70189999999999997"/>
    <n v="0.82469999999999999"/>
    <n v="0.89959999999999996"/>
    <n v="0.84589999999999999"/>
    <n v="7.4399999999999994E-2"/>
    <n v="0.18720000000000001"/>
    <n v="0.37630000000000002"/>
    <n v="0.32690000000000002"/>
  </r>
  <r>
    <s v="cty21027"/>
    <x v="721"/>
    <s v=" KY"/>
    <s v="no"/>
    <x v="0"/>
    <x v="940"/>
    <x v="941"/>
    <x v="942"/>
    <x v="946"/>
    <n v="0.79449999999999998"/>
    <n v="0.86609999999999998"/>
    <n v="0.90980000000000005"/>
    <n v="0.8407"/>
    <n v="9.4E-2"/>
    <n v="0.1996"/>
    <n v="0.37669999999999998"/>
    <n v="0.2011"/>
  </r>
  <r>
    <s v="cty30077"/>
    <x v="722"/>
    <s v=" MT"/>
    <s v="no"/>
    <x v="0"/>
    <x v="941"/>
    <x v="942"/>
    <x v="943"/>
    <x v="947"/>
    <n v="0.85529999999999995"/>
    <n v="0.8659"/>
    <n v="0.87239999999999995"/>
    <n v="0.86140000000000005"/>
    <n v="0.19350000000000001"/>
    <n v="0.33950000000000002"/>
    <n v="0.58430000000000004"/>
    <n v="0.33789999999999998"/>
  </r>
  <r>
    <s v="cty55035"/>
    <x v="723"/>
    <s v=" WI"/>
    <s v="no"/>
    <x v="0"/>
    <x v="942"/>
    <x v="943"/>
    <x v="739"/>
    <x v="948"/>
    <n v="0.88980000000000004"/>
    <n v="0.91080000000000005"/>
    <n v="0.92359999999999998"/>
    <n v="0.91349999999999998"/>
    <n v="0.20649999999999999"/>
    <n v="0.30959999999999999"/>
    <n v="0.48259999999999997"/>
    <n v="0.4123"/>
  </r>
  <r>
    <s v="cty20043"/>
    <x v="724"/>
    <s v=" KS"/>
    <s v="no"/>
    <x v="0"/>
    <x v="942"/>
    <x v="944"/>
    <x v="944"/>
    <x v="949"/>
    <n v="0.88970000000000005"/>
    <n v="0.87619999999999998"/>
    <n v="0.86799999999999999"/>
    <n v="0.87739999999999996"/>
    <n v="0.26829999999999998"/>
    <n v="0.33889999999999998"/>
    <n v="0.45750000000000002"/>
    <n v="0.35699999999999998"/>
  </r>
  <r>
    <s v="cty20207"/>
    <x v="725"/>
    <s v=" KS"/>
    <s v="no"/>
    <x v="0"/>
    <x v="943"/>
    <x v="945"/>
    <x v="945"/>
    <x v="950"/>
    <n v="0.85880000000000001"/>
    <n v="0.8962"/>
    <n v="0.91900000000000004"/>
    <n v="0.88959999999999995"/>
    <n v="0.2079"/>
    <n v="0.36449999999999999"/>
    <n v="0.62709999999999999"/>
    <n v="0.37230000000000002"/>
  </r>
  <r>
    <s v="cty39051"/>
    <x v="726"/>
    <s v=" OH"/>
    <s v="no"/>
    <x v="0"/>
    <x v="944"/>
    <x v="946"/>
    <x v="946"/>
    <x v="951"/>
    <n v="0.82789999999999997"/>
    <n v="0.89280000000000004"/>
    <n v="0.9325"/>
    <n v="0.89980000000000004"/>
    <n v="0.13439999999999999"/>
    <n v="0.23580000000000001"/>
    <n v="0.40589999999999998"/>
    <n v="0.31109999999999999"/>
  </r>
  <r>
    <s v="cty40099"/>
    <x v="209"/>
    <s v=" OK"/>
    <s v="no"/>
    <x v="0"/>
    <x v="945"/>
    <x v="947"/>
    <x v="947"/>
    <x v="952"/>
    <n v="0.82169999999999999"/>
    <n v="0.90090000000000003"/>
    <n v="0.94930000000000003"/>
    <n v="0.86140000000000005"/>
    <n v="0.14399999999999999"/>
    <n v="0.27479999999999999"/>
    <n v="0.49419999999999997"/>
    <n v="0.24429999999999999"/>
  </r>
  <r>
    <s v="cty25023"/>
    <x v="141"/>
    <s v=" MA"/>
    <s v="no"/>
    <x v="0"/>
    <x v="945"/>
    <x v="948"/>
    <x v="948"/>
    <x v="953"/>
    <n v="0.84970000000000001"/>
    <n v="0.89629999999999999"/>
    <n v="0.92459999999999998"/>
    <n v="0.91320000000000001"/>
    <n v="0.2858"/>
    <n v="0.36870000000000003"/>
    <n v="0.50790000000000002"/>
    <n v="0.52029999999999998"/>
  </r>
  <r>
    <s v="cty54077"/>
    <x v="727"/>
    <s v=" WV"/>
    <s v="no"/>
    <x v="0"/>
    <x v="946"/>
    <x v="949"/>
    <x v="949"/>
    <x v="954"/>
    <n v="0.83850000000000002"/>
    <n v="0.91759999999999997"/>
    <n v="0.96589999999999998"/>
    <n v="0.8871"/>
    <n v="0.18870000000000001"/>
    <n v="0.29320000000000002"/>
    <n v="0.46850000000000003"/>
    <n v="0.29339999999999999"/>
  </r>
  <r>
    <s v="cty55009"/>
    <x v="180"/>
    <s v=" WI"/>
    <s v="no"/>
    <x v="0"/>
    <x v="947"/>
    <x v="950"/>
    <x v="950"/>
    <x v="955"/>
    <n v="0.80310000000000004"/>
    <n v="0.87749999999999995"/>
    <n v="0.92290000000000005"/>
    <n v="0.89680000000000004"/>
    <n v="0.1704"/>
    <n v="0.2702"/>
    <n v="0.4375"/>
    <n v="0.40329999999999999"/>
  </r>
  <r>
    <s v="cty50019"/>
    <x v="728"/>
    <s v=" VT"/>
    <s v="no"/>
    <x v="0"/>
    <x v="947"/>
    <x v="951"/>
    <x v="951"/>
    <x v="956"/>
    <n v="0.86009999999999998"/>
    <n v="0.89559999999999995"/>
    <n v="0.9173"/>
    <n v="0.88529999999999998"/>
    <n v="0.20610000000000001"/>
    <n v="0.29210000000000003"/>
    <n v="0.43640000000000001"/>
    <n v="0.29670000000000002"/>
  </r>
  <r>
    <s v="cty29137"/>
    <x v="421"/>
    <s v=" MO"/>
    <s v="no"/>
    <x v="0"/>
    <x v="948"/>
    <x v="952"/>
    <x v="952"/>
    <x v="957"/>
    <n v="0.80900000000000005"/>
    <n v="0.82230000000000003"/>
    <n v="0.83040000000000003"/>
    <n v="0.81940000000000002"/>
    <n v="0.18509999999999999"/>
    <n v="0.24249999999999999"/>
    <n v="0.33879999999999999"/>
    <n v="0.24199999999999999"/>
  </r>
  <r>
    <s v="cty55075"/>
    <x v="729"/>
    <s v=" WI"/>
    <s v="no"/>
    <x v="0"/>
    <x v="949"/>
    <x v="953"/>
    <x v="953"/>
    <x v="958"/>
    <n v="0.81799999999999995"/>
    <n v="0.87570000000000003"/>
    <n v="0.91090000000000004"/>
    <n v="0.87639999999999996"/>
    <n v="0.1091"/>
    <n v="0.22750000000000001"/>
    <n v="0.42599999999999999"/>
    <n v="0.29499999999999998"/>
  </r>
  <r>
    <s v="cty48191"/>
    <x v="667"/>
    <s v=" TX"/>
    <s v="no"/>
    <x v="0"/>
    <x v="950"/>
    <x v="954"/>
    <x v="954"/>
    <x v="959"/>
    <n v="0.83209999999999995"/>
    <n v="0.93589999999999995"/>
    <n v="0.99919999999999998"/>
    <n v="0.86839999999999995"/>
    <n v="7.8200000000000006E-2"/>
    <n v="0.1832"/>
    <n v="0.35920000000000002"/>
    <n v="0.1081"/>
  </r>
  <r>
    <s v="cty06093"/>
    <x v="730"/>
    <s v=" CA"/>
    <s v="no"/>
    <x v="0"/>
    <x v="951"/>
    <x v="955"/>
    <x v="955"/>
    <x v="960"/>
    <n v="0.84719999999999995"/>
    <n v="0.89500000000000002"/>
    <n v="0.92410000000000003"/>
    <n v="0.88139999999999996"/>
    <n v="0.2351"/>
    <n v="0.29530000000000001"/>
    <n v="0.3962"/>
    <n v="0.30320000000000003"/>
  </r>
  <r>
    <s v="cty18051"/>
    <x v="731"/>
    <s v=" IN"/>
    <s v="no"/>
    <x v="0"/>
    <x v="952"/>
    <x v="638"/>
    <x v="956"/>
    <x v="961"/>
    <n v="0.82279999999999998"/>
    <n v="0.87239999999999995"/>
    <n v="0.90259999999999996"/>
    <n v="0.87439999999999996"/>
    <n v="0.14380000000000001"/>
    <n v="0.24060000000000001"/>
    <n v="0.40300000000000002"/>
    <n v="0.30399999999999999"/>
  </r>
  <r>
    <s v="cty29049"/>
    <x v="483"/>
    <s v=" MO"/>
    <s v="no"/>
    <x v="0"/>
    <x v="953"/>
    <x v="956"/>
    <x v="957"/>
    <x v="962"/>
    <n v="0.84370000000000001"/>
    <n v="0.86519999999999997"/>
    <n v="0.87829999999999997"/>
    <n v="0.86709999999999998"/>
    <n v="0.1293"/>
    <n v="0.20669999999999999"/>
    <n v="0.33639999999999998"/>
    <n v="0.26619999999999999"/>
  </r>
  <r>
    <s v="cty16053"/>
    <x v="732"/>
    <s v=" ID"/>
    <s v="no"/>
    <x v="0"/>
    <x v="954"/>
    <x v="957"/>
    <x v="958"/>
    <x v="963"/>
    <n v="0.77839999999999998"/>
    <n v="0.85650000000000004"/>
    <n v="0.9042"/>
    <n v="0.84050000000000002"/>
    <n v="0.1027"/>
    <n v="0.2349"/>
    <n v="0.45660000000000001"/>
    <n v="0.27079999999999999"/>
  </r>
  <r>
    <s v="cty06109"/>
    <x v="733"/>
    <s v=" CA"/>
    <s v="no"/>
    <x v="0"/>
    <x v="955"/>
    <x v="958"/>
    <x v="959"/>
    <x v="964"/>
    <n v="0.85489999999999999"/>
    <n v="0.88239999999999996"/>
    <n v="0.8992"/>
    <n v="0.88239999999999996"/>
    <n v="0.16109999999999999"/>
    <n v="0.25319999999999998"/>
    <n v="0.4078"/>
    <n v="0.32340000000000002"/>
  </r>
  <r>
    <s v="cty20019"/>
    <x v="734"/>
    <s v=" KS"/>
    <s v="no"/>
    <x v="0"/>
    <x v="956"/>
    <x v="959"/>
    <x v="960"/>
    <x v="965"/>
    <n v="0.84260000000000002"/>
    <n v="0.85309999999999997"/>
    <n v="0.85950000000000004"/>
    <n v="0.85019999999999996"/>
    <n v="0.24679999999999999"/>
    <n v="0.26150000000000001"/>
    <n v="0.28620000000000001"/>
    <n v="0.26879999999999998"/>
  </r>
  <r>
    <s v="cty29061"/>
    <x v="624"/>
    <s v=" MO"/>
    <s v="no"/>
    <x v="0"/>
    <x v="957"/>
    <x v="960"/>
    <x v="961"/>
    <x v="966"/>
    <n v="0.72850000000000004"/>
    <n v="0.82740000000000002"/>
    <n v="0.88770000000000004"/>
    <n v="0.79779999999999995"/>
    <n v="0.19900000000000001"/>
    <n v="0.2195"/>
    <n v="0.25390000000000001"/>
    <n v="0.2172"/>
  </r>
  <r>
    <s v="cty42069"/>
    <x v="735"/>
    <s v=" PA"/>
    <s v="no"/>
    <x v="0"/>
    <x v="958"/>
    <x v="961"/>
    <x v="962"/>
    <x v="967"/>
    <n v="0.86629999999999996"/>
    <n v="0.90990000000000004"/>
    <n v="0.9365"/>
    <n v="0.91139999999999999"/>
    <n v="0.30120000000000002"/>
    <n v="0.41499999999999998"/>
    <n v="0.60580000000000001"/>
    <n v="0.49990000000000001"/>
  </r>
  <r>
    <s v="cty42029"/>
    <x v="736"/>
    <s v=" PA"/>
    <s v="no"/>
    <x v="0"/>
    <x v="959"/>
    <x v="962"/>
    <x v="963"/>
    <x v="968"/>
    <n v="0.79669999999999996"/>
    <n v="0.86909999999999998"/>
    <n v="0.9133"/>
    <n v="0.9032"/>
    <n v="0.28270000000000001"/>
    <n v="0.374"/>
    <n v="0.52710000000000001"/>
    <n v="0.58979999999999999"/>
  </r>
  <r>
    <s v="cty48077"/>
    <x v="64"/>
    <s v=" TX"/>
    <s v="no"/>
    <x v="0"/>
    <x v="960"/>
    <x v="963"/>
    <x v="964"/>
    <x v="969"/>
    <n v="0.86870000000000003"/>
    <n v="0.88419999999999999"/>
    <n v="0.89359999999999995"/>
    <n v="0.88370000000000004"/>
    <n v="9.8599999999999993E-2"/>
    <n v="0.252"/>
    <n v="0.50939999999999996"/>
    <n v="0.28889999999999999"/>
  </r>
  <r>
    <s v="cty27071"/>
    <x v="737"/>
    <s v=" MN"/>
    <s v="no"/>
    <x v="0"/>
    <x v="961"/>
    <x v="964"/>
    <x v="965"/>
    <x v="970"/>
    <n v="0.87780000000000002"/>
    <n v="0.91839999999999999"/>
    <n v="0.94310000000000005"/>
    <n v="0.92159999999999997"/>
    <n v="0.1759"/>
    <n v="0.23630000000000001"/>
    <n v="0.33750000000000002"/>
    <n v="0.27339999999999998"/>
  </r>
  <r>
    <s v="cty29183"/>
    <x v="738"/>
    <s v=" MO"/>
    <s v="no"/>
    <x v="0"/>
    <x v="962"/>
    <x v="965"/>
    <x v="966"/>
    <x v="971"/>
    <n v="0.80369999999999997"/>
    <n v="0.877"/>
    <n v="0.92179999999999995"/>
    <n v="0.90620000000000001"/>
    <n v="0.24779999999999999"/>
    <n v="0.32419999999999999"/>
    <n v="0.45240000000000002"/>
    <n v="0.45440000000000003"/>
  </r>
  <r>
    <s v="cty17147"/>
    <x v="739"/>
    <s v=" IL"/>
    <s v="no"/>
    <x v="0"/>
    <x v="963"/>
    <x v="966"/>
    <x v="967"/>
    <x v="972"/>
    <n v="0.85389999999999999"/>
    <n v="0.90359999999999996"/>
    <n v="0.93389999999999995"/>
    <n v="0.91220000000000001"/>
    <n v="0.1235"/>
    <n v="0.2465"/>
    <n v="0.45290000000000002"/>
    <n v="0.3604"/>
  </r>
  <r>
    <s v="cty48219"/>
    <x v="740"/>
    <s v=" TX"/>
    <s v="no"/>
    <x v="0"/>
    <x v="964"/>
    <x v="967"/>
    <x v="968"/>
    <x v="973"/>
    <n v="0.76619999999999999"/>
    <n v="0.85899999999999999"/>
    <n v="0.91569999999999996"/>
    <n v="0.83799999999999997"/>
    <n v="0.1239"/>
    <n v="0.25650000000000001"/>
    <n v="0.47910000000000003"/>
    <n v="0.30599999999999999"/>
  </r>
  <r>
    <s v="cty40087"/>
    <x v="741"/>
    <s v=" OK"/>
    <s v="no"/>
    <x v="0"/>
    <x v="965"/>
    <x v="968"/>
    <x v="969"/>
    <x v="974"/>
    <n v="0.80159999999999998"/>
    <n v="0.8599"/>
    <n v="0.89559999999999995"/>
    <n v="0.8528"/>
    <n v="0.14080000000000001"/>
    <n v="0.22950000000000001"/>
    <n v="0.37830000000000003"/>
    <n v="0.26069999999999999"/>
  </r>
  <r>
    <s v="cty20133"/>
    <x v="742"/>
    <s v=" KS"/>
    <s v="no"/>
    <x v="0"/>
    <x v="966"/>
    <x v="969"/>
    <x v="970"/>
    <x v="975"/>
    <n v="0.7883"/>
    <n v="0.86480000000000001"/>
    <n v="0.91159999999999997"/>
    <n v="0.84630000000000005"/>
    <n v="0.16969999999999999"/>
    <n v="0.30109999999999998"/>
    <n v="0.52159999999999995"/>
    <n v="0.31759999999999999"/>
  </r>
  <r>
    <s v="cty17191"/>
    <x v="96"/>
    <s v=" IL"/>
    <s v="no"/>
    <x v="0"/>
    <x v="967"/>
    <x v="970"/>
    <x v="971"/>
    <x v="976"/>
    <n v="0.82850000000000001"/>
    <n v="0.9294"/>
    <n v="0.99099999999999999"/>
    <n v="0.90539999999999998"/>
    <n v="0.18329999999999999"/>
    <n v="0.26350000000000001"/>
    <n v="0.39789999999999998"/>
    <n v="0.2641"/>
  </r>
  <r>
    <s v="cty29025"/>
    <x v="743"/>
    <s v=" MO"/>
    <s v="no"/>
    <x v="0"/>
    <x v="968"/>
    <x v="971"/>
    <x v="972"/>
    <x v="977"/>
    <n v="0.87160000000000004"/>
    <n v="0.9032"/>
    <n v="0.92249999999999999"/>
    <n v="0.89880000000000004"/>
    <n v="0.16830000000000001"/>
    <n v="0.20119999999999999"/>
    <n v="0.25640000000000002"/>
    <n v="0.20680000000000001"/>
  </r>
  <r>
    <s v="cty09007"/>
    <x v="450"/>
    <s v=" CT"/>
    <s v="no"/>
    <x v="0"/>
    <x v="969"/>
    <x v="972"/>
    <x v="973"/>
    <x v="978"/>
    <n v="0.83069999999999999"/>
    <n v="0.89439999999999997"/>
    <n v="0.93330000000000002"/>
    <n v="0.92049999999999998"/>
    <n v="0.25750000000000001"/>
    <n v="0.35070000000000001"/>
    <n v="0.50690000000000002"/>
    <n v="0.52949999999999997"/>
  </r>
  <r>
    <s v="cty53029"/>
    <x v="744"/>
    <s v=" WA"/>
    <s v="no"/>
    <x v="0"/>
    <x v="970"/>
    <x v="973"/>
    <x v="974"/>
    <x v="979"/>
    <n v="0.79090000000000005"/>
    <n v="0.8649"/>
    <n v="0.91"/>
    <n v="0.87339999999999995"/>
    <n v="0.17610000000000001"/>
    <n v="0.25269999999999998"/>
    <n v="0.38109999999999999"/>
    <n v="0.3327"/>
  </r>
  <r>
    <s v="cty48115"/>
    <x v="107"/>
    <s v=" TX"/>
    <s v="no"/>
    <x v="0"/>
    <x v="971"/>
    <x v="974"/>
    <x v="975"/>
    <x v="980"/>
    <n v="0.78690000000000004"/>
    <n v="0.872"/>
    <n v="0.92400000000000004"/>
    <n v="0.82320000000000004"/>
    <n v="0.12640000000000001"/>
    <n v="0.29470000000000002"/>
    <n v="0.57699999999999996"/>
    <n v="0.23830000000000001"/>
  </r>
  <r>
    <s v="cty39037"/>
    <x v="745"/>
    <s v=" OH"/>
    <s v="no"/>
    <x v="0"/>
    <x v="972"/>
    <x v="975"/>
    <x v="976"/>
    <x v="981"/>
    <n v="0.82379999999999998"/>
    <n v="0.89249999999999996"/>
    <n v="0.93459999999999999"/>
    <n v="0.89029999999999998"/>
    <n v="0.17630000000000001"/>
    <n v="0.2697"/>
    <n v="0.42630000000000001"/>
    <n v="0.31319999999999998"/>
  </r>
  <r>
    <s v="cty17069"/>
    <x v="323"/>
    <s v=" IL"/>
    <s v="no"/>
    <x v="0"/>
    <x v="973"/>
    <x v="976"/>
    <x v="977"/>
    <x v="982"/>
    <n v="0.8337"/>
    <n v="0.95820000000000005"/>
    <n v="1"/>
    <n v="0.94379999999999997"/>
    <n v="0.11600000000000001"/>
    <n v="0.1686"/>
    <n v="0.25690000000000002"/>
    <n v="0.17580000000000001"/>
  </r>
  <r>
    <s v="cty48123"/>
    <x v="746"/>
    <s v=" TX"/>
    <s v="no"/>
    <x v="0"/>
    <x v="974"/>
    <x v="977"/>
    <x v="978"/>
    <x v="983"/>
    <n v="0.77539999999999998"/>
    <n v="0.85319999999999996"/>
    <n v="0.90069999999999995"/>
    <n v="0.82240000000000002"/>
    <n v="0.14530000000000001"/>
    <n v="0.27450000000000002"/>
    <n v="0.49120000000000003"/>
    <n v="0.28910000000000002"/>
  </r>
  <r>
    <s v="cty02195"/>
    <x v="747"/>
    <s v=" AK"/>
    <s v="no"/>
    <x v="0"/>
    <x v="975"/>
    <x v="978"/>
    <x v="979"/>
    <x v="984"/>
    <n v="0.97330000000000005"/>
    <n v="0.9022"/>
    <n v="0.85880000000000001"/>
    <n v="0.89480000000000004"/>
    <n v="0.2356"/>
    <n v="0.29380000000000001"/>
    <n v="0.3916"/>
    <n v="0.28410000000000002"/>
  </r>
  <r>
    <s v="cty48493"/>
    <x v="748"/>
    <s v=" TX"/>
    <s v="no"/>
    <x v="0"/>
    <x v="976"/>
    <x v="979"/>
    <x v="980"/>
    <x v="985"/>
    <n v="0.69379999999999997"/>
    <n v="0.86570000000000003"/>
    <n v="0.97060000000000002"/>
    <n v="0.84179999999999999"/>
    <n v="0.1434"/>
    <n v="0.25740000000000002"/>
    <n v="0.4486"/>
    <n v="0.29680000000000001"/>
  </r>
  <r>
    <s v="cty16083"/>
    <x v="749"/>
    <s v=" ID"/>
    <s v="no"/>
    <x v="0"/>
    <x v="977"/>
    <x v="980"/>
    <x v="981"/>
    <x v="986"/>
    <n v="0.76370000000000005"/>
    <n v="0.85919999999999996"/>
    <n v="0.91759999999999997"/>
    <n v="0.84560000000000002"/>
    <n v="0.15210000000000001"/>
    <n v="0.25259999999999999"/>
    <n v="0.42120000000000002"/>
    <n v="0.29289999999999999"/>
  </r>
  <r>
    <s v="cty17103"/>
    <x v="750"/>
    <s v=" IL"/>
    <s v="no"/>
    <x v="0"/>
    <x v="978"/>
    <x v="981"/>
    <x v="982"/>
    <x v="987"/>
    <n v="0.85950000000000004"/>
    <n v="0.89500000000000002"/>
    <n v="0.91659999999999997"/>
    <n v="0.90110000000000001"/>
    <n v="0.1426"/>
    <n v="0.26279999999999998"/>
    <n v="0.46429999999999999"/>
    <n v="0.39179999999999998"/>
  </r>
  <r>
    <s v="cty46075"/>
    <x v="232"/>
    <s v=" SD"/>
    <s v="no"/>
    <x v="0"/>
    <x v="979"/>
    <x v="982"/>
    <x v="983"/>
    <x v="988"/>
    <n v="0.67120000000000002"/>
    <n v="0.83789999999999998"/>
    <n v="0.93959999999999999"/>
    <n v="0.75829999999999997"/>
    <n v="0"/>
    <n v="0"/>
    <n v="0"/>
    <n v="0"/>
  </r>
  <r>
    <s v="cty49007"/>
    <x v="242"/>
    <s v=" UT"/>
    <s v="no"/>
    <x v="0"/>
    <x v="980"/>
    <x v="983"/>
    <x v="984"/>
    <x v="989"/>
    <n v="0.81569999999999998"/>
    <n v="0.875"/>
    <n v="0.91120000000000001"/>
    <n v="0.8821"/>
    <n v="0.16300000000000001"/>
    <n v="0.2465"/>
    <n v="0.38669999999999999"/>
    <n v="0.32600000000000001"/>
  </r>
  <r>
    <s v="cty48369"/>
    <x v="751"/>
    <s v=" TX"/>
    <s v="no"/>
    <x v="0"/>
    <x v="981"/>
    <x v="984"/>
    <x v="985"/>
    <x v="990"/>
    <n v="0.73680000000000001"/>
    <n v="0.84470000000000001"/>
    <n v="0.91059999999999997"/>
    <n v="0.79190000000000005"/>
    <n v="0.249"/>
    <n v="0.36530000000000001"/>
    <n v="0.5605"/>
    <n v="0.34350000000000003"/>
  </r>
  <r>
    <s v="cty26151"/>
    <x v="752"/>
    <s v=" MI"/>
    <s v="no"/>
    <x v="0"/>
    <x v="981"/>
    <x v="985"/>
    <x v="986"/>
    <x v="991"/>
    <n v="0.84279999999999999"/>
    <n v="0.86519999999999997"/>
    <n v="0.87880000000000003"/>
    <n v="0.86299999999999999"/>
    <n v="0.13900000000000001"/>
    <n v="0.21590000000000001"/>
    <n v="0.34489999999999998"/>
    <n v="0.248"/>
  </r>
  <r>
    <s v="cty06049"/>
    <x v="753"/>
    <s v=" CA"/>
    <s v="no"/>
    <x v="0"/>
    <x v="982"/>
    <x v="986"/>
    <x v="987"/>
    <x v="992"/>
    <n v="0.80479999999999996"/>
    <n v="0.89700000000000002"/>
    <n v="0.95330000000000004"/>
    <n v="0.86739999999999995"/>
    <n v="0.2074"/>
    <n v="0.32219999999999999"/>
    <n v="0.51459999999999995"/>
    <n v="0.33139999999999997"/>
  </r>
  <r>
    <s v="cty29129"/>
    <x v="52"/>
    <s v=" MO"/>
    <s v="no"/>
    <x v="0"/>
    <x v="983"/>
    <x v="987"/>
    <x v="988"/>
    <x v="993"/>
    <n v="0.79310000000000003"/>
    <n v="0.83809999999999996"/>
    <n v="0.86560000000000004"/>
    <n v="0.81699999999999995"/>
    <n v="0.1704"/>
    <n v="0.27900000000000003"/>
    <n v="0.46110000000000001"/>
    <n v="0.26700000000000002"/>
  </r>
  <r>
    <s v="cty04011"/>
    <x v="754"/>
    <s v=" AZ"/>
    <s v="no"/>
    <x v="0"/>
    <x v="984"/>
    <x v="988"/>
    <x v="989"/>
    <x v="994"/>
    <n v="0.86219999999999997"/>
    <n v="0.84619999999999995"/>
    <n v="0.83640000000000003"/>
    <n v="0.8468"/>
    <n v="0"/>
    <n v="0.1226"/>
    <n v="0.39839999999999998"/>
    <n v="0.17599999999999999"/>
  </r>
  <r>
    <s v="cty48097"/>
    <x v="755"/>
    <s v=" TX"/>
    <s v="no"/>
    <x v="0"/>
    <x v="985"/>
    <x v="989"/>
    <x v="990"/>
    <x v="995"/>
    <n v="0.76770000000000005"/>
    <n v="0.8508"/>
    <n v="0.90159999999999996"/>
    <n v="0.83430000000000004"/>
    <n v="0.14480000000000001"/>
    <n v="0.25950000000000001"/>
    <n v="0.45179999999999998"/>
    <n v="0.29330000000000001"/>
  </r>
  <r>
    <s v="cty39103"/>
    <x v="756"/>
    <s v=" OH"/>
    <s v="no"/>
    <x v="0"/>
    <x v="986"/>
    <x v="990"/>
    <x v="991"/>
    <x v="996"/>
    <n v="0.82379999999999998"/>
    <n v="0.88619999999999999"/>
    <n v="0.92430000000000001"/>
    <n v="0.90739999999999998"/>
    <n v="0.24060000000000001"/>
    <n v="0.32019999999999998"/>
    <n v="0.45390000000000003"/>
    <n v="0.43959999999999999"/>
  </r>
  <r>
    <s v="cty36039"/>
    <x v="369"/>
    <s v=" NY"/>
    <s v="no"/>
    <x v="0"/>
    <x v="987"/>
    <x v="991"/>
    <x v="992"/>
    <x v="997"/>
    <n v="0.79690000000000005"/>
    <n v="0.86899999999999999"/>
    <n v="0.91300000000000003"/>
    <n v="0.87080000000000002"/>
    <n v="0.32840000000000003"/>
    <n v="0.3846"/>
    <n v="0.4788"/>
    <n v="0.42249999999999999"/>
  </r>
  <r>
    <s v="cty06001"/>
    <x v="757"/>
    <s v=" CA"/>
    <s v="no"/>
    <x v="0"/>
    <x v="988"/>
    <x v="992"/>
    <x v="993"/>
    <x v="998"/>
    <n v="0.81130000000000002"/>
    <n v="0.87549999999999994"/>
    <n v="0.91479999999999995"/>
    <n v="0.8851"/>
    <n v="0.26569999999999999"/>
    <n v="0.3397"/>
    <n v="0.46379999999999999"/>
    <n v="0.45100000000000001"/>
  </r>
  <r>
    <s v="cty17035"/>
    <x v="703"/>
    <s v=" IL"/>
    <s v="no"/>
    <x v="0"/>
    <x v="989"/>
    <x v="993"/>
    <x v="994"/>
    <x v="999"/>
    <n v="0.84750000000000003"/>
    <n v="0.90939999999999999"/>
    <n v="0.94720000000000004"/>
    <n v="0.91190000000000004"/>
    <n v="0.1782"/>
    <n v="0.29820000000000002"/>
    <n v="0.4995"/>
    <n v="0.34339999999999998"/>
  </r>
  <r>
    <s v="cty50001"/>
    <x v="758"/>
    <s v=" VT"/>
    <s v="no"/>
    <x v="0"/>
    <x v="990"/>
    <x v="994"/>
    <x v="995"/>
    <x v="1000"/>
    <n v="0.84019999999999995"/>
    <n v="0.89100000000000001"/>
    <n v="0.92210000000000003"/>
    <n v="0.89229999999999998"/>
    <n v="0.19439999999999999"/>
    <n v="0.3024"/>
    <n v="0.48349999999999999"/>
    <n v="0.3826"/>
  </r>
  <r>
    <s v="cty20107"/>
    <x v="759"/>
    <s v=" KS"/>
    <s v="no"/>
    <x v="0"/>
    <x v="991"/>
    <x v="814"/>
    <x v="996"/>
    <x v="1001"/>
    <n v="0.82899999999999996"/>
    <n v="0.88819999999999999"/>
    <n v="0.9244"/>
    <n v="0.87580000000000002"/>
    <n v="0.20380000000000001"/>
    <n v="0.313"/>
    <n v="0.49630000000000002"/>
    <n v="0.32929999999999998"/>
  </r>
  <r>
    <s v="cty40027"/>
    <x v="760"/>
    <s v=" OK"/>
    <s v="no"/>
    <x v="0"/>
    <x v="992"/>
    <x v="995"/>
    <x v="997"/>
    <x v="1002"/>
    <n v="0.79869999999999997"/>
    <n v="0.87290000000000001"/>
    <n v="0.91820000000000002"/>
    <n v="0.878"/>
    <n v="0.20849999999999999"/>
    <n v="0.29010000000000002"/>
    <n v="0.4269"/>
    <n v="0.36280000000000001"/>
  </r>
  <r>
    <s v="cty41003"/>
    <x v="253"/>
    <s v=" OR"/>
    <s v="no"/>
    <x v="0"/>
    <x v="993"/>
    <x v="996"/>
    <x v="998"/>
    <x v="1003"/>
    <n v="0.84440000000000004"/>
    <n v="0.89910000000000001"/>
    <n v="0.93259999999999998"/>
    <n v="0.91559999999999997"/>
    <n v="0.31690000000000002"/>
    <n v="0.38790000000000002"/>
    <n v="0.5071"/>
    <n v="0.50280000000000002"/>
  </r>
  <r>
    <s v="cty56007"/>
    <x v="242"/>
    <s v=" WY"/>
    <s v="no"/>
    <x v="0"/>
    <x v="994"/>
    <x v="997"/>
    <x v="999"/>
    <x v="1004"/>
    <n v="0.74950000000000006"/>
    <n v="0.83230000000000004"/>
    <n v="0.88280000000000003"/>
    <n v="0.83699999999999997"/>
    <n v="9.2299999999999993E-2"/>
    <n v="0.17530000000000001"/>
    <n v="0.31440000000000001"/>
    <n v="0.224"/>
  </r>
  <r>
    <s v="cty20011"/>
    <x v="761"/>
    <s v=" KS"/>
    <s v="no"/>
    <x v="0"/>
    <x v="995"/>
    <x v="998"/>
    <x v="1000"/>
    <x v="1005"/>
    <n v="0.86460000000000004"/>
    <n v="0.92630000000000001"/>
    <n v="0.96399999999999997"/>
    <n v="0.91439999999999999"/>
    <n v="0.2646"/>
    <n v="0.38450000000000001"/>
    <n v="0.58550000000000002"/>
    <n v="0.41310000000000002"/>
  </r>
  <r>
    <s v="cty22057"/>
    <x v="762"/>
    <s v=" LA"/>
    <s v="no"/>
    <x v="0"/>
    <x v="996"/>
    <x v="999"/>
    <x v="1001"/>
    <x v="1006"/>
    <n v="0.74929999999999997"/>
    <n v="0.85929999999999995"/>
    <n v="0.9264"/>
    <n v="0.84650000000000003"/>
    <n v="0.13900000000000001"/>
    <n v="0.26579999999999998"/>
    <n v="0.47860000000000003"/>
    <n v="0.31419999999999998"/>
  </r>
  <r>
    <s v="cty06097"/>
    <x v="763"/>
    <s v=" CA"/>
    <s v="no"/>
    <x v="0"/>
    <x v="997"/>
    <x v="1000"/>
    <x v="1002"/>
    <x v="1007"/>
    <n v="0.81730000000000003"/>
    <n v="0.876"/>
    <n v="0.91190000000000004"/>
    <n v="0.88770000000000004"/>
    <n v="0.2142"/>
    <n v="0.28910000000000002"/>
    <n v="0.41460000000000002"/>
    <n v="0.39329999999999998"/>
  </r>
  <r>
    <s v="cty42057"/>
    <x v="726"/>
    <s v=" PA"/>
    <s v="no"/>
    <x v="0"/>
    <x v="998"/>
    <x v="1001"/>
    <x v="1003"/>
    <x v="1008"/>
    <n v="0.84899999999999998"/>
    <n v="0.92079999999999995"/>
    <n v="0.96460000000000001"/>
    <n v="0.90800000000000003"/>
    <n v="9.2899999999999996E-2"/>
    <n v="0.15690000000000001"/>
    <n v="0.26419999999999999"/>
    <n v="0.16719999999999999"/>
  </r>
  <r>
    <s v="cty48321"/>
    <x v="764"/>
    <s v=" TX"/>
    <s v="no"/>
    <x v="0"/>
    <x v="999"/>
    <x v="1002"/>
    <x v="1004"/>
    <x v="1009"/>
    <n v="0.72199999999999998"/>
    <n v="0.83140000000000003"/>
    <n v="0.8982"/>
    <n v="0.81459999999999999"/>
    <n v="0.14030000000000001"/>
    <n v="0.23100000000000001"/>
    <n v="0.38319999999999999"/>
    <n v="0.29509999999999997"/>
  </r>
  <r>
    <s v="cty27017"/>
    <x v="765"/>
    <s v=" MN"/>
    <s v="no"/>
    <x v="0"/>
    <x v="1000"/>
    <x v="1003"/>
    <x v="1005"/>
    <x v="1010"/>
    <n v="0.85919999999999996"/>
    <n v="0.90490000000000004"/>
    <n v="0.93289999999999995"/>
    <n v="0.90949999999999998"/>
    <n v="0.1767"/>
    <n v="0.25609999999999999"/>
    <n v="0.38940000000000002"/>
    <n v="0.32340000000000002"/>
  </r>
  <r>
    <s v="cty26037"/>
    <x v="483"/>
    <s v=" MI"/>
    <s v="no"/>
    <x v="0"/>
    <x v="1001"/>
    <x v="1004"/>
    <x v="1006"/>
    <x v="1011"/>
    <n v="0.82730000000000004"/>
    <n v="0.87380000000000002"/>
    <n v="0.9022"/>
    <n v="0.89"/>
    <n v="0.20430000000000001"/>
    <n v="0.28589999999999999"/>
    <n v="0.42280000000000001"/>
    <n v="0.40660000000000002"/>
  </r>
  <r>
    <s v="cty40051"/>
    <x v="766"/>
    <s v=" OK"/>
    <s v="no"/>
    <x v="0"/>
    <x v="1002"/>
    <x v="1005"/>
    <x v="1007"/>
    <x v="1012"/>
    <n v="0.76139999999999997"/>
    <n v="0.86809999999999998"/>
    <n v="0.93320000000000003"/>
    <n v="0.84340000000000004"/>
    <n v="0.1368"/>
    <n v="0.24160000000000001"/>
    <n v="0.4173"/>
    <n v="0.27429999999999999"/>
  </r>
  <r>
    <s v="cty16015"/>
    <x v="767"/>
    <s v=" ID"/>
    <s v="no"/>
    <x v="0"/>
    <x v="1003"/>
    <x v="1006"/>
    <x v="1008"/>
    <x v="1013"/>
    <n v="0.7681"/>
    <n v="0.87319999999999998"/>
    <n v="0.93730000000000002"/>
    <n v="0.87350000000000005"/>
    <n v="8.2000000000000003E-2"/>
    <n v="0.1067"/>
    <n v="0.1479"/>
    <n v="0.128"/>
  </r>
  <r>
    <s v="cty34017"/>
    <x v="768"/>
    <s v=" NJ"/>
    <s v="no"/>
    <x v="0"/>
    <x v="1004"/>
    <x v="1007"/>
    <x v="1009"/>
    <x v="1014"/>
    <n v="0.82909999999999995"/>
    <n v="0.89610000000000001"/>
    <n v="0.93700000000000006"/>
    <n v="0.86909999999999998"/>
    <n v="0.31240000000000001"/>
    <n v="0.39369999999999999"/>
    <n v="0.53010000000000002"/>
    <n v="0.4113"/>
  </r>
  <r>
    <s v="cty48057"/>
    <x v="246"/>
    <s v=" TX"/>
    <s v="no"/>
    <x v="0"/>
    <x v="1005"/>
    <x v="1008"/>
    <x v="1010"/>
    <x v="928"/>
    <n v="0.68479999999999996"/>
    <n v="0.83179999999999998"/>
    <n v="0.92149999999999999"/>
    <n v="0.80430000000000001"/>
    <n v="9.1600000000000001E-2"/>
    <n v="0.2172"/>
    <n v="0.42770000000000002"/>
    <n v="0.29930000000000001"/>
  </r>
  <r>
    <s v="cty51021"/>
    <x v="769"/>
    <s v=" VA"/>
    <s v="no"/>
    <x v="0"/>
    <x v="1006"/>
    <x v="1009"/>
    <x v="1011"/>
    <x v="1015"/>
    <n v="0.83599999999999997"/>
    <n v="0.94159999999999999"/>
    <n v="1"/>
    <n v="0.91690000000000005"/>
    <n v="0.1875"/>
    <n v="0.30669999999999997"/>
    <n v="0.50680000000000003"/>
    <n v="0.33810000000000001"/>
  </r>
  <r>
    <s v="cty41061"/>
    <x v="252"/>
    <s v=" OR"/>
    <s v="no"/>
    <x v="0"/>
    <x v="1007"/>
    <x v="1010"/>
    <x v="1012"/>
    <x v="1016"/>
    <n v="0.79039999999999999"/>
    <n v="0.85189999999999999"/>
    <n v="0.88949999999999996"/>
    <n v="0.85140000000000005"/>
    <n v="0.1235"/>
    <n v="0.23250000000000001"/>
    <n v="0.4153"/>
    <n v="0.28960000000000002"/>
  </r>
  <r>
    <s v="cty20075"/>
    <x v="231"/>
    <s v=" KS"/>
    <s v="no"/>
    <x v="0"/>
    <x v="1008"/>
    <x v="1011"/>
    <x v="1013"/>
    <x v="1017"/>
    <n v="0.77510000000000001"/>
    <n v="0.81359999999999999"/>
    <n v="0.83709999999999996"/>
    <n v="0.8296"/>
    <n v="0"/>
    <n v="0"/>
    <n v="0"/>
    <n v="0"/>
  </r>
  <r>
    <s v="cty53065"/>
    <x v="161"/>
    <s v=" WA"/>
    <s v="no"/>
    <x v="0"/>
    <x v="1009"/>
    <x v="1012"/>
    <x v="1014"/>
    <x v="1018"/>
    <n v="0.86850000000000005"/>
    <n v="0.89649999999999996"/>
    <n v="0.91359999999999997"/>
    <n v="0.89349999999999996"/>
    <n v="0.13519999999999999"/>
    <n v="0.2286"/>
    <n v="0.38519999999999999"/>
    <n v="0.26769999999999999"/>
  </r>
  <r>
    <s v="cty48051"/>
    <x v="770"/>
    <s v=" TX"/>
    <s v="no"/>
    <x v="0"/>
    <x v="1010"/>
    <x v="1013"/>
    <x v="1015"/>
    <x v="1019"/>
    <n v="0.75990000000000002"/>
    <n v="0.82040000000000002"/>
    <n v="0.85740000000000005"/>
    <n v="0.80279999999999996"/>
    <n v="0.1769"/>
    <n v="0.27800000000000002"/>
    <n v="0.44740000000000002"/>
    <n v="0.27539999999999998"/>
  </r>
  <r>
    <s v="cty48409"/>
    <x v="771"/>
    <s v=" TX"/>
    <s v="no"/>
    <x v="0"/>
    <x v="1011"/>
    <x v="1014"/>
    <x v="1016"/>
    <x v="1020"/>
    <n v="0.74529999999999996"/>
    <n v="0.84450000000000003"/>
    <n v="0.90510000000000002"/>
    <n v="0.81559999999999999"/>
    <n v="0.1111"/>
    <n v="0.19489999999999999"/>
    <n v="0.33550000000000002"/>
    <n v="0.21809999999999999"/>
  </r>
  <r>
    <s v="cty27007"/>
    <x v="772"/>
    <s v=" MN"/>
    <s v="no"/>
    <x v="0"/>
    <x v="1012"/>
    <x v="1015"/>
    <x v="1017"/>
    <x v="1021"/>
    <n v="0.80559999999999998"/>
    <n v="0.88600000000000001"/>
    <n v="0.93500000000000005"/>
    <n v="0.87690000000000001"/>
    <n v="0.15679999999999999"/>
    <n v="0.27089999999999997"/>
    <n v="0.4622"/>
    <n v="0.32279999999999998"/>
  </r>
  <r>
    <s v="cty55127"/>
    <x v="376"/>
    <s v=" WI"/>
    <s v="no"/>
    <x v="0"/>
    <x v="1013"/>
    <x v="809"/>
    <x v="1018"/>
    <x v="1022"/>
    <n v="0.80710000000000004"/>
    <n v="0.86660000000000004"/>
    <n v="0.90300000000000002"/>
    <n v="0.87890000000000001"/>
    <n v="0.1731"/>
    <n v="0.26169999999999999"/>
    <n v="0.4103"/>
    <n v="0.3644"/>
  </r>
  <r>
    <s v="cty30063"/>
    <x v="773"/>
    <s v=" MT"/>
    <s v="no"/>
    <x v="0"/>
    <x v="1014"/>
    <x v="1016"/>
    <x v="1019"/>
    <x v="1023"/>
    <n v="0.81820000000000004"/>
    <n v="0.87539999999999996"/>
    <n v="0.9103"/>
    <n v="0.87470000000000003"/>
    <n v="0.29849999999999999"/>
    <n v="0.38190000000000002"/>
    <n v="0.52170000000000005"/>
    <n v="0.44309999999999999"/>
  </r>
  <r>
    <s v="cty40119"/>
    <x v="774"/>
    <s v=" OK"/>
    <s v="no"/>
    <x v="0"/>
    <x v="1014"/>
    <x v="1017"/>
    <x v="1020"/>
    <x v="1024"/>
    <n v="0.83620000000000005"/>
    <n v="0.89410000000000001"/>
    <n v="0.92949999999999999"/>
    <n v="0.88319999999999999"/>
    <n v="0.21240000000000001"/>
    <n v="0.32550000000000001"/>
    <n v="0.51519999999999999"/>
    <n v="0.37990000000000002"/>
  </r>
  <r>
    <s v="cty30013"/>
    <x v="775"/>
    <s v=" MT"/>
    <s v="no"/>
    <x v="0"/>
    <x v="1015"/>
    <x v="1018"/>
    <x v="1021"/>
    <x v="1025"/>
    <n v="0.82740000000000002"/>
    <n v="0.88580000000000003"/>
    <n v="0.9214"/>
    <n v="0.87919999999999998"/>
    <n v="0.2331"/>
    <n v="0.3332"/>
    <n v="0.50119999999999998"/>
    <n v="0.38569999999999999"/>
  </r>
  <r>
    <s v="cty48007"/>
    <x v="776"/>
    <s v=" TX"/>
    <s v="no"/>
    <x v="0"/>
    <x v="1016"/>
    <x v="1019"/>
    <x v="1022"/>
    <x v="1026"/>
    <n v="0.78190000000000004"/>
    <n v="0.85619999999999996"/>
    <n v="0.90159999999999996"/>
    <n v="0.82189999999999996"/>
    <n v="0.1195"/>
    <n v="0.30370000000000003"/>
    <n v="0.61280000000000001"/>
    <n v="0.27160000000000001"/>
  </r>
  <r>
    <s v="cty42075"/>
    <x v="777"/>
    <s v=" PA"/>
    <s v="no"/>
    <x v="0"/>
    <x v="1017"/>
    <x v="751"/>
    <x v="1023"/>
    <x v="1027"/>
    <n v="0.73209999999999997"/>
    <n v="0.83699999999999997"/>
    <n v="0.90110000000000001"/>
    <n v="0.84719999999999995"/>
    <n v="0.14630000000000001"/>
    <n v="0.25280000000000002"/>
    <n v="0.43130000000000002"/>
    <n v="0.34689999999999999"/>
  </r>
  <r>
    <s v="cty18183"/>
    <x v="778"/>
    <s v=" IN"/>
    <s v="no"/>
    <x v="0"/>
    <x v="1018"/>
    <x v="1020"/>
    <x v="1024"/>
    <x v="1028"/>
    <n v="0.79430000000000001"/>
    <n v="0.87309999999999999"/>
    <n v="0.92120000000000002"/>
    <n v="0.89119999999999999"/>
    <n v="6.0400000000000002E-2"/>
    <n v="0.17180000000000001"/>
    <n v="0.35849999999999999"/>
    <n v="0.29389999999999999"/>
  </r>
  <r>
    <s v="cty36123"/>
    <x v="779"/>
    <s v=" NY"/>
    <s v="no"/>
    <x v="0"/>
    <x v="1019"/>
    <x v="1021"/>
    <x v="1025"/>
    <x v="1029"/>
    <n v="0.67879999999999996"/>
    <n v="0.80479999999999996"/>
    <n v="0.88170000000000004"/>
    <n v="0.78120000000000001"/>
    <n v="0.14149999999999999"/>
    <n v="0.26819999999999999"/>
    <n v="0.48080000000000001"/>
    <n v="0.29220000000000002"/>
  </r>
  <r>
    <s v="cty21155"/>
    <x v="490"/>
    <s v=" KY"/>
    <s v="no"/>
    <x v="0"/>
    <x v="1020"/>
    <x v="1022"/>
    <x v="1026"/>
    <x v="1030"/>
    <n v="0.82079999999999997"/>
    <n v="0.91510000000000002"/>
    <n v="0.97270000000000001"/>
    <n v="0.88870000000000005"/>
    <n v="0.15970000000000001"/>
    <n v="0.29909999999999998"/>
    <n v="0.53300000000000003"/>
    <n v="0.31130000000000002"/>
  </r>
  <r>
    <s v="cty48121"/>
    <x v="780"/>
    <s v=" TX"/>
    <s v="no"/>
    <x v="0"/>
    <x v="1021"/>
    <x v="1023"/>
    <x v="1027"/>
    <x v="1031"/>
    <n v="0.79720000000000002"/>
    <n v="0.86699999999999999"/>
    <n v="0.90959999999999996"/>
    <n v="0.88619999999999999"/>
    <n v="0.2165"/>
    <n v="0.29620000000000002"/>
    <n v="0.43"/>
    <n v="0.4284"/>
  </r>
  <r>
    <s v="cty32013"/>
    <x v="221"/>
    <s v=" NV"/>
    <s v="no"/>
    <x v="0"/>
    <x v="1022"/>
    <x v="1024"/>
    <x v="722"/>
    <x v="1032"/>
    <n v="0.72699999999999998"/>
    <n v="0.84960000000000002"/>
    <n v="0.92449999999999999"/>
    <n v="0.871"/>
    <n v="8.2699999999999996E-2"/>
    <n v="0.16239999999999999"/>
    <n v="0.29609999999999997"/>
    <n v="0.2331"/>
  </r>
  <r>
    <s v="cty40077"/>
    <x v="781"/>
    <s v=" OK"/>
    <s v="no"/>
    <x v="0"/>
    <x v="1023"/>
    <x v="1025"/>
    <x v="1028"/>
    <x v="1033"/>
    <n v="0.75529999999999997"/>
    <n v="0.88739999999999997"/>
    <n v="0.96809999999999996"/>
    <n v="0.81130000000000002"/>
    <n v="0.13719999999999999"/>
    <n v="0.23139999999999999"/>
    <n v="0.38929999999999998"/>
    <n v="0.20499999999999999"/>
  </r>
  <r>
    <s v="cty22039"/>
    <x v="782"/>
    <s v=" LA"/>
    <s v="no"/>
    <x v="0"/>
    <x v="1024"/>
    <x v="1026"/>
    <x v="1029"/>
    <x v="1034"/>
    <n v="0.72670000000000001"/>
    <n v="0.85850000000000004"/>
    <n v="0.93889999999999996"/>
    <n v="0.80679999999999996"/>
    <n v="0.15090000000000001"/>
    <n v="0.25559999999999999"/>
    <n v="0.43130000000000002"/>
    <n v="0.25669999999999998"/>
  </r>
  <r>
    <s v="cty50013"/>
    <x v="783"/>
    <s v=" VT"/>
    <s v="no"/>
    <x v="0"/>
    <x v="1025"/>
    <x v="1027"/>
    <x v="1030"/>
    <x v="1035"/>
    <n v="0.78569999999999995"/>
    <n v="0.8417"/>
    <n v="0.87590000000000001"/>
    <n v="0.84650000000000003"/>
    <n v="0.21179999999999999"/>
    <n v="0.27639999999999998"/>
    <n v="0.38479999999999998"/>
    <n v="0.34320000000000001"/>
  </r>
  <r>
    <s v="cty08119"/>
    <x v="784"/>
    <s v=" CO"/>
    <s v="no"/>
    <x v="0"/>
    <x v="1026"/>
    <x v="1028"/>
    <x v="1031"/>
    <x v="1036"/>
    <n v="0.83860000000000001"/>
    <n v="0.88290000000000002"/>
    <n v="0.90990000000000004"/>
    <n v="0.89259999999999995"/>
    <n v="0.1996"/>
    <n v="0.26960000000000001"/>
    <n v="0.38700000000000001"/>
    <n v="0.35639999999999999"/>
  </r>
  <r>
    <s v="cty40057"/>
    <x v="785"/>
    <s v=" OK"/>
    <s v="no"/>
    <x v="0"/>
    <x v="1027"/>
    <x v="1029"/>
    <x v="1032"/>
    <x v="1037"/>
    <n v="0.80959999999999999"/>
    <n v="0.9214"/>
    <n v="0.98960000000000004"/>
    <n v="0.84219999999999995"/>
    <n v="0.23130000000000001"/>
    <n v="0.49740000000000001"/>
    <n v="0.94389999999999996"/>
    <n v="0.31709999999999999"/>
  </r>
  <r>
    <s v="cty53069"/>
    <x v="786"/>
    <s v=" WA"/>
    <s v="no"/>
    <x v="0"/>
    <x v="1028"/>
    <x v="1030"/>
    <x v="1033"/>
    <x v="1038"/>
    <n v="0.92789999999999995"/>
    <n v="0.95079999999999998"/>
    <n v="0.96479999999999999"/>
    <n v="0.94730000000000003"/>
    <n v="0.21709999999999999"/>
    <n v="0.26400000000000001"/>
    <n v="0.34260000000000002"/>
    <n v="0.28649999999999998"/>
  </r>
  <r>
    <s v="cty53073"/>
    <x v="787"/>
    <s v=" WA"/>
    <s v="no"/>
    <x v="0"/>
    <x v="1029"/>
    <x v="1031"/>
    <x v="1034"/>
    <x v="1039"/>
    <n v="0.78210000000000002"/>
    <n v="0.86140000000000005"/>
    <n v="0.90990000000000004"/>
    <n v="0.86580000000000001"/>
    <n v="0.191"/>
    <n v="0.2651"/>
    <n v="0.38940000000000002"/>
    <n v="0.33689999999999998"/>
  </r>
  <r>
    <s v="cty56021"/>
    <x v="788"/>
    <s v=" WY"/>
    <s v="no"/>
    <x v="0"/>
    <x v="1029"/>
    <x v="1032"/>
    <x v="1035"/>
    <x v="1040"/>
    <n v="0.81989999999999996"/>
    <n v="0.88429999999999997"/>
    <n v="0.92359999999999998"/>
    <n v="0.89"/>
    <n v="0.1358"/>
    <n v="0.23400000000000001"/>
    <n v="0.39879999999999999"/>
    <n v="0.32300000000000001"/>
  </r>
  <r>
    <s v="cty48365"/>
    <x v="789"/>
    <s v=" TX"/>
    <s v="no"/>
    <x v="0"/>
    <x v="1030"/>
    <x v="1033"/>
    <x v="1036"/>
    <x v="1041"/>
    <n v="0.76160000000000005"/>
    <n v="0.86019999999999996"/>
    <n v="0.9204"/>
    <n v="0.84489999999999998"/>
    <n v="0.1424"/>
    <n v="0.23530000000000001"/>
    <n v="0.3911"/>
    <n v="0.2767"/>
  </r>
  <r>
    <s v="cty21077"/>
    <x v="514"/>
    <s v=" KY"/>
    <s v="no"/>
    <x v="0"/>
    <x v="1030"/>
    <x v="1034"/>
    <x v="1037"/>
    <x v="1042"/>
    <n v="0.72960000000000003"/>
    <n v="0.86770000000000003"/>
    <n v="0.95199999999999996"/>
    <n v="0.82020000000000004"/>
    <n v="6.0699999999999997E-2"/>
    <n v="9.5399999999999999E-2"/>
    <n v="0.15359999999999999"/>
    <n v="9.4899999999999998E-2"/>
  </r>
  <r>
    <s v="cty50027"/>
    <x v="790"/>
    <s v=" VT"/>
    <s v="no"/>
    <x v="0"/>
    <x v="1031"/>
    <x v="1035"/>
    <x v="1038"/>
    <x v="1043"/>
    <n v="0.81669999999999998"/>
    <n v="0.87649999999999995"/>
    <n v="0.91310000000000002"/>
    <n v="0.87949999999999995"/>
    <n v="0.25319999999999998"/>
    <n v="0.36220000000000002"/>
    <n v="0.54500000000000004"/>
    <n v="0.44690000000000002"/>
  </r>
  <r>
    <s v="cty54095"/>
    <x v="791"/>
    <s v=" WV"/>
    <s v="no"/>
    <x v="0"/>
    <x v="1032"/>
    <x v="1036"/>
    <x v="1039"/>
    <x v="1044"/>
    <n v="0.81140000000000001"/>
    <n v="0.86350000000000005"/>
    <n v="0.89529999999999998"/>
    <n v="0.85409999999999997"/>
    <n v="0.1547"/>
    <n v="0.25280000000000002"/>
    <n v="0.41739999999999999"/>
    <n v="0.2843"/>
  </r>
  <r>
    <s v="cty13113"/>
    <x v="280"/>
    <s v=" GA"/>
    <s v="no"/>
    <x v="0"/>
    <x v="1033"/>
    <x v="1037"/>
    <x v="936"/>
    <x v="235"/>
    <n v="0.79779999999999995"/>
    <n v="0.87770000000000004"/>
    <n v="0.9264"/>
    <n v="0.92020000000000002"/>
    <n v="0.33660000000000001"/>
    <n v="0.39900000000000002"/>
    <n v="0.50349999999999995"/>
    <n v="0.54449999999999998"/>
  </r>
  <r>
    <s v="cty44009"/>
    <x v="197"/>
    <s v=" RI"/>
    <s v="no"/>
    <x v="0"/>
    <x v="1034"/>
    <x v="1038"/>
    <x v="1040"/>
    <x v="1045"/>
    <n v="0.82950000000000002"/>
    <n v="0.89"/>
    <n v="0.92689999999999995"/>
    <n v="0.91239999999999999"/>
    <n v="0.31180000000000002"/>
    <n v="0.39369999999999999"/>
    <n v="0.53100000000000003"/>
    <n v="0.53669999999999995"/>
  </r>
  <r>
    <s v="cty36095"/>
    <x v="792"/>
    <s v=" NY"/>
    <s v="no"/>
    <x v="0"/>
    <x v="1035"/>
    <x v="1039"/>
    <x v="1041"/>
    <x v="1046"/>
    <n v="0.80800000000000005"/>
    <n v="0.88649999999999995"/>
    <n v="0.93440000000000001"/>
    <n v="0.88"/>
    <n v="0.23430000000000001"/>
    <n v="0.32129999999999997"/>
    <n v="0.46729999999999999"/>
    <n v="0.35949999999999999"/>
  </r>
  <r>
    <s v="cty55129"/>
    <x v="793"/>
    <s v=" WI"/>
    <s v="no"/>
    <x v="0"/>
    <x v="1036"/>
    <x v="1040"/>
    <x v="1042"/>
    <x v="1047"/>
    <n v="0.84"/>
    <n v="0.89539999999999997"/>
    <n v="0.92930000000000001"/>
    <n v="0.8831"/>
    <n v="0.1149"/>
    <n v="0.2288"/>
    <n v="0.4199"/>
    <n v="0.2422"/>
  </r>
  <r>
    <s v="cty36077"/>
    <x v="794"/>
    <s v=" NY"/>
    <s v="no"/>
    <x v="0"/>
    <x v="1036"/>
    <x v="1041"/>
    <x v="1043"/>
    <x v="734"/>
    <n v="0.81430000000000002"/>
    <n v="0.88600000000000001"/>
    <n v="0.92979999999999996"/>
    <n v="0.87760000000000005"/>
    <n v="0.23280000000000001"/>
    <n v="0.34960000000000002"/>
    <n v="0.54549999999999998"/>
    <n v="0.4138"/>
  </r>
  <r>
    <s v="cty26041"/>
    <x v="539"/>
    <s v=" MI"/>
    <s v="no"/>
    <x v="0"/>
    <x v="1037"/>
    <x v="1042"/>
    <x v="1044"/>
    <x v="1048"/>
    <n v="0.84209999999999996"/>
    <n v="0.90129999999999999"/>
    <n v="0.9375"/>
    <n v="0.89790000000000003"/>
    <n v="0.19889999999999999"/>
    <n v="0.30370000000000003"/>
    <n v="0.47949999999999998"/>
    <n v="0.35709999999999997"/>
  </r>
  <r>
    <s v="cty36025"/>
    <x v="97"/>
    <s v=" NY"/>
    <s v="no"/>
    <x v="0"/>
    <x v="1038"/>
    <x v="1043"/>
    <x v="1045"/>
    <x v="1049"/>
    <n v="0.82589999999999997"/>
    <n v="0.88590000000000002"/>
    <n v="0.92259999999999998"/>
    <n v="0.875"/>
    <n v="0.19350000000000001"/>
    <n v="0.30120000000000002"/>
    <n v="0.48180000000000001"/>
    <n v="0.33100000000000002"/>
  </r>
  <r>
    <s v="cty48015"/>
    <x v="795"/>
    <s v=" TX"/>
    <s v="no"/>
    <x v="0"/>
    <x v="1039"/>
    <x v="1044"/>
    <x v="1046"/>
    <x v="1050"/>
    <n v="0.78869999999999996"/>
    <n v="0.87080000000000002"/>
    <n v="0.92100000000000004"/>
    <n v="0.87190000000000001"/>
    <n v="0.15079999999999999"/>
    <n v="0.27360000000000001"/>
    <n v="0.47960000000000003"/>
    <n v="0.38100000000000001"/>
  </r>
  <r>
    <s v="cty48287"/>
    <x v="750"/>
    <s v=" TX"/>
    <s v="no"/>
    <x v="0"/>
    <x v="1040"/>
    <x v="1045"/>
    <x v="1047"/>
    <x v="1051"/>
    <n v="0.73419999999999996"/>
    <n v="0.83499999999999996"/>
    <n v="0.89649999999999996"/>
    <n v="0.81950000000000001"/>
    <n v="5.74E-2"/>
    <n v="0.2412"/>
    <n v="0.54959999999999998"/>
    <n v="0.28470000000000001"/>
  </r>
  <r>
    <s v="cty55077"/>
    <x v="796"/>
    <s v=" WI"/>
    <s v="no"/>
    <x v="0"/>
    <x v="1041"/>
    <x v="1046"/>
    <x v="874"/>
    <x v="825"/>
    <n v="0.83550000000000002"/>
    <n v="0.86750000000000005"/>
    <n v="0.88700000000000001"/>
    <n v="0.86570000000000003"/>
    <n v="0.1298"/>
    <n v="0.18099999999999999"/>
    <n v="0.26690000000000003"/>
    <n v="0.2029"/>
  </r>
  <r>
    <s v="cty29186"/>
    <x v="797"/>
    <s v=" MO"/>
    <s v="no"/>
    <x v="0"/>
    <x v="1042"/>
    <x v="1047"/>
    <x v="1048"/>
    <x v="1052"/>
    <n v="0.70069999999999999"/>
    <n v="0.83840000000000003"/>
    <n v="0.92249999999999999"/>
    <n v="0.85940000000000005"/>
    <n v="9.8599999999999993E-2"/>
    <n v="0.21779999999999999"/>
    <n v="0.4178"/>
    <n v="0.34539999999999998"/>
  </r>
  <r>
    <s v="cty42037"/>
    <x v="651"/>
    <s v=" PA"/>
    <s v="no"/>
    <x v="0"/>
    <x v="1042"/>
    <x v="1048"/>
    <x v="1049"/>
    <x v="1035"/>
    <n v="0.82040000000000002"/>
    <n v="0.88619999999999999"/>
    <n v="0.92630000000000001"/>
    <n v="0.88290000000000002"/>
    <n v="0.20630000000000001"/>
    <n v="0.30199999999999999"/>
    <n v="0.46260000000000001"/>
    <n v="0.35439999999999999"/>
  </r>
  <r>
    <s v="cty39123"/>
    <x v="491"/>
    <s v=" OH"/>
    <s v="no"/>
    <x v="0"/>
    <x v="1043"/>
    <x v="1049"/>
    <x v="729"/>
    <x v="1053"/>
    <n v="0.84860000000000002"/>
    <n v="0.89670000000000005"/>
    <n v="0.92610000000000003"/>
    <n v="0.90469999999999995"/>
    <n v="0.19500000000000001"/>
    <n v="0.28399999999999997"/>
    <n v="0.43319999999999997"/>
    <n v="0.3705"/>
  </r>
  <r>
    <s v="cty29107"/>
    <x v="260"/>
    <s v=" MO"/>
    <s v="no"/>
    <x v="0"/>
    <x v="1044"/>
    <x v="1050"/>
    <x v="1050"/>
    <x v="1054"/>
    <n v="0.77669999999999995"/>
    <n v="0.85780000000000001"/>
    <n v="0.90739999999999998"/>
    <n v="0.85140000000000005"/>
    <n v="0.2258"/>
    <n v="0.3175"/>
    <n v="0.47139999999999999"/>
    <n v="0.3543"/>
  </r>
  <r>
    <s v="cty39175"/>
    <x v="798"/>
    <s v=" OH"/>
    <s v="no"/>
    <x v="0"/>
    <x v="1045"/>
    <x v="1051"/>
    <x v="1051"/>
    <x v="1055"/>
    <n v="0.83809999999999996"/>
    <n v="0.90900000000000003"/>
    <n v="0.95230000000000004"/>
    <n v="0.90880000000000005"/>
    <n v="0.13159999999999999"/>
    <n v="0.27200000000000002"/>
    <n v="0.50739999999999996"/>
    <n v="0.31890000000000002"/>
  </r>
  <r>
    <s v="cty48339"/>
    <x v="414"/>
    <s v=" TX"/>
    <s v="no"/>
    <x v="0"/>
    <x v="1046"/>
    <x v="1052"/>
    <x v="1052"/>
    <x v="1056"/>
    <n v="0.76919999999999999"/>
    <n v="0.85609999999999997"/>
    <n v="0.90910000000000002"/>
    <n v="0.87309999999999999"/>
    <n v="0.16309999999999999"/>
    <n v="0.25990000000000002"/>
    <n v="0.42230000000000001"/>
    <n v="0.42299999999999999"/>
  </r>
  <r>
    <s v="cty42109"/>
    <x v="799"/>
    <s v=" PA"/>
    <s v="no"/>
    <x v="0"/>
    <x v="1047"/>
    <x v="1053"/>
    <x v="1053"/>
    <x v="1057"/>
    <n v="0.75209999999999999"/>
    <n v="0.85550000000000004"/>
    <n v="0.91869999999999996"/>
    <n v="0.84199999999999997"/>
    <n v="0.11849999999999999"/>
    <n v="0.25879999999999997"/>
    <n v="0.49419999999999997"/>
    <n v="0.29430000000000001"/>
  </r>
  <r>
    <s v="cty41027"/>
    <x v="800"/>
    <s v=" OR"/>
    <s v="no"/>
    <x v="0"/>
    <x v="1048"/>
    <x v="1054"/>
    <x v="1054"/>
    <x v="1058"/>
    <n v="0.80779999999999996"/>
    <n v="0.87229999999999996"/>
    <n v="0.91169999999999995"/>
    <n v="0.86650000000000005"/>
    <n v="0.28079999999999999"/>
    <n v="0.34970000000000001"/>
    <n v="0.4652"/>
    <n v="0.39329999999999998"/>
  </r>
  <r>
    <s v="cty42079"/>
    <x v="801"/>
    <s v=" PA"/>
    <s v="no"/>
    <x v="0"/>
    <x v="1049"/>
    <x v="1055"/>
    <x v="1055"/>
    <x v="1059"/>
    <n v="0.86229999999999996"/>
    <n v="0.91720000000000002"/>
    <n v="0.95079999999999998"/>
    <n v="0.91579999999999995"/>
    <n v="0.2656"/>
    <n v="0.37280000000000002"/>
    <n v="0.55269999999999997"/>
    <n v="0.44450000000000001"/>
  </r>
  <r>
    <s v="cty30085"/>
    <x v="802"/>
    <s v=" MT"/>
    <s v="no"/>
    <x v="0"/>
    <x v="1050"/>
    <x v="757"/>
    <x v="1056"/>
    <x v="1060"/>
    <n v="0.79869999999999997"/>
    <n v="0.87549999999999994"/>
    <n v="0.92230000000000001"/>
    <n v="0.84560000000000002"/>
    <n v="0.1338"/>
    <n v="0.25130000000000002"/>
    <n v="0.44840000000000002"/>
    <n v="0.26090000000000002"/>
  </r>
  <r>
    <s v="cty50005"/>
    <x v="803"/>
    <s v=" VT"/>
    <s v="no"/>
    <x v="0"/>
    <x v="1051"/>
    <x v="508"/>
    <x v="1057"/>
    <x v="1061"/>
    <n v="0.87770000000000004"/>
    <n v="0.87250000000000005"/>
    <n v="0.86939999999999995"/>
    <n v="0.87350000000000005"/>
    <n v="0.29620000000000002"/>
    <n v="0.373"/>
    <n v="0.50180000000000002"/>
    <n v="0.38169999999999998"/>
  </r>
  <r>
    <s v="cty40095"/>
    <x v="116"/>
    <s v=" OK"/>
    <s v="no"/>
    <x v="0"/>
    <x v="1052"/>
    <x v="1056"/>
    <x v="1058"/>
    <x v="1062"/>
    <n v="0.74150000000000005"/>
    <n v="0.83799999999999997"/>
    <n v="0.89680000000000004"/>
    <n v="0.76719999999999999"/>
    <n v="0.12230000000000001"/>
    <n v="0.26069999999999999"/>
    <n v="0.49280000000000002"/>
    <n v="0.16789999999999999"/>
  </r>
  <r>
    <s v="cty29165"/>
    <x v="248"/>
    <s v=" MO"/>
    <s v="no"/>
    <x v="0"/>
    <x v="1053"/>
    <x v="1057"/>
    <x v="1059"/>
    <x v="1063"/>
    <n v="0.80700000000000005"/>
    <n v="0.87290000000000001"/>
    <n v="0.91310000000000002"/>
    <n v="0.89539999999999997"/>
    <n v="0.26590000000000003"/>
    <n v="0.34379999999999999"/>
    <n v="0.47460000000000002"/>
    <n v="0.4718"/>
  </r>
  <r>
    <s v="cty26071"/>
    <x v="615"/>
    <s v=" MI"/>
    <s v="no"/>
    <x v="0"/>
    <x v="1054"/>
    <x v="1058"/>
    <x v="1060"/>
    <x v="1064"/>
    <n v="0.85150000000000003"/>
    <n v="0.8226"/>
    <n v="0.80500000000000005"/>
    <n v="0.82579999999999998"/>
    <n v="0.2102"/>
    <n v="0.32369999999999999"/>
    <n v="0.51419999999999999"/>
    <n v="0.34399999999999997"/>
  </r>
  <r>
    <s v="cty48155"/>
    <x v="804"/>
    <s v=" TX"/>
    <s v="no"/>
    <x v="0"/>
    <x v="1055"/>
    <x v="1059"/>
    <x v="1061"/>
    <x v="1065"/>
    <n v="0"/>
    <n v="0"/>
    <n v="0"/>
    <n v="0"/>
    <n v="0"/>
    <n v="0"/>
    <n v="0"/>
    <n v="0"/>
  </r>
  <r>
    <s v="cty53047"/>
    <x v="805"/>
    <s v=" WA"/>
    <s v="no"/>
    <x v="0"/>
    <x v="1056"/>
    <x v="1060"/>
    <x v="1062"/>
    <x v="1066"/>
    <n v="0.78169999999999995"/>
    <n v="0.84540000000000004"/>
    <n v="0.88429999999999997"/>
    <n v="0.82769999999999999"/>
    <n v="0.17069999999999999"/>
    <n v="0.28320000000000001"/>
    <n v="0.47189999999999999"/>
    <n v="0.30280000000000001"/>
  </r>
  <r>
    <s v="cty09005"/>
    <x v="806"/>
    <s v=" CT"/>
    <s v="no"/>
    <x v="0"/>
    <x v="1057"/>
    <x v="1061"/>
    <x v="1063"/>
    <x v="1067"/>
    <n v="0.86580000000000001"/>
    <n v="0.9133"/>
    <n v="0.94220000000000004"/>
    <n v="0.93140000000000001"/>
    <n v="0.25280000000000002"/>
    <n v="0.34610000000000002"/>
    <n v="0.50270000000000004"/>
    <n v="0.5081"/>
  </r>
  <r>
    <s v="cty55053"/>
    <x v="154"/>
    <s v=" WI"/>
    <s v="no"/>
    <x v="0"/>
    <x v="1058"/>
    <x v="1062"/>
    <x v="1064"/>
    <x v="1068"/>
    <n v="0.82830000000000004"/>
    <n v="0.86460000000000004"/>
    <n v="0.88680000000000003"/>
    <n v="0.85829999999999995"/>
    <n v="0.10580000000000001"/>
    <n v="0.2412"/>
    <n v="0.46839999999999998"/>
    <n v="0.26350000000000001"/>
  </r>
  <r>
    <s v="cty17083"/>
    <x v="807"/>
    <s v=" IL"/>
    <s v="no"/>
    <x v="0"/>
    <x v="1058"/>
    <x v="1063"/>
    <x v="1065"/>
    <x v="1069"/>
    <n v="0.78949999999999998"/>
    <n v="0.8861"/>
    <n v="0.94520000000000004"/>
    <n v="0.89870000000000005"/>
    <n v="0.17460000000000001"/>
    <n v="0.26350000000000001"/>
    <n v="0.41270000000000001"/>
    <n v="0.33579999999999999"/>
  </r>
  <r>
    <s v="cty48491"/>
    <x v="808"/>
    <s v=" TX"/>
    <s v="no"/>
    <x v="0"/>
    <x v="1059"/>
    <x v="1064"/>
    <x v="1066"/>
    <x v="1070"/>
    <n v="0.80800000000000005"/>
    <n v="0.87960000000000005"/>
    <n v="0.92330000000000001"/>
    <n v="0.89710000000000001"/>
    <n v="0.2006"/>
    <n v="0.28129999999999999"/>
    <n v="0.41660000000000003"/>
    <n v="0.3992"/>
  </r>
  <r>
    <s v="cty29121"/>
    <x v="809"/>
    <s v=" MO"/>
    <s v="no"/>
    <x v="0"/>
    <x v="1059"/>
    <x v="1065"/>
    <x v="1067"/>
    <x v="1071"/>
    <n v="0.83799999999999997"/>
    <n v="0.88729999999999998"/>
    <n v="0.9173"/>
    <n v="0.87270000000000003"/>
    <n v="0.1394"/>
    <n v="0.28410000000000002"/>
    <n v="0.52680000000000005"/>
    <n v="0.27750000000000002"/>
  </r>
  <r>
    <s v="cty08005"/>
    <x v="810"/>
    <s v=" CO"/>
    <s v="no"/>
    <x v="0"/>
    <x v="1060"/>
    <x v="1066"/>
    <x v="1068"/>
    <x v="1072"/>
    <n v="0.81079999999999997"/>
    <n v="0.87880000000000003"/>
    <n v="0.92030000000000001"/>
    <n v="0.90029999999999999"/>
    <n v="0.24349999999999999"/>
    <n v="0.32869999999999999"/>
    <n v="0.47149999999999997"/>
    <n v="0.48620000000000002"/>
  </r>
  <r>
    <s v="cty55111"/>
    <x v="811"/>
    <s v=" WI"/>
    <s v="no"/>
    <x v="0"/>
    <x v="1061"/>
    <x v="1067"/>
    <x v="771"/>
    <x v="1073"/>
    <n v="0.7802"/>
    <n v="0.86529999999999996"/>
    <n v="0.91720000000000002"/>
    <n v="0.87119999999999997"/>
    <n v="0.1459"/>
    <n v="0.245"/>
    <n v="0.4113"/>
    <n v="0.31719999999999998"/>
  </r>
  <r>
    <s v="cty48341"/>
    <x v="714"/>
    <s v=" TX"/>
    <s v="no"/>
    <x v="0"/>
    <x v="1062"/>
    <x v="1068"/>
    <x v="1069"/>
    <x v="1074"/>
    <n v="0.70469999999999999"/>
    <n v="0.85150000000000003"/>
    <n v="0.94110000000000005"/>
    <n v="0.82410000000000005"/>
    <n v="0.16020000000000001"/>
    <n v="0.24260000000000001"/>
    <n v="0.38090000000000002"/>
    <n v="0.26779999999999998"/>
  </r>
  <r>
    <s v="cty50021"/>
    <x v="812"/>
    <s v=" VT"/>
    <s v="no"/>
    <x v="0"/>
    <x v="1063"/>
    <x v="881"/>
    <x v="723"/>
    <x v="1075"/>
    <n v="0.82069999999999999"/>
    <n v="0.873"/>
    <n v="0.90500000000000003"/>
    <n v="0.87229999999999996"/>
    <n v="0.24049999999999999"/>
    <n v="0.34300000000000003"/>
    <n v="0.51480000000000004"/>
    <n v="0.39760000000000001"/>
  </r>
  <r>
    <s v="cty48367"/>
    <x v="813"/>
    <s v=" TX"/>
    <s v="no"/>
    <x v="0"/>
    <x v="1064"/>
    <x v="1069"/>
    <x v="1070"/>
    <x v="1076"/>
    <n v="0.78269999999999995"/>
    <n v="0.85829999999999995"/>
    <n v="0.90449999999999997"/>
    <n v="0.86040000000000005"/>
    <n v="0.1186"/>
    <n v="0.219"/>
    <n v="0.38750000000000001"/>
    <n v="0.30620000000000003"/>
  </r>
  <r>
    <s v="cty40117"/>
    <x v="251"/>
    <s v=" OK"/>
    <s v="no"/>
    <x v="0"/>
    <x v="1065"/>
    <x v="1070"/>
    <x v="1071"/>
    <x v="1077"/>
    <n v="0.7964"/>
    <n v="0.79930000000000001"/>
    <n v="0.80110000000000003"/>
    <n v="0.79869999999999997"/>
    <n v="0.1288"/>
    <n v="0.24729999999999999"/>
    <n v="0.44600000000000001"/>
    <n v="0.23960000000000001"/>
  </r>
  <r>
    <s v="cty16019"/>
    <x v="814"/>
    <s v=" ID"/>
    <s v="no"/>
    <x v="0"/>
    <x v="1066"/>
    <x v="1071"/>
    <x v="644"/>
    <x v="1078"/>
    <n v="0.80869999999999997"/>
    <n v="0.89270000000000005"/>
    <n v="0.94399999999999995"/>
    <n v="0.90739999999999998"/>
    <n v="0.18029999999999999"/>
    <n v="0.26929999999999998"/>
    <n v="0.41880000000000001"/>
    <n v="0.37230000000000002"/>
  </r>
  <r>
    <s v="cty48159"/>
    <x v="158"/>
    <s v=" TX"/>
    <s v="no"/>
    <x v="0"/>
    <x v="1067"/>
    <x v="1072"/>
    <x v="1072"/>
    <x v="1079"/>
    <n v="0.81110000000000004"/>
    <n v="0.86119999999999997"/>
    <n v="0.89190000000000003"/>
    <n v="0.85329999999999995"/>
    <n v="0.1981"/>
    <n v="0.30590000000000001"/>
    <n v="0.4869"/>
    <n v="0.35360000000000003"/>
  </r>
  <r>
    <s v="cty42009"/>
    <x v="815"/>
    <s v=" PA"/>
    <s v="no"/>
    <x v="0"/>
    <x v="1068"/>
    <x v="1073"/>
    <x v="1073"/>
    <x v="1080"/>
    <n v="0.8417"/>
    <n v="0.88700000000000001"/>
    <n v="0.91469999999999996"/>
    <n v="0.87670000000000003"/>
    <n v="0.13469999999999999"/>
    <n v="0.2394"/>
    <n v="0.41499999999999998"/>
    <n v="0.252"/>
  </r>
  <r>
    <s v="cty48273"/>
    <x v="816"/>
    <s v=" TX"/>
    <s v="no"/>
    <x v="0"/>
    <x v="1069"/>
    <x v="1074"/>
    <x v="1074"/>
    <x v="1081"/>
    <n v="0.73360000000000003"/>
    <n v="0.87070000000000003"/>
    <n v="0.95440000000000003"/>
    <n v="0.82779999999999998"/>
    <n v="0.21829999999999999"/>
    <n v="0.32419999999999999"/>
    <n v="0.50170000000000003"/>
    <n v="0.3513"/>
  </r>
  <r>
    <s v="cty20205"/>
    <x v="748"/>
    <s v=" KS"/>
    <s v="no"/>
    <x v="0"/>
    <x v="1070"/>
    <x v="1075"/>
    <x v="1075"/>
    <x v="1082"/>
    <n v="0.7944"/>
    <n v="0.87770000000000004"/>
    <n v="0.92849999999999999"/>
    <n v="0.84499999999999997"/>
    <n v="0.2374"/>
    <n v="0.28839999999999999"/>
    <n v="0.37390000000000001"/>
    <n v="0.27979999999999999"/>
  </r>
  <r>
    <s v="cty39125"/>
    <x v="817"/>
    <s v=" OH"/>
    <s v="no"/>
    <x v="0"/>
    <x v="1071"/>
    <x v="866"/>
    <x v="1076"/>
    <x v="1083"/>
    <n v="0.78700000000000003"/>
    <n v="0.85850000000000004"/>
    <n v="0.90210000000000001"/>
    <n v="0.86650000000000005"/>
    <n v="0.17349999999999999"/>
    <n v="0.24540000000000001"/>
    <n v="0.3659"/>
    <n v="0.29020000000000001"/>
  </r>
  <r>
    <s v="cty33011"/>
    <x v="818"/>
    <s v=" NH"/>
    <s v="no"/>
    <x v="0"/>
    <x v="1072"/>
    <x v="741"/>
    <x v="1077"/>
    <x v="1084"/>
    <n v="0.78100000000000003"/>
    <n v="0.85740000000000005"/>
    <n v="0.90400000000000003"/>
    <n v="0.88270000000000004"/>
    <n v="0.25700000000000001"/>
    <n v="0.34139999999999998"/>
    <n v="0.4829"/>
    <n v="0.4854"/>
  </r>
  <r>
    <s v="cty40137"/>
    <x v="819"/>
    <s v=" OK"/>
    <s v="no"/>
    <x v="0"/>
    <x v="1073"/>
    <x v="1076"/>
    <x v="1078"/>
    <x v="1085"/>
    <n v="0.80720000000000003"/>
    <n v="0.8599"/>
    <n v="0.89200000000000002"/>
    <n v="0.84550000000000003"/>
    <n v="0.2041"/>
    <n v="0.30680000000000002"/>
    <n v="0.47910000000000003"/>
    <n v="0.32200000000000001"/>
  </r>
  <r>
    <s v="cty48431"/>
    <x v="820"/>
    <s v=" TX"/>
    <s v="no"/>
    <x v="0"/>
    <x v="1074"/>
    <x v="1077"/>
    <x v="1079"/>
    <x v="1086"/>
    <n v="0"/>
    <n v="0"/>
    <n v="0"/>
    <n v="0"/>
    <n v="0"/>
    <n v="0"/>
    <n v="0"/>
    <n v="0"/>
  </r>
  <r>
    <s v="cty29185"/>
    <x v="821"/>
    <s v=" MO"/>
    <s v="no"/>
    <x v="0"/>
    <x v="1075"/>
    <x v="1078"/>
    <x v="1080"/>
    <x v="1087"/>
    <n v="0.80310000000000004"/>
    <n v="0.89729999999999999"/>
    <n v="0.95479999999999998"/>
    <n v="0.83830000000000005"/>
    <n v="0.15279999999999999"/>
    <n v="0.31069999999999998"/>
    <n v="0.57540000000000002"/>
    <n v="0.25490000000000002"/>
  </r>
  <r>
    <s v="cty25027"/>
    <x v="822"/>
    <s v=" MA"/>
    <s v="no"/>
    <x v="0"/>
    <x v="1076"/>
    <x v="1079"/>
    <x v="1081"/>
    <x v="1088"/>
    <n v="0.83050000000000002"/>
    <n v="0.89149999999999996"/>
    <n v="0.92879999999999996"/>
    <n v="0.90959999999999996"/>
    <n v="0.2545"/>
    <n v="0.35099999999999998"/>
    <n v="0.51290000000000002"/>
    <n v="0.50949999999999995"/>
  </r>
  <r>
    <s v="cty49045"/>
    <x v="823"/>
    <s v=" UT"/>
    <s v="no"/>
    <x v="0"/>
    <x v="1077"/>
    <x v="1080"/>
    <x v="1082"/>
    <x v="1089"/>
    <n v="0.71940000000000004"/>
    <n v="0.83279999999999998"/>
    <n v="0.90200000000000002"/>
    <n v="0.85860000000000003"/>
    <n v="0.11169999999999999"/>
    <n v="0.19789999999999999"/>
    <n v="0.34260000000000002"/>
    <n v="0.28399999999999997"/>
  </r>
  <r>
    <s v="cty42071"/>
    <x v="824"/>
    <s v=" PA"/>
    <s v="no"/>
    <x v="0"/>
    <x v="1078"/>
    <x v="1081"/>
    <x v="1083"/>
    <x v="304"/>
    <n v="0.64410000000000001"/>
    <n v="0.77980000000000005"/>
    <n v="0.86260000000000003"/>
    <n v="0.80349999999999999"/>
    <n v="0.1343"/>
    <n v="0.23619999999999999"/>
    <n v="0.40689999999999998"/>
    <n v="0.35010000000000002"/>
  </r>
  <r>
    <s v="cty51127"/>
    <x v="825"/>
    <s v=" VA"/>
    <s v="no"/>
    <x v="0"/>
    <x v="1079"/>
    <x v="1082"/>
    <x v="1084"/>
    <x v="1090"/>
    <n v="0.93159999999999998"/>
    <n v="0.94910000000000005"/>
    <n v="0.9597"/>
    <n v="0.9546"/>
    <n v="0.2001"/>
    <n v="0.26679999999999998"/>
    <n v="0.37869999999999998"/>
    <n v="0.3604"/>
  </r>
  <r>
    <s v="cty54097"/>
    <x v="826"/>
    <s v=" WV"/>
    <s v="no"/>
    <x v="0"/>
    <x v="1080"/>
    <x v="1083"/>
    <x v="856"/>
    <x v="1091"/>
    <n v="0.82289999999999996"/>
    <n v="0.88590000000000002"/>
    <n v="0.92430000000000001"/>
    <n v="0.87409999999999999"/>
    <n v="0.24329999999999999"/>
    <n v="0.3463"/>
    <n v="0.51919999999999999"/>
    <n v="0.38129999999999997"/>
  </r>
  <r>
    <s v="cty39019"/>
    <x v="54"/>
    <s v=" OH"/>
    <s v="no"/>
    <x v="0"/>
    <x v="1081"/>
    <x v="1084"/>
    <x v="1085"/>
    <x v="1092"/>
    <n v="0.83179999999999998"/>
    <n v="0.87949999999999995"/>
    <n v="0.90859999999999996"/>
    <n v="0.87239999999999995"/>
    <n v="0.1026"/>
    <n v="0.18840000000000001"/>
    <n v="0.3322"/>
    <n v="0.20910000000000001"/>
  </r>
  <r>
    <s v="cty29001"/>
    <x v="336"/>
    <s v=" MO"/>
    <s v="no"/>
    <x v="0"/>
    <x v="1082"/>
    <x v="1085"/>
    <x v="1086"/>
    <x v="1093"/>
    <n v="0.86439999999999995"/>
    <n v="0.9113"/>
    <n v="0.93989999999999996"/>
    <n v="0.90790000000000004"/>
    <n v="0.22620000000000001"/>
    <n v="0.32250000000000001"/>
    <n v="0.48420000000000002"/>
    <n v="0.36299999999999999"/>
  </r>
  <r>
    <s v="cty26089"/>
    <x v="827"/>
    <s v=" MI"/>
    <s v="no"/>
    <x v="0"/>
    <x v="1083"/>
    <x v="1086"/>
    <x v="1087"/>
    <x v="1094"/>
    <n v="0.84019999999999995"/>
    <n v="0.87309999999999999"/>
    <n v="0.89319999999999999"/>
    <n v="0.87849999999999995"/>
    <n v="0.2122"/>
    <n v="0.31519999999999998"/>
    <n v="0.4879"/>
    <n v="0.42320000000000002"/>
  </r>
  <r>
    <s v="cty21215"/>
    <x v="618"/>
    <s v=" KY"/>
    <s v="no"/>
    <x v="0"/>
    <x v="1084"/>
    <x v="1087"/>
    <x v="1088"/>
    <x v="1095"/>
    <n v="0.83260000000000001"/>
    <n v="0.89570000000000005"/>
    <n v="0.93420000000000003"/>
    <n v="0.88849999999999996"/>
    <n v="0.1113"/>
    <n v="0.2198"/>
    <n v="0.40179999999999999"/>
    <n v="0.27339999999999998"/>
  </r>
  <r>
    <s v="cty29081"/>
    <x v="412"/>
    <s v=" MO"/>
    <s v="no"/>
    <x v="0"/>
    <x v="1085"/>
    <x v="1088"/>
    <x v="1089"/>
    <x v="1096"/>
    <n v="0.81520000000000004"/>
    <n v="0.88519999999999999"/>
    <n v="0.92789999999999995"/>
    <n v="0.85529999999999995"/>
    <n v="0.16830000000000001"/>
    <n v="0.25030000000000002"/>
    <n v="0.38790000000000002"/>
    <n v="0.22919999999999999"/>
  </r>
  <r>
    <s v="cty48457"/>
    <x v="791"/>
    <s v=" TX"/>
    <s v="no"/>
    <x v="0"/>
    <x v="1086"/>
    <x v="1089"/>
    <x v="1090"/>
    <x v="1097"/>
    <n v="0.79649999999999999"/>
    <n v="0.86380000000000001"/>
    <n v="0.90490000000000004"/>
    <n v="0.83830000000000005"/>
    <n v="0.12839999999999999"/>
    <n v="0.18379999999999999"/>
    <n v="0.27679999999999999"/>
    <n v="0.18490000000000001"/>
  </r>
  <r>
    <s v="cty72097"/>
    <x v="828"/>
    <s v=" PR"/>
    <s v="no"/>
    <x v="0"/>
    <x v="1087"/>
    <x v="1090"/>
    <x v="1091"/>
    <x v="1098"/>
    <n v="0"/>
    <n v="0"/>
    <n v="0"/>
    <n v="0"/>
    <n v="0"/>
    <n v="0"/>
    <n v="0"/>
    <n v="0"/>
  </r>
  <r>
    <s v="cty08047"/>
    <x v="829"/>
    <s v=" CO"/>
    <s v="no"/>
    <x v="0"/>
    <x v="1088"/>
    <x v="1091"/>
    <x v="1092"/>
    <x v="1099"/>
    <n v="0.75690000000000002"/>
    <n v="0.85229999999999995"/>
    <n v="0.91059999999999997"/>
    <n v="0.86670000000000003"/>
    <n v="0.50760000000000005"/>
    <n v="0.48220000000000002"/>
    <n v="0.43959999999999999"/>
    <n v="0.45200000000000001"/>
  </r>
  <r>
    <s v="cty17175"/>
    <x v="22"/>
    <s v=" IL"/>
    <s v="no"/>
    <x v="0"/>
    <x v="1089"/>
    <x v="1092"/>
    <x v="1093"/>
    <x v="1100"/>
    <n v="0.8004"/>
    <n v="0.8377"/>
    <n v="0.86050000000000004"/>
    <n v="0.83309999999999995"/>
    <n v="0.21510000000000001"/>
    <n v="0.2757"/>
    <n v="0.3775"/>
    <n v="0.29680000000000001"/>
  </r>
  <r>
    <s v="cty29177"/>
    <x v="830"/>
    <s v=" MO"/>
    <s v="no"/>
    <x v="0"/>
    <x v="1089"/>
    <x v="1093"/>
    <x v="1094"/>
    <x v="1101"/>
    <n v="0.76910000000000001"/>
    <n v="0.87080000000000002"/>
    <n v="0.93289999999999995"/>
    <n v="0.87580000000000002"/>
    <n v="0.12520000000000001"/>
    <n v="0.2011"/>
    <n v="0.32840000000000003"/>
    <n v="0.24840000000000001"/>
  </r>
  <r>
    <s v="cty29199"/>
    <x v="831"/>
    <s v=" MO"/>
    <s v="no"/>
    <x v="0"/>
    <x v="1090"/>
    <x v="1094"/>
    <x v="1095"/>
    <x v="1102"/>
    <n v="0.79810000000000003"/>
    <n v="0.87319999999999998"/>
    <n v="0.91910000000000003"/>
    <n v="0.83760000000000001"/>
    <n v="0.2432"/>
    <n v="0.3387"/>
    <n v="0.49880000000000002"/>
    <n v="0.30580000000000002"/>
  </r>
  <r>
    <s v="cty17159"/>
    <x v="82"/>
    <s v=" IL"/>
    <s v="no"/>
    <x v="0"/>
    <x v="1091"/>
    <x v="1095"/>
    <x v="1096"/>
    <x v="1103"/>
    <n v="0.85899999999999999"/>
    <n v="0.91479999999999995"/>
    <n v="0.94879999999999998"/>
    <n v="0.90410000000000001"/>
    <n v="0.2356"/>
    <n v="0.32140000000000002"/>
    <n v="0.46529999999999999"/>
    <n v="0.35170000000000001"/>
  </r>
  <r>
    <s v="cty27021"/>
    <x v="328"/>
    <s v=" MN"/>
    <s v="no"/>
    <x v="0"/>
    <x v="1092"/>
    <x v="1096"/>
    <x v="1097"/>
    <x v="1104"/>
    <n v="0.77859999999999996"/>
    <n v="0.86150000000000004"/>
    <n v="0.91210000000000002"/>
    <n v="0.84219999999999995"/>
    <n v="8.9399999999999993E-2"/>
    <n v="0.1837"/>
    <n v="0.34189999999999998"/>
    <n v="0.20749999999999999"/>
  </r>
  <r>
    <s v="cty48499"/>
    <x v="462"/>
    <s v=" TX"/>
    <s v="no"/>
    <x v="0"/>
    <x v="1093"/>
    <x v="1097"/>
    <x v="1098"/>
    <x v="1105"/>
    <n v="0.78349999999999997"/>
    <n v="0.87280000000000002"/>
    <n v="0.92730000000000001"/>
    <n v="0.84330000000000005"/>
    <n v="0.1741"/>
    <n v="0.2276"/>
    <n v="0.31740000000000002"/>
    <n v="0.23250000000000001"/>
  </r>
  <r>
    <s v="cty48069"/>
    <x v="832"/>
    <s v=" TX"/>
    <s v="no"/>
    <x v="0"/>
    <x v="1094"/>
    <x v="1098"/>
    <x v="1099"/>
    <x v="1106"/>
    <n v="0.77470000000000006"/>
    <n v="0.84419999999999995"/>
    <n v="0.88670000000000004"/>
    <n v="0.81430000000000002"/>
    <n v="0.27279999999999999"/>
    <n v="0.34899999999999998"/>
    <n v="0.47689999999999999"/>
    <n v="0.33760000000000001"/>
  </r>
  <r>
    <s v="cty16009"/>
    <x v="833"/>
    <s v=" ID"/>
    <s v="no"/>
    <x v="0"/>
    <x v="1095"/>
    <x v="1031"/>
    <x v="1100"/>
    <x v="1107"/>
    <n v="0.76249999999999996"/>
    <n v="0.84040000000000004"/>
    <n v="0.88790000000000002"/>
    <n v="0.82"/>
    <n v="0.1023"/>
    <n v="0.15670000000000001"/>
    <n v="0.24809999999999999"/>
    <n v="0.1593"/>
  </r>
  <r>
    <s v="cty18001"/>
    <x v="37"/>
    <s v=" IN"/>
    <s v="no"/>
    <x v="0"/>
    <x v="1095"/>
    <x v="1099"/>
    <x v="1101"/>
    <x v="1108"/>
    <n v="0.70040000000000002"/>
    <n v="0.84030000000000005"/>
    <n v="0.92579999999999996"/>
    <n v="0.86370000000000002"/>
    <n v="0.1391"/>
    <n v="0.24970000000000001"/>
    <n v="0.43519999999999998"/>
    <n v="0.34279999999999999"/>
  </r>
  <r>
    <s v="cty18131"/>
    <x v="834"/>
    <s v=" IN"/>
    <s v="no"/>
    <x v="0"/>
    <x v="1096"/>
    <x v="1049"/>
    <x v="1102"/>
    <x v="1109"/>
    <n v="0.79649999999999999"/>
    <n v="0.87470000000000003"/>
    <n v="0.92249999999999999"/>
    <n v="0.88090000000000002"/>
    <n v="0.21659999999999999"/>
    <n v="0.29070000000000001"/>
    <n v="0.41520000000000001"/>
    <n v="0.3422"/>
  </r>
  <r>
    <s v="cty55003"/>
    <x v="835"/>
    <s v=" WI"/>
    <s v="no"/>
    <x v="0"/>
    <x v="1097"/>
    <x v="1100"/>
    <x v="1103"/>
    <x v="1110"/>
    <n v="0.86250000000000004"/>
    <n v="0.91259999999999997"/>
    <n v="0.94320000000000004"/>
    <n v="0.90610000000000002"/>
    <n v="0.1152"/>
    <n v="0.21049999999999999"/>
    <n v="0.37030000000000002"/>
    <n v="0.24060000000000001"/>
  </r>
  <r>
    <s v="cty29089"/>
    <x v="170"/>
    <s v=" MO"/>
    <s v="no"/>
    <x v="0"/>
    <x v="1098"/>
    <x v="1101"/>
    <x v="1104"/>
    <x v="1111"/>
    <n v="0.76639999999999997"/>
    <n v="0.88100000000000001"/>
    <n v="0.95099999999999996"/>
    <n v="0.84809999999999997"/>
    <n v="0.27900000000000003"/>
    <n v="0.3574"/>
    <n v="0.4889"/>
    <n v="0.36320000000000002"/>
  </r>
  <r>
    <s v="cty29115"/>
    <x v="759"/>
    <s v=" MO"/>
    <s v="no"/>
    <x v="0"/>
    <x v="1099"/>
    <x v="1102"/>
    <x v="1105"/>
    <x v="1112"/>
    <n v="0.78990000000000005"/>
    <n v="0.86960000000000004"/>
    <n v="0.91820000000000002"/>
    <n v="0.84289999999999998"/>
    <n v="0.1178"/>
    <n v="0.24790000000000001"/>
    <n v="0.46610000000000001"/>
    <n v="0.2394"/>
  </r>
  <r>
    <s v="cty54063"/>
    <x v="421"/>
    <s v=" WV"/>
    <s v="no"/>
    <x v="0"/>
    <x v="1100"/>
    <x v="1103"/>
    <x v="1106"/>
    <x v="1113"/>
    <n v="0.77639999999999998"/>
    <n v="0.85189999999999999"/>
    <n v="0.89790000000000003"/>
    <n v="0.82650000000000001"/>
    <n v="7.5300000000000006E-2"/>
    <n v="0.24149999999999999"/>
    <n v="0.5202"/>
    <n v="0.2117"/>
  </r>
  <r>
    <s v="cty48417"/>
    <x v="836"/>
    <s v=" TX"/>
    <s v="no"/>
    <x v="0"/>
    <x v="1101"/>
    <x v="1104"/>
    <x v="1107"/>
    <x v="1114"/>
    <n v="0.89349999999999996"/>
    <n v="0.98229999999999995"/>
    <n v="1"/>
    <n v="0.9385"/>
    <n v="0.1066"/>
    <n v="0.23050000000000001"/>
    <n v="0.43819999999999998"/>
    <n v="0.20469999999999999"/>
  </r>
  <r>
    <s v="cty42083"/>
    <x v="837"/>
    <s v=" PA"/>
    <s v="no"/>
    <x v="0"/>
    <x v="1102"/>
    <x v="1105"/>
    <x v="1108"/>
    <x v="1115"/>
    <n v="0.85929999999999995"/>
    <n v="0.90280000000000005"/>
    <n v="0.9294"/>
    <n v="0.89729999999999999"/>
    <n v="0.17760000000000001"/>
    <n v="0.29980000000000001"/>
    <n v="0.50480000000000003"/>
    <n v="0.35110000000000002"/>
  </r>
  <r>
    <s v="cty05087"/>
    <x v="185"/>
    <s v=" AR"/>
    <s v="no"/>
    <x v="0"/>
    <x v="1103"/>
    <x v="1106"/>
    <x v="1109"/>
    <x v="1116"/>
    <n v="0.79630000000000001"/>
    <n v="0.85829999999999995"/>
    <n v="0.8962"/>
    <n v="0.82569999999999999"/>
    <n v="0.1353"/>
    <n v="0.2069"/>
    <n v="0.32700000000000001"/>
    <n v="0.1898"/>
  </r>
  <r>
    <s v="cty40061"/>
    <x v="59"/>
    <s v=" OK"/>
    <s v="no"/>
    <x v="0"/>
    <x v="1104"/>
    <x v="1107"/>
    <x v="1110"/>
    <x v="1117"/>
    <n v="0.79869999999999997"/>
    <n v="0.88739999999999997"/>
    <n v="0.94159999999999999"/>
    <n v="0.83179999999999998"/>
    <n v="0.1119"/>
    <n v="8.8300000000000003E-2"/>
    <n v="4.8800000000000003E-2"/>
    <n v="0.1011"/>
  </r>
  <r>
    <s v="cty55139"/>
    <x v="262"/>
    <s v=" WI"/>
    <s v="no"/>
    <x v="0"/>
    <x v="1105"/>
    <x v="1108"/>
    <x v="1111"/>
    <x v="1118"/>
    <n v="0.79330000000000001"/>
    <n v="0.86760000000000004"/>
    <n v="0.91290000000000004"/>
    <n v="0.88939999999999997"/>
    <n v="0.1434"/>
    <n v="0.23619999999999999"/>
    <n v="0.39179999999999998"/>
    <n v="0.35410000000000003"/>
  </r>
  <r>
    <s v="cty48253"/>
    <x v="232"/>
    <s v=" TX"/>
    <s v="no"/>
    <x v="0"/>
    <x v="1106"/>
    <x v="1109"/>
    <x v="1112"/>
    <x v="1119"/>
    <n v="0.79359999999999997"/>
    <n v="0.87780000000000002"/>
    <n v="0.92920000000000003"/>
    <n v="0.83540000000000003"/>
    <n v="0.12520000000000001"/>
    <n v="0.27129999999999999"/>
    <n v="0.51649999999999996"/>
    <n v="0.25879999999999997"/>
  </r>
  <r>
    <s v="cty29057"/>
    <x v="838"/>
    <s v=" MO"/>
    <s v="no"/>
    <x v="0"/>
    <x v="1107"/>
    <x v="1110"/>
    <x v="1113"/>
    <x v="1120"/>
    <n v="0.81259999999999999"/>
    <n v="0.83179999999999998"/>
    <n v="0.84360000000000002"/>
    <n v="0.8256"/>
    <n v="9.3899999999999997E-2"/>
    <n v="0.22539999999999999"/>
    <n v="0.44600000000000001"/>
    <n v="0.22040000000000001"/>
  </r>
  <r>
    <s v="cty53007"/>
    <x v="839"/>
    <s v=" WA"/>
    <s v="no"/>
    <x v="0"/>
    <x v="1108"/>
    <x v="1111"/>
    <x v="1114"/>
    <x v="1121"/>
    <n v="0.74980000000000002"/>
    <n v="0.8458"/>
    <n v="0.90429999999999999"/>
    <n v="0.84960000000000002"/>
    <n v="0.17169999999999999"/>
    <n v="0.27929999999999999"/>
    <n v="0.4597"/>
    <n v="0.37469999999999998"/>
  </r>
  <r>
    <s v="cty28041"/>
    <x v="369"/>
    <s v=" MS"/>
    <s v="no"/>
    <x v="0"/>
    <x v="1109"/>
    <x v="1112"/>
    <x v="1115"/>
    <x v="1122"/>
    <n v="0.75519999999999998"/>
    <n v="0.82779999999999998"/>
    <n v="0.87219999999999998"/>
    <n v="0.80649999999999999"/>
    <n v="9.2399999999999996E-2"/>
    <n v="0.21959999999999999"/>
    <n v="0.433"/>
    <n v="0.1903"/>
  </r>
  <r>
    <s v="cty06013"/>
    <x v="840"/>
    <s v=" CA"/>
    <s v="no"/>
    <x v="0"/>
    <x v="1110"/>
    <x v="1113"/>
    <x v="1116"/>
    <x v="886"/>
    <n v="0.80269999999999997"/>
    <n v="0.87819999999999998"/>
    <n v="0.92420000000000002"/>
    <n v="0.90200000000000002"/>
    <n v="0.2243"/>
    <n v="0.30830000000000002"/>
    <n v="0.44919999999999999"/>
    <n v="0.47260000000000002"/>
  </r>
  <r>
    <s v="cty48079"/>
    <x v="841"/>
    <s v=" TX"/>
    <s v="no"/>
    <x v="0"/>
    <x v="1111"/>
    <x v="1114"/>
    <x v="1117"/>
    <x v="1123"/>
    <n v="0.76390000000000002"/>
    <n v="0.83399999999999996"/>
    <n v="0.87680000000000002"/>
    <n v="0.78259999999999996"/>
    <n v="0.2021"/>
    <n v="0.23230000000000001"/>
    <n v="0.28299999999999997"/>
    <n v="0.21460000000000001"/>
  </r>
  <r>
    <s v="cty42039"/>
    <x v="271"/>
    <s v=" PA"/>
    <s v="no"/>
    <x v="0"/>
    <x v="1111"/>
    <x v="1115"/>
    <x v="519"/>
    <x v="938"/>
    <n v="0.76329999999999998"/>
    <n v="0.83730000000000004"/>
    <n v="0.88249999999999995"/>
    <n v="0.82840000000000003"/>
    <n v="0.1716"/>
    <n v="0.26390000000000002"/>
    <n v="0.41880000000000001"/>
    <n v="0.30049999999999999"/>
  </r>
  <r>
    <s v="cty41001"/>
    <x v="842"/>
    <s v=" OR"/>
    <s v="no"/>
    <x v="0"/>
    <x v="1112"/>
    <x v="1116"/>
    <x v="430"/>
    <x v="1124"/>
    <n v="0.78200000000000003"/>
    <n v="0.87060000000000004"/>
    <n v="0.92459999999999998"/>
    <n v="0.84789999999999999"/>
    <n v="0.14480000000000001"/>
    <n v="0.25750000000000001"/>
    <n v="0.4466"/>
    <n v="0.29899999999999999"/>
  </r>
  <r>
    <s v="cty48127"/>
    <x v="843"/>
    <s v=" TX"/>
    <s v="no"/>
    <x v="0"/>
    <x v="1113"/>
    <x v="981"/>
    <x v="1118"/>
    <x v="1125"/>
    <n v="0.79220000000000002"/>
    <n v="0.91639999999999999"/>
    <n v="0.99219999999999997"/>
    <n v="0.79810000000000003"/>
    <n v="0.2442"/>
    <n v="0.31109999999999999"/>
    <n v="0.42330000000000001"/>
    <n v="0.27250000000000002"/>
  </r>
  <r>
    <s v="cty23007"/>
    <x v="158"/>
    <s v=" ME"/>
    <s v="no"/>
    <x v="0"/>
    <x v="1114"/>
    <x v="1117"/>
    <x v="1119"/>
    <x v="1126"/>
    <n v="0.878"/>
    <n v="0.91200000000000003"/>
    <n v="0.93279999999999996"/>
    <n v="0.90439999999999998"/>
    <n v="0.17269999999999999"/>
    <n v="0.30769999999999997"/>
    <n v="0.53410000000000002"/>
    <n v="0.34660000000000002"/>
  </r>
  <r>
    <s v="cty06009"/>
    <x v="844"/>
    <s v=" CA"/>
    <s v="no"/>
    <x v="0"/>
    <x v="1115"/>
    <x v="1118"/>
    <x v="1120"/>
    <x v="1127"/>
    <n v="0.84770000000000001"/>
    <n v="0.87839999999999996"/>
    <n v="0.8972"/>
    <n v="0.88190000000000002"/>
    <n v="0.15759999999999999"/>
    <n v="0.2127"/>
    <n v="0.30509999999999998"/>
    <n v="0.26469999999999999"/>
  </r>
  <r>
    <s v="cty17135"/>
    <x v="414"/>
    <s v=" IL"/>
    <s v="no"/>
    <x v="0"/>
    <x v="1116"/>
    <x v="1119"/>
    <x v="1121"/>
    <x v="1128"/>
    <n v="0.78849999999999998"/>
    <n v="0.89380000000000004"/>
    <n v="0.95809999999999995"/>
    <n v="0.89759999999999995"/>
    <n v="0.16389999999999999"/>
    <n v="0.28249999999999997"/>
    <n v="0.48149999999999998"/>
    <n v="0.35720000000000002"/>
  </r>
  <r>
    <s v="cty53031"/>
    <x v="216"/>
    <s v=" WA"/>
    <s v="no"/>
    <x v="0"/>
    <x v="1117"/>
    <x v="1120"/>
    <x v="1122"/>
    <x v="1129"/>
    <n v="0.87409999999999999"/>
    <n v="0.9143"/>
    <n v="0.93879999999999997"/>
    <n v="0.91069999999999995"/>
    <n v="0.24490000000000001"/>
    <n v="0.31030000000000002"/>
    <n v="0.4199"/>
    <n v="0.35570000000000002"/>
  </r>
  <r>
    <s v="cty48161"/>
    <x v="845"/>
    <s v=" TX"/>
    <s v="no"/>
    <x v="0"/>
    <x v="1118"/>
    <x v="1121"/>
    <x v="987"/>
    <x v="1130"/>
    <n v="0.749"/>
    <n v="0.86499999999999999"/>
    <n v="0.93589999999999995"/>
    <n v="0.83609999999999995"/>
    <n v="0.10290000000000001"/>
    <n v="0.21629999999999999"/>
    <n v="0.40649999999999997"/>
    <n v="0.22700000000000001"/>
  </r>
  <r>
    <s v="cty29011"/>
    <x v="570"/>
    <s v=" MO"/>
    <s v="no"/>
    <x v="0"/>
    <x v="1119"/>
    <x v="1122"/>
    <x v="1123"/>
    <x v="1131"/>
    <n v="0.75770000000000004"/>
    <n v="0.82940000000000003"/>
    <n v="0.87319999999999998"/>
    <n v="0.80469999999999997"/>
    <n v="0.20810000000000001"/>
    <n v="0.32100000000000001"/>
    <n v="0.51019999999999999"/>
    <n v="0.3135"/>
  </r>
  <r>
    <s v="cty18057"/>
    <x v="231"/>
    <s v=" IN"/>
    <s v="no"/>
    <x v="0"/>
    <x v="1120"/>
    <x v="1123"/>
    <x v="1124"/>
    <x v="1132"/>
    <n v="0.80959999999999999"/>
    <n v="0.88270000000000004"/>
    <n v="0.9274"/>
    <n v="0.92379999999999995"/>
    <n v="0.26500000000000001"/>
    <n v="0.35420000000000001"/>
    <n v="0.50380000000000003"/>
    <n v="0.59360000000000002"/>
  </r>
  <r>
    <s v="cty17061"/>
    <x v="369"/>
    <s v=" IL"/>
    <s v="no"/>
    <x v="0"/>
    <x v="1121"/>
    <x v="1124"/>
    <x v="1125"/>
    <x v="1133"/>
    <n v="0.8528"/>
    <n v="0.93600000000000005"/>
    <n v="0.98670000000000002"/>
    <n v="0.91420000000000001"/>
    <n v="0.13120000000000001"/>
    <n v="0.2404"/>
    <n v="0.42359999999999998"/>
    <n v="0.25519999999999998"/>
  </r>
  <r>
    <s v="cty08099"/>
    <x v="846"/>
    <s v=" CO"/>
    <s v="no"/>
    <x v="0"/>
    <x v="1122"/>
    <x v="844"/>
    <x v="1126"/>
    <x v="1134"/>
    <n v="0.76060000000000005"/>
    <n v="0.86850000000000005"/>
    <n v="0.93440000000000001"/>
    <n v="0.82010000000000005"/>
    <n v="0.2261"/>
    <n v="0.32819999999999999"/>
    <n v="0.49959999999999999"/>
    <n v="0.3135"/>
  </r>
  <r>
    <s v="cty42055"/>
    <x v="158"/>
    <s v=" PA"/>
    <s v="no"/>
    <x v="0"/>
    <x v="1122"/>
    <x v="1125"/>
    <x v="1127"/>
    <x v="1135"/>
    <n v="0.75029999999999997"/>
    <n v="0.84440000000000004"/>
    <n v="0.90190000000000003"/>
    <n v="0.8498"/>
    <n v="0.13950000000000001"/>
    <n v="0.24510000000000001"/>
    <n v="0.42220000000000002"/>
    <n v="0.3246"/>
  </r>
  <r>
    <s v="cty36001"/>
    <x v="501"/>
    <s v=" NY"/>
    <s v="no"/>
    <x v="0"/>
    <x v="1123"/>
    <x v="1126"/>
    <x v="1128"/>
    <x v="1136"/>
    <n v="0.82920000000000005"/>
    <n v="0.90129999999999999"/>
    <n v="0.94530000000000003"/>
    <n v="0.92230000000000001"/>
    <n v="0.30609999999999998"/>
    <n v="0.40079999999999999"/>
    <n v="0.55969999999999998"/>
    <n v="0.56269999999999998"/>
  </r>
  <r>
    <s v="cty30049"/>
    <x v="847"/>
    <s v=" MT"/>
    <s v="no"/>
    <x v="0"/>
    <x v="1124"/>
    <x v="1123"/>
    <x v="1097"/>
    <x v="1137"/>
    <n v="0.85780000000000001"/>
    <n v="0.90080000000000005"/>
    <n v="0.92700000000000005"/>
    <n v="0.9032"/>
    <n v="0.28179999999999999"/>
    <n v="0.3836"/>
    <n v="0.55430000000000001"/>
    <n v="0.46750000000000003"/>
  </r>
  <r>
    <s v="cty22011"/>
    <x v="848"/>
    <s v=" LA"/>
    <s v="no"/>
    <x v="0"/>
    <x v="1125"/>
    <x v="1127"/>
    <x v="1129"/>
    <x v="1138"/>
    <n v="0.81369999999999998"/>
    <n v="0.8841"/>
    <n v="0.92710000000000004"/>
    <n v="0.86870000000000003"/>
    <n v="0.123"/>
    <n v="0.1993"/>
    <n v="0.32740000000000002"/>
    <n v="0.22950000000000001"/>
  </r>
  <r>
    <s v="cty17117"/>
    <x v="849"/>
    <s v=" IL"/>
    <s v="no"/>
    <x v="0"/>
    <x v="1126"/>
    <x v="1128"/>
    <x v="1130"/>
    <x v="1139"/>
    <n v="0.84370000000000001"/>
    <n v="0.89770000000000005"/>
    <n v="0.93069999999999997"/>
    <n v="0.8982"/>
    <n v="0.11169999999999999"/>
    <n v="0.23039999999999999"/>
    <n v="0.42949999999999999"/>
    <n v="0.29759999999999998"/>
  </r>
  <r>
    <s v="cty21185"/>
    <x v="549"/>
    <s v=" KY"/>
    <s v="no"/>
    <x v="0"/>
    <x v="1126"/>
    <x v="1129"/>
    <x v="1131"/>
    <x v="1140"/>
    <n v="0.79630000000000001"/>
    <n v="0.88119999999999998"/>
    <n v="0.93289999999999995"/>
    <n v="0.92030000000000001"/>
    <n v="0.29630000000000001"/>
    <n v="0.37119999999999997"/>
    <n v="0.49669999999999997"/>
    <n v="0.53939999999999999"/>
  </r>
  <r>
    <s v="cty48157"/>
    <x v="850"/>
    <s v=" TX"/>
    <s v="no"/>
    <x v="0"/>
    <x v="1127"/>
    <x v="1130"/>
    <x v="1132"/>
    <x v="827"/>
    <n v="0.78269999999999995"/>
    <n v="0.86619999999999997"/>
    <n v="0.91720000000000002"/>
    <n v="0.88109999999999999"/>
    <n v="0.26469999999999999"/>
    <n v="0.35560000000000003"/>
    <n v="0.5081"/>
    <n v="0.50719999999999998"/>
  </r>
  <r>
    <s v="cty49057"/>
    <x v="851"/>
    <s v=" UT"/>
    <s v="no"/>
    <x v="0"/>
    <x v="1128"/>
    <x v="1131"/>
    <x v="1133"/>
    <x v="1141"/>
    <n v="0.79149999999999998"/>
    <n v="0.87139999999999995"/>
    <n v="0.92010000000000003"/>
    <n v="0.88729999999999998"/>
    <n v="0.12590000000000001"/>
    <n v="0.1933"/>
    <n v="0.30640000000000001"/>
    <n v="0.2666"/>
  </r>
  <r>
    <s v="cty19113"/>
    <x v="759"/>
    <s v=" IA"/>
    <s v="no"/>
    <x v="0"/>
    <x v="1129"/>
    <x v="1132"/>
    <x v="1134"/>
    <x v="1142"/>
    <n v="0.8135"/>
    <n v="0.88019999999999998"/>
    <n v="0.92100000000000004"/>
    <n v="0.89939999999999998"/>
    <n v="0.188"/>
    <n v="0.2833"/>
    <n v="0.44319999999999998"/>
    <n v="0.41789999999999999"/>
  </r>
  <r>
    <s v="cty15007"/>
    <x v="852"/>
    <s v=" HI"/>
    <s v="no"/>
    <x v="0"/>
    <x v="1130"/>
    <x v="1133"/>
    <x v="1135"/>
    <x v="1143"/>
    <n v="0.8105"/>
    <n v="0.89459999999999995"/>
    <n v="0.94589999999999996"/>
    <n v="0.89149999999999996"/>
    <n v="0.19239999999999999"/>
    <n v="0.28539999999999999"/>
    <n v="0.44130000000000003"/>
    <n v="0.35360000000000003"/>
  </r>
  <r>
    <s v="cty36099"/>
    <x v="853"/>
    <s v=" NY"/>
    <s v="no"/>
    <x v="0"/>
    <x v="1131"/>
    <x v="1134"/>
    <x v="1136"/>
    <x v="1144"/>
    <n v="0.78820000000000001"/>
    <n v="0.87649999999999995"/>
    <n v="0.9304"/>
    <n v="0.87970000000000004"/>
    <n v="0.1618"/>
    <n v="0.26919999999999999"/>
    <n v="0.44929999999999998"/>
    <n v="0.33760000000000001"/>
  </r>
  <r>
    <s v="cty48013"/>
    <x v="854"/>
    <s v=" TX"/>
    <s v="no"/>
    <x v="0"/>
    <x v="1131"/>
    <x v="1135"/>
    <x v="1137"/>
    <x v="1145"/>
    <n v="0.78369999999999995"/>
    <n v="0.88890000000000002"/>
    <n v="0.95299999999999996"/>
    <n v="0.84719999999999995"/>
    <n v="9.9699999999999997E-2"/>
    <n v="0.2172"/>
    <n v="0.41420000000000001"/>
    <n v="0.2336"/>
  </r>
  <r>
    <s v="cty53049"/>
    <x v="855"/>
    <s v=" WA"/>
    <s v="no"/>
    <x v="0"/>
    <x v="1132"/>
    <x v="1136"/>
    <x v="1138"/>
    <x v="1146"/>
    <n v="0.81950000000000001"/>
    <n v="0.88360000000000005"/>
    <n v="0.92269999999999996"/>
    <n v="0.87560000000000004"/>
    <n v="7.6100000000000001E-2"/>
    <n v="0.2233"/>
    <n v="0.47010000000000002"/>
    <n v="0.26469999999999999"/>
  </r>
  <r>
    <s v="cty53057"/>
    <x v="856"/>
    <s v=" WA"/>
    <s v="no"/>
    <x v="0"/>
    <x v="1133"/>
    <x v="1137"/>
    <x v="1139"/>
    <x v="1147"/>
    <n v="0.78590000000000004"/>
    <n v="0.84860000000000002"/>
    <n v="0.88700000000000001"/>
    <n v="0.8518"/>
    <n v="0.1145"/>
    <n v="0.19259999999999999"/>
    <n v="0.32350000000000001"/>
    <n v="0.25330000000000003"/>
  </r>
  <r>
    <s v="cty26011"/>
    <x v="857"/>
    <s v=" MI"/>
    <s v="no"/>
    <x v="0"/>
    <x v="1134"/>
    <x v="1138"/>
    <x v="1140"/>
    <x v="1148"/>
    <n v="0.7732"/>
    <n v="0.84689999999999999"/>
    <n v="0.89190000000000003"/>
    <n v="0.83620000000000005"/>
    <n v="0.1119"/>
    <n v="0.2019"/>
    <n v="0.3528"/>
    <n v="0.23300000000000001"/>
  </r>
  <r>
    <s v="cty40131"/>
    <x v="858"/>
    <s v=" OK"/>
    <s v="no"/>
    <x v="0"/>
    <x v="1135"/>
    <x v="1139"/>
    <x v="1141"/>
    <x v="1149"/>
    <n v="0.83089999999999997"/>
    <n v="0.88039999999999996"/>
    <n v="0.91069999999999995"/>
    <n v="0.88139999999999996"/>
    <n v="0.13869999999999999"/>
    <n v="0.215"/>
    <n v="0.34300000000000003"/>
    <n v="0.26910000000000001"/>
  </r>
  <r>
    <s v="cty21233"/>
    <x v="125"/>
    <s v=" KY"/>
    <s v="no"/>
    <x v="0"/>
    <x v="1136"/>
    <x v="1140"/>
    <x v="1142"/>
    <x v="1150"/>
    <n v="0.78139999999999998"/>
    <n v="0.86839999999999995"/>
    <n v="0.92149999999999999"/>
    <n v="0.85929999999999995"/>
    <n v="9.7799999999999998E-2"/>
    <n v="0.1527"/>
    <n v="0.24490000000000001"/>
    <n v="0.1711"/>
  </r>
  <r>
    <s v="cty23031"/>
    <x v="356"/>
    <s v=" ME"/>
    <s v="no"/>
    <x v="0"/>
    <x v="1137"/>
    <x v="1141"/>
    <x v="1143"/>
    <x v="1151"/>
    <n v="0.83819999999999995"/>
    <n v="0.89200000000000002"/>
    <n v="0.92479999999999996"/>
    <n v="0.9"/>
    <n v="0.24299999999999999"/>
    <n v="0.3286"/>
    <n v="0.47220000000000001"/>
    <n v="0.41189999999999999"/>
  </r>
  <r>
    <s v="cty31109"/>
    <x v="824"/>
    <s v=" NE"/>
    <s v="no"/>
    <x v="0"/>
    <x v="1138"/>
    <x v="1142"/>
    <x v="1144"/>
    <x v="1152"/>
    <n v="0.80830000000000002"/>
    <n v="0.88649999999999995"/>
    <n v="0.93430000000000002"/>
    <n v="0.90410000000000001"/>
    <n v="0.1915"/>
    <n v="0.29409999999999997"/>
    <n v="0.46629999999999999"/>
    <n v="0.42970000000000003"/>
  </r>
  <r>
    <s v="cty20161"/>
    <x v="859"/>
    <s v=" KS"/>
    <s v="no"/>
    <x v="0"/>
    <x v="1139"/>
    <x v="772"/>
    <x v="1145"/>
    <x v="1153"/>
    <n v="0.87619999999999998"/>
    <n v="0.91759999999999997"/>
    <n v="0.94289999999999996"/>
    <n v="0.92359999999999998"/>
    <n v="0.2838"/>
    <n v="0.38490000000000002"/>
    <n v="0.55459999999999998"/>
    <n v="0.48730000000000001"/>
  </r>
  <r>
    <s v="cty36051"/>
    <x v="860"/>
    <s v=" NY"/>
    <s v="no"/>
    <x v="0"/>
    <x v="1140"/>
    <x v="1143"/>
    <x v="1146"/>
    <x v="1154"/>
    <n v="0.83440000000000003"/>
    <n v="0.89639999999999997"/>
    <n v="0.93430000000000002"/>
    <n v="0.90380000000000005"/>
    <n v="0.1741"/>
    <n v="0.2767"/>
    <n v="0.44890000000000002"/>
    <n v="0.37230000000000002"/>
  </r>
  <r>
    <s v="cty48399"/>
    <x v="861"/>
    <s v=" TX"/>
    <s v="no"/>
    <x v="0"/>
    <x v="1141"/>
    <x v="1144"/>
    <x v="190"/>
    <x v="1155"/>
    <n v="0.77239999999999998"/>
    <n v="0.90090000000000003"/>
    <n v="0.97940000000000005"/>
    <n v="0.8266"/>
    <n v="0.17119999999999999"/>
    <n v="0.32590000000000002"/>
    <n v="0.58550000000000002"/>
    <n v="0.29849999999999999"/>
  </r>
  <r>
    <s v="cty17033"/>
    <x v="271"/>
    <s v=" IL"/>
    <s v="no"/>
    <x v="0"/>
    <x v="1142"/>
    <x v="1145"/>
    <x v="1095"/>
    <x v="1156"/>
    <n v="0.85719999999999996"/>
    <n v="0.92030000000000001"/>
    <n v="0.95879999999999999"/>
    <n v="0.91659999999999997"/>
    <n v="9.0399999999999994E-2"/>
    <n v="0.20760000000000001"/>
    <n v="0.4042"/>
    <n v="0.26"/>
  </r>
  <r>
    <s v="cty02100"/>
    <x v="862"/>
    <s v=" AK"/>
    <s v="no"/>
    <x v="0"/>
    <x v="1143"/>
    <x v="1146"/>
    <x v="1147"/>
    <x v="1157"/>
    <n v="0"/>
    <n v="0"/>
    <n v="0"/>
    <n v="0"/>
    <n v="0"/>
    <n v="0"/>
    <n v="0"/>
    <n v="0"/>
  </r>
  <r>
    <s v="cty42073"/>
    <x v="333"/>
    <s v=" PA"/>
    <s v="no"/>
    <x v="0"/>
    <x v="1144"/>
    <x v="1147"/>
    <x v="1148"/>
    <x v="1158"/>
    <n v="0.81320000000000003"/>
    <n v="0.89180000000000004"/>
    <n v="0.93979999999999997"/>
    <n v="0.88439999999999996"/>
    <n v="0.2341"/>
    <n v="0.35420000000000001"/>
    <n v="0.55569999999999997"/>
    <n v="0.41360000000000002"/>
  </r>
  <r>
    <s v="cty42093"/>
    <x v="863"/>
    <s v=" PA"/>
    <s v="no"/>
    <x v="0"/>
    <x v="1145"/>
    <x v="711"/>
    <x v="1149"/>
    <x v="1159"/>
    <n v="0.75470000000000004"/>
    <n v="0.85660000000000003"/>
    <n v="0.91879999999999995"/>
    <n v="0.86629999999999996"/>
    <n v="0.15210000000000001"/>
    <n v="0.26379999999999998"/>
    <n v="0.45129999999999998"/>
    <n v="0.38790000000000002"/>
  </r>
  <r>
    <s v="cty18137"/>
    <x v="864"/>
    <s v=" IN"/>
    <s v="no"/>
    <x v="0"/>
    <x v="1146"/>
    <x v="1148"/>
    <x v="1150"/>
    <x v="1160"/>
    <n v="0.77200000000000002"/>
    <n v="0.87609999999999999"/>
    <n v="0.93969999999999998"/>
    <n v="0.88539999999999996"/>
    <n v="0.17269999999999999"/>
    <n v="0.25919999999999999"/>
    <n v="0.4042"/>
    <n v="0.32819999999999999"/>
  </r>
  <r>
    <s v="cty51683"/>
    <x v="865"/>
    <s v=" VA"/>
    <s v="no"/>
    <x v="0"/>
    <x v="1147"/>
    <x v="1149"/>
    <x v="1151"/>
    <x v="1161"/>
    <n v="0.74819999999999998"/>
    <n v="0.85699999999999998"/>
    <n v="0.9234"/>
    <n v="0.89419999999999999"/>
    <n v="0.15260000000000001"/>
    <n v="0.23849999999999999"/>
    <n v="0.38240000000000002"/>
    <n v="0.39589999999999997"/>
  </r>
  <r>
    <s v="cty17187"/>
    <x v="494"/>
    <s v=" IL"/>
    <s v="no"/>
    <x v="0"/>
    <x v="1148"/>
    <x v="1150"/>
    <x v="984"/>
    <x v="1162"/>
    <n v="0.79420000000000002"/>
    <n v="0.8851"/>
    <n v="0.94059999999999999"/>
    <n v="0.87339999999999995"/>
    <n v="0.19869999999999999"/>
    <n v="0.34689999999999999"/>
    <n v="0.59550000000000003"/>
    <n v="0.39800000000000002"/>
  </r>
  <r>
    <s v="cty22007"/>
    <x v="866"/>
    <s v=" LA"/>
    <s v="no"/>
    <x v="0"/>
    <x v="1149"/>
    <x v="736"/>
    <x v="1152"/>
    <x v="1163"/>
    <n v="0.63829999999999998"/>
    <n v="0.79200000000000004"/>
    <n v="0.88590000000000002"/>
    <n v="0.75890000000000002"/>
    <n v="0.113"/>
    <n v="0.17749999999999999"/>
    <n v="0.28560000000000002"/>
    <n v="0.1978"/>
  </r>
  <r>
    <s v="cty53017"/>
    <x v="18"/>
    <s v=" WA"/>
    <s v="no"/>
    <x v="0"/>
    <x v="1150"/>
    <x v="1151"/>
    <x v="1153"/>
    <x v="1164"/>
    <n v="0.79339999999999999"/>
    <n v="0.85"/>
    <n v="0.88449999999999995"/>
    <n v="0.85489999999999999"/>
    <n v="0.16800000000000001"/>
    <n v="0.27260000000000001"/>
    <n v="0.44819999999999999"/>
    <n v="0.36299999999999999"/>
  </r>
  <r>
    <s v="cty20191"/>
    <x v="867"/>
    <s v=" KS"/>
    <s v="no"/>
    <x v="0"/>
    <x v="1151"/>
    <x v="1152"/>
    <x v="141"/>
    <x v="1165"/>
    <n v="0.84850000000000003"/>
    <n v="0.9042"/>
    <n v="0.93820000000000003"/>
    <n v="0.90890000000000004"/>
    <n v="0.15609999999999999"/>
    <n v="0.24729999999999999"/>
    <n v="0.40029999999999999"/>
    <n v="0.31869999999999998"/>
  </r>
  <r>
    <s v="cty08085"/>
    <x v="868"/>
    <s v=" CO"/>
    <s v="no"/>
    <x v="0"/>
    <x v="1151"/>
    <x v="1153"/>
    <x v="1154"/>
    <x v="1166"/>
    <n v="0.78490000000000004"/>
    <n v="0.87819999999999998"/>
    <n v="0.93520000000000003"/>
    <n v="0.8639"/>
    <n v="0.189"/>
    <n v="0.27960000000000002"/>
    <n v="0.43169999999999997"/>
    <n v="0.30249999999999999"/>
  </r>
  <r>
    <s v="cty55069"/>
    <x v="66"/>
    <s v=" WI"/>
    <s v="no"/>
    <x v="0"/>
    <x v="1152"/>
    <x v="1154"/>
    <x v="1155"/>
    <x v="1167"/>
    <n v="0.85340000000000005"/>
    <n v="0.88939999999999997"/>
    <n v="0.9113"/>
    <n v="0.89410000000000001"/>
    <n v="0.1144"/>
    <n v="0.23569999999999999"/>
    <n v="0.439"/>
    <n v="0.31359999999999999"/>
  </r>
  <r>
    <s v="cty40049"/>
    <x v="869"/>
    <s v=" OK"/>
    <s v="no"/>
    <x v="0"/>
    <x v="1153"/>
    <x v="1155"/>
    <x v="1156"/>
    <x v="1168"/>
    <n v="0.79469999999999996"/>
    <n v="0.86219999999999997"/>
    <n v="0.90349999999999997"/>
    <n v="0.83140000000000003"/>
    <n v="0.1633"/>
    <n v="0.28620000000000001"/>
    <n v="0.49230000000000002"/>
    <n v="0.26829999999999998"/>
  </r>
  <r>
    <s v="cty53013"/>
    <x v="651"/>
    <s v=" WA"/>
    <s v="no"/>
    <x v="0"/>
    <x v="1154"/>
    <x v="1156"/>
    <x v="1157"/>
    <x v="1169"/>
    <n v="0.82509999999999994"/>
    <n v="0.92400000000000004"/>
    <n v="0.98440000000000005"/>
    <n v="0.90769999999999995"/>
    <n v="0.2397"/>
    <n v="0.3039"/>
    <n v="0.41160000000000002"/>
    <n v="0.3296"/>
  </r>
  <r>
    <s v="cty51043"/>
    <x v="594"/>
    <s v=" VA"/>
    <s v="no"/>
    <x v="0"/>
    <x v="1155"/>
    <x v="1157"/>
    <x v="1158"/>
    <x v="1170"/>
    <n v="0.76619999999999999"/>
    <n v="0.86209999999999998"/>
    <n v="0.92059999999999997"/>
    <n v="0.88590000000000002"/>
    <n v="0.21820000000000001"/>
    <n v="0.28489999999999999"/>
    <n v="0.3967"/>
    <n v="0.37640000000000001"/>
  </r>
  <r>
    <s v="cty54021"/>
    <x v="870"/>
    <s v=" WV"/>
    <s v="no"/>
    <x v="0"/>
    <x v="1156"/>
    <x v="1158"/>
    <x v="1159"/>
    <x v="1171"/>
    <n v="0.83709999999999996"/>
    <n v="0.872"/>
    <n v="0.89329999999999998"/>
    <n v="0.85609999999999997"/>
    <n v="0.18709999999999999"/>
    <n v="0.35820000000000002"/>
    <n v="0.64529999999999998"/>
    <n v="0.3387"/>
  </r>
  <r>
    <s v="cty33009"/>
    <x v="871"/>
    <s v=" NH"/>
    <s v="no"/>
    <x v="0"/>
    <x v="1157"/>
    <x v="1159"/>
    <x v="1160"/>
    <x v="1172"/>
    <n v="0.76990000000000003"/>
    <n v="0.85370000000000001"/>
    <n v="0.90490000000000004"/>
    <n v="0.86009999999999998"/>
    <n v="0.2331"/>
    <n v="0.34720000000000001"/>
    <n v="0.53849999999999998"/>
    <n v="0.46300000000000002"/>
  </r>
  <r>
    <s v="cty42007"/>
    <x v="224"/>
    <s v=" PA"/>
    <s v="no"/>
    <x v="0"/>
    <x v="1158"/>
    <x v="1160"/>
    <x v="1161"/>
    <x v="1173"/>
    <n v="0.86799999999999999"/>
    <n v="0.91290000000000004"/>
    <n v="0.94030000000000002"/>
    <n v="0.91459999999999997"/>
    <n v="0.2142"/>
    <n v="0.32669999999999999"/>
    <n v="0.51519999999999999"/>
    <n v="0.41470000000000001"/>
  </r>
  <r>
    <s v="cty31173"/>
    <x v="872"/>
    <s v=" NE"/>
    <s v="no"/>
    <x v="0"/>
    <x v="1159"/>
    <x v="1161"/>
    <x v="1162"/>
    <x v="1174"/>
    <n v="0.83860000000000001"/>
    <n v="0.92820000000000003"/>
    <n v="0.98280000000000001"/>
    <n v="0.89380000000000004"/>
    <n v="0.31019999999999998"/>
    <n v="0.41070000000000001"/>
    <n v="0.57930000000000004"/>
    <n v="0.3931"/>
  </r>
  <r>
    <s v="cty27123"/>
    <x v="475"/>
    <s v=" MN"/>
    <s v="no"/>
    <x v="0"/>
    <x v="1160"/>
    <x v="1162"/>
    <x v="1163"/>
    <x v="452"/>
    <n v="0.81440000000000001"/>
    <n v="0.88290000000000002"/>
    <n v="0.92479999999999996"/>
    <n v="0.90080000000000005"/>
    <n v="0.21790000000000001"/>
    <n v="0.313"/>
    <n v="0.47249999999999998"/>
    <n v="0.46629999999999999"/>
  </r>
  <r>
    <s v="cty26139"/>
    <x v="491"/>
    <s v=" MI"/>
    <s v="no"/>
    <x v="0"/>
    <x v="1160"/>
    <x v="1038"/>
    <x v="1164"/>
    <x v="1175"/>
    <n v="0.77980000000000005"/>
    <n v="0.86780000000000002"/>
    <n v="0.92159999999999997"/>
    <n v="0.90039999999999998"/>
    <n v="0.18390000000000001"/>
    <n v="0.26640000000000003"/>
    <n v="0.4047"/>
    <n v="0.3947"/>
  </r>
  <r>
    <s v="cty50015"/>
    <x v="873"/>
    <s v=" VT"/>
    <s v="no"/>
    <x v="0"/>
    <x v="1161"/>
    <x v="1163"/>
    <x v="1165"/>
    <x v="1176"/>
    <n v="0.78090000000000004"/>
    <n v="0.8881"/>
    <n v="0.95350000000000001"/>
    <n v="0.88729999999999998"/>
    <n v="0.28760000000000002"/>
    <n v="0.39029999999999998"/>
    <n v="0.56259999999999999"/>
    <n v="0.4763"/>
  </r>
  <r>
    <s v="cty33003"/>
    <x v="54"/>
    <s v=" NH"/>
    <s v="no"/>
    <x v="0"/>
    <x v="1162"/>
    <x v="1164"/>
    <x v="1166"/>
    <x v="1177"/>
    <n v="0.79610000000000003"/>
    <n v="0.85"/>
    <n v="0.88290000000000002"/>
    <n v="0.84660000000000002"/>
    <n v="0.27960000000000002"/>
    <n v="0.39319999999999999"/>
    <n v="0.58389999999999997"/>
    <n v="0.46079999999999999"/>
  </r>
  <r>
    <s v="cty20099"/>
    <x v="874"/>
    <s v=" KS"/>
    <s v="no"/>
    <x v="0"/>
    <x v="1163"/>
    <x v="1165"/>
    <x v="1167"/>
    <x v="1178"/>
    <n v="0.84519999999999995"/>
    <n v="0.89380000000000004"/>
    <n v="0.92349999999999999"/>
    <n v="0.88470000000000004"/>
    <n v="0.14899999999999999"/>
    <n v="0.2984"/>
    <n v="0.54910000000000003"/>
    <n v="0.32429999999999998"/>
  </r>
  <r>
    <s v="cty22109"/>
    <x v="875"/>
    <s v=" LA"/>
    <s v="no"/>
    <x v="0"/>
    <x v="1164"/>
    <x v="1166"/>
    <x v="1168"/>
    <x v="1179"/>
    <n v="0.68020000000000003"/>
    <n v="0.8004"/>
    <n v="0.87380000000000002"/>
    <n v="0.77669999999999995"/>
    <n v="0.12740000000000001"/>
    <n v="0.21940000000000001"/>
    <n v="0.37380000000000002"/>
    <n v="0.25729999999999997"/>
  </r>
  <r>
    <s v="cty20015"/>
    <x v="137"/>
    <s v=" KS"/>
    <s v="no"/>
    <x v="0"/>
    <x v="1165"/>
    <x v="1167"/>
    <x v="1169"/>
    <x v="1180"/>
    <n v="0.81940000000000002"/>
    <n v="0.87539999999999996"/>
    <n v="0.90959999999999996"/>
    <n v="0.88800000000000001"/>
    <n v="0.18840000000000001"/>
    <n v="0.27679999999999999"/>
    <n v="0.42499999999999999"/>
    <n v="0.37730000000000002"/>
  </r>
  <r>
    <s v="cty25005"/>
    <x v="575"/>
    <s v=" MA"/>
    <s v="no"/>
    <x v="0"/>
    <x v="1166"/>
    <x v="1168"/>
    <x v="1170"/>
    <x v="1181"/>
    <n v="0.81130000000000002"/>
    <n v="0.8831"/>
    <n v="0.92689999999999995"/>
    <n v="0.89600000000000002"/>
    <n v="0.2092"/>
    <n v="0.30530000000000002"/>
    <n v="0.46660000000000001"/>
    <n v="0.42270000000000002"/>
  </r>
  <r>
    <s v="cty29227"/>
    <x v="444"/>
    <s v=" MO"/>
    <s v="no"/>
    <x v="0"/>
    <x v="1167"/>
    <x v="1169"/>
    <x v="1171"/>
    <x v="1182"/>
    <n v="0.81459999999999999"/>
    <n v="0.89800000000000002"/>
    <n v="0.94889999999999997"/>
    <n v="0.85309999999999997"/>
    <n v="0.1961"/>
    <n v="0.38800000000000001"/>
    <n v="0.71"/>
    <n v="0.32079999999999997"/>
  </r>
  <r>
    <s v="cty29037"/>
    <x v="328"/>
    <s v=" MO"/>
    <s v="no"/>
    <x v="0"/>
    <x v="1168"/>
    <x v="1170"/>
    <x v="1172"/>
    <x v="1183"/>
    <n v="0.79469999999999996"/>
    <n v="0.87019999999999997"/>
    <n v="0.91639999999999999"/>
    <n v="0.88260000000000005"/>
    <n v="0.217"/>
    <n v="0.27860000000000001"/>
    <n v="0.38179999999999997"/>
    <n v="0.3387"/>
  </r>
  <r>
    <s v="cty55067"/>
    <x v="876"/>
    <s v=" WI"/>
    <s v="no"/>
    <x v="0"/>
    <x v="1168"/>
    <x v="701"/>
    <x v="1173"/>
    <x v="1184"/>
    <n v="0.8347"/>
    <n v="0.89490000000000003"/>
    <n v="0.93159999999999998"/>
    <n v="0.88859999999999995"/>
    <n v="0.16220000000000001"/>
    <n v="0.24279999999999999"/>
    <n v="0.37809999999999999"/>
    <n v="0.2671"/>
  </r>
  <r>
    <s v="cty06055"/>
    <x v="877"/>
    <s v=" CA"/>
    <s v="no"/>
    <x v="0"/>
    <x v="1169"/>
    <x v="1171"/>
    <x v="1174"/>
    <x v="1185"/>
    <n v="0.74419999999999997"/>
    <n v="0.84250000000000003"/>
    <n v="0.90249999999999997"/>
    <n v="0.86140000000000005"/>
    <n v="0.1779"/>
    <n v="0.26400000000000001"/>
    <n v="0.40860000000000002"/>
    <n v="0.38319999999999999"/>
  </r>
  <r>
    <s v="cty26119"/>
    <x v="878"/>
    <s v=" MI"/>
    <s v="no"/>
    <x v="0"/>
    <x v="1170"/>
    <x v="1172"/>
    <x v="1175"/>
    <x v="1186"/>
    <n v="0.80610000000000004"/>
    <n v="0.86780000000000002"/>
    <n v="0.90549999999999997"/>
    <n v="0.84740000000000004"/>
    <n v="0.1119"/>
    <n v="0.24299999999999999"/>
    <n v="0.46279999999999999"/>
    <n v="0.245"/>
  </r>
  <r>
    <s v="cty17129"/>
    <x v="879"/>
    <s v=" IL"/>
    <s v="no"/>
    <x v="0"/>
    <x v="1171"/>
    <x v="1173"/>
    <x v="1176"/>
    <x v="1187"/>
    <n v="0.86270000000000002"/>
    <n v="0.90149999999999997"/>
    <n v="0.92510000000000003"/>
    <n v="0.90600000000000003"/>
    <n v="0.15040000000000001"/>
    <n v="0.2555"/>
    <n v="0.43169999999999997"/>
    <n v="0.34899999999999998"/>
  </r>
  <r>
    <s v="cty26047"/>
    <x v="275"/>
    <s v=" MI"/>
    <s v="no"/>
    <x v="0"/>
    <x v="1172"/>
    <x v="1174"/>
    <x v="1177"/>
    <x v="924"/>
    <n v="0.85129999999999995"/>
    <n v="0.90510000000000002"/>
    <n v="0.93789999999999996"/>
    <n v="0.90649999999999997"/>
    <n v="0.16600000000000001"/>
    <n v="0.26840000000000003"/>
    <n v="0.44030000000000002"/>
    <n v="0.36249999999999999"/>
  </r>
  <r>
    <s v="cty12043"/>
    <x v="880"/>
    <s v=" FL"/>
    <s v="no"/>
    <x v="0"/>
    <x v="1173"/>
    <x v="1175"/>
    <x v="1178"/>
    <x v="1188"/>
    <n v="0.70550000000000002"/>
    <n v="0.85109999999999997"/>
    <n v="0.93989999999999996"/>
    <n v="0.82069999999999999"/>
    <n v="0.12920000000000001"/>
    <n v="0.15579999999999999"/>
    <n v="0.20050000000000001"/>
    <n v="0.1711"/>
  </r>
  <r>
    <s v="cty55031"/>
    <x v="18"/>
    <s v=" WI"/>
    <s v="no"/>
    <x v="0"/>
    <x v="1174"/>
    <x v="1176"/>
    <x v="1179"/>
    <x v="1189"/>
    <n v="0.83630000000000004"/>
    <n v="0.88859999999999995"/>
    <n v="0.92049999999999998"/>
    <n v="0.88790000000000002"/>
    <n v="0.16370000000000001"/>
    <n v="0.25800000000000001"/>
    <n v="0.41610000000000003"/>
    <n v="0.30919999999999997"/>
  </r>
  <r>
    <s v="cty15009"/>
    <x v="881"/>
    <s v=" HI"/>
    <s v="no"/>
    <x v="0"/>
    <x v="1174"/>
    <x v="1177"/>
    <x v="1180"/>
    <x v="1190"/>
    <n v="0.87780000000000002"/>
    <n v="0.92090000000000005"/>
    <n v="0.94730000000000003"/>
    <n v="0.92300000000000004"/>
    <n v="0.1482"/>
    <n v="0.23169999999999999"/>
    <n v="0.37169999999999997"/>
    <n v="0.30509999999999998"/>
  </r>
  <r>
    <s v="cty20079"/>
    <x v="882"/>
    <s v=" KS"/>
    <s v="no"/>
    <x v="0"/>
    <x v="1175"/>
    <x v="955"/>
    <x v="1181"/>
    <x v="1191"/>
    <n v="0.75780000000000003"/>
    <n v="0.85440000000000005"/>
    <n v="0.9133"/>
    <n v="0.86250000000000004"/>
    <n v="0.12820000000000001"/>
    <n v="0.25140000000000001"/>
    <n v="0.45810000000000001"/>
    <n v="0.34860000000000002"/>
  </r>
  <r>
    <s v="cty21177"/>
    <x v="883"/>
    <s v=" KY"/>
    <s v="no"/>
    <x v="0"/>
    <x v="1176"/>
    <x v="1178"/>
    <x v="1182"/>
    <x v="1192"/>
    <n v="0.77969999999999995"/>
    <n v="0.88759999999999994"/>
    <n v="0.95340000000000003"/>
    <n v="0.85929999999999995"/>
    <n v="0.1429"/>
    <n v="0.2828"/>
    <n v="0.51739999999999997"/>
    <n v="0.31990000000000002"/>
  </r>
  <r>
    <s v="cty48243"/>
    <x v="884"/>
    <s v=" TX"/>
    <s v="no"/>
    <x v="0"/>
    <x v="1177"/>
    <x v="1179"/>
    <x v="1183"/>
    <x v="1193"/>
    <n v="0.87990000000000002"/>
    <n v="0.91049999999999998"/>
    <n v="0.92920000000000003"/>
    <n v="0.87690000000000001"/>
    <n v="9.0999999999999998E-2"/>
    <n v="0.23849999999999999"/>
    <n v="0.4859"/>
    <n v="0.14380000000000001"/>
  </r>
  <r>
    <s v="cty53005"/>
    <x v="253"/>
    <s v=" WA"/>
    <s v="no"/>
    <x v="0"/>
    <x v="1178"/>
    <x v="1180"/>
    <x v="1184"/>
    <x v="1194"/>
    <n v="0.77210000000000001"/>
    <n v="0.85750000000000004"/>
    <n v="0.90959999999999996"/>
    <n v="0.88229999999999997"/>
    <n v="0.1163"/>
    <n v="0.218"/>
    <n v="0.3886"/>
    <n v="0.36670000000000003"/>
  </r>
  <r>
    <s v="cty48083"/>
    <x v="885"/>
    <s v=" TX"/>
    <s v="no"/>
    <x v="0"/>
    <x v="1179"/>
    <x v="1181"/>
    <x v="1185"/>
    <x v="1195"/>
    <n v="0.81310000000000004"/>
    <n v="0.8982"/>
    <n v="0.95009999999999994"/>
    <n v="0.85219999999999996"/>
    <n v="0.22889999999999999"/>
    <n v="0.35299999999999998"/>
    <n v="0.56110000000000004"/>
    <n v="0.31509999999999999"/>
  </r>
  <r>
    <s v="cty17063"/>
    <x v="192"/>
    <s v=" IL"/>
    <s v="no"/>
    <x v="0"/>
    <x v="1180"/>
    <x v="1182"/>
    <x v="1186"/>
    <x v="1196"/>
    <n v="0.82689999999999997"/>
    <n v="0.89629999999999999"/>
    <n v="0.93859999999999999"/>
    <n v="0.92300000000000004"/>
    <n v="0.14549999999999999"/>
    <n v="0.2336"/>
    <n v="0.38140000000000002"/>
    <n v="0.379"/>
  </r>
  <r>
    <s v="cty42053"/>
    <x v="614"/>
    <s v=" PA"/>
    <s v="no"/>
    <x v="0"/>
    <x v="1181"/>
    <x v="1183"/>
    <x v="1187"/>
    <x v="1197"/>
    <n v="0.91279999999999994"/>
    <n v="0.85519999999999996"/>
    <n v="0.82"/>
    <n v="0.86829999999999996"/>
    <n v="0.1648"/>
    <n v="0.31830000000000003"/>
    <n v="0.57569999999999999"/>
    <n v="0.32529999999999998"/>
  </r>
  <r>
    <s v="cty06113"/>
    <x v="886"/>
    <s v=" CA"/>
    <s v="no"/>
    <x v="0"/>
    <x v="1182"/>
    <x v="1184"/>
    <x v="1188"/>
    <x v="1198"/>
    <n v="0.79459999999999997"/>
    <n v="0.88549999999999995"/>
    <n v="0.94089999999999996"/>
    <n v="0.8881"/>
    <n v="0.20469999999999999"/>
    <n v="0.30249999999999999"/>
    <n v="0.46650000000000003"/>
    <n v="0.41210000000000002"/>
  </r>
  <r>
    <s v="cty53019"/>
    <x v="887"/>
    <s v=" WA"/>
    <s v="no"/>
    <x v="0"/>
    <x v="1183"/>
    <x v="1032"/>
    <x v="1189"/>
    <x v="1199"/>
    <n v="0.77300000000000002"/>
    <n v="0.78259999999999996"/>
    <n v="0.78849999999999998"/>
    <n v="0.77800000000000002"/>
    <n v="0.22359999999999999"/>
    <n v="0.27879999999999999"/>
    <n v="0.3715"/>
    <n v="0.29330000000000001"/>
  </r>
  <r>
    <s v="cty30005"/>
    <x v="7"/>
    <s v=" MT"/>
    <s v="no"/>
    <x v="0"/>
    <x v="1184"/>
    <x v="1185"/>
    <x v="1190"/>
    <x v="1200"/>
    <n v="0.84340000000000004"/>
    <n v="0.89329999999999998"/>
    <n v="0.92379999999999995"/>
    <n v="0.85850000000000004"/>
    <n v="0.3579"/>
    <n v="0.36199999999999999"/>
    <n v="0.36899999999999999"/>
    <n v="0.36830000000000002"/>
  </r>
  <r>
    <s v="cty05025"/>
    <x v="760"/>
    <s v=" AR"/>
    <s v="no"/>
    <x v="0"/>
    <x v="1185"/>
    <x v="1186"/>
    <x v="1191"/>
    <x v="1201"/>
    <n v="0.78180000000000005"/>
    <n v="0.89680000000000004"/>
    <n v="0.96699999999999997"/>
    <n v="0.87560000000000004"/>
    <n v="0.1389"/>
    <n v="0.2324"/>
    <n v="0.38919999999999999"/>
    <n v="0.2465"/>
  </r>
  <r>
    <s v="cty17141"/>
    <x v="888"/>
    <s v=" IL"/>
    <s v="no"/>
    <x v="0"/>
    <x v="1186"/>
    <x v="1187"/>
    <x v="1192"/>
    <x v="1202"/>
    <n v="0.79420000000000002"/>
    <n v="0.87719999999999998"/>
    <n v="0.92789999999999995"/>
    <n v="0.8962"/>
    <n v="0.12330000000000001"/>
    <n v="0.2145"/>
    <n v="0.36730000000000002"/>
    <n v="0.32419999999999999"/>
  </r>
  <r>
    <s v="cty22089"/>
    <x v="889"/>
    <s v=" LA"/>
    <s v="no"/>
    <x v="0"/>
    <x v="1187"/>
    <x v="1188"/>
    <x v="1193"/>
    <x v="1203"/>
    <n v="0.82779999999999998"/>
    <n v="0.88770000000000004"/>
    <n v="0.92430000000000001"/>
    <n v="0.89929999999999999"/>
    <n v="0.21490000000000001"/>
    <n v="0.31209999999999999"/>
    <n v="0.47510000000000002"/>
    <n v="0.43159999999999998"/>
  </r>
  <r>
    <s v="cty54103"/>
    <x v="890"/>
    <s v=" WV"/>
    <s v="no"/>
    <x v="0"/>
    <x v="1188"/>
    <x v="1189"/>
    <x v="1194"/>
    <x v="1204"/>
    <n v="0.85350000000000004"/>
    <n v="0.87949999999999995"/>
    <n v="0.89539999999999997"/>
    <n v="0.87870000000000004"/>
    <n v="0.12640000000000001"/>
    <n v="0.26700000000000002"/>
    <n v="0.50280000000000002"/>
    <n v="0.3649"/>
  </r>
  <r>
    <s v="cty54071"/>
    <x v="891"/>
    <s v=" WV"/>
    <s v="no"/>
    <x v="0"/>
    <x v="1189"/>
    <x v="1190"/>
    <x v="1195"/>
    <x v="1205"/>
    <n v="0.8155"/>
    <n v="0.92759999999999998"/>
    <n v="0.99609999999999999"/>
    <n v="0.88729999999999998"/>
    <n v="0.21199999999999999"/>
    <n v="0.32069999999999999"/>
    <n v="0.503"/>
    <n v="0.32640000000000002"/>
  </r>
  <r>
    <s v="cty18047"/>
    <x v="158"/>
    <s v=" IN"/>
    <s v="no"/>
    <x v="0"/>
    <x v="1190"/>
    <x v="1097"/>
    <x v="1196"/>
    <x v="1206"/>
    <n v="0.75790000000000002"/>
    <n v="0.86250000000000004"/>
    <n v="0.9264"/>
    <n v="0.88239999999999996"/>
    <n v="0.18479999999999999"/>
    <n v="0.25219999999999998"/>
    <n v="0.36530000000000001"/>
    <n v="0.32829999999999998"/>
  </r>
  <r>
    <s v="cty48507"/>
    <x v="892"/>
    <s v=" TX"/>
    <s v="no"/>
    <x v="0"/>
    <x v="1191"/>
    <x v="1028"/>
    <x v="1197"/>
    <x v="1207"/>
    <n v="0.75180000000000002"/>
    <n v="0.83819999999999995"/>
    <n v="0.89100000000000001"/>
    <n v="0.7329"/>
    <n v="0.14779999999999999"/>
    <n v="0.12989999999999999"/>
    <n v="9.98E-2"/>
    <n v="0.14560000000000001"/>
  </r>
  <r>
    <s v="cty41005"/>
    <x v="893"/>
    <s v=" OR"/>
    <s v="no"/>
    <x v="0"/>
    <x v="1192"/>
    <x v="1191"/>
    <x v="1198"/>
    <x v="1208"/>
    <n v="0.7913"/>
    <n v="0.87039999999999995"/>
    <n v="0.91869999999999996"/>
    <n v="0.8921"/>
    <n v="0.20549999999999999"/>
    <n v="0.28849999999999998"/>
    <n v="0.42770000000000002"/>
    <n v="0.41710000000000003"/>
  </r>
  <r>
    <s v="cty30023"/>
    <x v="894"/>
    <s v=" MT"/>
    <s v="no"/>
    <x v="0"/>
    <x v="1192"/>
    <x v="789"/>
    <x v="1199"/>
    <x v="1209"/>
    <n v="0.78969999999999996"/>
    <n v="0.8538"/>
    <n v="0.89300000000000002"/>
    <n v="0.84409999999999996"/>
    <n v="0.20580000000000001"/>
    <n v="0.28739999999999999"/>
    <n v="0.42449999999999999"/>
    <n v="0.3105"/>
  </r>
  <r>
    <s v="cty44003"/>
    <x v="322"/>
    <s v=" RI"/>
    <s v="no"/>
    <x v="0"/>
    <x v="1193"/>
    <x v="1192"/>
    <x v="1200"/>
    <x v="1210"/>
    <n v="0.84109999999999996"/>
    <n v="0.90269999999999995"/>
    <n v="0.94020000000000004"/>
    <n v="0.91839999999999999"/>
    <n v="0.2351"/>
    <n v="0.3281"/>
    <n v="0.48420000000000002"/>
    <n v="0.46200000000000002"/>
  </r>
  <r>
    <s v="cty06051"/>
    <x v="895"/>
    <s v=" CA"/>
    <s v="no"/>
    <x v="0"/>
    <x v="1194"/>
    <x v="1193"/>
    <x v="1201"/>
    <x v="1211"/>
    <n v="1"/>
    <n v="0.99050000000000005"/>
    <n v="0.97889999999999999"/>
    <n v="0.98780000000000001"/>
    <n v="0"/>
    <n v="0.1555"/>
    <n v="0.52170000000000005"/>
    <n v="0.2576"/>
  </r>
  <r>
    <s v="cty42045"/>
    <x v="97"/>
    <s v=" PA"/>
    <s v="no"/>
    <x v="0"/>
    <x v="1195"/>
    <x v="1194"/>
    <x v="1202"/>
    <x v="1212"/>
    <n v="0.85340000000000005"/>
    <n v="0.90790000000000004"/>
    <n v="0.94120000000000004"/>
    <n v="0.92259999999999998"/>
    <n v="0.32669999999999999"/>
    <n v="0.40689999999999998"/>
    <n v="0.54149999999999998"/>
    <n v="0.54100000000000004"/>
  </r>
  <r>
    <s v="cty47187"/>
    <x v="808"/>
    <s v=" TN"/>
    <s v="no"/>
    <x v="0"/>
    <x v="1196"/>
    <x v="1195"/>
    <x v="1203"/>
    <x v="1213"/>
    <n v="0.80559999999999998"/>
    <n v="0.877"/>
    <n v="0.92069999999999996"/>
    <n v="0.91349999999999998"/>
    <n v="0.28510000000000002"/>
    <n v="0.3664"/>
    <n v="0.50260000000000005"/>
    <n v="0.57179999999999997"/>
  </r>
  <r>
    <s v="cty18111"/>
    <x v="896"/>
    <s v=" IN"/>
    <s v="no"/>
    <x v="0"/>
    <x v="1196"/>
    <x v="1196"/>
    <x v="1080"/>
    <x v="1214"/>
    <n v="0.76249999999999996"/>
    <n v="0.84589999999999999"/>
    <n v="0.89680000000000004"/>
    <n v="0.85229999999999995"/>
    <n v="0.10589999999999999"/>
    <n v="0.20630000000000001"/>
    <n v="0.37459999999999999"/>
    <n v="0.27060000000000001"/>
  </r>
  <r>
    <s v="cty05101"/>
    <x v="896"/>
    <s v=" AR"/>
    <s v="no"/>
    <x v="0"/>
    <x v="1197"/>
    <x v="1197"/>
    <x v="1204"/>
    <x v="1215"/>
    <n v="0.82640000000000002"/>
    <n v="0.89749999999999996"/>
    <n v="0.94079999999999997"/>
    <n v="0.84830000000000005"/>
    <n v="0.1507"/>
    <n v="0.217"/>
    <n v="0.32829999999999998"/>
    <n v="0.1837"/>
  </r>
  <r>
    <s v="cty22001"/>
    <x v="897"/>
    <s v=" LA"/>
    <s v="no"/>
    <x v="0"/>
    <x v="1198"/>
    <x v="1198"/>
    <x v="1205"/>
    <x v="1216"/>
    <n v="0.74080000000000001"/>
    <n v="0.84409999999999996"/>
    <n v="0.90720000000000001"/>
    <n v="0.80589999999999995"/>
    <n v="0.14680000000000001"/>
    <n v="0.26050000000000001"/>
    <n v="0.45129999999999998"/>
    <n v="0.26269999999999999"/>
  </r>
  <r>
    <s v="cty42035"/>
    <x v="483"/>
    <s v=" PA"/>
    <s v="no"/>
    <x v="0"/>
    <x v="1199"/>
    <x v="1199"/>
    <x v="1206"/>
    <x v="1217"/>
    <n v="0.82820000000000005"/>
    <n v="0.89039999999999997"/>
    <n v="0.92830000000000001"/>
    <n v="0.88100000000000001"/>
    <n v="0.1085"/>
    <n v="0.2457"/>
    <n v="0.47589999999999999"/>
    <n v="0.27639999999999998"/>
  </r>
  <r>
    <s v="cty24021"/>
    <x v="898"/>
    <s v=" MD"/>
    <s v="yes"/>
    <x v="0"/>
    <x v="1200"/>
    <x v="1200"/>
    <x v="1207"/>
    <x v="1218"/>
    <n v="0.80589999999999995"/>
    <n v="0.89410000000000001"/>
    <n v="0.94789999999999996"/>
    <n v="0.9264"/>
    <n v="0.1845"/>
    <n v="0.27839999999999998"/>
    <n v="0.43580000000000002"/>
    <n v="0.4461"/>
  </r>
  <r>
    <s v="cty06011"/>
    <x v="899"/>
    <s v=" CA"/>
    <s v="no"/>
    <x v="0"/>
    <x v="1201"/>
    <x v="1201"/>
    <x v="1208"/>
    <x v="1219"/>
    <n v="0.84360000000000002"/>
    <n v="0.91520000000000001"/>
    <n v="0.95899999999999996"/>
    <n v="0.89710000000000001"/>
    <n v="0.20250000000000001"/>
    <n v="0.25590000000000002"/>
    <n v="0.3453"/>
    <n v="0.27850000000000003"/>
  </r>
  <r>
    <s v="cty48299"/>
    <x v="900"/>
    <s v=" TX"/>
    <s v="no"/>
    <x v="0"/>
    <x v="1202"/>
    <x v="1202"/>
    <x v="1209"/>
    <x v="1220"/>
    <n v="0.79059999999999997"/>
    <n v="0.86439999999999995"/>
    <n v="0.90949999999999998"/>
    <n v="0.84519999999999995"/>
    <n v="0.26419999999999999"/>
    <n v="0.27"/>
    <n v="0.27960000000000002"/>
    <n v="0.28349999999999997"/>
  </r>
  <r>
    <s v="cty40105"/>
    <x v="901"/>
    <s v=" OK"/>
    <s v="no"/>
    <x v="0"/>
    <x v="1203"/>
    <x v="1203"/>
    <x v="1210"/>
    <x v="1221"/>
    <n v="0.81759999999999999"/>
    <n v="0.89670000000000005"/>
    <n v="0.94489999999999996"/>
    <n v="0.85809999999999997"/>
    <n v="0.1198"/>
    <n v="0.26919999999999999"/>
    <n v="0.51970000000000005"/>
    <n v="0.23749999999999999"/>
  </r>
  <r>
    <s v="cty16069"/>
    <x v="902"/>
    <s v=" ID"/>
    <s v="no"/>
    <x v="0"/>
    <x v="1203"/>
    <x v="1204"/>
    <x v="1211"/>
    <x v="1222"/>
    <n v="0.82379999999999998"/>
    <n v="0.89959999999999996"/>
    <n v="0.94589999999999996"/>
    <n v="0.90649999999999997"/>
    <n v="0.13350000000000001"/>
    <n v="0.2414"/>
    <n v="0.4224"/>
    <n v="0.33679999999999999"/>
  </r>
  <r>
    <s v="cty48215"/>
    <x v="903"/>
    <s v=" TX"/>
    <s v="no"/>
    <x v="0"/>
    <x v="1204"/>
    <x v="1205"/>
    <x v="1212"/>
    <x v="1223"/>
    <n v="0.77100000000000002"/>
    <n v="0.87129999999999996"/>
    <n v="0.9325"/>
    <n v="0.78420000000000001"/>
    <n v="0.22109999999999999"/>
    <n v="0.33639999999999998"/>
    <n v="0.52969999999999995"/>
    <n v="0.27989999999999998"/>
  </r>
  <r>
    <s v="cty34015"/>
    <x v="904"/>
    <s v=" NJ"/>
    <s v="no"/>
    <x v="0"/>
    <x v="1205"/>
    <x v="935"/>
    <x v="1213"/>
    <x v="1224"/>
    <n v="0.82310000000000005"/>
    <n v="0.88970000000000005"/>
    <n v="0.93030000000000002"/>
    <n v="0.91090000000000004"/>
    <n v="0.22450000000000001"/>
    <n v="0.3135"/>
    <n v="0.4627"/>
    <n v="0.45639999999999997"/>
  </r>
  <r>
    <s v="cty39157"/>
    <x v="905"/>
    <s v=" OH"/>
    <s v="no"/>
    <x v="0"/>
    <x v="1206"/>
    <x v="1206"/>
    <x v="1214"/>
    <x v="1225"/>
    <n v="0.80630000000000002"/>
    <n v="0.88380000000000003"/>
    <n v="0.93110000000000004"/>
    <n v="0.87529999999999997"/>
    <n v="0.1862"/>
    <n v="0.30790000000000001"/>
    <n v="0.51200000000000001"/>
    <n v="0.34670000000000001"/>
  </r>
  <r>
    <s v="cty48091"/>
    <x v="906"/>
    <s v=" TX"/>
    <s v="no"/>
    <x v="0"/>
    <x v="1207"/>
    <x v="1207"/>
    <x v="1215"/>
    <x v="994"/>
    <n v="0.78949999999999998"/>
    <n v="0.86909999999999998"/>
    <n v="0.91769999999999996"/>
    <n v="0.87309999999999999"/>
    <n v="0.20219999999999999"/>
    <n v="0.29480000000000001"/>
    <n v="0.45019999999999999"/>
    <n v="0.38829999999999998"/>
  </r>
  <r>
    <s v="cty51085"/>
    <x v="907"/>
    <s v=" VA"/>
    <s v="no"/>
    <x v="0"/>
    <x v="1208"/>
    <x v="1208"/>
    <x v="1216"/>
    <x v="1226"/>
    <n v="0.79349999999999998"/>
    <n v="0.88129999999999997"/>
    <n v="0.93500000000000005"/>
    <n v="0.91520000000000001"/>
    <n v="0.23530000000000001"/>
    <n v="0.3155"/>
    <n v="0.44990000000000002"/>
    <n v="0.45050000000000001"/>
  </r>
  <r>
    <s v="cty50003"/>
    <x v="908"/>
    <s v=" VT"/>
    <s v="no"/>
    <x v="0"/>
    <x v="1209"/>
    <x v="1209"/>
    <x v="1217"/>
    <x v="1227"/>
    <n v="0.87929999999999997"/>
    <n v="0.91679999999999995"/>
    <n v="0.93979999999999997"/>
    <n v="0.91559999999999997"/>
    <n v="0.19719999999999999"/>
    <n v="0.31409999999999999"/>
    <n v="0.5101"/>
    <n v="0.3871"/>
  </r>
  <r>
    <s v="cty08109"/>
    <x v="909"/>
    <s v=" CO"/>
    <s v="no"/>
    <x v="0"/>
    <x v="1209"/>
    <x v="1210"/>
    <x v="1218"/>
    <x v="1228"/>
    <n v="0.78610000000000002"/>
    <n v="0.81940000000000002"/>
    <n v="0.8397"/>
    <n v="0.80940000000000001"/>
    <n v="0.2051"/>
    <n v="0.33950000000000002"/>
    <n v="0.56479999999999997"/>
    <n v="0.36049999999999999"/>
  </r>
  <r>
    <s v="cty06063"/>
    <x v="910"/>
    <s v=" CA"/>
    <s v="no"/>
    <x v="0"/>
    <x v="1210"/>
    <x v="1211"/>
    <x v="1219"/>
    <x v="1030"/>
    <n v="0.85099999999999998"/>
    <n v="0.91080000000000005"/>
    <n v="0.94730000000000003"/>
    <n v="0.91459999999999997"/>
    <n v="0.1208"/>
    <n v="0.20169999999999999"/>
    <n v="0.33760000000000001"/>
    <n v="0.27289999999999998"/>
  </r>
  <r>
    <s v="cty24009"/>
    <x v="911"/>
    <s v=" MD"/>
    <s v="yes"/>
    <x v="0"/>
    <x v="1211"/>
    <x v="1212"/>
    <x v="1220"/>
    <x v="1229"/>
    <n v="0.80779999999999996"/>
    <n v="0.88529999999999998"/>
    <n v="0.93269999999999997"/>
    <n v="0.91400000000000003"/>
    <n v="0.21540000000000001"/>
    <n v="0.29039999999999999"/>
    <n v="0.4163"/>
    <n v="0.42970000000000003"/>
  </r>
  <r>
    <s v="cty51153"/>
    <x v="912"/>
    <s v=" VA"/>
    <s v="no"/>
    <x v="0"/>
    <x v="1212"/>
    <x v="1213"/>
    <x v="1221"/>
    <x v="1230"/>
    <n v="0.78769999999999996"/>
    <n v="0.86960000000000004"/>
    <n v="0.91959999999999997"/>
    <n v="0.89780000000000004"/>
    <n v="0.19750000000000001"/>
    <n v="0.28499999999999998"/>
    <n v="0.43180000000000002"/>
    <n v="0.44109999999999999"/>
  </r>
  <r>
    <s v="cty17105"/>
    <x v="860"/>
    <s v=" IL"/>
    <s v="no"/>
    <x v="0"/>
    <x v="1213"/>
    <x v="1214"/>
    <x v="1222"/>
    <x v="1231"/>
    <n v="0.85850000000000004"/>
    <n v="0.91520000000000001"/>
    <n v="0.94969999999999999"/>
    <n v="0.92679999999999996"/>
    <n v="0.1457"/>
    <n v="0.23730000000000001"/>
    <n v="0.39090000000000003"/>
    <n v="0.33989999999999998"/>
  </r>
  <r>
    <s v="cty42089"/>
    <x v="421"/>
    <s v=" PA"/>
    <s v="no"/>
    <x v="0"/>
    <x v="1214"/>
    <x v="1215"/>
    <x v="1223"/>
    <x v="1232"/>
    <n v="0.82440000000000002"/>
    <n v="0.87839999999999996"/>
    <n v="0.91139999999999999"/>
    <n v="0.88300000000000001"/>
    <n v="0.28849999999999998"/>
    <n v="0.35809999999999997"/>
    <n v="0.47489999999999999"/>
    <n v="0.42749999999999999"/>
  </r>
  <r>
    <s v="cty18179"/>
    <x v="109"/>
    <s v=" IN"/>
    <s v="no"/>
    <x v="0"/>
    <x v="1215"/>
    <x v="1216"/>
    <x v="1224"/>
    <x v="1233"/>
    <n v="0.79"/>
    <n v="0.8488"/>
    <n v="0.88470000000000004"/>
    <n v="0.86050000000000004"/>
    <n v="0.1045"/>
    <n v="0.2346"/>
    <n v="0.45290000000000002"/>
    <n v="0.35720000000000002"/>
  </r>
  <r>
    <s v="cty21007"/>
    <x v="913"/>
    <s v=" KY"/>
    <s v="no"/>
    <x v="0"/>
    <x v="1216"/>
    <x v="1217"/>
    <x v="776"/>
    <x v="1234"/>
    <n v="0.79649999999999999"/>
    <n v="0.877"/>
    <n v="0.92620000000000002"/>
    <n v="0.8669"/>
    <n v="0.1953"/>
    <n v="0.26340000000000002"/>
    <n v="0.37759999999999999"/>
    <n v="0.27539999999999998"/>
  </r>
  <r>
    <s v="cty21183"/>
    <x v="914"/>
    <s v=" KY"/>
    <s v="no"/>
    <x v="0"/>
    <x v="1217"/>
    <x v="1218"/>
    <x v="1225"/>
    <x v="1235"/>
    <n v="0.80049999999999999"/>
    <n v="0.89959999999999996"/>
    <n v="0.96009999999999995"/>
    <n v="0.86429999999999996"/>
    <n v="6.3299999999999995E-2"/>
    <n v="0.16309999999999999"/>
    <n v="0.3306"/>
    <n v="0.15690000000000001"/>
  </r>
  <r>
    <s v="cty36027"/>
    <x v="915"/>
    <s v=" NY"/>
    <s v="no"/>
    <x v="0"/>
    <x v="1218"/>
    <x v="1031"/>
    <x v="1226"/>
    <x v="1236"/>
    <n v="0.77849999999999997"/>
    <n v="0.86519999999999997"/>
    <n v="0.91810000000000003"/>
    <n v="0.89759999999999995"/>
    <n v="0.26679999999999998"/>
    <n v="0.3533"/>
    <n v="0.49830000000000002"/>
    <n v="0.51880000000000004"/>
  </r>
  <r>
    <s v="cty50017"/>
    <x v="601"/>
    <s v=" VT"/>
    <s v="no"/>
    <x v="0"/>
    <x v="1219"/>
    <x v="1219"/>
    <x v="1227"/>
    <x v="1237"/>
    <n v="0.76870000000000005"/>
    <n v="0.85750000000000004"/>
    <n v="0.91180000000000005"/>
    <n v="0.84619999999999995"/>
    <n v="0.2011"/>
    <n v="0.29360000000000003"/>
    <n v="0.44869999999999999"/>
    <n v="0.32379999999999998"/>
  </r>
  <r>
    <s v="cty29173"/>
    <x v="916"/>
    <s v=" MO"/>
    <s v="no"/>
    <x v="0"/>
    <x v="1220"/>
    <x v="1220"/>
    <x v="1228"/>
    <x v="1238"/>
    <n v="0.75339999999999996"/>
    <n v="0.86919999999999997"/>
    <n v="0.93979999999999997"/>
    <n v="0.86250000000000004"/>
    <n v="0.18479999999999999"/>
    <n v="0.2273"/>
    <n v="0.29859999999999998"/>
    <n v="0.24179999999999999"/>
  </r>
  <r>
    <s v="cty39173"/>
    <x v="462"/>
    <s v=" OH"/>
    <s v="no"/>
    <x v="0"/>
    <x v="1221"/>
    <x v="1221"/>
    <x v="1229"/>
    <x v="1239"/>
    <n v="0.8236"/>
    <n v="0.88629999999999998"/>
    <n v="0.92459999999999998"/>
    <n v="0.9002"/>
    <n v="0.18279999999999999"/>
    <n v="0.28349999999999997"/>
    <n v="0.45229999999999998"/>
    <n v="0.41039999999999999"/>
  </r>
  <r>
    <s v="cty42077"/>
    <x v="917"/>
    <s v=" PA"/>
    <s v="no"/>
    <x v="0"/>
    <x v="1222"/>
    <x v="1222"/>
    <x v="1230"/>
    <x v="1240"/>
    <n v="0.79849999999999999"/>
    <n v="0.88780000000000003"/>
    <n v="0.94230000000000003"/>
    <n v="0.90659999999999996"/>
    <n v="0.21729999999999999"/>
    <n v="0.32219999999999999"/>
    <n v="0.49809999999999999"/>
    <n v="0.47249999999999998"/>
  </r>
  <r>
    <s v="cty51023"/>
    <x v="918"/>
    <s v=" VA"/>
    <s v="no"/>
    <x v="0"/>
    <x v="1222"/>
    <x v="1223"/>
    <x v="1231"/>
    <x v="1241"/>
    <n v="0.73199999999999998"/>
    <n v="0.85870000000000002"/>
    <n v="0.93610000000000004"/>
    <n v="0.89070000000000005"/>
    <n v="0.1212"/>
    <n v="0.2374"/>
    <n v="0.43230000000000002"/>
    <n v="0.3856"/>
  </r>
  <r>
    <s v="cty29067"/>
    <x v="18"/>
    <s v=" MO"/>
    <s v="no"/>
    <x v="0"/>
    <x v="1223"/>
    <x v="1224"/>
    <x v="1232"/>
    <x v="1242"/>
    <n v="0.82189999999999996"/>
    <n v="0.88490000000000002"/>
    <n v="0.9234"/>
    <n v="0.84409999999999996"/>
    <n v="0.14399999999999999"/>
    <n v="0.27"/>
    <n v="0.48130000000000001"/>
    <n v="0.20250000000000001"/>
  </r>
  <r>
    <s v="cty48361"/>
    <x v="601"/>
    <s v=" TX"/>
    <s v="no"/>
    <x v="0"/>
    <x v="1224"/>
    <x v="1072"/>
    <x v="1233"/>
    <x v="1243"/>
    <n v="0.79"/>
    <n v="0.85309999999999997"/>
    <n v="0.89159999999999995"/>
    <n v="0.85040000000000004"/>
    <n v="0.1065"/>
    <n v="0.1978"/>
    <n v="0.35089999999999999"/>
    <n v="0.25719999999999998"/>
  </r>
  <r>
    <s v="cty55137"/>
    <x v="919"/>
    <s v=" WI"/>
    <s v="no"/>
    <x v="0"/>
    <x v="1225"/>
    <x v="1225"/>
    <x v="1234"/>
    <x v="1244"/>
    <n v="0.85409999999999997"/>
    <n v="0.89200000000000002"/>
    <n v="0.91510000000000002"/>
    <n v="0.88890000000000002"/>
    <n v="9.69E-2"/>
    <n v="0.16389999999999999"/>
    <n v="0.2762"/>
    <n v="0.18540000000000001"/>
  </r>
  <r>
    <s v="cty54007"/>
    <x v="920"/>
    <s v=" WV"/>
    <s v="no"/>
    <x v="0"/>
    <x v="1225"/>
    <x v="1226"/>
    <x v="552"/>
    <x v="1245"/>
    <n v="0.86129999999999995"/>
    <n v="0.93240000000000001"/>
    <n v="0.9758"/>
    <n v="0.91400000000000003"/>
    <n v="0.27789999999999998"/>
    <n v="0.34870000000000001"/>
    <n v="0.46750000000000003"/>
    <n v="0.35770000000000002"/>
  </r>
  <r>
    <s v="cty53039"/>
    <x v="921"/>
    <s v=" WA"/>
    <s v="no"/>
    <x v="0"/>
    <x v="1226"/>
    <x v="1227"/>
    <x v="1235"/>
    <x v="1246"/>
    <n v="0.80259999999999998"/>
    <n v="0.90080000000000005"/>
    <n v="0.96079999999999999"/>
    <n v="0.88549999999999995"/>
    <n v="0.1142"/>
    <n v="0.1978"/>
    <n v="0.33789999999999998"/>
    <n v="0.2616"/>
  </r>
  <r>
    <s v="cty36043"/>
    <x v="922"/>
    <s v=" NY"/>
    <s v="no"/>
    <x v="0"/>
    <x v="1227"/>
    <x v="1228"/>
    <x v="1236"/>
    <x v="1247"/>
    <n v="0.8367"/>
    <n v="0.90129999999999999"/>
    <n v="0.94069999999999998"/>
    <n v="0.89500000000000002"/>
    <n v="0.23269999999999999"/>
    <n v="0.34399999999999997"/>
    <n v="0.53080000000000005"/>
    <n v="0.39100000000000001"/>
  </r>
  <r>
    <s v="cty48385"/>
    <x v="923"/>
    <s v=" TX"/>
    <s v="no"/>
    <x v="0"/>
    <x v="1228"/>
    <x v="1229"/>
    <x v="1237"/>
    <x v="1248"/>
    <n v="0.84770000000000001"/>
    <n v="0.7923"/>
    <n v="0.75860000000000005"/>
    <n v="0.84030000000000005"/>
    <n v="0"/>
    <n v="0"/>
    <n v="0"/>
    <n v="0"/>
  </r>
  <r>
    <s v="cty42051"/>
    <x v="280"/>
    <s v=" PA"/>
    <s v="no"/>
    <x v="0"/>
    <x v="1228"/>
    <x v="932"/>
    <x v="1238"/>
    <x v="1249"/>
    <n v="0.8488"/>
    <n v="0.92230000000000001"/>
    <n v="0.96709999999999996"/>
    <n v="0.90880000000000005"/>
    <n v="0.20710000000000001"/>
    <n v="0.32740000000000002"/>
    <n v="0.52929999999999999"/>
    <n v="0.37330000000000002"/>
  </r>
  <r>
    <s v="cty29153"/>
    <x v="924"/>
    <s v=" MO"/>
    <s v="no"/>
    <x v="0"/>
    <x v="1229"/>
    <x v="1230"/>
    <x v="1239"/>
    <x v="1250"/>
    <n v="0.82930000000000004"/>
    <n v="0.90669999999999995"/>
    <n v="0.95389999999999997"/>
    <n v="0.85119999999999996"/>
    <n v="0.21149999999999999"/>
    <n v="0.33100000000000002"/>
    <n v="0.53149999999999997"/>
    <n v="0.28010000000000002"/>
  </r>
  <r>
    <s v="cty18121"/>
    <x v="925"/>
    <s v=" IN"/>
    <s v="no"/>
    <x v="0"/>
    <x v="1230"/>
    <x v="1231"/>
    <x v="1240"/>
    <x v="1251"/>
    <n v="0.77510000000000001"/>
    <n v="0.86890000000000001"/>
    <n v="0.92610000000000003"/>
    <n v="0.86619999999999997"/>
    <n v="0.151"/>
    <n v="0.24809999999999999"/>
    <n v="0.41089999999999999"/>
    <n v="0.30680000000000002"/>
  </r>
  <r>
    <s v="cty42095"/>
    <x v="926"/>
    <s v=" PA"/>
    <s v="no"/>
    <x v="0"/>
    <x v="1231"/>
    <x v="1232"/>
    <x v="1241"/>
    <x v="1252"/>
    <n v="0.78039999999999998"/>
    <n v="0.87250000000000005"/>
    <n v="0.92869999999999997"/>
    <n v="0.89410000000000001"/>
    <n v="0.21379999999999999"/>
    <n v="0.3135"/>
    <n v="0.48080000000000001"/>
    <n v="0.44769999999999999"/>
  </r>
  <r>
    <s v="cty25011"/>
    <x v="158"/>
    <s v=" MA"/>
    <s v="no"/>
    <x v="0"/>
    <x v="1232"/>
    <x v="1233"/>
    <x v="1242"/>
    <x v="1253"/>
    <n v="0.82479999999999998"/>
    <n v="0.87370000000000003"/>
    <n v="0.90349999999999997"/>
    <n v="0.87770000000000004"/>
    <n v="0.19700000000000001"/>
    <n v="0.2828"/>
    <n v="0.4269"/>
    <n v="0.3508"/>
  </r>
  <r>
    <s v="cty26043"/>
    <x v="377"/>
    <s v=" MI"/>
    <s v="no"/>
    <x v="0"/>
    <x v="1233"/>
    <x v="1234"/>
    <x v="1243"/>
    <x v="1050"/>
    <n v="0.83009999999999995"/>
    <n v="0.87150000000000005"/>
    <n v="0.89670000000000005"/>
    <n v="0.876"/>
    <n v="0.25800000000000001"/>
    <n v="0.32569999999999999"/>
    <n v="0.43930000000000002"/>
    <n v="0.39129999999999998"/>
  </r>
  <r>
    <s v="cty36037"/>
    <x v="927"/>
    <s v=" NY"/>
    <s v="no"/>
    <x v="0"/>
    <x v="1234"/>
    <x v="1235"/>
    <x v="1244"/>
    <x v="488"/>
    <n v="0.79159999999999997"/>
    <n v="0.87870000000000004"/>
    <n v="0.93189999999999995"/>
    <n v="0.89319999999999999"/>
    <n v="0.21360000000000001"/>
    <n v="0.30209999999999998"/>
    <n v="0.4506"/>
    <n v="0.38879999999999998"/>
  </r>
  <r>
    <s v="cty18101"/>
    <x v="327"/>
    <s v=" IN"/>
    <s v="no"/>
    <x v="0"/>
    <x v="1234"/>
    <x v="1236"/>
    <x v="1245"/>
    <x v="1254"/>
    <n v="0.77059999999999995"/>
    <n v="0.81950000000000001"/>
    <n v="0.84930000000000005"/>
    <n v="0.81210000000000004"/>
    <n v="0.21"/>
    <n v="0.24729999999999999"/>
    <n v="0.30990000000000001"/>
    <n v="0.26179999999999998"/>
  </r>
  <r>
    <s v="cty48251"/>
    <x v="182"/>
    <s v=" TX"/>
    <s v="no"/>
    <x v="0"/>
    <x v="1235"/>
    <x v="1237"/>
    <x v="1246"/>
    <x v="1255"/>
    <n v="0.75660000000000005"/>
    <n v="0.84760000000000002"/>
    <n v="0.90310000000000001"/>
    <n v="0.84409999999999996"/>
    <n v="0.11990000000000001"/>
    <n v="0.20369999999999999"/>
    <n v="0.34429999999999999"/>
    <n v="0.25769999999999998"/>
  </r>
  <r>
    <s v="cty17169"/>
    <x v="535"/>
    <s v=" IL"/>
    <s v="no"/>
    <x v="0"/>
    <x v="1235"/>
    <x v="1238"/>
    <x v="1247"/>
    <x v="1256"/>
    <n v="0.78259999999999996"/>
    <n v="0.93110000000000004"/>
    <n v="1"/>
    <n v="0.92290000000000005"/>
    <n v="0.24060000000000001"/>
    <n v="0.38100000000000001"/>
    <n v="0.61660000000000004"/>
    <n v="0.42980000000000002"/>
  </r>
  <r>
    <s v="cty06101"/>
    <x v="928"/>
    <s v=" CA"/>
    <s v="no"/>
    <x v="0"/>
    <x v="1236"/>
    <x v="1239"/>
    <x v="1248"/>
    <x v="1257"/>
    <n v="0.77110000000000001"/>
    <n v="0.87119999999999997"/>
    <n v="0.93240000000000001"/>
    <n v="0.84840000000000004"/>
    <n v="0.17080000000000001"/>
    <n v="0.27429999999999999"/>
    <n v="0.44779999999999998"/>
    <n v="0.30599999999999999"/>
  </r>
  <r>
    <s v="cty54017"/>
    <x v="929"/>
    <s v=" WV"/>
    <s v="no"/>
    <x v="0"/>
    <x v="1237"/>
    <x v="1240"/>
    <x v="1249"/>
    <x v="1258"/>
    <n v="0.82050000000000001"/>
    <n v="0.92630000000000001"/>
    <n v="0.9909"/>
    <n v="0.87"/>
    <n v="8.6199999999999999E-2"/>
    <n v="0.2802"/>
    <n v="0.60570000000000002"/>
    <n v="0.24879999999999999"/>
  </r>
  <r>
    <s v="cty18127"/>
    <x v="930"/>
    <s v=" IN"/>
    <s v="no"/>
    <x v="0"/>
    <x v="1238"/>
    <x v="1241"/>
    <x v="1250"/>
    <x v="742"/>
    <n v="0.82389999999999997"/>
    <n v="0.88890000000000002"/>
    <n v="0.92859999999999998"/>
    <n v="0.91320000000000001"/>
    <n v="0.17449999999999999"/>
    <n v="0.26579999999999998"/>
    <n v="0.41889999999999999"/>
    <n v="0.41149999999999998"/>
  </r>
  <r>
    <s v="cty54101"/>
    <x v="125"/>
    <s v=" WV"/>
    <s v="no"/>
    <x v="0"/>
    <x v="1239"/>
    <x v="906"/>
    <x v="1251"/>
    <x v="1259"/>
    <n v="0.84150000000000003"/>
    <n v="0.90510000000000002"/>
    <n v="0.94389999999999996"/>
    <n v="0.86980000000000002"/>
    <n v="0.1333"/>
    <n v="0.27100000000000002"/>
    <n v="0.50190000000000001"/>
    <n v="0.21479999999999999"/>
  </r>
  <r>
    <s v="cty36053"/>
    <x v="185"/>
    <s v=" NY"/>
    <s v="no"/>
    <x v="0"/>
    <x v="1240"/>
    <x v="1242"/>
    <x v="1252"/>
    <x v="773"/>
    <n v="0.81669999999999998"/>
    <n v="0.88360000000000005"/>
    <n v="0.92449999999999999"/>
    <n v="0.88670000000000004"/>
    <n v="0.20169999999999999"/>
    <n v="0.30969999999999998"/>
    <n v="0.49070000000000003"/>
    <n v="0.3997"/>
  </r>
  <r>
    <s v="cty40083"/>
    <x v="17"/>
    <s v=" OK"/>
    <s v="no"/>
    <x v="0"/>
    <x v="1241"/>
    <x v="1243"/>
    <x v="1253"/>
    <x v="1260"/>
    <n v="0.80459999999999998"/>
    <n v="0.85389999999999999"/>
    <n v="0.88400000000000001"/>
    <n v="0.84330000000000005"/>
    <n v="0.1857"/>
    <n v="0.27550000000000002"/>
    <n v="0.42620000000000002"/>
    <n v="0.30530000000000002"/>
  </r>
  <r>
    <s v="cty51171"/>
    <x v="931"/>
    <s v=" VA"/>
    <s v="no"/>
    <x v="0"/>
    <x v="1242"/>
    <x v="1244"/>
    <x v="1254"/>
    <x v="1261"/>
    <n v="0.8054"/>
    <n v="0.88170000000000004"/>
    <n v="0.92830000000000001"/>
    <n v="0.87970000000000004"/>
    <n v="0.15509999999999999"/>
    <n v="0.26469999999999999"/>
    <n v="0.44840000000000002"/>
    <n v="0.32619999999999999"/>
  </r>
  <r>
    <s v="cty36069"/>
    <x v="932"/>
    <s v=" NY"/>
    <s v="no"/>
    <x v="0"/>
    <x v="1243"/>
    <x v="1245"/>
    <x v="1255"/>
    <x v="1262"/>
    <n v="0.79920000000000002"/>
    <n v="0.88670000000000004"/>
    <n v="0.94010000000000005"/>
    <n v="0.90500000000000003"/>
    <n v="0.2477"/>
    <n v="0.34649999999999997"/>
    <n v="0.5121"/>
    <n v="0.46300000000000002"/>
  </r>
  <r>
    <s v="cty26113"/>
    <x v="933"/>
    <s v=" MI"/>
    <s v="no"/>
    <x v="0"/>
    <x v="1244"/>
    <x v="1246"/>
    <x v="1256"/>
    <x v="1263"/>
    <n v="0.81320000000000003"/>
    <n v="0.85"/>
    <n v="0.87250000000000005"/>
    <n v="0.84160000000000001"/>
    <n v="0.1283"/>
    <n v="0.19589999999999999"/>
    <n v="0.30919999999999997"/>
    <n v="0.2016"/>
  </r>
  <r>
    <s v="cty42081"/>
    <x v="934"/>
    <s v=" PA"/>
    <s v="no"/>
    <x v="0"/>
    <x v="1245"/>
    <x v="1216"/>
    <x v="1257"/>
    <x v="1264"/>
    <n v="0.80510000000000004"/>
    <n v="0.87260000000000004"/>
    <n v="0.91379999999999995"/>
    <n v="0.8669"/>
    <n v="0.19109999999999999"/>
    <n v="0.30370000000000003"/>
    <n v="0.49259999999999998"/>
    <n v="0.3528"/>
  </r>
  <r>
    <s v="cty41067"/>
    <x v="197"/>
    <s v=" OR"/>
    <s v="no"/>
    <x v="0"/>
    <x v="1246"/>
    <x v="1247"/>
    <x v="1258"/>
    <x v="1265"/>
    <n v="0.76939999999999997"/>
    <n v="0.86050000000000004"/>
    <n v="0.91620000000000001"/>
    <n v="0.88739999999999997"/>
    <n v="0.22589999999999999"/>
    <n v="0.31169999999999998"/>
    <n v="0.4556"/>
    <n v="0.45490000000000003"/>
  </r>
  <r>
    <s v="cty48291"/>
    <x v="162"/>
    <s v=" TX"/>
    <s v="no"/>
    <x v="0"/>
    <x v="1247"/>
    <x v="1248"/>
    <x v="1259"/>
    <x v="1266"/>
    <n v="0.75190000000000001"/>
    <n v="0.8367"/>
    <n v="0.88839999999999997"/>
    <n v="0.82369999999999999"/>
    <n v="0.1386"/>
    <n v="0.21310000000000001"/>
    <n v="0.33789999999999998"/>
    <n v="0.24160000000000001"/>
  </r>
  <r>
    <s v="cty19127"/>
    <x v="116"/>
    <s v=" IA"/>
    <s v="no"/>
    <x v="0"/>
    <x v="1248"/>
    <x v="1249"/>
    <x v="1260"/>
    <x v="622"/>
    <n v="0.83740000000000003"/>
    <n v="0.88980000000000004"/>
    <n v="0.92179999999999995"/>
    <n v="0.89410000000000001"/>
    <n v="0.1565"/>
    <n v="0.27660000000000001"/>
    <n v="0.47810000000000002"/>
    <n v="0.37690000000000001"/>
  </r>
  <r>
    <s v="cty04025"/>
    <x v="935"/>
    <s v=" AZ"/>
    <s v="no"/>
    <x v="0"/>
    <x v="1249"/>
    <x v="1250"/>
    <x v="1261"/>
    <x v="1267"/>
    <n v="0.78459999999999996"/>
    <n v="0.84699999999999998"/>
    <n v="0.8851"/>
    <n v="0.83989999999999998"/>
    <n v="0.18260000000000001"/>
    <n v="0.26450000000000001"/>
    <n v="0.40189999999999998"/>
    <n v="0.31140000000000001"/>
  </r>
  <r>
    <s v="cty48411"/>
    <x v="936"/>
    <s v=" TX"/>
    <s v="no"/>
    <x v="0"/>
    <x v="1250"/>
    <x v="1251"/>
    <x v="1262"/>
    <x v="1268"/>
    <n v="0.84960000000000002"/>
    <n v="0.94279999999999997"/>
    <n v="0.99970000000000003"/>
    <n v="0.87919999999999998"/>
    <n v="0.1245"/>
    <n v="0.1201"/>
    <n v="0.11260000000000001"/>
    <n v="0.1295"/>
  </r>
  <r>
    <s v="cty54061"/>
    <x v="937"/>
    <s v=" WV"/>
    <s v="no"/>
    <x v="0"/>
    <x v="1251"/>
    <x v="1252"/>
    <x v="1065"/>
    <x v="1269"/>
    <n v="0.81320000000000003"/>
    <n v="0.88500000000000001"/>
    <n v="0.92869999999999997"/>
    <n v="0.89419999999999999"/>
    <n v="0.2586"/>
    <n v="0.36209999999999998"/>
    <n v="0.53580000000000005"/>
    <n v="0.50160000000000005"/>
  </r>
  <r>
    <s v="cty48229"/>
    <x v="938"/>
    <s v=" TX"/>
    <s v="no"/>
    <x v="0"/>
    <x v="1252"/>
    <x v="1253"/>
    <x v="1263"/>
    <x v="1270"/>
    <n v="0.73970000000000002"/>
    <n v="0.86919999999999997"/>
    <n v="0.94820000000000004"/>
    <n v="0.72850000000000004"/>
    <n v="0"/>
    <n v="0"/>
    <n v="0"/>
    <n v="0"/>
  </r>
  <r>
    <s v="cty06083"/>
    <x v="939"/>
    <s v=" CA"/>
    <s v="no"/>
    <x v="0"/>
    <x v="1253"/>
    <x v="1254"/>
    <x v="1264"/>
    <x v="1271"/>
    <n v="0.77610000000000001"/>
    <n v="0.86839999999999995"/>
    <n v="0.92479999999999996"/>
    <n v="0.86860000000000004"/>
    <n v="0.19589999999999999"/>
    <n v="0.28920000000000001"/>
    <n v="0.44579999999999997"/>
    <n v="0.38059999999999999"/>
  </r>
  <r>
    <s v="cty40085"/>
    <x v="940"/>
    <s v=" OK"/>
    <s v="no"/>
    <x v="0"/>
    <x v="1254"/>
    <x v="1255"/>
    <x v="1265"/>
    <x v="1081"/>
    <n v="0.74509999999999998"/>
    <n v="0.83579999999999999"/>
    <n v="0.8911"/>
    <n v="0.79290000000000005"/>
    <n v="0.16"/>
    <n v="0.23699999999999999"/>
    <n v="0.36599999999999999"/>
    <n v="0.2056"/>
  </r>
  <r>
    <s v="cty34039"/>
    <x v="252"/>
    <s v=" NJ"/>
    <s v="no"/>
    <x v="0"/>
    <x v="1255"/>
    <x v="1256"/>
    <x v="1266"/>
    <x v="1272"/>
    <n v="0.82040000000000002"/>
    <n v="0.8972"/>
    <n v="0.94420000000000004"/>
    <n v="0.91400000000000003"/>
    <n v="0.2863"/>
    <n v="0.376"/>
    <n v="0.52659999999999996"/>
    <n v="0.53259999999999996"/>
  </r>
  <r>
    <s v="cty09001"/>
    <x v="941"/>
    <s v=" CT"/>
    <s v="no"/>
    <x v="0"/>
    <x v="1256"/>
    <x v="1257"/>
    <x v="1267"/>
    <x v="1273"/>
    <n v="0.81779999999999997"/>
    <n v="0.89249999999999996"/>
    <n v="0.93810000000000004"/>
    <n v="0.92200000000000004"/>
    <n v="0.30659999999999998"/>
    <n v="0.39389999999999997"/>
    <n v="0.54039999999999999"/>
    <n v="0.60609999999999997"/>
  </r>
  <r>
    <s v="cty26103"/>
    <x v="796"/>
    <s v=" MI"/>
    <s v="no"/>
    <x v="0"/>
    <x v="1257"/>
    <x v="1258"/>
    <x v="1268"/>
    <x v="1274"/>
    <n v="0.86129999999999995"/>
    <n v="0.89990000000000003"/>
    <n v="0.9234"/>
    <n v="0.90559999999999996"/>
    <n v="0.2059"/>
    <n v="0.31480000000000002"/>
    <n v="0.49740000000000001"/>
    <n v="0.41499999999999998"/>
  </r>
  <r>
    <s v="cty17037"/>
    <x v="555"/>
    <s v=" IL"/>
    <s v="no"/>
    <x v="0"/>
    <x v="1258"/>
    <x v="1259"/>
    <x v="1269"/>
    <x v="1275"/>
    <n v="0.78480000000000005"/>
    <n v="0.86319999999999997"/>
    <n v="0.91110000000000002"/>
    <n v="0.88900000000000001"/>
    <n v="0.21390000000000001"/>
    <n v="0.2878"/>
    <n v="0.4118"/>
    <n v="0.39229999999999998"/>
  </r>
  <r>
    <s v="cty29149"/>
    <x v="942"/>
    <s v=" MO"/>
    <s v="no"/>
    <x v="0"/>
    <x v="1259"/>
    <x v="1260"/>
    <x v="1270"/>
    <x v="1276"/>
    <n v="0.84619999999999995"/>
    <n v="0.89449999999999996"/>
    <n v="0.92400000000000004"/>
    <n v="0.8619"/>
    <n v="0.21870000000000001"/>
    <n v="0.28100000000000003"/>
    <n v="0.38550000000000001"/>
    <n v="0.255"/>
  </r>
  <r>
    <s v="cty18171"/>
    <x v="494"/>
    <s v=" IN"/>
    <s v="no"/>
    <x v="0"/>
    <x v="1260"/>
    <x v="1261"/>
    <x v="1271"/>
    <x v="1277"/>
    <n v="0.74719999999999998"/>
    <n v="0.81499999999999995"/>
    <n v="0.85629999999999995"/>
    <n v="0.8165"/>
    <n v="0.1996"/>
    <n v="0.25059999999999999"/>
    <n v="0.33629999999999999"/>
    <n v="0.2903"/>
  </r>
  <r>
    <s v="cty06037"/>
    <x v="943"/>
    <s v=" CA"/>
    <s v="no"/>
    <x v="0"/>
    <x v="1261"/>
    <x v="1262"/>
    <x v="1272"/>
    <x v="1278"/>
    <n v="0.80279999999999996"/>
    <n v="0.87139999999999995"/>
    <n v="0.91339999999999999"/>
    <n v="0.85119999999999996"/>
    <n v="0.2316"/>
    <n v="0.3085"/>
    <n v="0.43759999999999999"/>
    <n v="0.34510000000000002"/>
  </r>
  <r>
    <s v="cty21143"/>
    <x v="36"/>
    <s v=" KY"/>
    <s v="no"/>
    <x v="0"/>
    <x v="1262"/>
    <x v="1263"/>
    <x v="1273"/>
    <x v="1279"/>
    <n v="0.83020000000000005"/>
    <n v="0.9163"/>
    <n v="0.96889999999999998"/>
    <n v="0.90069999999999995"/>
    <n v="0.14230000000000001"/>
    <n v="0.2382"/>
    <n v="0.3992"/>
    <n v="0.2838"/>
  </r>
  <r>
    <s v="cty36101"/>
    <x v="944"/>
    <s v=" NY"/>
    <s v="no"/>
    <x v="0"/>
    <x v="1263"/>
    <x v="1264"/>
    <x v="1274"/>
    <x v="1280"/>
    <n v="0.80989999999999995"/>
    <n v="0.86960000000000004"/>
    <n v="0.90610000000000002"/>
    <n v="0.86419999999999997"/>
    <n v="0.16"/>
    <n v="0.27189999999999998"/>
    <n v="0.4597"/>
    <n v="0.33189999999999997"/>
  </r>
  <r>
    <s v="cty18063"/>
    <x v="945"/>
    <s v=" IN"/>
    <s v="no"/>
    <x v="0"/>
    <x v="1264"/>
    <x v="1265"/>
    <x v="1275"/>
    <x v="1281"/>
    <n v="0.80359999999999998"/>
    <n v="0.88719999999999999"/>
    <n v="0.93830000000000002"/>
    <n v="0.92269999999999996"/>
    <n v="0.18229999999999999"/>
    <n v="0.27679999999999999"/>
    <n v="0.43540000000000001"/>
    <n v="0.4536"/>
  </r>
  <r>
    <s v="cty48331"/>
    <x v="946"/>
    <s v=" TX"/>
    <s v="no"/>
    <x v="0"/>
    <x v="1265"/>
    <x v="1266"/>
    <x v="1276"/>
    <x v="1282"/>
    <n v="0.79520000000000002"/>
    <n v="0.86709999999999998"/>
    <n v="0.91110000000000002"/>
    <n v="0.84989999999999999"/>
    <n v="0.115"/>
    <n v="0.23780000000000001"/>
    <n v="0.44369999999999998"/>
    <n v="0.28760000000000002"/>
  </r>
  <r>
    <s v="cty17099"/>
    <x v="947"/>
    <s v=" IL"/>
    <s v="no"/>
    <x v="0"/>
    <x v="1266"/>
    <x v="1267"/>
    <x v="1277"/>
    <x v="1283"/>
    <n v="0.80730000000000002"/>
    <n v="0.88529999999999998"/>
    <n v="0.93300000000000005"/>
    <n v="0.90090000000000003"/>
    <n v="0.13400000000000001"/>
    <n v="0.23599999999999999"/>
    <n v="0.40720000000000001"/>
    <n v="0.34670000000000001"/>
  </r>
  <r>
    <s v="cty05137"/>
    <x v="948"/>
    <s v=" AR"/>
    <s v="no"/>
    <x v="0"/>
    <x v="1267"/>
    <x v="1268"/>
    <x v="1278"/>
    <x v="1284"/>
    <n v="0.86650000000000005"/>
    <n v="0.92720000000000002"/>
    <n v="0.96430000000000005"/>
    <n v="0.89139999999999997"/>
    <n v="0.19339999999999999"/>
    <n v="0.31119999999999998"/>
    <n v="0.50890000000000002"/>
    <n v="0.25890000000000002"/>
  </r>
  <r>
    <s v="cty08043"/>
    <x v="492"/>
    <s v=" CO"/>
    <s v="no"/>
    <x v="0"/>
    <x v="1268"/>
    <x v="1269"/>
    <x v="1279"/>
    <x v="1285"/>
    <n v="0.81810000000000005"/>
    <n v="0.88180000000000003"/>
    <n v="0.92069999999999996"/>
    <n v="0.87070000000000003"/>
    <n v="0.1885"/>
    <n v="0.24129999999999999"/>
    <n v="0.32990000000000003"/>
    <n v="0.25600000000000001"/>
  </r>
  <r>
    <s v="cty36111"/>
    <x v="949"/>
    <s v=" NY"/>
    <s v="no"/>
    <x v="0"/>
    <x v="1269"/>
    <x v="1270"/>
    <x v="1280"/>
    <x v="1286"/>
    <n v="0.79620000000000002"/>
    <n v="0.88439999999999996"/>
    <n v="0.93820000000000003"/>
    <n v="0.89580000000000004"/>
    <n v="0.26319999999999999"/>
    <n v="0.35970000000000002"/>
    <n v="0.52139999999999997"/>
    <n v="0.46589999999999998"/>
  </r>
  <r>
    <s v="cty26093"/>
    <x v="860"/>
    <s v=" MI"/>
    <s v="no"/>
    <x v="0"/>
    <x v="1270"/>
    <x v="1271"/>
    <x v="1281"/>
    <x v="1287"/>
    <n v="0.8034"/>
    <n v="0.87109999999999999"/>
    <n v="0.91239999999999999"/>
    <n v="0.90569999999999995"/>
    <n v="0.2011"/>
    <n v="0.27560000000000001"/>
    <n v="0.4007"/>
    <n v="0.44409999999999999"/>
  </r>
  <r>
    <s v="cty16001"/>
    <x v="950"/>
    <s v=" ID"/>
    <s v="no"/>
    <x v="0"/>
    <x v="1271"/>
    <x v="1272"/>
    <x v="1282"/>
    <x v="1288"/>
    <n v="0.80120000000000002"/>
    <n v="0.87939999999999996"/>
    <n v="0.92710000000000004"/>
    <n v="0.89410000000000001"/>
    <n v="0.17119999999999999"/>
    <n v="0.26350000000000001"/>
    <n v="0.41839999999999999"/>
    <n v="0.39019999999999999"/>
  </r>
  <r>
    <s v="cty41017"/>
    <x v="951"/>
    <s v=" OR"/>
    <s v="no"/>
    <x v="0"/>
    <x v="1272"/>
    <x v="1273"/>
    <x v="1283"/>
    <x v="1289"/>
    <n v="0.82340000000000002"/>
    <n v="0.88049999999999995"/>
    <n v="0.91539999999999999"/>
    <n v="0.87960000000000005"/>
    <n v="0.19639999999999999"/>
    <n v="0.2843"/>
    <n v="0.43169999999999997"/>
    <n v="0.34939999999999999"/>
  </r>
  <r>
    <s v="cty48459"/>
    <x v="826"/>
    <s v=" TX"/>
    <s v="no"/>
    <x v="0"/>
    <x v="1273"/>
    <x v="1274"/>
    <x v="1284"/>
    <x v="1290"/>
    <n v="0.79759999999999998"/>
    <n v="0.85850000000000004"/>
    <n v="0.89570000000000005"/>
    <n v="0.83879999999999999"/>
    <n v="0.1197"/>
    <n v="0.22339999999999999"/>
    <n v="0.3972"/>
    <n v="0.2281"/>
  </r>
  <r>
    <s v="cty36115"/>
    <x v="197"/>
    <s v=" NY"/>
    <s v="no"/>
    <x v="0"/>
    <x v="1274"/>
    <x v="1275"/>
    <x v="1285"/>
    <x v="1291"/>
    <n v="0.80069999999999997"/>
    <n v="0.87360000000000004"/>
    <n v="0.91810000000000003"/>
    <n v="0.86939999999999995"/>
    <n v="0.18390000000000001"/>
    <n v="0.28710000000000002"/>
    <n v="0.46039999999999998"/>
    <n v="0.33529999999999999"/>
  </r>
  <r>
    <s v="cty17021"/>
    <x v="952"/>
    <s v=" IL"/>
    <s v="no"/>
    <x v="0"/>
    <x v="1275"/>
    <x v="1276"/>
    <x v="1286"/>
    <x v="1292"/>
    <n v="0.8044"/>
    <n v="0.88919999999999999"/>
    <n v="0.94089999999999996"/>
    <n v="0.89180000000000004"/>
    <n v="0.15359999999999999"/>
    <n v="0.252"/>
    <n v="0.41699999999999998"/>
    <n v="0.30649999999999999"/>
  </r>
  <r>
    <s v="cty18161"/>
    <x v="252"/>
    <s v=" IN"/>
    <s v="no"/>
    <x v="0"/>
    <x v="1276"/>
    <x v="1277"/>
    <x v="1287"/>
    <x v="1293"/>
    <n v="0.80969999999999998"/>
    <n v="0.89670000000000005"/>
    <n v="0.94979999999999998"/>
    <n v="0.90490000000000004"/>
    <n v="0.26140000000000002"/>
    <n v="0.30299999999999999"/>
    <n v="0.37280000000000002"/>
    <n v="0.32879999999999998"/>
  </r>
  <r>
    <s v="cty21219"/>
    <x v="219"/>
    <s v=" KY"/>
    <s v="no"/>
    <x v="0"/>
    <x v="1277"/>
    <x v="1278"/>
    <x v="1288"/>
    <x v="1294"/>
    <n v="0.76459999999999995"/>
    <n v="0.84179999999999999"/>
    <n v="0.88890000000000002"/>
    <n v="0.81859999999999999"/>
    <n v="0.13600000000000001"/>
    <n v="0.2276"/>
    <n v="0.38129999999999997"/>
    <n v="0.23150000000000001"/>
  </r>
  <r>
    <s v="cty05015"/>
    <x v="54"/>
    <s v=" AR"/>
    <s v="no"/>
    <x v="0"/>
    <x v="1278"/>
    <x v="1279"/>
    <x v="1289"/>
    <x v="1295"/>
    <n v="0.84560000000000002"/>
    <n v="0.89849999999999997"/>
    <n v="0.93069999999999997"/>
    <n v="0.87370000000000003"/>
    <n v="0.1176"/>
    <n v="0.2157"/>
    <n v="0.38009999999999999"/>
    <n v="0.20050000000000001"/>
  </r>
  <r>
    <s v="cty26055"/>
    <x v="953"/>
    <s v=" MI"/>
    <s v="no"/>
    <x v="0"/>
    <x v="1279"/>
    <x v="1280"/>
    <x v="1290"/>
    <x v="1296"/>
    <n v="0.80089999999999995"/>
    <n v="0.87739999999999996"/>
    <n v="0.92420000000000002"/>
    <n v="0.88319999999999999"/>
    <n v="0.1729"/>
    <n v="0.26850000000000002"/>
    <n v="0.4289"/>
    <n v="0.3624"/>
  </r>
  <r>
    <s v="cty05129"/>
    <x v="954"/>
    <s v=" AR"/>
    <s v="no"/>
    <x v="0"/>
    <x v="1280"/>
    <x v="1281"/>
    <x v="1291"/>
    <x v="1297"/>
    <n v="0.89380000000000004"/>
    <n v="0.90590000000000004"/>
    <n v="0.9133"/>
    <n v="0.89680000000000004"/>
    <n v="0.21079999999999999"/>
    <n v="0.52"/>
    <n v="1"/>
    <n v="0.2833"/>
  </r>
  <r>
    <s v="cty02150"/>
    <x v="955"/>
    <s v=" AK"/>
    <s v="no"/>
    <x v="0"/>
    <x v="1281"/>
    <x v="1282"/>
    <x v="1292"/>
    <x v="1298"/>
    <n v="0.89229999999999998"/>
    <n v="0.93289999999999995"/>
    <n v="0.9577"/>
    <n v="0.93569999999999998"/>
    <n v="0.1255"/>
    <n v="0.19339999999999999"/>
    <n v="0.30719999999999997"/>
    <n v="0.252"/>
  </r>
  <r>
    <s v="cty39069"/>
    <x v="547"/>
    <s v=" OH"/>
    <s v="no"/>
    <x v="0"/>
    <x v="1281"/>
    <x v="1283"/>
    <x v="1293"/>
    <x v="1299"/>
    <n v="0.8175"/>
    <n v="0.87309999999999999"/>
    <n v="0.90700000000000003"/>
    <n v="0.87990000000000002"/>
    <n v="0.1283"/>
    <n v="0.22789999999999999"/>
    <n v="0.39489999999999997"/>
    <n v="0.29859999999999998"/>
  </r>
  <r>
    <s v="cty48467"/>
    <x v="956"/>
    <s v=" TX"/>
    <s v="no"/>
    <x v="0"/>
    <x v="1282"/>
    <x v="1284"/>
    <x v="1294"/>
    <x v="1300"/>
    <n v="0.76470000000000005"/>
    <n v="0.82950000000000002"/>
    <n v="0.86909999999999998"/>
    <n v="0.81179999999999997"/>
    <n v="8.2400000000000001E-2"/>
    <n v="0.19539999999999999"/>
    <n v="0.38500000000000001"/>
    <n v="0.22819999999999999"/>
  </r>
  <r>
    <s v="cty30041"/>
    <x v="957"/>
    <s v=" MT"/>
    <s v="no"/>
    <x v="0"/>
    <x v="1283"/>
    <x v="1285"/>
    <x v="1295"/>
    <x v="1301"/>
    <n v="0.82979999999999998"/>
    <n v="0.87390000000000001"/>
    <n v="0.90080000000000005"/>
    <n v="0.86719999999999997"/>
    <n v="0.1502"/>
    <n v="0.28160000000000002"/>
    <n v="0.502"/>
    <n v="0.32129999999999997"/>
  </r>
  <r>
    <s v="cty55025"/>
    <x v="958"/>
    <s v=" WI"/>
    <s v="no"/>
    <x v="0"/>
    <x v="1284"/>
    <x v="1286"/>
    <x v="1296"/>
    <x v="1302"/>
    <n v="0.82699999999999996"/>
    <n v="0.88919999999999999"/>
    <n v="0.92720000000000002"/>
    <n v="0.91220000000000001"/>
    <n v="0.20810000000000001"/>
    <n v="0.30649999999999999"/>
    <n v="0.47160000000000002"/>
    <n v="0.48070000000000002"/>
  </r>
  <r>
    <s v="cty48429"/>
    <x v="819"/>
    <s v=" TX"/>
    <s v="no"/>
    <x v="0"/>
    <x v="1284"/>
    <x v="1287"/>
    <x v="1297"/>
    <x v="1303"/>
    <n v="0.74009999999999998"/>
    <n v="0.86990000000000001"/>
    <n v="0.94920000000000004"/>
    <n v="0.82420000000000004"/>
    <n v="9.2999999999999999E-2"/>
    <n v="0.21190000000000001"/>
    <n v="0.41120000000000001"/>
    <n v="0.20269999999999999"/>
  </r>
  <r>
    <s v="cty48271"/>
    <x v="959"/>
    <s v=" TX"/>
    <s v="no"/>
    <x v="0"/>
    <x v="1284"/>
    <x v="1288"/>
    <x v="1298"/>
    <x v="1304"/>
    <n v="0"/>
    <n v="0"/>
    <n v="0"/>
    <n v="0"/>
    <n v="0"/>
    <n v="0"/>
    <n v="0"/>
    <n v="0"/>
  </r>
  <r>
    <s v="cty51510"/>
    <x v="960"/>
    <s v=" VA"/>
    <s v="no"/>
    <x v="0"/>
    <x v="1285"/>
    <x v="1289"/>
    <x v="1299"/>
    <x v="1305"/>
    <n v="0.80259999999999998"/>
    <n v="0.8649"/>
    <n v="0.90290000000000004"/>
    <n v="0.86799999999999999"/>
    <n v="0.32490000000000002"/>
    <n v="0.41520000000000001"/>
    <n v="0.56659999999999999"/>
    <n v="0.56320000000000003"/>
  </r>
  <r>
    <s v="cty48221"/>
    <x v="961"/>
    <s v=" TX"/>
    <s v="no"/>
    <x v="0"/>
    <x v="1286"/>
    <x v="1290"/>
    <x v="1300"/>
    <x v="1306"/>
    <n v="0.81510000000000005"/>
    <n v="0.8921"/>
    <n v="0.93910000000000005"/>
    <n v="0.89459999999999995"/>
    <n v="0.19309999999999999"/>
    <n v="0.27379999999999999"/>
    <n v="0.40920000000000001"/>
    <n v="0.34639999999999999"/>
  </r>
  <r>
    <s v="cty24035"/>
    <x v="962"/>
    <s v=" MD"/>
    <s v="yes"/>
    <x v="0"/>
    <x v="1286"/>
    <x v="1291"/>
    <x v="1301"/>
    <x v="1307"/>
    <n v="0.81779999999999997"/>
    <n v="0.90059999999999996"/>
    <n v="0.95109999999999995"/>
    <n v="0.9123"/>
    <n v="0.19420000000000001"/>
    <n v="0.27129999999999999"/>
    <n v="0.40060000000000001"/>
    <n v="0.35670000000000002"/>
  </r>
  <r>
    <s v="cty29015"/>
    <x v="253"/>
    <s v=" MO"/>
    <s v="no"/>
    <x v="0"/>
    <x v="1287"/>
    <x v="1292"/>
    <x v="1302"/>
    <x v="1308"/>
    <n v="0.83199999999999996"/>
    <n v="0.91039999999999999"/>
    <n v="0.95830000000000004"/>
    <n v="0.88"/>
    <n v="0.13639999999999999"/>
    <n v="0.24129999999999999"/>
    <n v="0.4173"/>
    <n v="0.2329"/>
  </r>
  <r>
    <s v="cty08083"/>
    <x v="963"/>
    <s v=" CO"/>
    <s v="no"/>
    <x v="0"/>
    <x v="1288"/>
    <x v="1293"/>
    <x v="1303"/>
    <x v="1309"/>
    <n v="0.78180000000000005"/>
    <n v="0.87490000000000001"/>
    <n v="0.93179999999999996"/>
    <n v="0.84430000000000005"/>
    <n v="0.19389999999999999"/>
    <n v="0.27010000000000001"/>
    <n v="0.39779999999999999"/>
    <n v="0.27979999999999999"/>
  </r>
  <r>
    <s v="cty50007"/>
    <x v="964"/>
    <s v=" VT"/>
    <s v="no"/>
    <x v="0"/>
    <x v="1289"/>
    <x v="1294"/>
    <x v="1304"/>
    <x v="1310"/>
    <n v="0.7833"/>
    <n v="0.87509999999999999"/>
    <n v="0.93120000000000003"/>
    <n v="0.90139999999999998"/>
    <n v="0.2767"/>
    <n v="0.37440000000000001"/>
    <n v="0.5383"/>
    <n v="0.52610000000000001"/>
  </r>
  <r>
    <s v="cty48325"/>
    <x v="756"/>
    <s v=" TX"/>
    <s v="no"/>
    <x v="0"/>
    <x v="1290"/>
    <x v="915"/>
    <x v="1305"/>
    <x v="1311"/>
    <n v="0.77800000000000002"/>
    <n v="0.87549999999999994"/>
    <n v="0.93500000000000005"/>
    <n v="0.84730000000000005"/>
    <n v="0.16009999999999999"/>
    <n v="0.29039999999999999"/>
    <n v="0.50900000000000001"/>
    <n v="0.33479999999999999"/>
  </r>
  <r>
    <s v="cty48025"/>
    <x v="965"/>
    <s v=" TX"/>
    <s v="no"/>
    <x v="0"/>
    <x v="1291"/>
    <x v="1108"/>
    <x v="1306"/>
    <x v="1312"/>
    <n v="0.749"/>
    <n v="0.87490000000000001"/>
    <n v="0.95179999999999998"/>
    <n v="0.81530000000000002"/>
    <n v="6.4899999999999999E-2"/>
    <n v="0.20200000000000001"/>
    <n v="0.43180000000000002"/>
    <n v="0.192"/>
  </r>
  <r>
    <s v="cty20111"/>
    <x v="36"/>
    <s v=" KS"/>
    <s v="no"/>
    <x v="0"/>
    <x v="1292"/>
    <x v="644"/>
    <x v="1307"/>
    <x v="1313"/>
    <n v="0.75409999999999999"/>
    <n v="0.85829999999999995"/>
    <n v="0.92200000000000004"/>
    <n v="0.8508"/>
    <n v="0.17799999999999999"/>
    <n v="0.29330000000000001"/>
    <n v="0.48659999999999998"/>
    <n v="0.34910000000000002"/>
  </r>
  <r>
    <s v="cty08123"/>
    <x v="966"/>
    <s v=" CO"/>
    <s v="no"/>
    <x v="0"/>
    <x v="1293"/>
    <x v="1295"/>
    <x v="1268"/>
    <x v="1314"/>
    <n v="0.71809999999999996"/>
    <n v="0.83379999999999999"/>
    <n v="0.90439999999999998"/>
    <n v="0.83699999999999997"/>
    <n v="0.14349999999999999"/>
    <n v="0.2419"/>
    <n v="0.40699999999999997"/>
    <n v="0.32169999999999999"/>
  </r>
  <r>
    <s v="cty54041"/>
    <x v="528"/>
    <s v=" WV"/>
    <s v="no"/>
    <x v="0"/>
    <x v="1294"/>
    <x v="1130"/>
    <x v="1308"/>
    <x v="1315"/>
    <n v="0.85150000000000003"/>
    <n v="0.93240000000000001"/>
    <n v="0.98180000000000001"/>
    <n v="0.90329999999999999"/>
    <n v="0.23089999999999999"/>
    <n v="0.37259999999999999"/>
    <n v="0.61029999999999995"/>
    <n v="0.35730000000000001"/>
  </r>
  <r>
    <s v="cty17051"/>
    <x v="280"/>
    <s v=" IL"/>
    <s v="no"/>
    <x v="0"/>
    <x v="1294"/>
    <x v="1296"/>
    <x v="1309"/>
    <x v="1316"/>
    <n v="0.76229999999999998"/>
    <n v="0.87080000000000002"/>
    <n v="0.93710000000000004"/>
    <n v="0.85360000000000003"/>
    <n v="0.13769999999999999"/>
    <n v="0.24260000000000001"/>
    <n v="0.41860000000000003"/>
    <n v="0.2681"/>
  </r>
  <r>
    <s v="cty19013"/>
    <x v="967"/>
    <s v=" IA"/>
    <s v="no"/>
    <x v="0"/>
    <x v="1294"/>
    <x v="1297"/>
    <x v="1310"/>
    <x v="1317"/>
    <n v="0.81410000000000005"/>
    <n v="0.88780000000000003"/>
    <n v="0.93279999999999996"/>
    <n v="0.89970000000000006"/>
    <n v="0.19"/>
    <n v="0.29339999999999999"/>
    <n v="0.4667"/>
    <n v="0.40360000000000001"/>
  </r>
  <r>
    <s v="cty54049"/>
    <x v="490"/>
    <s v=" WV"/>
    <s v="no"/>
    <x v="0"/>
    <x v="1295"/>
    <x v="1298"/>
    <x v="1311"/>
    <x v="1318"/>
    <n v="0.85470000000000002"/>
    <n v="0.90100000000000002"/>
    <n v="0.92920000000000003"/>
    <n v="0.8972"/>
    <n v="0.25440000000000002"/>
    <n v="0.36099999999999999"/>
    <n v="0.53969999999999996"/>
    <n v="0.42080000000000001"/>
  </r>
  <r>
    <s v="cty35003"/>
    <x v="968"/>
    <s v=" NM"/>
    <s v="no"/>
    <x v="0"/>
    <x v="1296"/>
    <x v="1299"/>
    <x v="1312"/>
    <x v="1319"/>
    <n v="0.71360000000000001"/>
    <n v="0.82499999999999996"/>
    <n v="0.89300000000000002"/>
    <n v="0.76819999999999999"/>
    <n v="0"/>
    <n v="0"/>
    <n v="0"/>
    <n v="0"/>
  </r>
  <r>
    <s v="cty29043"/>
    <x v="952"/>
    <s v=" MO"/>
    <s v="no"/>
    <x v="0"/>
    <x v="1297"/>
    <x v="1300"/>
    <x v="1313"/>
    <x v="1320"/>
    <n v="0.81789999999999996"/>
    <n v="0.88949999999999996"/>
    <n v="0.93320000000000003"/>
    <n v="0.8851"/>
    <n v="0.1517"/>
    <n v="0.24429999999999999"/>
    <n v="0.39950000000000002"/>
    <n v="0.29199999999999998"/>
  </r>
  <r>
    <s v="cty18045"/>
    <x v="969"/>
    <s v=" IN"/>
    <s v="no"/>
    <x v="0"/>
    <x v="1298"/>
    <x v="1023"/>
    <x v="1314"/>
    <x v="1321"/>
    <n v="0.73939999999999995"/>
    <n v="0.84899999999999998"/>
    <n v="0.91590000000000005"/>
    <n v="0.85470000000000002"/>
    <n v="9.6000000000000002E-2"/>
    <n v="0.20910000000000001"/>
    <n v="0.3987"/>
    <n v="0.28149999999999997"/>
  </r>
  <r>
    <s v="cty40047"/>
    <x v="73"/>
    <s v=" OK"/>
    <s v="no"/>
    <x v="0"/>
    <x v="1299"/>
    <x v="1301"/>
    <x v="1315"/>
    <x v="1322"/>
    <n v="0.78410000000000002"/>
    <n v="0.87329999999999997"/>
    <n v="0.92779999999999996"/>
    <n v="0.85499999999999998"/>
    <n v="0.1744"/>
    <n v="0.30099999999999999"/>
    <n v="0.51339999999999997"/>
    <n v="0.33479999999999999"/>
  </r>
  <r>
    <s v="cty53025"/>
    <x v="2"/>
    <s v=" WA"/>
    <s v="no"/>
    <x v="0"/>
    <x v="1300"/>
    <x v="1302"/>
    <x v="1316"/>
    <x v="1323"/>
    <n v="0.77210000000000001"/>
    <n v="0.86199999999999999"/>
    <n v="0.91679999999999995"/>
    <n v="0.85699999999999998"/>
    <n v="0.1754"/>
    <n v="0.26669999999999999"/>
    <n v="0.41970000000000002"/>
    <n v="0.32529999999999998"/>
  </r>
  <r>
    <s v="cty29047"/>
    <x v="64"/>
    <s v=" MO"/>
    <s v="no"/>
    <x v="0"/>
    <x v="1300"/>
    <x v="1186"/>
    <x v="1317"/>
    <x v="1324"/>
    <n v="0.78459999999999996"/>
    <n v="0.85740000000000005"/>
    <n v="0.90180000000000005"/>
    <n v="0.87629999999999997"/>
    <n v="0.17929999999999999"/>
    <n v="0.26029999999999998"/>
    <n v="0.39600000000000002"/>
    <n v="0.37019999999999997"/>
  </r>
  <r>
    <s v="cty36083"/>
    <x v="970"/>
    <s v=" NY"/>
    <s v="no"/>
    <x v="0"/>
    <x v="1301"/>
    <x v="1303"/>
    <x v="1083"/>
    <x v="1325"/>
    <n v="0.79479999999999995"/>
    <n v="0.87809999999999999"/>
    <n v="0.92889999999999995"/>
    <n v="0.89400000000000002"/>
    <n v="0.24030000000000001"/>
    <n v="0.3281"/>
    <n v="0.47539999999999999"/>
    <n v="0.438"/>
  </r>
  <r>
    <s v="cty19139"/>
    <x v="971"/>
    <s v=" IA"/>
    <s v="no"/>
    <x v="0"/>
    <x v="1301"/>
    <x v="1207"/>
    <x v="1318"/>
    <x v="1326"/>
    <n v="0.73480000000000001"/>
    <n v="0.84970000000000001"/>
    <n v="0.91990000000000005"/>
    <n v="0.86680000000000001"/>
    <n v="0.13250000000000001"/>
    <n v="0.23799999999999999"/>
    <n v="0.41499999999999998"/>
    <n v="0.34420000000000001"/>
  </r>
  <r>
    <s v="cty21115"/>
    <x v="182"/>
    <s v=" KY"/>
    <s v="no"/>
    <x v="0"/>
    <x v="1302"/>
    <x v="1304"/>
    <x v="358"/>
    <x v="1327"/>
    <n v="0.76459999999999995"/>
    <n v="0.89880000000000004"/>
    <n v="0.98080000000000001"/>
    <n v="0.84430000000000005"/>
    <n v="0.13020000000000001"/>
    <n v="0.28050000000000003"/>
    <n v="0.53259999999999996"/>
    <n v="0.34150000000000003"/>
  </r>
  <r>
    <s v="cty48469"/>
    <x v="972"/>
    <s v=" TX"/>
    <s v="no"/>
    <x v="0"/>
    <x v="1302"/>
    <x v="1305"/>
    <x v="1189"/>
    <x v="1328"/>
    <n v="0.77080000000000004"/>
    <n v="0.86760000000000004"/>
    <n v="0.92669999999999997"/>
    <n v="0.85309999999999997"/>
    <n v="0.1074"/>
    <n v="0.21629999999999999"/>
    <n v="0.39879999999999999"/>
    <n v="0.28100000000000003"/>
  </r>
  <r>
    <s v="cty34009"/>
    <x v="973"/>
    <s v=" NJ"/>
    <s v="no"/>
    <x v="0"/>
    <x v="1303"/>
    <x v="1010"/>
    <x v="1319"/>
    <x v="1329"/>
    <n v="0.81020000000000003"/>
    <n v="0.88460000000000005"/>
    <n v="0.93"/>
    <n v="0.89410000000000001"/>
    <n v="0.2462"/>
    <n v="0.34289999999999998"/>
    <n v="0.50509999999999999"/>
    <n v="0.46860000000000002"/>
  </r>
  <r>
    <s v="cty48247"/>
    <x v="974"/>
    <s v=" TX"/>
    <s v="no"/>
    <x v="0"/>
    <x v="1304"/>
    <x v="1306"/>
    <x v="1320"/>
    <x v="1330"/>
    <n v="0.7863"/>
    <n v="0.87170000000000003"/>
    <n v="0.92390000000000005"/>
    <n v="0.81799999999999995"/>
    <n v="0.1351"/>
    <n v="0.3538"/>
    <n v="0.7208"/>
    <n v="0.34279999999999999"/>
  </r>
  <r>
    <s v="cty01075"/>
    <x v="975"/>
    <s v=" AL"/>
    <s v="no"/>
    <x v="0"/>
    <x v="1305"/>
    <x v="1307"/>
    <x v="1321"/>
    <x v="1331"/>
    <n v="0.79479999999999995"/>
    <n v="0.8629"/>
    <n v="0.90459999999999996"/>
    <n v="0.8397"/>
    <n v="0.16350000000000001"/>
    <n v="0.2611"/>
    <n v="0.42470000000000002"/>
    <n v="0.26250000000000001"/>
  </r>
  <r>
    <s v="cty18123"/>
    <x v="683"/>
    <s v=" IN"/>
    <s v="no"/>
    <x v="0"/>
    <x v="1306"/>
    <x v="1308"/>
    <x v="1322"/>
    <x v="1332"/>
    <n v="0.75009999999999999"/>
    <n v="0.8538"/>
    <n v="0.91710000000000003"/>
    <n v="0.84819999999999995"/>
    <n v="0.12939999999999999"/>
    <n v="0.25359999999999999"/>
    <n v="0.46189999999999998"/>
    <n v="0.31030000000000002"/>
  </r>
  <r>
    <s v="cty26099"/>
    <x v="976"/>
    <s v=" MI"/>
    <s v="no"/>
    <x v="0"/>
    <x v="1307"/>
    <x v="1309"/>
    <x v="1323"/>
    <x v="1333"/>
    <n v="0.79020000000000001"/>
    <n v="0.86809999999999998"/>
    <n v="0.91569999999999996"/>
    <n v="0.89419999999999999"/>
    <n v="0.19769999999999999"/>
    <n v="0.26989999999999997"/>
    <n v="0.39119999999999999"/>
    <n v="0.39460000000000001"/>
  </r>
  <r>
    <s v="cty06035"/>
    <x v="977"/>
    <s v=" CA"/>
    <s v="no"/>
    <x v="0"/>
    <x v="1308"/>
    <x v="1310"/>
    <x v="1324"/>
    <x v="1334"/>
    <n v="0.82350000000000001"/>
    <n v="0.8911"/>
    <n v="0.93230000000000002"/>
    <n v="0.89610000000000001"/>
    <n v="0.11650000000000001"/>
    <n v="0.19739999999999999"/>
    <n v="0.3332"/>
    <n v="0.26960000000000001"/>
  </r>
  <r>
    <s v="cty39085"/>
    <x v="145"/>
    <s v=" OH"/>
    <s v="no"/>
    <x v="0"/>
    <x v="1309"/>
    <x v="1311"/>
    <x v="1325"/>
    <x v="1335"/>
    <n v="0.8034"/>
    <n v="0.88119999999999998"/>
    <n v="0.92869999999999997"/>
    <n v="0.90200000000000002"/>
    <n v="0.2364"/>
    <n v="0.32719999999999999"/>
    <n v="0.47939999999999999"/>
    <n v="0.44409999999999999"/>
  </r>
  <r>
    <s v="cty41007"/>
    <x v="978"/>
    <s v=" OR"/>
    <s v="no"/>
    <x v="0"/>
    <x v="1310"/>
    <x v="1312"/>
    <x v="1326"/>
    <x v="1336"/>
    <n v="0.74309999999999998"/>
    <n v="0.85929999999999995"/>
    <n v="0.93030000000000002"/>
    <n v="0.83660000000000001"/>
    <n v="0.24010000000000001"/>
    <n v="0.33260000000000001"/>
    <n v="0.48770000000000002"/>
    <n v="0.3604"/>
  </r>
  <r>
    <s v="cty27053"/>
    <x v="979"/>
    <s v=" MN"/>
    <s v="no"/>
    <x v="0"/>
    <x v="1311"/>
    <x v="1313"/>
    <x v="1327"/>
    <x v="1337"/>
    <n v="0.80910000000000004"/>
    <n v="0.87870000000000004"/>
    <n v="0.92120000000000002"/>
    <n v="0.90249999999999997"/>
    <n v="0.23300000000000001"/>
    <n v="0.32100000000000001"/>
    <n v="0.46850000000000003"/>
    <n v="0.49259999999999998"/>
  </r>
  <r>
    <s v="cty35027"/>
    <x v="66"/>
    <s v=" NM"/>
    <s v="no"/>
    <x v="0"/>
    <x v="1311"/>
    <x v="1314"/>
    <x v="1328"/>
    <x v="1338"/>
    <n v="0.83960000000000001"/>
    <n v="0.88270000000000004"/>
    <n v="0.90900000000000003"/>
    <n v="0.8629"/>
    <n v="0.23150000000000001"/>
    <n v="0.30609999999999998"/>
    <n v="0.43120000000000003"/>
    <n v="0.31809999999999999"/>
  </r>
  <r>
    <s v="cty29079"/>
    <x v="192"/>
    <s v=" MO"/>
    <s v="no"/>
    <x v="0"/>
    <x v="1312"/>
    <x v="1315"/>
    <x v="1329"/>
    <x v="1339"/>
    <n v="0.75549999999999995"/>
    <n v="0.85589999999999999"/>
    <n v="0.91720000000000002"/>
    <n v="0.8216"/>
    <n v="0.17449999999999999"/>
    <n v="0.33069999999999999"/>
    <n v="0.59279999999999999"/>
    <n v="0.31"/>
  </r>
  <r>
    <s v="cty18083"/>
    <x v="81"/>
    <s v=" IN"/>
    <s v="no"/>
    <x v="0"/>
    <x v="1313"/>
    <x v="1316"/>
    <x v="1330"/>
    <x v="1340"/>
    <n v="0.752"/>
    <n v="0.86060000000000003"/>
    <n v="0.92679999999999996"/>
    <n v="0.85329999999999995"/>
    <n v="0.1096"/>
    <n v="0.23710000000000001"/>
    <n v="0.45100000000000001"/>
    <n v="0.30170000000000002"/>
  </r>
  <r>
    <s v="cty53011"/>
    <x v="62"/>
    <s v=" WA"/>
    <s v="no"/>
    <x v="0"/>
    <x v="1314"/>
    <x v="1317"/>
    <x v="1331"/>
    <x v="1341"/>
    <n v="0.77529999999999999"/>
    <n v="0.84789999999999999"/>
    <n v="0.89219999999999999"/>
    <n v="0.85929999999999995"/>
    <n v="0.1593"/>
    <n v="0.224"/>
    <n v="0.33250000000000002"/>
    <n v="0.29930000000000001"/>
  </r>
  <r>
    <s v="cty05141"/>
    <x v="401"/>
    <s v=" AR"/>
    <s v="no"/>
    <x v="0"/>
    <x v="1315"/>
    <x v="939"/>
    <x v="1332"/>
    <x v="1342"/>
    <n v="0.86439999999999995"/>
    <n v="0.91210000000000002"/>
    <n v="0.94130000000000003"/>
    <n v="0.88539999999999996"/>
    <n v="0.1158"/>
    <n v="0.27310000000000001"/>
    <n v="0.53700000000000003"/>
    <n v="0.21779999999999999"/>
  </r>
  <r>
    <s v="cty17001"/>
    <x v="37"/>
    <s v=" IL"/>
    <s v="no"/>
    <x v="0"/>
    <x v="1316"/>
    <x v="1318"/>
    <x v="1333"/>
    <x v="1343"/>
    <n v="0.84019999999999995"/>
    <n v="0.90510000000000002"/>
    <n v="0.94469999999999998"/>
    <n v="0.90349999999999997"/>
    <n v="0.18090000000000001"/>
    <n v="0.30470000000000003"/>
    <n v="0.51219999999999999"/>
    <n v="0.37290000000000001"/>
  </r>
  <r>
    <s v="cty36113"/>
    <x v="494"/>
    <s v=" NY"/>
    <s v="no"/>
    <x v="0"/>
    <x v="1317"/>
    <x v="939"/>
    <x v="1334"/>
    <x v="1344"/>
    <n v="0.79800000000000004"/>
    <n v="0.88959999999999995"/>
    <n v="0.94550000000000001"/>
    <n v="0.89600000000000002"/>
    <n v="0.2465"/>
    <n v="0.3518"/>
    <n v="0.52839999999999998"/>
    <n v="0.47149999999999997"/>
  </r>
  <r>
    <s v="cty36089"/>
    <x v="980"/>
    <s v=" NY"/>
    <s v="no"/>
    <x v="0"/>
    <x v="1318"/>
    <x v="1319"/>
    <x v="1335"/>
    <x v="1345"/>
    <n v="0.82769999999999999"/>
    <n v="0.87719999999999998"/>
    <n v="0.90739999999999998"/>
    <n v="0.87"/>
    <n v="0.20430000000000001"/>
    <n v="0.31130000000000002"/>
    <n v="0.49070000000000003"/>
    <n v="0.3574"/>
  </r>
  <r>
    <s v="cty20037"/>
    <x v="271"/>
    <s v=" KS"/>
    <s v="no"/>
    <x v="0"/>
    <x v="1319"/>
    <x v="1320"/>
    <x v="1336"/>
    <x v="1346"/>
    <n v="0.80769999999999997"/>
    <n v="0.89610000000000001"/>
    <n v="0.95009999999999994"/>
    <n v="0.88349999999999995"/>
    <n v="0.22800000000000001"/>
    <n v="0.3553"/>
    <n v="0.56869999999999998"/>
    <n v="0.41199999999999998"/>
  </r>
  <r>
    <s v="cty06111"/>
    <x v="981"/>
    <s v=" CA"/>
    <s v="no"/>
    <x v="0"/>
    <x v="1319"/>
    <x v="1321"/>
    <x v="1337"/>
    <x v="1347"/>
    <n v="0.79490000000000005"/>
    <n v="0.87539999999999996"/>
    <n v="0.92459999999999998"/>
    <n v="0.88570000000000004"/>
    <n v="0.21029999999999999"/>
    <n v="0.2848"/>
    <n v="0.4098"/>
    <n v="0.38650000000000001"/>
  </r>
  <r>
    <s v="cty16039"/>
    <x v="982"/>
    <s v=" ID"/>
    <s v="no"/>
    <x v="0"/>
    <x v="1319"/>
    <x v="1322"/>
    <x v="1338"/>
    <x v="1348"/>
    <n v="0.71230000000000004"/>
    <n v="0.86409999999999998"/>
    <n v="0.95679999999999998"/>
    <n v="0.84309999999999996"/>
    <n v="0.12280000000000001"/>
    <n v="0.2024"/>
    <n v="0.33589999999999998"/>
    <n v="0.2281"/>
  </r>
  <r>
    <s v="cty02240"/>
    <x v="983"/>
    <s v=" AK"/>
    <s v="no"/>
    <x v="0"/>
    <x v="1320"/>
    <x v="1323"/>
    <x v="1339"/>
    <x v="1349"/>
    <n v="0.75739999999999996"/>
    <n v="0.81440000000000001"/>
    <n v="0.84909999999999997"/>
    <n v="0.78420000000000001"/>
    <n v="0.37369999999999998"/>
    <n v="0.24779999999999999"/>
    <n v="3.6700000000000003E-2"/>
    <n v="0.25900000000000001"/>
  </r>
  <r>
    <s v="cty21123"/>
    <x v="984"/>
    <s v=" KY"/>
    <s v="no"/>
    <x v="0"/>
    <x v="1321"/>
    <x v="1324"/>
    <x v="1340"/>
    <x v="1350"/>
    <n v="0.77700000000000002"/>
    <n v="0.89429999999999998"/>
    <n v="0.96589999999999998"/>
    <n v="0.86639999999999995"/>
    <n v="0.1076"/>
    <n v="0.22320000000000001"/>
    <n v="0.41689999999999999"/>
    <n v="0.26229999999999998"/>
  </r>
  <r>
    <s v="cty26003"/>
    <x v="985"/>
    <s v=" MI"/>
    <s v="no"/>
    <x v="0"/>
    <x v="1322"/>
    <x v="1325"/>
    <x v="1341"/>
    <x v="1351"/>
    <n v="0.70889999999999997"/>
    <n v="0.85499999999999998"/>
    <n v="0.94420000000000004"/>
    <n v="0.84819999999999995"/>
    <n v="0.129"/>
    <n v="0.22789999999999999"/>
    <n v="0.39369999999999999"/>
    <n v="0.27339999999999998"/>
  </r>
  <r>
    <s v="cty39159"/>
    <x v="252"/>
    <s v=" OH"/>
    <s v="no"/>
    <x v="0"/>
    <x v="1323"/>
    <x v="1326"/>
    <x v="1342"/>
    <x v="1007"/>
    <n v="0.77939999999999998"/>
    <n v="0.87839999999999996"/>
    <n v="0.93889999999999996"/>
    <n v="0.8982"/>
    <n v="0.1149"/>
    <n v="0.22070000000000001"/>
    <n v="0.3982"/>
    <n v="0.32919999999999999"/>
  </r>
  <r>
    <s v="cty16005"/>
    <x v="986"/>
    <s v=" ID"/>
    <s v="no"/>
    <x v="0"/>
    <x v="1324"/>
    <x v="1327"/>
    <x v="1217"/>
    <x v="1005"/>
    <n v="0.8266"/>
    <n v="0.88739999999999997"/>
    <n v="0.92449999999999999"/>
    <n v="0.89449999999999996"/>
    <n v="0.1731"/>
    <n v="0.25059999999999999"/>
    <n v="0.38069999999999998"/>
    <n v="0.32150000000000001"/>
  </r>
  <r>
    <s v="cty51115"/>
    <x v="987"/>
    <s v=" VA"/>
    <s v="no"/>
    <x v="0"/>
    <x v="1325"/>
    <x v="1328"/>
    <x v="1343"/>
    <x v="1352"/>
    <n v="0.79490000000000005"/>
    <n v="0.89670000000000005"/>
    <n v="0.95889999999999997"/>
    <n v="0.90059999999999996"/>
    <n v="4.3900000000000002E-2"/>
    <n v="0.1966"/>
    <n v="0.45279999999999998"/>
    <n v="0.2964"/>
  </r>
  <r>
    <s v="cty18085"/>
    <x v="988"/>
    <s v=" IN"/>
    <s v="no"/>
    <x v="0"/>
    <x v="1325"/>
    <x v="1329"/>
    <x v="698"/>
    <x v="1353"/>
    <n v="0.68620000000000003"/>
    <n v="0.80630000000000002"/>
    <n v="0.87970000000000004"/>
    <n v="0.82199999999999995"/>
    <n v="0.11650000000000001"/>
    <n v="0.2102"/>
    <n v="0.36749999999999999"/>
    <n v="0.29830000000000001"/>
  </r>
  <r>
    <s v="cty51199"/>
    <x v="356"/>
    <s v=" VA"/>
    <s v="no"/>
    <x v="0"/>
    <x v="1326"/>
    <x v="1330"/>
    <x v="1344"/>
    <x v="1354"/>
    <n v="0.81030000000000002"/>
    <n v="0.89129999999999998"/>
    <n v="0.94069999999999998"/>
    <n v="0.9214"/>
    <n v="0.28399999999999997"/>
    <n v="0.37430000000000002"/>
    <n v="0.52559999999999996"/>
    <n v="0.53300000000000003"/>
  </r>
  <r>
    <s v="cty48169"/>
    <x v="989"/>
    <s v=" TX"/>
    <s v="no"/>
    <x v="0"/>
    <x v="1326"/>
    <x v="1331"/>
    <x v="1345"/>
    <x v="1355"/>
    <n v="0.8085"/>
    <n v="0.8579"/>
    <n v="0.88800000000000001"/>
    <n v="0.82779999999999998"/>
    <n v="0.1988"/>
    <n v="0.45090000000000002"/>
    <n v="0.87380000000000002"/>
    <n v="0.34239999999999998"/>
  </r>
  <r>
    <s v="cty29053"/>
    <x v="990"/>
    <s v=" MO"/>
    <s v="no"/>
    <x v="0"/>
    <x v="1327"/>
    <x v="1332"/>
    <x v="1336"/>
    <x v="1356"/>
    <n v="0.82169999999999999"/>
    <n v="0.90820000000000001"/>
    <n v="0.96109999999999995"/>
    <n v="0.89459999999999995"/>
    <n v="0.1729"/>
    <n v="0.3049"/>
    <n v="0.52639999999999998"/>
    <n v="0.32069999999999999"/>
  </r>
  <r>
    <s v="cty21055"/>
    <x v="991"/>
    <s v=" KY"/>
    <s v="no"/>
    <x v="0"/>
    <x v="1328"/>
    <x v="1333"/>
    <x v="1346"/>
    <x v="1357"/>
    <n v="0.84140000000000004"/>
    <n v="0.91339999999999999"/>
    <n v="0.95730000000000004"/>
    <n v="0.89170000000000005"/>
    <n v="0.1384"/>
    <n v="0.2382"/>
    <n v="0.40560000000000002"/>
    <n v="0.26229999999999998"/>
  </r>
  <r>
    <s v="cty51063"/>
    <x v="361"/>
    <s v=" VA"/>
    <s v="no"/>
    <x v="0"/>
    <x v="1329"/>
    <x v="1334"/>
    <x v="1347"/>
    <x v="1358"/>
    <n v="0.88280000000000003"/>
    <n v="0.92730000000000001"/>
    <n v="0.95450000000000002"/>
    <n v="0.92689999999999995"/>
    <n v="0.2084"/>
    <n v="0.24399999999999999"/>
    <n v="0.30370000000000003"/>
    <n v="0.25619999999999998"/>
  </r>
  <r>
    <s v="cty47137"/>
    <x v="992"/>
    <s v=" TN"/>
    <s v="no"/>
    <x v="0"/>
    <x v="1330"/>
    <x v="1335"/>
    <x v="1348"/>
    <x v="1359"/>
    <n v="0.87050000000000005"/>
    <n v="0.94850000000000001"/>
    <n v="0.99609999999999999"/>
    <n v="0.8972"/>
    <n v="0.27679999999999999"/>
    <n v="0.2429"/>
    <n v="0.18609999999999999"/>
    <n v="0.25729999999999997"/>
  </r>
  <r>
    <s v="cty06105"/>
    <x v="993"/>
    <s v=" CA"/>
    <s v="no"/>
    <x v="0"/>
    <x v="1330"/>
    <x v="1336"/>
    <x v="1349"/>
    <x v="1360"/>
    <n v="0.87890000000000001"/>
    <n v="0.9073"/>
    <n v="0.92459999999999998"/>
    <n v="0.89910000000000001"/>
    <n v="0.23799999999999999"/>
    <n v="0.2737"/>
    <n v="0.3337"/>
    <n v="0.28610000000000002"/>
  </r>
  <r>
    <s v="cty18015"/>
    <x v="54"/>
    <s v=" IN"/>
    <s v="no"/>
    <x v="0"/>
    <x v="1331"/>
    <x v="1337"/>
    <x v="1350"/>
    <x v="1361"/>
    <n v="0.72599999999999998"/>
    <n v="0.84889999999999999"/>
    <n v="0.92390000000000005"/>
    <n v="0.86150000000000004"/>
    <n v="9.6000000000000002E-2"/>
    <n v="0.18310000000000001"/>
    <n v="0.32929999999999998"/>
    <n v="0.25659999999999999"/>
  </r>
  <r>
    <s v="cty05007"/>
    <x v="253"/>
    <s v=" AR"/>
    <s v="no"/>
    <x v="0"/>
    <x v="1332"/>
    <x v="1338"/>
    <x v="1351"/>
    <x v="1320"/>
    <n v="0.77100000000000002"/>
    <n v="0.85370000000000001"/>
    <n v="0.90429999999999999"/>
    <n v="0.84299999999999997"/>
    <n v="0.14799999999999999"/>
    <n v="0.2349"/>
    <n v="0.3805"/>
    <n v="0.28460000000000002"/>
  </r>
  <r>
    <s v="cty48223"/>
    <x v="994"/>
    <s v=" TX"/>
    <s v="no"/>
    <x v="0"/>
    <x v="1333"/>
    <x v="1339"/>
    <x v="1352"/>
    <x v="1362"/>
    <n v="0.84989999999999999"/>
    <n v="0.90600000000000003"/>
    <n v="0.94020000000000004"/>
    <n v="0.88570000000000004"/>
    <n v="0.16889999999999999"/>
    <n v="0.26600000000000001"/>
    <n v="0.42880000000000001"/>
    <n v="0.2676"/>
  </r>
  <r>
    <s v="cty21087"/>
    <x v="507"/>
    <s v=" KY"/>
    <s v="no"/>
    <x v="0"/>
    <x v="1334"/>
    <x v="1340"/>
    <x v="1353"/>
    <x v="1363"/>
    <n v="0.81379999999999997"/>
    <n v="0.9143"/>
    <n v="0.97570000000000001"/>
    <n v="0.86539999999999995"/>
    <n v="0.19400000000000001"/>
    <n v="0.26769999999999999"/>
    <n v="0.39140000000000003"/>
    <n v="0.2452"/>
  </r>
  <r>
    <s v="cty22005"/>
    <x v="995"/>
    <s v=" LA"/>
    <s v="no"/>
    <x v="0"/>
    <x v="1335"/>
    <x v="1341"/>
    <x v="1354"/>
    <x v="1364"/>
    <n v="0.75370000000000004"/>
    <n v="0.85170000000000001"/>
    <n v="0.91159999999999997"/>
    <n v="0.85670000000000002"/>
    <n v="0.11899999999999999"/>
    <n v="0.21829999999999999"/>
    <n v="0.38490000000000002"/>
    <n v="0.31190000000000001"/>
  </r>
  <r>
    <s v="cty42099"/>
    <x v="683"/>
    <s v=" PA"/>
    <s v="no"/>
    <x v="0"/>
    <x v="1335"/>
    <x v="701"/>
    <x v="1355"/>
    <x v="1365"/>
    <n v="0.75370000000000004"/>
    <n v="0.86260000000000003"/>
    <n v="0.92910000000000004"/>
    <n v="0.87150000000000005"/>
    <n v="8.5699999999999998E-2"/>
    <n v="0.19500000000000001"/>
    <n v="0.3785"/>
    <n v="0.26889999999999997"/>
  </r>
  <r>
    <s v="cty36029"/>
    <x v="996"/>
    <s v=" NY"/>
    <s v="no"/>
    <x v="0"/>
    <x v="1336"/>
    <x v="1342"/>
    <x v="1356"/>
    <x v="1366"/>
    <n v="0.84279999999999999"/>
    <n v="0.90800000000000003"/>
    <n v="0.94779999999999998"/>
    <n v="0.92279999999999995"/>
    <n v="0.28050000000000003"/>
    <n v="0.37509999999999999"/>
    <n v="0.53369999999999995"/>
    <n v="0.50390000000000001"/>
  </r>
  <r>
    <s v="cty48163"/>
    <x v="997"/>
    <s v=" TX"/>
    <s v="no"/>
    <x v="0"/>
    <x v="1337"/>
    <x v="1343"/>
    <x v="1357"/>
    <x v="1367"/>
    <n v="0.73370000000000002"/>
    <n v="0.81530000000000002"/>
    <n v="0.86509999999999998"/>
    <n v="0.73729999999999996"/>
    <n v="6.1699999999999998E-2"/>
    <n v="0.25009999999999999"/>
    <n v="0.56599999999999995"/>
    <n v="0.1275"/>
  </r>
  <r>
    <s v="cty40033"/>
    <x v="998"/>
    <s v=" OK"/>
    <s v="no"/>
    <x v="0"/>
    <x v="1338"/>
    <x v="1344"/>
    <x v="1358"/>
    <x v="1368"/>
    <n v="0.78129999999999999"/>
    <n v="0.80810000000000004"/>
    <n v="0.82450000000000001"/>
    <n v="0.80049999999999999"/>
    <n v="0.14360000000000001"/>
    <n v="0.14599999999999999"/>
    <n v="0.14990000000000001"/>
    <n v="0.14499999999999999"/>
  </r>
  <r>
    <s v="cty31043"/>
    <x v="467"/>
    <s v=" NE"/>
    <s v="no"/>
    <x v="0"/>
    <x v="1339"/>
    <x v="1173"/>
    <x v="1359"/>
    <x v="1369"/>
    <n v="0.75819999999999999"/>
    <n v="0.8649"/>
    <n v="0.93"/>
    <n v="0.86109999999999998"/>
    <n v="0.11409999999999999"/>
    <n v="0.23369999999999999"/>
    <n v="0.43440000000000001"/>
    <n v="0.3009"/>
  </r>
  <r>
    <s v="cty46103"/>
    <x v="233"/>
    <s v=" SD"/>
    <s v="no"/>
    <x v="0"/>
    <x v="1340"/>
    <x v="1345"/>
    <x v="1360"/>
    <x v="1370"/>
    <n v="0.77939999999999998"/>
    <n v="0.86309999999999998"/>
    <n v="0.91420000000000001"/>
    <n v="0.8649"/>
    <n v="0.15989999999999999"/>
    <n v="0.26790000000000003"/>
    <n v="0.44890000000000002"/>
    <n v="0.35560000000000003"/>
  </r>
  <r>
    <s v="cty21229"/>
    <x v="197"/>
    <s v=" KY"/>
    <s v="no"/>
    <x v="0"/>
    <x v="1341"/>
    <x v="1346"/>
    <x v="1361"/>
    <x v="1371"/>
    <n v="0.84179999999999999"/>
    <n v="0.89670000000000005"/>
    <n v="0.93020000000000003"/>
    <n v="0.87819999999999998"/>
    <n v="0.20469999999999999"/>
    <n v="0.26"/>
    <n v="0.35260000000000002"/>
    <n v="0.2576"/>
  </r>
  <r>
    <s v="cty36009"/>
    <x v="999"/>
    <s v=" NY"/>
    <s v="no"/>
    <x v="0"/>
    <x v="1342"/>
    <x v="1347"/>
    <x v="1308"/>
    <x v="1372"/>
    <n v="0.8085"/>
    <n v="0.88719999999999999"/>
    <n v="0.93530000000000002"/>
    <n v="0.87480000000000002"/>
    <n v="0.18279999999999999"/>
    <n v="0.28560000000000002"/>
    <n v="0.45810000000000001"/>
    <n v="0.31169999999999998"/>
  </r>
  <r>
    <s v="cty17039"/>
    <x v="1000"/>
    <s v=" IL"/>
    <s v="no"/>
    <x v="0"/>
    <x v="1343"/>
    <x v="1268"/>
    <x v="1362"/>
    <x v="1373"/>
    <n v="0.78159999999999996"/>
    <n v="0.87570000000000003"/>
    <n v="0.93310000000000004"/>
    <n v="0.88239999999999996"/>
    <n v="0.1714"/>
    <n v="0.24640000000000001"/>
    <n v="0.37219999999999998"/>
    <n v="0.3165"/>
  </r>
  <r>
    <s v="cty19111"/>
    <x v="750"/>
    <s v=" IA"/>
    <s v="no"/>
    <x v="0"/>
    <x v="1344"/>
    <x v="1348"/>
    <x v="1363"/>
    <x v="1374"/>
    <n v="0.8589"/>
    <n v="0.90029999999999999"/>
    <n v="0.92559999999999998"/>
    <n v="0.90229999999999999"/>
    <n v="0.1711"/>
    <n v="0.27689999999999998"/>
    <n v="0.45440000000000003"/>
    <n v="0.34739999999999999"/>
  </r>
  <r>
    <s v="cty22053"/>
    <x v="1001"/>
    <s v=" LA"/>
    <s v="no"/>
    <x v="0"/>
    <x v="1345"/>
    <x v="1349"/>
    <x v="1364"/>
    <x v="1375"/>
    <n v="0.70350000000000001"/>
    <n v="0.80859999999999999"/>
    <n v="0.87270000000000003"/>
    <n v="0.77249999999999996"/>
    <n v="0.10050000000000001"/>
    <n v="0.20549999999999999"/>
    <n v="0.38179999999999997"/>
    <n v="0.2145"/>
  </r>
  <r>
    <s v="cty54105"/>
    <x v="1002"/>
    <s v=" WV"/>
    <s v="no"/>
    <x v="0"/>
    <x v="1346"/>
    <x v="1350"/>
    <x v="1365"/>
    <x v="1376"/>
    <n v="0.84889999999999999"/>
    <n v="0.96179999999999999"/>
    <n v="1"/>
    <n v="0.90180000000000005"/>
    <n v="0.38300000000000001"/>
    <n v="0.37990000000000002"/>
    <n v="0.37469999999999998"/>
    <n v="0.37830000000000003"/>
  </r>
  <r>
    <s v="cty17123"/>
    <x v="116"/>
    <s v=" IL"/>
    <s v="no"/>
    <x v="0"/>
    <x v="1346"/>
    <x v="1351"/>
    <x v="1366"/>
    <x v="1377"/>
    <n v="0.84630000000000005"/>
    <n v="0.88919999999999999"/>
    <n v="0.91549999999999998"/>
    <n v="0.89680000000000004"/>
    <n v="0.2215"/>
    <n v="0.30559999999999998"/>
    <n v="0.44669999999999999"/>
    <n v="0.39"/>
  </r>
  <r>
    <s v="cty51165"/>
    <x v="679"/>
    <s v=" VA"/>
    <s v="no"/>
    <x v="0"/>
    <x v="1347"/>
    <x v="1352"/>
    <x v="1367"/>
    <x v="1378"/>
    <n v="0.7641"/>
    <n v="0.85209999999999997"/>
    <n v="0.90580000000000005"/>
    <n v="0.85980000000000001"/>
    <n v="0.161"/>
    <n v="0.26979999999999998"/>
    <n v="0.45219999999999999"/>
    <n v="0.3599"/>
  </r>
  <r>
    <s v="cty21157"/>
    <x v="116"/>
    <s v=" KY"/>
    <s v="no"/>
    <x v="0"/>
    <x v="1348"/>
    <x v="1353"/>
    <x v="1368"/>
    <x v="1379"/>
    <n v="0.79100000000000004"/>
    <n v="0.86680000000000001"/>
    <n v="0.91310000000000002"/>
    <n v="0.86270000000000002"/>
    <n v="0.1961"/>
    <n v="0.28079999999999999"/>
    <n v="0.42270000000000002"/>
    <n v="0.32669999999999999"/>
  </r>
  <r>
    <s v="cty17107"/>
    <x v="17"/>
    <s v=" IL"/>
    <s v="no"/>
    <x v="0"/>
    <x v="1349"/>
    <x v="1354"/>
    <x v="1369"/>
    <x v="1078"/>
    <n v="0.79259999999999997"/>
    <n v="0.88759999999999994"/>
    <n v="0.9456"/>
    <n v="0.89319999999999999"/>
    <n v="0.15190000000000001"/>
    <n v="0.2707"/>
    <n v="0.47010000000000002"/>
    <n v="0.34939999999999999"/>
  </r>
  <r>
    <s v="cty36065"/>
    <x v="169"/>
    <s v=" NY"/>
    <s v="no"/>
    <x v="0"/>
    <x v="1350"/>
    <x v="1355"/>
    <x v="1370"/>
    <x v="1380"/>
    <n v="0.81589999999999996"/>
    <n v="0.89049999999999996"/>
    <n v="0.93610000000000004"/>
    <n v="0.8952"/>
    <n v="0.24229999999999999"/>
    <n v="0.35320000000000001"/>
    <n v="0.53910000000000002"/>
    <n v="0.4521"/>
  </r>
  <r>
    <s v="cty21225"/>
    <x v="252"/>
    <s v=" KY"/>
    <s v="no"/>
    <x v="0"/>
    <x v="1351"/>
    <x v="1356"/>
    <x v="1371"/>
    <x v="1381"/>
    <n v="0.8619"/>
    <n v="0.87570000000000003"/>
    <n v="0.88419999999999999"/>
    <n v="0.87390000000000001"/>
    <n v="0.14990000000000001"/>
    <n v="0.24959999999999999"/>
    <n v="0.4168"/>
    <n v="0.31409999999999999"/>
  </r>
  <r>
    <s v="cty39083"/>
    <x v="81"/>
    <s v=" OH"/>
    <s v="no"/>
    <x v="0"/>
    <x v="1352"/>
    <x v="1357"/>
    <x v="1372"/>
    <x v="1382"/>
    <n v="0.79079999999999995"/>
    <n v="0.8851"/>
    <n v="0.94259999999999999"/>
    <n v="0.87909999999999999"/>
    <n v="0.21490000000000001"/>
    <n v="0.3206"/>
    <n v="0.49790000000000001"/>
    <n v="0.37030000000000002"/>
  </r>
  <r>
    <s v="cty50025"/>
    <x v="1003"/>
    <s v=" VT"/>
    <s v="no"/>
    <x v="0"/>
    <x v="1353"/>
    <x v="1358"/>
    <x v="1373"/>
    <x v="1320"/>
    <n v="0.77310000000000001"/>
    <n v="0.84319999999999995"/>
    <n v="0.88600000000000001"/>
    <n v="0.84309999999999996"/>
    <n v="0.16389999999999999"/>
    <n v="0.28449999999999998"/>
    <n v="0.48680000000000001"/>
    <n v="0.3589"/>
  </r>
  <r>
    <s v="cty20045"/>
    <x v="18"/>
    <s v=" KS"/>
    <s v="no"/>
    <x v="0"/>
    <x v="1354"/>
    <x v="1359"/>
    <x v="1374"/>
    <x v="1383"/>
    <n v="0.81730000000000003"/>
    <n v="0.88119999999999998"/>
    <n v="0.92010000000000003"/>
    <n v="0.89349999999999996"/>
    <n v="0.2235"/>
    <n v="0.32990000000000003"/>
    <n v="0.50819999999999999"/>
    <n v="0.48020000000000002"/>
  </r>
  <r>
    <s v="cty19193"/>
    <x v="1004"/>
    <s v=" IA"/>
    <s v="no"/>
    <x v="0"/>
    <x v="1355"/>
    <x v="1348"/>
    <x v="1375"/>
    <x v="1384"/>
    <n v="0.80120000000000002"/>
    <n v="0.87290000000000001"/>
    <n v="0.91659999999999997"/>
    <n v="0.876"/>
    <n v="0.16880000000000001"/>
    <n v="0.2792"/>
    <n v="0.46450000000000002"/>
    <n v="0.37830000000000003"/>
  </r>
  <r>
    <s v="cty33013"/>
    <x v="1005"/>
    <s v=" NH"/>
    <s v="no"/>
    <x v="0"/>
    <x v="1356"/>
    <x v="1360"/>
    <x v="1376"/>
    <x v="1385"/>
    <n v="0.78869999999999996"/>
    <n v="0.85329999999999995"/>
    <n v="0.89280000000000004"/>
    <n v="0.86609999999999998"/>
    <n v="0.23760000000000001"/>
    <n v="0.32629999999999998"/>
    <n v="0.47499999999999998"/>
    <n v="0.43580000000000002"/>
  </r>
  <r>
    <s v="cty30047"/>
    <x v="145"/>
    <s v=" MT"/>
    <s v="no"/>
    <x v="0"/>
    <x v="1357"/>
    <x v="1361"/>
    <x v="1377"/>
    <x v="1386"/>
    <n v="0.81189999999999996"/>
    <n v="0.88090000000000002"/>
    <n v="0.92300000000000004"/>
    <n v="0.85050000000000003"/>
    <n v="0.22059999999999999"/>
    <n v="0.315"/>
    <n v="0.47320000000000001"/>
    <n v="0.30859999999999999"/>
  </r>
  <r>
    <s v="cty19153"/>
    <x v="84"/>
    <s v=" IA"/>
    <s v="no"/>
    <x v="0"/>
    <x v="1358"/>
    <x v="1362"/>
    <x v="1378"/>
    <x v="1387"/>
    <n v="0.80230000000000001"/>
    <n v="0.88449999999999995"/>
    <n v="0.93459999999999999"/>
    <n v="0.9022"/>
    <n v="0.1653"/>
    <n v="0.27300000000000002"/>
    <n v="0.4536"/>
    <n v="0.43109999999999998"/>
  </r>
  <r>
    <s v="cty48437"/>
    <x v="1006"/>
    <s v=" TX"/>
    <s v="no"/>
    <x v="0"/>
    <x v="1359"/>
    <x v="1363"/>
    <x v="1379"/>
    <x v="1388"/>
    <n v="0.81079999999999997"/>
    <n v="0.85129999999999995"/>
    <n v="0.87609999999999999"/>
    <n v="0.83140000000000003"/>
    <n v="0.13469999999999999"/>
    <n v="0.34739999999999999"/>
    <n v="0.70440000000000003"/>
    <n v="0.27679999999999999"/>
  </r>
  <r>
    <s v="cty44005"/>
    <x v="1007"/>
    <s v=" RI"/>
    <s v="no"/>
    <x v="0"/>
    <x v="1360"/>
    <x v="1364"/>
    <x v="1380"/>
    <x v="1389"/>
    <n v="0.84319999999999995"/>
    <n v="0.90110000000000001"/>
    <n v="0.93640000000000001"/>
    <n v="0.91690000000000005"/>
    <n v="0.27400000000000002"/>
    <n v="0.3669"/>
    <n v="0.52280000000000004"/>
    <n v="0.51849999999999996"/>
  </r>
  <r>
    <s v="cty35033"/>
    <x v="1008"/>
    <s v=" NM"/>
    <s v="no"/>
    <x v="0"/>
    <x v="1361"/>
    <x v="1365"/>
    <x v="1381"/>
    <x v="1390"/>
    <n v="0.87380000000000002"/>
    <n v="0.94130000000000003"/>
    <n v="0.98250000000000004"/>
    <n v="0.8609"/>
    <n v="0.1201"/>
    <n v="0.32800000000000001"/>
    <n v="0.67679999999999996"/>
    <n v="0.18340000000000001"/>
  </r>
  <r>
    <s v="cty29051"/>
    <x v="1009"/>
    <s v=" MO"/>
    <s v="no"/>
    <x v="0"/>
    <x v="1362"/>
    <x v="1366"/>
    <x v="1382"/>
    <x v="1391"/>
    <n v="0.78190000000000004"/>
    <n v="0.87639999999999996"/>
    <n v="0.93400000000000005"/>
    <n v="0.89900000000000002"/>
    <n v="0.22620000000000001"/>
    <n v="0.33129999999999998"/>
    <n v="0.50770000000000004"/>
    <n v="0.45879999999999999"/>
  </r>
  <r>
    <s v="cty51570"/>
    <x v="1010"/>
    <s v=" VA"/>
    <s v="no"/>
    <x v="0"/>
    <x v="1363"/>
    <x v="1367"/>
    <x v="1383"/>
    <x v="1392"/>
    <n v="0.87480000000000002"/>
    <n v="0.9294"/>
    <n v="0.9627"/>
    <n v="0.94069999999999998"/>
    <n v="0.28810000000000002"/>
    <n v="0.34389999999999998"/>
    <n v="0.43769999999999998"/>
    <n v="0.40760000000000002"/>
  </r>
  <r>
    <s v="cty18173"/>
    <x v="1011"/>
    <s v=" IN"/>
    <s v="no"/>
    <x v="0"/>
    <x v="1364"/>
    <x v="1368"/>
    <x v="1384"/>
    <x v="1393"/>
    <n v="0.8206"/>
    <n v="0.89"/>
    <n v="0.93230000000000002"/>
    <n v="0.91239999999999999"/>
    <n v="0.1285"/>
    <n v="0.24229999999999999"/>
    <n v="0.43319999999999997"/>
    <n v="0.42559999999999998"/>
  </r>
  <r>
    <s v="cty39169"/>
    <x v="96"/>
    <s v=" OH"/>
    <s v="no"/>
    <x v="0"/>
    <x v="1365"/>
    <x v="1369"/>
    <x v="1385"/>
    <x v="1394"/>
    <n v="0.74419999999999997"/>
    <n v="0.83420000000000005"/>
    <n v="0.88919999999999999"/>
    <n v="0.83940000000000003"/>
    <n v="0.1719"/>
    <n v="0.27129999999999999"/>
    <n v="0.43790000000000001"/>
    <n v="0.34360000000000002"/>
  </r>
  <r>
    <s v="cty42123"/>
    <x v="494"/>
    <s v=" PA"/>
    <s v="no"/>
    <x v="0"/>
    <x v="1366"/>
    <x v="1370"/>
    <x v="1386"/>
    <x v="1395"/>
    <n v="0.78620000000000001"/>
    <n v="0.87590000000000001"/>
    <n v="0.93069999999999997"/>
    <n v="0.87329999999999997"/>
    <n v="0.1333"/>
    <n v="0.25619999999999998"/>
    <n v="0.46239999999999998"/>
    <n v="0.31669999999999998"/>
  </r>
  <r>
    <s v="cty21149"/>
    <x v="105"/>
    <s v=" KY"/>
    <s v="no"/>
    <x v="0"/>
    <x v="1367"/>
    <x v="1371"/>
    <x v="1387"/>
    <x v="1396"/>
    <n v="0.76729999999999998"/>
    <n v="0.88759999999999994"/>
    <n v="0.96099999999999997"/>
    <n v="0.872"/>
    <n v="0.1067"/>
    <n v="0.2046"/>
    <n v="0.36890000000000001"/>
    <n v="0.25800000000000001"/>
  </r>
  <r>
    <s v="cty29163"/>
    <x v="509"/>
    <s v=" MO"/>
    <s v="no"/>
    <x v="0"/>
    <x v="1368"/>
    <x v="1372"/>
    <x v="1388"/>
    <x v="1397"/>
    <n v="0.73140000000000005"/>
    <n v="0.86719999999999997"/>
    <n v="0.95020000000000004"/>
    <n v="0.84830000000000005"/>
    <n v="0.1779"/>
    <n v="0.27839999999999998"/>
    <n v="0.44700000000000001"/>
    <n v="0.31019999999999998"/>
  </r>
  <r>
    <s v="cty48061"/>
    <x v="1012"/>
    <s v=" TX"/>
    <s v="no"/>
    <x v="0"/>
    <x v="1369"/>
    <x v="1373"/>
    <x v="1389"/>
    <x v="1398"/>
    <n v="0.76700000000000002"/>
    <n v="0.85099999999999998"/>
    <n v="0.9022"/>
    <n v="0.78100000000000003"/>
    <n v="0.18479999999999999"/>
    <n v="0.28510000000000002"/>
    <n v="0.45340000000000003"/>
    <n v="0.2316"/>
  </r>
  <r>
    <s v="cty51179"/>
    <x v="519"/>
    <s v=" VA"/>
    <s v="no"/>
    <x v="0"/>
    <x v="1370"/>
    <x v="1374"/>
    <x v="1390"/>
    <x v="1399"/>
    <n v="0.84230000000000005"/>
    <n v="0.89729999999999999"/>
    <n v="0.93079999999999996"/>
    <n v="0.9204"/>
    <n v="0.15559999999999999"/>
    <n v="0.249"/>
    <n v="0.40560000000000002"/>
    <n v="0.41820000000000002"/>
  </r>
  <r>
    <s v="cty13219"/>
    <x v="1013"/>
    <s v=" GA"/>
    <s v="no"/>
    <x v="0"/>
    <x v="1371"/>
    <x v="1375"/>
    <x v="1391"/>
    <x v="1400"/>
    <n v="0.79630000000000001"/>
    <n v="0.87190000000000001"/>
    <n v="0.91800000000000004"/>
    <n v="0.89649999999999996"/>
    <n v="0.23130000000000001"/>
    <n v="0.32119999999999999"/>
    <n v="0.47210000000000002"/>
    <n v="0.48470000000000002"/>
  </r>
  <r>
    <s v="cty05113"/>
    <x v="84"/>
    <s v=" AR"/>
    <s v="no"/>
    <x v="0"/>
    <x v="1372"/>
    <x v="1376"/>
    <x v="1392"/>
    <x v="1401"/>
    <n v="0.82899999999999996"/>
    <n v="0.87590000000000001"/>
    <n v="0.90459999999999996"/>
    <n v="0.8488"/>
    <n v="0.18509999999999999"/>
    <n v="0.28699999999999998"/>
    <n v="0.45800000000000002"/>
    <n v="0.25640000000000002"/>
  </r>
  <r>
    <s v="cty41057"/>
    <x v="1014"/>
    <s v=" OR"/>
    <s v="no"/>
    <x v="0"/>
    <x v="1373"/>
    <x v="1377"/>
    <x v="1393"/>
    <x v="1402"/>
    <n v="0.81369999999999998"/>
    <n v="0.88490000000000002"/>
    <n v="0.9284"/>
    <n v="0.87929999999999997"/>
    <n v="7.6499999999999999E-2"/>
    <n v="0.182"/>
    <n v="0.35909999999999997"/>
    <n v="0.216"/>
  </r>
  <r>
    <s v="cty19155"/>
    <x v="1015"/>
    <s v=" IA"/>
    <s v="no"/>
    <x v="0"/>
    <x v="1374"/>
    <x v="1378"/>
    <x v="1394"/>
    <x v="1403"/>
    <n v="0.79110000000000003"/>
    <n v="0.86329999999999996"/>
    <n v="0.90739999999999998"/>
    <n v="0.86309999999999998"/>
    <n v="0.1479"/>
    <n v="0.25280000000000002"/>
    <n v="0.42880000000000001"/>
    <n v="0.31519999999999998"/>
  </r>
  <r>
    <s v="cty36071"/>
    <x v="601"/>
    <s v=" NY"/>
    <s v="no"/>
    <x v="0"/>
    <x v="1375"/>
    <x v="1379"/>
    <x v="1395"/>
    <x v="1404"/>
    <n v="0.75570000000000004"/>
    <n v="0.86450000000000005"/>
    <n v="0.93089999999999995"/>
    <n v="0.89200000000000002"/>
    <n v="0.2266"/>
    <n v="0.3145"/>
    <n v="0.46200000000000002"/>
    <n v="0.45669999999999999"/>
  </r>
  <r>
    <s v="cty29219"/>
    <x v="494"/>
    <s v=" MO"/>
    <s v="no"/>
    <x v="0"/>
    <x v="1376"/>
    <x v="1380"/>
    <x v="1396"/>
    <x v="1405"/>
    <n v="0.78269999999999995"/>
    <n v="0.84199999999999997"/>
    <n v="0.87819999999999998"/>
    <n v="0.84740000000000004"/>
    <n v="0.14860000000000001"/>
    <n v="0.2356"/>
    <n v="0.38140000000000002"/>
    <n v="0.31259999999999999"/>
  </r>
  <r>
    <s v="cty06073"/>
    <x v="1016"/>
    <s v=" CA"/>
    <s v="no"/>
    <x v="0"/>
    <x v="1377"/>
    <x v="1381"/>
    <x v="1397"/>
    <x v="1406"/>
    <n v="0.80700000000000005"/>
    <n v="0.88060000000000005"/>
    <n v="0.92549999999999999"/>
    <n v="0.87790000000000001"/>
    <n v="0.22800000000000001"/>
    <n v="0.30530000000000002"/>
    <n v="0.43490000000000001"/>
    <n v="0.37819999999999998"/>
  </r>
  <r>
    <s v="cty29083"/>
    <x v="547"/>
    <s v=" MO"/>
    <s v="no"/>
    <x v="0"/>
    <x v="1377"/>
    <x v="1382"/>
    <x v="1398"/>
    <x v="1407"/>
    <n v="0.78120000000000001"/>
    <n v="0.86799999999999999"/>
    <n v="0.92100000000000004"/>
    <n v="0.84789999999999999"/>
    <n v="0.1234"/>
    <n v="0.26069999999999999"/>
    <n v="0.4909"/>
    <n v="0.29470000000000002"/>
  </r>
  <r>
    <s v="cty26153"/>
    <x v="1017"/>
    <s v=" MI"/>
    <s v="no"/>
    <x v="0"/>
    <x v="1378"/>
    <x v="1383"/>
    <x v="1399"/>
    <x v="1408"/>
    <n v="0.80379999999999996"/>
    <n v="0.86029999999999995"/>
    <n v="0.89480000000000004"/>
    <n v="0.85240000000000005"/>
    <n v="0.14810000000000001"/>
    <n v="0.25769999999999998"/>
    <n v="0.44159999999999999"/>
    <n v="0.31319999999999998"/>
  </r>
  <r>
    <s v="cty18061"/>
    <x v="412"/>
    <s v=" IN"/>
    <s v="no"/>
    <x v="0"/>
    <x v="1379"/>
    <x v="1384"/>
    <x v="1400"/>
    <x v="1409"/>
    <n v="0.79469999999999996"/>
    <n v="0.85740000000000005"/>
    <n v="0.89570000000000005"/>
    <n v="0.85940000000000005"/>
    <n v="0.14019999999999999"/>
    <n v="0.23069999999999999"/>
    <n v="0.38240000000000002"/>
    <n v="0.29199999999999998"/>
  </r>
  <r>
    <s v="cty42003"/>
    <x v="1018"/>
    <s v=" PA"/>
    <s v="no"/>
    <x v="0"/>
    <x v="1380"/>
    <x v="1385"/>
    <x v="1401"/>
    <x v="1410"/>
    <n v="0.86250000000000004"/>
    <n v="0.91349999999999998"/>
    <n v="0.9446"/>
    <n v="0.92110000000000003"/>
    <n v="0.30649999999999999"/>
    <n v="0.4007"/>
    <n v="0.55869999999999997"/>
    <n v="0.5222"/>
  </r>
  <r>
    <s v="cty20035"/>
    <x v="1019"/>
    <s v=" KS"/>
    <s v="no"/>
    <x v="0"/>
    <x v="1381"/>
    <x v="1386"/>
    <x v="1402"/>
    <x v="1411"/>
    <n v="0.84419999999999995"/>
    <n v="0.87960000000000005"/>
    <n v="0.9012"/>
    <n v="0.877"/>
    <n v="0.13189999999999999"/>
    <n v="0.24329999999999999"/>
    <n v="0.43020000000000003"/>
    <n v="0.29260000000000003"/>
  </r>
  <r>
    <s v="cty36109"/>
    <x v="1020"/>
    <s v=" NY"/>
    <s v="no"/>
    <x v="0"/>
    <x v="1382"/>
    <x v="1387"/>
    <x v="1403"/>
    <x v="1412"/>
    <n v="0.83179999999999998"/>
    <n v="0.89759999999999995"/>
    <n v="0.93769999999999998"/>
    <n v="0.90680000000000005"/>
    <n v="0.22889999999999999"/>
    <n v="0.35149999999999998"/>
    <n v="0.55720000000000003"/>
    <n v="0.51270000000000004"/>
  </r>
  <r>
    <s v="cty36057"/>
    <x v="414"/>
    <s v=" NY"/>
    <s v="no"/>
    <x v="0"/>
    <x v="1383"/>
    <x v="1388"/>
    <x v="1404"/>
    <x v="1413"/>
    <n v="0.77810000000000001"/>
    <n v="0.86209999999999998"/>
    <n v="0.91339999999999999"/>
    <n v="0.85150000000000003"/>
    <n v="0.1467"/>
    <n v="0.27160000000000001"/>
    <n v="0.48110000000000003"/>
    <n v="0.32669999999999999"/>
  </r>
  <r>
    <s v="cty18129"/>
    <x v="1021"/>
    <s v=" IN"/>
    <s v="no"/>
    <x v="0"/>
    <x v="1383"/>
    <x v="1385"/>
    <x v="1405"/>
    <x v="1414"/>
    <n v="0.84740000000000004"/>
    <n v="0.90169999999999995"/>
    <n v="0.93479999999999996"/>
    <n v="0.91669999999999996"/>
    <n v="0.185"/>
    <n v="0.27139999999999997"/>
    <n v="0.41639999999999999"/>
    <n v="0.38579999999999998"/>
  </r>
  <r>
    <s v="cty48089"/>
    <x v="1022"/>
    <s v=" TX"/>
    <s v="no"/>
    <x v="0"/>
    <x v="1384"/>
    <x v="661"/>
    <x v="1406"/>
    <x v="1415"/>
    <n v="0.76729999999999998"/>
    <n v="0.88160000000000005"/>
    <n v="0.95140000000000002"/>
    <n v="0.85589999999999999"/>
    <n v="0.1196"/>
    <n v="0.25359999999999999"/>
    <n v="0.47839999999999999"/>
    <n v="0.30909999999999999"/>
  </r>
  <r>
    <s v="cty23005"/>
    <x v="703"/>
    <s v=" ME"/>
    <s v="no"/>
    <x v="0"/>
    <x v="1385"/>
    <x v="1389"/>
    <x v="1407"/>
    <x v="1416"/>
    <n v="0.84489999999999998"/>
    <n v="0.88790000000000002"/>
    <n v="0.91420000000000001"/>
    <n v="0.89870000000000005"/>
    <n v="0.3024"/>
    <n v="0.39119999999999999"/>
    <n v="0.54"/>
    <n v="0.5323"/>
  </r>
  <r>
    <s v="cty54015"/>
    <x v="64"/>
    <s v=" WV"/>
    <s v="no"/>
    <x v="0"/>
    <x v="1386"/>
    <x v="1390"/>
    <x v="1408"/>
    <x v="1417"/>
    <n v="0.83540000000000003"/>
    <n v="0.92049999999999998"/>
    <n v="0.97240000000000004"/>
    <n v="0.8831"/>
    <n v="0.18410000000000001"/>
    <n v="0.35349999999999998"/>
    <n v="0.63780000000000003"/>
    <n v="0.33069999999999999"/>
  </r>
  <r>
    <s v="cty06095"/>
    <x v="1023"/>
    <s v=" CA"/>
    <s v="no"/>
    <x v="0"/>
    <x v="1387"/>
    <x v="1391"/>
    <x v="1409"/>
    <x v="1418"/>
    <n v="0.79759999999999998"/>
    <n v="0.87360000000000004"/>
    <n v="0.92"/>
    <n v="0.88729999999999998"/>
    <n v="0.16289999999999999"/>
    <n v="0.2382"/>
    <n v="0.3644"/>
    <n v="0.33300000000000002"/>
  </r>
  <r>
    <s v="cty41055"/>
    <x v="60"/>
    <s v=" OR"/>
    <s v="no"/>
    <x v="0"/>
    <x v="1387"/>
    <x v="1392"/>
    <x v="1410"/>
    <x v="1419"/>
    <n v="0.92859999999999998"/>
    <n v="0.96860000000000002"/>
    <n v="0.99299999999999999"/>
    <n v="0.98550000000000004"/>
    <n v="0"/>
    <n v="0"/>
    <n v="0"/>
    <n v="0"/>
  </r>
  <r>
    <s v="cty21169"/>
    <x v="1024"/>
    <s v=" KY"/>
    <s v="no"/>
    <x v="0"/>
    <x v="1388"/>
    <x v="1393"/>
    <x v="1411"/>
    <x v="1420"/>
    <n v="0.7702"/>
    <n v="0.80969999999999998"/>
    <n v="0.8337"/>
    <n v="0.78569999999999995"/>
    <n v="0.16830000000000001"/>
    <n v="0.26450000000000001"/>
    <n v="0.4259"/>
    <n v="0.20710000000000001"/>
  </r>
  <r>
    <s v="cty34031"/>
    <x v="1025"/>
    <s v=" NJ"/>
    <s v="no"/>
    <x v="0"/>
    <x v="1389"/>
    <x v="1394"/>
    <x v="1412"/>
    <x v="1421"/>
    <n v="0.77349999999999997"/>
    <n v="0.87139999999999995"/>
    <n v="0.93110000000000004"/>
    <n v="0.87670000000000003"/>
    <n v="0.28420000000000001"/>
    <n v="0.37469999999999998"/>
    <n v="0.52649999999999997"/>
    <n v="0.49220000000000003"/>
  </r>
  <r>
    <s v="cty18115"/>
    <x v="914"/>
    <s v=" IN"/>
    <s v="no"/>
    <x v="0"/>
    <x v="1390"/>
    <x v="1395"/>
    <x v="1413"/>
    <x v="1422"/>
    <n v="0.67779999999999996"/>
    <n v="0.8458"/>
    <n v="0.94840000000000002"/>
    <n v="0.86450000000000005"/>
    <n v="9.6699999999999994E-2"/>
    <n v="0.15640000000000001"/>
    <n v="0.25650000000000001"/>
    <n v="0.2059"/>
  </r>
  <r>
    <s v="cty23003"/>
    <x v="1026"/>
    <s v=" ME"/>
    <s v="no"/>
    <x v="0"/>
    <x v="1391"/>
    <x v="1396"/>
    <x v="1414"/>
    <x v="1423"/>
    <n v="0.86399999999999999"/>
    <n v="0.90780000000000005"/>
    <n v="0.9345"/>
    <n v="0.89780000000000004"/>
    <n v="0.184"/>
    <n v="0.29599999999999999"/>
    <n v="0.48399999999999999"/>
    <n v="0.31080000000000002"/>
  </r>
  <r>
    <s v="cty06029"/>
    <x v="1027"/>
    <s v=" CA"/>
    <s v="no"/>
    <x v="0"/>
    <x v="1392"/>
    <x v="1397"/>
    <x v="1415"/>
    <x v="1424"/>
    <n v="0.7742"/>
    <n v="0.86499999999999999"/>
    <n v="0.9204"/>
    <n v="0.84150000000000003"/>
    <n v="0.13439999999999999"/>
    <n v="0.21959999999999999"/>
    <n v="0.36249999999999999"/>
    <n v="0.25509999999999999"/>
  </r>
  <r>
    <s v="cty53063"/>
    <x v="1028"/>
    <s v=" WA"/>
    <s v="no"/>
    <x v="0"/>
    <x v="1393"/>
    <x v="1398"/>
    <x v="1416"/>
    <x v="1425"/>
    <n v="0.82250000000000001"/>
    <n v="0.88660000000000005"/>
    <n v="0.92579999999999996"/>
    <n v="0.88819999999999999"/>
    <n v="0.2019"/>
    <n v="0.28970000000000001"/>
    <n v="0.437"/>
    <n v="0.36470000000000002"/>
  </r>
  <r>
    <s v="cty17055"/>
    <x v="158"/>
    <s v=" IL"/>
    <s v="no"/>
    <x v="0"/>
    <x v="1393"/>
    <x v="1399"/>
    <x v="1417"/>
    <x v="1426"/>
    <n v="0.82569999999999999"/>
    <n v="0.89359999999999995"/>
    <n v="0.93510000000000004"/>
    <n v="0.873"/>
    <n v="0.13139999999999999"/>
    <n v="0.24460000000000001"/>
    <n v="0.43440000000000001"/>
    <n v="0.24379999999999999"/>
  </r>
  <r>
    <s v="cty53035"/>
    <x v="1029"/>
    <s v=" WA"/>
    <s v="no"/>
    <x v="0"/>
    <x v="1394"/>
    <x v="1400"/>
    <x v="1418"/>
    <x v="1427"/>
    <n v="0.78249999999999997"/>
    <n v="0.85650000000000004"/>
    <n v="0.90159999999999996"/>
    <n v="0.87209999999999999"/>
    <n v="0.15"/>
    <n v="0.23050000000000001"/>
    <n v="0.36559999999999998"/>
    <n v="0.32850000000000001"/>
  </r>
  <r>
    <s v="cty05145"/>
    <x v="558"/>
    <s v=" AR"/>
    <s v="no"/>
    <x v="0"/>
    <x v="1395"/>
    <x v="1401"/>
    <x v="1419"/>
    <x v="1428"/>
    <n v="0.81489999999999996"/>
    <n v="0.875"/>
    <n v="0.91180000000000005"/>
    <n v="0.85919999999999996"/>
    <n v="0.16389999999999999"/>
    <n v="0.2656"/>
    <n v="0.43619999999999998"/>
    <n v="0.28720000000000001"/>
  </r>
  <r>
    <s v="cty39039"/>
    <x v="1030"/>
    <s v=" OH"/>
    <s v="no"/>
    <x v="0"/>
    <x v="1396"/>
    <x v="1402"/>
    <x v="1420"/>
    <x v="1429"/>
    <n v="0.74939999999999996"/>
    <n v="0.83630000000000004"/>
    <n v="0.88939999999999997"/>
    <n v="0.85560000000000003"/>
    <n v="0.13320000000000001"/>
    <n v="0.223"/>
    <n v="0.37369999999999998"/>
    <n v="0.32279999999999998"/>
  </r>
  <r>
    <s v="cty53067"/>
    <x v="872"/>
    <s v=" WA"/>
    <s v="no"/>
    <x v="0"/>
    <x v="1397"/>
    <x v="1403"/>
    <x v="1421"/>
    <x v="1430"/>
    <n v="0.81230000000000002"/>
    <n v="0.87219999999999998"/>
    <n v="0.90869999999999995"/>
    <n v="0.88300000000000001"/>
    <n v="0.18959999999999999"/>
    <n v="0.2858"/>
    <n v="0.4471"/>
    <n v="0.39500000000000002"/>
  </r>
  <r>
    <s v="cty48281"/>
    <x v="1031"/>
    <s v=" TX"/>
    <s v="no"/>
    <x v="0"/>
    <x v="1398"/>
    <x v="1404"/>
    <x v="1422"/>
    <x v="1431"/>
    <n v="0.77310000000000001"/>
    <n v="0.87619999999999998"/>
    <n v="0.93920000000000003"/>
    <n v="0.85699999999999998"/>
    <n v="0.12479999999999999"/>
    <n v="0.2152"/>
    <n v="0.36680000000000001"/>
    <n v="0.22969999999999999"/>
  </r>
  <r>
    <s v="cty22003"/>
    <x v="1032"/>
    <s v=" LA"/>
    <s v="no"/>
    <x v="0"/>
    <x v="1399"/>
    <x v="1405"/>
    <x v="1423"/>
    <x v="1432"/>
    <n v="0.77869999999999995"/>
    <n v="0.87490000000000001"/>
    <n v="0.93369999999999997"/>
    <n v="0.83230000000000004"/>
    <n v="7.0400000000000004E-2"/>
    <n v="0.1391"/>
    <n v="0.25430000000000003"/>
    <n v="0.1409"/>
  </r>
  <r>
    <s v="cty40141"/>
    <x v="1033"/>
    <s v=" OK"/>
    <s v="no"/>
    <x v="0"/>
    <x v="1400"/>
    <x v="1406"/>
    <x v="1424"/>
    <x v="1433"/>
    <n v="0.81489999999999996"/>
    <n v="0.90339999999999998"/>
    <n v="0.95740000000000003"/>
    <n v="0.84450000000000003"/>
    <n v="0.17630000000000001"/>
    <n v="0.26040000000000002"/>
    <n v="0.40139999999999998"/>
    <n v="0.22600000000000001"/>
  </r>
  <r>
    <s v="cty17195"/>
    <x v="1034"/>
    <s v=" IL"/>
    <s v="no"/>
    <x v="0"/>
    <x v="1401"/>
    <x v="1407"/>
    <x v="1425"/>
    <x v="1434"/>
    <n v="0.7994"/>
    <n v="0.87419999999999998"/>
    <n v="0.91979999999999995"/>
    <n v="0.88260000000000005"/>
    <n v="0.13730000000000001"/>
    <n v="0.249"/>
    <n v="0.43640000000000001"/>
    <n v="0.34960000000000002"/>
  </r>
  <r>
    <s v="cty48353"/>
    <x v="1035"/>
    <s v=" TX"/>
    <s v="no"/>
    <x v="0"/>
    <x v="1402"/>
    <x v="1408"/>
    <x v="1426"/>
    <x v="1435"/>
    <n v="0.81010000000000004"/>
    <n v="0.87180000000000002"/>
    <n v="0.90949999999999998"/>
    <n v="0.84109999999999996"/>
    <n v="0.14430000000000001"/>
    <n v="0.26429999999999998"/>
    <n v="0.46560000000000001"/>
    <n v="0.23810000000000001"/>
  </r>
  <r>
    <s v="cty13135"/>
    <x v="1036"/>
    <s v=" GA"/>
    <s v="no"/>
    <x v="0"/>
    <x v="1403"/>
    <x v="1409"/>
    <x v="1427"/>
    <x v="1436"/>
    <n v="0.80330000000000001"/>
    <n v="0.87290000000000001"/>
    <n v="0.91549999999999998"/>
    <n v="0.88749999999999996"/>
    <n v="0.28120000000000001"/>
    <n v="0.35799999999999998"/>
    <n v="0.48680000000000001"/>
    <n v="0.47670000000000001"/>
  </r>
  <r>
    <s v="cty48117"/>
    <x v="1037"/>
    <s v=" TX"/>
    <s v="no"/>
    <x v="0"/>
    <x v="1404"/>
    <x v="1410"/>
    <x v="1428"/>
    <x v="1437"/>
    <n v="0.7954"/>
    <n v="0.85260000000000002"/>
    <n v="0.88759999999999994"/>
    <n v="0.81910000000000005"/>
    <n v="0.14380000000000001"/>
    <n v="0.2858"/>
    <n v="0.52400000000000002"/>
    <n v="0.23849999999999999"/>
  </r>
  <r>
    <s v="cty55051"/>
    <x v="615"/>
    <s v=" WI"/>
    <s v="no"/>
    <x v="0"/>
    <x v="1405"/>
    <x v="1411"/>
    <x v="1429"/>
    <x v="1438"/>
    <n v="0.89739999999999998"/>
    <n v="0.91180000000000005"/>
    <n v="0.92049999999999998"/>
    <n v="0.90769999999999995"/>
    <n v="0.19939999999999999"/>
    <n v="0.27529999999999999"/>
    <n v="0.40260000000000001"/>
    <n v="0.28549999999999998"/>
  </r>
  <r>
    <s v="cty29203"/>
    <x v="1038"/>
    <s v=" MO"/>
    <s v="no"/>
    <x v="0"/>
    <x v="1406"/>
    <x v="1412"/>
    <x v="1430"/>
    <x v="1439"/>
    <n v="0.81530000000000002"/>
    <n v="0.84960000000000002"/>
    <n v="0.87050000000000005"/>
    <n v="0.82240000000000002"/>
    <n v="4.5900000000000003E-2"/>
    <n v="0.20849999999999999"/>
    <n v="0.48130000000000001"/>
    <n v="0.1105"/>
  </r>
  <r>
    <s v="cty23015"/>
    <x v="66"/>
    <s v=" ME"/>
    <s v="no"/>
    <x v="0"/>
    <x v="1407"/>
    <x v="1413"/>
    <x v="1431"/>
    <x v="1440"/>
    <n v="0.81940000000000002"/>
    <n v="0.88880000000000003"/>
    <n v="0.93110000000000004"/>
    <n v="0.88119999999999998"/>
    <n v="0.25519999999999998"/>
    <n v="0.32890000000000003"/>
    <n v="0.45250000000000001"/>
    <n v="0.37590000000000001"/>
  </r>
  <r>
    <s v="cty17009"/>
    <x v="180"/>
    <s v=" IL"/>
    <s v="no"/>
    <x v="0"/>
    <x v="1407"/>
    <x v="1414"/>
    <x v="1432"/>
    <x v="1441"/>
    <n v="0.91610000000000003"/>
    <n v="0.92179999999999995"/>
    <n v="0.92530000000000001"/>
    <n v="0.92230000000000001"/>
    <n v="0.27729999999999999"/>
    <n v="0.3407"/>
    <n v="0.44700000000000001"/>
    <n v="0.36580000000000001"/>
  </r>
  <r>
    <s v="cty42011"/>
    <x v="1039"/>
    <s v=" PA"/>
    <s v="no"/>
    <x v="0"/>
    <x v="1408"/>
    <x v="1415"/>
    <x v="1433"/>
    <x v="1442"/>
    <n v="0.75990000000000002"/>
    <n v="0.86150000000000004"/>
    <n v="0.92349999999999999"/>
    <n v="0.88200000000000001"/>
    <n v="0.1636"/>
    <n v="0.27200000000000002"/>
    <n v="0.45369999999999999"/>
    <n v="0.4073"/>
  </r>
  <r>
    <s v="cty54109"/>
    <x v="525"/>
    <s v=" WV"/>
    <s v="no"/>
    <x v="0"/>
    <x v="1409"/>
    <x v="1416"/>
    <x v="1434"/>
    <x v="1443"/>
    <n v="0.89170000000000005"/>
    <n v="0.92649999999999999"/>
    <n v="0.94769999999999999"/>
    <n v="0.92049999999999998"/>
    <n v="0.19700000000000001"/>
    <n v="0.27579999999999999"/>
    <n v="0.40799999999999997"/>
    <n v="0.28660000000000002"/>
  </r>
  <r>
    <s v="cty36019"/>
    <x v="483"/>
    <s v=" NY"/>
    <s v="no"/>
    <x v="0"/>
    <x v="1410"/>
    <x v="1417"/>
    <x v="1435"/>
    <x v="1444"/>
    <n v="0.79510000000000003"/>
    <n v="0.87450000000000006"/>
    <n v="0.92300000000000004"/>
    <n v="0.877"/>
    <n v="0.20830000000000001"/>
    <n v="0.31269999999999998"/>
    <n v="0.48770000000000002"/>
    <n v="0.3992"/>
  </r>
  <r>
    <s v="cty51015"/>
    <x v="1040"/>
    <s v=" VA"/>
    <s v="no"/>
    <x v="0"/>
    <x v="1411"/>
    <x v="1418"/>
    <x v="1436"/>
    <x v="1445"/>
    <n v="0.81589999999999996"/>
    <n v="0.8891"/>
    <n v="0.93379999999999996"/>
    <n v="0.89559999999999995"/>
    <n v="0.1031"/>
    <n v="0.21429999999999999"/>
    <n v="0.40100000000000002"/>
    <n v="0.309"/>
  </r>
  <r>
    <s v="cty40035"/>
    <x v="1041"/>
    <s v=" OK"/>
    <s v="no"/>
    <x v="0"/>
    <x v="1412"/>
    <x v="1419"/>
    <x v="1437"/>
    <x v="1446"/>
    <n v="0.85909999999999997"/>
    <n v="0.92669999999999997"/>
    <n v="0.96799999999999997"/>
    <n v="0.89549999999999996"/>
    <n v="0.14410000000000001"/>
    <n v="0.27489999999999998"/>
    <n v="0.49419999999999997"/>
    <n v="0.2389"/>
  </r>
  <r>
    <s v="cty37055"/>
    <x v="1042"/>
    <s v=" NC"/>
    <s v="no"/>
    <x v="0"/>
    <x v="1413"/>
    <x v="1420"/>
    <x v="1438"/>
    <x v="1447"/>
    <n v="0.9032"/>
    <n v="0.91069999999999995"/>
    <n v="0.9153"/>
    <n v="0.90980000000000005"/>
    <n v="0.26829999999999998"/>
    <n v="0.3357"/>
    <n v="0.44879999999999998"/>
    <n v="0.38600000000000001"/>
  </r>
  <r>
    <s v="cty13057"/>
    <x v="151"/>
    <s v=" GA"/>
    <s v="no"/>
    <x v="0"/>
    <x v="1414"/>
    <x v="1421"/>
    <x v="1439"/>
    <x v="1430"/>
    <n v="0.78869999999999996"/>
    <n v="0.85519999999999996"/>
    <n v="0.89580000000000004"/>
    <n v="0.87129999999999996"/>
    <n v="0.2349"/>
    <n v="0.3034"/>
    <n v="0.41830000000000001"/>
    <n v="0.3947"/>
  </r>
  <r>
    <s v="cty06089"/>
    <x v="1043"/>
    <s v=" CA"/>
    <s v="no"/>
    <x v="0"/>
    <x v="1415"/>
    <x v="1418"/>
    <x v="1440"/>
    <x v="1448"/>
    <n v="0.84870000000000001"/>
    <n v="0.89739999999999998"/>
    <n v="0.92710000000000004"/>
    <n v="0.89139999999999997"/>
    <n v="0.18740000000000001"/>
    <n v="0.2646"/>
    <n v="0.39400000000000002"/>
    <n v="0.30659999999999998"/>
  </r>
  <r>
    <s v="cty18099"/>
    <x v="116"/>
    <s v=" IN"/>
    <s v="no"/>
    <x v="0"/>
    <x v="1415"/>
    <x v="1422"/>
    <x v="822"/>
    <x v="1449"/>
    <n v="0.7651"/>
    <n v="0.8498"/>
    <n v="0.90149999999999997"/>
    <n v="0.85619999999999996"/>
    <n v="0.1512"/>
    <n v="0.23780000000000001"/>
    <n v="0.38290000000000002"/>
    <n v="0.30420000000000003"/>
  </r>
  <r>
    <s v="cty54033"/>
    <x v="412"/>
    <s v=" WV"/>
    <s v="no"/>
    <x v="0"/>
    <x v="1416"/>
    <x v="1423"/>
    <x v="1441"/>
    <x v="1450"/>
    <n v="0.84640000000000004"/>
    <n v="0.91290000000000004"/>
    <n v="0.95350000000000001"/>
    <n v="0.90369999999999995"/>
    <n v="0.19520000000000001"/>
    <n v="0.32529999999999998"/>
    <n v="0.54349999999999998"/>
    <n v="0.3947"/>
  </r>
  <r>
    <s v="cty13311"/>
    <x v="558"/>
    <s v=" GA"/>
    <s v="no"/>
    <x v="0"/>
    <x v="1417"/>
    <x v="1424"/>
    <x v="1442"/>
    <x v="1451"/>
    <n v="0.72870000000000001"/>
    <n v="0.82799999999999996"/>
    <n v="0.88859999999999995"/>
    <n v="0.80730000000000002"/>
    <n v="0.1444"/>
    <n v="0.25009999999999999"/>
    <n v="0.42749999999999999"/>
    <n v="0.28199999999999997"/>
  </r>
  <r>
    <s v="cty51003"/>
    <x v="1044"/>
    <s v=" VA"/>
    <s v="no"/>
    <x v="0"/>
    <x v="1418"/>
    <x v="1425"/>
    <x v="1443"/>
    <x v="1452"/>
    <n v="0.76249999999999996"/>
    <n v="0.874"/>
    <n v="0.94199999999999995"/>
    <n v="0.91339999999999999"/>
    <n v="0.26069999999999999"/>
    <n v="0.35570000000000002"/>
    <n v="0.5151"/>
    <n v="0.55549999999999999"/>
  </r>
  <r>
    <s v="cty42085"/>
    <x v="52"/>
    <s v=" PA"/>
    <s v="no"/>
    <x v="0"/>
    <x v="1419"/>
    <x v="1426"/>
    <x v="1444"/>
    <x v="1453"/>
    <n v="0.79430000000000001"/>
    <n v="0.86860000000000004"/>
    <n v="0.91390000000000005"/>
    <n v="0.86519999999999997"/>
    <n v="0.19739999999999999"/>
    <n v="0.31680000000000003"/>
    <n v="0.5171"/>
    <n v="0.37509999999999999"/>
  </r>
  <r>
    <s v="cty06067"/>
    <x v="1045"/>
    <s v=" CA"/>
    <s v="no"/>
    <x v="0"/>
    <x v="1420"/>
    <x v="1427"/>
    <x v="1445"/>
    <x v="1454"/>
    <n v="0.82179999999999997"/>
    <n v="0.88680000000000003"/>
    <n v="0.92649999999999999"/>
    <n v="0.88419999999999999"/>
    <n v="0.1946"/>
    <n v="0.26819999999999999"/>
    <n v="0.39169999999999999"/>
    <n v="0.33210000000000001"/>
  </r>
  <r>
    <s v="cty48463"/>
    <x v="1046"/>
    <s v=" TX"/>
    <s v="no"/>
    <x v="0"/>
    <x v="1420"/>
    <x v="1428"/>
    <x v="1446"/>
    <x v="1455"/>
    <n v="0.74980000000000002"/>
    <n v="0.89659999999999995"/>
    <n v="0.98619999999999997"/>
    <n v="0.77390000000000003"/>
    <n v="0.15609999999999999"/>
    <n v="0.27779999999999999"/>
    <n v="0.48209999999999997"/>
    <n v="0.2175"/>
  </r>
  <r>
    <s v="cty40107"/>
    <x v="1047"/>
    <s v=" OK"/>
    <s v="no"/>
    <x v="0"/>
    <x v="1421"/>
    <x v="1429"/>
    <x v="1447"/>
    <x v="1456"/>
    <n v="0.80710000000000004"/>
    <n v="0.8841"/>
    <n v="0.93110000000000004"/>
    <n v="0.83250000000000002"/>
    <n v="0.1283"/>
    <n v="0.25700000000000001"/>
    <n v="0.47289999999999999"/>
    <n v="0.19470000000000001"/>
  </r>
  <r>
    <s v="cty48401"/>
    <x v="508"/>
    <s v=" TX"/>
    <s v="no"/>
    <x v="0"/>
    <x v="1422"/>
    <x v="1430"/>
    <x v="1081"/>
    <x v="1457"/>
    <n v="0.77429999999999999"/>
    <n v="0.85580000000000001"/>
    <n v="0.90549999999999997"/>
    <n v="0.83289999999999997"/>
    <n v="0.18790000000000001"/>
    <n v="0.29930000000000001"/>
    <n v="0.48609999999999998"/>
    <n v="0.3155"/>
  </r>
  <r>
    <s v="cty08089"/>
    <x v="1048"/>
    <s v=" CO"/>
    <s v="no"/>
    <x v="0"/>
    <x v="1423"/>
    <x v="1431"/>
    <x v="1448"/>
    <x v="1458"/>
    <n v="0.83020000000000005"/>
    <n v="0.90839999999999999"/>
    <n v="0.95609999999999995"/>
    <n v="0.88300000000000001"/>
    <n v="0.19220000000000001"/>
    <n v="0.29339999999999999"/>
    <n v="0.46310000000000001"/>
    <n v="0.31359999999999999"/>
  </r>
  <r>
    <s v="cty18155"/>
    <x v="1049"/>
    <s v=" IN"/>
    <s v="no"/>
    <x v="0"/>
    <x v="1424"/>
    <x v="1432"/>
    <x v="1449"/>
    <x v="1459"/>
    <n v="0.69610000000000005"/>
    <n v="0.8296"/>
    <n v="0.91120000000000001"/>
    <n v="0.7913"/>
    <n v="0.184"/>
    <n v="0.28689999999999999"/>
    <n v="0.45960000000000001"/>
    <n v="0.2858"/>
  </r>
  <r>
    <s v="cty26097"/>
    <x v="1050"/>
    <s v=" MI"/>
    <s v="no"/>
    <x v="0"/>
    <x v="1425"/>
    <x v="1433"/>
    <x v="1450"/>
    <x v="1460"/>
    <n v="0.78900000000000003"/>
    <n v="0.90069999999999995"/>
    <n v="0.96889999999999998"/>
    <n v="0.87519999999999998"/>
    <n v="0.114"/>
    <n v="0.22090000000000001"/>
    <n v="0.40029999999999999"/>
    <n v="0.23780000000000001"/>
  </r>
  <r>
    <s v="cty17145"/>
    <x v="683"/>
    <s v=" IL"/>
    <s v="no"/>
    <x v="0"/>
    <x v="1426"/>
    <x v="1434"/>
    <x v="1451"/>
    <x v="1461"/>
    <n v="0.84399999999999997"/>
    <n v="0.91359999999999997"/>
    <n v="0.95609999999999995"/>
    <n v="0.9042"/>
    <n v="0.19239999999999999"/>
    <n v="0.32119999999999999"/>
    <n v="0.5373"/>
    <n v="0.36070000000000002"/>
  </r>
  <r>
    <s v="cty18113"/>
    <x v="551"/>
    <s v=" IN"/>
    <s v="no"/>
    <x v="0"/>
    <x v="1427"/>
    <x v="1435"/>
    <x v="1452"/>
    <x v="898"/>
    <n v="0.62949999999999995"/>
    <n v="0.7883"/>
    <n v="0.88519999999999999"/>
    <n v="0.80620000000000003"/>
    <n v="7.8600000000000003E-2"/>
    <n v="0.1804"/>
    <n v="0.35120000000000001"/>
    <n v="0.26040000000000002"/>
  </r>
  <r>
    <s v="cty42087"/>
    <x v="1051"/>
    <s v=" PA"/>
    <s v="no"/>
    <x v="0"/>
    <x v="1428"/>
    <x v="1368"/>
    <x v="1453"/>
    <x v="1462"/>
    <n v="0.7399"/>
    <n v="0.8175"/>
    <n v="0.86480000000000001"/>
    <n v="0.80110000000000003"/>
    <n v="8.4599999999999995E-2"/>
    <n v="0.21909999999999999"/>
    <n v="0.44469999999999998"/>
    <n v="0.2361"/>
  </r>
  <r>
    <s v="cty13117"/>
    <x v="1052"/>
    <s v=" GA"/>
    <s v="no"/>
    <x v="0"/>
    <x v="1429"/>
    <x v="1436"/>
    <x v="1454"/>
    <x v="1463"/>
    <n v="0.72189999999999999"/>
    <n v="0.82709999999999995"/>
    <n v="0.89129999999999998"/>
    <n v="0.86170000000000002"/>
    <n v="0.1646"/>
    <n v="0.25140000000000001"/>
    <n v="0.39710000000000001"/>
    <n v="0.41620000000000001"/>
  </r>
  <r>
    <s v="cty17165"/>
    <x v="286"/>
    <s v=" IL"/>
    <s v="no"/>
    <x v="0"/>
    <x v="1430"/>
    <x v="1437"/>
    <x v="1455"/>
    <x v="1464"/>
    <n v="0.77190000000000003"/>
    <n v="0.88790000000000002"/>
    <n v="0.95879999999999999"/>
    <n v="0.86399999999999999"/>
    <n v="0.16189999999999999"/>
    <n v="0.2747"/>
    <n v="0.46410000000000001"/>
    <n v="0.29630000000000001"/>
  </r>
  <r>
    <s v="cty48075"/>
    <x v="1053"/>
    <s v=" TX"/>
    <s v="no"/>
    <x v="0"/>
    <x v="1431"/>
    <x v="774"/>
    <x v="1456"/>
    <x v="1465"/>
    <n v="0.87560000000000004"/>
    <n v="0.92879999999999996"/>
    <n v="0.96120000000000005"/>
    <n v="0.90180000000000005"/>
    <n v="0.16489999999999999"/>
    <n v="0.32119999999999999"/>
    <n v="0.58340000000000003"/>
    <n v="0.2823"/>
  </r>
  <r>
    <s v="cty12067"/>
    <x v="260"/>
    <s v=" FL"/>
    <s v="no"/>
    <x v="0"/>
    <x v="1432"/>
    <x v="1438"/>
    <x v="1457"/>
    <x v="1466"/>
    <n v="0.84870000000000001"/>
    <n v="0.90510000000000002"/>
    <n v="0.9395"/>
    <n v="0.88060000000000005"/>
    <n v="3.5799999999999998E-2"/>
    <n v="0.22919999999999999"/>
    <n v="0.55349999999999999"/>
    <n v="0.19089999999999999"/>
  </r>
  <r>
    <s v="cty36047"/>
    <x v="1054"/>
    <s v=" NY"/>
    <s v="no"/>
    <x v="0"/>
    <x v="1433"/>
    <x v="1439"/>
    <x v="1458"/>
    <x v="1467"/>
    <n v="0.80359999999999998"/>
    <n v="0.87549999999999994"/>
    <n v="0.9194"/>
    <n v="0.83750000000000002"/>
    <n v="0.31419999999999998"/>
    <n v="0.3876"/>
    <n v="0.51070000000000004"/>
    <n v="0.38679999999999998"/>
  </r>
  <r>
    <s v="cty24037"/>
    <x v="1055"/>
    <s v=" MD"/>
    <s v="yes"/>
    <x v="0"/>
    <x v="1434"/>
    <x v="1440"/>
    <x v="1459"/>
    <x v="1468"/>
    <n v="0.76939999999999997"/>
    <n v="0.86170000000000002"/>
    <n v="0.91810000000000003"/>
    <n v="0.88790000000000002"/>
    <n v="0.16600000000000001"/>
    <n v="0.25380000000000003"/>
    <n v="0.40110000000000001"/>
    <n v="0.3795"/>
  </r>
  <r>
    <s v="cty46007"/>
    <x v="1056"/>
    <s v=" SD"/>
    <s v="no"/>
    <x v="0"/>
    <x v="1435"/>
    <x v="1441"/>
    <x v="1460"/>
    <x v="1469"/>
    <n v="0.79849999999999999"/>
    <n v="0.96840000000000004"/>
    <n v="1"/>
    <n v="0.84379999999999999"/>
    <n v="0.28370000000000001"/>
    <n v="0.27339999999999998"/>
    <n v="0.25609999999999999"/>
    <n v="0.27850000000000003"/>
  </r>
  <r>
    <s v="cty40079"/>
    <x v="1057"/>
    <s v=" OK"/>
    <s v="no"/>
    <x v="0"/>
    <x v="1436"/>
    <x v="882"/>
    <x v="1229"/>
    <x v="1470"/>
    <n v="0.81850000000000001"/>
    <n v="0.89319999999999999"/>
    <n v="0.93889999999999996"/>
    <n v="0.8548"/>
    <n v="0.122"/>
    <n v="0.2142"/>
    <n v="0.36870000000000003"/>
    <n v="0.18740000000000001"/>
  </r>
  <r>
    <s v="cty29101"/>
    <x v="182"/>
    <s v=" MO"/>
    <s v="no"/>
    <x v="0"/>
    <x v="1437"/>
    <x v="1442"/>
    <x v="1461"/>
    <x v="1471"/>
    <n v="0.8296"/>
    <n v="0.89680000000000004"/>
    <n v="0.93789999999999996"/>
    <n v="0.8962"/>
    <n v="0.1535"/>
    <n v="0.25509999999999999"/>
    <n v="0.4254"/>
    <n v="0.30730000000000002"/>
  </r>
  <r>
    <s v="cty40005"/>
    <x v="1058"/>
    <s v=" OK"/>
    <s v="no"/>
    <x v="0"/>
    <x v="1438"/>
    <x v="1443"/>
    <x v="1462"/>
    <x v="1472"/>
    <n v="0.79469999999999996"/>
    <n v="0.93169999999999997"/>
    <n v="1"/>
    <n v="0.84560000000000002"/>
    <n v="0.19309999999999999"/>
    <n v="0.27379999999999999"/>
    <n v="0.40910000000000002"/>
    <n v="0.2392"/>
  </r>
  <r>
    <s v="cty42013"/>
    <x v="1059"/>
    <s v=" PA"/>
    <s v="no"/>
    <x v="0"/>
    <x v="1438"/>
    <x v="1444"/>
    <x v="1463"/>
    <x v="1473"/>
    <n v="0.8538"/>
    <n v="0.91369999999999996"/>
    <n v="0.95030000000000003"/>
    <n v="0.90839999999999999"/>
    <n v="0.19209999999999999"/>
    <n v="0.3054"/>
    <n v="0.49540000000000001"/>
    <n v="0.36399999999999999"/>
  </r>
  <r>
    <s v="cty29059"/>
    <x v="446"/>
    <s v=" MO"/>
    <s v="no"/>
    <x v="0"/>
    <x v="1439"/>
    <x v="1445"/>
    <x v="1464"/>
    <x v="1474"/>
    <n v="0.74250000000000005"/>
    <n v="0.80420000000000003"/>
    <n v="0.84179999999999999"/>
    <n v="0.78369999999999995"/>
    <n v="0.14710000000000001"/>
    <n v="0.15540000000000001"/>
    <n v="0.16919999999999999"/>
    <n v="0.15229999999999999"/>
  </r>
  <r>
    <s v="cty36023"/>
    <x v="1060"/>
    <s v=" NY"/>
    <s v="no"/>
    <x v="0"/>
    <x v="1440"/>
    <x v="1446"/>
    <x v="1465"/>
    <x v="1475"/>
    <n v="0.80640000000000001"/>
    <n v="0.88070000000000004"/>
    <n v="0.92600000000000005"/>
    <n v="0.87470000000000003"/>
    <n v="0.24160000000000001"/>
    <n v="0.32129999999999997"/>
    <n v="0.45490000000000003"/>
    <n v="0.37"/>
  </r>
  <r>
    <s v="cty48177"/>
    <x v="1061"/>
    <s v=" TX"/>
    <s v="no"/>
    <x v="0"/>
    <x v="1441"/>
    <x v="1447"/>
    <x v="1466"/>
    <x v="1476"/>
    <n v="0.75919999999999999"/>
    <n v="0.87360000000000004"/>
    <n v="0.94340000000000002"/>
    <n v="0.79979999999999996"/>
    <n v="0.13730000000000001"/>
    <n v="0.2545"/>
    <n v="0.45129999999999998"/>
    <n v="0.21640000000000001"/>
  </r>
  <r>
    <s v="cty20169"/>
    <x v="286"/>
    <s v=" KS"/>
    <s v="no"/>
    <x v="0"/>
    <x v="1442"/>
    <x v="1448"/>
    <x v="1467"/>
    <x v="1477"/>
    <n v="0.78349999999999997"/>
    <n v="0.87280000000000002"/>
    <n v="0.92730000000000001"/>
    <n v="0.87780000000000002"/>
    <n v="0.24349999999999999"/>
    <n v="0.33160000000000001"/>
    <n v="0.4793"/>
    <n v="0.40079999999999999"/>
  </r>
  <r>
    <s v="cty41065"/>
    <x v="1062"/>
    <s v=" OR"/>
    <s v="no"/>
    <x v="0"/>
    <x v="1443"/>
    <x v="1449"/>
    <x v="1468"/>
    <x v="1478"/>
    <n v="0.76380000000000003"/>
    <n v="0.84199999999999997"/>
    <n v="0.88970000000000005"/>
    <n v="0.8337"/>
    <n v="0.1338"/>
    <n v="0.249"/>
    <n v="0.44240000000000002"/>
    <n v="0.32019999999999998"/>
  </r>
  <r>
    <s v="cty22063"/>
    <x v="1063"/>
    <s v=" LA"/>
    <s v="no"/>
    <x v="0"/>
    <x v="1444"/>
    <x v="973"/>
    <x v="1469"/>
    <x v="1479"/>
    <n v="0.71379999999999999"/>
    <n v="0.83230000000000004"/>
    <n v="0.90459999999999996"/>
    <n v="0.82440000000000002"/>
    <n v="0.13650000000000001"/>
    <n v="0.21759999999999999"/>
    <n v="0.35370000000000001"/>
    <n v="0.27250000000000002"/>
  </r>
  <r>
    <s v="cty29091"/>
    <x v="1064"/>
    <s v=" MO"/>
    <s v="no"/>
    <x v="0"/>
    <x v="1445"/>
    <x v="1450"/>
    <x v="1470"/>
    <x v="1480"/>
    <n v="0.77439999999999998"/>
    <n v="0.87319999999999998"/>
    <n v="0.93359999999999999"/>
    <n v="0.83250000000000002"/>
    <n v="0.19989999999999999"/>
    <n v="0.27660000000000001"/>
    <n v="0.40510000000000002"/>
    <n v="0.27029999999999998"/>
  </r>
  <r>
    <s v="cty34005"/>
    <x v="1065"/>
    <s v=" NJ"/>
    <s v="no"/>
    <x v="0"/>
    <x v="1446"/>
    <x v="1451"/>
    <x v="1471"/>
    <x v="1481"/>
    <n v="0.84970000000000001"/>
    <n v="0.89780000000000004"/>
    <n v="0.92720000000000002"/>
    <n v="0.91449999999999998"/>
    <n v="0.24410000000000001"/>
    <n v="0.33429999999999999"/>
    <n v="0.48549999999999999"/>
    <n v="0.49780000000000002"/>
  </r>
  <r>
    <s v="cty29039"/>
    <x v="24"/>
    <s v=" MO"/>
    <s v="no"/>
    <x v="0"/>
    <x v="1447"/>
    <x v="1452"/>
    <x v="1472"/>
    <x v="1482"/>
    <n v="0.86199999999999999"/>
    <n v="0.92159999999999997"/>
    <n v="0.95789999999999997"/>
    <n v="0.89339999999999997"/>
    <n v="0.1832"/>
    <n v="0.2969"/>
    <n v="0.48770000000000002"/>
    <n v="0.2722"/>
  </r>
  <r>
    <s v="cty29145"/>
    <x v="896"/>
    <s v=" MO"/>
    <s v="no"/>
    <x v="0"/>
    <x v="1448"/>
    <x v="1453"/>
    <x v="1473"/>
    <x v="1336"/>
    <n v="0.74619999999999997"/>
    <n v="0.84830000000000005"/>
    <n v="0.91059999999999997"/>
    <n v="0.83020000000000005"/>
    <n v="0.1074"/>
    <n v="0.21629999999999999"/>
    <n v="0.39900000000000002"/>
    <n v="0.2555"/>
  </r>
  <r>
    <s v="cty20005"/>
    <x v="552"/>
    <s v=" KS"/>
    <s v="no"/>
    <x v="0"/>
    <x v="1448"/>
    <x v="1454"/>
    <x v="1474"/>
    <x v="1483"/>
    <n v="0.84609999999999996"/>
    <n v="0.90359999999999996"/>
    <n v="0.93869999999999998"/>
    <n v="0.90410000000000001"/>
    <n v="0.1532"/>
    <n v="0.27329999999999999"/>
    <n v="0.4748"/>
    <n v="0.33539999999999998"/>
  </r>
  <r>
    <s v="cty12087"/>
    <x v="421"/>
    <s v=" FL"/>
    <s v="no"/>
    <x v="0"/>
    <x v="1449"/>
    <x v="1455"/>
    <x v="1475"/>
    <x v="1312"/>
    <n v="0.82669999999999999"/>
    <n v="0.88890000000000002"/>
    <n v="0.92689999999999995"/>
    <n v="0.88070000000000004"/>
    <n v="0.253"/>
    <n v="0.31180000000000002"/>
    <n v="0.4103"/>
    <n v="0.35770000000000002"/>
  </r>
  <r>
    <s v="cty20059"/>
    <x v="158"/>
    <s v=" KS"/>
    <s v="no"/>
    <x v="0"/>
    <x v="1450"/>
    <x v="1456"/>
    <x v="1476"/>
    <x v="1484"/>
    <n v="0.80310000000000004"/>
    <n v="0.87629999999999997"/>
    <n v="0.92090000000000005"/>
    <n v="0.87809999999999999"/>
    <n v="0.14399999999999999"/>
    <n v="0.22339999999999999"/>
    <n v="0.35659999999999997"/>
    <n v="0.26429999999999998"/>
  </r>
  <r>
    <s v="cty19179"/>
    <x v="1066"/>
    <s v=" IA"/>
    <s v="no"/>
    <x v="0"/>
    <x v="1451"/>
    <x v="1457"/>
    <x v="1477"/>
    <x v="1485"/>
    <n v="0.85640000000000005"/>
    <n v="0.89500000000000002"/>
    <n v="0.91859999999999997"/>
    <n v="0.8911"/>
    <n v="0.12180000000000001"/>
    <n v="0.2263"/>
    <n v="0.40160000000000001"/>
    <n v="0.26919999999999999"/>
  </r>
  <r>
    <s v="cty21063"/>
    <x v="1067"/>
    <s v=" KY"/>
    <s v="no"/>
    <x v="0"/>
    <x v="1452"/>
    <x v="1211"/>
    <x v="1478"/>
    <x v="1486"/>
    <n v="0.85340000000000005"/>
    <n v="0.83079999999999998"/>
    <n v="0.81699999999999995"/>
    <n v="0.84930000000000005"/>
    <n v="8.72E-2"/>
    <n v="0.1186"/>
    <n v="0.17119999999999999"/>
    <n v="0.1047"/>
  </r>
  <r>
    <s v="cty53041"/>
    <x v="528"/>
    <s v=" WA"/>
    <s v="no"/>
    <x v="0"/>
    <x v="1453"/>
    <x v="1458"/>
    <x v="1479"/>
    <x v="1487"/>
    <n v="0.7893"/>
    <n v="0.86550000000000005"/>
    <n v="0.91200000000000003"/>
    <n v="0.8619"/>
    <n v="9.11E-2"/>
    <n v="0.17560000000000001"/>
    <n v="0.31740000000000002"/>
    <n v="0.22059999999999999"/>
  </r>
  <r>
    <s v="cty17025"/>
    <x v="64"/>
    <s v=" IL"/>
    <s v="no"/>
    <x v="0"/>
    <x v="1454"/>
    <x v="1459"/>
    <x v="1480"/>
    <x v="1488"/>
    <n v="0.84789999999999999"/>
    <n v="0.92679999999999996"/>
    <n v="0.97489999999999999"/>
    <n v="0.91310000000000002"/>
    <n v="0.13039999999999999"/>
    <n v="0.3075"/>
    <n v="0.60450000000000004"/>
    <n v="0.33410000000000001"/>
  </r>
  <r>
    <s v="cty41045"/>
    <x v="1068"/>
    <s v=" OR"/>
    <s v="no"/>
    <x v="0"/>
    <x v="1454"/>
    <x v="1460"/>
    <x v="1481"/>
    <x v="1489"/>
    <n v="0.78779999999999994"/>
    <n v="0.8901"/>
    <n v="0.9526"/>
    <n v="0.85629999999999995"/>
    <n v="0.1477"/>
    <n v="0.23719999999999999"/>
    <n v="0.38740000000000002"/>
    <n v="0.25230000000000002"/>
  </r>
  <r>
    <s v="cty16075"/>
    <x v="1069"/>
    <s v=" ID"/>
    <s v="no"/>
    <x v="0"/>
    <x v="1455"/>
    <x v="1461"/>
    <x v="1034"/>
    <x v="1490"/>
    <n v="0.81540000000000001"/>
    <n v="0.88759999999999994"/>
    <n v="0.93169999999999997"/>
    <n v="0.87209999999999999"/>
    <n v="0.1336"/>
    <n v="0.21440000000000001"/>
    <n v="0.34989999999999999"/>
    <n v="0.2203"/>
  </r>
  <r>
    <s v="cty33017"/>
    <x v="1070"/>
    <s v=" NH"/>
    <s v="no"/>
    <x v="0"/>
    <x v="1456"/>
    <x v="1462"/>
    <x v="1482"/>
    <x v="1491"/>
    <n v="0.77639999999999998"/>
    <n v="0.85960000000000003"/>
    <n v="0.91049999999999998"/>
    <n v="0.87360000000000004"/>
    <n v="0.1976"/>
    <n v="0.30640000000000001"/>
    <n v="0.48880000000000001"/>
    <n v="0.43540000000000001"/>
  </r>
  <r>
    <s v="cty33005"/>
    <x v="1071"/>
    <s v=" NH"/>
    <s v="no"/>
    <x v="0"/>
    <x v="1457"/>
    <x v="1463"/>
    <x v="1483"/>
    <x v="1492"/>
    <n v="0.74180000000000001"/>
    <n v="0.83640000000000003"/>
    <n v="0.89410000000000001"/>
    <n v="0.85199999999999998"/>
    <n v="0.1986"/>
    <n v="0.30759999999999998"/>
    <n v="0.49049999999999999"/>
    <n v="0.41880000000000001"/>
  </r>
  <r>
    <s v="cty54069"/>
    <x v="914"/>
    <s v=" WV"/>
    <s v="no"/>
    <x v="0"/>
    <x v="1458"/>
    <x v="1464"/>
    <x v="1484"/>
    <x v="1493"/>
    <n v="0.84789999999999999"/>
    <n v="0.91639999999999999"/>
    <n v="0.95820000000000005"/>
    <n v="0.91739999999999999"/>
    <n v="0.2863"/>
    <n v="0.39150000000000001"/>
    <n v="0.56799999999999995"/>
    <n v="0.4924"/>
  </r>
  <r>
    <s v="cty36073"/>
    <x v="728"/>
    <s v=" NY"/>
    <s v="no"/>
    <x v="0"/>
    <x v="1459"/>
    <x v="1465"/>
    <x v="1485"/>
    <x v="1494"/>
    <n v="0.82940000000000003"/>
    <n v="0.8891"/>
    <n v="0.92559999999999998"/>
    <n v="0.88919999999999999"/>
    <n v="0.23400000000000001"/>
    <n v="0.30330000000000001"/>
    <n v="0.41970000000000002"/>
    <n v="0.34720000000000001"/>
  </r>
  <r>
    <s v="cty48477"/>
    <x v="197"/>
    <s v=" TX"/>
    <s v="no"/>
    <x v="0"/>
    <x v="1460"/>
    <x v="1466"/>
    <x v="1486"/>
    <x v="1495"/>
    <n v="0.8034"/>
    <n v="0.88670000000000004"/>
    <n v="0.93759999999999999"/>
    <n v="0.88039999999999996"/>
    <n v="0.19400000000000001"/>
    <n v="0.30549999999999999"/>
    <n v="0.49249999999999999"/>
    <n v="0.38640000000000002"/>
  </r>
  <r>
    <s v="cty18055"/>
    <x v="369"/>
    <s v=" IN"/>
    <s v="no"/>
    <x v="0"/>
    <x v="1461"/>
    <x v="1467"/>
    <x v="1487"/>
    <x v="1496"/>
    <n v="0.77110000000000001"/>
    <n v="0.87239999999999995"/>
    <n v="0.93430000000000002"/>
    <n v="0.86229999999999996"/>
    <n v="0.113"/>
    <n v="0.2303"/>
    <n v="0.42709999999999998"/>
    <n v="0.28799999999999998"/>
  </r>
  <r>
    <s v="cty51051"/>
    <x v="1072"/>
    <s v=" VA"/>
    <s v="no"/>
    <x v="0"/>
    <x v="1462"/>
    <x v="1468"/>
    <x v="1488"/>
    <x v="1497"/>
    <n v="0.7702"/>
    <n v="0.90620000000000001"/>
    <n v="0.98929999999999996"/>
    <n v="0.84119999999999995"/>
    <n v="0.1512"/>
    <n v="0.21229999999999999"/>
    <n v="0.31469999999999998"/>
    <n v="0.20449999999999999"/>
  </r>
  <r>
    <s v="cty51161"/>
    <x v="1073"/>
    <s v=" VA"/>
    <s v="no"/>
    <x v="0"/>
    <x v="1463"/>
    <x v="1469"/>
    <x v="1489"/>
    <x v="1498"/>
    <n v="0.84499999999999997"/>
    <n v="0.91310000000000002"/>
    <n v="0.9546"/>
    <n v="0.93469999999999998"/>
    <n v="0.2465"/>
    <n v="0.34129999999999999"/>
    <n v="0.50039999999999996"/>
    <n v="0.4919"/>
  </r>
  <r>
    <s v="cty28073"/>
    <x v="975"/>
    <s v=" MS"/>
    <s v="no"/>
    <x v="0"/>
    <x v="1464"/>
    <x v="1470"/>
    <x v="1490"/>
    <x v="1499"/>
    <n v="0.75470000000000004"/>
    <n v="0.86009999999999998"/>
    <n v="0.9244"/>
    <n v="0.85140000000000005"/>
    <n v="0.20330000000000001"/>
    <n v="0.31819999999999998"/>
    <n v="0.51090000000000002"/>
    <n v="0.39679999999999999"/>
  </r>
  <r>
    <s v="cty48473"/>
    <x v="1074"/>
    <s v=" TX"/>
    <s v="no"/>
    <x v="0"/>
    <x v="1465"/>
    <x v="1471"/>
    <x v="1491"/>
    <x v="1500"/>
    <n v="0.78610000000000002"/>
    <n v="0.86829999999999996"/>
    <n v="0.91849999999999998"/>
    <n v="0.86029999999999995"/>
    <n v="0.1953"/>
    <n v="0.28260000000000002"/>
    <n v="0.42920000000000003"/>
    <n v="0.36120000000000002"/>
  </r>
  <r>
    <s v="cty48153"/>
    <x v="361"/>
    <s v=" TX"/>
    <s v="no"/>
    <x v="0"/>
    <x v="1466"/>
    <x v="1472"/>
    <x v="1492"/>
    <x v="1501"/>
    <n v="0.72389999999999999"/>
    <n v="0.81889999999999996"/>
    <n v="0.877"/>
    <n v="0.754"/>
    <n v="0.17"/>
    <n v="0.4264"/>
    <n v="0.85629999999999995"/>
    <n v="0.31640000000000001"/>
  </r>
  <r>
    <s v="cty36097"/>
    <x v="535"/>
    <s v=" NY"/>
    <s v="no"/>
    <x v="0"/>
    <x v="1467"/>
    <x v="1473"/>
    <x v="1493"/>
    <x v="1502"/>
    <n v="0.80479999999999996"/>
    <n v="0.88629999999999998"/>
    <n v="0.93610000000000004"/>
    <n v="0.87409999999999999"/>
    <n v="0.22509999999999999"/>
    <n v="0.28560000000000002"/>
    <n v="0.3871"/>
    <n v="0.30759999999999998"/>
  </r>
  <r>
    <s v="cty17017"/>
    <x v="328"/>
    <s v=" IL"/>
    <s v="no"/>
    <x v="0"/>
    <x v="1468"/>
    <x v="1474"/>
    <x v="1494"/>
    <x v="1503"/>
    <n v="0.75539999999999996"/>
    <n v="0.88329999999999997"/>
    <n v="0.96130000000000004"/>
    <n v="0.87190000000000001"/>
    <n v="0.111"/>
    <n v="0.2477"/>
    <n v="0.47699999999999998"/>
    <n v="0.3014"/>
  </r>
  <r>
    <s v="cty20155"/>
    <x v="1075"/>
    <s v=" KS"/>
    <s v="no"/>
    <x v="0"/>
    <x v="1469"/>
    <x v="1475"/>
    <x v="1495"/>
    <x v="1504"/>
    <n v="0.78910000000000002"/>
    <n v="0.86060000000000003"/>
    <n v="0.90429999999999999"/>
    <n v="0.86070000000000002"/>
    <n v="0.1527"/>
    <n v="0.26240000000000002"/>
    <n v="0.4466"/>
    <n v="0.32629999999999998"/>
  </r>
  <r>
    <s v="cty54067"/>
    <x v="1076"/>
    <s v=" WV"/>
    <s v="no"/>
    <x v="0"/>
    <x v="1470"/>
    <x v="1476"/>
    <x v="1496"/>
    <x v="1505"/>
    <n v="0.877"/>
    <n v="0.94220000000000004"/>
    <n v="0.98209999999999997"/>
    <n v="0.92030000000000001"/>
    <n v="7.9699999999999993E-2"/>
    <n v="0.27960000000000002"/>
    <n v="0.61509999999999998"/>
    <n v="0.28439999999999999"/>
  </r>
  <r>
    <s v="cty16079"/>
    <x v="1077"/>
    <s v=" ID"/>
    <s v="no"/>
    <x v="0"/>
    <x v="1471"/>
    <x v="1477"/>
    <x v="1497"/>
    <x v="1506"/>
    <n v="0.79049999999999998"/>
    <n v="0.87849999999999995"/>
    <n v="0.93220000000000003"/>
    <n v="0.84199999999999997"/>
    <n v="0.1391"/>
    <n v="0.2445"/>
    <n v="0.42149999999999999"/>
    <n v="0.23680000000000001"/>
  </r>
  <r>
    <s v="cty22087"/>
    <x v="1078"/>
    <s v=" LA"/>
    <s v="no"/>
    <x v="0"/>
    <x v="1472"/>
    <x v="1478"/>
    <x v="1498"/>
    <x v="1507"/>
    <n v="0.78169999999999995"/>
    <n v="0.88700000000000001"/>
    <n v="0.95120000000000005"/>
    <n v="0.87929999999999997"/>
    <n v="0.15229999999999999"/>
    <n v="0.25390000000000001"/>
    <n v="0.4244"/>
    <n v="0.3175"/>
  </r>
  <r>
    <s v="cty35023"/>
    <x v="903"/>
    <s v=" NM"/>
    <s v="no"/>
    <x v="0"/>
    <x v="1473"/>
    <x v="1479"/>
    <x v="1499"/>
    <x v="1508"/>
    <n v="0.77639999999999998"/>
    <n v="0.8196"/>
    <n v="0.84589999999999999"/>
    <n v="0.78849999999999998"/>
    <n v="0.1774"/>
    <n v="0.31009999999999999"/>
    <n v="0.53280000000000005"/>
    <n v="0.2331"/>
  </r>
  <r>
    <s v="cty53071"/>
    <x v="1079"/>
    <s v=" WA"/>
    <s v="no"/>
    <x v="0"/>
    <x v="1474"/>
    <x v="1480"/>
    <x v="1500"/>
    <x v="1509"/>
    <n v="0.79790000000000005"/>
    <n v="0.87019999999999997"/>
    <n v="0.9143"/>
    <n v="0.87260000000000004"/>
    <n v="0.1928"/>
    <n v="0.28649999999999998"/>
    <n v="0.44369999999999998"/>
    <n v="0.35930000000000001"/>
  </r>
  <r>
    <s v="cty22097"/>
    <x v="1080"/>
    <s v=" LA"/>
    <s v="no"/>
    <x v="0"/>
    <x v="1475"/>
    <x v="1481"/>
    <x v="1501"/>
    <x v="1510"/>
    <n v="0.74329999999999996"/>
    <n v="0.84870000000000001"/>
    <n v="0.91300000000000003"/>
    <n v="0.80100000000000005"/>
    <n v="0.14979999999999999"/>
    <n v="0.2641"/>
    <n v="0.45590000000000003"/>
    <n v="0.2581"/>
  </r>
  <r>
    <s v="cty39147"/>
    <x v="853"/>
    <s v=" OH"/>
    <s v="no"/>
    <x v="0"/>
    <x v="1476"/>
    <x v="1482"/>
    <x v="950"/>
    <x v="1511"/>
    <n v="0.8306"/>
    <n v="0.89239999999999997"/>
    <n v="0.93020000000000003"/>
    <n v="0.89"/>
    <n v="0.16220000000000001"/>
    <n v="0.28189999999999998"/>
    <n v="0.48270000000000002"/>
    <n v="0.32429999999999998"/>
  </r>
  <r>
    <s v="cty48141"/>
    <x v="1081"/>
    <s v=" TX"/>
    <s v="no"/>
    <x v="0"/>
    <x v="1477"/>
    <x v="1483"/>
    <x v="1502"/>
    <x v="1512"/>
    <n v="0.80730000000000002"/>
    <n v="0.88070000000000004"/>
    <n v="0.92559999999999998"/>
    <n v="0.83660000000000001"/>
    <n v="0.23"/>
    <n v="0.3216"/>
    <n v="0.47520000000000001"/>
    <n v="0.30559999999999998"/>
  </r>
  <r>
    <s v="cty39133"/>
    <x v="487"/>
    <s v=" OH"/>
    <s v="no"/>
    <x v="0"/>
    <x v="1477"/>
    <x v="1484"/>
    <x v="1503"/>
    <x v="1513"/>
    <n v="0.83460000000000001"/>
    <n v="0.8962"/>
    <n v="0.93369999999999997"/>
    <n v="0.90129999999999999"/>
    <n v="0.20660000000000001"/>
    <n v="0.30380000000000001"/>
    <n v="0.46700000000000003"/>
    <n v="0.38369999999999999"/>
  </r>
  <r>
    <s v="cty53021"/>
    <x v="158"/>
    <s v=" WA"/>
    <s v="no"/>
    <x v="0"/>
    <x v="1477"/>
    <x v="1485"/>
    <x v="1504"/>
    <x v="1514"/>
    <n v="0.67830000000000001"/>
    <n v="0.81659999999999999"/>
    <n v="0.90100000000000002"/>
    <n v="0.79069999999999996"/>
    <n v="9.1800000000000007E-2"/>
    <n v="0.19750000000000001"/>
    <n v="0.37469999999999998"/>
    <n v="0.24840000000000001"/>
  </r>
  <r>
    <s v="cty42133"/>
    <x v="356"/>
    <s v=" PA"/>
    <s v="no"/>
    <x v="0"/>
    <x v="1478"/>
    <x v="1486"/>
    <x v="1505"/>
    <x v="1515"/>
    <n v="0.78520000000000001"/>
    <n v="0.86760000000000004"/>
    <n v="0.91790000000000005"/>
    <n v="0.88429999999999997"/>
    <n v="0.1462"/>
    <n v="0.25240000000000001"/>
    <n v="0.43049999999999999"/>
    <n v="0.37609999999999999"/>
  </r>
  <r>
    <s v="cty29209"/>
    <x v="948"/>
    <s v=" MO"/>
    <s v="no"/>
    <x v="0"/>
    <x v="1478"/>
    <x v="1487"/>
    <x v="1506"/>
    <x v="1516"/>
    <n v="0.8165"/>
    <n v="0.89680000000000004"/>
    <n v="0.94589999999999996"/>
    <n v="0.87350000000000005"/>
    <n v="0.18740000000000001"/>
    <n v="0.28079999999999999"/>
    <n v="0.4375"/>
    <n v="0.29099999999999998"/>
  </r>
  <r>
    <s v="cty29029"/>
    <x v="1082"/>
    <s v=" MO"/>
    <s v="no"/>
    <x v="0"/>
    <x v="1479"/>
    <x v="1488"/>
    <x v="1507"/>
    <x v="1517"/>
    <n v="0.82869999999999999"/>
    <n v="0.87770000000000004"/>
    <n v="0.90759999999999996"/>
    <n v="0.86519999999999997"/>
    <n v="0.1666"/>
    <n v="0.23730000000000001"/>
    <n v="0.35589999999999999"/>
    <n v="0.24709999999999999"/>
  </r>
  <r>
    <s v="cty33007"/>
    <x v="1083"/>
    <s v=" NH"/>
    <s v="no"/>
    <x v="0"/>
    <x v="1480"/>
    <x v="1489"/>
    <x v="1508"/>
    <x v="1518"/>
    <n v="0.80069999999999997"/>
    <n v="0.8669"/>
    <n v="0.9073"/>
    <n v="0.86409999999999998"/>
    <n v="0.1646"/>
    <n v="0.2742"/>
    <n v="0.45810000000000001"/>
    <n v="0.33079999999999998"/>
  </r>
  <r>
    <s v="cty06033"/>
    <x v="145"/>
    <s v=" CA"/>
    <s v="no"/>
    <x v="0"/>
    <x v="1481"/>
    <x v="1490"/>
    <x v="1509"/>
    <x v="1519"/>
    <n v="0.85270000000000001"/>
    <n v="0.88800000000000001"/>
    <n v="0.90959999999999996"/>
    <n v="0.88090000000000002"/>
    <n v="0.18779999999999999"/>
    <n v="0.24879999999999999"/>
    <n v="0.35110000000000002"/>
    <n v="0.27750000000000002"/>
  </r>
  <r>
    <s v="cty26087"/>
    <x v="1084"/>
    <s v=" MI"/>
    <s v="no"/>
    <x v="0"/>
    <x v="1481"/>
    <x v="1491"/>
    <x v="1510"/>
    <x v="1520"/>
    <n v="0.81289999999999996"/>
    <n v="0.87160000000000004"/>
    <n v="0.90739999999999998"/>
    <n v="0.88800000000000001"/>
    <n v="0.15740000000000001"/>
    <n v="0.22800000000000001"/>
    <n v="0.34620000000000001"/>
    <n v="0.32519999999999999"/>
  </r>
  <r>
    <s v="cty44007"/>
    <x v="1085"/>
    <s v=" RI"/>
    <s v="no"/>
    <x v="0"/>
    <x v="1482"/>
    <x v="1492"/>
    <x v="1511"/>
    <x v="1521"/>
    <n v="0.8075"/>
    <n v="0.88649999999999995"/>
    <n v="0.93469999999999998"/>
    <n v="0.89149999999999996"/>
    <n v="0.22939999999999999"/>
    <n v="0.32640000000000002"/>
    <n v="0.48920000000000002"/>
    <n v="0.4239"/>
  </r>
  <r>
    <s v="cty29085"/>
    <x v="1086"/>
    <s v=" MO"/>
    <s v="no"/>
    <x v="0"/>
    <x v="1483"/>
    <x v="1493"/>
    <x v="1512"/>
    <x v="1522"/>
    <n v="0.83479999999999999"/>
    <n v="0.7994"/>
    <n v="0.77769999999999995"/>
    <n v="0.82720000000000005"/>
    <n v="0.15820000000000001"/>
    <n v="0.27850000000000003"/>
    <n v="0.48039999999999999"/>
    <n v="0.23699999999999999"/>
  </r>
  <r>
    <s v="cty29065"/>
    <x v="1087"/>
    <s v=" MO"/>
    <s v="no"/>
    <x v="0"/>
    <x v="1484"/>
    <x v="1494"/>
    <x v="1513"/>
    <x v="1523"/>
    <n v="0.80789999999999995"/>
    <n v="0.86429999999999996"/>
    <n v="0.89880000000000004"/>
    <n v="0.83509999999999995"/>
    <n v="0.18"/>
    <n v="0.27150000000000002"/>
    <n v="0.4249"/>
    <n v="0.2402"/>
  </r>
  <r>
    <s v="cty51167"/>
    <x v="387"/>
    <s v=" VA"/>
    <s v="no"/>
    <x v="0"/>
    <x v="1485"/>
    <x v="1209"/>
    <x v="1514"/>
    <x v="1524"/>
    <n v="0.81520000000000004"/>
    <n v="0.89980000000000004"/>
    <n v="0.95140000000000002"/>
    <n v="0.86609999999999998"/>
    <n v="0.11700000000000001"/>
    <n v="0.29189999999999999"/>
    <n v="0.58530000000000004"/>
    <n v="0.25409999999999999"/>
  </r>
  <r>
    <s v="cty40145"/>
    <x v="1088"/>
    <s v=" OK"/>
    <s v="no"/>
    <x v="0"/>
    <x v="1486"/>
    <x v="1495"/>
    <x v="1515"/>
    <x v="1525"/>
    <n v="0.79979999999999996"/>
    <n v="0.87"/>
    <n v="0.91290000000000004"/>
    <n v="0.86750000000000005"/>
    <n v="0.15709999999999999"/>
    <n v="0.23100000000000001"/>
    <n v="0.35499999999999998"/>
    <n v="0.28120000000000001"/>
  </r>
  <r>
    <s v="cty17113"/>
    <x v="105"/>
    <s v=" IL"/>
    <s v="no"/>
    <x v="0"/>
    <x v="1487"/>
    <x v="1496"/>
    <x v="1516"/>
    <x v="1526"/>
    <n v="0.8105"/>
    <n v="0.88419999999999999"/>
    <n v="0.92920000000000003"/>
    <n v="0.90780000000000005"/>
    <n v="0.2165"/>
    <n v="0.3105"/>
    <n v="0.46820000000000001"/>
    <n v="0.46460000000000001"/>
  </r>
  <r>
    <s v="cty48441"/>
    <x v="357"/>
    <s v=" TX"/>
    <s v="no"/>
    <x v="0"/>
    <x v="1488"/>
    <x v="1497"/>
    <x v="1517"/>
    <x v="1527"/>
    <n v="0.76370000000000005"/>
    <n v="0.87180000000000002"/>
    <n v="0.93779999999999997"/>
    <n v="0.84450000000000003"/>
    <n v="0.184"/>
    <n v="0.311"/>
    <n v="0.52400000000000002"/>
    <n v="0.34670000000000001"/>
  </r>
  <r>
    <s v="cty18125"/>
    <x v="509"/>
    <s v=" IN"/>
    <s v="no"/>
    <x v="0"/>
    <x v="1489"/>
    <x v="1498"/>
    <x v="1518"/>
    <x v="1528"/>
    <n v="0.79420000000000002"/>
    <n v="0.85860000000000003"/>
    <n v="0.89790000000000003"/>
    <n v="0.86050000000000004"/>
    <n v="0.1139"/>
    <n v="0.20660000000000001"/>
    <n v="0.36220000000000002"/>
    <n v="0.24890000000000001"/>
  </r>
  <r>
    <s v="cty29179"/>
    <x v="1089"/>
    <s v=" MO"/>
    <s v="no"/>
    <x v="0"/>
    <x v="1490"/>
    <x v="1239"/>
    <x v="1519"/>
    <x v="1529"/>
    <n v="0.80130000000000001"/>
    <n v="0.91610000000000003"/>
    <n v="0.98619999999999997"/>
    <n v="0.87380000000000002"/>
    <n v="8.8499999999999995E-2"/>
    <n v="0.23619999999999999"/>
    <n v="0.48399999999999999"/>
    <n v="0.23899999999999999"/>
  </r>
  <r>
    <s v="cty48283"/>
    <x v="1090"/>
    <s v=" TX"/>
    <s v="no"/>
    <x v="0"/>
    <x v="1491"/>
    <x v="1499"/>
    <x v="1520"/>
    <x v="1530"/>
    <n v="0.68300000000000005"/>
    <n v="0.90159999999999996"/>
    <n v="1"/>
    <n v="0.71750000000000003"/>
    <n v="3.2099999999999997E-2"/>
    <n v="9.7000000000000003E-3"/>
    <n v="0"/>
    <n v="2.5700000000000001E-2"/>
  </r>
  <r>
    <s v="cty26157"/>
    <x v="1091"/>
    <s v=" MI"/>
    <s v="no"/>
    <x v="0"/>
    <x v="1492"/>
    <x v="1500"/>
    <x v="1521"/>
    <x v="1531"/>
    <n v="0.78769999999999996"/>
    <n v="0.8538"/>
    <n v="0.89419999999999999"/>
    <n v="0.85719999999999996"/>
    <n v="8.8300000000000003E-2"/>
    <n v="0.18890000000000001"/>
    <n v="0.35770000000000002"/>
    <n v="0.26429999999999998"/>
  </r>
  <r>
    <s v="cty51678"/>
    <x v="1092"/>
    <s v=" VA"/>
    <s v="no"/>
    <x v="0"/>
    <x v="1493"/>
    <x v="1501"/>
    <x v="1522"/>
    <x v="1532"/>
    <n v="0.80569999999999997"/>
    <n v="0.8478"/>
    <n v="0.87350000000000005"/>
    <n v="0.85570000000000002"/>
    <n v="0.31130000000000002"/>
    <n v="0.39610000000000001"/>
    <n v="0.5383"/>
    <n v="0.54730000000000001"/>
  </r>
  <r>
    <s v="cty18049"/>
    <x v="726"/>
    <s v=" IN"/>
    <s v="no"/>
    <x v="0"/>
    <x v="1494"/>
    <x v="1502"/>
    <x v="1523"/>
    <x v="1533"/>
    <n v="0.76400000000000001"/>
    <n v="0.84940000000000004"/>
    <n v="0.90159999999999996"/>
    <n v="0.84819999999999995"/>
    <n v="0.17369999999999999"/>
    <n v="0.26989999999999997"/>
    <n v="0.43140000000000001"/>
    <n v="0.32319999999999999"/>
  </r>
  <r>
    <s v="cty32001"/>
    <x v="1093"/>
    <s v=" NV"/>
    <s v="no"/>
    <x v="0"/>
    <x v="1495"/>
    <x v="1503"/>
    <x v="1524"/>
    <x v="1534"/>
    <n v="0.86729999999999996"/>
    <n v="0.89829999999999999"/>
    <n v="0.9173"/>
    <n v="0.89800000000000002"/>
    <n v="0.1169"/>
    <n v="0.22639999999999999"/>
    <n v="0.41010000000000002"/>
    <n v="0.29730000000000001"/>
  </r>
  <r>
    <s v="cty40127"/>
    <x v="1094"/>
    <s v=" OK"/>
    <s v="no"/>
    <x v="0"/>
    <x v="1496"/>
    <x v="1504"/>
    <x v="1525"/>
    <x v="1535"/>
    <n v="0.80940000000000001"/>
    <n v="0.88229999999999997"/>
    <n v="0.92679999999999996"/>
    <n v="0.81710000000000005"/>
    <n v="0.1056"/>
    <n v="0.20369999999999999"/>
    <n v="0.36840000000000001"/>
    <n v="0.126"/>
  </r>
  <r>
    <s v="cty29017"/>
    <x v="1095"/>
    <s v=" MO"/>
    <s v="no"/>
    <x v="0"/>
    <x v="1496"/>
    <x v="1505"/>
    <x v="1526"/>
    <x v="1536"/>
    <n v="0.84689999999999999"/>
    <n v="0.87849999999999995"/>
    <n v="0.89780000000000004"/>
    <n v="0.86639999999999995"/>
    <n v="0.14960000000000001"/>
    <n v="0.2167"/>
    <n v="0.32929999999999998"/>
    <n v="0.20200000000000001"/>
  </r>
  <r>
    <s v="cty36017"/>
    <x v="1096"/>
    <s v=" NY"/>
    <s v="no"/>
    <x v="0"/>
    <x v="1496"/>
    <x v="1506"/>
    <x v="1527"/>
    <x v="1537"/>
    <n v="0.83289999999999997"/>
    <n v="0.88070000000000004"/>
    <n v="0.90990000000000004"/>
    <n v="0.87360000000000004"/>
    <n v="0.1993"/>
    <n v="0.3054"/>
    <n v="0.48349999999999999"/>
    <n v="0.34239999999999998"/>
  </r>
  <r>
    <s v="cty41021"/>
    <x v="1097"/>
    <s v=" OR"/>
    <s v="no"/>
    <x v="0"/>
    <x v="1497"/>
    <x v="1507"/>
    <x v="1528"/>
    <x v="1538"/>
    <n v="0.58130000000000004"/>
    <n v="0.87170000000000003"/>
    <n v="1"/>
    <n v="0.89880000000000004"/>
    <n v="0"/>
    <n v="0"/>
    <n v="0"/>
    <n v="0"/>
  </r>
  <r>
    <s v="cty48049"/>
    <x v="180"/>
    <s v=" TX"/>
    <s v="no"/>
    <x v="0"/>
    <x v="1498"/>
    <x v="1508"/>
    <x v="1529"/>
    <x v="1539"/>
    <n v="0.78720000000000001"/>
    <n v="0.87839999999999996"/>
    <n v="0.93400000000000005"/>
    <n v="0.8478"/>
    <n v="0.16370000000000001"/>
    <n v="0.25459999999999999"/>
    <n v="0.40710000000000002"/>
    <n v="0.25519999999999998"/>
  </r>
  <r>
    <s v="cty40071"/>
    <x v="1098"/>
    <s v=" OK"/>
    <s v="no"/>
    <x v="0"/>
    <x v="1499"/>
    <x v="1509"/>
    <x v="1530"/>
    <x v="1540"/>
    <n v="0.74519999999999997"/>
    <n v="0.84419999999999995"/>
    <n v="0.90459999999999996"/>
    <n v="0.82599999999999996"/>
    <n v="0.19409999999999999"/>
    <n v="0.27239999999999998"/>
    <n v="0.40379999999999999"/>
    <n v="0.31159999999999999"/>
  </r>
  <r>
    <s v="cty19057"/>
    <x v="1099"/>
    <s v=" IA"/>
    <s v="no"/>
    <x v="0"/>
    <x v="1500"/>
    <x v="1510"/>
    <x v="1531"/>
    <x v="1541"/>
    <n v="0.83819999999999995"/>
    <n v="0.90529999999999999"/>
    <n v="0.94620000000000004"/>
    <n v="0.9123"/>
    <n v="0.1651"/>
    <n v="0.27089999999999997"/>
    <n v="0.44819999999999999"/>
    <n v="0.3624"/>
  </r>
  <r>
    <s v="cty29167"/>
    <x v="84"/>
    <s v=" MO"/>
    <s v="no"/>
    <x v="0"/>
    <x v="1501"/>
    <x v="1511"/>
    <x v="1377"/>
    <x v="1542"/>
    <n v="0.82310000000000005"/>
    <n v="0.87819999999999998"/>
    <n v="0.91190000000000004"/>
    <n v="0.85609999999999997"/>
    <n v="0.13969999999999999"/>
    <n v="0.2177"/>
    <n v="0.34849999999999998"/>
    <n v="0.2094"/>
  </r>
  <r>
    <s v="cty02122"/>
    <x v="1100"/>
    <s v=" AK"/>
    <s v="no"/>
    <x v="0"/>
    <x v="1502"/>
    <x v="1512"/>
    <x v="1532"/>
    <x v="1543"/>
    <n v="0.8528"/>
    <n v="0.90029999999999999"/>
    <n v="0.92930000000000001"/>
    <n v="0.90169999999999995"/>
    <n v="0.21529999999999999"/>
    <n v="0.29499999999999998"/>
    <n v="0.42880000000000001"/>
    <n v="0.36509999999999998"/>
  </r>
  <r>
    <s v="cty48419"/>
    <x v="199"/>
    <s v=" TX"/>
    <s v="no"/>
    <x v="0"/>
    <x v="1503"/>
    <x v="1513"/>
    <x v="1533"/>
    <x v="1544"/>
    <n v="0.73780000000000001"/>
    <n v="0.85760000000000003"/>
    <n v="0.93079999999999996"/>
    <n v="0.80469999999999997"/>
    <n v="0.13519999999999999"/>
    <n v="0.2064"/>
    <n v="0.32569999999999999"/>
    <n v="0.21729999999999999"/>
  </r>
  <r>
    <s v="cty40123"/>
    <x v="1101"/>
    <s v=" OK"/>
    <s v="no"/>
    <x v="0"/>
    <x v="1504"/>
    <x v="1514"/>
    <x v="409"/>
    <x v="1545"/>
    <n v="0.81910000000000005"/>
    <n v="0.87549999999999994"/>
    <n v="0.91"/>
    <n v="0.85350000000000004"/>
    <n v="0.19070000000000001"/>
    <n v="0.31859999999999999"/>
    <n v="0.53320000000000001"/>
    <n v="0.30769999999999997"/>
  </r>
  <r>
    <s v="cty36003"/>
    <x v="1102"/>
    <s v=" NY"/>
    <s v="no"/>
    <x v="0"/>
    <x v="1505"/>
    <x v="1515"/>
    <x v="1534"/>
    <x v="1546"/>
    <n v="0.82889999999999997"/>
    <n v="0.89859999999999995"/>
    <n v="0.94120000000000004"/>
    <n v="0.88500000000000001"/>
    <n v="0.14599999999999999"/>
    <n v="0.26850000000000002"/>
    <n v="0.47410000000000002"/>
    <n v="0.29709999999999998"/>
  </r>
  <r>
    <s v="cty18151"/>
    <x v="944"/>
    <s v=" IN"/>
    <s v="no"/>
    <x v="0"/>
    <x v="1506"/>
    <x v="1516"/>
    <x v="1535"/>
    <x v="1547"/>
    <n v="0.72929999999999995"/>
    <n v="0.84660000000000002"/>
    <n v="0.91830000000000001"/>
    <n v="0.85760000000000003"/>
    <n v="0.10829999999999999"/>
    <n v="0.21329999999999999"/>
    <n v="0.38929999999999998"/>
    <n v="0.2964"/>
  </r>
  <r>
    <s v="cty17087"/>
    <x v="182"/>
    <s v=" IL"/>
    <s v="no"/>
    <x v="0"/>
    <x v="1507"/>
    <x v="1517"/>
    <x v="1536"/>
    <x v="1548"/>
    <n v="0.80369999999999997"/>
    <n v="0.89259999999999995"/>
    <n v="0.94689999999999996"/>
    <n v="0.88319999999999999"/>
    <n v="0.1578"/>
    <n v="0.2407"/>
    <n v="0.37980000000000003"/>
    <n v="0.26090000000000002"/>
  </r>
  <r>
    <s v="cty36021"/>
    <x v="651"/>
    <s v=" NY"/>
    <s v="no"/>
    <x v="0"/>
    <x v="1508"/>
    <x v="1518"/>
    <x v="1529"/>
    <x v="1361"/>
    <n v="0.73760000000000003"/>
    <n v="0.83720000000000006"/>
    <n v="0.89800000000000002"/>
    <n v="0.84430000000000005"/>
    <n v="0.17630000000000001"/>
    <n v="0.28149999999999997"/>
    <n v="0.45789999999999997"/>
    <n v="0.39369999999999999"/>
  </r>
  <r>
    <s v="cty53059"/>
    <x v="1103"/>
    <s v=" WA"/>
    <s v="no"/>
    <x v="0"/>
    <x v="1509"/>
    <x v="1519"/>
    <x v="1537"/>
    <x v="1549"/>
    <n v="0.83540000000000003"/>
    <n v="0.83620000000000005"/>
    <n v="0.8367"/>
    <n v="0.83550000000000002"/>
    <n v="0.16819999999999999"/>
    <n v="0.17730000000000001"/>
    <n v="0.19270000000000001"/>
    <n v="0.18360000000000001"/>
  </r>
  <r>
    <s v="cty20021"/>
    <x v="151"/>
    <s v=" KS"/>
    <s v="no"/>
    <x v="0"/>
    <x v="1510"/>
    <x v="1520"/>
    <x v="1538"/>
    <x v="1550"/>
    <n v="0.78269999999999995"/>
    <n v="0.8831"/>
    <n v="0.94440000000000002"/>
    <n v="0.85029999999999994"/>
    <n v="0.1003"/>
    <n v="0.25480000000000003"/>
    <n v="0.51400000000000001"/>
    <n v="0.23250000000000001"/>
  </r>
  <r>
    <s v="cty05097"/>
    <x v="414"/>
    <s v=" AR"/>
    <s v="no"/>
    <x v="0"/>
    <x v="1510"/>
    <x v="1521"/>
    <x v="1539"/>
    <x v="1551"/>
    <n v="0.83620000000000005"/>
    <n v="0.81540000000000001"/>
    <n v="0.80269999999999997"/>
    <n v="0.82850000000000001"/>
    <n v="0.20519999999999999"/>
    <n v="0.2152"/>
    <n v="0.23200000000000001"/>
    <n v="0.2152"/>
  </r>
  <r>
    <s v="cty24017"/>
    <x v="1104"/>
    <s v=" MD"/>
    <s v="yes"/>
    <x v="0"/>
    <x v="1511"/>
    <x v="1522"/>
    <x v="1540"/>
    <x v="1552"/>
    <n v="0.81389999999999996"/>
    <n v="0.89039999999999997"/>
    <n v="0.93710000000000004"/>
    <n v="0.91510000000000002"/>
    <n v="0.1605"/>
    <n v="0.23480000000000001"/>
    <n v="0.35949999999999999"/>
    <n v="0.35249999999999998"/>
  </r>
  <r>
    <s v="cty39161"/>
    <x v="1105"/>
    <s v=" OH"/>
    <s v="no"/>
    <x v="0"/>
    <x v="1511"/>
    <x v="1523"/>
    <x v="1541"/>
    <x v="1553"/>
    <n v="0.83399999999999996"/>
    <n v="0.88360000000000005"/>
    <n v="0.91379999999999995"/>
    <n v="0.8841"/>
    <n v="0.1211"/>
    <n v="0.26800000000000002"/>
    <n v="0.51429999999999998"/>
    <n v="0.34599999999999997"/>
  </r>
  <r>
    <s v="cty22075"/>
    <x v="1106"/>
    <s v=" LA"/>
    <s v="no"/>
    <x v="0"/>
    <x v="1512"/>
    <x v="1524"/>
    <x v="1542"/>
    <x v="1554"/>
    <n v="0.77090000000000003"/>
    <n v="0.85929999999999995"/>
    <n v="0.9133"/>
    <n v="0.86060000000000003"/>
    <n v="0.13500000000000001"/>
    <n v="0.20899999999999999"/>
    <n v="0.3332"/>
    <n v="0.27960000000000002"/>
  </r>
  <r>
    <s v="cty26115"/>
    <x v="421"/>
    <s v=" MI"/>
    <s v="no"/>
    <x v="0"/>
    <x v="1513"/>
    <x v="1525"/>
    <x v="1543"/>
    <x v="1555"/>
    <n v="0.78959999999999997"/>
    <n v="0.85740000000000005"/>
    <n v="0.89880000000000004"/>
    <n v="0.87849999999999995"/>
    <n v="0.1429"/>
    <n v="0.2135"/>
    <n v="0.33200000000000002"/>
    <n v="0.318"/>
  </r>
  <r>
    <s v="cty36093"/>
    <x v="1107"/>
    <s v=" NY"/>
    <s v="no"/>
    <x v="0"/>
    <x v="1514"/>
    <x v="1526"/>
    <x v="1544"/>
    <x v="1556"/>
    <n v="0.82099999999999995"/>
    <n v="0.89929999999999999"/>
    <n v="0.94710000000000005"/>
    <n v="0.91749999999999998"/>
    <n v="0.25740000000000002"/>
    <n v="0.35039999999999999"/>
    <n v="0.50649999999999995"/>
    <n v="0.48699999999999999"/>
  </r>
  <r>
    <s v="cty39005"/>
    <x v="835"/>
    <s v=" OH"/>
    <s v="no"/>
    <x v="0"/>
    <x v="1515"/>
    <x v="1527"/>
    <x v="1545"/>
    <x v="1557"/>
    <n v="0.78200000000000003"/>
    <n v="0.86309999999999998"/>
    <n v="0.91269999999999996"/>
    <n v="0.86639999999999995"/>
    <n v="0.13919999999999999"/>
    <n v="0.2465"/>
    <n v="0.42630000000000001"/>
    <n v="0.31580000000000003"/>
  </r>
  <r>
    <s v="cty20175"/>
    <x v="201"/>
    <s v=" KS"/>
    <s v="no"/>
    <x v="0"/>
    <x v="1516"/>
    <x v="1528"/>
    <x v="1546"/>
    <x v="1558"/>
    <n v="0.72450000000000003"/>
    <n v="0.83589999999999998"/>
    <n v="0.90390000000000004"/>
    <n v="0.8216"/>
    <n v="0.13600000000000001"/>
    <n v="0.25929999999999997"/>
    <n v="0.46629999999999999"/>
    <n v="0.30740000000000001"/>
  </r>
  <r>
    <s v="cty36007"/>
    <x v="1108"/>
    <s v=" NY"/>
    <s v="no"/>
    <x v="0"/>
    <x v="1516"/>
    <x v="1529"/>
    <x v="1547"/>
    <x v="1559"/>
    <n v="0.80120000000000002"/>
    <n v="0.8831"/>
    <n v="0.93300000000000005"/>
    <n v="0.88919999999999999"/>
    <n v="0.26140000000000002"/>
    <n v="0.3634"/>
    <n v="0.53449999999999998"/>
    <n v="0.46750000000000003"/>
  </r>
  <r>
    <s v="cty40063"/>
    <x v="656"/>
    <s v=" OK"/>
    <s v="no"/>
    <x v="0"/>
    <x v="1517"/>
    <x v="1530"/>
    <x v="1548"/>
    <x v="1560"/>
    <n v="0.82979999999999998"/>
    <n v="0.87990000000000002"/>
    <n v="0.91049999999999998"/>
    <n v="0.84299999999999997"/>
    <n v="0.1132"/>
    <n v="0.28249999999999997"/>
    <n v="0.5665"/>
    <n v="0.17660000000000001"/>
  </r>
  <r>
    <s v="cty39165"/>
    <x v="494"/>
    <s v=" OH"/>
    <s v="no"/>
    <x v="0"/>
    <x v="1518"/>
    <x v="1531"/>
    <x v="1549"/>
    <x v="1561"/>
    <n v="0.79169999999999996"/>
    <n v="0.87560000000000004"/>
    <n v="0.92679999999999996"/>
    <n v="0.90069999999999995"/>
    <n v="0.2009"/>
    <n v="0.2959"/>
    <n v="0.45529999999999998"/>
    <n v="0.44180000000000003"/>
  </r>
  <r>
    <s v="cty48355"/>
    <x v="1109"/>
    <s v=" TX"/>
    <s v="no"/>
    <x v="0"/>
    <x v="1519"/>
    <x v="1532"/>
    <x v="698"/>
    <x v="1562"/>
    <n v="0.73519999999999996"/>
    <n v="0.84519999999999995"/>
    <n v="0.9123"/>
    <n v="0.80810000000000004"/>
    <n v="0.1341"/>
    <n v="0.245"/>
    <n v="0.43120000000000003"/>
    <n v="0.28420000000000001"/>
  </r>
  <r>
    <s v="cty18153"/>
    <x v="213"/>
    <s v=" IN"/>
    <s v="no"/>
    <x v="0"/>
    <x v="1520"/>
    <x v="1533"/>
    <x v="1550"/>
    <x v="1563"/>
    <n v="0.75349999999999995"/>
    <n v="0.85909999999999997"/>
    <n v="0.92349999999999999"/>
    <n v="0.84609999999999996"/>
    <n v="1.9E-2"/>
    <n v="0.15609999999999999"/>
    <n v="0.3861"/>
    <n v="0.20319999999999999"/>
  </r>
  <r>
    <s v="cty05109"/>
    <x v="509"/>
    <s v=" AR"/>
    <s v="no"/>
    <x v="0"/>
    <x v="1521"/>
    <x v="1534"/>
    <x v="1551"/>
    <x v="1564"/>
    <n v="0.81010000000000004"/>
    <n v="0.91400000000000003"/>
    <n v="0.97750000000000004"/>
    <n v="0.86519999999999997"/>
    <n v="0.11169999999999999"/>
    <n v="0.24060000000000001"/>
    <n v="0.45700000000000002"/>
    <n v="0.2051"/>
  </r>
  <r>
    <s v="cty16025"/>
    <x v="1110"/>
    <s v=" ID"/>
    <s v="no"/>
    <x v="0"/>
    <x v="1522"/>
    <x v="1535"/>
    <x v="1552"/>
    <x v="1565"/>
    <n v="0"/>
    <n v="0"/>
    <n v="0"/>
    <n v="0"/>
    <n v="0"/>
    <n v="0"/>
    <n v="0"/>
    <n v="0"/>
  </r>
  <r>
    <s v="cty17045"/>
    <x v="1111"/>
    <s v=" IL"/>
    <s v="no"/>
    <x v="0"/>
    <x v="1523"/>
    <x v="1536"/>
    <x v="1553"/>
    <x v="1566"/>
    <n v="0.76600000000000001"/>
    <n v="0.88800000000000001"/>
    <n v="0.96240000000000003"/>
    <n v="0.87290000000000001"/>
    <n v="0.14319999999999999"/>
    <n v="0.25459999999999999"/>
    <n v="0.44130000000000003"/>
    <n v="0.2984"/>
  </r>
  <r>
    <s v="cty36061"/>
    <x v="1112"/>
    <s v=" NY"/>
    <s v="no"/>
    <x v="0"/>
    <x v="1524"/>
    <x v="1537"/>
    <x v="1554"/>
    <x v="1567"/>
    <n v="0.77739999999999998"/>
    <n v="0.8569"/>
    <n v="0.90539999999999998"/>
    <n v="0.81269999999999998"/>
    <n v="0.33589999999999998"/>
    <n v="0.4244"/>
    <n v="0.57279999999999998"/>
    <n v="0.45450000000000002"/>
  </r>
  <r>
    <s v="cty51061"/>
    <x v="1113"/>
    <s v=" VA"/>
    <s v="no"/>
    <x v="0"/>
    <x v="1525"/>
    <x v="1538"/>
    <x v="1555"/>
    <x v="1568"/>
    <n v="0.79169999999999996"/>
    <n v="0.88329999999999997"/>
    <n v="0.93930000000000002"/>
    <n v="0.91849999999999998"/>
    <n v="0.14080000000000001"/>
    <n v="0.23860000000000001"/>
    <n v="0.4027"/>
    <n v="0.41649999999999998"/>
  </r>
  <r>
    <s v="cty01129"/>
    <x v="197"/>
    <s v=" AL"/>
    <s v="no"/>
    <x v="0"/>
    <x v="1526"/>
    <x v="1539"/>
    <x v="1556"/>
    <x v="1569"/>
    <n v="0.81820000000000004"/>
    <n v="0.90469999999999995"/>
    <n v="0.95760000000000001"/>
    <n v="0.87670000000000003"/>
    <n v="0.1464"/>
    <n v="0.2223"/>
    <n v="0.34949999999999998"/>
    <n v="0.22900000000000001"/>
  </r>
  <r>
    <s v="cty48201"/>
    <x v="1114"/>
    <s v=" TX"/>
    <s v="no"/>
    <x v="0"/>
    <x v="1527"/>
    <x v="1540"/>
    <x v="1520"/>
    <x v="1570"/>
    <n v="0.73270000000000002"/>
    <n v="0.83740000000000003"/>
    <n v="0.9012"/>
    <n v="0.82169999999999999"/>
    <n v="0.1762"/>
    <n v="0.27589999999999998"/>
    <n v="0.44330000000000003"/>
    <n v="0.35959999999999998"/>
  </r>
  <r>
    <s v="cty48279"/>
    <x v="1115"/>
    <s v=" TX"/>
    <s v="no"/>
    <x v="0"/>
    <x v="1527"/>
    <x v="955"/>
    <x v="1557"/>
    <x v="1571"/>
    <n v="0.74439999999999995"/>
    <n v="0.84179999999999999"/>
    <n v="0.9012"/>
    <n v="0.79779999999999995"/>
    <n v="0.14149999999999999"/>
    <n v="0.23180000000000001"/>
    <n v="0.38319999999999999"/>
    <n v="0.24099999999999999"/>
  </r>
  <r>
    <s v="cty40081"/>
    <x v="66"/>
    <s v=" OK"/>
    <s v="no"/>
    <x v="0"/>
    <x v="1528"/>
    <x v="1541"/>
    <x v="1558"/>
    <x v="1572"/>
    <n v="0.79810000000000003"/>
    <n v="0.86539999999999995"/>
    <n v="0.90649999999999997"/>
    <n v="0.84219999999999995"/>
    <n v="0.1129"/>
    <n v="0.2223"/>
    <n v="0.40579999999999999"/>
    <n v="0.21560000000000001"/>
  </r>
  <r>
    <s v="cty41025"/>
    <x v="1116"/>
    <s v=" OR"/>
    <s v="no"/>
    <x v="0"/>
    <x v="1529"/>
    <x v="1542"/>
    <x v="767"/>
    <x v="1573"/>
    <n v="0.8175"/>
    <n v="0.90059999999999996"/>
    <n v="0.95140000000000002"/>
    <n v="0.87239999999999995"/>
    <n v="0.1205"/>
    <n v="0.33139999999999997"/>
    <n v="0.68510000000000004"/>
    <n v="0.3246"/>
  </r>
  <r>
    <s v="cty19163"/>
    <x v="350"/>
    <s v=" IA"/>
    <s v="no"/>
    <x v="0"/>
    <x v="1530"/>
    <x v="1543"/>
    <x v="1559"/>
    <x v="1010"/>
    <n v="0.81469999999999998"/>
    <n v="0.88749999999999996"/>
    <n v="0.93189999999999995"/>
    <n v="0.90580000000000005"/>
    <n v="0.20549999999999999"/>
    <n v="0.30470000000000003"/>
    <n v="0.47110000000000002"/>
    <n v="0.45100000000000001"/>
  </r>
  <r>
    <s v="cty17057"/>
    <x v="726"/>
    <s v=" IL"/>
    <s v="no"/>
    <x v="0"/>
    <x v="1531"/>
    <x v="1544"/>
    <x v="1465"/>
    <x v="1574"/>
    <n v="0.81869999999999998"/>
    <n v="0.89139999999999997"/>
    <n v="0.93579999999999997"/>
    <n v="0.88429999999999997"/>
    <n v="0.12130000000000001"/>
    <n v="0.26419999999999999"/>
    <n v="0.50380000000000003"/>
    <n v="0.32319999999999999"/>
  </r>
  <r>
    <s v="cty48489"/>
    <x v="1117"/>
    <s v=" TX"/>
    <s v="no"/>
    <x v="0"/>
    <x v="1532"/>
    <x v="1431"/>
    <x v="1252"/>
    <x v="1575"/>
    <n v="0.76549999999999996"/>
    <n v="0.85919999999999996"/>
    <n v="0.9163"/>
    <n v="0.77029999999999998"/>
    <n v="0.15590000000000001"/>
    <n v="0.36130000000000001"/>
    <n v="0.70589999999999997"/>
    <n v="0.19220000000000001"/>
  </r>
  <r>
    <s v="cty26101"/>
    <x v="1118"/>
    <s v=" MI"/>
    <s v="no"/>
    <x v="0"/>
    <x v="1533"/>
    <x v="1545"/>
    <x v="1560"/>
    <x v="1576"/>
    <n v="0.79500000000000004"/>
    <n v="0.87280000000000002"/>
    <n v="0.92030000000000001"/>
    <n v="0.86029999999999995"/>
    <n v="0.1164"/>
    <n v="0.23760000000000001"/>
    <n v="0.44090000000000001"/>
    <n v="0.28470000000000001"/>
  </r>
  <r>
    <s v="cty23011"/>
    <x v="1119"/>
    <s v=" ME"/>
    <s v="no"/>
    <x v="0"/>
    <x v="1534"/>
    <x v="1546"/>
    <x v="1561"/>
    <x v="1577"/>
    <n v="0.85260000000000002"/>
    <n v="0.88729999999999998"/>
    <n v="0.90859999999999996"/>
    <n v="0.88619999999999999"/>
    <n v="0.21659999999999999"/>
    <n v="0.32119999999999999"/>
    <n v="0.4965"/>
    <n v="0.3795"/>
  </r>
  <r>
    <s v="cty39065"/>
    <x v="323"/>
    <s v=" OH"/>
    <s v="no"/>
    <x v="0"/>
    <x v="1535"/>
    <x v="1547"/>
    <x v="1562"/>
    <x v="1578"/>
    <n v="0.73650000000000004"/>
    <n v="0.86360000000000003"/>
    <n v="0.94120000000000004"/>
    <n v="0.85540000000000005"/>
    <n v="0.13170000000000001"/>
    <n v="0.23519999999999999"/>
    <n v="0.4088"/>
    <n v="0.27529999999999999"/>
  </r>
  <r>
    <s v="cty39041"/>
    <x v="97"/>
    <s v=" OH"/>
    <s v="no"/>
    <x v="0"/>
    <x v="1536"/>
    <x v="1548"/>
    <x v="1563"/>
    <x v="1579"/>
    <n v="0.82830000000000004"/>
    <n v="0.89149999999999996"/>
    <n v="0.93010000000000004"/>
    <n v="0.91859999999999997"/>
    <n v="0.23830000000000001"/>
    <n v="0.32769999999999999"/>
    <n v="0.47760000000000002"/>
    <n v="0.5212"/>
  </r>
  <r>
    <s v="cty29113"/>
    <x v="66"/>
    <s v=" MO"/>
    <s v="no"/>
    <x v="0"/>
    <x v="1537"/>
    <x v="1549"/>
    <x v="1564"/>
    <x v="1580"/>
    <n v="0.76580000000000004"/>
    <n v="0.84360000000000002"/>
    <n v="0.89119999999999999"/>
    <n v="0.84870000000000001"/>
    <n v="0.18029999999999999"/>
    <n v="0.23069999999999999"/>
    <n v="0.31540000000000001"/>
    <n v="0.2702"/>
  </r>
  <r>
    <s v="cty32029"/>
    <x v="1120"/>
    <s v=" NV"/>
    <s v="no"/>
    <x v="0"/>
    <x v="1537"/>
    <x v="1550"/>
    <x v="1565"/>
    <x v="1581"/>
    <n v="0.82779999999999998"/>
    <n v="0.75760000000000005"/>
    <n v="0.7147"/>
    <n v="0.76100000000000001"/>
    <n v="0"/>
    <n v="5.7500000000000002E-2"/>
    <n v="0.37090000000000001"/>
    <n v="0.1263"/>
  </r>
  <r>
    <s v="cty05133"/>
    <x v="426"/>
    <s v=" AR"/>
    <s v="no"/>
    <x v="0"/>
    <x v="1538"/>
    <x v="1551"/>
    <x v="1566"/>
    <x v="1582"/>
    <n v="0.75190000000000001"/>
    <n v="0.8669"/>
    <n v="0.93710000000000004"/>
    <n v="0.81369999999999998"/>
    <n v="0.1593"/>
    <n v="0.28710000000000002"/>
    <n v="0.50149999999999995"/>
    <n v="0.28139999999999998"/>
  </r>
  <r>
    <s v="cty26137"/>
    <x v="794"/>
    <s v=" MI"/>
    <s v="no"/>
    <x v="0"/>
    <x v="1539"/>
    <x v="1552"/>
    <x v="1141"/>
    <x v="1583"/>
    <n v="0.7994"/>
    <n v="0.84789999999999999"/>
    <n v="0.87739999999999996"/>
    <n v="0.84960000000000002"/>
    <n v="0.16650000000000001"/>
    <n v="0.24929999999999999"/>
    <n v="0.38819999999999999"/>
    <n v="0.31369999999999998"/>
  </r>
  <r>
    <s v="cty41009"/>
    <x v="651"/>
    <s v=" OR"/>
    <s v="no"/>
    <x v="0"/>
    <x v="1540"/>
    <x v="1553"/>
    <x v="1567"/>
    <x v="1584"/>
    <n v="0.85299999999999998"/>
    <n v="0.86799999999999999"/>
    <n v="0.87709999999999999"/>
    <n v="0.86980000000000002"/>
    <n v="5.11E-2"/>
    <n v="0.1676"/>
    <n v="0.36309999999999998"/>
    <n v="0.25929999999999997"/>
  </r>
  <r>
    <s v="cty51187"/>
    <x v="494"/>
    <s v=" VA"/>
    <s v="no"/>
    <x v="0"/>
    <x v="1541"/>
    <x v="1554"/>
    <x v="1568"/>
    <x v="1585"/>
    <n v="0.77139999999999997"/>
    <n v="0.84099999999999997"/>
    <n v="0.88360000000000005"/>
    <n v="0.83850000000000002"/>
    <n v="0.1638"/>
    <n v="0.23960000000000001"/>
    <n v="0.36680000000000001"/>
    <n v="0.28620000000000001"/>
  </r>
  <r>
    <s v="cty48363"/>
    <x v="1121"/>
    <s v=" TX"/>
    <s v="no"/>
    <x v="0"/>
    <x v="1542"/>
    <x v="1555"/>
    <x v="1569"/>
    <x v="1586"/>
    <n v="0.73280000000000001"/>
    <n v="0.84860000000000002"/>
    <n v="0.91920000000000002"/>
    <n v="0.78590000000000004"/>
    <n v="0.13059999999999999"/>
    <n v="0.21310000000000001"/>
    <n v="0.3513"/>
    <n v="0.1845"/>
  </r>
  <r>
    <s v="cty05023"/>
    <x v="1122"/>
    <s v=" AR"/>
    <s v="no"/>
    <x v="0"/>
    <x v="1543"/>
    <x v="1556"/>
    <x v="1570"/>
    <x v="1587"/>
    <n v="0.86429999999999996"/>
    <n v="0.91190000000000004"/>
    <n v="0.94099999999999995"/>
    <n v="0.89"/>
    <n v="0.15310000000000001"/>
    <n v="0.25369999999999998"/>
    <n v="0.42259999999999998"/>
    <n v="0.24299999999999999"/>
  </r>
  <r>
    <s v="cty05105"/>
    <x v="683"/>
    <s v=" AR"/>
    <s v="no"/>
    <x v="0"/>
    <x v="1543"/>
    <x v="1557"/>
    <x v="1571"/>
    <x v="1588"/>
    <n v="0.76919999999999999"/>
    <n v="0.90110000000000001"/>
    <n v="0.98160000000000003"/>
    <n v="0.82650000000000001"/>
    <n v="9.3700000000000006E-2"/>
    <n v="0.1898"/>
    <n v="0.3508"/>
    <n v="0.16689999999999999"/>
  </r>
  <r>
    <s v="cty06099"/>
    <x v="1123"/>
    <s v=" CA"/>
    <s v="no"/>
    <x v="0"/>
    <x v="1544"/>
    <x v="1558"/>
    <x v="1572"/>
    <x v="1589"/>
    <n v="0.79510000000000003"/>
    <n v="0.87519999999999998"/>
    <n v="0.92400000000000004"/>
    <n v="0.86399999999999999"/>
    <n v="0.1399"/>
    <n v="0.2177"/>
    <n v="0.34820000000000001"/>
    <n v="0.26250000000000001"/>
  </r>
  <r>
    <s v="cty39167"/>
    <x v="197"/>
    <s v=" OH"/>
    <s v="no"/>
    <x v="0"/>
    <x v="1545"/>
    <x v="1559"/>
    <x v="1573"/>
    <x v="1590"/>
    <n v="0.84989999999999999"/>
    <n v="0.90269999999999995"/>
    <n v="0.93489999999999995"/>
    <n v="0.89890000000000003"/>
    <n v="0.13489999999999999"/>
    <n v="0.2611"/>
    <n v="0.4728"/>
    <n v="0.32890000000000003"/>
  </r>
  <r>
    <s v="cty21171"/>
    <x v="421"/>
    <s v=" KY"/>
    <s v="no"/>
    <x v="0"/>
    <x v="1546"/>
    <x v="1560"/>
    <x v="1574"/>
    <x v="1591"/>
    <n v="0.82399999999999995"/>
    <n v="0.91190000000000004"/>
    <n v="0.96560000000000001"/>
    <n v="0.87360000000000004"/>
    <n v="0.25230000000000002"/>
    <n v="0.32219999999999999"/>
    <n v="0.43940000000000001"/>
    <n v="0.308"/>
  </r>
  <r>
    <s v="cty06007"/>
    <x v="379"/>
    <s v=" CA"/>
    <s v="no"/>
    <x v="0"/>
    <x v="1547"/>
    <x v="1561"/>
    <x v="1575"/>
    <x v="1592"/>
    <n v="0.84619999999999995"/>
    <n v="0.8921"/>
    <n v="0.92020000000000002"/>
    <n v="0.88600000000000001"/>
    <n v="0.19070000000000001"/>
    <n v="0.2681"/>
    <n v="0.39789999999999998"/>
    <n v="0.3125"/>
  </r>
  <r>
    <s v="cty47027"/>
    <x v="64"/>
    <s v=" TN"/>
    <s v="no"/>
    <x v="0"/>
    <x v="1548"/>
    <x v="1562"/>
    <x v="1576"/>
    <x v="1593"/>
    <n v="0.82279999999999998"/>
    <n v="0.93330000000000002"/>
    <n v="1"/>
    <n v="0.86680000000000001"/>
    <n v="0.2198"/>
    <n v="0.36859999999999998"/>
    <n v="0.61819999999999997"/>
    <n v="0.33250000000000002"/>
  </r>
  <r>
    <s v="cty26007"/>
    <x v="1124"/>
    <s v=" MI"/>
    <s v="no"/>
    <x v="0"/>
    <x v="1549"/>
    <x v="1563"/>
    <x v="1014"/>
    <x v="1594"/>
    <n v="0.84230000000000005"/>
    <n v="0.88419999999999999"/>
    <n v="0.90980000000000005"/>
    <n v="0.88090000000000002"/>
    <n v="0.14649999999999999"/>
    <n v="0.2354"/>
    <n v="0.3846"/>
    <n v="0.28029999999999999"/>
  </r>
  <r>
    <s v="cty42121"/>
    <x v="1125"/>
    <s v=" PA"/>
    <s v="no"/>
    <x v="0"/>
    <x v="1550"/>
    <x v="1529"/>
    <x v="1577"/>
    <x v="1595"/>
    <n v="0.80789999999999995"/>
    <n v="0.87470000000000003"/>
    <n v="0.91549999999999998"/>
    <n v="0.86680000000000001"/>
    <n v="0.161"/>
    <n v="0.27729999999999999"/>
    <n v="0.47239999999999999"/>
    <n v="0.31580000000000003"/>
  </r>
  <r>
    <s v="cty39149"/>
    <x v="199"/>
    <s v=" OH"/>
    <s v="no"/>
    <x v="0"/>
    <x v="1551"/>
    <x v="1564"/>
    <x v="1578"/>
    <x v="1596"/>
    <n v="0.77910000000000001"/>
    <n v="0.85589999999999999"/>
    <n v="0.90269999999999995"/>
    <n v="0.86639999999999995"/>
    <n v="0.17929999999999999"/>
    <n v="0.27150000000000002"/>
    <n v="0.42599999999999999"/>
    <n v="0.34189999999999998"/>
  </r>
  <r>
    <s v="cty18157"/>
    <x v="1126"/>
    <s v=" IN"/>
    <s v="no"/>
    <x v="0"/>
    <x v="1552"/>
    <x v="1565"/>
    <x v="1579"/>
    <x v="1597"/>
    <n v="0.78710000000000002"/>
    <n v="0.873"/>
    <n v="0.9254"/>
    <n v="0.8962"/>
    <n v="0.18140000000000001"/>
    <n v="0.29310000000000003"/>
    <n v="0.48049999999999998"/>
    <n v="0.46429999999999999"/>
  </r>
  <r>
    <s v="cty40097"/>
    <x v="1127"/>
    <s v=" OK"/>
    <s v="no"/>
    <x v="0"/>
    <x v="1553"/>
    <x v="1566"/>
    <x v="1580"/>
    <x v="1598"/>
    <n v="0.76129999999999998"/>
    <n v="0.82330000000000003"/>
    <n v="0.86119999999999997"/>
    <n v="0.81179999999999997"/>
    <n v="0.11310000000000001"/>
    <n v="0.21609999999999999"/>
    <n v="0.38890000000000002"/>
    <n v="0.24709999999999999"/>
  </r>
  <r>
    <s v="cty41053"/>
    <x v="84"/>
    <s v=" OR"/>
    <s v="no"/>
    <x v="0"/>
    <x v="1554"/>
    <x v="1567"/>
    <x v="1581"/>
    <x v="1599"/>
    <n v="0.81430000000000002"/>
    <n v="0.88149999999999995"/>
    <n v="0.92249999999999999"/>
    <n v="0.8861"/>
    <n v="0.17630000000000001"/>
    <n v="0.26540000000000002"/>
    <n v="0.4148"/>
    <n v="0.34510000000000002"/>
  </r>
  <r>
    <s v="cty05009"/>
    <x v="46"/>
    <s v=" AR"/>
    <s v="no"/>
    <x v="0"/>
    <x v="1555"/>
    <x v="838"/>
    <x v="1582"/>
    <x v="1600"/>
    <n v="0.84730000000000005"/>
    <n v="0.90649999999999997"/>
    <n v="0.94269999999999998"/>
    <n v="0.89159999999999995"/>
    <n v="0.1263"/>
    <n v="0.2389"/>
    <n v="0.4279"/>
    <n v="0.2487"/>
  </r>
  <r>
    <s v="cty33001"/>
    <x v="1128"/>
    <s v=" NH"/>
    <s v="no"/>
    <x v="0"/>
    <x v="1556"/>
    <x v="1568"/>
    <x v="1027"/>
    <x v="1601"/>
    <n v="0.76290000000000002"/>
    <n v="0.85050000000000003"/>
    <n v="0.90390000000000004"/>
    <n v="0.8538"/>
    <n v="0.22339999999999999"/>
    <n v="0.33279999999999998"/>
    <n v="0.51619999999999999"/>
    <n v="0.42649999999999999"/>
  </r>
  <r>
    <s v="cty48407"/>
    <x v="1129"/>
    <s v=" TX"/>
    <s v="no"/>
    <x v="0"/>
    <x v="1557"/>
    <x v="1569"/>
    <x v="1583"/>
    <x v="1602"/>
    <n v="0.74519999999999997"/>
    <n v="0.84250000000000003"/>
    <n v="0.90190000000000003"/>
    <n v="0.79200000000000004"/>
    <n v="0.16589999999999999"/>
    <n v="0.21859999999999999"/>
    <n v="0.30709999999999998"/>
    <n v="0.20699999999999999"/>
  </r>
  <r>
    <s v="cty54057"/>
    <x v="1130"/>
    <s v=" WV"/>
    <s v="no"/>
    <x v="0"/>
    <x v="1558"/>
    <x v="1570"/>
    <x v="1584"/>
    <x v="1603"/>
    <n v="0.86339999999999995"/>
    <n v="0.91200000000000003"/>
    <n v="0.94169999999999998"/>
    <n v="0.89949999999999997"/>
    <n v="0.1258"/>
    <n v="0.27860000000000001"/>
    <n v="0.53490000000000004"/>
    <n v="0.30780000000000002"/>
  </r>
  <r>
    <s v="cty05121"/>
    <x v="700"/>
    <s v=" AR"/>
    <s v="no"/>
    <x v="0"/>
    <x v="1559"/>
    <x v="1571"/>
    <x v="1585"/>
    <x v="1604"/>
    <n v="0.84699999999999998"/>
    <n v="0.87719999999999998"/>
    <n v="0.89559999999999995"/>
    <n v="0.86299999999999999"/>
    <n v="0.18329999999999999"/>
    <n v="0.27289999999999998"/>
    <n v="0.42320000000000002"/>
    <n v="0.2437"/>
  </r>
  <r>
    <s v="cty05049"/>
    <x v="726"/>
    <s v=" AR"/>
    <s v="no"/>
    <x v="0"/>
    <x v="1560"/>
    <x v="1572"/>
    <x v="1586"/>
    <x v="1605"/>
    <n v="0.8528"/>
    <n v="0.90659999999999996"/>
    <n v="0.9395"/>
    <n v="0.87460000000000004"/>
    <n v="0.111"/>
    <n v="0.1517"/>
    <n v="0.22009999999999999"/>
    <n v="0.13350000000000001"/>
  </r>
  <r>
    <s v="cty40147"/>
    <x v="197"/>
    <s v=" OK"/>
    <s v="no"/>
    <x v="0"/>
    <x v="1561"/>
    <x v="1573"/>
    <x v="1587"/>
    <x v="1606"/>
    <n v="0.76239999999999997"/>
    <n v="0.85540000000000005"/>
    <n v="0.91210000000000002"/>
    <n v="0.85560000000000003"/>
    <n v="0.14749999999999999"/>
    <n v="0.26150000000000001"/>
    <n v="0.45269999999999999"/>
    <n v="0.38240000000000002"/>
  </r>
  <r>
    <s v="cty35041"/>
    <x v="802"/>
    <s v=" NM"/>
    <s v="no"/>
    <x v="0"/>
    <x v="1562"/>
    <x v="1574"/>
    <x v="141"/>
    <x v="1607"/>
    <n v="0.75980000000000003"/>
    <n v="0.86350000000000005"/>
    <n v="0.92669999999999997"/>
    <n v="0.80079999999999996"/>
    <n v="0.16669999999999999"/>
    <n v="0.33810000000000001"/>
    <n v="0.62570000000000003"/>
    <n v="0.27050000000000002"/>
  </r>
  <r>
    <s v="cty54087"/>
    <x v="1131"/>
    <s v=" WV"/>
    <s v="no"/>
    <x v="0"/>
    <x v="1563"/>
    <x v="1575"/>
    <x v="1334"/>
    <x v="1608"/>
    <n v="0.79730000000000001"/>
    <n v="0.89380000000000004"/>
    <n v="0.95269999999999999"/>
    <n v="0.84409999999999996"/>
    <n v="0.1389"/>
    <n v="0.30149999999999999"/>
    <n v="0.57410000000000005"/>
    <n v="0.27489999999999998"/>
  </r>
  <r>
    <s v="cty23013"/>
    <x v="81"/>
    <s v=" ME"/>
    <s v="no"/>
    <x v="0"/>
    <x v="1564"/>
    <x v="1576"/>
    <x v="1588"/>
    <x v="1609"/>
    <n v="0.80769999999999997"/>
    <n v="0.87119999999999997"/>
    <n v="0.91010000000000002"/>
    <n v="0.86619999999999997"/>
    <n v="0.19639999999999999"/>
    <n v="0.30020000000000002"/>
    <n v="0.47439999999999999"/>
    <n v="0.3775"/>
  </r>
  <r>
    <s v="cty48261"/>
    <x v="1132"/>
    <s v=" TX"/>
    <s v="no"/>
    <x v="0"/>
    <x v="1565"/>
    <x v="1577"/>
    <x v="1589"/>
    <x v="1610"/>
    <n v="0"/>
    <n v="0"/>
    <n v="0"/>
    <n v="0"/>
    <n v="0"/>
    <n v="0"/>
    <n v="0"/>
    <n v="0"/>
  </r>
  <r>
    <s v="cty05127"/>
    <x v="350"/>
    <s v=" AR"/>
    <s v="no"/>
    <x v="0"/>
    <x v="1565"/>
    <x v="1578"/>
    <x v="1590"/>
    <x v="1611"/>
    <n v="0.83779999999999999"/>
    <n v="0.89390000000000003"/>
    <n v="0.92820000000000003"/>
    <n v="0.8569"/>
    <n v="0.1741"/>
    <n v="0.1799"/>
    <n v="0.1895"/>
    <n v="0.17799999999999999"/>
  </r>
  <r>
    <s v="cty51185"/>
    <x v="1133"/>
    <s v=" VA"/>
    <s v="no"/>
    <x v="0"/>
    <x v="1566"/>
    <x v="1579"/>
    <x v="1591"/>
    <x v="1612"/>
    <n v="0.87809999999999999"/>
    <n v="0.9254"/>
    <n v="0.95430000000000004"/>
    <n v="0.91920000000000002"/>
    <n v="0.2213"/>
    <n v="0.32050000000000001"/>
    <n v="0.48699999999999999"/>
    <n v="0.372"/>
  </r>
  <r>
    <s v="cty41015"/>
    <x v="1134"/>
    <s v=" OR"/>
    <s v="no"/>
    <x v="0"/>
    <x v="1567"/>
    <x v="1580"/>
    <x v="1592"/>
    <x v="1613"/>
    <n v="0.85389999999999999"/>
    <n v="0.8921"/>
    <n v="0.91549999999999998"/>
    <n v="0.88680000000000003"/>
    <n v="0.25290000000000001"/>
    <n v="0.34179999999999999"/>
    <n v="0.49099999999999999"/>
    <n v="0.38919999999999999"/>
  </r>
  <r>
    <s v="cty41059"/>
    <x v="1135"/>
    <s v=" OR"/>
    <s v="no"/>
    <x v="0"/>
    <x v="1568"/>
    <x v="1581"/>
    <x v="1593"/>
    <x v="1614"/>
    <n v="0.76749999999999996"/>
    <n v="0.85360000000000003"/>
    <n v="0.90620000000000001"/>
    <n v="0.84989999999999999"/>
    <n v="0.1333"/>
    <n v="0.21490000000000001"/>
    <n v="0.3518"/>
    <n v="0.26529999999999998"/>
  </r>
  <r>
    <s v="cty39077"/>
    <x v="443"/>
    <s v=" OH"/>
    <s v="no"/>
    <x v="0"/>
    <x v="1569"/>
    <x v="1582"/>
    <x v="1594"/>
    <x v="1615"/>
    <n v="0.7752"/>
    <n v="0.87019999999999997"/>
    <n v="0.92820000000000003"/>
    <n v="0.87229999999999996"/>
    <n v="0.12859999999999999"/>
    <n v="0.23039999999999999"/>
    <n v="0.4012"/>
    <n v="0.29039999999999999"/>
  </r>
  <r>
    <s v="cty50009"/>
    <x v="685"/>
    <s v=" VT"/>
    <s v="no"/>
    <x v="0"/>
    <x v="1570"/>
    <x v="1583"/>
    <x v="1595"/>
    <x v="1616"/>
    <n v="0.79179999999999995"/>
    <n v="0.84540000000000004"/>
    <n v="0.87809999999999999"/>
    <n v="0.83020000000000005"/>
    <n v="0.1535"/>
    <n v="0.29160000000000003"/>
    <n v="0.5232"/>
    <n v="0.31"/>
  </r>
  <r>
    <s v="cty22043"/>
    <x v="1136"/>
    <s v=" LA"/>
    <s v="no"/>
    <x v="0"/>
    <x v="1571"/>
    <x v="1584"/>
    <x v="1596"/>
    <x v="1617"/>
    <n v="0.77569999999999995"/>
    <n v="0.84130000000000005"/>
    <n v="0.88129999999999997"/>
    <n v="0.81299999999999994"/>
    <n v="0.13220000000000001"/>
    <n v="0.21990000000000001"/>
    <n v="0.36709999999999998"/>
    <n v="0.20349999999999999"/>
  </r>
  <r>
    <s v="cty21135"/>
    <x v="528"/>
    <s v=" KY"/>
    <s v="no"/>
    <x v="0"/>
    <x v="1572"/>
    <x v="1585"/>
    <x v="1597"/>
    <x v="1618"/>
    <n v="0.87849999999999995"/>
    <n v="0.94430000000000003"/>
    <n v="0.98440000000000005"/>
    <n v="0.9022"/>
    <n v="0.128"/>
    <n v="0.19040000000000001"/>
    <n v="0.29499999999999998"/>
    <n v="0.152"/>
  </r>
  <r>
    <s v="cty09009"/>
    <x v="1137"/>
    <s v=" CT"/>
    <s v="no"/>
    <x v="0"/>
    <x v="1573"/>
    <x v="1586"/>
    <x v="1598"/>
    <x v="1031"/>
    <n v="0.8115"/>
    <n v="0.88660000000000005"/>
    <n v="0.9325"/>
    <n v="0.90780000000000005"/>
    <n v="0.26800000000000002"/>
    <n v="0.36070000000000002"/>
    <n v="0.5161"/>
    <n v="0.52029999999999998"/>
  </r>
  <r>
    <s v="cty54085"/>
    <x v="1138"/>
    <s v=" WV"/>
    <s v="no"/>
    <x v="0"/>
    <x v="1574"/>
    <x v="1587"/>
    <x v="1599"/>
    <x v="1619"/>
    <n v="0.75129999999999997"/>
    <n v="0.91569999999999996"/>
    <n v="1"/>
    <n v="0.84"/>
    <n v="8.8700000000000001E-2"/>
    <n v="0.24579999999999999"/>
    <n v="0.50929999999999997"/>
    <n v="0.22720000000000001"/>
  </r>
  <r>
    <s v="cty36011"/>
    <x v="1139"/>
    <s v=" NY"/>
    <s v="no"/>
    <x v="0"/>
    <x v="1575"/>
    <x v="1588"/>
    <x v="1600"/>
    <x v="1620"/>
    <n v="0.77910000000000001"/>
    <n v="0.86319999999999997"/>
    <n v="0.91449999999999998"/>
    <n v="0.86319999999999997"/>
    <n v="0.17829999999999999"/>
    <n v="0.29930000000000001"/>
    <n v="0.50229999999999997"/>
    <n v="0.36830000000000002"/>
  </r>
  <r>
    <s v="cty41071"/>
    <x v="1140"/>
    <s v=" OR"/>
    <s v="no"/>
    <x v="0"/>
    <x v="1576"/>
    <x v="1589"/>
    <x v="1601"/>
    <x v="1621"/>
    <n v="0.76219999999999999"/>
    <n v="0.84570000000000001"/>
    <n v="0.89670000000000005"/>
    <n v="0.85040000000000004"/>
    <n v="0.13769999999999999"/>
    <n v="0.21820000000000001"/>
    <n v="0.35320000000000001"/>
    <n v="0.29189999999999999"/>
  </r>
  <r>
    <s v="cty17005"/>
    <x v="1141"/>
    <s v=" IL"/>
    <s v="no"/>
    <x v="0"/>
    <x v="1577"/>
    <x v="1362"/>
    <x v="1602"/>
    <x v="1622"/>
    <n v="0.85050000000000003"/>
    <n v="0.92200000000000004"/>
    <n v="0.9657"/>
    <n v="0.92079999999999995"/>
    <n v="0.14799999999999999"/>
    <n v="0.27779999999999999"/>
    <n v="0.49559999999999998"/>
    <n v="0.35680000000000001"/>
  </r>
  <r>
    <s v="cty30033"/>
    <x v="73"/>
    <s v=" MT"/>
    <s v="no"/>
    <x v="0"/>
    <x v="1578"/>
    <x v="1590"/>
    <x v="1603"/>
    <x v="1623"/>
    <n v="0"/>
    <n v="0"/>
    <n v="0"/>
    <n v="0"/>
    <n v="0"/>
    <n v="0"/>
    <n v="0"/>
    <n v="0"/>
  </r>
  <r>
    <s v="cty36105"/>
    <x v="213"/>
    <s v=" NY"/>
    <s v="no"/>
    <x v="0"/>
    <x v="1579"/>
    <x v="1591"/>
    <x v="1604"/>
    <x v="1624"/>
    <n v="0.80089999999999995"/>
    <n v="0.88500000000000001"/>
    <n v="0.93640000000000001"/>
    <n v="0.87890000000000001"/>
    <n v="0.2089"/>
    <n v="0.30420000000000003"/>
    <n v="0.46389999999999998"/>
    <n v="0.36430000000000001"/>
  </r>
  <r>
    <s v="cty48479"/>
    <x v="1142"/>
    <s v=" TX"/>
    <s v="no"/>
    <x v="0"/>
    <x v="1580"/>
    <x v="1592"/>
    <x v="1605"/>
    <x v="1625"/>
    <n v="0.76759999999999995"/>
    <n v="0.86919999999999997"/>
    <n v="0.93130000000000002"/>
    <n v="0.78369999999999995"/>
    <n v="0.21149999999999999"/>
    <n v="0.31090000000000001"/>
    <n v="0.47760000000000002"/>
    <n v="0.26269999999999999"/>
  </r>
  <r>
    <s v="cty48031"/>
    <x v="1143"/>
    <s v=" TX"/>
    <s v="no"/>
    <x v="0"/>
    <x v="1581"/>
    <x v="1593"/>
    <x v="1606"/>
    <x v="1626"/>
    <n v="0.80859999999999999"/>
    <n v="0.91090000000000004"/>
    <n v="0.97330000000000005"/>
    <n v="0.89290000000000003"/>
    <n v="0.2253"/>
    <n v="0.29110000000000003"/>
    <n v="0.40150000000000002"/>
    <n v="0.36699999999999999"/>
  </r>
  <r>
    <s v="cty36117"/>
    <x v="96"/>
    <s v=" NY"/>
    <s v="no"/>
    <x v="0"/>
    <x v="1581"/>
    <x v="1594"/>
    <x v="1607"/>
    <x v="1627"/>
    <n v="0.79890000000000005"/>
    <n v="0.88339999999999996"/>
    <n v="0.93500000000000005"/>
    <n v="0.89470000000000005"/>
    <n v="0.2145"/>
    <n v="0.3095"/>
    <n v="0.46889999999999998"/>
    <n v="0.39779999999999999"/>
  </r>
  <r>
    <s v="cty36033"/>
    <x v="158"/>
    <s v=" NY"/>
    <s v="no"/>
    <x v="0"/>
    <x v="1582"/>
    <x v="1595"/>
    <x v="1608"/>
    <x v="1628"/>
    <n v="0.85009999999999997"/>
    <n v="0.92030000000000001"/>
    <n v="0.96319999999999995"/>
    <n v="0.90580000000000005"/>
    <n v="0.19550000000000001"/>
    <n v="0.30020000000000002"/>
    <n v="0.4758"/>
    <n v="0.3251"/>
  </r>
  <r>
    <s v="cty54019"/>
    <x v="280"/>
    <s v=" WV"/>
    <s v="no"/>
    <x v="0"/>
    <x v="1583"/>
    <x v="1596"/>
    <x v="1609"/>
    <x v="1629"/>
    <n v="0.85199999999999998"/>
    <n v="0.89449999999999996"/>
    <n v="0.92030000000000001"/>
    <n v="0.87960000000000005"/>
    <n v="0.1628"/>
    <n v="0.2752"/>
    <n v="0.46389999999999998"/>
    <n v="0.26860000000000001"/>
  </r>
  <r>
    <s v="cty53053"/>
    <x v="115"/>
    <s v=" WA"/>
    <s v="no"/>
    <x v="0"/>
    <x v="1584"/>
    <x v="1597"/>
    <x v="1610"/>
    <x v="1630"/>
    <n v="0.77339999999999998"/>
    <n v="0.84519999999999995"/>
    <n v="0.8891"/>
    <n v="0.85370000000000001"/>
    <n v="0.15890000000000001"/>
    <n v="0.23880000000000001"/>
    <n v="0.37290000000000001"/>
    <n v="0.3261"/>
  </r>
  <r>
    <s v="cty29071"/>
    <x v="158"/>
    <s v=" MO"/>
    <s v="no"/>
    <x v="0"/>
    <x v="1585"/>
    <x v="1598"/>
    <x v="1611"/>
    <x v="1631"/>
    <n v="0.73319999999999996"/>
    <n v="0.84289999999999998"/>
    <n v="0.90990000000000004"/>
    <n v="0.85270000000000001"/>
    <n v="0.17130000000000001"/>
    <n v="0.25040000000000001"/>
    <n v="0.38319999999999999"/>
    <n v="0.31759999999999999"/>
  </r>
  <r>
    <s v="cty12035"/>
    <x v="1144"/>
    <s v=" FL"/>
    <s v="no"/>
    <x v="0"/>
    <x v="1586"/>
    <x v="1599"/>
    <x v="1612"/>
    <x v="1632"/>
    <n v="0.83299999999999996"/>
    <n v="0.87870000000000004"/>
    <n v="0.90669999999999995"/>
    <n v="0.878"/>
    <n v="0.22040000000000001"/>
    <n v="0.31130000000000002"/>
    <n v="0.4637"/>
    <n v="0.37419999999999998"/>
  </r>
  <r>
    <s v="cty48445"/>
    <x v="1145"/>
    <s v=" TX"/>
    <s v="no"/>
    <x v="0"/>
    <x v="1587"/>
    <x v="885"/>
    <x v="1613"/>
    <x v="1633"/>
    <n v="0.74019999999999997"/>
    <n v="0.88100000000000001"/>
    <n v="0.96699999999999997"/>
    <n v="0.81850000000000001"/>
    <n v="0.2339"/>
    <n v="0.37590000000000001"/>
    <n v="0.61399999999999999"/>
    <n v="0.37480000000000002"/>
  </r>
  <r>
    <s v="cty05117"/>
    <x v="367"/>
    <s v=" AR"/>
    <s v="no"/>
    <x v="0"/>
    <x v="1588"/>
    <x v="1600"/>
    <x v="1614"/>
    <x v="1634"/>
    <n v="0.83560000000000001"/>
    <n v="0.91400000000000003"/>
    <n v="0.96189999999999998"/>
    <n v="0.87690000000000001"/>
    <n v="0.17460000000000001"/>
    <n v="0.35630000000000001"/>
    <n v="0.66100000000000003"/>
    <n v="0.31559999999999999"/>
  </r>
  <r>
    <s v="cty05047"/>
    <x v="158"/>
    <s v=" AR"/>
    <s v="no"/>
    <x v="0"/>
    <x v="1588"/>
    <x v="1601"/>
    <x v="812"/>
    <x v="1635"/>
    <n v="0.85109999999999997"/>
    <n v="0.90349999999999997"/>
    <n v="0.9355"/>
    <n v="0.88429999999999997"/>
    <n v="0.15140000000000001"/>
    <n v="0.23830000000000001"/>
    <n v="0.38400000000000001"/>
    <n v="0.23849999999999999"/>
  </r>
  <r>
    <s v="cty39171"/>
    <x v="61"/>
    <s v=" OH"/>
    <s v="no"/>
    <x v="0"/>
    <x v="1589"/>
    <x v="1602"/>
    <x v="1615"/>
    <x v="1636"/>
    <n v="0.78059999999999996"/>
    <n v="0.86619999999999997"/>
    <n v="0.91839999999999999"/>
    <n v="0.86680000000000001"/>
    <n v="9.8000000000000004E-2"/>
    <n v="0.2346"/>
    <n v="0.46379999999999999"/>
    <n v="0.31009999999999999"/>
  </r>
  <r>
    <s v="cty48345"/>
    <x v="1146"/>
    <s v=" TX"/>
    <s v="no"/>
    <x v="0"/>
    <x v="1590"/>
    <x v="1603"/>
    <x v="1616"/>
    <x v="1637"/>
    <n v="0"/>
    <n v="0"/>
    <n v="0"/>
    <n v="0"/>
    <n v="0"/>
    <n v="0"/>
    <n v="0"/>
    <n v="0"/>
  </r>
  <r>
    <s v="cty18031"/>
    <x v="122"/>
    <s v=" IN"/>
    <s v="no"/>
    <x v="0"/>
    <x v="1591"/>
    <x v="1604"/>
    <x v="1617"/>
    <x v="1638"/>
    <n v="0.77929999999999999"/>
    <n v="0.86960000000000004"/>
    <n v="0.92479999999999996"/>
    <n v="0.87070000000000003"/>
    <n v="0.1986"/>
    <n v="0.29310000000000003"/>
    <n v="0.4516"/>
    <n v="0.34839999999999999"/>
  </r>
  <r>
    <s v="cty17181"/>
    <x v="252"/>
    <s v=" IL"/>
    <s v="no"/>
    <x v="0"/>
    <x v="1592"/>
    <x v="1605"/>
    <x v="1618"/>
    <x v="1639"/>
    <n v="0.80100000000000005"/>
    <n v="0.86380000000000001"/>
    <n v="0.90200000000000002"/>
    <n v="0.85570000000000002"/>
    <n v="0.20419999999999999"/>
    <n v="0.2969"/>
    <n v="0.45250000000000001"/>
    <n v="0.32229999999999998"/>
  </r>
  <r>
    <s v="cty41033"/>
    <x v="1147"/>
    <s v=" OR"/>
    <s v="no"/>
    <x v="0"/>
    <x v="1593"/>
    <x v="1606"/>
    <x v="1619"/>
    <x v="1640"/>
    <n v="0.81730000000000003"/>
    <n v="0.88570000000000004"/>
    <n v="0.92749999999999999"/>
    <n v="0.86419999999999997"/>
    <n v="0.2354"/>
    <n v="0.3024"/>
    <n v="0.4148"/>
    <n v="0.31090000000000001"/>
  </r>
  <r>
    <s v="cty39063"/>
    <x v="187"/>
    <s v=" OH"/>
    <s v="no"/>
    <x v="0"/>
    <x v="1594"/>
    <x v="1607"/>
    <x v="1620"/>
    <x v="1641"/>
    <n v="0.78210000000000002"/>
    <n v="0.87239999999999995"/>
    <n v="0.92749999999999999"/>
    <n v="0.88800000000000001"/>
    <n v="0.2031"/>
    <n v="0.30809999999999998"/>
    <n v="0.48420000000000002"/>
    <n v="0.42159999999999997"/>
  </r>
  <r>
    <s v="cty18029"/>
    <x v="1148"/>
    <s v=" IN"/>
    <s v="no"/>
    <x v="0"/>
    <x v="1595"/>
    <x v="1608"/>
    <x v="1621"/>
    <x v="1642"/>
    <n v="0.78480000000000005"/>
    <n v="0.86519999999999997"/>
    <n v="0.9143"/>
    <n v="0.88049999999999995"/>
    <n v="0.11"/>
    <n v="0.21029999999999999"/>
    <n v="0.37869999999999998"/>
    <n v="0.32269999999999999"/>
  </r>
  <r>
    <s v="cty22055"/>
    <x v="1149"/>
    <s v=" LA"/>
    <s v="no"/>
    <x v="0"/>
    <x v="1596"/>
    <x v="1527"/>
    <x v="1132"/>
    <x v="1643"/>
    <n v="0.7147"/>
    <n v="0.84460000000000002"/>
    <n v="0.92390000000000005"/>
    <n v="0.83779999999999999"/>
    <n v="0.21190000000000001"/>
    <n v="0.30769999999999997"/>
    <n v="0.46829999999999999"/>
    <n v="0.40949999999999998"/>
  </r>
  <r>
    <s v="cty29141"/>
    <x v="171"/>
    <s v=" MO"/>
    <s v="no"/>
    <x v="0"/>
    <x v="1597"/>
    <x v="1609"/>
    <x v="1622"/>
    <x v="1644"/>
    <n v="0.73629999999999995"/>
    <n v="0.83030000000000004"/>
    <n v="0.88759999999999994"/>
    <n v="0.79390000000000005"/>
    <n v="0.1363"/>
    <n v="0.23330000000000001"/>
    <n v="0.39589999999999997"/>
    <n v="0.21859999999999999"/>
  </r>
  <r>
    <s v="cty48373"/>
    <x v="84"/>
    <s v=" TX"/>
    <s v="no"/>
    <x v="0"/>
    <x v="1598"/>
    <x v="1285"/>
    <x v="1623"/>
    <x v="1645"/>
    <n v="0.79690000000000005"/>
    <n v="0.83520000000000005"/>
    <n v="0.85860000000000003"/>
    <n v="0.81830000000000003"/>
    <n v="0.10970000000000001"/>
    <n v="0.23469999999999999"/>
    <n v="0.44450000000000001"/>
    <n v="0.22339999999999999"/>
  </r>
  <r>
    <s v="cty06087"/>
    <x v="1150"/>
    <s v=" CA"/>
    <s v="no"/>
    <x v="0"/>
    <x v="1598"/>
    <x v="1610"/>
    <x v="1624"/>
    <x v="1646"/>
    <n v="0.76780000000000004"/>
    <n v="0.85780000000000001"/>
    <n v="0.91269999999999996"/>
    <n v="0.8629"/>
    <n v="0.23649999999999999"/>
    <n v="0.30399999999999999"/>
    <n v="0.41720000000000002"/>
    <n v="0.38800000000000001"/>
  </r>
  <r>
    <s v="cty72047"/>
    <x v="1151"/>
    <s v=" PR"/>
    <s v="no"/>
    <x v="0"/>
    <x v="1598"/>
    <x v="1611"/>
    <x v="1625"/>
    <x v="1647"/>
    <n v="0"/>
    <n v="0"/>
    <n v="0"/>
    <n v="0"/>
    <n v="0"/>
    <n v="0"/>
    <n v="0"/>
    <n v="0"/>
  </r>
  <r>
    <s v="cty48451"/>
    <x v="1152"/>
    <s v=" TX"/>
    <s v="no"/>
    <x v="0"/>
    <x v="1599"/>
    <x v="1612"/>
    <x v="1626"/>
    <x v="1648"/>
    <n v="0.76659999999999995"/>
    <n v="0.86799999999999999"/>
    <n v="0.92989999999999995"/>
    <n v="0.84089999999999998"/>
    <n v="0.1321"/>
    <n v="0.25440000000000002"/>
    <n v="0.45950000000000002"/>
    <n v="0.29049999999999998"/>
  </r>
  <r>
    <s v="cty05135"/>
    <x v="1153"/>
    <s v=" AR"/>
    <s v="no"/>
    <x v="0"/>
    <x v="1600"/>
    <x v="1613"/>
    <x v="1627"/>
    <x v="1649"/>
    <n v="0.81859999999999999"/>
    <n v="0.89810000000000001"/>
    <n v="0.9466"/>
    <n v="0.84530000000000005"/>
    <n v="0.12570000000000001"/>
    <n v="0.1633"/>
    <n v="0.2263"/>
    <n v="0.14779999999999999"/>
  </r>
  <r>
    <s v="cty48035"/>
    <x v="1154"/>
    <s v=" TX"/>
    <s v="no"/>
    <x v="0"/>
    <x v="1601"/>
    <x v="1614"/>
    <x v="1628"/>
    <x v="1650"/>
    <n v="0.75109999999999999"/>
    <n v="0.85719999999999996"/>
    <n v="0.92190000000000005"/>
    <n v="0.82579999999999998"/>
    <n v="0.1138"/>
    <n v="0.2046"/>
    <n v="0.35709999999999997"/>
    <n v="0.20419999999999999"/>
  </r>
  <r>
    <s v="cty21001"/>
    <x v="336"/>
    <s v=" KY"/>
    <s v="no"/>
    <x v="0"/>
    <x v="1601"/>
    <x v="1615"/>
    <x v="1629"/>
    <x v="1651"/>
    <n v="0.81079999999999997"/>
    <n v="0.90290000000000004"/>
    <n v="0.95920000000000005"/>
    <n v="0.83889999999999998"/>
    <n v="0.2145"/>
    <n v="0.36770000000000003"/>
    <n v="0.62460000000000004"/>
    <n v="0.29549999999999998"/>
  </r>
  <r>
    <s v="cty53009"/>
    <x v="1155"/>
    <s v=" WA"/>
    <s v="no"/>
    <x v="0"/>
    <x v="1602"/>
    <x v="1616"/>
    <x v="1630"/>
    <x v="1652"/>
    <n v="0.8024"/>
    <n v="0.86839999999999995"/>
    <n v="0.90869999999999995"/>
    <n v="0.86819999999999997"/>
    <n v="0.17150000000000001"/>
    <n v="0.24079999999999999"/>
    <n v="0.3569"/>
    <n v="0.29299999999999998"/>
  </r>
  <r>
    <s v="cty53027"/>
    <x v="1156"/>
    <s v=" WA"/>
    <s v="no"/>
    <x v="0"/>
    <x v="1603"/>
    <x v="1617"/>
    <x v="1631"/>
    <x v="1653"/>
    <n v="0.77480000000000004"/>
    <n v="0.8609"/>
    <n v="0.91349999999999998"/>
    <n v="0.85209999999999997"/>
    <n v="9.1399999999999995E-2"/>
    <n v="0.18329999999999999"/>
    <n v="0.33760000000000001"/>
    <n v="0.22189999999999999"/>
  </r>
  <r>
    <s v="cty36045"/>
    <x v="216"/>
    <s v=" NY"/>
    <s v="no"/>
    <x v="0"/>
    <x v="1603"/>
    <x v="1618"/>
    <x v="1632"/>
    <x v="1654"/>
    <n v="0.81979999999999997"/>
    <n v="0.8911"/>
    <n v="0.93459999999999999"/>
    <n v="0.88190000000000002"/>
    <n v="0.15870000000000001"/>
    <n v="0.28770000000000001"/>
    <n v="0.504"/>
    <n v="0.35320000000000001"/>
  </r>
  <r>
    <s v="cty23009"/>
    <x v="187"/>
    <s v=" ME"/>
    <s v="no"/>
    <x v="0"/>
    <x v="1603"/>
    <x v="1619"/>
    <x v="1633"/>
    <x v="1655"/>
    <n v="0.80940000000000001"/>
    <n v="0.85980000000000001"/>
    <n v="0.89049999999999996"/>
    <n v="0.84770000000000001"/>
    <n v="0.17280000000000001"/>
    <n v="0.27389999999999998"/>
    <n v="0.44340000000000002"/>
    <n v="0.2848"/>
  </r>
  <r>
    <s v="cty29213"/>
    <x v="1157"/>
    <s v=" MO"/>
    <s v="no"/>
    <x v="0"/>
    <x v="1604"/>
    <x v="1620"/>
    <x v="1634"/>
    <x v="1656"/>
    <n v="0.78720000000000001"/>
    <n v="0.88570000000000004"/>
    <n v="0.94579999999999997"/>
    <n v="0.84519999999999995"/>
    <n v="0.11749999999999999"/>
    <n v="0.22359999999999999"/>
    <n v="0.40160000000000001"/>
    <n v="0.22509999999999999"/>
  </r>
  <r>
    <s v="cty29215"/>
    <x v="646"/>
    <s v=" MO"/>
    <s v="no"/>
    <x v="0"/>
    <x v="1605"/>
    <x v="1621"/>
    <x v="1635"/>
    <x v="1657"/>
    <n v="0.77370000000000005"/>
    <n v="0.83909999999999996"/>
    <n v="0.87909999999999999"/>
    <n v="0.79810000000000003"/>
    <n v="0.15479999999999999"/>
    <n v="0.2908"/>
    <n v="0.51900000000000002"/>
    <n v="0.23930000000000001"/>
  </r>
  <r>
    <s v="cty36013"/>
    <x v="734"/>
    <s v=" NY"/>
    <s v="no"/>
    <x v="0"/>
    <x v="1606"/>
    <x v="836"/>
    <x v="1636"/>
    <x v="1658"/>
    <n v="0.81010000000000004"/>
    <n v="0.8891"/>
    <n v="0.93740000000000001"/>
    <n v="0.8831"/>
    <n v="0.2044"/>
    <n v="0.31330000000000002"/>
    <n v="0.49590000000000001"/>
    <n v="0.37019999999999997"/>
  </r>
  <r>
    <s v="cty12117"/>
    <x v="1158"/>
    <s v=" FL"/>
    <s v="no"/>
    <x v="0"/>
    <x v="1606"/>
    <x v="1622"/>
    <x v="961"/>
    <x v="1659"/>
    <n v="0.79849999999999999"/>
    <n v="0.87070000000000003"/>
    <n v="0.91479999999999995"/>
    <n v="0.87819999999999998"/>
    <n v="0.26989999999999997"/>
    <n v="0.3458"/>
    <n v="0.47320000000000001"/>
    <n v="0.44619999999999999"/>
  </r>
  <r>
    <s v="cty18025"/>
    <x v="271"/>
    <s v=" IN"/>
    <s v="no"/>
    <x v="0"/>
    <x v="1607"/>
    <x v="1623"/>
    <x v="1637"/>
    <x v="1660"/>
    <n v="0.78149999999999997"/>
    <n v="0.84250000000000003"/>
    <n v="0.87970000000000004"/>
    <n v="0.83350000000000002"/>
    <n v="0.1009"/>
    <n v="0.17680000000000001"/>
    <n v="0.30409999999999998"/>
    <n v="0.188"/>
  </r>
  <r>
    <s v="cty13083"/>
    <x v="838"/>
    <s v=" GA"/>
    <s v="no"/>
    <x v="0"/>
    <x v="1608"/>
    <x v="1624"/>
    <x v="1638"/>
    <x v="1661"/>
    <n v="0.71909999999999996"/>
    <n v="0.8256"/>
    <n v="0.89059999999999995"/>
    <n v="0.7954"/>
    <n v="0.1512"/>
    <n v="0.28039999999999998"/>
    <n v="0.49719999999999998"/>
    <n v="0.29139999999999999"/>
  </r>
  <r>
    <s v="cty51145"/>
    <x v="1159"/>
    <s v=" VA"/>
    <s v="no"/>
    <x v="0"/>
    <x v="1608"/>
    <x v="1625"/>
    <x v="1639"/>
    <x v="1662"/>
    <n v="0.74250000000000005"/>
    <n v="0.85399999999999998"/>
    <n v="0.92210000000000003"/>
    <n v="0.88439999999999996"/>
    <n v="0.13969999999999999"/>
    <n v="0.22689999999999999"/>
    <n v="0.37309999999999999"/>
    <n v="0.34920000000000001"/>
  </r>
  <r>
    <s v="cty39135"/>
    <x v="1160"/>
    <s v=" OH"/>
    <s v="no"/>
    <x v="0"/>
    <x v="1609"/>
    <x v="1626"/>
    <x v="1640"/>
    <x v="1663"/>
    <n v="0.81759999999999999"/>
    <n v="0.86060000000000003"/>
    <n v="0.88680000000000003"/>
    <n v="0.85940000000000005"/>
    <n v="0.1255"/>
    <n v="0.1847"/>
    <n v="0.28399999999999997"/>
    <n v="0.20680000000000001"/>
  </r>
  <r>
    <s v="cty54075"/>
    <x v="178"/>
    <s v=" WV"/>
    <s v="no"/>
    <x v="0"/>
    <x v="1610"/>
    <x v="1627"/>
    <x v="1641"/>
    <x v="1664"/>
    <n v="0.8266"/>
    <n v="0.92400000000000004"/>
    <n v="0.98340000000000005"/>
    <n v="0.87419999999999998"/>
    <n v="0.18010000000000001"/>
    <n v="0.32379999999999998"/>
    <n v="0.56479999999999997"/>
    <n v="0.29899999999999999"/>
  </r>
  <r>
    <s v="cty26045"/>
    <x v="1161"/>
    <s v=" MI"/>
    <s v="no"/>
    <x v="0"/>
    <x v="1611"/>
    <x v="1487"/>
    <x v="1642"/>
    <x v="1665"/>
    <n v="0.78059999999999996"/>
    <n v="0.85719999999999996"/>
    <n v="0.90390000000000004"/>
    <n v="0.87609999999999999"/>
    <n v="0.14180000000000001"/>
    <n v="0.23880000000000001"/>
    <n v="0.40160000000000001"/>
    <n v="0.36370000000000002"/>
  </r>
  <r>
    <s v="cty22103"/>
    <x v="1162"/>
    <s v=" LA"/>
    <s v="no"/>
    <x v="0"/>
    <x v="1612"/>
    <x v="1404"/>
    <x v="1643"/>
    <x v="1666"/>
    <n v="0.73880000000000001"/>
    <n v="0.84089999999999998"/>
    <n v="0.90329999999999999"/>
    <n v="0.85389999999999999"/>
    <n v="0.2676"/>
    <n v="0.35639999999999999"/>
    <n v="0.50529999999999997"/>
    <n v="0.4768"/>
  </r>
  <r>
    <s v="cty22115"/>
    <x v="1163"/>
    <s v=" LA"/>
    <s v="no"/>
    <x v="0"/>
    <x v="1613"/>
    <x v="1628"/>
    <x v="1644"/>
    <x v="1667"/>
    <n v="0.78449999999999998"/>
    <n v="0.87770000000000004"/>
    <n v="0.9345"/>
    <n v="0.84960000000000002"/>
    <n v="0.1585"/>
    <n v="0.2545"/>
    <n v="0.41560000000000002"/>
    <n v="0.24909999999999999"/>
  </r>
  <r>
    <s v="cty17007"/>
    <x v="46"/>
    <s v=" IL"/>
    <s v="no"/>
    <x v="0"/>
    <x v="1613"/>
    <x v="1629"/>
    <x v="1645"/>
    <x v="1668"/>
    <n v="0.6895"/>
    <n v="0.82240000000000002"/>
    <n v="0.90349999999999997"/>
    <n v="0.86280000000000001"/>
    <n v="0.11609999999999999"/>
    <n v="0.2167"/>
    <n v="0.38550000000000001"/>
    <n v="0.37140000000000001"/>
  </r>
  <r>
    <s v="cty39115"/>
    <x v="171"/>
    <s v=" OH"/>
    <s v="no"/>
    <x v="0"/>
    <x v="1614"/>
    <x v="1314"/>
    <x v="1646"/>
    <x v="1669"/>
    <n v="0.73640000000000005"/>
    <n v="0.88080000000000003"/>
    <n v="0.96899999999999997"/>
    <n v="0.83579999999999999"/>
    <n v="0.1003"/>
    <n v="0.2162"/>
    <n v="0.41060000000000002"/>
    <n v="0.21160000000000001"/>
  </r>
  <r>
    <s v="cty54079"/>
    <x v="255"/>
    <s v=" WV"/>
    <s v="no"/>
    <x v="0"/>
    <x v="1615"/>
    <x v="1597"/>
    <x v="1647"/>
    <x v="1670"/>
    <n v="0.83899999999999997"/>
    <n v="0.88980000000000004"/>
    <n v="0.92069999999999996"/>
    <n v="0.9"/>
    <n v="0.17119999999999999"/>
    <n v="0.27179999999999999"/>
    <n v="0.44069999999999998"/>
    <n v="0.40100000000000002"/>
  </r>
  <r>
    <s v="cty48379"/>
    <x v="1164"/>
    <s v=" TX"/>
    <s v="no"/>
    <x v="0"/>
    <x v="1616"/>
    <x v="1630"/>
    <x v="1648"/>
    <x v="1671"/>
    <n v="0.78610000000000002"/>
    <n v="0.88859999999999995"/>
    <n v="0.95109999999999995"/>
    <n v="0.85870000000000002"/>
    <n v="0.1109"/>
    <n v="0.2268"/>
    <n v="0.42099999999999999"/>
    <n v="0.22090000000000001"/>
  </r>
  <r>
    <s v="cty05013"/>
    <x v="246"/>
    <s v=" AR"/>
    <s v="no"/>
    <x v="0"/>
    <x v="1617"/>
    <x v="1631"/>
    <x v="1077"/>
    <x v="1672"/>
    <n v="0.81389999999999996"/>
    <n v="0.89549999999999996"/>
    <n v="0.94530000000000003"/>
    <n v="0.86160000000000003"/>
    <n v="0.13059999999999999"/>
    <n v="0.20269999999999999"/>
    <n v="0.32369999999999999"/>
    <n v="0.17710000000000001"/>
  </r>
  <r>
    <s v="cty18139"/>
    <x v="291"/>
    <s v=" IN"/>
    <s v="no"/>
    <x v="0"/>
    <x v="1618"/>
    <x v="1632"/>
    <x v="1649"/>
    <x v="1673"/>
    <n v="0.75660000000000005"/>
    <n v="0.84919999999999995"/>
    <n v="0.90580000000000005"/>
    <n v="0.85070000000000001"/>
    <n v="0.1076"/>
    <n v="0.2238"/>
    <n v="0.41870000000000002"/>
    <n v="0.26840000000000003"/>
  </r>
  <r>
    <s v="cty41035"/>
    <x v="1165"/>
    <s v=" OR"/>
    <s v="no"/>
    <x v="0"/>
    <x v="1619"/>
    <x v="1633"/>
    <x v="1650"/>
    <x v="1674"/>
    <n v="0.82289999999999996"/>
    <n v="0.89059999999999995"/>
    <n v="0.93200000000000005"/>
    <n v="0.88039999999999996"/>
    <n v="0.18090000000000001"/>
    <n v="0.27110000000000001"/>
    <n v="0.42230000000000001"/>
    <n v="0.31419999999999998"/>
  </r>
  <r>
    <s v="cty29229"/>
    <x v="384"/>
    <s v=" MO"/>
    <s v="no"/>
    <x v="0"/>
    <x v="1620"/>
    <x v="1634"/>
    <x v="1651"/>
    <x v="1675"/>
    <n v="0.76580000000000004"/>
    <n v="0.8921"/>
    <n v="0.96919999999999995"/>
    <n v="0.82389999999999997"/>
    <n v="0.14860000000000001"/>
    <n v="0.3125"/>
    <n v="0.58750000000000002"/>
    <n v="0.25750000000000001"/>
  </r>
  <r>
    <s v="cty29119"/>
    <x v="1166"/>
    <s v=" MO"/>
    <s v="no"/>
    <x v="0"/>
    <x v="1621"/>
    <x v="1635"/>
    <x v="1652"/>
    <x v="1676"/>
    <n v="0.76239999999999997"/>
    <n v="0.82320000000000004"/>
    <n v="0.86029999999999995"/>
    <n v="0.78810000000000002"/>
    <n v="0.17119999999999999"/>
    <n v="0.22789999999999999"/>
    <n v="0.3231"/>
    <n v="0.20669999999999999"/>
  </r>
  <r>
    <s v="cty51133"/>
    <x v="664"/>
    <s v=" VA"/>
    <s v="no"/>
    <x v="0"/>
    <x v="1621"/>
    <x v="1636"/>
    <x v="1653"/>
    <x v="1677"/>
    <n v="0.8911"/>
    <n v="0.94989999999999997"/>
    <n v="0.98580000000000001"/>
    <n v="0.92630000000000001"/>
    <n v="0.16339999999999999"/>
    <n v="0.23730000000000001"/>
    <n v="0.3614"/>
    <n v="0.26400000000000001"/>
  </r>
  <r>
    <s v="cty17097"/>
    <x v="145"/>
    <s v=" IL"/>
    <s v="no"/>
    <x v="0"/>
    <x v="1622"/>
    <x v="1637"/>
    <x v="1252"/>
    <x v="1678"/>
    <n v="0.77629999999999999"/>
    <n v="0.87260000000000004"/>
    <n v="0.93130000000000002"/>
    <n v="0.91420000000000001"/>
    <n v="0.22739999999999999"/>
    <n v="0.32519999999999999"/>
    <n v="0.48920000000000002"/>
    <n v="0.55249999999999999"/>
  </r>
  <r>
    <s v="cty23025"/>
    <x v="599"/>
    <s v=" ME"/>
    <s v="no"/>
    <x v="0"/>
    <x v="1623"/>
    <x v="1638"/>
    <x v="1654"/>
    <x v="1679"/>
    <n v="0.82569999999999999"/>
    <n v="0.89690000000000003"/>
    <n v="0.94040000000000001"/>
    <n v="0.87670000000000003"/>
    <n v="0.16880000000000001"/>
    <n v="0.27979999999999999"/>
    <n v="0.46610000000000001"/>
    <n v="0.2979"/>
  </r>
  <r>
    <s v="cty21159"/>
    <x v="327"/>
    <s v=" KY"/>
    <s v="no"/>
    <x v="0"/>
    <x v="1624"/>
    <x v="1639"/>
    <x v="1655"/>
    <x v="1680"/>
    <n v="0.7903"/>
    <n v="0.88600000000000001"/>
    <n v="0.94440000000000002"/>
    <n v="0.84570000000000001"/>
    <n v="7.3300000000000004E-2"/>
    <n v="0.12759999999999999"/>
    <n v="0.2185"/>
    <n v="0.1283"/>
  </r>
  <r>
    <s v="cty29109"/>
    <x v="333"/>
    <s v=" MO"/>
    <s v="no"/>
    <x v="0"/>
    <x v="1625"/>
    <x v="1640"/>
    <x v="1656"/>
    <x v="1681"/>
    <n v="0.73540000000000005"/>
    <n v="0.85460000000000003"/>
    <n v="0.92730000000000001"/>
    <n v="0.81810000000000005"/>
    <n v="6.3200000000000006E-2"/>
    <n v="0.21460000000000001"/>
    <n v="0.46850000000000003"/>
    <n v="0.20250000000000001"/>
  </r>
  <r>
    <s v="cty26091"/>
    <x v="1167"/>
    <s v=" MI"/>
    <s v="no"/>
    <x v="0"/>
    <x v="1626"/>
    <x v="1641"/>
    <x v="1657"/>
    <x v="1682"/>
    <n v="0.76139999999999997"/>
    <n v="0.8377"/>
    <n v="0.88419999999999999"/>
    <n v="0.85329999999999995"/>
    <n v="0.16"/>
    <n v="0.23050000000000001"/>
    <n v="0.34870000000000001"/>
    <n v="0.318"/>
  </r>
  <r>
    <s v="cty47103"/>
    <x v="66"/>
    <s v=" TN"/>
    <s v="no"/>
    <x v="0"/>
    <x v="1627"/>
    <x v="1642"/>
    <x v="1658"/>
    <x v="1683"/>
    <n v="0.78869999999999996"/>
    <n v="0.87019999999999997"/>
    <n v="0.92"/>
    <n v="0.85980000000000001"/>
    <n v="0.1908"/>
    <n v="0.28460000000000002"/>
    <n v="0.44190000000000002"/>
    <n v="0.33789999999999998"/>
  </r>
  <r>
    <s v="cty26015"/>
    <x v="1168"/>
    <s v=" MI"/>
    <s v="no"/>
    <x v="0"/>
    <x v="1628"/>
    <x v="1643"/>
    <x v="1659"/>
    <x v="1684"/>
    <n v="0.78690000000000004"/>
    <n v="0.85260000000000002"/>
    <n v="0.89270000000000005"/>
    <n v="0.86270000000000002"/>
    <n v="0.105"/>
    <n v="0.1903"/>
    <n v="0.33339999999999997"/>
    <n v="0.26910000000000001"/>
  </r>
  <r>
    <s v="cty22009"/>
    <x v="1169"/>
    <s v=" LA"/>
    <s v="no"/>
    <x v="0"/>
    <x v="1629"/>
    <x v="1644"/>
    <x v="1660"/>
    <x v="1685"/>
    <n v="0.68510000000000004"/>
    <n v="0.84499999999999997"/>
    <n v="0.94259999999999999"/>
    <n v="0.77439999999999998"/>
    <n v="0.14419999999999999"/>
    <n v="0.25779999999999997"/>
    <n v="0.44840000000000002"/>
    <n v="0.2697"/>
  </r>
  <r>
    <s v="cty37189"/>
    <x v="1170"/>
    <s v=" NC"/>
    <s v="no"/>
    <x v="0"/>
    <x v="1630"/>
    <x v="1645"/>
    <x v="1661"/>
    <x v="1686"/>
    <n v="0.78739999999999999"/>
    <n v="0.87929999999999997"/>
    <n v="0.93540000000000001"/>
    <n v="0.88"/>
    <n v="0.25929999999999997"/>
    <n v="0.37409999999999999"/>
    <n v="0.56669999999999998"/>
    <n v="0.46479999999999999"/>
  </r>
  <r>
    <s v="cty22021"/>
    <x v="1171"/>
    <s v=" LA"/>
    <s v="no"/>
    <x v="0"/>
    <x v="1631"/>
    <x v="1646"/>
    <x v="1662"/>
    <x v="1687"/>
    <n v="0.70389999999999997"/>
    <n v="0.84699999999999998"/>
    <n v="0.93430000000000002"/>
    <n v="0.78220000000000001"/>
    <n v="0.1953"/>
    <n v="0.31280000000000002"/>
    <n v="0.50990000000000002"/>
    <n v="0.25919999999999999"/>
  </r>
  <r>
    <s v="cty12015"/>
    <x v="1172"/>
    <s v=" FL"/>
    <s v="no"/>
    <x v="0"/>
    <x v="1632"/>
    <x v="1647"/>
    <x v="1663"/>
    <x v="1688"/>
    <n v="0.78990000000000005"/>
    <n v="0.84850000000000003"/>
    <n v="0.88429999999999997"/>
    <n v="0.8357"/>
    <n v="0.2261"/>
    <n v="0.31230000000000002"/>
    <n v="0.45679999999999998"/>
    <n v="0.34129999999999999"/>
  </r>
  <r>
    <s v="cty24001"/>
    <x v="1102"/>
    <s v=" MD"/>
    <s v="yes"/>
    <x v="0"/>
    <x v="1633"/>
    <x v="1648"/>
    <x v="1664"/>
    <x v="1689"/>
    <n v="0.90080000000000005"/>
    <n v="0.94110000000000005"/>
    <n v="0.9657"/>
    <n v="0.93569999999999998"/>
    <n v="0.1777"/>
    <n v="0.29730000000000001"/>
    <n v="0.49780000000000002"/>
    <n v="0.34749999999999998"/>
  </r>
  <r>
    <s v="cty06115"/>
    <x v="1173"/>
    <s v=" CA"/>
    <s v="no"/>
    <x v="0"/>
    <x v="1634"/>
    <x v="1649"/>
    <x v="1665"/>
    <x v="1690"/>
    <n v="0.78890000000000005"/>
    <n v="0.86599999999999999"/>
    <n v="0.91310000000000002"/>
    <n v="0.83360000000000001"/>
    <n v="0.16400000000000001"/>
    <n v="0.22670000000000001"/>
    <n v="0.33179999999999998"/>
    <n v="0.22370000000000001"/>
  </r>
  <r>
    <s v="cty51069"/>
    <x v="898"/>
    <s v=" VA"/>
    <s v="no"/>
    <x v="0"/>
    <x v="1634"/>
    <x v="1650"/>
    <x v="1666"/>
    <x v="927"/>
    <n v="0.7702"/>
    <n v="0.86309999999999998"/>
    <n v="0.91979999999999995"/>
    <n v="0.87519999999999998"/>
    <n v="0.15160000000000001"/>
    <n v="0.24440000000000001"/>
    <n v="0.40010000000000001"/>
    <n v="0.33760000000000001"/>
  </r>
  <r>
    <s v="cty51119"/>
    <x v="450"/>
    <s v=" VA"/>
    <s v="no"/>
    <x v="0"/>
    <x v="1635"/>
    <x v="1651"/>
    <x v="1667"/>
    <x v="1691"/>
    <n v="0.84460000000000002"/>
    <n v="0.8911"/>
    <n v="0.91959999999999997"/>
    <n v="0.89019999999999999"/>
    <n v="0.15559999999999999"/>
    <n v="0.2823"/>
    <n v="0.49469999999999997"/>
    <n v="0.31840000000000002"/>
  </r>
  <r>
    <s v="cty29099"/>
    <x v="216"/>
    <s v=" MO"/>
    <s v="no"/>
    <x v="0"/>
    <x v="1636"/>
    <x v="1652"/>
    <x v="1668"/>
    <x v="1692"/>
    <n v="0.74850000000000005"/>
    <n v="0.84309999999999996"/>
    <n v="0.90090000000000003"/>
    <n v="0.85740000000000005"/>
    <n v="0.12920000000000001"/>
    <n v="0.2147"/>
    <n v="0.35820000000000002"/>
    <n v="0.29830000000000001"/>
  </r>
  <r>
    <s v="cty01117"/>
    <x v="199"/>
    <s v=" AL"/>
    <s v="no"/>
    <x v="0"/>
    <x v="1636"/>
    <x v="1653"/>
    <x v="1669"/>
    <x v="1693"/>
    <n v="0.76439999999999997"/>
    <n v="0.85309999999999997"/>
    <n v="0.9073"/>
    <n v="0.88939999999999997"/>
    <n v="0.2014"/>
    <n v="0.29199999999999998"/>
    <n v="0.44409999999999999"/>
    <n v="0.48970000000000002"/>
  </r>
  <r>
    <s v="cty12085"/>
    <x v="327"/>
    <s v=" FL"/>
    <s v="no"/>
    <x v="0"/>
    <x v="1636"/>
    <x v="1654"/>
    <x v="1670"/>
    <x v="1694"/>
    <n v="0.79669999999999996"/>
    <n v="0.86890000000000001"/>
    <n v="0.91300000000000003"/>
    <n v="0.87609999999999999"/>
    <n v="0.2545"/>
    <n v="0.32940000000000003"/>
    <n v="0.45519999999999999"/>
    <n v="0.42649999999999999"/>
  </r>
  <r>
    <s v="cty34033"/>
    <x v="1174"/>
    <s v=" NJ"/>
    <s v="no"/>
    <x v="0"/>
    <x v="1637"/>
    <x v="1450"/>
    <x v="1014"/>
    <x v="533"/>
    <n v="0.76639999999999997"/>
    <n v="0.86870000000000003"/>
    <n v="0.93120000000000003"/>
    <n v="0.89510000000000001"/>
    <n v="0.1966"/>
    <n v="0.27779999999999999"/>
    <n v="0.41389999999999999"/>
    <n v="0.3967"/>
  </r>
  <r>
    <s v="cty25025"/>
    <x v="578"/>
    <s v=" MA"/>
    <s v="no"/>
    <x v="0"/>
    <x v="1638"/>
    <x v="1655"/>
    <x v="1671"/>
    <x v="1695"/>
    <n v="0.80600000000000005"/>
    <n v="0.87439999999999996"/>
    <n v="0.91620000000000001"/>
    <n v="0.8579"/>
    <n v="0.2747"/>
    <n v="0.3644"/>
    <n v="0.51500000000000001"/>
    <n v="0.41639999999999999"/>
  </r>
  <r>
    <s v="cty21057"/>
    <x v="703"/>
    <s v=" KY"/>
    <s v="no"/>
    <x v="0"/>
    <x v="1639"/>
    <x v="1557"/>
    <x v="1158"/>
    <x v="1696"/>
    <n v="0.79190000000000005"/>
    <n v="0.83499999999999996"/>
    <n v="0.86140000000000005"/>
    <n v="0.8145"/>
    <n v="0.25080000000000002"/>
    <n v="0.28449999999999998"/>
    <n v="0.34110000000000001"/>
    <n v="0.26450000000000001"/>
  </r>
  <r>
    <s v="cty30061"/>
    <x v="1130"/>
    <s v=" MT"/>
    <s v="no"/>
    <x v="0"/>
    <x v="1640"/>
    <x v="1656"/>
    <x v="1672"/>
    <x v="1697"/>
    <n v="0.78539999999999999"/>
    <n v="0.87219999999999998"/>
    <n v="0.92520000000000002"/>
    <n v="0.8407"/>
    <n v="0.31869999999999998"/>
    <n v="0.43630000000000002"/>
    <n v="0.63360000000000005"/>
    <n v="0.41420000000000001"/>
  </r>
  <r>
    <s v="cty40075"/>
    <x v="273"/>
    <s v=" OK"/>
    <s v="no"/>
    <x v="0"/>
    <x v="1641"/>
    <x v="1657"/>
    <x v="1673"/>
    <x v="1698"/>
    <n v="0.80930000000000002"/>
    <n v="0.87790000000000001"/>
    <n v="0.91979999999999995"/>
    <n v="0.83"/>
    <n v="0.31219999999999998"/>
    <n v="0.32940000000000003"/>
    <n v="0.35820000000000002"/>
    <n v="0.31940000000000002"/>
  </r>
  <r>
    <s v="cty48119"/>
    <x v="539"/>
    <s v=" TX"/>
    <s v="no"/>
    <x v="0"/>
    <x v="1642"/>
    <x v="1658"/>
    <x v="1674"/>
    <x v="1699"/>
    <n v="0.79979999999999996"/>
    <n v="0.91220000000000001"/>
    <n v="0.98080000000000001"/>
    <n v="0.88019999999999998"/>
    <n v="0.1754"/>
    <n v="0.30080000000000001"/>
    <n v="0.5111"/>
    <n v="0.311"/>
  </r>
  <r>
    <s v="cty02220"/>
    <x v="1175"/>
    <s v=" AK"/>
    <s v="no"/>
    <x v="0"/>
    <x v="1643"/>
    <x v="1659"/>
    <x v="1675"/>
    <x v="1700"/>
    <n v="0.88019999999999998"/>
    <n v="0.93079999999999996"/>
    <n v="0.96160000000000001"/>
    <n v="0.9415"/>
    <n v="4.58E-2"/>
    <n v="0.14000000000000001"/>
    <n v="0.29799999999999999"/>
    <n v="0.24479999999999999"/>
  </r>
  <r>
    <s v="cty06103"/>
    <x v="1176"/>
    <s v=" CA"/>
    <s v="no"/>
    <x v="0"/>
    <x v="1644"/>
    <x v="1660"/>
    <x v="1676"/>
    <x v="1701"/>
    <n v="0.82110000000000005"/>
    <n v="0.87860000000000005"/>
    <n v="0.91359999999999997"/>
    <n v="0.86299999999999999"/>
    <n v="0.1605"/>
    <n v="0.2515"/>
    <n v="0.4042"/>
    <n v="0.26950000000000002"/>
  </r>
  <r>
    <s v="cty29009"/>
    <x v="1168"/>
    <s v=" MO"/>
    <s v="no"/>
    <x v="0"/>
    <x v="1645"/>
    <x v="1661"/>
    <x v="637"/>
    <x v="1702"/>
    <n v="0.75609999999999999"/>
    <n v="0.83889999999999998"/>
    <n v="0.88939999999999997"/>
    <n v="0.80249999999999999"/>
    <n v="9.5000000000000001E-2"/>
    <n v="0.2321"/>
    <n v="0.46210000000000001"/>
    <n v="0.2122"/>
  </r>
  <r>
    <s v="cty06069"/>
    <x v="1177"/>
    <s v=" CA"/>
    <s v="no"/>
    <x v="0"/>
    <x v="1646"/>
    <x v="1662"/>
    <x v="1677"/>
    <x v="1703"/>
    <n v="0.7258"/>
    <n v="0.84740000000000004"/>
    <n v="0.92159999999999997"/>
    <n v="0.86140000000000005"/>
    <n v="0.15340000000000001"/>
    <n v="0.217"/>
    <n v="0.32369999999999999"/>
    <n v="0.29099999999999998"/>
  </r>
  <r>
    <s v="cty18011"/>
    <x v="46"/>
    <s v=" IN"/>
    <s v="no"/>
    <x v="0"/>
    <x v="1646"/>
    <x v="1663"/>
    <x v="1678"/>
    <x v="248"/>
    <n v="0.74419999999999997"/>
    <n v="0.85289999999999999"/>
    <n v="0.91930000000000001"/>
    <n v="0.88570000000000004"/>
    <n v="0.19739999999999999"/>
    <n v="0.29370000000000002"/>
    <n v="0.4551"/>
    <n v="0.45760000000000001"/>
  </r>
  <r>
    <s v="cty37173"/>
    <x v="1178"/>
    <s v=" NC"/>
    <s v="no"/>
    <x v="0"/>
    <x v="1647"/>
    <x v="1664"/>
    <x v="1679"/>
    <x v="1704"/>
    <n v="0.7944"/>
    <n v="0.92100000000000004"/>
    <n v="0.99819999999999998"/>
    <n v="0.84460000000000002"/>
    <n v="0.155"/>
    <n v="0.31030000000000002"/>
    <n v="0.57079999999999997"/>
    <n v="0.24"/>
  </r>
  <r>
    <s v="cty06071"/>
    <x v="1179"/>
    <s v=" CA"/>
    <s v="no"/>
    <x v="0"/>
    <x v="1647"/>
    <x v="1665"/>
    <x v="1680"/>
    <x v="1705"/>
    <n v="0.79049999999999998"/>
    <n v="0.86709999999999998"/>
    <n v="0.91379999999999995"/>
    <n v="0.85819999999999996"/>
    <n v="0.16059999999999999"/>
    <n v="0.23"/>
    <n v="0.34649999999999997"/>
    <n v="0.2742"/>
  </r>
  <r>
    <s v="cty26059"/>
    <x v="1180"/>
    <s v=" MI"/>
    <s v="no"/>
    <x v="0"/>
    <x v="1648"/>
    <x v="1666"/>
    <x v="1681"/>
    <x v="1706"/>
    <n v="0.78420000000000001"/>
    <n v="0.85599999999999998"/>
    <n v="0.89990000000000003"/>
    <n v="0.85160000000000002"/>
    <n v="0.10639999999999999"/>
    <n v="0.18629999999999999"/>
    <n v="0.32019999999999998"/>
    <n v="0.224"/>
  </r>
  <r>
    <s v="cty17151"/>
    <x v="112"/>
    <s v=" IL"/>
    <s v="no"/>
    <x v="0"/>
    <x v="1649"/>
    <x v="1667"/>
    <x v="1682"/>
    <x v="1458"/>
    <n v="0.7681"/>
    <n v="0.84340000000000004"/>
    <n v="0.88939999999999997"/>
    <n v="0.84179999999999999"/>
    <n v="0.17949999999999999"/>
    <n v="0.17280000000000001"/>
    <n v="0.16139999999999999"/>
    <n v="0.17"/>
  </r>
  <r>
    <s v="cty05005"/>
    <x v="1181"/>
    <s v=" AR"/>
    <s v="no"/>
    <x v="0"/>
    <x v="1650"/>
    <x v="1668"/>
    <x v="1683"/>
    <x v="1707"/>
    <n v="0.83709999999999996"/>
    <n v="0.91100000000000003"/>
    <n v="0.95609999999999995"/>
    <n v="0.8881"/>
    <n v="0.1595"/>
    <n v="0.25509999999999999"/>
    <n v="0.4153"/>
    <n v="0.28039999999999998"/>
  </r>
  <r>
    <s v="cty48241"/>
    <x v="368"/>
    <s v=" TX"/>
    <s v="no"/>
    <x v="0"/>
    <x v="1651"/>
    <x v="1669"/>
    <x v="1684"/>
    <x v="1708"/>
    <n v="0.78910000000000002"/>
    <n v="0.87319999999999998"/>
    <n v="0.92449999999999999"/>
    <n v="0.84179999999999999"/>
    <n v="0.151"/>
    <n v="0.24679999999999999"/>
    <n v="0.40749999999999997"/>
    <n v="0.26079999999999998"/>
  </r>
  <r>
    <s v="cty48265"/>
    <x v="1182"/>
    <s v=" TX"/>
    <s v="no"/>
    <x v="0"/>
    <x v="1652"/>
    <x v="1670"/>
    <x v="1685"/>
    <x v="1709"/>
    <n v="0.78029999999999999"/>
    <n v="0.871"/>
    <n v="0.92630000000000001"/>
    <n v="0.83919999999999995"/>
    <n v="0.21360000000000001"/>
    <n v="0.31330000000000002"/>
    <n v="0.48060000000000003"/>
    <n v="0.3327"/>
  </r>
  <r>
    <s v="cty23017"/>
    <x v="1183"/>
    <s v=" ME"/>
    <s v="no"/>
    <x v="0"/>
    <x v="1653"/>
    <x v="1671"/>
    <x v="1686"/>
    <x v="1710"/>
    <n v="0.80210000000000004"/>
    <n v="0.87450000000000006"/>
    <n v="0.91869999999999996"/>
    <n v="0.85550000000000004"/>
    <n v="0.1489"/>
    <n v="0.2661"/>
    <n v="0.46260000000000001"/>
    <n v="0.27179999999999999"/>
  </r>
  <r>
    <s v="cty21139"/>
    <x v="860"/>
    <s v=" KY"/>
    <s v="no"/>
    <x v="0"/>
    <x v="1654"/>
    <x v="1672"/>
    <x v="1687"/>
    <x v="1417"/>
    <n v="0.75370000000000004"/>
    <n v="0.82599999999999996"/>
    <n v="0.87019999999999997"/>
    <n v="0.80879999999999996"/>
    <n v="0.1273"/>
    <n v="0.1739"/>
    <n v="0.25230000000000002"/>
    <n v="0.1721"/>
  </r>
  <r>
    <s v="cty48139"/>
    <x v="139"/>
    <s v=" TX"/>
    <s v="no"/>
    <x v="0"/>
    <x v="1655"/>
    <x v="1673"/>
    <x v="1688"/>
    <x v="1711"/>
    <n v="0.75580000000000003"/>
    <n v="0.85219999999999996"/>
    <n v="0.91110000000000002"/>
    <n v="0.85450000000000004"/>
    <n v="0.1225"/>
    <n v="0.2145"/>
    <n v="0.36890000000000001"/>
    <n v="0.29420000000000002"/>
  </r>
  <r>
    <s v="cty15001"/>
    <x v="1184"/>
    <s v=" HI"/>
    <s v="no"/>
    <x v="0"/>
    <x v="1655"/>
    <x v="1674"/>
    <x v="1689"/>
    <x v="1712"/>
    <n v="0.89229999999999998"/>
    <n v="0.92800000000000005"/>
    <n v="0.94969999999999999"/>
    <n v="0.92600000000000005"/>
    <n v="0.2009"/>
    <n v="0.28949999999999998"/>
    <n v="0.43819999999999998"/>
    <n v="0.35659999999999997"/>
  </r>
  <r>
    <s v="cty26009"/>
    <x v="1185"/>
    <s v=" MI"/>
    <s v="no"/>
    <x v="0"/>
    <x v="1656"/>
    <x v="1675"/>
    <x v="1690"/>
    <x v="1572"/>
    <n v="0.77749999999999997"/>
    <n v="0.85729999999999995"/>
    <n v="0.90600000000000003"/>
    <n v="0.84960000000000002"/>
    <n v="0.14610000000000001"/>
    <n v="0.252"/>
    <n v="0.42970000000000003"/>
    <n v="0.29189999999999999"/>
  </r>
  <r>
    <s v="cty29117"/>
    <x v="860"/>
    <s v=" MO"/>
    <s v="no"/>
    <x v="0"/>
    <x v="1657"/>
    <x v="1676"/>
    <x v="1691"/>
    <x v="1713"/>
    <n v="0.79879999999999995"/>
    <n v="0.87109999999999999"/>
    <n v="0.91510000000000002"/>
    <n v="0.86450000000000005"/>
    <n v="0.1812"/>
    <n v="0.33"/>
    <n v="0.57969999999999999"/>
    <n v="0.37940000000000002"/>
  </r>
  <r>
    <s v="cty48485"/>
    <x v="95"/>
    <s v=" TX"/>
    <s v="no"/>
    <x v="0"/>
    <x v="1658"/>
    <x v="1677"/>
    <x v="1692"/>
    <x v="1714"/>
    <n v="0.8165"/>
    <n v="0.87649999999999995"/>
    <n v="0.91310000000000002"/>
    <n v="0.86739999999999995"/>
    <n v="0.1865"/>
    <n v="0.29549999999999998"/>
    <n v="0.47820000000000001"/>
    <n v="0.33139999999999997"/>
  </r>
  <r>
    <s v="cty18133"/>
    <x v="255"/>
    <s v=" IN"/>
    <s v="no"/>
    <x v="0"/>
    <x v="1659"/>
    <x v="1678"/>
    <x v="1693"/>
    <x v="1715"/>
    <n v="0.76319999999999999"/>
    <n v="0.84799999999999998"/>
    <n v="0.89970000000000006"/>
    <n v="0.85619999999999996"/>
    <n v="8.6199999999999999E-2"/>
    <n v="0.20150000000000001"/>
    <n v="0.39479999999999998"/>
    <n v="0.2989"/>
  </r>
  <r>
    <s v="cty47181"/>
    <x v="96"/>
    <s v=" TN"/>
    <s v="no"/>
    <x v="0"/>
    <x v="1660"/>
    <x v="1679"/>
    <x v="1694"/>
    <x v="1716"/>
    <n v="0.84"/>
    <n v="0.91090000000000004"/>
    <n v="0.95430000000000004"/>
    <n v="0.88190000000000002"/>
    <n v="0.14349999999999999"/>
    <n v="0.26240000000000002"/>
    <n v="0.46200000000000002"/>
    <n v="0.2288"/>
  </r>
  <r>
    <s v="cty26133"/>
    <x v="174"/>
    <s v=" MI"/>
    <s v="no"/>
    <x v="0"/>
    <x v="1661"/>
    <x v="1680"/>
    <x v="1695"/>
    <x v="1717"/>
    <n v="0.7853"/>
    <n v="0.84030000000000005"/>
    <n v="0.87390000000000001"/>
    <n v="0.82869999999999999"/>
    <n v="0.1152"/>
    <n v="0.2132"/>
    <n v="0.37769999999999998"/>
    <n v="0.22850000000000001"/>
  </r>
  <r>
    <s v="cty21053"/>
    <x v="483"/>
    <s v=" KY"/>
    <s v="no"/>
    <x v="0"/>
    <x v="1662"/>
    <x v="1681"/>
    <x v="1133"/>
    <x v="1718"/>
    <n v="0.80379999999999996"/>
    <n v="0.89359999999999995"/>
    <n v="0.94850000000000001"/>
    <n v="0.82099999999999995"/>
    <n v="0.2349"/>
    <n v="0.45340000000000003"/>
    <n v="0.81989999999999996"/>
    <n v="0.36680000000000001"/>
  </r>
  <r>
    <s v="cty21059"/>
    <x v="624"/>
    <s v=" KY"/>
    <s v="no"/>
    <x v="0"/>
    <x v="1663"/>
    <x v="1682"/>
    <x v="1696"/>
    <x v="1719"/>
    <n v="0.84440000000000004"/>
    <n v="0.90839999999999999"/>
    <n v="0.94740000000000002"/>
    <n v="0.90920000000000001"/>
    <n v="0.13880000000000001"/>
    <n v="0.25609999999999999"/>
    <n v="0.45290000000000002"/>
    <n v="0.33929999999999999"/>
  </r>
  <r>
    <s v="cty22099"/>
    <x v="1186"/>
    <s v=" LA"/>
    <s v="no"/>
    <x v="0"/>
    <x v="1663"/>
    <x v="1683"/>
    <x v="811"/>
    <x v="1720"/>
    <n v="0.72199999999999998"/>
    <n v="0.83130000000000004"/>
    <n v="0.89800000000000002"/>
    <n v="0.78890000000000005"/>
    <n v="0.1376"/>
    <n v="0.22889999999999999"/>
    <n v="0.3821"/>
    <n v="0.23019999999999999"/>
  </r>
  <r>
    <s v="cty47015"/>
    <x v="1187"/>
    <s v=" TN"/>
    <s v="no"/>
    <x v="0"/>
    <x v="1664"/>
    <x v="1684"/>
    <x v="1697"/>
    <x v="1721"/>
    <n v="0.72160000000000002"/>
    <n v="0.8175"/>
    <n v="0.87609999999999999"/>
    <n v="0.80359999999999998"/>
    <n v="0.1207"/>
    <n v="0.18160000000000001"/>
    <n v="0.2838"/>
    <n v="0.19500000000000001"/>
  </r>
  <r>
    <s v="cty17179"/>
    <x v="1133"/>
    <s v=" IL"/>
    <s v="no"/>
    <x v="0"/>
    <x v="1664"/>
    <x v="1685"/>
    <x v="1598"/>
    <x v="1722"/>
    <n v="0.78939999999999999"/>
    <n v="0.87829999999999997"/>
    <n v="0.93269999999999997"/>
    <n v="0.90010000000000001"/>
    <n v="0.15640000000000001"/>
    <n v="0.25559999999999999"/>
    <n v="0.42199999999999999"/>
    <n v="0.38800000000000001"/>
  </r>
  <r>
    <s v="cty08105"/>
    <x v="1188"/>
    <s v=" CO"/>
    <s v="no"/>
    <x v="0"/>
    <x v="1665"/>
    <x v="1686"/>
    <x v="1698"/>
    <x v="1723"/>
    <n v="0.75419999999999998"/>
    <n v="0.85699999999999998"/>
    <n v="0.91979999999999995"/>
    <n v="0.82550000000000001"/>
    <n v="0.21129999999999999"/>
    <n v="0.28029999999999999"/>
    <n v="0.39600000000000002"/>
    <n v="0.31040000000000001"/>
  </r>
  <r>
    <s v="cty01029"/>
    <x v="1122"/>
    <s v=" AL"/>
    <s v="no"/>
    <x v="0"/>
    <x v="1666"/>
    <x v="1687"/>
    <x v="1699"/>
    <x v="1724"/>
    <n v="0.70120000000000005"/>
    <n v="0.80269999999999997"/>
    <n v="0.86470000000000002"/>
    <n v="0.78149999999999997"/>
    <n v="0.26040000000000002"/>
    <n v="0.30840000000000001"/>
    <n v="0.38879999999999998"/>
    <n v="0.315"/>
  </r>
  <r>
    <s v="cty20057"/>
    <x v="566"/>
    <s v=" KS"/>
    <s v="no"/>
    <x v="0"/>
    <x v="1667"/>
    <x v="739"/>
    <x v="970"/>
    <x v="1725"/>
    <n v="0.72019999999999995"/>
    <n v="0.84299999999999997"/>
    <n v="0.91790000000000005"/>
    <n v="0.82589999999999997"/>
    <n v="0.1706"/>
    <n v="0.28139999999999998"/>
    <n v="0.4672"/>
    <n v="0.3488"/>
  </r>
  <r>
    <s v="cty04003"/>
    <x v="1189"/>
    <s v=" AZ"/>
    <s v="no"/>
    <x v="0"/>
    <x v="1668"/>
    <x v="1688"/>
    <x v="1700"/>
    <x v="1726"/>
    <n v="0.78949999999999998"/>
    <n v="0.88380000000000003"/>
    <n v="0.94130000000000003"/>
    <n v="0.85780000000000001"/>
    <n v="0.16639999999999999"/>
    <n v="0.24279999999999999"/>
    <n v="0.37090000000000001"/>
    <n v="0.27179999999999999"/>
  </r>
  <r>
    <s v="cty16027"/>
    <x v="1190"/>
    <s v=" ID"/>
    <s v="no"/>
    <x v="0"/>
    <x v="1668"/>
    <x v="1689"/>
    <x v="1701"/>
    <x v="1727"/>
    <n v="0.75880000000000003"/>
    <n v="0.85440000000000005"/>
    <n v="0.91279999999999994"/>
    <n v="0.84260000000000002"/>
    <n v="0.124"/>
    <n v="0.21690000000000001"/>
    <n v="0.37269999999999998"/>
    <n v="0.25969999999999999"/>
  </r>
  <r>
    <s v="cty20125"/>
    <x v="414"/>
    <s v=" KS"/>
    <s v="no"/>
    <x v="0"/>
    <x v="1669"/>
    <x v="1690"/>
    <x v="1702"/>
    <x v="1728"/>
    <n v="0.79890000000000005"/>
    <n v="0.87839999999999996"/>
    <n v="0.92689999999999995"/>
    <n v="0.86240000000000006"/>
    <n v="0.15060000000000001"/>
    <n v="0.26669999999999999"/>
    <n v="0.46129999999999999"/>
    <n v="0.28860000000000002"/>
  </r>
  <r>
    <s v="cty40013"/>
    <x v="1191"/>
    <s v=" OK"/>
    <s v="no"/>
    <x v="0"/>
    <x v="1670"/>
    <x v="1691"/>
    <x v="1703"/>
    <x v="1729"/>
    <n v="0.82599999999999996"/>
    <n v="0.89700000000000002"/>
    <n v="0.94030000000000002"/>
    <n v="0.86660000000000004"/>
    <n v="0.21240000000000001"/>
    <n v="0.2878"/>
    <n v="0.41420000000000001"/>
    <n v="0.27529999999999999"/>
  </r>
  <r>
    <s v="cty54031"/>
    <x v="1192"/>
    <s v=" WV"/>
    <s v="no"/>
    <x v="0"/>
    <x v="1670"/>
    <x v="1692"/>
    <x v="1704"/>
    <x v="1730"/>
    <n v="0.84619999999999995"/>
    <n v="0.85309999999999997"/>
    <n v="0.85729999999999995"/>
    <n v="0.85450000000000004"/>
    <n v="0.15"/>
    <n v="0.24079999999999999"/>
    <n v="0.39319999999999999"/>
    <n v="0.2384"/>
  </r>
  <r>
    <s v="cty40065"/>
    <x v="154"/>
    <s v=" OK"/>
    <s v="no"/>
    <x v="0"/>
    <x v="1671"/>
    <x v="1693"/>
    <x v="791"/>
    <x v="1731"/>
    <n v="0.7913"/>
    <n v="0.90629999999999999"/>
    <n v="0.97650000000000003"/>
    <n v="0.87380000000000002"/>
    <n v="0.15290000000000001"/>
    <n v="0.30399999999999999"/>
    <n v="0.55740000000000001"/>
    <n v="0.31869999999999998"/>
  </r>
  <r>
    <s v="cty29035"/>
    <x v="104"/>
    <s v=" MO"/>
    <s v="no"/>
    <x v="0"/>
    <x v="1672"/>
    <x v="1694"/>
    <x v="1705"/>
    <x v="1732"/>
    <n v="0.73419999999999996"/>
    <n v="0.8034"/>
    <n v="0.84560000000000002"/>
    <n v="0.76519999999999999"/>
    <n v="0.25340000000000001"/>
    <n v="0.26069999999999999"/>
    <n v="0.27279999999999999"/>
    <n v="0.2525"/>
  </r>
  <r>
    <s v="cty47159"/>
    <x v="204"/>
    <s v=" TN"/>
    <s v="no"/>
    <x v="0"/>
    <x v="1673"/>
    <x v="1695"/>
    <x v="1706"/>
    <x v="1733"/>
    <n v="0.85640000000000005"/>
    <n v="0.90210000000000001"/>
    <n v="0.93010000000000004"/>
    <n v="0.89170000000000005"/>
    <n v="0.1086"/>
    <n v="0.20960000000000001"/>
    <n v="0.37890000000000001"/>
    <n v="0.2215"/>
  </r>
  <r>
    <s v="cty21223"/>
    <x v="1193"/>
    <s v=" KY"/>
    <s v="no"/>
    <x v="0"/>
    <x v="1674"/>
    <x v="1696"/>
    <x v="1707"/>
    <x v="1734"/>
    <n v="0.5988"/>
    <n v="0.87060000000000004"/>
    <n v="1"/>
    <n v="0.80120000000000002"/>
    <n v="0.12690000000000001"/>
    <n v="0.2026"/>
    <n v="0.32950000000000002"/>
    <n v="0.22509999999999999"/>
  </r>
  <r>
    <s v="cty35055"/>
    <x v="1194"/>
    <s v=" NM"/>
    <s v="no"/>
    <x v="0"/>
    <x v="1675"/>
    <x v="1697"/>
    <x v="1708"/>
    <x v="1735"/>
    <n v="0.89490000000000003"/>
    <n v="0.88949999999999996"/>
    <n v="0.88619999999999999"/>
    <n v="0.88870000000000005"/>
    <n v="0.2162"/>
    <n v="0.25"/>
    <n v="0.30669999999999997"/>
    <n v="0.23469999999999999"/>
  </r>
  <r>
    <s v="cty55113"/>
    <x v="1195"/>
    <s v=" WI"/>
    <s v="no"/>
    <x v="0"/>
    <x v="1676"/>
    <x v="1698"/>
    <x v="1709"/>
    <x v="1736"/>
    <n v="0.82750000000000001"/>
    <n v="0.86009999999999998"/>
    <n v="0.88"/>
    <n v="0.85189999999999999"/>
    <n v="0.10680000000000001"/>
    <n v="0.2477"/>
    <n v="0.48409999999999997"/>
    <n v="0.25669999999999998"/>
  </r>
  <r>
    <s v="cty26129"/>
    <x v="1196"/>
    <s v=" MI"/>
    <s v="no"/>
    <x v="0"/>
    <x v="1677"/>
    <x v="1699"/>
    <x v="1710"/>
    <x v="1519"/>
    <n v="0.80940000000000001"/>
    <n v="0.86870000000000003"/>
    <n v="0.90500000000000003"/>
    <n v="0.85270000000000001"/>
    <n v="0.13339999999999999"/>
    <n v="0.2419"/>
    <n v="0.42399999999999999"/>
    <n v="0.25269999999999998"/>
  </r>
  <r>
    <s v="cty47039"/>
    <x v="122"/>
    <s v=" TN"/>
    <s v="no"/>
    <x v="0"/>
    <x v="1678"/>
    <x v="1018"/>
    <x v="1501"/>
    <x v="1737"/>
    <n v="0.84419999999999995"/>
    <n v="0.90200000000000002"/>
    <n v="0.93730000000000002"/>
    <n v="0.87880000000000003"/>
    <n v="0.1079"/>
    <n v="0.25819999999999999"/>
    <n v="0.51019999999999999"/>
    <n v="0.21179999999999999"/>
  </r>
  <r>
    <s v="cty18107"/>
    <x v="414"/>
    <s v=" IN"/>
    <s v="no"/>
    <x v="0"/>
    <x v="1679"/>
    <x v="1700"/>
    <x v="1711"/>
    <x v="1738"/>
    <n v="0.77249999999999996"/>
    <n v="0.85829999999999995"/>
    <n v="0.91080000000000005"/>
    <n v="0.86609999999999998"/>
    <n v="0.12590000000000001"/>
    <n v="0.2306"/>
    <n v="0.40639999999999998"/>
    <n v="0.3075"/>
  </r>
  <r>
    <s v="cty48187"/>
    <x v="1197"/>
    <s v=" TX"/>
    <s v="no"/>
    <x v="0"/>
    <x v="1680"/>
    <x v="1701"/>
    <x v="1712"/>
    <x v="1739"/>
    <n v="0.75739999999999996"/>
    <n v="0.86719999999999997"/>
    <n v="0.93430000000000002"/>
    <n v="0.85529999999999995"/>
    <n v="0.122"/>
    <n v="0.2354"/>
    <n v="0.42570000000000002"/>
    <n v="0.30020000000000002"/>
  </r>
  <r>
    <s v="cty35009"/>
    <x v="1134"/>
    <s v=" NM"/>
    <s v="no"/>
    <x v="0"/>
    <x v="1680"/>
    <x v="1702"/>
    <x v="1291"/>
    <x v="1740"/>
    <n v="0.76700000000000002"/>
    <n v="0.86609999999999998"/>
    <n v="0.92649999999999999"/>
    <n v="0.82969999999999999"/>
    <n v="0.1444"/>
    <n v="0.27379999999999999"/>
    <n v="0.49099999999999999"/>
    <n v="0.28620000000000001"/>
  </r>
  <r>
    <s v="cty04009"/>
    <x v="345"/>
    <s v=" AZ"/>
    <s v="no"/>
    <x v="0"/>
    <x v="1681"/>
    <x v="1703"/>
    <x v="1713"/>
    <x v="1741"/>
    <n v="0.753"/>
    <n v="0.82779999999999998"/>
    <n v="0.87339999999999995"/>
    <n v="0.81889999999999996"/>
    <n v="0.1037"/>
    <n v="0.15010000000000001"/>
    <n v="0.22800000000000001"/>
    <n v="0.16830000000000001"/>
  </r>
  <r>
    <s v="cty26073"/>
    <x v="1198"/>
    <s v=" MI"/>
    <s v="no"/>
    <x v="0"/>
    <x v="1682"/>
    <x v="1704"/>
    <x v="1714"/>
    <x v="1742"/>
    <n v="0.77529999999999999"/>
    <n v="0.8619"/>
    <n v="0.91479999999999995"/>
    <n v="0.86250000000000004"/>
    <n v="0.1293"/>
    <n v="0.2301"/>
    <n v="0.39900000000000002"/>
    <n v="0.3009"/>
  </r>
  <r>
    <s v="cty20001"/>
    <x v="1199"/>
    <s v=" KS"/>
    <s v="no"/>
    <x v="0"/>
    <x v="1683"/>
    <x v="1705"/>
    <x v="286"/>
    <x v="1743"/>
    <n v="0.83630000000000004"/>
    <n v="0.90190000000000003"/>
    <n v="0.94199999999999995"/>
    <n v="0.8851"/>
    <n v="0.159"/>
    <n v="0.27800000000000002"/>
    <n v="0.47760000000000002"/>
    <n v="0.29609999999999997"/>
  </r>
  <r>
    <s v="cty41013"/>
    <x v="32"/>
    <s v=" OR"/>
    <s v="no"/>
    <x v="0"/>
    <x v="1684"/>
    <x v="1706"/>
    <x v="1715"/>
    <x v="1744"/>
    <n v="0.73140000000000005"/>
    <n v="0.84550000000000003"/>
    <n v="0.91510000000000002"/>
    <n v="0.84350000000000003"/>
    <n v="6.93E-2"/>
    <n v="0.1613"/>
    <n v="0.31569999999999998"/>
    <n v="0.21160000000000001"/>
  </r>
  <r>
    <s v="cty20055"/>
    <x v="1200"/>
    <s v=" KS"/>
    <s v="no"/>
    <x v="0"/>
    <x v="1685"/>
    <x v="1707"/>
    <x v="1716"/>
    <x v="1745"/>
    <n v="0.71220000000000006"/>
    <n v="0.81540000000000001"/>
    <n v="0.87829999999999997"/>
    <n v="0.8085"/>
    <n v="9.7699999999999995E-2"/>
    <n v="0.2404"/>
    <n v="0.47989999999999999"/>
    <n v="0.32879999999999998"/>
  </r>
  <r>
    <s v="cty48209"/>
    <x v="1201"/>
    <s v=" TX"/>
    <s v="no"/>
    <x v="0"/>
    <x v="1686"/>
    <x v="1708"/>
    <x v="1717"/>
    <x v="1746"/>
    <n v="0.76149999999999995"/>
    <n v="0.85850000000000004"/>
    <n v="0.91769999999999996"/>
    <n v="0.86129999999999995"/>
    <n v="0.18479999999999999"/>
    <n v="0.2833"/>
    <n v="0.4486"/>
    <n v="0.3836"/>
  </r>
  <r>
    <s v="cty54091"/>
    <x v="357"/>
    <s v=" WV"/>
    <s v="no"/>
    <x v="0"/>
    <x v="1687"/>
    <x v="831"/>
    <x v="1718"/>
    <x v="1747"/>
    <n v="0.78039999999999998"/>
    <n v="0.89219999999999999"/>
    <n v="0.96050000000000002"/>
    <n v="0.85470000000000002"/>
    <n v="0.1507"/>
    <n v="0.27379999999999999"/>
    <n v="0.4803"/>
    <n v="0.30909999999999999"/>
  </r>
  <r>
    <s v="cty24041"/>
    <x v="1202"/>
    <s v=" MD"/>
    <s v="yes"/>
    <x v="0"/>
    <x v="1688"/>
    <x v="1709"/>
    <x v="1719"/>
    <x v="1748"/>
    <n v="0.81820000000000004"/>
    <n v="0.89829999999999999"/>
    <n v="0.94720000000000004"/>
    <n v="0.90090000000000003"/>
    <n v="0.18809999999999999"/>
    <n v="0.28939999999999999"/>
    <n v="0.45929999999999999"/>
    <n v="0.4133"/>
  </r>
  <r>
    <s v="cty53003"/>
    <x v="1203"/>
    <s v=" WA"/>
    <s v="no"/>
    <x v="0"/>
    <x v="1689"/>
    <x v="1710"/>
    <x v="1720"/>
    <x v="1749"/>
    <n v="0.75249999999999995"/>
    <n v="0.83420000000000005"/>
    <n v="0.8841"/>
    <n v="0.82699999999999996"/>
    <n v="7.7799999999999994E-2"/>
    <n v="0.18509999999999999"/>
    <n v="0.36520000000000002"/>
    <n v="0.25440000000000002"/>
  </r>
  <r>
    <s v="cty28019"/>
    <x v="1204"/>
    <s v=" MS"/>
    <s v="no"/>
    <x v="0"/>
    <x v="1690"/>
    <x v="1711"/>
    <x v="1721"/>
    <x v="1750"/>
    <n v="0.76229999999999998"/>
    <n v="0.88800000000000001"/>
    <n v="0.9647"/>
    <n v="0.82509999999999994"/>
    <n v="0.18870000000000001"/>
    <n v="0.26950000000000002"/>
    <n v="0.4052"/>
    <n v="0.24629999999999999"/>
  </r>
  <r>
    <s v="cty40121"/>
    <x v="1205"/>
    <s v=" OK"/>
    <s v="no"/>
    <x v="0"/>
    <x v="1691"/>
    <x v="1712"/>
    <x v="1722"/>
    <x v="1751"/>
    <n v="0.80110000000000003"/>
    <n v="0.86419999999999997"/>
    <n v="0.90269999999999995"/>
    <n v="0.83730000000000004"/>
    <n v="0.13450000000000001"/>
    <n v="0.26019999999999999"/>
    <n v="0.47120000000000001"/>
    <n v="0.2407"/>
  </r>
  <r>
    <s v="cty21153"/>
    <x v="1206"/>
    <s v=" KY"/>
    <s v="no"/>
    <x v="0"/>
    <x v="1692"/>
    <x v="1713"/>
    <x v="1723"/>
    <x v="1752"/>
    <n v="0.77610000000000001"/>
    <n v="0.83860000000000001"/>
    <n v="0.87670000000000003"/>
    <n v="0.79579999999999995"/>
    <n v="0.1691"/>
    <n v="0.34329999999999999"/>
    <n v="0.63560000000000005"/>
    <n v="0.2555"/>
  </r>
  <r>
    <s v="cty54043"/>
    <x v="66"/>
    <s v=" WV"/>
    <s v="no"/>
    <x v="0"/>
    <x v="1693"/>
    <x v="1714"/>
    <x v="1724"/>
    <x v="1753"/>
    <n v="0.76049999999999995"/>
    <n v="0.88090000000000002"/>
    <n v="0.95450000000000002"/>
    <n v="0.83409999999999995"/>
    <n v="9.0300000000000005E-2"/>
    <n v="0.1991"/>
    <n v="0.38169999999999998"/>
    <n v="0.18759999999999999"/>
  </r>
  <r>
    <s v="cty48019"/>
    <x v="1207"/>
    <s v=" TX"/>
    <s v="no"/>
    <x v="0"/>
    <x v="1694"/>
    <x v="1715"/>
    <x v="1725"/>
    <x v="1754"/>
    <n v="0.74109999999999998"/>
    <n v="0.81310000000000004"/>
    <n v="0.85709999999999997"/>
    <n v="0.8054"/>
    <n v="0.25569999999999998"/>
    <n v="0.32190000000000002"/>
    <n v="0.43309999999999998"/>
    <n v="0.34599999999999997"/>
  </r>
  <r>
    <s v="cty37113"/>
    <x v="809"/>
    <s v=" NC"/>
    <s v="no"/>
    <x v="0"/>
    <x v="1695"/>
    <x v="1716"/>
    <x v="1726"/>
    <x v="1755"/>
    <n v="0.8468"/>
    <n v="0.9123"/>
    <n v="0.95240000000000002"/>
    <n v="0.89770000000000005"/>
    <n v="0.19159999999999999"/>
    <n v="0.29339999999999999"/>
    <n v="0.4642"/>
    <n v="0.33079999999999998"/>
  </r>
  <r>
    <s v="cty39117"/>
    <x v="620"/>
    <s v=" OH"/>
    <s v="no"/>
    <x v="0"/>
    <x v="1696"/>
    <x v="1546"/>
    <x v="1727"/>
    <x v="1756"/>
    <n v="0.81850000000000001"/>
    <n v="0.88890000000000002"/>
    <n v="0.93189999999999995"/>
    <n v="0.88380000000000003"/>
    <n v="9.1200000000000003E-2"/>
    <n v="0.19689999999999999"/>
    <n v="0.37409999999999999"/>
    <n v="0.2266"/>
  </r>
  <r>
    <s v="cty47007"/>
    <x v="1208"/>
    <s v=" TN"/>
    <s v="no"/>
    <x v="0"/>
    <x v="1696"/>
    <x v="1717"/>
    <x v="1728"/>
    <x v="1757"/>
    <n v="0.77310000000000001"/>
    <n v="0.85250000000000004"/>
    <n v="0.90100000000000002"/>
    <n v="0.81520000000000004"/>
    <n v="2.7799999999999998E-2"/>
    <n v="0.1394"/>
    <n v="0.3266"/>
    <n v="0.1338"/>
  </r>
  <r>
    <s v="cty29127"/>
    <x v="490"/>
    <s v=" MO"/>
    <s v="no"/>
    <x v="0"/>
    <x v="1697"/>
    <x v="1163"/>
    <x v="1729"/>
    <x v="1758"/>
    <n v="0.76790000000000003"/>
    <n v="0.88"/>
    <n v="0.94840000000000002"/>
    <n v="0.87"/>
    <n v="0.15140000000000001"/>
    <n v="0.28149999999999997"/>
    <n v="0.49969999999999998"/>
    <n v="0.33610000000000001"/>
  </r>
  <r>
    <s v="cty42023"/>
    <x v="1012"/>
    <s v=" PA"/>
    <s v="no"/>
    <x v="0"/>
    <x v="1698"/>
    <x v="1718"/>
    <x v="1730"/>
    <x v="1759"/>
    <n v="0.83940000000000003"/>
    <n v="0.87529999999999997"/>
    <n v="0.8972"/>
    <n v="0.86819999999999997"/>
    <n v="7.0300000000000001E-2"/>
    <n v="0.23530000000000001"/>
    <n v="0.5121"/>
    <n v="0.2999"/>
  </r>
  <r>
    <s v="cty05053"/>
    <x v="2"/>
    <s v=" AR"/>
    <s v="no"/>
    <x v="0"/>
    <x v="1699"/>
    <x v="1556"/>
    <x v="1731"/>
    <x v="1760"/>
    <n v="0.79810000000000003"/>
    <n v="0.90980000000000005"/>
    <n v="0.97799999999999998"/>
    <n v="0.89600000000000002"/>
    <n v="0.1018"/>
    <n v="0.15790000000000001"/>
    <n v="0.252"/>
    <n v="0.17879999999999999"/>
  </r>
  <r>
    <s v="cty29073"/>
    <x v="1209"/>
    <s v=" MO"/>
    <s v="no"/>
    <x v="0"/>
    <x v="1700"/>
    <x v="1719"/>
    <x v="1732"/>
    <x v="1759"/>
    <n v="0.77680000000000005"/>
    <n v="0.87670000000000003"/>
    <n v="0.93769999999999998"/>
    <n v="0.87419999999999998"/>
    <n v="0.1139"/>
    <n v="0.218"/>
    <n v="0.3926"/>
    <n v="0.27900000000000003"/>
  </r>
  <r>
    <s v="cty47083"/>
    <x v="264"/>
    <s v=" TN"/>
    <s v="no"/>
    <x v="0"/>
    <x v="1701"/>
    <x v="1720"/>
    <x v="1733"/>
    <x v="1564"/>
    <n v="0.73270000000000002"/>
    <n v="0.77490000000000003"/>
    <n v="0.80069999999999997"/>
    <n v="0.76170000000000004"/>
    <n v="5.8999999999999997E-2"/>
    <n v="0.1721"/>
    <n v="0.36180000000000001"/>
    <n v="0.16089999999999999"/>
  </r>
  <r>
    <s v="cty06077"/>
    <x v="1210"/>
    <s v=" CA"/>
    <s v="no"/>
    <x v="0"/>
    <x v="1702"/>
    <x v="1721"/>
    <x v="1734"/>
    <x v="1761"/>
    <n v="0.77249999999999996"/>
    <n v="0.86329999999999996"/>
    <n v="0.91879999999999995"/>
    <n v="0.85550000000000004"/>
    <n v="0.1593"/>
    <n v="0.22939999999999999"/>
    <n v="0.34699999999999998"/>
    <n v="0.28060000000000002"/>
  </r>
  <r>
    <s v="cty51685"/>
    <x v="1211"/>
    <s v=" VA"/>
    <s v="no"/>
    <x v="0"/>
    <x v="1703"/>
    <x v="1722"/>
    <x v="1735"/>
    <x v="1762"/>
    <n v="0.5877"/>
    <n v="0.75429999999999997"/>
    <n v="0.85609999999999997"/>
    <n v="0.753"/>
    <n v="5.7000000000000002E-2"/>
    <n v="0.17480000000000001"/>
    <n v="0.3725"/>
    <n v="0.25019999999999998"/>
  </r>
  <r>
    <s v="cty12021"/>
    <x v="1212"/>
    <s v=" FL"/>
    <s v="no"/>
    <x v="0"/>
    <x v="1704"/>
    <x v="1723"/>
    <x v="1736"/>
    <x v="1763"/>
    <n v="0.77939999999999998"/>
    <n v="0.86729999999999996"/>
    <n v="0.92100000000000004"/>
    <n v="0.86"/>
    <n v="0.22720000000000001"/>
    <n v="0.3029"/>
    <n v="0.42970000000000003"/>
    <n v="0.37519999999999998"/>
  </r>
  <r>
    <s v="cty29159"/>
    <x v="1213"/>
    <s v=" MO"/>
    <s v="no"/>
    <x v="0"/>
    <x v="1705"/>
    <x v="1724"/>
    <x v="1737"/>
    <x v="1764"/>
    <n v="0.74260000000000004"/>
    <n v="0.83979999999999999"/>
    <n v="0.89910000000000001"/>
    <n v="0.81259999999999999"/>
    <n v="0.1454"/>
    <n v="0.25480000000000003"/>
    <n v="0.43830000000000002"/>
    <n v="0.26129999999999998"/>
  </r>
  <r>
    <s v="cty17197"/>
    <x v="1214"/>
    <s v=" IL"/>
    <s v="no"/>
    <x v="0"/>
    <x v="1706"/>
    <x v="1725"/>
    <x v="1738"/>
    <x v="972"/>
    <n v="0.81010000000000004"/>
    <n v="0.88570000000000004"/>
    <n v="0.93189999999999995"/>
    <n v="0.91390000000000005"/>
    <n v="0.186"/>
    <n v="0.27879999999999999"/>
    <n v="0.4345"/>
    <n v="0.44650000000000001"/>
  </r>
  <r>
    <s v="cty21033"/>
    <x v="743"/>
    <s v=" KY"/>
    <s v="no"/>
    <x v="0"/>
    <x v="1707"/>
    <x v="1726"/>
    <x v="1739"/>
    <x v="1765"/>
    <n v="0.84240000000000004"/>
    <n v="0.88329999999999997"/>
    <n v="0.9083"/>
    <n v="0.87319999999999998"/>
    <n v="0.13489999999999999"/>
    <n v="0.32719999999999999"/>
    <n v="0.64980000000000004"/>
    <n v="0.36159999999999998"/>
  </r>
  <r>
    <s v="cty18159"/>
    <x v="1215"/>
    <s v=" IN"/>
    <s v="no"/>
    <x v="0"/>
    <x v="1708"/>
    <x v="1585"/>
    <x v="1740"/>
    <x v="1766"/>
    <n v="0.8054"/>
    <n v="0.89449999999999996"/>
    <n v="0.94879999999999998"/>
    <n v="0.92349999999999999"/>
    <n v="0.15859999999999999"/>
    <n v="0.24360000000000001"/>
    <n v="0.38619999999999999"/>
    <n v="0.36170000000000002"/>
  </r>
  <r>
    <s v="cty72005"/>
    <x v="1216"/>
    <s v=" PR"/>
    <s v="no"/>
    <x v="0"/>
    <x v="1709"/>
    <x v="1727"/>
    <x v="1741"/>
    <x v="1767"/>
    <n v="0"/>
    <n v="0"/>
    <n v="0"/>
    <n v="0"/>
    <n v="0"/>
    <n v="0"/>
    <n v="0"/>
    <n v="0"/>
  </r>
  <r>
    <s v="cty26127"/>
    <x v="1217"/>
    <s v=" MI"/>
    <s v="no"/>
    <x v="0"/>
    <x v="1709"/>
    <x v="1728"/>
    <x v="1742"/>
    <x v="1768"/>
    <n v="0.74219999999999997"/>
    <n v="0.83640000000000003"/>
    <n v="0.89390000000000003"/>
    <n v="0.82"/>
    <n v="0.1298"/>
    <n v="0.2137"/>
    <n v="0.35439999999999999"/>
    <n v="0.24460000000000001"/>
  </r>
  <r>
    <s v="cty21035"/>
    <x v="1218"/>
    <s v=" KY"/>
    <s v="no"/>
    <x v="0"/>
    <x v="1710"/>
    <x v="1729"/>
    <x v="1743"/>
    <x v="1769"/>
    <n v="0.86119999999999997"/>
    <n v="0.89959999999999996"/>
    <n v="0.92300000000000004"/>
    <n v="0.89949999999999997"/>
    <n v="0.28799999999999998"/>
    <n v="0.39939999999999998"/>
    <n v="0.58620000000000005"/>
    <n v="0.47589999999999999"/>
  </r>
  <r>
    <s v="cty47111"/>
    <x v="809"/>
    <s v=" TN"/>
    <s v="no"/>
    <x v="0"/>
    <x v="1711"/>
    <x v="1569"/>
    <x v="1744"/>
    <x v="1770"/>
    <n v="0.81769999999999998"/>
    <n v="0.87419999999999998"/>
    <n v="0.90869999999999995"/>
    <n v="0.85219999999999996"/>
    <n v="0.1661"/>
    <n v="0.27500000000000002"/>
    <n v="0.4577"/>
    <n v="0.26290000000000002"/>
  </r>
  <r>
    <s v="cty40115"/>
    <x v="491"/>
    <s v=" OK"/>
    <s v="no"/>
    <x v="0"/>
    <x v="1712"/>
    <x v="1730"/>
    <x v="1745"/>
    <x v="1771"/>
    <n v="0.78439999999999999"/>
    <n v="0.87980000000000003"/>
    <n v="0.93799999999999994"/>
    <n v="0.83509999999999995"/>
    <n v="0.1125"/>
    <n v="0.22819999999999999"/>
    <n v="0.4224"/>
    <n v="0.19750000000000001"/>
  </r>
  <r>
    <s v="cty08041"/>
    <x v="1081"/>
    <s v=" CO"/>
    <s v="no"/>
    <x v="0"/>
    <x v="1713"/>
    <x v="1731"/>
    <x v="1746"/>
    <x v="783"/>
    <n v="0.80059999999999998"/>
    <n v="0.86919999999999997"/>
    <n v="0.91110000000000002"/>
    <n v="0.87819999999999998"/>
    <n v="0.1827"/>
    <n v="0.27479999999999999"/>
    <n v="0.4294"/>
    <n v="0.37909999999999999"/>
  </r>
  <r>
    <s v="cty24025"/>
    <x v="1219"/>
    <s v=" MD"/>
    <s v="yes"/>
    <x v="0"/>
    <x v="1714"/>
    <x v="1732"/>
    <x v="1747"/>
    <x v="1772"/>
    <n v="0.81240000000000001"/>
    <n v="0.8931"/>
    <n v="0.94240000000000002"/>
    <n v="0.9214"/>
    <n v="0.17519999999999999"/>
    <n v="0.27100000000000002"/>
    <n v="0.43159999999999998"/>
    <n v="0.433"/>
  </r>
  <r>
    <s v="cty35007"/>
    <x v="464"/>
    <s v=" NM"/>
    <s v="no"/>
    <x v="0"/>
    <x v="1715"/>
    <x v="1733"/>
    <x v="1748"/>
    <x v="1773"/>
    <n v="0.74009999999999998"/>
    <n v="0.88339999999999996"/>
    <n v="0.9708"/>
    <n v="0.82469999999999999"/>
    <n v="0.17480000000000001"/>
    <n v="0.25719999999999998"/>
    <n v="0.39550000000000002"/>
    <n v="0.24060000000000001"/>
  </r>
  <r>
    <s v="cty09003"/>
    <x v="1220"/>
    <s v=" CT"/>
    <s v="no"/>
    <x v="0"/>
    <x v="1716"/>
    <x v="834"/>
    <x v="1749"/>
    <x v="1774"/>
    <n v="0.79630000000000001"/>
    <n v="0.87949999999999995"/>
    <n v="0.93030000000000002"/>
    <n v="0.90580000000000005"/>
    <n v="0.25080000000000002"/>
    <n v="0.3458"/>
    <n v="0.50509999999999999"/>
    <n v="0.52569999999999995"/>
  </r>
  <r>
    <s v="cty25003"/>
    <x v="1221"/>
    <s v=" MA"/>
    <s v="no"/>
    <x v="0"/>
    <x v="1717"/>
    <x v="1734"/>
    <x v="1750"/>
    <x v="671"/>
    <n v="0.84470000000000001"/>
    <n v="0.89880000000000004"/>
    <n v="0.93169999999999997"/>
    <n v="0.90510000000000002"/>
    <n v="0.29020000000000001"/>
    <n v="0.376"/>
    <n v="0.51990000000000003"/>
    <n v="0.46850000000000003"/>
  </r>
  <r>
    <s v="cty39059"/>
    <x v="1222"/>
    <s v=" OH"/>
    <s v="no"/>
    <x v="0"/>
    <x v="1718"/>
    <x v="1735"/>
    <x v="1751"/>
    <x v="1775"/>
    <n v="0.7954"/>
    <n v="0.89880000000000004"/>
    <n v="0.96199999999999997"/>
    <n v="0.87019999999999997"/>
    <n v="0.15409999999999999"/>
    <n v="0.27829999999999999"/>
    <n v="0.48659999999999998"/>
    <n v="0.28739999999999999"/>
  </r>
  <r>
    <s v="cty39029"/>
    <x v="1223"/>
    <s v=" OH"/>
    <s v="no"/>
    <x v="0"/>
    <x v="1719"/>
    <x v="749"/>
    <x v="1752"/>
    <x v="1776"/>
    <n v="0.81279999999999997"/>
    <n v="0.87919999999999998"/>
    <n v="0.91969999999999996"/>
    <n v="0.86850000000000005"/>
    <n v="0.14610000000000001"/>
    <n v="0.26329999999999998"/>
    <n v="0.46"/>
    <n v="0.29409999999999997"/>
  </r>
  <r>
    <s v="cty18039"/>
    <x v="1224"/>
    <s v=" IN"/>
    <s v="no"/>
    <x v="0"/>
    <x v="1720"/>
    <x v="1736"/>
    <x v="1753"/>
    <x v="1777"/>
    <n v="0.64449999999999996"/>
    <n v="0.78210000000000002"/>
    <n v="0.86609999999999998"/>
    <n v="0.79469999999999996"/>
    <n v="0.1429"/>
    <n v="0.24390000000000001"/>
    <n v="0.41339999999999999"/>
    <n v="0.34100000000000003"/>
  </r>
  <r>
    <s v="cty17161"/>
    <x v="1225"/>
    <s v=" IL"/>
    <s v="no"/>
    <x v="0"/>
    <x v="1721"/>
    <x v="1737"/>
    <x v="1754"/>
    <x v="1778"/>
    <n v="0.79059999999999997"/>
    <n v="0.86829999999999996"/>
    <n v="0.91569999999999996"/>
    <n v="0.87809999999999999"/>
    <n v="0.14829999999999999"/>
    <n v="0.25559999999999999"/>
    <n v="0.4355"/>
    <n v="0.37280000000000002"/>
  </r>
  <r>
    <s v="cty41029"/>
    <x v="154"/>
    <s v=" OR"/>
    <s v="no"/>
    <x v="0"/>
    <x v="1722"/>
    <x v="1738"/>
    <x v="1755"/>
    <x v="1598"/>
    <n v="0.78120000000000001"/>
    <n v="0.85940000000000005"/>
    <n v="0.90720000000000001"/>
    <n v="0.85029999999999994"/>
    <n v="0.1946"/>
    <n v="0.28210000000000002"/>
    <n v="0.42880000000000001"/>
    <n v="0.3367"/>
  </r>
  <r>
    <s v="cty17101"/>
    <x v="333"/>
    <s v=" IL"/>
    <s v="no"/>
    <x v="0"/>
    <x v="1722"/>
    <x v="1739"/>
    <x v="1756"/>
    <x v="1779"/>
    <n v="0.80120000000000002"/>
    <n v="0.88260000000000005"/>
    <n v="0.93230000000000002"/>
    <n v="0.85970000000000002"/>
    <n v="0.13339999999999999"/>
    <n v="0.23449999999999999"/>
    <n v="0.4042"/>
    <n v="0.24510000000000001"/>
  </r>
  <r>
    <s v="cty08003"/>
    <x v="1226"/>
    <s v=" CO"/>
    <s v="no"/>
    <x v="0"/>
    <x v="1723"/>
    <x v="1740"/>
    <x v="1757"/>
    <x v="1062"/>
    <n v="0.86070000000000002"/>
    <n v="0.8911"/>
    <n v="0.90959999999999996"/>
    <n v="0.88339999999999996"/>
    <n v="0.28660000000000002"/>
    <n v="0.4002"/>
    <n v="0.5907"/>
    <n v="0.45140000000000002"/>
  </r>
  <r>
    <s v="cty12086"/>
    <x v="1227"/>
    <s v=" FL"/>
    <s v="no"/>
    <x v="0"/>
    <x v="1724"/>
    <x v="1741"/>
    <x v="1758"/>
    <x v="1780"/>
    <n v="0.80030000000000001"/>
    <n v="0.87"/>
    <n v="0.91249999999999998"/>
    <n v="0.83589999999999998"/>
    <n v="0.24540000000000001"/>
    <n v="0.33529999999999999"/>
    <n v="0.48609999999999998"/>
    <n v="0.35039999999999999"/>
  </r>
  <r>
    <s v="cty24003"/>
    <x v="1228"/>
    <s v=" MD"/>
    <s v="yes"/>
    <x v="0"/>
    <x v="1725"/>
    <x v="1742"/>
    <x v="1759"/>
    <x v="1781"/>
    <n v="0.78700000000000003"/>
    <n v="0.87470000000000003"/>
    <n v="0.92830000000000001"/>
    <n v="0.90559999999999996"/>
    <n v="0.16209999999999999"/>
    <n v="0.25800000000000001"/>
    <n v="0.41880000000000001"/>
    <n v="0.42899999999999999"/>
  </r>
  <r>
    <s v="cty26125"/>
    <x v="1229"/>
    <s v=" MI"/>
    <s v="no"/>
    <x v="0"/>
    <x v="1726"/>
    <x v="1505"/>
    <x v="1415"/>
    <x v="1782"/>
    <n v="0.8"/>
    <n v="0.87570000000000003"/>
    <n v="0.92190000000000005"/>
    <n v="0.90869999999999995"/>
    <n v="0.22339999999999999"/>
    <n v="0.31240000000000001"/>
    <n v="0.46179999999999999"/>
    <n v="0.51680000000000004"/>
  </r>
  <r>
    <s v="cty06047"/>
    <x v="1230"/>
    <s v=" CA"/>
    <s v="no"/>
    <x v="0"/>
    <x v="1727"/>
    <x v="1743"/>
    <x v="1760"/>
    <x v="1783"/>
    <n v="0.80710000000000004"/>
    <n v="0.877"/>
    <n v="0.91959999999999997"/>
    <n v="0.85519999999999996"/>
    <n v="0.14349999999999999"/>
    <n v="0.2225"/>
    <n v="0.35489999999999999"/>
    <n v="0.23949999999999999"/>
  </r>
  <r>
    <s v="cty21107"/>
    <x v="994"/>
    <s v=" KY"/>
    <s v="no"/>
    <x v="0"/>
    <x v="1727"/>
    <x v="1744"/>
    <x v="1761"/>
    <x v="1784"/>
    <n v="0.75860000000000005"/>
    <n v="0.85799999999999998"/>
    <n v="0.91869999999999996"/>
    <n v="0.84460000000000002"/>
    <n v="7.7399999999999997E-2"/>
    <n v="0.18940000000000001"/>
    <n v="0.37730000000000002"/>
    <n v="0.23069999999999999"/>
  </r>
  <r>
    <s v="cty18071"/>
    <x v="154"/>
    <s v=" IN"/>
    <s v="no"/>
    <x v="0"/>
    <x v="1728"/>
    <x v="1745"/>
    <x v="936"/>
    <x v="1785"/>
    <n v="0.79549999999999998"/>
    <n v="0.86580000000000001"/>
    <n v="0.90880000000000005"/>
    <n v="0.86899999999999999"/>
    <n v="0.11509999999999999"/>
    <n v="0.21379999999999999"/>
    <n v="0.37930000000000003"/>
    <n v="0.2722"/>
  </r>
  <r>
    <s v="cty18077"/>
    <x v="216"/>
    <s v=" IN"/>
    <s v="no"/>
    <x v="0"/>
    <x v="1729"/>
    <x v="1746"/>
    <x v="1762"/>
    <x v="1786"/>
    <n v="0.77949999999999997"/>
    <n v="0.85960000000000003"/>
    <n v="0.90859999999999996"/>
    <n v="0.85809999999999997"/>
    <n v="0.1636"/>
    <n v="0.26939999999999997"/>
    <n v="0.44690000000000002"/>
    <n v="0.32429999999999998"/>
  </r>
  <r>
    <s v="cty17077"/>
    <x v="154"/>
    <s v=" IL"/>
    <s v="no"/>
    <x v="0"/>
    <x v="1730"/>
    <x v="1747"/>
    <x v="1763"/>
    <x v="1787"/>
    <n v="0.82650000000000001"/>
    <n v="0.90259999999999996"/>
    <n v="0.94899999999999995"/>
    <n v="0.89480000000000004"/>
    <n v="0.22359999999999999"/>
    <n v="0.32790000000000002"/>
    <n v="0.50290000000000001"/>
    <n v="0.39350000000000002"/>
  </r>
  <r>
    <s v="cty48213"/>
    <x v="536"/>
    <s v=" TX"/>
    <s v="no"/>
    <x v="0"/>
    <x v="1731"/>
    <x v="1748"/>
    <x v="1764"/>
    <x v="1788"/>
    <n v="0.78910000000000002"/>
    <n v="0.87109999999999999"/>
    <n v="0.92120000000000002"/>
    <n v="0.83919999999999995"/>
    <n v="9.1499999999999998E-2"/>
    <n v="0.2036"/>
    <n v="0.3916"/>
    <n v="0.2039"/>
  </r>
  <r>
    <s v="cty29013"/>
    <x v="1231"/>
    <s v=" MO"/>
    <s v="no"/>
    <x v="0"/>
    <x v="1732"/>
    <x v="1749"/>
    <x v="1765"/>
    <x v="1789"/>
    <n v="0.80259999999999998"/>
    <n v="0.87739999999999996"/>
    <n v="0.92310000000000003"/>
    <n v="0.85740000000000005"/>
    <n v="0.1444"/>
    <n v="0.22770000000000001"/>
    <n v="0.3674"/>
    <n v="0.2422"/>
  </r>
  <r>
    <s v="cty21175"/>
    <x v="171"/>
    <s v=" KY"/>
    <s v="no"/>
    <x v="0"/>
    <x v="1733"/>
    <x v="1750"/>
    <x v="1766"/>
    <x v="1790"/>
    <n v="0.82350000000000001"/>
    <n v="0.88539999999999996"/>
    <n v="0.92310000000000003"/>
    <n v="0.8448"/>
    <n v="0.13769999999999999"/>
    <n v="0.27179999999999999"/>
    <n v="0.49669999999999997"/>
    <n v="0.2185"/>
  </r>
  <r>
    <s v="cty01041"/>
    <x v="1232"/>
    <s v=" AL"/>
    <s v="no"/>
    <x v="0"/>
    <x v="1734"/>
    <x v="1751"/>
    <x v="1767"/>
    <x v="1791"/>
    <n v="0.76370000000000005"/>
    <n v="0.85850000000000004"/>
    <n v="0.91639999999999999"/>
    <n v="0.81010000000000004"/>
    <n v="0.16350000000000001"/>
    <n v="0.23860000000000001"/>
    <n v="0.36449999999999999"/>
    <n v="0.22639999999999999"/>
  </r>
  <r>
    <s v="cty54025"/>
    <x v="1233"/>
    <s v=" WV"/>
    <s v="no"/>
    <x v="0"/>
    <x v="1735"/>
    <x v="1752"/>
    <x v="1768"/>
    <x v="1792"/>
    <n v="0.80279999999999996"/>
    <n v="0.88280000000000003"/>
    <n v="0.93169999999999997"/>
    <n v="0.85860000000000003"/>
    <n v="0.16600000000000001"/>
    <n v="0.28210000000000002"/>
    <n v="0.47689999999999999"/>
    <n v="0.29139999999999999"/>
  </r>
  <r>
    <s v="cty26005"/>
    <x v="1234"/>
    <s v=" MI"/>
    <s v="no"/>
    <x v="0"/>
    <x v="1736"/>
    <x v="1753"/>
    <x v="1707"/>
    <x v="1793"/>
    <n v="0.76739999999999997"/>
    <n v="0.85319999999999996"/>
    <n v="0.90549999999999997"/>
    <n v="0.86650000000000005"/>
    <n v="0.1353"/>
    <n v="0.2147"/>
    <n v="0.34799999999999998"/>
    <n v="0.2918"/>
  </r>
  <r>
    <s v="cty26017"/>
    <x v="1235"/>
    <s v=" MI"/>
    <s v="no"/>
    <x v="0"/>
    <x v="1737"/>
    <x v="1754"/>
    <x v="1769"/>
    <x v="1794"/>
    <n v="0.76390000000000002"/>
    <n v="0.85980000000000001"/>
    <n v="0.91830000000000001"/>
    <n v="0.87370000000000003"/>
    <n v="0.18659999999999999"/>
    <n v="0.2641"/>
    <n v="0.39389999999999997"/>
    <n v="0.35039999999999999"/>
  </r>
  <r>
    <s v="cty48107"/>
    <x v="1236"/>
    <s v=" TX"/>
    <s v="no"/>
    <x v="0"/>
    <x v="1738"/>
    <x v="1755"/>
    <x v="1770"/>
    <x v="1795"/>
    <n v="0.81259999999999999"/>
    <n v="0.92110000000000003"/>
    <n v="0.98740000000000006"/>
    <n v="0.85570000000000002"/>
    <n v="0.1031"/>
    <n v="0.26369999999999999"/>
    <n v="0.53310000000000002"/>
    <n v="0.23480000000000001"/>
  </r>
  <r>
    <s v="cty26105"/>
    <x v="247"/>
    <s v=" MI"/>
    <s v="no"/>
    <x v="0"/>
    <x v="1739"/>
    <x v="1756"/>
    <x v="1771"/>
    <x v="1796"/>
    <n v="0.81840000000000002"/>
    <n v="0.87549999999999994"/>
    <n v="0.9103"/>
    <n v="0.86850000000000005"/>
    <n v="0.1653"/>
    <n v="0.26919999999999999"/>
    <n v="0.44350000000000001"/>
    <n v="0.30790000000000001"/>
  </r>
  <r>
    <s v="cty39105"/>
    <x v="1237"/>
    <s v=" OH"/>
    <s v="no"/>
    <x v="0"/>
    <x v="1739"/>
    <x v="1757"/>
    <x v="1772"/>
    <x v="1797"/>
    <n v="0.83460000000000001"/>
    <n v="0.88590000000000002"/>
    <n v="0.9173"/>
    <n v="0.86709999999999998"/>
    <n v="7.9699999999999993E-2"/>
    <n v="0.1986"/>
    <n v="0.3982"/>
    <n v="0.18090000000000001"/>
  </r>
  <r>
    <s v="cty05143"/>
    <x v="197"/>
    <s v=" AR"/>
    <s v="no"/>
    <x v="0"/>
    <x v="1740"/>
    <x v="1758"/>
    <x v="1626"/>
    <x v="1798"/>
    <n v="0.77010000000000001"/>
    <n v="0.85809999999999997"/>
    <n v="0.91180000000000005"/>
    <n v="0.84450000000000003"/>
    <n v="0.15609999999999999"/>
    <n v="0.25230000000000002"/>
    <n v="0.41370000000000001"/>
    <n v="0.30659999999999998"/>
  </r>
  <r>
    <s v="cty55001"/>
    <x v="37"/>
    <s v=" WI"/>
    <s v="no"/>
    <x v="0"/>
    <x v="1740"/>
    <x v="1759"/>
    <x v="1773"/>
    <x v="1799"/>
    <n v="0.81830000000000003"/>
    <n v="0.88139999999999996"/>
    <n v="0.91990000000000005"/>
    <n v="0.8669"/>
    <n v="8.7999999999999995E-2"/>
    <n v="0.1734"/>
    <n v="0.31659999999999999"/>
    <n v="0.1855"/>
  </r>
  <r>
    <s v="cty51041"/>
    <x v="1238"/>
    <s v=" VA"/>
    <s v="no"/>
    <x v="0"/>
    <x v="1741"/>
    <x v="1760"/>
    <x v="1774"/>
    <x v="1800"/>
    <n v="0.80379999999999996"/>
    <n v="0.88090000000000002"/>
    <n v="0.92800000000000005"/>
    <n v="0.90680000000000005"/>
    <n v="0.2321"/>
    <n v="0.32450000000000001"/>
    <n v="0.47949999999999998"/>
    <n v="0.48859999999999998"/>
  </r>
  <r>
    <s v="cty48053"/>
    <x v="1239"/>
    <s v=" TX"/>
    <s v="no"/>
    <x v="0"/>
    <x v="1742"/>
    <x v="1761"/>
    <x v="1775"/>
    <x v="1712"/>
    <n v="0.77329999999999999"/>
    <n v="0.83169999999999999"/>
    <n v="0.86739999999999995"/>
    <n v="0.81240000000000001"/>
    <n v="0.1961"/>
    <n v="0.26910000000000001"/>
    <n v="0.39150000000000001"/>
    <n v="0.28499999999999998"/>
  </r>
  <r>
    <s v="cty06065"/>
    <x v="1240"/>
    <s v=" CA"/>
    <s v="no"/>
    <x v="0"/>
    <x v="1743"/>
    <x v="1762"/>
    <x v="1776"/>
    <x v="1801"/>
    <n v="0.78759999999999997"/>
    <n v="0.86319999999999997"/>
    <n v="0.90939999999999999"/>
    <n v="0.85499999999999998"/>
    <n v="0.14899999999999999"/>
    <n v="0.21759999999999999"/>
    <n v="0.33260000000000001"/>
    <n v="0.2596"/>
  </r>
  <r>
    <s v="cty13073"/>
    <x v="651"/>
    <s v=" GA"/>
    <s v="no"/>
    <x v="0"/>
    <x v="1744"/>
    <x v="1763"/>
    <x v="1777"/>
    <x v="1802"/>
    <n v="0.74790000000000001"/>
    <n v="0.84560000000000002"/>
    <n v="0.9052"/>
    <n v="0.87529999999999997"/>
    <n v="0.1993"/>
    <n v="0.30470000000000003"/>
    <n v="0.48139999999999999"/>
    <n v="0.48680000000000001"/>
  </r>
  <r>
    <s v="cty38005"/>
    <x v="1241"/>
    <s v=" ND"/>
    <s v="no"/>
    <x v="0"/>
    <x v="1745"/>
    <x v="1764"/>
    <x v="1778"/>
    <x v="1803"/>
    <n v="0.75749999999999995"/>
    <n v="0.82709999999999995"/>
    <n v="0.86960000000000004"/>
    <n v="0.79190000000000005"/>
    <n v="0.2079"/>
    <n v="0.43559999999999999"/>
    <n v="0.81759999999999999"/>
    <n v="0.32490000000000002"/>
  </r>
  <r>
    <s v="cty47161"/>
    <x v="1242"/>
    <s v=" TN"/>
    <s v="no"/>
    <x v="0"/>
    <x v="1746"/>
    <x v="1765"/>
    <x v="1779"/>
    <x v="1804"/>
    <n v="0.77400000000000002"/>
    <n v="0.89939999999999998"/>
    <n v="0.97599999999999998"/>
    <n v="0.85970000000000002"/>
    <n v="0.13730000000000001"/>
    <n v="0.21890000000000001"/>
    <n v="0.35560000000000003"/>
    <n v="0.2165"/>
  </r>
  <r>
    <s v="cty09011"/>
    <x v="1243"/>
    <s v=" CT"/>
    <s v="no"/>
    <x v="0"/>
    <x v="1747"/>
    <x v="1766"/>
    <x v="1780"/>
    <x v="1805"/>
    <n v="0.78690000000000004"/>
    <n v="0.87660000000000005"/>
    <n v="0.93130000000000002"/>
    <n v="0.9022"/>
    <n v="0.2087"/>
    <n v="0.30609999999999998"/>
    <n v="0.46949999999999997"/>
    <n v="0.46210000000000001"/>
  </r>
  <r>
    <s v="cty40113"/>
    <x v="355"/>
    <s v=" OK"/>
    <s v="no"/>
    <x v="0"/>
    <x v="1748"/>
    <x v="1767"/>
    <x v="1781"/>
    <x v="1806"/>
    <n v="0.78920000000000001"/>
    <n v="0.86040000000000005"/>
    <n v="0.90380000000000005"/>
    <n v="0.84499999999999997"/>
    <n v="0.14169999999999999"/>
    <n v="0.22320000000000001"/>
    <n v="0.36"/>
    <n v="0.24790000000000001"/>
  </r>
  <r>
    <s v="cty29223"/>
    <x v="96"/>
    <s v=" MO"/>
    <s v="no"/>
    <x v="0"/>
    <x v="1749"/>
    <x v="1768"/>
    <x v="1782"/>
    <x v="1807"/>
    <n v="0.87539999999999996"/>
    <n v="0.93079999999999996"/>
    <n v="0.96460000000000001"/>
    <n v="0.89139999999999997"/>
    <n v="6.3500000000000001E-2"/>
    <n v="0.18729999999999999"/>
    <n v="0.39500000000000002"/>
    <n v="0.14119999999999999"/>
  </r>
  <r>
    <s v="cty40019"/>
    <x v="104"/>
    <s v=" OK"/>
    <s v="no"/>
    <x v="0"/>
    <x v="1750"/>
    <x v="1239"/>
    <x v="1783"/>
    <x v="1808"/>
    <n v="0.76119999999999999"/>
    <n v="0.83020000000000005"/>
    <n v="0.87229999999999996"/>
    <n v="0.80840000000000001"/>
    <n v="0.1643"/>
    <n v="0.26250000000000001"/>
    <n v="0.42709999999999998"/>
    <n v="0.28470000000000001"/>
  </r>
  <r>
    <s v="cty18081"/>
    <x v="182"/>
    <s v=" IN"/>
    <s v="no"/>
    <x v="0"/>
    <x v="1750"/>
    <x v="1769"/>
    <x v="1784"/>
    <x v="1809"/>
    <n v="0.76559999999999995"/>
    <n v="0.86719999999999997"/>
    <n v="0.92920000000000003"/>
    <n v="0.90180000000000005"/>
    <n v="0.161"/>
    <n v="0.25390000000000001"/>
    <n v="0.40960000000000002"/>
    <n v="0.40799999999999997"/>
  </r>
  <r>
    <s v="cty39109"/>
    <x v="665"/>
    <s v=" OH"/>
    <s v="no"/>
    <x v="0"/>
    <x v="1751"/>
    <x v="1770"/>
    <x v="1785"/>
    <x v="1810"/>
    <n v="0.82469999999999999"/>
    <n v="0.88819999999999999"/>
    <n v="0.92700000000000005"/>
    <n v="0.89700000000000002"/>
    <n v="0.16420000000000001"/>
    <n v="0.26779999999999998"/>
    <n v="0.44159999999999999"/>
    <n v="0.36530000000000001"/>
  </r>
  <r>
    <s v="cty23001"/>
    <x v="1244"/>
    <s v=" ME"/>
    <s v="no"/>
    <x v="0"/>
    <x v="1752"/>
    <x v="1771"/>
    <x v="1786"/>
    <x v="1811"/>
    <n v="0.82679999999999998"/>
    <n v="0.89100000000000001"/>
    <n v="0.93030000000000002"/>
    <n v="0.8901"/>
    <n v="0.2077"/>
    <n v="0.31140000000000001"/>
    <n v="0.48530000000000001"/>
    <n v="0.36830000000000002"/>
  </r>
  <r>
    <s v="cty21179"/>
    <x v="45"/>
    <s v=" KY"/>
    <s v="no"/>
    <x v="0"/>
    <x v="1753"/>
    <x v="1772"/>
    <x v="1787"/>
    <x v="1812"/>
    <n v="0.78180000000000005"/>
    <n v="0.87219999999999998"/>
    <n v="0.9274"/>
    <n v="0.87009999999999998"/>
    <n v="0.11990000000000001"/>
    <n v="0.2233"/>
    <n v="0.39679999999999999"/>
    <n v="0.28439999999999999"/>
  </r>
  <r>
    <s v="cty36107"/>
    <x v="518"/>
    <s v=" NY"/>
    <s v="no"/>
    <x v="0"/>
    <x v="1754"/>
    <x v="1260"/>
    <x v="1788"/>
    <x v="1813"/>
    <n v="0.77400000000000002"/>
    <n v="0.87749999999999995"/>
    <n v="0.94059999999999999"/>
    <n v="0.87960000000000005"/>
    <n v="0.1479"/>
    <n v="0.2681"/>
    <n v="0.4698"/>
    <n v="0.36580000000000001"/>
  </r>
  <r>
    <s v="cty53077"/>
    <x v="1245"/>
    <s v=" WA"/>
    <s v="no"/>
    <x v="0"/>
    <x v="1755"/>
    <x v="1773"/>
    <x v="1789"/>
    <x v="1814"/>
    <n v="0.71189999999999998"/>
    <n v="0.84050000000000002"/>
    <n v="0.91900000000000004"/>
    <n v="0.81679999999999997"/>
    <n v="0.1115"/>
    <n v="0.23449999999999999"/>
    <n v="0.44069999999999998"/>
    <n v="0.29199999999999998"/>
  </r>
  <r>
    <s v="cty24005"/>
    <x v="1246"/>
    <s v=" MD"/>
    <s v="yes"/>
    <x v="1"/>
    <x v="1756"/>
    <x v="1774"/>
    <x v="1140"/>
    <x v="1815"/>
    <n v="0.82579999999999998"/>
    <n v="0.89610000000000001"/>
    <n v="0.93899999999999995"/>
    <n v="0.91100000000000003"/>
    <n v="0.221"/>
    <n v="0.31319999999999998"/>
    <n v="0.46789999999999998"/>
    <n v="0.44969999999999999"/>
  </r>
  <r>
    <s v="cty22049"/>
    <x v="1247"/>
    <s v=" LA"/>
    <s v="no"/>
    <x v="0"/>
    <x v="1757"/>
    <x v="1775"/>
    <x v="1790"/>
    <x v="1816"/>
    <n v="0.75009999999999999"/>
    <n v="0.874"/>
    <n v="0.94969999999999999"/>
    <n v="0.84379999999999999"/>
    <n v="0.1009"/>
    <n v="0.22370000000000001"/>
    <n v="0.42970000000000003"/>
    <n v="0.26129999999999998"/>
  </r>
  <r>
    <s v="cty51009"/>
    <x v="1248"/>
    <s v=" VA"/>
    <s v="no"/>
    <x v="0"/>
    <x v="1758"/>
    <x v="1776"/>
    <x v="1791"/>
    <x v="1817"/>
    <n v="0.76280000000000003"/>
    <n v="0.88870000000000005"/>
    <n v="0.96560000000000001"/>
    <n v="0.8891"/>
    <n v="0.18129999999999999"/>
    <n v="0.28149999999999997"/>
    <n v="0.4496"/>
    <n v="0.35589999999999999"/>
  </r>
  <r>
    <s v="cty41039"/>
    <x v="533"/>
    <s v=" OR"/>
    <s v="no"/>
    <x v="0"/>
    <x v="1759"/>
    <x v="1777"/>
    <x v="1792"/>
    <x v="1818"/>
    <n v="0.83020000000000005"/>
    <n v="0.89180000000000004"/>
    <n v="0.9294"/>
    <n v="0.89349999999999996"/>
    <n v="0.2039"/>
    <n v="0.29060000000000002"/>
    <n v="0.436"/>
    <n v="0.3629"/>
  </r>
  <r>
    <s v="cty48167"/>
    <x v="1249"/>
    <s v=" TX"/>
    <s v="no"/>
    <x v="0"/>
    <x v="1760"/>
    <x v="1778"/>
    <x v="1793"/>
    <x v="1819"/>
    <n v="0.74119999999999997"/>
    <n v="0.8488"/>
    <n v="0.91449999999999998"/>
    <n v="0.84819999999999995"/>
    <n v="0.14979999999999999"/>
    <n v="0.2379"/>
    <n v="0.38569999999999999"/>
    <n v="0.33100000000000002"/>
  </r>
  <r>
    <s v="cty36075"/>
    <x v="1250"/>
    <s v=" NY"/>
    <s v="no"/>
    <x v="0"/>
    <x v="1761"/>
    <x v="1779"/>
    <x v="1794"/>
    <x v="1820"/>
    <n v="0.79010000000000002"/>
    <n v="0.87390000000000001"/>
    <n v="0.92500000000000004"/>
    <n v="0.87739999999999996"/>
    <n v="0.15659999999999999"/>
    <n v="0.26669999999999999"/>
    <n v="0.45140000000000002"/>
    <n v="0.3579"/>
  </r>
  <r>
    <s v="cty26057"/>
    <x v="1251"/>
    <s v=" MI"/>
    <s v="no"/>
    <x v="0"/>
    <x v="1762"/>
    <x v="1780"/>
    <x v="1795"/>
    <x v="1821"/>
    <n v="0.79879999999999995"/>
    <n v="0.86009999999999998"/>
    <n v="0.89749999999999996"/>
    <n v="0.8599"/>
    <n v="7.4800000000000005E-2"/>
    <n v="0.18920000000000001"/>
    <n v="0.38109999999999999"/>
    <n v="0.26429999999999998"/>
  </r>
  <r>
    <s v="cty22025"/>
    <x v="1252"/>
    <s v=" LA"/>
    <s v="no"/>
    <x v="0"/>
    <x v="1763"/>
    <x v="1781"/>
    <x v="1796"/>
    <x v="1822"/>
    <n v="0.68330000000000002"/>
    <n v="0.75309999999999999"/>
    <n v="0.79579999999999995"/>
    <n v="0.70609999999999995"/>
    <n v="0.24360000000000001"/>
    <n v="0.248"/>
    <n v="0.25540000000000002"/>
    <n v="0.24410000000000001"/>
  </r>
  <r>
    <s v="cty21221"/>
    <x v="1253"/>
    <s v=" KY"/>
    <s v="no"/>
    <x v="0"/>
    <x v="1764"/>
    <x v="1782"/>
    <x v="1797"/>
    <x v="1823"/>
    <n v="0.77090000000000003"/>
    <n v="0.87819999999999998"/>
    <n v="0.94379999999999997"/>
    <n v="0.85619999999999996"/>
    <n v="0.14510000000000001"/>
    <n v="0.25030000000000002"/>
    <n v="0.42680000000000001"/>
    <n v="0.30570000000000003"/>
  </r>
  <r>
    <s v="cty05045"/>
    <x v="1254"/>
    <s v=" AR"/>
    <s v="no"/>
    <x v="0"/>
    <x v="1765"/>
    <x v="1783"/>
    <x v="1798"/>
    <x v="1824"/>
    <n v="0.85360000000000003"/>
    <n v="0.90359999999999996"/>
    <n v="0.93420000000000003"/>
    <n v="0.90210000000000001"/>
    <n v="0.15640000000000001"/>
    <n v="0.2631"/>
    <n v="0.44219999999999998"/>
    <n v="0.3357"/>
  </r>
  <r>
    <s v="cty36035"/>
    <x v="726"/>
    <s v=" NY"/>
    <s v="no"/>
    <x v="0"/>
    <x v="1766"/>
    <x v="1784"/>
    <x v="1799"/>
    <x v="1825"/>
    <n v="0.76339999999999997"/>
    <n v="0.8518"/>
    <n v="0.90580000000000005"/>
    <n v="0.84179999999999999"/>
    <n v="0.14019999999999999"/>
    <n v="0.27200000000000002"/>
    <n v="0.49299999999999999"/>
    <n v="0.3306"/>
  </r>
  <r>
    <s v="cty18135"/>
    <x v="700"/>
    <s v=" IN"/>
    <s v="no"/>
    <x v="0"/>
    <x v="1767"/>
    <x v="1785"/>
    <x v="1800"/>
    <x v="1826"/>
    <n v="0.78200000000000003"/>
    <n v="0.86439999999999995"/>
    <n v="0.91469999999999996"/>
    <n v="0.85750000000000004"/>
    <n v="9.01E-2"/>
    <n v="0.1822"/>
    <n v="0.3367"/>
    <n v="0.22090000000000001"/>
  </r>
  <r>
    <s v="cty21099"/>
    <x v="1255"/>
    <s v=" KY"/>
    <s v="no"/>
    <x v="0"/>
    <x v="1768"/>
    <x v="1786"/>
    <x v="1166"/>
    <x v="1827"/>
    <n v="0.76359999999999995"/>
    <n v="0.86550000000000005"/>
    <n v="0.92779999999999996"/>
    <n v="0.81969999999999998"/>
    <n v="0.14080000000000001"/>
    <n v="0.2422"/>
    <n v="0.41249999999999998"/>
    <n v="0.22800000000000001"/>
  </r>
  <r>
    <s v="cty18021"/>
    <x v="64"/>
    <s v=" IN"/>
    <s v="no"/>
    <x v="0"/>
    <x v="1769"/>
    <x v="1787"/>
    <x v="627"/>
    <x v="1828"/>
    <n v="0.75260000000000005"/>
    <n v="0.8508"/>
    <n v="0.91080000000000005"/>
    <n v="0.85340000000000005"/>
    <n v="0.1211"/>
    <n v="0.24360000000000001"/>
    <n v="0.44919999999999999"/>
    <n v="0.3039"/>
  </r>
  <r>
    <s v="cty29131"/>
    <x v="1256"/>
    <s v=" MO"/>
    <s v="no"/>
    <x v="0"/>
    <x v="1770"/>
    <x v="1788"/>
    <x v="1801"/>
    <x v="1761"/>
    <n v="0.81840000000000002"/>
    <n v="0.87360000000000004"/>
    <n v="0.90739999999999998"/>
    <n v="0.85329999999999995"/>
    <n v="0.1583"/>
    <n v="0.22509999999999999"/>
    <n v="0.3372"/>
    <n v="0.22209999999999999"/>
  </r>
  <r>
    <s v="cty38079"/>
    <x v="1257"/>
    <s v=" ND"/>
    <s v="no"/>
    <x v="0"/>
    <x v="1771"/>
    <x v="1789"/>
    <x v="1802"/>
    <x v="1829"/>
    <n v="0.78239999999999998"/>
    <n v="0.80169999999999997"/>
    <n v="0.8135"/>
    <n v="0.79220000000000002"/>
    <n v="0.2467"/>
    <n v="0.33179999999999998"/>
    <n v="0.47460000000000002"/>
    <n v="0.30509999999999998"/>
  </r>
  <r>
    <s v="cty18117"/>
    <x v="601"/>
    <s v=" IN"/>
    <s v="no"/>
    <x v="0"/>
    <x v="1772"/>
    <x v="1790"/>
    <x v="1803"/>
    <x v="1830"/>
    <n v="0.78210000000000002"/>
    <n v="0.87250000000000005"/>
    <n v="0.92769999999999997"/>
    <n v="0.84760000000000002"/>
    <n v="0.1166"/>
    <n v="0.22439999999999999"/>
    <n v="0.4052"/>
    <n v="0.21429999999999999"/>
  </r>
  <r>
    <s v="cty26001"/>
    <x v="1258"/>
    <s v=" MI"/>
    <s v="no"/>
    <x v="0"/>
    <x v="1773"/>
    <x v="1791"/>
    <x v="1804"/>
    <x v="1831"/>
    <n v="0.73050000000000004"/>
    <n v="0.82"/>
    <n v="0.87460000000000004"/>
    <n v="0.78410000000000002"/>
    <n v="0.12189999999999999"/>
    <n v="0.19500000000000001"/>
    <n v="0.31759999999999999"/>
    <n v="0.20979999999999999"/>
  </r>
  <r>
    <s v="cty48455"/>
    <x v="993"/>
    <s v=" TX"/>
    <s v="no"/>
    <x v="0"/>
    <x v="1774"/>
    <x v="1404"/>
    <x v="1805"/>
    <x v="1832"/>
    <n v="0.73719999999999997"/>
    <n v="0.86129999999999995"/>
    <n v="0.93710000000000004"/>
    <n v="0.79859999999999998"/>
    <n v="0.1565"/>
    <n v="0.1575"/>
    <n v="0.1593"/>
    <n v="0.16020000000000001"/>
  </r>
  <r>
    <s v="cty13103"/>
    <x v="568"/>
    <s v=" GA"/>
    <s v="no"/>
    <x v="0"/>
    <x v="1775"/>
    <x v="1792"/>
    <x v="1806"/>
    <x v="1833"/>
    <n v="0.76729999999999998"/>
    <n v="0.8397"/>
    <n v="0.88390000000000002"/>
    <n v="0.84409999999999996"/>
    <n v="8.9499999999999996E-2"/>
    <n v="0.16750000000000001"/>
    <n v="0.2984"/>
    <n v="0.22509999999999999"/>
  </r>
  <r>
    <s v="cty21031"/>
    <x v="137"/>
    <s v=" KY"/>
    <s v="no"/>
    <x v="0"/>
    <x v="1776"/>
    <x v="1793"/>
    <x v="1807"/>
    <x v="1834"/>
    <n v="0.78910000000000002"/>
    <n v="0.85699999999999998"/>
    <n v="0.89849999999999997"/>
    <n v="0.83309999999999995"/>
    <n v="0.1033"/>
    <n v="0.18410000000000001"/>
    <n v="0.31969999999999998"/>
    <n v="0.17860000000000001"/>
  </r>
  <r>
    <s v="cty42049"/>
    <x v="996"/>
    <s v=" PA"/>
    <s v="no"/>
    <x v="0"/>
    <x v="1777"/>
    <x v="1794"/>
    <x v="1808"/>
    <x v="1835"/>
    <n v="0.81420000000000003"/>
    <n v="0.87870000000000004"/>
    <n v="0.91810000000000003"/>
    <n v="0.88249999999999995"/>
    <n v="0.2082"/>
    <n v="0.32300000000000001"/>
    <n v="0.51549999999999996"/>
    <n v="0.4173"/>
  </r>
  <r>
    <s v="cty41019"/>
    <x v="18"/>
    <s v=" OR"/>
    <s v="no"/>
    <x v="0"/>
    <x v="1777"/>
    <x v="1795"/>
    <x v="1809"/>
    <x v="1836"/>
    <n v="0.81479999999999997"/>
    <n v="0.87050000000000005"/>
    <n v="0.90439999999999998"/>
    <n v="0.8599"/>
    <n v="0.15379999999999999"/>
    <n v="0.25259999999999999"/>
    <n v="0.41830000000000001"/>
    <n v="0.27229999999999999"/>
  </r>
  <r>
    <s v="cty37199"/>
    <x v="1259"/>
    <s v=" NC"/>
    <s v="no"/>
    <x v="0"/>
    <x v="1778"/>
    <x v="1796"/>
    <x v="1810"/>
    <x v="1837"/>
    <n v="0.79500000000000004"/>
    <n v="0.88039999999999996"/>
    <n v="0.9325"/>
    <n v="0.84909999999999997"/>
    <n v="0.1817"/>
    <n v="0.32340000000000002"/>
    <n v="0.56100000000000005"/>
    <n v="0.30890000000000001"/>
  </r>
  <r>
    <s v="cty06021"/>
    <x v="1260"/>
    <s v=" CA"/>
    <s v="no"/>
    <x v="0"/>
    <x v="1779"/>
    <x v="1797"/>
    <x v="1811"/>
    <x v="1838"/>
    <n v="0.78879999999999995"/>
    <n v="0.87190000000000001"/>
    <n v="0.92259999999999998"/>
    <n v="0.85429999999999995"/>
    <n v="7.9500000000000001E-2"/>
    <n v="0.18390000000000001"/>
    <n v="0.35909999999999997"/>
    <n v="0.22120000000000001"/>
  </r>
  <r>
    <s v="cty51163"/>
    <x v="1261"/>
    <s v=" VA"/>
    <s v="no"/>
    <x v="0"/>
    <x v="1780"/>
    <x v="1798"/>
    <x v="1812"/>
    <x v="1839"/>
    <n v="0.85370000000000001"/>
    <n v="0.89249999999999996"/>
    <n v="0.91620000000000001"/>
    <n v="0.88719999999999999"/>
    <n v="0.14360000000000001"/>
    <n v="0.26050000000000001"/>
    <n v="0.45660000000000001"/>
    <n v="0.31590000000000001"/>
  </r>
  <r>
    <s v="cty28141"/>
    <x v="1262"/>
    <s v=" MS"/>
    <s v="no"/>
    <x v="0"/>
    <x v="1781"/>
    <x v="1799"/>
    <x v="1348"/>
    <x v="1840"/>
    <n v="0.74129999999999996"/>
    <n v="0.84950000000000003"/>
    <n v="0.91559999999999997"/>
    <n v="0.80720000000000003"/>
    <n v="0.1331"/>
    <n v="0.19189999999999999"/>
    <n v="0.2903"/>
    <n v="0.18440000000000001"/>
  </r>
  <r>
    <s v="cty05063"/>
    <x v="1263"/>
    <s v=" AR"/>
    <s v="no"/>
    <x v="0"/>
    <x v="1782"/>
    <x v="1800"/>
    <x v="1813"/>
    <x v="1841"/>
    <n v="0.81710000000000005"/>
    <n v="0.87990000000000002"/>
    <n v="0.91820000000000002"/>
    <n v="0.86370000000000002"/>
    <n v="0.15770000000000001"/>
    <n v="0.2535"/>
    <n v="0.41420000000000001"/>
    <n v="0.27189999999999998"/>
  </r>
  <r>
    <s v="cty17199"/>
    <x v="808"/>
    <s v=" IL"/>
    <s v="no"/>
    <x v="0"/>
    <x v="1783"/>
    <x v="1801"/>
    <x v="1814"/>
    <x v="1842"/>
    <n v="0.83560000000000001"/>
    <n v="0.89670000000000005"/>
    <n v="0.93389999999999995"/>
    <n v="0.89019999999999999"/>
    <n v="0.14219999999999999"/>
    <n v="0.25180000000000002"/>
    <n v="0.43569999999999998"/>
    <n v="0.29260000000000003"/>
  </r>
  <r>
    <s v="cty48481"/>
    <x v="1264"/>
    <s v=" TX"/>
    <s v="no"/>
    <x v="0"/>
    <x v="1784"/>
    <x v="1802"/>
    <x v="1815"/>
    <x v="903"/>
    <n v="0.76429999999999998"/>
    <n v="0.86509999999999998"/>
    <n v="0.92659999999999998"/>
    <n v="0.83260000000000001"/>
    <n v="0.16880000000000001"/>
    <n v="0.29820000000000002"/>
    <n v="0.51539999999999997"/>
    <n v="0.32279999999999998"/>
  </r>
  <r>
    <s v="cty05115"/>
    <x v="112"/>
    <s v=" AR"/>
    <s v="no"/>
    <x v="0"/>
    <x v="1785"/>
    <x v="1803"/>
    <x v="1816"/>
    <x v="1843"/>
    <n v="0.80010000000000003"/>
    <n v="0.86890000000000001"/>
    <n v="0.91090000000000004"/>
    <n v="0.85570000000000002"/>
    <n v="0.14610000000000001"/>
    <n v="0.25890000000000002"/>
    <n v="0.44800000000000001"/>
    <n v="0.30480000000000002"/>
  </r>
  <r>
    <s v="cty21015"/>
    <x v="46"/>
    <s v=" KY"/>
    <s v="no"/>
    <x v="0"/>
    <x v="1785"/>
    <x v="1804"/>
    <x v="1710"/>
    <x v="1844"/>
    <n v="0.75009999999999999"/>
    <n v="0.85489999999999999"/>
    <n v="0.91890000000000005"/>
    <n v="0.88660000000000005"/>
    <n v="0.20580000000000001"/>
    <n v="0.28399999999999997"/>
    <n v="0.41510000000000002"/>
    <n v="0.40250000000000002"/>
  </r>
  <r>
    <s v="cty36063"/>
    <x v="1265"/>
    <s v=" NY"/>
    <s v="no"/>
    <x v="0"/>
    <x v="1786"/>
    <x v="1805"/>
    <x v="1817"/>
    <x v="1845"/>
    <n v="0.83550000000000002"/>
    <n v="0.90129999999999999"/>
    <n v="0.9415"/>
    <n v="0.9113"/>
    <n v="0.22570000000000001"/>
    <n v="0.31219999999999998"/>
    <n v="0.45729999999999998"/>
    <n v="0.4073"/>
  </r>
  <r>
    <s v="cty51057"/>
    <x v="685"/>
    <s v=" VA"/>
    <s v="no"/>
    <x v="0"/>
    <x v="1786"/>
    <x v="1806"/>
    <x v="1818"/>
    <x v="1846"/>
    <n v="0.87290000000000001"/>
    <n v="0.90229999999999999"/>
    <n v="0.92030000000000001"/>
    <n v="0.8972"/>
    <n v="7.8700000000000006E-2"/>
    <n v="0.22700000000000001"/>
    <n v="0.4758"/>
    <n v="0.29010000000000002"/>
  </r>
  <r>
    <s v="cty51031"/>
    <x v="8"/>
    <s v=" VA"/>
    <s v="no"/>
    <x v="0"/>
    <x v="1787"/>
    <x v="1344"/>
    <x v="1819"/>
    <x v="1847"/>
    <n v="0.82889999999999997"/>
    <n v="0.89900000000000002"/>
    <n v="0.94189999999999996"/>
    <n v="0.89880000000000004"/>
    <n v="0.19670000000000001"/>
    <n v="0.28710000000000002"/>
    <n v="0.43859999999999999"/>
    <n v="0.36470000000000002"/>
  </r>
  <r>
    <s v="cty72111"/>
    <x v="1266"/>
    <s v=" PR"/>
    <s v="no"/>
    <x v="0"/>
    <x v="1788"/>
    <x v="1807"/>
    <x v="1820"/>
    <x v="1848"/>
    <n v="0"/>
    <n v="0"/>
    <n v="0"/>
    <n v="0"/>
    <n v="0"/>
    <n v="0"/>
    <n v="0"/>
    <n v="0"/>
  </r>
  <r>
    <s v="cty05021"/>
    <x v="64"/>
    <s v=" AR"/>
    <s v="no"/>
    <x v="0"/>
    <x v="1789"/>
    <x v="1808"/>
    <x v="1821"/>
    <x v="1849"/>
    <n v="0.79900000000000004"/>
    <n v="0.91379999999999995"/>
    <n v="0.9839"/>
    <n v="0.86439999999999995"/>
    <n v="0.11550000000000001"/>
    <n v="0.27400000000000002"/>
    <n v="0.54"/>
    <n v="0.24890000000000001"/>
  </r>
  <r>
    <s v="cty40037"/>
    <x v="1267"/>
    <s v=" OK"/>
    <s v="no"/>
    <x v="0"/>
    <x v="1790"/>
    <x v="1809"/>
    <x v="1822"/>
    <x v="1850"/>
    <n v="0.75680000000000003"/>
    <n v="0.84319999999999995"/>
    <n v="0.89590000000000003"/>
    <n v="0.8226"/>
    <n v="0.1489"/>
    <n v="0.253"/>
    <n v="0.42770000000000002"/>
    <n v="0.2757"/>
  </r>
  <r>
    <s v="cty29161"/>
    <x v="215"/>
    <s v=" MO"/>
    <s v="no"/>
    <x v="0"/>
    <x v="1791"/>
    <x v="1810"/>
    <x v="1823"/>
    <x v="1851"/>
    <n v="0.80630000000000002"/>
    <n v="0.87160000000000004"/>
    <n v="0.91149999999999998"/>
    <n v="0.85980000000000001"/>
    <n v="0.19670000000000001"/>
    <n v="0.32369999999999999"/>
    <n v="0.53669999999999995"/>
    <n v="0.37359999999999999"/>
  </r>
  <r>
    <s v="cty48129"/>
    <x v="1268"/>
    <s v=" TX"/>
    <s v="no"/>
    <x v="0"/>
    <x v="1792"/>
    <x v="1811"/>
    <x v="1824"/>
    <x v="1852"/>
    <n v="0.90249999999999997"/>
    <n v="0.89480000000000004"/>
    <n v="0.8901"/>
    <n v="0.91349999999999998"/>
    <n v="0.10639999999999999"/>
    <n v="0.20549999999999999"/>
    <n v="0.37180000000000002"/>
    <n v="0.1578"/>
  </r>
  <r>
    <s v="cty48471"/>
    <x v="1269"/>
    <s v=" TX"/>
    <s v="no"/>
    <x v="0"/>
    <x v="1793"/>
    <x v="1812"/>
    <x v="1825"/>
    <x v="1853"/>
    <n v="0.78069999999999995"/>
    <n v="0.8891"/>
    <n v="0.95520000000000005"/>
    <n v="0.86280000000000001"/>
    <n v="0.1263"/>
    <n v="0.27010000000000001"/>
    <n v="0.51139999999999997"/>
    <n v="0.34110000000000001"/>
  </r>
  <r>
    <s v="cty01027"/>
    <x v="64"/>
    <s v=" AL"/>
    <s v="no"/>
    <x v="0"/>
    <x v="1794"/>
    <x v="1118"/>
    <x v="1826"/>
    <x v="1854"/>
    <n v="0.75360000000000005"/>
    <n v="0.84450000000000003"/>
    <n v="0.90010000000000001"/>
    <n v="0.80800000000000005"/>
    <n v="4.7E-2"/>
    <n v="0.254"/>
    <n v="0.60109999999999997"/>
    <n v="0.19370000000000001"/>
  </r>
  <r>
    <s v="cty08001"/>
    <x v="37"/>
    <s v=" CO"/>
    <s v="no"/>
    <x v="0"/>
    <x v="1795"/>
    <x v="1813"/>
    <x v="1827"/>
    <x v="1855"/>
    <n v="0.71809999999999996"/>
    <n v="0.82289999999999996"/>
    <n v="0.88690000000000002"/>
    <n v="0.82289999999999996"/>
    <n v="0.1028"/>
    <n v="0.18"/>
    <n v="0.30959999999999999"/>
    <n v="0.23630000000000001"/>
  </r>
  <r>
    <s v="cty35017"/>
    <x v="2"/>
    <s v=" NM"/>
    <s v="no"/>
    <x v="0"/>
    <x v="1796"/>
    <x v="1814"/>
    <x v="1828"/>
    <x v="1856"/>
    <n v="0.77800000000000002"/>
    <n v="0.83750000000000002"/>
    <n v="0.87380000000000002"/>
    <n v="0.81599999999999995"/>
    <n v="0.15490000000000001"/>
    <n v="0.25340000000000001"/>
    <n v="0.41860000000000003"/>
    <n v="0.28100000000000003"/>
  </r>
  <r>
    <s v="cty05071"/>
    <x v="182"/>
    <s v=" AR"/>
    <s v="no"/>
    <x v="0"/>
    <x v="1797"/>
    <x v="1815"/>
    <x v="1829"/>
    <x v="1857"/>
    <n v="0.72489999999999999"/>
    <n v="0.86040000000000005"/>
    <n v="0.94320000000000004"/>
    <n v="0.80979999999999996"/>
    <n v="9.5000000000000001E-2"/>
    <n v="0.22170000000000001"/>
    <n v="0.43440000000000001"/>
    <n v="0.21290000000000001"/>
  </r>
  <r>
    <s v="cty18059"/>
    <x v="187"/>
    <s v=" IN"/>
    <s v="no"/>
    <x v="0"/>
    <x v="1798"/>
    <x v="1816"/>
    <x v="1830"/>
    <x v="1858"/>
    <n v="0.79890000000000005"/>
    <n v="0.87639999999999996"/>
    <n v="0.92369999999999997"/>
    <n v="0.90600000000000003"/>
    <n v="0.1492"/>
    <n v="0.2492"/>
    <n v="0.4168"/>
    <n v="0.42149999999999999"/>
  </r>
  <r>
    <s v="cty18075"/>
    <x v="1270"/>
    <s v=" IN"/>
    <s v="no"/>
    <x v="0"/>
    <x v="1799"/>
    <x v="1817"/>
    <x v="1831"/>
    <x v="1859"/>
    <n v="0.79179999999999995"/>
    <n v="0.88049999999999995"/>
    <n v="0.93459999999999999"/>
    <n v="0.86919999999999997"/>
    <n v="6.7100000000000007E-2"/>
    <n v="0.19220000000000001"/>
    <n v="0.40210000000000001"/>
    <n v="0.21690000000000001"/>
  </r>
  <r>
    <s v="cty08025"/>
    <x v="1271"/>
    <s v=" CO"/>
    <s v="no"/>
    <x v="0"/>
    <x v="1800"/>
    <x v="1818"/>
    <x v="1832"/>
    <x v="1860"/>
    <n v="0.8115"/>
    <n v="0.89449999999999996"/>
    <n v="0.94520000000000004"/>
    <n v="0.87309999999999999"/>
    <n v="0.37590000000000001"/>
    <n v="0.51439999999999997"/>
    <n v="0.74660000000000004"/>
    <n v="0.5171"/>
  </r>
  <r>
    <s v="cty23019"/>
    <x v="1272"/>
    <s v=" ME"/>
    <s v="no"/>
    <x v="0"/>
    <x v="1801"/>
    <x v="1553"/>
    <x v="1833"/>
    <x v="1861"/>
    <n v="0.8427"/>
    <n v="0.88049999999999995"/>
    <n v="0.90349999999999997"/>
    <n v="0.87829999999999997"/>
    <n v="0.182"/>
    <n v="0.28999999999999998"/>
    <n v="0.47120000000000001"/>
    <n v="0.35709999999999997"/>
  </r>
  <r>
    <s v="cty40031"/>
    <x v="529"/>
    <s v=" OK"/>
    <s v="no"/>
    <x v="0"/>
    <x v="1802"/>
    <x v="1819"/>
    <x v="1834"/>
    <x v="1862"/>
    <n v="0.79920000000000002"/>
    <n v="0.86650000000000005"/>
    <n v="0.90749999999999997"/>
    <n v="0.84830000000000005"/>
    <n v="0.13550000000000001"/>
    <n v="0.2419"/>
    <n v="0.4204"/>
    <n v="0.26169999999999999"/>
  </r>
  <r>
    <s v="cty24043"/>
    <x v="197"/>
    <s v=" MD"/>
    <s v="yes"/>
    <x v="0"/>
    <x v="1803"/>
    <x v="1820"/>
    <x v="1835"/>
    <x v="1863"/>
    <n v="0.76429999999999998"/>
    <n v="0.872"/>
    <n v="0.93769999999999998"/>
    <n v="0.87719999999999998"/>
    <n v="0.1021"/>
    <n v="0.21299999999999999"/>
    <n v="0.39910000000000001"/>
    <n v="0.29980000000000001"/>
  </r>
  <r>
    <s v="cty17137"/>
    <x v="171"/>
    <s v=" IL"/>
    <s v="no"/>
    <x v="0"/>
    <x v="1804"/>
    <x v="1693"/>
    <x v="1836"/>
    <x v="985"/>
    <n v="0.78539999999999999"/>
    <n v="0.87849999999999995"/>
    <n v="0.93530000000000002"/>
    <n v="0.8821"/>
    <n v="0.15409999999999999"/>
    <n v="0.2742"/>
    <n v="0.47560000000000002"/>
    <n v="0.36049999999999999"/>
  </r>
  <r>
    <s v="cty21083"/>
    <x v="1273"/>
    <s v=" KY"/>
    <s v="no"/>
    <x v="0"/>
    <x v="1805"/>
    <x v="1601"/>
    <x v="1837"/>
    <x v="1864"/>
    <n v="0.78139999999999998"/>
    <n v="0.86019999999999996"/>
    <n v="0.90820000000000001"/>
    <n v="0.8478"/>
    <n v="0.12820000000000001"/>
    <n v="0.24110000000000001"/>
    <n v="0.43059999999999998"/>
    <n v="0.27650000000000002"/>
  </r>
  <r>
    <s v="cty05029"/>
    <x v="1274"/>
    <s v=" AR"/>
    <s v="no"/>
    <x v="0"/>
    <x v="1806"/>
    <x v="1821"/>
    <x v="1838"/>
    <x v="1865"/>
    <n v="0.81220000000000003"/>
    <n v="0.86060000000000003"/>
    <n v="0.8901"/>
    <n v="0.84419999999999995"/>
    <n v="0.1406"/>
    <n v="0.28010000000000002"/>
    <n v="0.5141"/>
    <n v="0.26350000000000001"/>
  </r>
  <r>
    <s v="cty29207"/>
    <x v="1275"/>
    <s v=" MO"/>
    <s v="no"/>
    <x v="0"/>
    <x v="1806"/>
    <x v="1822"/>
    <x v="1839"/>
    <x v="1866"/>
    <n v="0.81599999999999995"/>
    <n v="0.86950000000000005"/>
    <n v="0.9022"/>
    <n v="0.85229999999999995"/>
    <n v="0.1452"/>
    <n v="0.2596"/>
    <n v="0.45140000000000002"/>
    <n v="0.26569999999999999"/>
  </r>
  <r>
    <s v="cty26111"/>
    <x v="455"/>
    <s v=" MI"/>
    <s v="no"/>
    <x v="0"/>
    <x v="1807"/>
    <x v="1823"/>
    <x v="714"/>
    <x v="1867"/>
    <n v="0.80520000000000003"/>
    <n v="0.87949999999999995"/>
    <n v="0.92490000000000006"/>
    <n v="0.89500000000000002"/>
    <n v="0.14080000000000001"/>
    <n v="0.252"/>
    <n v="0.4385"/>
    <n v="0.42359999999999998"/>
  </r>
  <r>
    <s v="cty47165"/>
    <x v="867"/>
    <s v=" TN"/>
    <s v="no"/>
    <x v="0"/>
    <x v="1808"/>
    <x v="1824"/>
    <x v="1840"/>
    <x v="1868"/>
    <n v="0.76680000000000004"/>
    <n v="0.86499999999999999"/>
    <n v="0.92500000000000004"/>
    <n v="0.87460000000000004"/>
    <n v="0.1419"/>
    <n v="0.24529999999999999"/>
    <n v="0.41880000000000001"/>
    <n v="0.35389999999999999"/>
  </r>
  <r>
    <s v="cty21009"/>
    <x v="1276"/>
    <s v=" KY"/>
    <s v="no"/>
    <x v="0"/>
    <x v="1809"/>
    <x v="1825"/>
    <x v="1841"/>
    <x v="1869"/>
    <n v="0.753"/>
    <n v="0.877"/>
    <n v="0.95279999999999998"/>
    <n v="0.84740000000000004"/>
    <n v="7.4399999999999994E-2"/>
    <n v="0.22889999999999999"/>
    <n v="0.48799999999999999"/>
    <n v="0.27689999999999998"/>
  </r>
  <r>
    <s v="cty26123"/>
    <x v="1277"/>
    <s v=" MI"/>
    <s v="no"/>
    <x v="0"/>
    <x v="1809"/>
    <x v="1826"/>
    <x v="1842"/>
    <x v="1870"/>
    <n v="0.74950000000000006"/>
    <n v="0.84740000000000004"/>
    <n v="0.90710000000000002"/>
    <n v="0.8397"/>
    <n v="8.9499999999999996E-2"/>
    <n v="0.18"/>
    <n v="0.33189999999999997"/>
    <n v="0.22020000000000001"/>
  </r>
  <r>
    <s v="cty48067"/>
    <x v="328"/>
    <s v=" TX"/>
    <s v="no"/>
    <x v="0"/>
    <x v="1810"/>
    <x v="1485"/>
    <x v="1843"/>
    <x v="1871"/>
    <n v="0.80230000000000001"/>
    <n v="0.86150000000000004"/>
    <n v="0.89770000000000005"/>
    <n v="0.83450000000000002"/>
    <n v="0.15770000000000001"/>
    <n v="0.26679999999999998"/>
    <n v="0.44990000000000002"/>
    <n v="0.24840000000000001"/>
  </r>
  <r>
    <s v="cty08065"/>
    <x v="145"/>
    <s v=" CO"/>
    <s v="no"/>
    <x v="0"/>
    <x v="1811"/>
    <x v="1827"/>
    <x v="1844"/>
    <x v="1872"/>
    <n v="0.71279999999999999"/>
    <n v="0.77890000000000004"/>
    <n v="0.81930000000000003"/>
    <n v="0.77139999999999997"/>
    <n v="0.28249999999999997"/>
    <n v="0.33989999999999998"/>
    <n v="0.43619999999999998"/>
    <n v="0.35099999999999998"/>
  </r>
  <r>
    <s v="cty54083"/>
    <x v="700"/>
    <s v=" WV"/>
    <s v="no"/>
    <x v="0"/>
    <x v="1812"/>
    <x v="1828"/>
    <x v="1845"/>
    <x v="1635"/>
    <n v="0.80049999999999999"/>
    <n v="0.90900000000000003"/>
    <n v="0.97529999999999994"/>
    <n v="0.86950000000000005"/>
    <n v="0.26500000000000001"/>
    <n v="0.41039999999999999"/>
    <n v="0.65429999999999999"/>
    <n v="0.4204"/>
  </r>
  <r>
    <s v="cty32019"/>
    <x v="36"/>
    <s v=" NV"/>
    <s v="no"/>
    <x v="0"/>
    <x v="1813"/>
    <x v="1829"/>
    <x v="1846"/>
    <x v="1873"/>
    <n v="0.77339999999999998"/>
    <n v="0.84799999999999998"/>
    <n v="0.89349999999999996"/>
    <n v="0.83930000000000005"/>
    <n v="7.7100000000000002E-2"/>
    <n v="0.13980000000000001"/>
    <n v="0.245"/>
    <n v="0.15770000000000001"/>
  </r>
  <r>
    <s v="cty06053"/>
    <x v="1278"/>
    <s v=" CA"/>
    <s v="no"/>
    <x v="0"/>
    <x v="1814"/>
    <x v="1830"/>
    <x v="1847"/>
    <x v="1874"/>
    <n v="0.71179999999999999"/>
    <n v="0.83250000000000002"/>
    <n v="0.90620000000000001"/>
    <n v="0.81620000000000004"/>
    <n v="0.1507"/>
    <n v="0.23849999999999999"/>
    <n v="0.38579999999999998"/>
    <n v="0.29959999999999998"/>
  </r>
  <r>
    <s v="cty29019"/>
    <x v="46"/>
    <s v=" MO"/>
    <s v="no"/>
    <x v="0"/>
    <x v="1815"/>
    <x v="1798"/>
    <x v="1848"/>
    <x v="1875"/>
    <n v="0.76700000000000002"/>
    <n v="0.86670000000000003"/>
    <n v="0.92759999999999998"/>
    <n v="0.87380000000000002"/>
    <n v="0.29010000000000002"/>
    <n v="0.38740000000000002"/>
    <n v="0.55059999999999998"/>
    <n v="0.49440000000000001"/>
  </r>
  <r>
    <s v="cty01059"/>
    <x v="158"/>
    <s v=" AL"/>
    <s v="no"/>
    <x v="0"/>
    <x v="1816"/>
    <x v="1831"/>
    <x v="1849"/>
    <x v="1876"/>
    <n v="0.7339"/>
    <n v="0.85150000000000003"/>
    <n v="0.9234"/>
    <n v="0.82310000000000005"/>
    <n v="0.15529999999999999"/>
    <n v="0.254"/>
    <n v="0.41949999999999998"/>
    <n v="0.28210000000000002"/>
  </r>
  <r>
    <s v="cty22107"/>
    <x v="1279"/>
    <s v=" LA"/>
    <s v="no"/>
    <x v="0"/>
    <x v="1817"/>
    <x v="1832"/>
    <x v="1850"/>
    <x v="1877"/>
    <n v="0.80720000000000003"/>
    <n v="0.91090000000000004"/>
    <n v="0.97419999999999995"/>
    <n v="0.82410000000000005"/>
    <n v="0.254"/>
    <n v="0.3947"/>
    <n v="0.63070000000000004"/>
    <n v="0.38119999999999998"/>
  </r>
  <r>
    <s v="cty01039"/>
    <x v="1280"/>
    <s v=" AL"/>
    <s v="no"/>
    <x v="0"/>
    <x v="1818"/>
    <x v="850"/>
    <x v="1851"/>
    <x v="1878"/>
    <n v="0.78459999999999996"/>
    <n v="0.86619999999999997"/>
    <n v="0.91600000000000004"/>
    <n v="0.82540000000000002"/>
    <n v="0.12820000000000001"/>
    <n v="0.2414"/>
    <n v="0.43120000000000003"/>
    <n v="0.21929999999999999"/>
  </r>
  <r>
    <s v="cty41011"/>
    <x v="1083"/>
    <s v=" OR"/>
    <s v="no"/>
    <x v="0"/>
    <x v="1819"/>
    <x v="1833"/>
    <x v="1852"/>
    <x v="1879"/>
    <n v="0.8266"/>
    <n v="0.89359999999999995"/>
    <n v="0.93459999999999999"/>
    <n v="0.88180000000000003"/>
    <n v="0.13020000000000001"/>
    <n v="0.2392"/>
    <n v="0.42209999999999998"/>
    <n v="0.28610000000000002"/>
  </r>
  <r>
    <s v="cty26023"/>
    <x v="1281"/>
    <s v=" MI"/>
    <s v="no"/>
    <x v="0"/>
    <x v="1820"/>
    <x v="1834"/>
    <x v="1853"/>
    <x v="1880"/>
    <n v="0.72350000000000003"/>
    <n v="0.8266"/>
    <n v="0.88939999999999997"/>
    <n v="0.82379999999999998"/>
    <n v="7.3400000000000007E-2"/>
    <n v="0.1784"/>
    <n v="0.35460000000000003"/>
    <n v="0.2442"/>
  </r>
  <r>
    <s v="cty32031"/>
    <x v="1282"/>
    <s v=" NV"/>
    <s v="no"/>
    <x v="0"/>
    <x v="1821"/>
    <x v="1835"/>
    <x v="1854"/>
    <x v="1881"/>
    <n v="0.75270000000000004"/>
    <n v="0.85140000000000005"/>
    <n v="0.91159999999999997"/>
    <n v="0.85519999999999996"/>
    <n v="0.12759999999999999"/>
    <n v="0.21510000000000001"/>
    <n v="0.3619"/>
    <n v="0.30199999999999999"/>
  </r>
  <r>
    <s v="cty26135"/>
    <x v="1283"/>
    <s v=" MI"/>
    <s v="no"/>
    <x v="0"/>
    <x v="1822"/>
    <x v="1836"/>
    <x v="1855"/>
    <x v="1882"/>
    <n v="0.79120000000000001"/>
    <n v="0.77759999999999996"/>
    <n v="0.76919999999999999"/>
    <n v="0.78220000000000001"/>
    <n v="0.11849999999999999"/>
    <n v="0.18940000000000001"/>
    <n v="0.30830000000000002"/>
    <n v="0.20810000000000001"/>
  </r>
  <r>
    <s v="cty48041"/>
    <x v="1284"/>
    <s v=" TX"/>
    <s v="no"/>
    <x v="0"/>
    <x v="1823"/>
    <x v="1724"/>
    <x v="1856"/>
    <x v="1883"/>
    <n v="0.75049999999999994"/>
    <n v="0.85599999999999998"/>
    <n v="0.92049999999999998"/>
    <n v="0.84470000000000001"/>
    <n v="0.1915"/>
    <n v="0.30659999999999998"/>
    <n v="0.49980000000000002"/>
    <n v="0.40200000000000002"/>
  </r>
  <r>
    <s v="cty35045"/>
    <x v="516"/>
    <s v=" NM"/>
    <s v="no"/>
    <x v="0"/>
    <x v="1824"/>
    <x v="1793"/>
    <x v="1857"/>
    <x v="1884"/>
    <n v="0.75370000000000004"/>
    <n v="0.84770000000000001"/>
    <n v="0.90510000000000002"/>
    <n v="0.82550000000000001"/>
    <n v="0.1087"/>
    <n v="0.20319999999999999"/>
    <n v="0.36170000000000002"/>
    <n v="0.24099999999999999"/>
  </r>
  <r>
    <s v="cty32510"/>
    <x v="1285"/>
    <s v=" NV"/>
    <s v="no"/>
    <x v="0"/>
    <x v="1825"/>
    <x v="1837"/>
    <x v="1858"/>
    <x v="1885"/>
    <n v="0.77439999999999998"/>
    <n v="0.86609999999999998"/>
    <n v="0.92210000000000003"/>
    <n v="0.87609999999999999"/>
    <n v="0.13120000000000001"/>
    <n v="0.2235"/>
    <n v="0.3785"/>
    <n v="0.33560000000000001"/>
  </r>
  <r>
    <s v="cty39031"/>
    <x v="1286"/>
    <s v=" OH"/>
    <s v="no"/>
    <x v="0"/>
    <x v="1825"/>
    <x v="1838"/>
    <x v="1859"/>
    <x v="1886"/>
    <n v="0.7631"/>
    <n v="0.86560000000000004"/>
    <n v="0.92810000000000004"/>
    <n v="0.85399999999999998"/>
    <n v="7.5300000000000006E-2"/>
    <n v="0.18740000000000001"/>
    <n v="0.37530000000000002"/>
    <n v="0.22450000000000001"/>
  </r>
  <r>
    <s v="cty51125"/>
    <x v="45"/>
    <s v=" VA"/>
    <s v="no"/>
    <x v="0"/>
    <x v="1826"/>
    <x v="1839"/>
    <x v="1860"/>
    <x v="1887"/>
    <n v="0.78739999999999999"/>
    <n v="0.8821"/>
    <n v="0.94"/>
    <n v="0.87209999999999999"/>
    <n v="0.27229999999999999"/>
    <n v="0.33910000000000001"/>
    <n v="0.4511"/>
    <n v="0.37640000000000001"/>
  </r>
  <r>
    <s v="cty51073"/>
    <x v="904"/>
    <s v=" VA"/>
    <s v="no"/>
    <x v="0"/>
    <x v="1827"/>
    <x v="1768"/>
    <x v="1861"/>
    <x v="1888"/>
    <n v="0.7288"/>
    <n v="0.82909999999999995"/>
    <n v="0.89029999999999998"/>
    <n v="0.8427"/>
    <n v="0.14680000000000001"/>
    <n v="0.24879999999999999"/>
    <n v="0.4199"/>
    <n v="0.3367"/>
  </r>
  <r>
    <s v="cty18033"/>
    <x v="555"/>
    <s v=" IN"/>
    <s v="no"/>
    <x v="0"/>
    <x v="1828"/>
    <x v="1840"/>
    <x v="666"/>
    <x v="1889"/>
    <n v="0.7409"/>
    <n v="0.86750000000000005"/>
    <n v="0.94469999999999998"/>
    <n v="0.89700000000000002"/>
    <n v="9.7900000000000001E-2"/>
    <n v="0.19420000000000001"/>
    <n v="0.35589999999999999"/>
    <n v="0.3044"/>
  </r>
  <r>
    <s v="cty51097"/>
    <x v="1287"/>
    <s v=" VA"/>
    <s v="no"/>
    <x v="0"/>
    <x v="1829"/>
    <x v="1841"/>
    <x v="1862"/>
    <x v="1890"/>
    <n v="0.91020000000000001"/>
    <n v="0.93230000000000002"/>
    <n v="0.94579999999999997"/>
    <n v="0.92379999999999995"/>
    <n v="0.1988"/>
    <n v="0.25119999999999998"/>
    <n v="0.33910000000000001"/>
    <n v="0.2712"/>
  </r>
  <r>
    <s v="cty37053"/>
    <x v="1288"/>
    <s v=" NC"/>
    <s v="no"/>
    <x v="0"/>
    <x v="1830"/>
    <x v="1842"/>
    <x v="1863"/>
    <x v="1891"/>
    <n v="0.78149999999999997"/>
    <n v="0.86240000000000006"/>
    <n v="0.91180000000000005"/>
    <n v="0.85629999999999995"/>
    <n v="0.13700000000000001"/>
    <n v="0.2298"/>
    <n v="0.38540000000000002"/>
    <n v="0.26440000000000002"/>
  </r>
  <r>
    <s v="cty35005"/>
    <x v="1289"/>
    <s v=" NM"/>
    <s v="no"/>
    <x v="0"/>
    <x v="1831"/>
    <x v="1843"/>
    <x v="1864"/>
    <x v="1892"/>
    <n v="0.76160000000000005"/>
    <n v="0.86"/>
    <n v="0.92010000000000003"/>
    <n v="0.81789999999999996"/>
    <n v="0.1492"/>
    <n v="0.26989999999999997"/>
    <n v="0.47220000000000001"/>
    <n v="0.27189999999999998"/>
  </r>
  <r>
    <s v="cty05089"/>
    <x v="490"/>
    <s v=" AR"/>
    <s v="no"/>
    <x v="0"/>
    <x v="1831"/>
    <x v="1578"/>
    <x v="1865"/>
    <x v="1893"/>
    <n v="0.83989999999999998"/>
    <n v="0.88980000000000004"/>
    <n v="0.92020000000000002"/>
    <n v="0.8599"/>
    <n v="0.1226"/>
    <n v="0.18479999999999999"/>
    <n v="0.28910000000000002"/>
    <n v="0.15820000000000001"/>
  </r>
  <r>
    <s v="cty48189"/>
    <x v="1290"/>
    <s v=" TX"/>
    <s v="no"/>
    <x v="0"/>
    <x v="1832"/>
    <x v="1844"/>
    <x v="1350"/>
    <x v="1894"/>
    <n v="0.76649999999999996"/>
    <n v="0.88380000000000003"/>
    <n v="0.95540000000000003"/>
    <n v="0.82879999999999998"/>
    <n v="8.9099999999999999E-2"/>
    <n v="0.2432"/>
    <n v="0.50170000000000003"/>
    <n v="0.2117"/>
  </r>
  <r>
    <s v="cty54059"/>
    <x v="1291"/>
    <s v=" WV"/>
    <s v="no"/>
    <x v="0"/>
    <x v="1833"/>
    <x v="1845"/>
    <x v="1866"/>
    <x v="1895"/>
    <n v="0.84319999999999995"/>
    <n v="0.88219999999999998"/>
    <n v="0.90600000000000003"/>
    <n v="0.86799999999999999"/>
    <n v="0.1137"/>
    <n v="0.18149999999999999"/>
    <n v="0.2954"/>
    <n v="0.18720000000000001"/>
  </r>
  <r>
    <s v="cty39045"/>
    <x v="941"/>
    <s v=" OH"/>
    <s v="no"/>
    <x v="0"/>
    <x v="1834"/>
    <x v="1846"/>
    <x v="1867"/>
    <x v="1896"/>
    <n v="0.80449999999999999"/>
    <n v="0.88619999999999999"/>
    <n v="0.93610000000000004"/>
    <n v="0.89859999999999995"/>
    <n v="0.14130000000000001"/>
    <n v="0.25490000000000002"/>
    <n v="0.44540000000000002"/>
    <n v="0.3745"/>
  </r>
  <r>
    <s v="cty41043"/>
    <x v="759"/>
    <s v=" OR"/>
    <s v="no"/>
    <x v="0"/>
    <x v="1835"/>
    <x v="1847"/>
    <x v="1868"/>
    <x v="1897"/>
    <n v="0.79400000000000004"/>
    <n v="0.84570000000000001"/>
    <n v="0.87719999999999998"/>
    <n v="0.84489999999999998"/>
    <n v="0.1429"/>
    <n v="0.215"/>
    <n v="0.33579999999999999"/>
    <n v="0.26269999999999999"/>
  </r>
  <r>
    <s v="cty13177"/>
    <x v="750"/>
    <s v=" GA"/>
    <s v="no"/>
    <x v="0"/>
    <x v="1836"/>
    <x v="1848"/>
    <x v="1869"/>
    <x v="1898"/>
    <n v="0.73629999999999995"/>
    <n v="0.8619"/>
    <n v="0.93859999999999999"/>
    <n v="0.88019999999999998"/>
    <n v="0.1822"/>
    <n v="0.2606"/>
    <n v="0.39200000000000002"/>
    <n v="0.3468"/>
  </r>
  <r>
    <s v="cty26067"/>
    <x v="1292"/>
    <s v=" MI"/>
    <s v="no"/>
    <x v="0"/>
    <x v="1837"/>
    <x v="1849"/>
    <x v="1870"/>
    <x v="1899"/>
    <n v="0.78069999999999995"/>
    <n v="0.86170000000000002"/>
    <n v="0.91120000000000001"/>
    <n v="0.87"/>
    <n v="7.2800000000000004E-2"/>
    <n v="0.17180000000000001"/>
    <n v="0.33789999999999998"/>
    <n v="0.24779999999999999"/>
  </r>
  <r>
    <s v="cty51775"/>
    <x v="1293"/>
    <s v=" VA"/>
    <s v="no"/>
    <x v="0"/>
    <x v="1838"/>
    <x v="1850"/>
    <x v="1871"/>
    <x v="1900"/>
    <n v="0.81579999999999997"/>
    <n v="0.873"/>
    <n v="0.90790000000000004"/>
    <n v="0.87890000000000001"/>
    <n v="0.2397"/>
    <n v="0.35320000000000001"/>
    <n v="0.54369999999999996"/>
    <n v="0.47049999999999997"/>
  </r>
  <r>
    <s v="cty09015"/>
    <x v="1003"/>
    <s v=" CT"/>
    <s v="no"/>
    <x v="0"/>
    <x v="1839"/>
    <x v="1851"/>
    <x v="1872"/>
    <x v="1901"/>
    <n v="0.79520000000000002"/>
    <n v="0.86729999999999996"/>
    <n v="0.91139999999999999"/>
    <n v="0.87919999999999998"/>
    <n v="0.2276"/>
    <n v="0.30919999999999997"/>
    <n v="0.44600000000000001"/>
    <n v="0.39600000000000002"/>
  </r>
  <r>
    <s v="cty01043"/>
    <x v="1294"/>
    <s v=" AL"/>
    <s v="no"/>
    <x v="0"/>
    <x v="1840"/>
    <x v="1852"/>
    <x v="1873"/>
    <x v="1902"/>
    <n v="0.73270000000000002"/>
    <n v="0.85309999999999997"/>
    <n v="0.92649999999999999"/>
    <n v="0.82310000000000005"/>
    <n v="0.15790000000000001"/>
    <n v="0.23269999999999999"/>
    <n v="0.35809999999999997"/>
    <n v="0.24529999999999999"/>
  </r>
  <r>
    <s v="cty22019"/>
    <x v="1295"/>
    <s v=" LA"/>
    <s v="no"/>
    <x v="0"/>
    <x v="1841"/>
    <x v="1853"/>
    <x v="884"/>
    <x v="1903"/>
    <n v="0.75660000000000005"/>
    <n v="0.85599999999999998"/>
    <n v="0.91669999999999996"/>
    <n v="0.8498"/>
    <n v="0.1211"/>
    <n v="0.2233"/>
    <n v="0.39479999999999998"/>
    <n v="0.30759999999999998"/>
  </r>
  <r>
    <s v="cty25013"/>
    <x v="1296"/>
    <s v=" MA"/>
    <s v="no"/>
    <x v="0"/>
    <x v="1842"/>
    <x v="1854"/>
    <x v="1874"/>
    <x v="1904"/>
    <n v="0.79079999999999995"/>
    <n v="0.86960000000000004"/>
    <n v="0.91769999999999996"/>
    <n v="0.87880000000000003"/>
    <n v="0.2351"/>
    <n v="0.33339999999999997"/>
    <n v="0.49830000000000002"/>
    <n v="0.4456"/>
  </r>
  <r>
    <s v="cty48183"/>
    <x v="1297"/>
    <s v=" TX"/>
    <s v="no"/>
    <x v="0"/>
    <x v="1843"/>
    <x v="1855"/>
    <x v="1875"/>
    <x v="1905"/>
    <n v="0.75570000000000004"/>
    <n v="0.86199999999999999"/>
    <n v="0.92679999999999996"/>
    <n v="0.84340000000000004"/>
    <n v="0.1615"/>
    <n v="0.26740000000000003"/>
    <n v="0.44500000000000001"/>
    <n v="0.33279999999999998"/>
  </r>
  <r>
    <s v="cty48387"/>
    <x v="1298"/>
    <s v=" TX"/>
    <s v="no"/>
    <x v="0"/>
    <x v="1844"/>
    <x v="1856"/>
    <x v="1876"/>
    <x v="1906"/>
    <n v="0.79810000000000003"/>
    <n v="0.8488"/>
    <n v="0.87970000000000004"/>
    <n v="0.82489999999999997"/>
    <n v="0.12230000000000001"/>
    <n v="0.23419999999999999"/>
    <n v="0.42170000000000002"/>
    <n v="0.1963"/>
  </r>
  <r>
    <s v="cty23027"/>
    <x v="1299"/>
    <s v=" ME"/>
    <s v="no"/>
    <x v="0"/>
    <x v="1845"/>
    <x v="1857"/>
    <x v="1877"/>
    <x v="1907"/>
    <n v="0.86870000000000003"/>
    <n v="0.88080000000000003"/>
    <n v="0.88819999999999999"/>
    <n v="0.87739999999999996"/>
    <n v="0.16619999999999999"/>
    <n v="0.30149999999999999"/>
    <n v="0.52849999999999997"/>
    <n v="0.3039"/>
  </r>
  <r>
    <s v="cty35013"/>
    <x v="1300"/>
    <s v=" NM"/>
    <s v="no"/>
    <x v="0"/>
    <x v="1846"/>
    <x v="1858"/>
    <x v="1878"/>
    <x v="1908"/>
    <n v="0.76719999999999999"/>
    <n v="0.86529999999999996"/>
    <n v="0.92520000000000002"/>
    <n v="0.8337"/>
    <n v="0.22020000000000001"/>
    <n v="0.33839999999999998"/>
    <n v="0.53669999999999995"/>
    <n v="0.3906"/>
  </r>
  <r>
    <s v="cty39143"/>
    <x v="1301"/>
    <s v=" OH"/>
    <s v="no"/>
    <x v="0"/>
    <x v="1847"/>
    <x v="1859"/>
    <x v="1879"/>
    <x v="1909"/>
    <n v="0.81530000000000002"/>
    <n v="0.87949999999999995"/>
    <n v="0.91869999999999996"/>
    <n v="0.88280000000000003"/>
    <n v="0.1116"/>
    <n v="0.23150000000000001"/>
    <n v="0.43259999999999998"/>
    <n v="0.2994"/>
  </r>
  <r>
    <s v="cty13281"/>
    <x v="1302"/>
    <s v=" GA"/>
    <s v="no"/>
    <x v="0"/>
    <x v="1848"/>
    <x v="1860"/>
    <x v="1880"/>
    <x v="1910"/>
    <n v="0.78900000000000003"/>
    <n v="0.80710000000000004"/>
    <n v="0.81810000000000005"/>
    <n v="0.79449999999999998"/>
    <n v="0.36199999999999999"/>
    <n v="0.42170000000000002"/>
    <n v="0.52190000000000003"/>
    <n v="0.42709999999999998"/>
  </r>
  <r>
    <s v="cty18149"/>
    <x v="1303"/>
    <s v=" IN"/>
    <s v="no"/>
    <x v="0"/>
    <x v="1849"/>
    <x v="1861"/>
    <x v="1881"/>
    <x v="1911"/>
    <n v="0.74819999999999998"/>
    <n v="0.83289999999999997"/>
    <n v="0.88449999999999995"/>
    <n v="0.81259999999999999"/>
    <n v="0.1187"/>
    <n v="0.218"/>
    <n v="0.3846"/>
    <n v="0.2248"/>
  </r>
  <r>
    <s v="cty29125"/>
    <x v="1304"/>
    <s v=" MO"/>
    <s v="no"/>
    <x v="0"/>
    <x v="1850"/>
    <x v="1862"/>
    <x v="1882"/>
    <x v="1912"/>
    <n v="0.76249999999999996"/>
    <n v="0.87050000000000005"/>
    <n v="0.93640000000000001"/>
    <n v="0.83"/>
    <n v="0.1169"/>
    <n v="0.2205"/>
    <n v="0.39439999999999997"/>
    <n v="0.1938"/>
  </r>
  <r>
    <s v="cty51810"/>
    <x v="1305"/>
    <s v=" VA"/>
    <s v="no"/>
    <x v="0"/>
    <x v="1851"/>
    <x v="1863"/>
    <x v="1883"/>
    <x v="1913"/>
    <n v="0.80740000000000001"/>
    <n v="0.87929999999999997"/>
    <n v="0.92320000000000002"/>
    <n v="0.88690000000000002"/>
    <n v="0.2104"/>
    <n v="0.30070000000000002"/>
    <n v="0.45219999999999999"/>
    <n v="0.39639999999999997"/>
  </r>
  <r>
    <s v="cty51177"/>
    <x v="1306"/>
    <s v=" VA"/>
    <s v="no"/>
    <x v="0"/>
    <x v="1852"/>
    <x v="1864"/>
    <x v="1884"/>
    <x v="1914"/>
    <n v="0.79390000000000005"/>
    <n v="0.87749999999999995"/>
    <n v="0.92849999999999999"/>
    <n v="0.90349999999999997"/>
    <n v="0.1211"/>
    <n v="0.22189999999999999"/>
    <n v="0.39100000000000001"/>
    <n v="0.36730000000000002"/>
  </r>
  <r>
    <s v="cty04005"/>
    <x v="1307"/>
    <s v=" AZ"/>
    <s v="no"/>
    <x v="0"/>
    <x v="1853"/>
    <x v="1865"/>
    <x v="1885"/>
    <x v="1853"/>
    <n v="0.81699999999999995"/>
    <n v="0.87019999999999997"/>
    <n v="0.90269999999999995"/>
    <n v="0.86660000000000004"/>
    <n v="0.20610000000000001"/>
    <n v="0.28639999999999999"/>
    <n v="0.42109999999999997"/>
    <n v="0.34429999999999999"/>
  </r>
  <r>
    <s v="cty21217"/>
    <x v="357"/>
    <s v=" KY"/>
    <s v="no"/>
    <x v="0"/>
    <x v="1854"/>
    <x v="1866"/>
    <x v="1886"/>
    <x v="1915"/>
    <n v="0.80110000000000003"/>
    <n v="0.89929999999999999"/>
    <n v="0.95930000000000004"/>
    <n v="0.86309999999999998"/>
    <n v="0.22700000000000001"/>
    <n v="0.34760000000000002"/>
    <n v="0.54990000000000006"/>
    <n v="0.36580000000000001"/>
  </r>
  <r>
    <s v="cty35057"/>
    <x v="1308"/>
    <s v=" NM"/>
    <s v="no"/>
    <x v="0"/>
    <x v="1855"/>
    <x v="1867"/>
    <x v="1887"/>
    <x v="1916"/>
    <n v="0.74339999999999995"/>
    <n v="0.83609999999999995"/>
    <n v="0.89270000000000005"/>
    <n v="0.77859999999999996"/>
    <n v="4.9200000000000001E-2"/>
    <n v="2.7300000000000001E-2"/>
    <n v="0"/>
    <n v="4.3299999999999998E-2"/>
  </r>
  <r>
    <s v="cty40091"/>
    <x v="27"/>
    <s v=" OK"/>
    <s v="no"/>
    <x v="0"/>
    <x v="1856"/>
    <x v="1129"/>
    <x v="1888"/>
    <x v="1917"/>
    <n v="0.80559999999999998"/>
    <n v="0.88900000000000001"/>
    <n v="0.94"/>
    <n v="0.83360000000000001"/>
    <n v="0.1313"/>
    <n v="0.30530000000000002"/>
    <n v="0.59730000000000005"/>
    <n v="0.22620000000000001"/>
  </r>
  <r>
    <s v="cty32023"/>
    <x v="1309"/>
    <s v=" NV"/>
    <s v="no"/>
    <x v="0"/>
    <x v="1857"/>
    <x v="1868"/>
    <x v="1889"/>
    <x v="1918"/>
    <n v="0.75419999999999998"/>
    <n v="0.8377"/>
    <n v="0.88870000000000005"/>
    <n v="0.82120000000000004"/>
    <n v="0.1172"/>
    <n v="0.16769999999999999"/>
    <n v="0.25230000000000002"/>
    <n v="0.1749"/>
  </r>
  <r>
    <s v="cty21093"/>
    <x v="323"/>
    <s v=" KY"/>
    <s v="no"/>
    <x v="0"/>
    <x v="1858"/>
    <x v="1263"/>
    <x v="637"/>
    <x v="1919"/>
    <n v="0.79859999999999998"/>
    <n v="0.87580000000000002"/>
    <n v="0.92290000000000005"/>
    <n v="0.86799999999999999"/>
    <n v="0.1206"/>
    <n v="0.24060000000000001"/>
    <n v="0.44190000000000002"/>
    <n v="0.29520000000000002"/>
  </r>
  <r>
    <s v="cty21011"/>
    <x v="571"/>
    <s v=" KY"/>
    <s v="no"/>
    <x v="0"/>
    <x v="1859"/>
    <x v="1869"/>
    <x v="1890"/>
    <x v="1920"/>
    <n v="0.75600000000000001"/>
    <n v="0.89910000000000001"/>
    <n v="0.98650000000000004"/>
    <n v="0.82179999999999997"/>
    <n v="0.22389999999999999"/>
    <n v="0.29659999999999997"/>
    <n v="0.41870000000000002"/>
    <n v="0.28029999999999999"/>
  </r>
  <r>
    <s v="cty48099"/>
    <x v="1310"/>
    <s v=" TX"/>
    <s v="no"/>
    <x v="0"/>
    <x v="1860"/>
    <x v="1870"/>
    <x v="1891"/>
    <x v="1921"/>
    <n v="0.85019999999999996"/>
    <n v="0.89439999999999997"/>
    <n v="0.92149999999999999"/>
    <n v="0.88629999999999998"/>
    <n v="0.16339999999999999"/>
    <n v="0.24540000000000001"/>
    <n v="0.38300000000000001"/>
    <n v="0.2525"/>
  </r>
  <r>
    <s v="cty17029"/>
    <x v="1311"/>
    <s v=" IL"/>
    <s v="no"/>
    <x v="0"/>
    <x v="1861"/>
    <x v="1871"/>
    <x v="1621"/>
    <x v="1922"/>
    <n v="0.81259999999999999"/>
    <n v="0.88949999999999996"/>
    <n v="0.93640000000000001"/>
    <n v="0.88739999999999997"/>
    <n v="0.13869999999999999"/>
    <n v="0.24640000000000001"/>
    <n v="0.42699999999999999"/>
    <n v="0.30980000000000002"/>
  </r>
  <r>
    <s v="cty41051"/>
    <x v="1312"/>
    <s v=" OR"/>
    <s v="no"/>
    <x v="0"/>
    <x v="1862"/>
    <x v="1872"/>
    <x v="1892"/>
    <x v="1923"/>
    <n v="0.7944"/>
    <n v="0.86229999999999996"/>
    <n v="0.90380000000000005"/>
    <n v="0.86260000000000003"/>
    <n v="0.21129999999999999"/>
    <n v="0.29170000000000001"/>
    <n v="0.42649999999999999"/>
    <n v="0.36549999999999999"/>
  </r>
  <r>
    <s v="cty37121"/>
    <x v="149"/>
    <s v=" NC"/>
    <s v="no"/>
    <x v="0"/>
    <x v="1863"/>
    <x v="1873"/>
    <x v="1004"/>
    <x v="1924"/>
    <n v="0.84599999999999997"/>
    <n v="0.91959999999999997"/>
    <n v="0.96450000000000002"/>
    <n v="0.90100000000000002"/>
    <n v="0.20080000000000001"/>
    <n v="0.37290000000000001"/>
    <n v="0.66169999999999995"/>
    <n v="0.38369999999999999"/>
  </r>
  <r>
    <s v="cty12115"/>
    <x v="1313"/>
    <s v=" FL"/>
    <s v="no"/>
    <x v="0"/>
    <x v="1864"/>
    <x v="1874"/>
    <x v="1893"/>
    <x v="1105"/>
    <n v="0.77869999999999995"/>
    <n v="0.86380000000000001"/>
    <n v="0.91569999999999996"/>
    <n v="0.86180000000000001"/>
    <n v="0.19639999999999999"/>
    <n v="0.2918"/>
    <n v="0.45169999999999999"/>
    <n v="0.38519999999999999"/>
  </r>
  <r>
    <s v="cty13291"/>
    <x v="252"/>
    <s v=" GA"/>
    <s v="no"/>
    <x v="0"/>
    <x v="1865"/>
    <x v="1875"/>
    <x v="1894"/>
    <x v="1925"/>
    <n v="0.78259999999999996"/>
    <n v="0.85319999999999996"/>
    <n v="0.89629999999999999"/>
    <n v="0.83819999999999995"/>
    <n v="0.1825"/>
    <n v="0.2787"/>
    <n v="0.44"/>
    <n v="0.30320000000000003"/>
  </r>
  <r>
    <s v="cty17019"/>
    <x v="1314"/>
    <s v=" IL"/>
    <s v="no"/>
    <x v="0"/>
    <x v="1866"/>
    <x v="1876"/>
    <x v="1895"/>
    <x v="1926"/>
    <n v="0.81589999999999996"/>
    <n v="0.89529999999999998"/>
    <n v="0.94379999999999997"/>
    <n v="0.90669999999999995"/>
    <n v="0.25109999999999999"/>
    <n v="0.34710000000000002"/>
    <n v="0.5081"/>
    <n v="0.46129999999999999"/>
  </r>
  <r>
    <s v="cty54065"/>
    <x v="171"/>
    <s v=" WV"/>
    <s v="no"/>
    <x v="0"/>
    <x v="1867"/>
    <x v="1877"/>
    <x v="1645"/>
    <x v="1437"/>
    <n v="0.81399999999999995"/>
    <n v="0.87350000000000005"/>
    <n v="0.90980000000000005"/>
    <n v="0.86770000000000003"/>
    <n v="0.16300000000000001"/>
    <n v="0.316"/>
    <n v="0.57269999999999999"/>
    <n v="0.36080000000000001"/>
  </r>
  <r>
    <s v="cty48005"/>
    <x v="1315"/>
    <s v=" TX"/>
    <s v="no"/>
    <x v="0"/>
    <x v="1868"/>
    <x v="1878"/>
    <x v="1606"/>
    <x v="1927"/>
    <n v="0.79490000000000005"/>
    <n v="0.87909999999999999"/>
    <n v="0.93049999999999999"/>
    <n v="0.85029999999999994"/>
    <n v="0.1447"/>
    <n v="0.2452"/>
    <n v="0.41389999999999999"/>
    <n v="0.25990000000000002"/>
  </r>
  <r>
    <s v="cty54009"/>
    <x v="1316"/>
    <s v=" WV"/>
    <s v="no"/>
    <x v="0"/>
    <x v="1868"/>
    <x v="1809"/>
    <x v="1896"/>
    <x v="1928"/>
    <n v="0.89929999999999999"/>
    <n v="0.94550000000000001"/>
    <n v="0.97370000000000001"/>
    <n v="0.94569999999999999"/>
    <n v="0.2311"/>
    <n v="0.35510000000000003"/>
    <n v="0.56310000000000004"/>
    <n v="0.44280000000000003"/>
  </r>
  <r>
    <s v="cty21089"/>
    <x v="1317"/>
    <s v=" KY"/>
    <s v="no"/>
    <x v="0"/>
    <x v="1869"/>
    <x v="1879"/>
    <x v="1595"/>
    <x v="1929"/>
    <n v="0.81930000000000003"/>
    <n v="0.88349999999999995"/>
    <n v="0.92269999999999996"/>
    <n v="0.877"/>
    <n v="0.1226"/>
    <n v="0.24890000000000001"/>
    <n v="0.46079999999999999"/>
    <n v="0.32419999999999999"/>
  </r>
  <r>
    <s v="cty36067"/>
    <x v="1318"/>
    <s v=" NY"/>
    <s v="no"/>
    <x v="0"/>
    <x v="1870"/>
    <x v="1880"/>
    <x v="1897"/>
    <x v="1930"/>
    <n v="0.76870000000000005"/>
    <n v="0.87280000000000002"/>
    <n v="0.93630000000000002"/>
    <n v="0.89339999999999997"/>
    <n v="0.24629999999999999"/>
    <n v="0.34849999999999998"/>
    <n v="0.52"/>
    <n v="0.49180000000000001"/>
  </r>
  <r>
    <s v="cty51840"/>
    <x v="1319"/>
    <s v=" VA"/>
    <s v="no"/>
    <x v="0"/>
    <x v="1871"/>
    <x v="1881"/>
    <x v="1898"/>
    <x v="1931"/>
    <n v="0.74019999999999997"/>
    <n v="0.82289999999999996"/>
    <n v="0.87339999999999995"/>
    <n v="0.82320000000000004"/>
    <n v="0.20930000000000001"/>
    <n v="0.31559999999999999"/>
    <n v="0.49380000000000002"/>
    <n v="0.43149999999999999"/>
  </r>
  <r>
    <s v="cty29097"/>
    <x v="368"/>
    <s v=" MO"/>
    <s v="no"/>
    <x v="0"/>
    <x v="1872"/>
    <x v="1262"/>
    <x v="1899"/>
    <x v="1932"/>
    <n v="0.79330000000000001"/>
    <n v="0.87060000000000004"/>
    <n v="0.91769999999999996"/>
    <n v="0.85170000000000001"/>
    <n v="0.15989999999999999"/>
    <n v="0.28349999999999997"/>
    <n v="0.49080000000000001"/>
    <n v="0.308"/>
  </r>
  <r>
    <s v="cty51139"/>
    <x v="495"/>
    <s v=" VA"/>
    <s v="no"/>
    <x v="0"/>
    <x v="1873"/>
    <x v="1882"/>
    <x v="719"/>
    <x v="1750"/>
    <n v="0.78910000000000002"/>
    <n v="0.86350000000000005"/>
    <n v="0.90890000000000004"/>
    <n v="0.84299999999999997"/>
    <n v="9.0499999999999997E-2"/>
    <n v="0.18479999999999999"/>
    <n v="0.34289999999999998"/>
    <n v="0.20119999999999999"/>
  </r>
  <r>
    <s v="cty51121"/>
    <x v="414"/>
    <s v=" VA"/>
    <s v="no"/>
    <x v="0"/>
    <x v="1874"/>
    <x v="1883"/>
    <x v="1900"/>
    <x v="669"/>
    <n v="0.83379999999999999"/>
    <n v="0.90600000000000003"/>
    <n v="0.95009999999999994"/>
    <n v="0.91310000000000002"/>
    <n v="0.1817"/>
    <n v="0.31369999999999998"/>
    <n v="0.53520000000000001"/>
    <n v="0.46239999999999998"/>
  </r>
  <r>
    <s v="cty54027"/>
    <x v="710"/>
    <s v=" WV"/>
    <s v="no"/>
    <x v="0"/>
    <x v="1875"/>
    <x v="1884"/>
    <x v="1901"/>
    <x v="1933"/>
    <n v="0.80120000000000002"/>
    <n v="0.871"/>
    <n v="0.91359999999999997"/>
    <n v="0.84699999999999998"/>
    <n v="0.14349999999999999"/>
    <n v="0.3145"/>
    <n v="0.60140000000000005"/>
    <n v="0.2903"/>
  </r>
  <r>
    <s v="cty28129"/>
    <x v="204"/>
    <s v=" MS"/>
    <s v="no"/>
    <x v="0"/>
    <x v="1876"/>
    <x v="1885"/>
    <x v="1902"/>
    <x v="1934"/>
    <n v="0.73929999999999996"/>
    <n v="0.81520000000000004"/>
    <n v="0.86150000000000004"/>
    <n v="0.7742"/>
    <n v="7.6600000000000001E-2"/>
    <n v="0.20580000000000001"/>
    <n v="0.42259999999999998"/>
    <n v="0.1459"/>
  </r>
  <r>
    <s v="cty06107"/>
    <x v="1320"/>
    <s v=" CA"/>
    <s v="no"/>
    <x v="0"/>
    <x v="1877"/>
    <x v="1886"/>
    <x v="1903"/>
    <x v="1935"/>
    <n v="0.78069999999999995"/>
    <n v="0.86850000000000005"/>
    <n v="0.92200000000000004"/>
    <n v="0.83340000000000003"/>
    <n v="0.15809999999999999"/>
    <n v="0.23830000000000001"/>
    <n v="0.37280000000000002"/>
    <n v="0.24779999999999999"/>
  </r>
  <r>
    <s v="cty21085"/>
    <x v="1321"/>
    <s v=" KY"/>
    <s v="no"/>
    <x v="0"/>
    <x v="1877"/>
    <x v="1887"/>
    <x v="1904"/>
    <x v="1936"/>
    <n v="0.78669999999999995"/>
    <n v="0.85760000000000003"/>
    <n v="0.90100000000000002"/>
    <n v="0.83379999999999999"/>
    <n v="0.1104"/>
    <n v="0.19750000000000001"/>
    <n v="0.34350000000000003"/>
    <n v="0.18759999999999999"/>
  </r>
  <r>
    <s v="cty39091"/>
    <x v="17"/>
    <s v=" OH"/>
    <s v="no"/>
    <x v="0"/>
    <x v="1878"/>
    <x v="1888"/>
    <x v="1905"/>
    <x v="1937"/>
    <n v="0.81930000000000003"/>
    <n v="0.86539999999999995"/>
    <n v="0.89359999999999995"/>
    <n v="0.86750000000000005"/>
    <n v="0.13519999999999999"/>
    <n v="0.21859999999999999"/>
    <n v="0.35859999999999997"/>
    <n v="0.27160000000000001"/>
  </r>
  <r>
    <s v="cty48311"/>
    <x v="1322"/>
    <s v=" TX"/>
    <s v="no"/>
    <x v="0"/>
    <x v="1879"/>
    <x v="1889"/>
    <x v="1906"/>
    <x v="1938"/>
    <n v="0"/>
    <n v="0"/>
    <n v="0"/>
    <n v="0"/>
    <n v="0"/>
    <n v="0"/>
    <n v="0"/>
    <n v="0"/>
  </r>
  <r>
    <s v="cty17095"/>
    <x v="81"/>
    <s v=" IL"/>
    <s v="no"/>
    <x v="0"/>
    <x v="1880"/>
    <x v="1890"/>
    <x v="1907"/>
    <x v="1939"/>
    <n v="0.80259999999999998"/>
    <n v="0.88029999999999997"/>
    <n v="0.92759999999999998"/>
    <n v="0.88029999999999997"/>
    <n v="0.215"/>
    <n v="0.31480000000000002"/>
    <n v="0.48220000000000002"/>
    <n v="0.37930000000000003"/>
  </r>
  <r>
    <s v="cty51141"/>
    <x v="1323"/>
    <s v=" VA"/>
    <s v="no"/>
    <x v="0"/>
    <x v="1881"/>
    <x v="1891"/>
    <x v="1908"/>
    <x v="1940"/>
    <n v="0.76659999999999995"/>
    <n v="0.87319999999999998"/>
    <n v="0.93830000000000002"/>
    <n v="0.84079999999999999"/>
    <n v="0.1434"/>
    <n v="0.30420000000000003"/>
    <n v="0.57389999999999997"/>
    <n v="0.3014"/>
  </r>
  <r>
    <s v="cty26143"/>
    <x v="1324"/>
    <s v=" MI"/>
    <s v="no"/>
    <x v="0"/>
    <x v="1882"/>
    <x v="1892"/>
    <x v="1909"/>
    <x v="1941"/>
    <n v="0.80589999999999995"/>
    <n v="0.87429999999999997"/>
    <n v="0.91600000000000004"/>
    <n v="0.85780000000000001"/>
    <n v="0.1077"/>
    <n v="0.2036"/>
    <n v="0.36449999999999999"/>
    <n v="0.2329"/>
  </r>
  <r>
    <s v="cty26031"/>
    <x v="1325"/>
    <s v=" MI"/>
    <s v="no"/>
    <x v="0"/>
    <x v="1883"/>
    <x v="1893"/>
    <x v="1910"/>
    <x v="1942"/>
    <n v="0.83409999999999995"/>
    <n v="0.87390000000000001"/>
    <n v="0.8982"/>
    <n v="0.8649"/>
    <n v="0.18990000000000001"/>
    <n v="0.27260000000000001"/>
    <n v="0.4113"/>
    <n v="0.28849999999999998"/>
  </r>
  <r>
    <s v="cty28077"/>
    <x v="333"/>
    <s v=" MS"/>
    <s v="no"/>
    <x v="0"/>
    <x v="1884"/>
    <x v="1894"/>
    <x v="1911"/>
    <x v="1943"/>
    <n v="0.74960000000000004"/>
    <n v="0.82399999999999995"/>
    <n v="0.86950000000000005"/>
    <n v="0.79200000000000004"/>
    <n v="0.17119999999999999"/>
    <n v="0.22320000000000001"/>
    <n v="0.31059999999999999"/>
    <n v="0.2195"/>
  </r>
  <r>
    <s v="cty21045"/>
    <x v="1326"/>
    <s v=" KY"/>
    <s v="no"/>
    <x v="0"/>
    <x v="1885"/>
    <x v="1895"/>
    <x v="1912"/>
    <x v="1944"/>
    <n v="0.84919999999999995"/>
    <n v="0.88600000000000001"/>
    <n v="0.90849999999999997"/>
    <n v="0.86919999999999997"/>
    <n v="0.15840000000000001"/>
    <n v="0.21429999999999999"/>
    <n v="0.308"/>
    <n v="0.2051"/>
  </r>
  <r>
    <s v="cty29031"/>
    <x v="1327"/>
    <s v=" MO"/>
    <s v="no"/>
    <x v="0"/>
    <x v="1886"/>
    <x v="1896"/>
    <x v="1913"/>
    <x v="1945"/>
    <n v="0.78549999999999998"/>
    <n v="0.87380000000000002"/>
    <n v="0.92769999999999997"/>
    <n v="0.88300000000000001"/>
    <n v="0.2389"/>
    <n v="0.3392"/>
    <n v="0.50760000000000005"/>
    <n v="0.44009999999999999"/>
  </r>
  <r>
    <s v="cty22093"/>
    <x v="1328"/>
    <s v=" LA"/>
    <s v="no"/>
    <x v="0"/>
    <x v="1887"/>
    <x v="1897"/>
    <x v="1914"/>
    <x v="1946"/>
    <n v="0.74070000000000003"/>
    <n v="0.86339999999999995"/>
    <n v="0.93830000000000002"/>
    <n v="0.86599999999999999"/>
    <n v="0.21460000000000001"/>
    <n v="0.27089999999999997"/>
    <n v="0.3654"/>
    <n v="0.31340000000000001"/>
  </r>
  <r>
    <s v="cty17121"/>
    <x v="490"/>
    <s v=" IL"/>
    <s v="no"/>
    <x v="0"/>
    <x v="1888"/>
    <x v="1898"/>
    <x v="1915"/>
    <x v="1947"/>
    <n v="0.77090000000000003"/>
    <n v="0.88290000000000002"/>
    <n v="0.95130000000000003"/>
    <n v="0.87229999999999996"/>
    <n v="0.12720000000000001"/>
    <n v="0.2369"/>
    <n v="0.42099999999999999"/>
    <n v="0.2737"/>
  </r>
  <r>
    <s v="cty39021"/>
    <x v="1314"/>
    <s v=" OH"/>
    <s v="no"/>
    <x v="0"/>
    <x v="1889"/>
    <x v="1899"/>
    <x v="1916"/>
    <x v="1948"/>
    <n v="0.75770000000000004"/>
    <n v="0.85699999999999998"/>
    <n v="0.91759999999999997"/>
    <n v="0.85499999999999998"/>
    <n v="0.12690000000000001"/>
    <n v="0.2243"/>
    <n v="0.38769999999999999"/>
    <n v="0.2742"/>
  </r>
  <r>
    <s v="cty41041"/>
    <x v="66"/>
    <s v=" OR"/>
    <s v="no"/>
    <x v="0"/>
    <x v="1890"/>
    <x v="1900"/>
    <x v="1917"/>
    <x v="1949"/>
    <n v="0.7601"/>
    <n v="0.85760000000000003"/>
    <n v="0.91710000000000003"/>
    <n v="0.84050000000000002"/>
    <n v="0.14660000000000001"/>
    <n v="0.22589999999999999"/>
    <n v="0.35880000000000001"/>
    <n v="0.24729999999999999"/>
  </r>
  <r>
    <s v="cty48145"/>
    <x v="1329"/>
    <s v=" TX"/>
    <s v="no"/>
    <x v="0"/>
    <x v="1891"/>
    <x v="1901"/>
    <x v="1918"/>
    <x v="1950"/>
    <n v="0.7893"/>
    <n v="0.86409999999999998"/>
    <n v="0.90990000000000004"/>
    <n v="0.82740000000000002"/>
    <n v="0.15229999999999999"/>
    <n v="0.2326"/>
    <n v="0.36730000000000002"/>
    <n v="0.23150000000000001"/>
  </r>
  <r>
    <s v="cty26051"/>
    <x v="1330"/>
    <s v=" MI"/>
    <s v="no"/>
    <x v="0"/>
    <x v="1892"/>
    <x v="1902"/>
    <x v="1919"/>
    <x v="1951"/>
    <n v="0.77800000000000002"/>
    <n v="0.85470000000000002"/>
    <n v="0.90159999999999996"/>
    <n v="0.83889999999999998"/>
    <n v="0.1426"/>
    <n v="0.2387"/>
    <n v="0.39979999999999999"/>
    <n v="0.26119999999999999"/>
  </r>
  <r>
    <s v="cty48185"/>
    <x v="1331"/>
    <s v=" TX"/>
    <s v="no"/>
    <x v="0"/>
    <x v="1893"/>
    <x v="1903"/>
    <x v="1920"/>
    <x v="1952"/>
    <n v="0.75319999999999998"/>
    <n v="0.84909999999999997"/>
    <n v="0.90769999999999995"/>
    <n v="0.81440000000000001"/>
    <n v="9.9000000000000005E-2"/>
    <n v="0.2031"/>
    <n v="0.37780000000000002"/>
    <n v="0.2046"/>
  </r>
  <r>
    <s v="cty47043"/>
    <x v="1332"/>
    <s v=" TN"/>
    <s v="no"/>
    <x v="0"/>
    <x v="1894"/>
    <x v="1904"/>
    <x v="1921"/>
    <x v="1953"/>
    <n v="0.77259999999999995"/>
    <n v="0.85470000000000002"/>
    <n v="0.90480000000000005"/>
    <n v="0.84740000000000004"/>
    <n v="8.2900000000000001E-2"/>
    <n v="0.17369999999999999"/>
    <n v="0.32579999999999998"/>
    <n v="0.2331"/>
  </r>
  <r>
    <s v="cty35049"/>
    <x v="1333"/>
    <s v=" NM"/>
    <s v="no"/>
    <x v="0"/>
    <x v="1895"/>
    <x v="1905"/>
    <x v="1922"/>
    <x v="1927"/>
    <n v="0.76870000000000005"/>
    <n v="0.86209999999999998"/>
    <n v="0.91920000000000002"/>
    <n v="0.85570000000000002"/>
    <n v="0.18010000000000001"/>
    <n v="0.28570000000000001"/>
    <n v="0.46279999999999999"/>
    <n v="0.36530000000000001"/>
  </r>
  <r>
    <s v="cty01057"/>
    <x v="280"/>
    <s v=" AL"/>
    <s v="no"/>
    <x v="0"/>
    <x v="1895"/>
    <x v="1311"/>
    <x v="1923"/>
    <x v="1954"/>
    <n v="0.78139999999999998"/>
    <n v="0.8921"/>
    <n v="0.9597"/>
    <n v="0.8579"/>
    <n v="9.6699999999999994E-2"/>
    <n v="0.26900000000000002"/>
    <n v="0.55800000000000005"/>
    <n v="0.26240000000000002"/>
  </r>
  <r>
    <s v="cty51660"/>
    <x v="1334"/>
    <s v=" VA"/>
    <s v="no"/>
    <x v="0"/>
    <x v="1896"/>
    <x v="1906"/>
    <x v="1924"/>
    <x v="1955"/>
    <n v="0.74890000000000001"/>
    <n v="0.85229999999999995"/>
    <n v="0.91549999999999998"/>
    <n v="0.85650000000000004"/>
    <n v="0.22409999999999999"/>
    <n v="0.33439999999999998"/>
    <n v="0.51959999999999995"/>
    <n v="0.47299999999999998"/>
  </r>
  <r>
    <s v="cty30003"/>
    <x v="307"/>
    <s v=" MT"/>
    <s v="no"/>
    <x v="0"/>
    <x v="1897"/>
    <x v="1907"/>
    <x v="1784"/>
    <x v="1956"/>
    <n v="0.87090000000000001"/>
    <n v="0.89439999999999997"/>
    <n v="0.90880000000000005"/>
    <n v="0.88390000000000002"/>
    <n v="9.8199999999999996E-2"/>
    <n v="0.28989999999999999"/>
    <n v="0.61150000000000004"/>
    <n v="0.27239999999999998"/>
  </r>
  <r>
    <s v="cty40015"/>
    <x v="1335"/>
    <s v=" OK"/>
    <s v="no"/>
    <x v="0"/>
    <x v="1898"/>
    <x v="1908"/>
    <x v="1925"/>
    <x v="1957"/>
    <n v="0.8044"/>
    <n v="0.85870000000000002"/>
    <n v="0.89190000000000003"/>
    <n v="0.83050000000000002"/>
    <n v="0.1087"/>
    <n v="0.23369999999999999"/>
    <n v="0.44350000000000001"/>
    <n v="0.2016"/>
  </r>
  <r>
    <s v="cty51113"/>
    <x v="185"/>
    <s v=" VA"/>
    <s v="no"/>
    <x v="0"/>
    <x v="1899"/>
    <x v="1909"/>
    <x v="1926"/>
    <x v="1958"/>
    <n v="0.86550000000000005"/>
    <n v="0.95069999999999999"/>
    <n v="1"/>
    <n v="0.93430000000000002"/>
    <n v="0.1525"/>
    <n v="0.2447"/>
    <n v="0.3992"/>
    <n v="0.28370000000000001"/>
  </r>
  <r>
    <s v="cty29105"/>
    <x v="1336"/>
    <s v=" MO"/>
    <s v="no"/>
    <x v="0"/>
    <x v="1900"/>
    <x v="1910"/>
    <x v="1927"/>
    <x v="1959"/>
    <n v="0.76100000000000001"/>
    <n v="0.85209999999999997"/>
    <n v="0.90780000000000005"/>
    <n v="0.81479999999999997"/>
    <n v="0.1197"/>
    <n v="0.2261"/>
    <n v="0.40460000000000002"/>
    <n v="0.2099"/>
  </r>
  <r>
    <s v="cty28111"/>
    <x v="683"/>
    <s v=" MS"/>
    <s v="no"/>
    <x v="0"/>
    <x v="1901"/>
    <x v="1911"/>
    <x v="1928"/>
    <x v="1960"/>
    <n v="0.7601"/>
    <n v="0.84189999999999998"/>
    <n v="0.89190000000000003"/>
    <n v="0.80579999999999996"/>
    <n v="0.1179"/>
    <n v="0.21510000000000001"/>
    <n v="0.37809999999999999"/>
    <n v="0.20349999999999999"/>
  </r>
  <r>
    <s v="cty21061"/>
    <x v="1337"/>
    <s v=" KY"/>
    <s v="no"/>
    <x v="0"/>
    <x v="1902"/>
    <x v="1912"/>
    <x v="1929"/>
    <x v="1961"/>
    <n v="0.83289999999999997"/>
    <n v="0.88619999999999999"/>
    <n v="0.91879999999999995"/>
    <n v="0.86550000000000005"/>
    <n v="9.9599999999999994E-2"/>
    <n v="0.2122"/>
    <n v="0.40110000000000001"/>
    <n v="0.19869999999999999"/>
  </r>
  <r>
    <s v="cty22051"/>
    <x v="1338"/>
    <s v=" LA"/>
    <s v="no"/>
    <x v="0"/>
    <x v="1903"/>
    <x v="1708"/>
    <x v="1900"/>
    <x v="1962"/>
    <n v="0.76190000000000002"/>
    <n v="0.85409999999999997"/>
    <n v="0.91039999999999999"/>
    <n v="0.84219999999999995"/>
    <n v="0.21829999999999999"/>
    <n v="0.31769999999999998"/>
    <n v="0.48449999999999999"/>
    <n v="0.39229999999999998"/>
  </r>
  <r>
    <s v="cty48245"/>
    <x v="216"/>
    <s v=" TX"/>
    <s v="no"/>
    <x v="0"/>
    <x v="1904"/>
    <x v="1913"/>
    <x v="1719"/>
    <x v="1963"/>
    <n v="0.74539999999999995"/>
    <n v="0.84430000000000005"/>
    <n v="0.90469999999999995"/>
    <n v="0.82850000000000001"/>
    <n v="0.15210000000000001"/>
    <n v="0.25040000000000001"/>
    <n v="0.4153"/>
    <n v="0.31580000000000003"/>
  </r>
  <r>
    <s v="cty40041"/>
    <x v="97"/>
    <s v=" OK"/>
    <s v="no"/>
    <x v="0"/>
    <x v="1905"/>
    <x v="1914"/>
    <x v="1930"/>
    <x v="1964"/>
    <n v="0.77729999999999999"/>
    <n v="0.87580000000000002"/>
    <n v="0.93600000000000005"/>
    <n v="0.82330000000000003"/>
    <n v="0.13850000000000001"/>
    <n v="0.18990000000000001"/>
    <n v="0.2762"/>
    <n v="0.1739"/>
  </r>
  <r>
    <s v="cty48147"/>
    <x v="1339"/>
    <s v=" TX"/>
    <s v="no"/>
    <x v="0"/>
    <x v="1905"/>
    <x v="1664"/>
    <x v="1931"/>
    <x v="1965"/>
    <n v="0.80879999999999996"/>
    <n v="0.88449999999999995"/>
    <n v="0.93069999999999997"/>
    <n v="0.8629"/>
    <n v="0.13569999999999999"/>
    <n v="0.2351"/>
    <n v="0.40189999999999998"/>
    <n v="0.24629999999999999"/>
  </r>
  <r>
    <s v="cty48313"/>
    <x v="185"/>
    <s v=" TX"/>
    <s v="no"/>
    <x v="0"/>
    <x v="1905"/>
    <x v="1915"/>
    <x v="1932"/>
    <x v="1966"/>
    <n v="0.81579999999999997"/>
    <n v="0.87829999999999997"/>
    <n v="0.91649999999999998"/>
    <n v="0.84770000000000001"/>
    <n v="0.2596"/>
    <n v="0.31119999999999998"/>
    <n v="0.3977"/>
    <n v="0.30880000000000002"/>
  </r>
  <r>
    <s v="cty29077"/>
    <x v="369"/>
    <s v=" MO"/>
    <s v="no"/>
    <x v="0"/>
    <x v="1906"/>
    <x v="1916"/>
    <x v="1933"/>
    <x v="1967"/>
    <n v="0.76959999999999995"/>
    <n v="0.86019999999999996"/>
    <n v="0.91539999999999999"/>
    <n v="0.85350000000000004"/>
    <n v="0.2064"/>
    <n v="0.29820000000000002"/>
    <n v="0.45229999999999998"/>
    <n v="0.36220000000000002"/>
  </r>
  <r>
    <s v="cty48055"/>
    <x v="743"/>
    <s v=" TX"/>
    <s v="no"/>
    <x v="0"/>
    <x v="1907"/>
    <x v="1917"/>
    <x v="1934"/>
    <x v="1968"/>
    <n v="0.79949999999999999"/>
    <n v="0.86670000000000003"/>
    <n v="0.90780000000000005"/>
    <n v="0.83730000000000004"/>
    <n v="0.13370000000000001"/>
    <n v="0.22309999999999999"/>
    <n v="0.37309999999999999"/>
    <n v="0.22370000000000001"/>
  </r>
  <r>
    <s v="cty40111"/>
    <x v="1340"/>
    <s v=" OK"/>
    <s v="no"/>
    <x v="0"/>
    <x v="1908"/>
    <x v="1918"/>
    <x v="1935"/>
    <x v="1969"/>
    <n v="0.79569999999999996"/>
    <n v="0.87209999999999999"/>
    <n v="0.91869999999999996"/>
    <n v="0.83720000000000006"/>
    <n v="0.13450000000000001"/>
    <n v="0.2122"/>
    <n v="0.34250000000000003"/>
    <n v="0.20030000000000001"/>
  </r>
  <r>
    <s v="cty26155"/>
    <x v="1341"/>
    <s v=" MI"/>
    <s v="no"/>
    <x v="0"/>
    <x v="1908"/>
    <x v="1919"/>
    <x v="1936"/>
    <x v="1970"/>
    <n v="0.78939999999999999"/>
    <n v="0.85609999999999997"/>
    <n v="0.89680000000000004"/>
    <n v="0.86660000000000004"/>
    <n v="0.1313"/>
    <n v="0.21759999999999999"/>
    <n v="0.3624"/>
    <n v="0.30580000000000002"/>
  </r>
  <r>
    <s v="cty26107"/>
    <x v="1342"/>
    <s v=" MI"/>
    <s v="no"/>
    <x v="0"/>
    <x v="1909"/>
    <x v="1920"/>
    <x v="1937"/>
    <x v="1971"/>
    <n v="0.74160000000000004"/>
    <n v="0.85109999999999997"/>
    <n v="0.91800000000000004"/>
    <n v="0.84109999999999996"/>
    <n v="7.7499999999999999E-2"/>
    <n v="0.20699999999999999"/>
    <n v="0.42409999999999998"/>
    <n v="0.27160000000000001"/>
  </r>
  <r>
    <s v="cty18175"/>
    <x v="197"/>
    <s v=" IN"/>
    <s v="no"/>
    <x v="0"/>
    <x v="1910"/>
    <x v="1921"/>
    <x v="1938"/>
    <x v="1972"/>
    <n v="0.75829999999999997"/>
    <n v="0.85019999999999996"/>
    <n v="0.90629999999999999"/>
    <n v="0.83030000000000004"/>
    <n v="0.10879999999999999"/>
    <n v="0.19400000000000001"/>
    <n v="0.33679999999999999"/>
    <n v="0.21229999999999999"/>
  </r>
  <r>
    <s v="cty21103"/>
    <x v="547"/>
    <s v=" KY"/>
    <s v="no"/>
    <x v="0"/>
    <x v="1911"/>
    <x v="1922"/>
    <x v="1499"/>
    <x v="1973"/>
    <n v="0.73440000000000005"/>
    <n v="0.83350000000000002"/>
    <n v="0.89400000000000002"/>
    <n v="0.80700000000000005"/>
    <n v="0.12909999999999999"/>
    <n v="0.2079"/>
    <n v="0.34010000000000001"/>
    <n v="0.2137"/>
  </r>
  <r>
    <s v="cty18103"/>
    <x v="665"/>
    <s v=" IN"/>
    <s v="no"/>
    <x v="0"/>
    <x v="1912"/>
    <x v="1923"/>
    <x v="1806"/>
    <x v="1974"/>
    <n v="0.76119999999999999"/>
    <n v="0.8538"/>
    <n v="0.9103"/>
    <n v="0.85680000000000001"/>
    <n v="0.1148"/>
    <n v="0.22009999999999999"/>
    <n v="0.39689999999999998"/>
    <n v="0.29680000000000001"/>
  </r>
  <r>
    <s v="cty47189"/>
    <x v="748"/>
    <s v=" TN"/>
    <s v="no"/>
    <x v="0"/>
    <x v="1913"/>
    <x v="1924"/>
    <x v="1939"/>
    <x v="1975"/>
    <n v="0.7722"/>
    <n v="0.85399999999999998"/>
    <n v="0.90400000000000003"/>
    <n v="0.86480000000000001"/>
    <n v="0.14549999999999999"/>
    <n v="0.2445"/>
    <n v="0.41049999999999998"/>
    <n v="0.3458"/>
  </r>
  <r>
    <s v="cty21039"/>
    <x v="1343"/>
    <s v=" KY"/>
    <s v="no"/>
    <x v="0"/>
    <x v="1914"/>
    <x v="1925"/>
    <x v="1940"/>
    <x v="1976"/>
    <n v="0.79400000000000004"/>
    <n v="0.88629999999999998"/>
    <n v="0.94259999999999999"/>
    <n v="0.87749999999999995"/>
    <n v="7.3700000000000002E-2"/>
    <n v="0.20849999999999999"/>
    <n v="0.4345"/>
    <n v="0.26350000000000001"/>
  </r>
  <r>
    <s v="cty48181"/>
    <x v="1321"/>
    <s v=" TX"/>
    <s v="no"/>
    <x v="0"/>
    <x v="1915"/>
    <x v="1926"/>
    <x v="1941"/>
    <x v="1977"/>
    <n v="0.78949999999999998"/>
    <n v="0.85260000000000002"/>
    <n v="0.89119999999999999"/>
    <n v="0.84089999999999998"/>
    <n v="0.1424"/>
    <n v="0.24440000000000001"/>
    <n v="0.41549999999999998"/>
    <n v="0.2802"/>
  </r>
  <r>
    <s v="cty48423"/>
    <x v="204"/>
    <s v=" TX"/>
    <s v="no"/>
    <x v="0"/>
    <x v="1916"/>
    <x v="1927"/>
    <x v="1942"/>
    <x v="1978"/>
    <n v="0.78779999999999994"/>
    <n v="0.85980000000000001"/>
    <n v="0.90380000000000005"/>
    <n v="0.84770000000000001"/>
    <n v="0.14710000000000001"/>
    <n v="0.2515"/>
    <n v="0.42670000000000002"/>
    <n v="0.31009999999999999"/>
  </r>
  <r>
    <s v="cty06023"/>
    <x v="221"/>
    <s v=" CA"/>
    <s v="no"/>
    <x v="0"/>
    <x v="1917"/>
    <x v="1928"/>
    <x v="1943"/>
    <x v="1979"/>
    <n v="0.82720000000000005"/>
    <n v="0.89049999999999996"/>
    <n v="0.92910000000000004"/>
    <n v="0.8861"/>
    <n v="0.21029999999999999"/>
    <n v="0.29299999999999998"/>
    <n v="0.43169999999999997"/>
    <n v="0.34289999999999998"/>
  </r>
  <r>
    <s v="cty35037"/>
    <x v="1344"/>
    <s v=" NM"/>
    <s v="no"/>
    <x v="0"/>
    <x v="1918"/>
    <x v="1929"/>
    <x v="1679"/>
    <x v="1980"/>
    <n v="0.70009999999999994"/>
    <n v="0.81859999999999999"/>
    <n v="0.89100000000000001"/>
    <n v="0.73199999999999998"/>
    <n v="0.15240000000000001"/>
    <n v="0.2077"/>
    <n v="0.3004"/>
    <n v="0.1779"/>
  </r>
  <r>
    <s v="cty17177"/>
    <x v="1345"/>
    <s v=" IL"/>
    <s v="no"/>
    <x v="0"/>
    <x v="1919"/>
    <x v="1930"/>
    <x v="1944"/>
    <x v="1904"/>
    <n v="0.81120000000000003"/>
    <n v="0.88129999999999997"/>
    <n v="0.92420000000000002"/>
    <n v="0.89039999999999997"/>
    <n v="0.1978"/>
    <n v="0.28070000000000001"/>
    <n v="0.41980000000000001"/>
    <n v="0.36059999999999998"/>
  </r>
  <r>
    <s v="cty48343"/>
    <x v="316"/>
    <s v=" TX"/>
    <s v="no"/>
    <x v="0"/>
    <x v="1920"/>
    <x v="1931"/>
    <x v="1945"/>
    <x v="1433"/>
    <n v="0.76529999999999998"/>
    <n v="0.84919999999999995"/>
    <n v="0.90049999999999997"/>
    <n v="0.80300000000000005"/>
    <n v="0.19120000000000001"/>
    <n v="0.24079999999999999"/>
    <n v="0.32400000000000001"/>
    <n v="0.2291"/>
  </r>
  <r>
    <s v="cty28037"/>
    <x v="158"/>
    <s v=" MS"/>
    <s v="no"/>
    <x v="0"/>
    <x v="1921"/>
    <x v="1300"/>
    <x v="1946"/>
    <x v="1981"/>
    <n v="0.64429999999999998"/>
    <n v="0.80979999999999996"/>
    <n v="0.91080000000000005"/>
    <n v="0.74880000000000002"/>
    <n v="0.16839999999999999"/>
    <n v="0.15579999999999999"/>
    <n v="0.1346"/>
    <n v="0.15040000000000001"/>
  </r>
  <r>
    <s v="cty26033"/>
    <x v="285"/>
    <s v=" MI"/>
    <s v="no"/>
    <x v="0"/>
    <x v="1922"/>
    <x v="1932"/>
    <x v="1947"/>
    <x v="1982"/>
    <n v="0.74029999999999996"/>
    <n v="0.83960000000000001"/>
    <n v="0.9002"/>
    <n v="0.82579999999999998"/>
    <n v="0.129"/>
    <n v="0.25059999999999999"/>
    <n v="0.45450000000000002"/>
    <n v="0.29699999999999999"/>
  </r>
  <r>
    <s v="cty21029"/>
    <x v="1346"/>
    <s v=" KY"/>
    <s v="no"/>
    <x v="0"/>
    <x v="1923"/>
    <x v="1933"/>
    <x v="1948"/>
    <x v="1983"/>
    <n v="0.78490000000000004"/>
    <n v="0.87260000000000004"/>
    <n v="0.92610000000000003"/>
    <n v="0.88049999999999995"/>
    <n v="7.6700000000000004E-2"/>
    <n v="0.17610000000000001"/>
    <n v="0.3427"/>
    <n v="0.2555"/>
  </r>
  <r>
    <s v="cty54081"/>
    <x v="1347"/>
    <s v=" WV"/>
    <s v="no"/>
    <x v="0"/>
    <x v="1924"/>
    <x v="1934"/>
    <x v="1949"/>
    <x v="1984"/>
    <n v="0.85009999999999997"/>
    <n v="0.9093"/>
    <n v="0.94540000000000002"/>
    <n v="0.90559999999999996"/>
    <n v="0.2258"/>
    <n v="0.33189999999999997"/>
    <n v="0.50990000000000002"/>
    <n v="0.41449999999999998"/>
  </r>
  <r>
    <s v="cty21141"/>
    <x v="17"/>
    <s v=" KY"/>
    <s v="no"/>
    <x v="0"/>
    <x v="1925"/>
    <x v="1803"/>
    <x v="1950"/>
    <x v="1985"/>
    <n v="0.76949999999999996"/>
    <n v="0.86199999999999999"/>
    <n v="0.91839999999999999"/>
    <n v="0.84719999999999995"/>
    <n v="0.1343"/>
    <n v="0.25209999999999999"/>
    <n v="0.44969999999999999"/>
    <n v="0.28570000000000001"/>
  </r>
  <r>
    <s v="cty26147"/>
    <x v="821"/>
    <s v=" MI"/>
    <s v="no"/>
    <x v="0"/>
    <x v="1926"/>
    <x v="1935"/>
    <x v="1951"/>
    <x v="1986"/>
    <n v="0.77659999999999996"/>
    <n v="0.84819999999999995"/>
    <n v="0.89190000000000003"/>
    <n v="0.86209999999999998"/>
    <n v="0.12540000000000001"/>
    <n v="0.21229999999999999"/>
    <n v="0.35799999999999998"/>
    <n v="0.31090000000000001"/>
  </r>
  <r>
    <s v="cty28155"/>
    <x v="125"/>
    <s v=" MS"/>
    <s v="no"/>
    <x v="0"/>
    <x v="1927"/>
    <x v="1936"/>
    <x v="1952"/>
    <x v="1987"/>
    <n v="0.69450000000000001"/>
    <n v="0.79220000000000002"/>
    <n v="0.8518"/>
    <n v="0.74919999999999998"/>
    <n v="0.13639999999999999"/>
    <n v="0.26450000000000001"/>
    <n v="0.47939999999999999"/>
    <n v="0.25900000000000001"/>
  </r>
  <r>
    <s v="cty29007"/>
    <x v="1348"/>
    <s v=" MO"/>
    <s v="no"/>
    <x v="0"/>
    <x v="1928"/>
    <x v="1272"/>
    <x v="1953"/>
    <x v="1988"/>
    <n v="0.77559999999999996"/>
    <n v="0.86929999999999996"/>
    <n v="0.92649999999999999"/>
    <n v="0.86119999999999997"/>
    <n v="0.1429"/>
    <n v="0.2994"/>
    <n v="0.56200000000000006"/>
    <n v="0.35499999999999998"/>
  </r>
  <r>
    <s v="cty21043"/>
    <x v="104"/>
    <s v=" KY"/>
    <s v="no"/>
    <x v="0"/>
    <x v="1929"/>
    <x v="1937"/>
    <x v="1954"/>
    <x v="1989"/>
    <n v="0.80020000000000002"/>
    <n v="0.88590000000000002"/>
    <n v="0.93820000000000003"/>
    <n v="0.8498"/>
    <n v="0.20319999999999999"/>
    <n v="0.30930000000000002"/>
    <n v="0.48749999999999999"/>
    <n v="0.30919999999999997"/>
  </r>
  <r>
    <s v="cty48439"/>
    <x v="1349"/>
    <s v=" TX"/>
    <s v="no"/>
    <x v="0"/>
    <x v="1930"/>
    <x v="1938"/>
    <x v="1955"/>
    <x v="1990"/>
    <n v="0.74770000000000003"/>
    <n v="0.8468"/>
    <n v="0.9073"/>
    <n v="0.84799999999999998"/>
    <n v="0.1711"/>
    <n v="0.2621"/>
    <n v="0.4148"/>
    <n v="0.36180000000000001"/>
  </r>
  <r>
    <s v="cty39033"/>
    <x v="271"/>
    <s v=" OH"/>
    <s v="no"/>
    <x v="0"/>
    <x v="1931"/>
    <x v="1939"/>
    <x v="1956"/>
    <x v="1991"/>
    <n v="0.73319999999999996"/>
    <n v="0.85529999999999995"/>
    <n v="0.92989999999999995"/>
    <n v="0.84219999999999995"/>
    <n v="0.1222"/>
    <n v="0.2641"/>
    <n v="0.50219999999999998"/>
    <n v="0.31140000000000001"/>
  </r>
  <r>
    <s v="cty17089"/>
    <x v="527"/>
    <s v=" IL"/>
    <s v="no"/>
    <x v="0"/>
    <x v="1932"/>
    <x v="1391"/>
    <x v="1957"/>
    <x v="1992"/>
    <n v="0.70820000000000005"/>
    <n v="0.83789999999999998"/>
    <n v="0.91710000000000003"/>
    <n v="0.87790000000000001"/>
    <n v="0.16220000000000001"/>
    <n v="0.26140000000000002"/>
    <n v="0.42770000000000002"/>
    <n v="0.43730000000000002"/>
  </r>
  <r>
    <s v="cty48021"/>
    <x v="1350"/>
    <s v=" TX"/>
    <s v="no"/>
    <x v="0"/>
    <x v="1933"/>
    <x v="1940"/>
    <x v="1958"/>
    <x v="1993"/>
    <n v="0.76390000000000002"/>
    <n v="0.84460000000000002"/>
    <n v="0.89380000000000004"/>
    <n v="0.82930000000000004"/>
    <n v="9.6000000000000002E-2"/>
    <n v="0.21560000000000001"/>
    <n v="0.41610000000000003"/>
    <n v="0.25919999999999999"/>
  </r>
  <r>
    <s v="cty01115"/>
    <x v="821"/>
    <s v=" AL"/>
    <s v="no"/>
    <x v="0"/>
    <x v="1934"/>
    <x v="1941"/>
    <x v="1959"/>
    <x v="1994"/>
    <n v="0.71609999999999996"/>
    <n v="0.79820000000000002"/>
    <n v="0.84830000000000005"/>
    <n v="0.79059999999999997"/>
    <n v="0.1026"/>
    <n v="0.20799999999999999"/>
    <n v="0.38479999999999998"/>
    <n v="0.26440000000000002"/>
  </r>
  <r>
    <s v="cty18023"/>
    <x v="483"/>
    <s v=" IN"/>
    <s v="no"/>
    <x v="0"/>
    <x v="1935"/>
    <x v="1942"/>
    <x v="1960"/>
    <x v="1995"/>
    <n v="0.73660000000000003"/>
    <n v="0.84870000000000001"/>
    <n v="0.91720000000000002"/>
    <n v="0.85740000000000005"/>
    <n v="3.3500000000000002E-2"/>
    <n v="0.16370000000000001"/>
    <n v="0.38200000000000001"/>
    <n v="0.25409999999999999"/>
  </r>
  <r>
    <s v="cty35035"/>
    <x v="1048"/>
    <s v=" NM"/>
    <s v="no"/>
    <x v="0"/>
    <x v="1936"/>
    <x v="1943"/>
    <x v="1961"/>
    <x v="1996"/>
    <n v="0.79549999999999998"/>
    <n v="0.89739999999999998"/>
    <n v="0.95960000000000001"/>
    <n v="0.86619999999999997"/>
    <n v="0.16700000000000001"/>
    <n v="0.27650000000000002"/>
    <n v="0.46010000000000001"/>
    <n v="0.27760000000000001"/>
  </r>
  <r>
    <s v="cty26013"/>
    <x v="1351"/>
    <s v=" MI"/>
    <s v="no"/>
    <x v="0"/>
    <x v="1936"/>
    <x v="1944"/>
    <x v="1962"/>
    <x v="1997"/>
    <n v="0.76519999999999999"/>
    <n v="0.79630000000000001"/>
    <n v="0.81530000000000002"/>
    <n v="0.79179999999999995"/>
    <n v="5.74E-2"/>
    <n v="0.19639999999999999"/>
    <n v="0.42959999999999998"/>
    <n v="0.24660000000000001"/>
  </r>
  <r>
    <s v="cty39097"/>
    <x v="185"/>
    <s v=" OH"/>
    <s v="no"/>
    <x v="0"/>
    <x v="1937"/>
    <x v="1945"/>
    <x v="1963"/>
    <x v="1998"/>
    <n v="0.78969999999999996"/>
    <n v="0.88080000000000003"/>
    <n v="0.93640000000000001"/>
    <n v="0.88139999999999996"/>
    <n v="0.14449999999999999"/>
    <n v="0.22739999999999999"/>
    <n v="0.36649999999999999"/>
    <n v="0.2792"/>
  </r>
  <r>
    <s v="cty21163"/>
    <x v="155"/>
    <s v=" KY"/>
    <s v="no"/>
    <x v="0"/>
    <x v="1938"/>
    <x v="1692"/>
    <x v="1881"/>
    <x v="1999"/>
    <n v="0.78139999999999998"/>
    <n v="0.83989999999999998"/>
    <n v="0.87549999999999994"/>
    <n v="0.82750000000000001"/>
    <n v="0.12280000000000001"/>
    <n v="0.2044"/>
    <n v="0.3412"/>
    <n v="0.2137"/>
  </r>
  <r>
    <s v="cty02090"/>
    <x v="1352"/>
    <s v=" AK"/>
    <s v="no"/>
    <x v="0"/>
    <x v="1939"/>
    <x v="1946"/>
    <x v="1964"/>
    <x v="2000"/>
    <n v="0.80789999999999995"/>
    <n v="0.87480000000000002"/>
    <n v="0.91559999999999997"/>
    <n v="0.88649999999999995"/>
    <n v="0.129"/>
    <n v="0.21920000000000001"/>
    <n v="0.37059999999999998"/>
    <n v="0.33050000000000002"/>
  </r>
  <r>
    <s v="cty51137"/>
    <x v="601"/>
    <s v=" VA"/>
    <s v="no"/>
    <x v="0"/>
    <x v="1940"/>
    <x v="1947"/>
    <x v="1965"/>
    <x v="2001"/>
    <n v="0.70689999999999997"/>
    <n v="0.84150000000000003"/>
    <n v="0.92369999999999997"/>
    <n v="0.8286"/>
    <n v="0.1048"/>
    <n v="0.2089"/>
    <n v="0.38350000000000001"/>
    <n v="0.27510000000000001"/>
  </r>
  <r>
    <s v="cty37089"/>
    <x v="536"/>
    <s v=" NC"/>
    <s v="no"/>
    <x v="0"/>
    <x v="1941"/>
    <x v="1948"/>
    <x v="1966"/>
    <x v="2002"/>
    <n v="0.79610000000000003"/>
    <n v="0.86980000000000002"/>
    <n v="0.91479999999999995"/>
    <n v="0.87019999999999997"/>
    <n v="0.22770000000000001"/>
    <n v="0.32200000000000001"/>
    <n v="0.48020000000000002"/>
    <n v="0.40560000000000002"/>
  </r>
  <r>
    <s v="cty48001"/>
    <x v="626"/>
    <s v=" TX"/>
    <s v="no"/>
    <x v="0"/>
    <x v="1942"/>
    <x v="1949"/>
    <x v="1967"/>
    <x v="2003"/>
    <n v="0.78890000000000005"/>
    <n v="0.87649999999999995"/>
    <n v="0.92989999999999995"/>
    <n v="0.84930000000000005"/>
    <n v="0.1215"/>
    <n v="0.23669999999999999"/>
    <n v="0.4299"/>
    <n v="0.2707"/>
  </r>
  <r>
    <s v="cty31055"/>
    <x v="18"/>
    <s v=" NE"/>
    <s v="no"/>
    <x v="0"/>
    <x v="1943"/>
    <x v="1950"/>
    <x v="1968"/>
    <x v="2004"/>
    <n v="0.77849999999999997"/>
    <n v="0.87260000000000004"/>
    <n v="0.93020000000000003"/>
    <n v="0.89019999999999999"/>
    <n v="0.214"/>
    <n v="0.31280000000000002"/>
    <n v="0.47870000000000001"/>
    <n v="0.45629999999999998"/>
  </r>
  <r>
    <s v="cty35051"/>
    <x v="647"/>
    <s v=" NM"/>
    <s v="no"/>
    <x v="0"/>
    <x v="1944"/>
    <x v="1951"/>
    <x v="1969"/>
    <x v="2005"/>
    <n v="0.73780000000000001"/>
    <n v="0.87250000000000005"/>
    <n v="0.95469999999999999"/>
    <n v="0.77780000000000005"/>
    <n v="0.1648"/>
    <n v="0.2969"/>
    <n v="0.51849999999999996"/>
    <n v="0.25569999999999998"/>
  </r>
  <r>
    <s v="cty28005"/>
    <x v="1353"/>
    <s v=" MS"/>
    <s v="no"/>
    <x v="0"/>
    <x v="1945"/>
    <x v="1952"/>
    <x v="822"/>
    <x v="2006"/>
    <n v="0.82120000000000004"/>
    <n v="0.85019999999999996"/>
    <n v="0.86780000000000002"/>
    <n v="0.83350000000000002"/>
    <n v="0.1976"/>
    <n v="0.28299999999999997"/>
    <n v="0.42630000000000001"/>
    <n v="0.25519999999999998"/>
  </r>
  <r>
    <s v="cty28045"/>
    <x v="187"/>
    <s v=" MS"/>
    <s v="no"/>
    <x v="0"/>
    <x v="1946"/>
    <x v="1953"/>
    <x v="1595"/>
    <x v="2007"/>
    <n v="0.76839999999999997"/>
    <n v="0.86380000000000001"/>
    <n v="0.92200000000000004"/>
    <n v="0.83560000000000001"/>
    <n v="0.15579999999999999"/>
    <n v="0.25040000000000001"/>
    <n v="0.40910000000000002"/>
    <n v="0.28120000000000001"/>
  </r>
  <r>
    <s v="cty06045"/>
    <x v="1354"/>
    <s v=" CA"/>
    <s v="no"/>
    <x v="0"/>
    <x v="1947"/>
    <x v="1954"/>
    <x v="1970"/>
    <x v="2008"/>
    <n v="0.8377"/>
    <n v="0.89449999999999996"/>
    <n v="0.92920000000000003"/>
    <n v="0.88839999999999997"/>
    <n v="0.2145"/>
    <n v="0.30049999999999999"/>
    <n v="0.44479999999999997"/>
    <n v="0.34570000000000001"/>
  </r>
  <r>
    <s v="cty26027"/>
    <x v="328"/>
    <s v=" MI"/>
    <s v="no"/>
    <x v="0"/>
    <x v="1948"/>
    <x v="1955"/>
    <x v="1971"/>
    <x v="1558"/>
    <n v="0.74070000000000003"/>
    <n v="0.82679999999999998"/>
    <n v="0.87929999999999997"/>
    <n v="0.82320000000000004"/>
    <n v="8.3400000000000002E-2"/>
    <n v="0.1925"/>
    <n v="0.37559999999999999"/>
    <n v="0.25319999999999998"/>
  </r>
  <r>
    <s v="cty05083"/>
    <x v="17"/>
    <s v=" AR"/>
    <s v="no"/>
    <x v="0"/>
    <x v="1949"/>
    <x v="1956"/>
    <x v="1972"/>
    <x v="2009"/>
    <n v="0.79959999999999998"/>
    <n v="0.90669999999999995"/>
    <n v="0.97209999999999996"/>
    <n v="0.86"/>
    <n v="0.1419"/>
    <n v="0.24629999999999999"/>
    <n v="0.4214"/>
    <n v="0.2354"/>
  </r>
  <r>
    <s v="cty22125"/>
    <x v="1355"/>
    <s v=" LA"/>
    <s v="no"/>
    <x v="0"/>
    <x v="1950"/>
    <x v="1957"/>
    <x v="1973"/>
    <x v="2010"/>
    <n v="0.77459999999999996"/>
    <n v="0.81830000000000003"/>
    <n v="0.84489999999999998"/>
    <n v="0.81869999999999998"/>
    <n v="0.23499999999999999"/>
    <n v="0.29289999999999999"/>
    <n v="0.38990000000000002"/>
    <n v="0.33310000000000001"/>
  </r>
  <r>
    <s v="cty21109"/>
    <x v="154"/>
    <s v=" KY"/>
    <s v="no"/>
    <x v="0"/>
    <x v="1951"/>
    <x v="1958"/>
    <x v="1974"/>
    <x v="2011"/>
    <n v="0.75780000000000003"/>
    <n v="0.89780000000000004"/>
    <n v="0.98329999999999995"/>
    <n v="0.80359999999999998"/>
    <n v="0.14560000000000001"/>
    <n v="0.3296"/>
    <n v="0.63829999999999998"/>
    <n v="0.21079999999999999"/>
  </r>
  <r>
    <s v="cty05075"/>
    <x v="333"/>
    <s v=" AR"/>
    <s v="no"/>
    <x v="0"/>
    <x v="1952"/>
    <x v="1959"/>
    <x v="1975"/>
    <x v="2012"/>
    <n v="0.81159999999999999"/>
    <n v="0.87219999999999998"/>
    <n v="0.90910000000000002"/>
    <n v="0.84450000000000003"/>
    <n v="6.7799999999999999E-2"/>
    <n v="0.2462"/>
    <n v="0.54549999999999998"/>
    <n v="0.189"/>
  </r>
  <r>
    <s v="cty51019"/>
    <x v="815"/>
    <s v=" VA"/>
    <s v="no"/>
    <x v="0"/>
    <x v="1952"/>
    <x v="1960"/>
    <x v="1976"/>
    <x v="2013"/>
    <n v="0.8397"/>
    <n v="0.9153"/>
    <n v="0.96140000000000003"/>
    <n v="0.92579999999999996"/>
    <n v="0.189"/>
    <n v="0.28310000000000002"/>
    <n v="0.44080000000000003"/>
    <n v="0.38529999999999998"/>
  </r>
  <r>
    <s v="cty51005"/>
    <x v="1356"/>
    <s v=" VA"/>
    <s v="no"/>
    <x v="0"/>
    <x v="1953"/>
    <x v="1961"/>
    <x v="1240"/>
    <x v="2014"/>
    <n v="0.75470000000000004"/>
    <n v="0.86339999999999995"/>
    <n v="0.92979999999999996"/>
    <n v="0.86570000000000003"/>
    <n v="6.9699999999999998E-2"/>
    <n v="0.21679999999999999"/>
    <n v="0.46339999999999998"/>
    <n v="0.33279999999999998"/>
  </r>
  <r>
    <s v="cty51197"/>
    <x v="1357"/>
    <s v=" VA"/>
    <s v="no"/>
    <x v="0"/>
    <x v="1954"/>
    <x v="1852"/>
    <x v="1977"/>
    <x v="1671"/>
    <n v="0.82240000000000002"/>
    <n v="0.91239999999999999"/>
    <n v="0.96740000000000004"/>
    <n v="0.89629999999999999"/>
    <n v="0.11650000000000001"/>
    <n v="0.2281"/>
    <n v="0.4153"/>
    <n v="0.2742"/>
  </r>
  <r>
    <s v="cty04013"/>
    <x v="1358"/>
    <s v=" AZ"/>
    <s v="no"/>
    <x v="0"/>
    <x v="1955"/>
    <x v="1962"/>
    <x v="1978"/>
    <x v="2015"/>
    <n v="0.74460000000000004"/>
    <n v="0.83989999999999998"/>
    <n v="0.89810000000000001"/>
    <n v="0.8448"/>
    <n v="0.16220000000000001"/>
    <n v="0.24390000000000001"/>
    <n v="0.38080000000000003"/>
    <n v="0.33210000000000001"/>
  </r>
  <r>
    <s v="cty37043"/>
    <x v="64"/>
    <s v=" NC"/>
    <s v="no"/>
    <x v="0"/>
    <x v="1956"/>
    <x v="1959"/>
    <x v="1979"/>
    <x v="2016"/>
    <n v="0.80110000000000003"/>
    <n v="0.89339999999999997"/>
    <n v="0.94979999999999998"/>
    <n v="0.86180000000000001"/>
    <n v="0.25359999999999999"/>
    <n v="0.39539999999999997"/>
    <n v="0.63319999999999999"/>
    <n v="0.43049999999999999"/>
  </r>
  <r>
    <s v="cty17119"/>
    <x v="185"/>
    <s v=" IL"/>
    <s v="no"/>
    <x v="0"/>
    <x v="1957"/>
    <x v="1963"/>
    <x v="1980"/>
    <x v="2017"/>
    <n v="0.82789999999999997"/>
    <n v="0.89629999999999999"/>
    <n v="0.93810000000000004"/>
    <n v="0.90549999999999997"/>
    <n v="0.15790000000000001"/>
    <n v="0.2535"/>
    <n v="0.41389999999999999"/>
    <n v="0.35549999999999998"/>
  </r>
  <r>
    <s v="cty48487"/>
    <x v="1359"/>
    <s v=" TX"/>
    <s v="no"/>
    <x v="0"/>
    <x v="1957"/>
    <x v="1964"/>
    <x v="1981"/>
    <x v="2018"/>
    <n v="0.77410000000000001"/>
    <n v="0.86380000000000001"/>
    <n v="0.91849999999999998"/>
    <n v="0.83140000000000003"/>
    <n v="0.15970000000000001"/>
    <n v="0.28949999999999998"/>
    <n v="0.50729999999999997"/>
    <n v="0.31719999999999998"/>
  </r>
  <r>
    <s v="cty54023"/>
    <x v="2"/>
    <s v=" WV"/>
    <s v="no"/>
    <x v="0"/>
    <x v="1958"/>
    <x v="1965"/>
    <x v="1982"/>
    <x v="1763"/>
    <n v="0.84060000000000001"/>
    <n v="0.89459999999999995"/>
    <n v="0.92749999999999999"/>
    <n v="0.88080000000000003"/>
    <n v="8.4400000000000003E-2"/>
    <n v="0.21179999999999999"/>
    <n v="0.42559999999999998"/>
    <n v="0.23219999999999999"/>
  </r>
  <r>
    <s v="cty47021"/>
    <x v="1360"/>
    <s v=" TN"/>
    <s v="no"/>
    <x v="0"/>
    <x v="1959"/>
    <x v="1966"/>
    <x v="1983"/>
    <x v="2019"/>
    <n v="0.80420000000000003"/>
    <n v="0.87"/>
    <n v="0.91020000000000001"/>
    <n v="0.87119999999999997"/>
    <n v="0.1232"/>
    <n v="0.2049"/>
    <n v="0.34200000000000003"/>
    <n v="0.2621"/>
  </r>
  <r>
    <s v="cty48315"/>
    <x v="490"/>
    <s v=" TX"/>
    <s v="no"/>
    <x v="0"/>
    <x v="1960"/>
    <x v="1967"/>
    <x v="1984"/>
    <x v="2020"/>
    <n v="0.81520000000000004"/>
    <n v="0.84699999999999998"/>
    <n v="0.86639999999999995"/>
    <n v="0.82669999999999999"/>
    <n v="0.1042"/>
    <n v="0.22939999999999999"/>
    <n v="0.43940000000000001"/>
    <n v="0.2036"/>
  </r>
  <r>
    <s v="cty40089"/>
    <x v="1361"/>
    <s v=" OK"/>
    <s v="no"/>
    <x v="0"/>
    <x v="1961"/>
    <x v="1968"/>
    <x v="1985"/>
    <x v="2021"/>
    <n v="0.82240000000000002"/>
    <n v="0.87760000000000005"/>
    <n v="0.9113"/>
    <n v="0.84140000000000004"/>
    <n v="0.1502"/>
    <n v="0.26440000000000002"/>
    <n v="0.45590000000000003"/>
    <n v="0.20680000000000001"/>
  </r>
  <r>
    <s v="cty13249"/>
    <x v="1362"/>
    <s v=" GA"/>
    <s v="no"/>
    <x v="0"/>
    <x v="1962"/>
    <x v="1969"/>
    <x v="1986"/>
    <x v="2022"/>
    <n v="0.57479999999999998"/>
    <n v="0.79849999999999999"/>
    <n v="0.93510000000000004"/>
    <n v="0.67320000000000002"/>
    <n v="2.8400000000000002E-2"/>
    <n v="0.21"/>
    <n v="0.51470000000000005"/>
    <n v="0.22320000000000001"/>
  </r>
  <r>
    <s v="cty18145"/>
    <x v="199"/>
    <s v=" IN"/>
    <s v="no"/>
    <x v="0"/>
    <x v="1963"/>
    <x v="1970"/>
    <x v="1987"/>
    <x v="2023"/>
    <n v="0.76339999999999997"/>
    <n v="0.86029999999999995"/>
    <n v="0.9194"/>
    <n v="0.87150000000000005"/>
    <n v="0.1479"/>
    <n v="0.25019999999999998"/>
    <n v="0.42170000000000002"/>
    <n v="0.34150000000000003"/>
  </r>
  <r>
    <s v="cty12049"/>
    <x v="1363"/>
    <s v=" FL"/>
    <s v="no"/>
    <x v="0"/>
    <x v="1964"/>
    <x v="1971"/>
    <x v="1031"/>
    <x v="2024"/>
    <n v="0.71279999999999999"/>
    <n v="0.80920000000000003"/>
    <n v="0.86809999999999998"/>
    <n v="0.77510000000000001"/>
    <n v="0.1178"/>
    <n v="0.27679999999999999"/>
    <n v="0.54349999999999998"/>
    <n v="0.25540000000000002"/>
  </r>
  <r>
    <s v="cty48305"/>
    <x v="1364"/>
    <s v=" TX"/>
    <s v="no"/>
    <x v="0"/>
    <x v="1965"/>
    <x v="1972"/>
    <x v="1988"/>
    <x v="2025"/>
    <n v="0.77869999999999995"/>
    <n v="0.84589999999999999"/>
    <n v="0.88700000000000001"/>
    <n v="0.82889999999999997"/>
    <n v="0.12479999999999999"/>
    <n v="0.24060000000000001"/>
    <n v="0.43469999999999998"/>
    <n v="0.28460000000000002"/>
  </r>
  <r>
    <s v="cty21005"/>
    <x v="626"/>
    <s v=" KY"/>
    <s v="no"/>
    <x v="0"/>
    <x v="1966"/>
    <x v="1973"/>
    <x v="1989"/>
    <x v="1912"/>
    <n v="0.76570000000000005"/>
    <n v="0.86729999999999996"/>
    <n v="0.9294"/>
    <n v="0.87509999999999999"/>
    <n v="0.13170000000000001"/>
    <n v="0.1966"/>
    <n v="0.30559999999999998"/>
    <n v="0.25430000000000003"/>
  </r>
  <r>
    <s v="cty26035"/>
    <x v="1365"/>
    <s v=" MI"/>
    <s v="no"/>
    <x v="0"/>
    <x v="1967"/>
    <x v="1059"/>
    <x v="1990"/>
    <x v="2026"/>
    <n v="0.76290000000000002"/>
    <n v="0.83699999999999997"/>
    <n v="0.88229999999999997"/>
    <n v="0.81"/>
    <n v="9.98E-2"/>
    <n v="0.2"/>
    <n v="0.36799999999999999"/>
    <n v="0.20200000000000001"/>
  </r>
  <r>
    <s v="cty08055"/>
    <x v="1366"/>
    <s v=" CO"/>
    <s v="no"/>
    <x v="0"/>
    <x v="1968"/>
    <x v="1974"/>
    <x v="1991"/>
    <x v="2027"/>
    <n v="0.74970000000000003"/>
    <n v="0.86"/>
    <n v="0.92730000000000001"/>
    <n v="0.81489999999999996"/>
    <n v="0.19109999999999999"/>
    <n v="0.30120000000000002"/>
    <n v="0.4859"/>
    <n v="0.2999"/>
  </r>
  <r>
    <s v="cty54089"/>
    <x v="1367"/>
    <s v=" WV"/>
    <s v="no"/>
    <x v="0"/>
    <x v="1969"/>
    <x v="1975"/>
    <x v="1992"/>
    <x v="1969"/>
    <n v="0.76759999999999995"/>
    <n v="0.86909999999999998"/>
    <n v="0.93110000000000004"/>
    <n v="0.83350000000000002"/>
    <n v="0.16009999999999999"/>
    <n v="0.36230000000000001"/>
    <n v="0.70140000000000002"/>
    <n v="0.373"/>
  </r>
  <r>
    <s v="cty29123"/>
    <x v="185"/>
    <s v=" MO"/>
    <s v="no"/>
    <x v="0"/>
    <x v="1970"/>
    <x v="1976"/>
    <x v="1993"/>
    <x v="2028"/>
    <n v="0.78349999999999997"/>
    <n v="0.88719999999999999"/>
    <n v="0.95040000000000002"/>
    <n v="0.84340000000000004"/>
    <n v="0.15790000000000001"/>
    <n v="0.24210000000000001"/>
    <n v="0.38329999999999997"/>
    <n v="0.2288"/>
  </r>
  <r>
    <s v="cty12091"/>
    <x v="1368"/>
    <s v=" FL"/>
    <s v="no"/>
    <x v="0"/>
    <x v="1971"/>
    <x v="1977"/>
    <x v="1994"/>
    <x v="2029"/>
    <n v="0.79510000000000003"/>
    <n v="0.87949999999999995"/>
    <n v="0.93110000000000004"/>
    <n v="0.87680000000000002"/>
    <n v="0.19239999999999999"/>
    <n v="0.29049999999999998"/>
    <n v="0.45490000000000003"/>
    <n v="0.35659999999999997"/>
  </r>
  <r>
    <s v="cty18017"/>
    <x v="328"/>
    <s v=" IN"/>
    <s v="no"/>
    <x v="0"/>
    <x v="1972"/>
    <x v="1978"/>
    <x v="1995"/>
    <x v="2030"/>
    <n v="0.74250000000000005"/>
    <n v="0.8639"/>
    <n v="0.93810000000000004"/>
    <n v="0.87129999999999996"/>
    <n v="0.156"/>
    <n v="0.2482"/>
    <n v="0.40300000000000002"/>
    <n v="0.31580000000000003"/>
  </r>
  <r>
    <s v="cty40135"/>
    <x v="1369"/>
    <s v=" OK"/>
    <s v="no"/>
    <x v="0"/>
    <x v="1973"/>
    <x v="1944"/>
    <x v="1996"/>
    <x v="2031"/>
    <n v="0.76690000000000003"/>
    <n v="0.84819999999999995"/>
    <n v="0.89790000000000003"/>
    <n v="0.80379999999999996"/>
    <n v="0.14030000000000001"/>
    <n v="0.2422"/>
    <n v="0.4133"/>
    <n v="0.21529999999999999"/>
  </r>
  <r>
    <s v="cty41047"/>
    <x v="490"/>
    <s v=" OR"/>
    <s v="no"/>
    <x v="0"/>
    <x v="1973"/>
    <x v="1979"/>
    <x v="1997"/>
    <x v="2032"/>
    <n v="0.77190000000000003"/>
    <n v="0.85850000000000004"/>
    <n v="0.9113"/>
    <n v="0.85870000000000002"/>
    <n v="0.15459999999999999"/>
    <n v="0.24390000000000001"/>
    <n v="0.39369999999999999"/>
    <n v="0.31159999999999999"/>
  </r>
  <r>
    <s v="cty22127"/>
    <x v="1370"/>
    <s v=" LA"/>
    <s v="no"/>
    <x v="0"/>
    <x v="1973"/>
    <x v="1980"/>
    <x v="1998"/>
    <x v="2033"/>
    <n v="0.75339999999999996"/>
    <n v="0.84309999999999996"/>
    <n v="0.89790000000000003"/>
    <n v="0.80520000000000003"/>
    <n v="0.12130000000000001"/>
    <n v="0.2079"/>
    <n v="0.35310000000000002"/>
    <n v="0.19109999999999999"/>
  </r>
  <r>
    <s v="cty47133"/>
    <x v="1371"/>
    <s v=" TN"/>
    <s v="no"/>
    <x v="0"/>
    <x v="1974"/>
    <x v="1981"/>
    <x v="1999"/>
    <x v="2034"/>
    <n v="0.85299999999999998"/>
    <n v="0.93069999999999997"/>
    <n v="0.97819999999999996"/>
    <n v="0.89839999999999998"/>
    <n v="0.11119999999999999"/>
    <n v="0.2424"/>
    <n v="0.46260000000000001"/>
    <n v="0.21790000000000001"/>
  </r>
  <r>
    <s v="cty48029"/>
    <x v="1372"/>
    <s v=" TX"/>
    <s v="no"/>
    <x v="0"/>
    <x v="1975"/>
    <x v="1839"/>
    <x v="2000"/>
    <x v="2035"/>
    <n v="0.75319999999999998"/>
    <n v="0.85540000000000005"/>
    <n v="0.91779999999999995"/>
    <n v="0.82269999999999999"/>
    <n v="0.15359999999999999"/>
    <n v="0.2591"/>
    <n v="0.43609999999999999"/>
    <n v="0.29599999999999999"/>
  </r>
  <r>
    <s v="cty04015"/>
    <x v="1373"/>
    <s v=" AZ"/>
    <s v="no"/>
    <x v="0"/>
    <x v="1976"/>
    <x v="1982"/>
    <x v="2001"/>
    <x v="2036"/>
    <n v="0.76300000000000001"/>
    <n v="0.84970000000000001"/>
    <n v="0.90249999999999997"/>
    <n v="0.81799999999999995"/>
    <n v="0.1089"/>
    <n v="0.1908"/>
    <n v="0.3281"/>
    <n v="0.1958"/>
  </r>
  <r>
    <s v="cty39081"/>
    <x v="216"/>
    <s v=" OH"/>
    <s v="no"/>
    <x v="0"/>
    <x v="1977"/>
    <x v="1983"/>
    <x v="2002"/>
    <x v="2037"/>
    <n v="0.87109999999999999"/>
    <n v="0.91169999999999995"/>
    <n v="0.9365"/>
    <n v="0.91010000000000002"/>
    <n v="0.16209999999999999"/>
    <n v="0.28189999999999998"/>
    <n v="0.48280000000000001"/>
    <n v="0.33169999999999999"/>
  </r>
  <r>
    <s v="cty48293"/>
    <x v="1374"/>
    <s v=" TX"/>
    <s v="no"/>
    <x v="0"/>
    <x v="1978"/>
    <x v="1984"/>
    <x v="2003"/>
    <x v="2038"/>
    <n v="0.81599999999999995"/>
    <n v="0.87749999999999995"/>
    <n v="0.91500000000000004"/>
    <n v="0.8488"/>
    <n v="0.10730000000000001"/>
    <n v="0.2298"/>
    <n v="0.43519999999999998"/>
    <n v="0.20949999999999999"/>
  </r>
  <r>
    <s v="cty26085"/>
    <x v="145"/>
    <s v=" MI"/>
    <s v="no"/>
    <x v="0"/>
    <x v="1979"/>
    <x v="1985"/>
    <x v="2004"/>
    <x v="2039"/>
    <n v="0.72709999999999997"/>
    <n v="0.82909999999999995"/>
    <n v="0.89139999999999997"/>
    <n v="0.79359999999999997"/>
    <n v="0.1283"/>
    <n v="0.2034"/>
    <n v="0.32929999999999998"/>
    <n v="0.19689999999999999"/>
  </r>
  <r>
    <s v="cty21187"/>
    <x v="1375"/>
    <s v=" KY"/>
    <s v="no"/>
    <x v="0"/>
    <x v="1980"/>
    <x v="1986"/>
    <x v="1331"/>
    <x v="2040"/>
    <n v="0.74960000000000004"/>
    <n v="0.87529999999999997"/>
    <n v="0.95199999999999996"/>
    <n v="0.84499999999999997"/>
    <n v="0.10639999999999999"/>
    <n v="0.18720000000000001"/>
    <n v="0.32279999999999998"/>
    <n v="0.20030000000000001"/>
  </r>
  <r>
    <s v="cty05065"/>
    <x v="1376"/>
    <s v=" AR"/>
    <s v="no"/>
    <x v="0"/>
    <x v="1981"/>
    <x v="1987"/>
    <x v="1833"/>
    <x v="2041"/>
    <n v="0.83150000000000002"/>
    <n v="0.90300000000000002"/>
    <n v="0.94669999999999999"/>
    <n v="0.85650000000000004"/>
    <n v="0.1489"/>
    <n v="0.23910000000000001"/>
    <n v="0.39040000000000002"/>
    <n v="0.21179999999999999"/>
  </r>
  <r>
    <s v="cty21203"/>
    <x v="1377"/>
    <s v=" KY"/>
    <s v="no"/>
    <x v="0"/>
    <x v="1982"/>
    <x v="1988"/>
    <x v="2005"/>
    <x v="2042"/>
    <n v="0.7671"/>
    <n v="0.82540000000000002"/>
    <n v="0.8609"/>
    <n v="0.78810000000000002"/>
    <n v="0.18959999999999999"/>
    <n v="0.29220000000000002"/>
    <n v="0.4642"/>
    <n v="0.24160000000000001"/>
  </r>
  <r>
    <s v="cty26161"/>
    <x v="1378"/>
    <s v=" MI"/>
    <s v="no"/>
    <x v="0"/>
    <x v="1983"/>
    <x v="1989"/>
    <x v="2006"/>
    <x v="772"/>
    <n v="0.84340000000000004"/>
    <n v="0.8982"/>
    <n v="0.93159999999999998"/>
    <n v="0.92049999999999998"/>
    <n v="0.26140000000000002"/>
    <n v="0.34449999999999997"/>
    <n v="0.48380000000000001"/>
    <n v="0.52290000000000003"/>
  </r>
  <r>
    <s v="cty36015"/>
    <x v="1379"/>
    <s v=" NY"/>
    <s v="no"/>
    <x v="0"/>
    <x v="1984"/>
    <x v="1990"/>
    <x v="1167"/>
    <x v="2043"/>
    <n v="0.79849999999999999"/>
    <n v="0.89129999999999998"/>
    <n v="0.94789999999999996"/>
    <n v="0.88790000000000002"/>
    <n v="0.14560000000000001"/>
    <n v="0.26740000000000003"/>
    <n v="0.4718"/>
    <n v="0.35260000000000002"/>
  </r>
  <r>
    <s v="cty37073"/>
    <x v="1380"/>
    <s v=" NC"/>
    <s v="no"/>
    <x v="0"/>
    <x v="1985"/>
    <x v="1991"/>
    <x v="2007"/>
    <x v="2044"/>
    <n v="0.78"/>
    <n v="0.87409999999999999"/>
    <n v="0.93149999999999999"/>
    <n v="0.84130000000000005"/>
    <n v="0.1195"/>
    <n v="0.1933"/>
    <n v="0.31719999999999998"/>
    <n v="0.18429999999999999"/>
  </r>
  <r>
    <s v="cty26019"/>
    <x v="1381"/>
    <s v=" MI"/>
    <s v="no"/>
    <x v="0"/>
    <x v="1986"/>
    <x v="1992"/>
    <x v="2008"/>
    <x v="2045"/>
    <n v="0.70330000000000004"/>
    <n v="0.81950000000000001"/>
    <n v="0.89039999999999997"/>
    <n v="0.79700000000000004"/>
    <n v="0.11600000000000001"/>
    <n v="0.22189999999999999"/>
    <n v="0.39960000000000001"/>
    <n v="0.23930000000000001"/>
  </r>
  <r>
    <s v="cty55105"/>
    <x v="19"/>
    <s v=" WI"/>
    <s v="no"/>
    <x v="0"/>
    <x v="1987"/>
    <x v="1993"/>
    <x v="2009"/>
    <x v="2046"/>
    <n v="0.74250000000000005"/>
    <n v="0.83799999999999997"/>
    <n v="0.89639999999999997"/>
    <n v="0.85560000000000003"/>
    <n v="0.12820000000000001"/>
    <n v="0.22439999999999999"/>
    <n v="0.38579999999999998"/>
    <n v="0.3301"/>
  </r>
  <r>
    <s v="cty01023"/>
    <x v="1204"/>
    <s v=" AL"/>
    <s v="no"/>
    <x v="0"/>
    <x v="1988"/>
    <x v="1994"/>
    <x v="2010"/>
    <x v="2047"/>
    <n v="0.74460000000000004"/>
    <n v="0.83109999999999995"/>
    <n v="0.88400000000000001"/>
    <n v="0.8"/>
    <n v="0.14380000000000001"/>
    <n v="0.2215"/>
    <n v="0.35170000000000001"/>
    <n v="0.24610000000000001"/>
  </r>
  <r>
    <s v="cty02261"/>
    <x v="1382"/>
    <s v=" AK"/>
    <s v="no"/>
    <x v="0"/>
    <x v="1989"/>
    <x v="1995"/>
    <x v="2011"/>
    <x v="2048"/>
    <n v="0.85170000000000001"/>
    <n v="0.77200000000000002"/>
    <n v="0.72340000000000004"/>
    <n v="0.78990000000000005"/>
    <n v="0.17019999999999999"/>
    <n v="0.20480000000000001"/>
    <n v="0.26279999999999998"/>
    <n v="0.2092"/>
  </r>
  <r>
    <s v="cty54005"/>
    <x v="46"/>
    <s v=" WV"/>
    <s v="no"/>
    <x v="0"/>
    <x v="1990"/>
    <x v="1996"/>
    <x v="2012"/>
    <x v="2049"/>
    <n v="0.82969999999999999"/>
    <n v="0.89970000000000006"/>
    <n v="0.94240000000000002"/>
    <n v="0.89470000000000005"/>
    <n v="0.2084"/>
    <n v="0.26079999999999998"/>
    <n v="0.34860000000000002"/>
    <n v="0.29089999999999999"/>
  </r>
  <r>
    <s v="cty26095"/>
    <x v="1383"/>
    <s v=" MI"/>
    <s v="no"/>
    <x v="0"/>
    <x v="1991"/>
    <x v="1997"/>
    <x v="2013"/>
    <x v="2050"/>
    <n v="0.85870000000000002"/>
    <n v="0.87090000000000001"/>
    <n v="0.87829999999999997"/>
    <n v="0.86699999999999999"/>
    <n v="0.157"/>
    <n v="0.2127"/>
    <n v="0.30609999999999998"/>
    <n v="0.2303"/>
  </r>
  <r>
    <s v="cty18013"/>
    <x v="180"/>
    <s v=" IN"/>
    <s v="no"/>
    <x v="0"/>
    <x v="1992"/>
    <x v="1998"/>
    <x v="2014"/>
    <x v="2051"/>
    <n v="0.82189999999999996"/>
    <n v="0.87229999999999996"/>
    <n v="0.90300000000000002"/>
    <n v="0.87560000000000004"/>
    <n v="8.09E-2"/>
    <n v="0.1716"/>
    <n v="0.3236"/>
    <n v="0.25929999999999997"/>
  </r>
  <r>
    <s v="cty54029"/>
    <x v="187"/>
    <s v=" WV"/>
    <s v="no"/>
    <x v="0"/>
    <x v="1993"/>
    <x v="1999"/>
    <x v="2015"/>
    <x v="2052"/>
    <n v="0.7611"/>
    <n v="0.86450000000000005"/>
    <n v="0.92759999999999998"/>
    <n v="0.86660000000000004"/>
    <n v="0.1958"/>
    <n v="0.32979999999999998"/>
    <n v="0.55459999999999998"/>
    <n v="0.4178"/>
  </r>
  <r>
    <s v="cty51001"/>
    <x v="1384"/>
    <s v=" VA"/>
    <s v="no"/>
    <x v="0"/>
    <x v="1994"/>
    <x v="2000"/>
    <x v="2016"/>
    <x v="1832"/>
    <n v="0.7792"/>
    <n v="0.88170000000000004"/>
    <n v="0.94430000000000003"/>
    <n v="0.84189999999999998"/>
    <n v="0.19589999999999999"/>
    <n v="0.30780000000000002"/>
    <n v="0.49569999999999997"/>
    <n v="0.30009999999999998"/>
  </r>
  <r>
    <s v="cty29217"/>
    <x v="523"/>
    <s v=" MO"/>
    <s v="no"/>
    <x v="0"/>
    <x v="1995"/>
    <x v="2001"/>
    <x v="2017"/>
    <x v="1359"/>
    <n v="0.79039999999999999"/>
    <n v="0.86919999999999997"/>
    <n v="0.9173"/>
    <n v="0.84009999999999996"/>
    <n v="0.1704"/>
    <n v="0.30299999999999999"/>
    <n v="0.52539999999999998"/>
    <n v="0.30049999999999999"/>
  </r>
  <r>
    <s v="cty23023"/>
    <x v="1385"/>
    <s v=" ME"/>
    <s v="no"/>
    <x v="0"/>
    <x v="1996"/>
    <x v="2002"/>
    <x v="2018"/>
    <x v="2053"/>
    <n v="0.79020000000000001"/>
    <n v="0.87619999999999998"/>
    <n v="0.92879999999999996"/>
    <n v="0.88419999999999999"/>
    <n v="0.22839999999999999"/>
    <n v="0.3014"/>
    <n v="0.42380000000000001"/>
    <n v="0.35820000000000002"/>
  </r>
  <r>
    <s v="cty48073"/>
    <x v="151"/>
    <s v=" TX"/>
    <s v="no"/>
    <x v="0"/>
    <x v="1997"/>
    <x v="2003"/>
    <x v="2019"/>
    <x v="2054"/>
    <n v="0.79800000000000004"/>
    <n v="0.85880000000000001"/>
    <n v="0.89600000000000002"/>
    <n v="0.82720000000000005"/>
    <n v="0.13150000000000001"/>
    <n v="0.26579999999999998"/>
    <n v="0.49099999999999999"/>
    <n v="0.23719999999999999"/>
  </r>
  <r>
    <s v="cty01049"/>
    <x v="555"/>
    <s v=" AL"/>
    <s v="no"/>
    <x v="0"/>
    <x v="1998"/>
    <x v="2004"/>
    <x v="2020"/>
    <x v="2055"/>
    <n v="0.71640000000000004"/>
    <n v="0.83750000000000002"/>
    <n v="0.91139999999999999"/>
    <n v="0.80310000000000004"/>
    <n v="8.5199999999999998E-2"/>
    <n v="0.23519999999999999"/>
    <n v="0.48680000000000001"/>
    <n v="0.2596"/>
  </r>
  <r>
    <s v="cty12059"/>
    <x v="410"/>
    <s v=" FL"/>
    <s v="no"/>
    <x v="0"/>
    <x v="1999"/>
    <x v="2005"/>
    <x v="2021"/>
    <x v="2056"/>
    <n v="0.84260000000000002"/>
    <n v="0.90429999999999999"/>
    <n v="0.94189999999999996"/>
    <n v="0.87339999999999995"/>
    <n v="0.2258"/>
    <n v="0.34239999999999998"/>
    <n v="0.53800000000000003"/>
    <n v="0.29720000000000002"/>
  </r>
  <r>
    <s v="cty05019"/>
    <x v="62"/>
    <s v=" AR"/>
    <s v="no"/>
    <x v="0"/>
    <x v="2000"/>
    <x v="2006"/>
    <x v="2022"/>
    <x v="2057"/>
    <n v="0.87949999999999995"/>
    <n v="0.92190000000000005"/>
    <n v="0.94789999999999996"/>
    <n v="0.90839999999999999"/>
    <n v="0.2263"/>
    <n v="0.36969999999999997"/>
    <n v="0.61040000000000005"/>
    <n v="0.40410000000000001"/>
  </r>
  <r>
    <s v="cty51067"/>
    <x v="158"/>
    <s v=" VA"/>
    <s v="no"/>
    <x v="0"/>
    <x v="2001"/>
    <x v="2007"/>
    <x v="2023"/>
    <x v="2058"/>
    <n v="0.80800000000000005"/>
    <n v="0.8911"/>
    <n v="0.94179999999999997"/>
    <n v="0.87949999999999995"/>
    <n v="0.1918"/>
    <n v="0.3281"/>
    <n v="0.55669999999999997"/>
    <n v="0.37040000000000001"/>
  </r>
  <r>
    <s v="cty01077"/>
    <x v="1386"/>
    <s v=" AL"/>
    <s v="no"/>
    <x v="0"/>
    <x v="2002"/>
    <x v="2008"/>
    <x v="2024"/>
    <x v="2059"/>
    <n v="0.76880000000000004"/>
    <n v="0.85760000000000003"/>
    <n v="0.91180000000000005"/>
    <n v="0.85109999999999997"/>
    <n v="0.1618"/>
    <n v="0.28989999999999999"/>
    <n v="0.50490000000000002"/>
    <n v="0.38140000000000002"/>
  </r>
  <r>
    <s v="cty22029"/>
    <x v="1387"/>
    <s v=" LA"/>
    <s v="no"/>
    <x v="0"/>
    <x v="2003"/>
    <x v="1702"/>
    <x v="2025"/>
    <x v="2060"/>
    <n v="0.70069999999999999"/>
    <n v="0.81559999999999999"/>
    <n v="0.88570000000000004"/>
    <n v="0.74739999999999995"/>
    <n v="0.1497"/>
    <n v="0.23899999999999999"/>
    <n v="0.38890000000000002"/>
    <n v="0.2319"/>
  </r>
  <r>
    <s v="cty28091"/>
    <x v="490"/>
    <s v=" MS"/>
    <s v="no"/>
    <x v="0"/>
    <x v="2004"/>
    <x v="2009"/>
    <x v="2026"/>
    <x v="2061"/>
    <n v="0.75890000000000002"/>
    <n v="0.8679"/>
    <n v="0.93440000000000001"/>
    <n v="0.80400000000000005"/>
    <n v="0.14810000000000001"/>
    <n v="0.23760000000000001"/>
    <n v="0.38750000000000001"/>
    <n v="0.2311"/>
  </r>
  <r>
    <s v="cty40125"/>
    <x v="440"/>
    <s v=" OK"/>
    <s v="no"/>
    <x v="0"/>
    <x v="2005"/>
    <x v="2010"/>
    <x v="2027"/>
    <x v="2062"/>
    <n v="0.77649999999999997"/>
    <n v="0.8589"/>
    <n v="0.90920000000000001"/>
    <n v="0.83160000000000001"/>
    <n v="0.1115"/>
    <n v="0.22919999999999999"/>
    <n v="0.42680000000000001"/>
    <n v="0.23050000000000001"/>
  </r>
  <r>
    <s v="cty05055"/>
    <x v="369"/>
    <s v=" AR"/>
    <s v="no"/>
    <x v="0"/>
    <x v="2005"/>
    <x v="2011"/>
    <x v="2028"/>
    <x v="2063"/>
    <n v="0.8165"/>
    <n v="0.89380000000000004"/>
    <n v="0.94099999999999995"/>
    <n v="0.87190000000000001"/>
    <n v="0.1215"/>
    <n v="0.23449999999999999"/>
    <n v="0.42399999999999999"/>
    <n v="0.2321"/>
  </r>
  <r>
    <s v="cty04007"/>
    <x v="1388"/>
    <s v=" AZ"/>
    <s v="no"/>
    <x v="0"/>
    <x v="2006"/>
    <x v="2012"/>
    <x v="2029"/>
    <x v="2064"/>
    <n v="0.75080000000000002"/>
    <n v="0.83450000000000002"/>
    <n v="0.88560000000000005"/>
    <n v="0.81510000000000005"/>
    <n v="0.13400000000000001"/>
    <n v="0.22409999999999999"/>
    <n v="0.37519999999999998"/>
    <n v="0.26200000000000001"/>
  </r>
  <r>
    <s v="cty48351"/>
    <x v="896"/>
    <s v=" TX"/>
    <s v="no"/>
    <x v="0"/>
    <x v="2007"/>
    <x v="2013"/>
    <x v="2030"/>
    <x v="2065"/>
    <n v="0.72870000000000001"/>
    <n v="0.77569999999999995"/>
    <n v="0.8044"/>
    <n v="0.75390000000000001"/>
    <n v="9.2299999999999993E-2"/>
    <n v="0.19800000000000001"/>
    <n v="0.37519999999999998"/>
    <n v="0.21029999999999999"/>
  </r>
  <r>
    <s v="cty40143"/>
    <x v="1389"/>
    <s v=" OK"/>
    <s v="no"/>
    <x v="0"/>
    <x v="2008"/>
    <x v="2014"/>
    <x v="2031"/>
    <x v="2066"/>
    <n v="0.77310000000000001"/>
    <n v="0.86199999999999999"/>
    <n v="0.91620000000000001"/>
    <n v="0.85799999999999998"/>
    <n v="0.17599999999999999"/>
    <n v="0.27529999999999999"/>
    <n v="0.442"/>
    <n v="0.36199999999999999"/>
  </r>
  <r>
    <s v="cty26029"/>
    <x v="1390"/>
    <s v=" MI"/>
    <s v="no"/>
    <x v="0"/>
    <x v="2009"/>
    <x v="2015"/>
    <x v="2032"/>
    <x v="2067"/>
    <n v="0.78110000000000002"/>
    <n v="0.86229999999999996"/>
    <n v="0.91190000000000004"/>
    <n v="0.86539999999999995"/>
    <n v="0.15640000000000001"/>
    <n v="0.2611"/>
    <n v="0.43669999999999998"/>
    <n v="0.33589999999999998"/>
  </r>
  <r>
    <s v="cty48217"/>
    <x v="957"/>
    <s v=" TX"/>
    <s v="no"/>
    <x v="0"/>
    <x v="2010"/>
    <x v="2016"/>
    <x v="2033"/>
    <x v="2062"/>
    <n v="0.74650000000000005"/>
    <n v="0.8357"/>
    <n v="0.8901"/>
    <n v="0.80169999999999997"/>
    <n v="6.6000000000000003E-2"/>
    <n v="0.192"/>
    <n v="0.40329999999999999"/>
    <n v="0.1978"/>
  </r>
  <r>
    <s v="cty22045"/>
    <x v="1391"/>
    <s v=" LA"/>
    <s v="no"/>
    <x v="0"/>
    <x v="2011"/>
    <x v="2017"/>
    <x v="1875"/>
    <x v="2068"/>
    <n v="0.7117"/>
    <n v="0.83799999999999997"/>
    <n v="0.91510000000000002"/>
    <n v="0.7994"/>
    <n v="0.13919999999999999"/>
    <n v="0.2374"/>
    <n v="0.4022"/>
    <n v="0.25919999999999999"/>
  </r>
  <r>
    <s v="cty48225"/>
    <x v="264"/>
    <s v=" TX"/>
    <s v="no"/>
    <x v="0"/>
    <x v="2012"/>
    <x v="1403"/>
    <x v="2034"/>
    <x v="2069"/>
    <n v="0.82779999999999998"/>
    <n v="0.89170000000000005"/>
    <n v="0.93069999999999997"/>
    <n v="0.86060000000000003"/>
    <n v="0.14940000000000001"/>
    <n v="0.24440000000000001"/>
    <n v="0.40360000000000001"/>
    <n v="0.246"/>
  </r>
  <r>
    <s v="cty51103"/>
    <x v="824"/>
    <s v=" VA"/>
    <s v="no"/>
    <x v="0"/>
    <x v="2013"/>
    <x v="2018"/>
    <x v="2035"/>
    <x v="2070"/>
    <n v="0.95140000000000002"/>
    <n v="0.94340000000000002"/>
    <n v="0.9385"/>
    <n v="0.94410000000000005"/>
    <n v="0.20680000000000001"/>
    <n v="0.2349"/>
    <n v="0.28189999999999998"/>
    <n v="0.2374"/>
  </r>
  <r>
    <s v="cty17091"/>
    <x v="1392"/>
    <s v=" IL"/>
    <s v="no"/>
    <x v="0"/>
    <x v="2014"/>
    <x v="1756"/>
    <x v="1714"/>
    <x v="2071"/>
    <n v="0.79410000000000003"/>
    <n v="0.88009999999999999"/>
    <n v="0.93259999999999998"/>
    <n v="0.88680000000000003"/>
    <n v="0.14849999999999999"/>
    <n v="0.2422"/>
    <n v="0.39939999999999998"/>
    <n v="0.33439999999999998"/>
  </r>
  <r>
    <s v="cty53045"/>
    <x v="247"/>
    <s v=" WA"/>
    <s v="no"/>
    <x v="0"/>
    <x v="2015"/>
    <x v="2019"/>
    <x v="2036"/>
    <x v="2072"/>
    <n v="0.79500000000000004"/>
    <n v="0.83960000000000001"/>
    <n v="0.86670000000000003"/>
    <n v="0.83360000000000001"/>
    <n v="0.10829999999999999"/>
    <n v="0.19769999999999999"/>
    <n v="0.34770000000000001"/>
    <n v="0.23180000000000001"/>
  </r>
  <r>
    <s v="cty05031"/>
    <x v="1393"/>
    <s v=" AR"/>
    <s v="no"/>
    <x v="0"/>
    <x v="2016"/>
    <x v="2020"/>
    <x v="2037"/>
    <x v="2073"/>
    <n v="0.80669999999999997"/>
    <n v="0.89129999999999998"/>
    <n v="0.94299999999999995"/>
    <n v="0.87790000000000001"/>
    <n v="0.14050000000000001"/>
    <n v="0.25440000000000002"/>
    <n v="0.44540000000000002"/>
    <n v="0.29909999999999998"/>
  </r>
  <r>
    <s v="cty02170"/>
    <x v="1394"/>
    <s v=" AK"/>
    <s v="no"/>
    <x v="0"/>
    <x v="2017"/>
    <x v="2021"/>
    <x v="2038"/>
    <x v="2074"/>
    <n v="0.80610000000000004"/>
    <n v="0.87309999999999999"/>
    <n v="0.91400000000000003"/>
    <n v="0.877"/>
    <n v="0.18579999999999999"/>
    <n v="0.2263"/>
    <n v="0.29409999999999997"/>
    <n v="0.26069999999999999"/>
  </r>
  <r>
    <s v="cty48303"/>
    <x v="1395"/>
    <s v=" TX"/>
    <s v="no"/>
    <x v="0"/>
    <x v="2018"/>
    <x v="2022"/>
    <x v="2039"/>
    <x v="2075"/>
    <n v="0.76990000000000003"/>
    <n v="0.87090000000000001"/>
    <n v="0.93259999999999998"/>
    <n v="0.84640000000000004"/>
    <n v="0.18440000000000001"/>
    <n v="0.29530000000000001"/>
    <n v="0.48130000000000001"/>
    <n v="0.3422"/>
  </r>
  <r>
    <s v="cty06031"/>
    <x v="1054"/>
    <s v=" CA"/>
    <s v="no"/>
    <x v="0"/>
    <x v="2019"/>
    <x v="2023"/>
    <x v="2040"/>
    <x v="2076"/>
    <n v="0.75539999999999996"/>
    <n v="0.85029999999999994"/>
    <n v="0.90820000000000001"/>
    <n v="0.82320000000000004"/>
    <n v="0.12909999999999999"/>
    <n v="0.20630000000000001"/>
    <n v="0.33600000000000002"/>
    <n v="0.2283"/>
  </r>
  <r>
    <s v="cty37149"/>
    <x v="84"/>
    <s v=" NC"/>
    <s v="no"/>
    <x v="0"/>
    <x v="2020"/>
    <x v="1973"/>
    <x v="2041"/>
    <x v="2077"/>
    <n v="0.74180000000000001"/>
    <n v="0.81340000000000001"/>
    <n v="0.85709999999999997"/>
    <n v="0.8125"/>
    <n v="0.152"/>
    <n v="0.252"/>
    <n v="0.41970000000000002"/>
    <n v="0.32550000000000001"/>
  </r>
  <r>
    <s v="cty47031"/>
    <x v="1396"/>
    <s v=" TN"/>
    <s v="no"/>
    <x v="0"/>
    <x v="2020"/>
    <x v="2024"/>
    <x v="2042"/>
    <x v="2078"/>
    <n v="0.76449999999999996"/>
    <n v="0.87029999999999996"/>
    <n v="0.93489999999999995"/>
    <n v="0.86050000000000004"/>
    <n v="0.16439999999999999"/>
    <n v="0.28549999999999998"/>
    <n v="0.48859999999999998"/>
    <n v="0.37459999999999999"/>
  </r>
  <r>
    <s v="cty53015"/>
    <x v="1397"/>
    <s v=" WA"/>
    <s v="no"/>
    <x v="0"/>
    <x v="2021"/>
    <x v="2025"/>
    <x v="2043"/>
    <x v="2079"/>
    <n v="0.75409999999999999"/>
    <n v="0.84919999999999995"/>
    <n v="0.9073"/>
    <n v="0.85970000000000002"/>
    <n v="0.1109"/>
    <n v="0.19839999999999999"/>
    <n v="0.3453"/>
    <n v="0.28320000000000001"/>
  </r>
  <r>
    <s v="cty37011"/>
    <x v="1398"/>
    <s v=" NC"/>
    <s v="no"/>
    <x v="0"/>
    <x v="2021"/>
    <x v="2026"/>
    <x v="1491"/>
    <x v="2080"/>
    <n v="0.8165"/>
    <n v="0.9113"/>
    <n v="0.96919999999999995"/>
    <n v="0.87080000000000002"/>
    <n v="9.8900000000000002E-2"/>
    <n v="0.26229999999999998"/>
    <n v="0.53639999999999999"/>
    <n v="0.2266"/>
  </r>
  <r>
    <s v="cty39099"/>
    <x v="1399"/>
    <s v=" OH"/>
    <s v="no"/>
    <x v="0"/>
    <x v="2021"/>
    <x v="2027"/>
    <x v="2044"/>
    <x v="2081"/>
    <n v="0.82399999999999995"/>
    <n v="0.89600000000000002"/>
    <n v="0.94"/>
    <n v="0.89149999999999996"/>
    <n v="0.25209999999999999"/>
    <n v="0.36370000000000002"/>
    <n v="0.55100000000000005"/>
    <n v="0.4345"/>
  </r>
  <r>
    <s v="cty29195"/>
    <x v="286"/>
    <s v=" MO"/>
    <s v="no"/>
    <x v="0"/>
    <x v="2022"/>
    <x v="1702"/>
    <x v="2045"/>
    <x v="2082"/>
    <n v="0.81030000000000002"/>
    <n v="0.89510000000000001"/>
    <n v="0.94679999999999997"/>
    <n v="0.87680000000000002"/>
    <n v="0.1666"/>
    <n v="0.309"/>
    <n v="0.54800000000000004"/>
    <n v="0.32250000000000001"/>
  </r>
  <r>
    <s v="cty48173"/>
    <x v="1400"/>
    <s v=" TX"/>
    <s v="no"/>
    <x v="0"/>
    <x v="2023"/>
    <x v="2028"/>
    <x v="2046"/>
    <x v="2083"/>
    <n v="0.85109999999999997"/>
    <n v="0.78900000000000003"/>
    <n v="0.75109999999999999"/>
    <n v="0.79630000000000001"/>
    <n v="0"/>
    <n v="0"/>
    <n v="0"/>
    <n v="0"/>
  </r>
  <r>
    <s v="cty02130"/>
    <x v="1401"/>
    <s v=" AK"/>
    <s v="no"/>
    <x v="0"/>
    <x v="2024"/>
    <x v="2029"/>
    <x v="2047"/>
    <x v="2084"/>
    <n v="0.83069999999999999"/>
    <n v="0.87770000000000004"/>
    <n v="0.90639999999999998"/>
    <n v="0.88419999999999999"/>
    <n v="0.1754"/>
    <n v="0.21990000000000001"/>
    <n v="0.29470000000000002"/>
    <n v="0.27639999999999998"/>
  </r>
  <r>
    <s v="cty29225"/>
    <x v="125"/>
    <s v=" MO"/>
    <s v="no"/>
    <x v="0"/>
    <x v="2025"/>
    <x v="2030"/>
    <x v="2048"/>
    <x v="2085"/>
    <n v="0.67059999999999997"/>
    <n v="0.85499999999999998"/>
    <n v="0.96760000000000002"/>
    <n v="0.79879999999999995"/>
    <n v="6.93E-2"/>
    <n v="0.19689999999999999"/>
    <n v="0.4108"/>
    <n v="0.1933"/>
  </r>
  <r>
    <s v="cty28147"/>
    <x v="1402"/>
    <s v=" MS"/>
    <s v="no"/>
    <x v="0"/>
    <x v="2026"/>
    <x v="2031"/>
    <x v="652"/>
    <x v="2086"/>
    <n v="0.77449999999999997"/>
    <n v="0.89380000000000004"/>
    <n v="0.96660000000000001"/>
    <n v="0.81510000000000005"/>
    <n v="0.1676"/>
    <n v="0.25919999999999999"/>
    <n v="0.4128"/>
    <n v="0.23330000000000001"/>
  </r>
  <r>
    <s v="cty40023"/>
    <x v="1204"/>
    <s v=" OK"/>
    <s v="no"/>
    <x v="0"/>
    <x v="2027"/>
    <x v="2032"/>
    <x v="2049"/>
    <x v="2087"/>
    <n v="0.77969999999999995"/>
    <n v="0.92320000000000002"/>
    <n v="1"/>
    <n v="0.81910000000000005"/>
    <n v="0.12280000000000001"/>
    <n v="0.2286"/>
    <n v="0.40620000000000001"/>
    <n v="0.17649999999999999"/>
  </r>
  <r>
    <s v="cty37005"/>
    <x v="1356"/>
    <s v=" NC"/>
    <s v="no"/>
    <x v="0"/>
    <x v="2028"/>
    <x v="2033"/>
    <x v="2050"/>
    <x v="2088"/>
    <n v="0.8175"/>
    <n v="0.90780000000000005"/>
    <n v="0.96289999999999998"/>
    <n v="0.89229999999999998"/>
    <n v="0.12280000000000001"/>
    <n v="0.27210000000000001"/>
    <n v="0.52259999999999995"/>
    <n v="0.29499999999999998"/>
  </r>
  <r>
    <s v="cty21133"/>
    <x v="1403"/>
    <s v=" KY"/>
    <s v="no"/>
    <x v="0"/>
    <x v="2029"/>
    <x v="2034"/>
    <x v="2051"/>
    <x v="2089"/>
    <n v="0.81779999999999997"/>
    <n v="0.87509999999999999"/>
    <n v="0.91010000000000002"/>
    <n v="0.85929999999999995"/>
    <n v="0.1552"/>
    <n v="0.27039999999999997"/>
    <n v="0.4637"/>
    <n v="0.27189999999999998"/>
  </r>
  <r>
    <s v="cty47141"/>
    <x v="255"/>
    <s v=" TN"/>
    <s v="no"/>
    <x v="0"/>
    <x v="2030"/>
    <x v="2035"/>
    <x v="2052"/>
    <x v="2090"/>
    <n v="0.83979999999999999"/>
    <n v="0.89839999999999998"/>
    <n v="0.93420000000000003"/>
    <n v="0.88759999999999994"/>
    <n v="0.14269999999999999"/>
    <n v="0.26769999999999999"/>
    <n v="0.47739999999999999"/>
    <n v="0.3115"/>
  </r>
  <r>
    <s v="cty12113"/>
    <x v="1404"/>
    <s v=" FL"/>
    <s v="no"/>
    <x v="0"/>
    <x v="2031"/>
    <x v="2036"/>
    <x v="2053"/>
    <x v="2091"/>
    <n v="0.74550000000000005"/>
    <n v="0.8589"/>
    <n v="0.92810000000000004"/>
    <n v="0.84750000000000003"/>
    <n v="0.14580000000000001"/>
    <n v="0.26050000000000001"/>
    <n v="0.4531"/>
    <n v="0.32729999999999998"/>
  </r>
  <r>
    <s v="cty40133"/>
    <x v="1158"/>
    <s v=" OK"/>
    <s v="no"/>
    <x v="0"/>
    <x v="2032"/>
    <x v="2037"/>
    <x v="2054"/>
    <x v="2092"/>
    <n v="0.77049999999999996"/>
    <n v="0.85009999999999997"/>
    <n v="0.89870000000000005"/>
    <n v="0.80600000000000005"/>
    <n v="0.14169999999999999"/>
    <n v="0.23619999999999999"/>
    <n v="0.39460000000000001"/>
    <n v="0.2064"/>
  </r>
  <r>
    <s v="cty35019"/>
    <x v="1197"/>
    <s v=" NM"/>
    <s v="no"/>
    <x v="0"/>
    <x v="2033"/>
    <x v="2038"/>
    <x v="2055"/>
    <x v="2093"/>
    <n v="0.76339999999999997"/>
    <n v="0.87209999999999999"/>
    <n v="0.9385"/>
    <n v="0.77059999999999995"/>
    <n v="0.1336"/>
    <n v="9.9299999999999999E-2"/>
    <n v="4.1599999999999998E-2"/>
    <n v="0.12130000000000001"/>
  </r>
  <r>
    <s v="cty12011"/>
    <x v="1405"/>
    <s v=" FL"/>
    <s v="no"/>
    <x v="0"/>
    <x v="2034"/>
    <x v="2034"/>
    <x v="2056"/>
    <x v="2094"/>
    <n v="0.79479999999999995"/>
    <n v="0.86460000000000004"/>
    <n v="0.9073"/>
    <n v="0.85580000000000001"/>
    <n v="0.25690000000000002"/>
    <n v="0.33100000000000002"/>
    <n v="0.45519999999999999"/>
    <n v="0.39329999999999998"/>
  </r>
  <r>
    <s v="cty48101"/>
    <x v="1406"/>
    <s v=" TX"/>
    <s v="no"/>
    <x v="0"/>
    <x v="2035"/>
    <x v="2039"/>
    <x v="2057"/>
    <x v="2095"/>
    <n v="0.83389999999999997"/>
    <n v="0.90959999999999996"/>
    <n v="0.95579999999999998"/>
    <n v="0.84370000000000001"/>
    <n v="0"/>
    <n v="0"/>
    <n v="0"/>
    <n v="0"/>
  </r>
  <r>
    <s v="cty47023"/>
    <x v="736"/>
    <s v=" TN"/>
    <s v="no"/>
    <x v="0"/>
    <x v="2036"/>
    <x v="2040"/>
    <x v="2058"/>
    <x v="2096"/>
    <n v="0.81299999999999994"/>
    <n v="0.89810000000000001"/>
    <n v="0.95009999999999994"/>
    <n v="0.87480000000000002"/>
    <n v="0.1328"/>
    <n v="0.25459999999999999"/>
    <n v="0.45900000000000002"/>
    <n v="0.26290000000000002"/>
  </r>
  <r>
    <s v="cty48203"/>
    <x v="412"/>
    <s v=" TX"/>
    <s v="no"/>
    <x v="0"/>
    <x v="2037"/>
    <x v="2041"/>
    <x v="2059"/>
    <x v="2097"/>
    <n v="0.79300000000000004"/>
    <n v="0.85970000000000002"/>
    <n v="0.90039999999999998"/>
    <n v="0.84279999999999999"/>
    <n v="0.18060000000000001"/>
    <n v="0.26519999999999999"/>
    <n v="0.40710000000000002"/>
    <n v="0.28820000000000001"/>
  </r>
  <r>
    <s v="cty17081"/>
    <x v="216"/>
    <s v=" IL"/>
    <s v="no"/>
    <x v="0"/>
    <x v="2038"/>
    <x v="2042"/>
    <x v="2060"/>
    <x v="2098"/>
    <n v="0.82830000000000004"/>
    <n v="0.87980000000000003"/>
    <n v="0.9113"/>
    <n v="0.87680000000000002"/>
    <n v="0.1227"/>
    <n v="0.21759999999999999"/>
    <n v="0.37669999999999998"/>
    <n v="0.2626"/>
  </r>
  <r>
    <s v="cty01093"/>
    <x v="490"/>
    <s v=" AL"/>
    <s v="no"/>
    <x v="0"/>
    <x v="2039"/>
    <x v="2043"/>
    <x v="2061"/>
    <x v="2099"/>
    <n v="0.7157"/>
    <n v="0.87590000000000001"/>
    <n v="0.97370000000000001"/>
    <n v="0.82150000000000001"/>
    <n v="8.0500000000000002E-2"/>
    <n v="0.25729999999999997"/>
    <n v="0.55389999999999995"/>
    <n v="0.25440000000000002"/>
  </r>
  <r>
    <s v="cty12017"/>
    <x v="1407"/>
    <s v=" FL"/>
    <s v="no"/>
    <x v="0"/>
    <x v="2040"/>
    <x v="2044"/>
    <x v="2062"/>
    <x v="2100"/>
    <n v="0.79049999999999998"/>
    <n v="0.88139999999999996"/>
    <n v="0.93700000000000006"/>
    <n v="0.85850000000000004"/>
    <n v="0.15890000000000001"/>
    <n v="0.24399999999999999"/>
    <n v="0.38690000000000002"/>
    <n v="0.27789999999999998"/>
  </r>
  <r>
    <s v="cty28109"/>
    <x v="1408"/>
    <s v=" MS"/>
    <s v="no"/>
    <x v="0"/>
    <x v="2041"/>
    <x v="2045"/>
    <x v="2063"/>
    <x v="2101"/>
    <n v="0.7631"/>
    <n v="0.85399999999999998"/>
    <n v="0.90959999999999996"/>
    <n v="0.81910000000000005"/>
    <n v="0.1139"/>
    <n v="0.23130000000000001"/>
    <n v="0.4284"/>
    <n v="0.24099999999999999"/>
  </r>
  <r>
    <s v="cty47051"/>
    <x v="158"/>
    <s v=" TN"/>
    <s v="no"/>
    <x v="0"/>
    <x v="2042"/>
    <x v="1643"/>
    <x v="1380"/>
    <x v="2102"/>
    <n v="0.74909999999999999"/>
    <n v="0.85499999999999998"/>
    <n v="0.91969999999999996"/>
    <n v="0.83250000000000002"/>
    <n v="9.3100000000000002E-2"/>
    <n v="0.22170000000000001"/>
    <n v="0.43740000000000001"/>
    <n v="0.27210000000000001"/>
  </r>
  <r>
    <s v="cty37099"/>
    <x v="154"/>
    <s v=" NC"/>
    <s v="no"/>
    <x v="0"/>
    <x v="2043"/>
    <x v="2046"/>
    <x v="2064"/>
    <x v="2103"/>
    <n v="0.82520000000000004"/>
    <n v="0.88590000000000002"/>
    <n v="0.92300000000000004"/>
    <n v="0.87229999999999996"/>
    <n v="0.1822"/>
    <n v="0.30709999999999998"/>
    <n v="0.51639999999999997"/>
    <n v="0.35220000000000001"/>
  </r>
  <r>
    <s v="cty39043"/>
    <x v="996"/>
    <s v=" OH"/>
    <s v="no"/>
    <x v="0"/>
    <x v="2044"/>
    <x v="1926"/>
    <x v="2065"/>
    <x v="2104"/>
    <n v="0.79039999999999999"/>
    <n v="0.872"/>
    <n v="0.92179999999999995"/>
    <n v="0.88219999999999998"/>
    <n v="0.26019999999999999"/>
    <n v="0.3216"/>
    <n v="0.42470000000000002"/>
    <n v="0.38219999999999998"/>
  </r>
  <r>
    <s v="cty54045"/>
    <x v="17"/>
    <s v=" WV"/>
    <s v="no"/>
    <x v="0"/>
    <x v="2045"/>
    <x v="2047"/>
    <x v="2066"/>
    <x v="2105"/>
    <n v="0.82969999999999999"/>
    <n v="0.88590000000000002"/>
    <n v="0.92020000000000002"/>
    <n v="0.87090000000000001"/>
    <n v="0.10390000000000001"/>
    <n v="0.1973"/>
    <n v="0.35410000000000003"/>
    <n v="0.2387"/>
  </r>
  <r>
    <s v="cty39007"/>
    <x v="1409"/>
    <s v=" OH"/>
    <s v="no"/>
    <x v="0"/>
    <x v="2046"/>
    <x v="2048"/>
    <x v="2067"/>
    <x v="2106"/>
    <n v="0.77029999999999998"/>
    <n v="0.86129999999999995"/>
    <n v="0.91690000000000005"/>
    <n v="0.84830000000000005"/>
    <n v="0.1527"/>
    <n v="0.27050000000000002"/>
    <n v="0.46829999999999999"/>
    <n v="0.29659999999999997"/>
  </r>
  <r>
    <s v="cty28085"/>
    <x v="66"/>
    <s v=" MS"/>
    <s v="no"/>
    <x v="0"/>
    <x v="2047"/>
    <x v="2049"/>
    <x v="2068"/>
    <x v="2107"/>
    <n v="0.81610000000000005"/>
    <n v="0.87649999999999995"/>
    <n v="0.91339999999999999"/>
    <n v="0.85299999999999998"/>
    <n v="0.1545"/>
    <n v="0.27800000000000002"/>
    <n v="0.48509999999999998"/>
    <n v="0.27579999999999999"/>
  </r>
  <r>
    <s v="cty48395"/>
    <x v="515"/>
    <s v=" TX"/>
    <s v="no"/>
    <x v="0"/>
    <x v="2048"/>
    <x v="2050"/>
    <x v="2069"/>
    <x v="2108"/>
    <n v="0.76239999999999997"/>
    <n v="0.87809999999999999"/>
    <n v="0.94869999999999999"/>
    <n v="0.82930000000000004"/>
    <n v="0.17699999999999999"/>
    <n v="0.28139999999999998"/>
    <n v="0.45660000000000001"/>
    <n v="0.2918"/>
  </r>
  <r>
    <s v="cty37029"/>
    <x v="1082"/>
    <s v=" NC"/>
    <s v="no"/>
    <x v="0"/>
    <x v="2049"/>
    <x v="2051"/>
    <x v="2070"/>
    <x v="2109"/>
    <n v="0.7056"/>
    <n v="0.82479999999999998"/>
    <n v="0.89759999999999995"/>
    <n v="0.82379999999999998"/>
    <n v="0.13070000000000001"/>
    <n v="0.25009999999999999"/>
    <n v="0.4506"/>
    <n v="0.36509999999999998"/>
  </r>
  <r>
    <s v="cty01071"/>
    <x v="154"/>
    <s v=" AL"/>
    <s v="no"/>
    <x v="0"/>
    <x v="2050"/>
    <x v="2052"/>
    <x v="2071"/>
    <x v="2110"/>
    <n v="0.79290000000000005"/>
    <n v="0.87890000000000001"/>
    <n v="0.93149999999999999"/>
    <n v="0.85950000000000004"/>
    <n v="6.4500000000000002E-2"/>
    <n v="0.18890000000000001"/>
    <n v="0.39750000000000002"/>
    <n v="0.21"/>
  </r>
  <r>
    <s v="cty47147"/>
    <x v="515"/>
    <s v=" TN"/>
    <s v="no"/>
    <x v="0"/>
    <x v="2051"/>
    <x v="2053"/>
    <x v="2072"/>
    <x v="2111"/>
    <n v="0.77459999999999996"/>
    <n v="0.86919999999999997"/>
    <n v="0.92689999999999995"/>
    <n v="0.86309999999999998"/>
    <n v="8.5300000000000001E-2"/>
    <n v="0.20119999999999999"/>
    <n v="0.39550000000000002"/>
    <n v="0.2606"/>
  </r>
  <r>
    <s v="cty48257"/>
    <x v="1410"/>
    <s v=" TX"/>
    <s v="no"/>
    <x v="0"/>
    <x v="2052"/>
    <x v="1662"/>
    <x v="2073"/>
    <x v="2112"/>
    <n v="0.75680000000000003"/>
    <n v="0.83279999999999998"/>
    <n v="0.87909999999999999"/>
    <n v="0.82989999999999997"/>
    <n v="0.14960000000000001"/>
    <n v="0.22409999999999999"/>
    <n v="0.34910000000000002"/>
    <n v="0.27429999999999999"/>
  </r>
  <r>
    <s v="cty06015"/>
    <x v="1411"/>
    <s v=" CA"/>
    <s v="no"/>
    <x v="0"/>
    <x v="2053"/>
    <x v="2054"/>
    <x v="2014"/>
    <x v="2113"/>
    <n v="0.81850000000000001"/>
    <n v="0.88859999999999995"/>
    <n v="0.93140000000000001"/>
    <n v="0.87870000000000004"/>
    <n v="0.1731"/>
    <n v="0.21790000000000001"/>
    <n v="0.29299999999999998"/>
    <n v="0.23430000000000001"/>
  </r>
  <r>
    <s v="cty51071"/>
    <x v="1412"/>
    <s v=" VA"/>
    <s v="no"/>
    <x v="0"/>
    <x v="2054"/>
    <x v="2055"/>
    <x v="2074"/>
    <x v="2114"/>
    <n v="0.8206"/>
    <n v="0.91459999999999997"/>
    <n v="0.97189999999999999"/>
    <n v="0.91169999999999995"/>
    <n v="0.11600000000000001"/>
    <n v="0.25600000000000001"/>
    <n v="0.49099999999999999"/>
    <n v="0.31069999999999998"/>
  </r>
  <r>
    <s v="cty39015"/>
    <x v="180"/>
    <s v=" OH"/>
    <s v="no"/>
    <x v="0"/>
    <x v="2055"/>
    <x v="2056"/>
    <x v="2075"/>
    <x v="2115"/>
    <n v="0.74739999999999995"/>
    <n v="0.8569"/>
    <n v="0.92369999999999997"/>
    <n v="0.83679999999999999"/>
    <n v="8.8599999999999998E-2"/>
    <n v="0.192"/>
    <n v="0.3654"/>
    <n v="0.21390000000000001"/>
  </r>
  <r>
    <s v="cty05081"/>
    <x v="1413"/>
    <s v=" AR"/>
    <s v="no"/>
    <x v="0"/>
    <x v="2056"/>
    <x v="2057"/>
    <x v="2076"/>
    <x v="2116"/>
    <n v="0.81240000000000001"/>
    <n v="0.88429999999999997"/>
    <n v="0.92820000000000003"/>
    <n v="0.86270000000000002"/>
    <n v="0.1077"/>
    <n v="0.186"/>
    <n v="0.31740000000000002"/>
    <n v="0.2102"/>
  </r>
  <r>
    <s v="cty12097"/>
    <x v="174"/>
    <s v=" FL"/>
    <s v="no"/>
    <x v="0"/>
    <x v="2057"/>
    <x v="2058"/>
    <x v="2077"/>
    <x v="2117"/>
    <n v="0.78949999999999998"/>
    <n v="0.85289999999999999"/>
    <n v="0.89159999999999995"/>
    <n v="0.83330000000000004"/>
    <n v="0.15959999999999999"/>
    <n v="0.24859999999999999"/>
    <n v="0.39800000000000002"/>
    <n v="0.26390000000000002"/>
  </r>
  <r>
    <s v="cty28121"/>
    <x v="1414"/>
    <s v=" MS"/>
    <s v="no"/>
    <x v="0"/>
    <x v="2058"/>
    <x v="2059"/>
    <x v="1497"/>
    <x v="2118"/>
    <n v="0.72760000000000002"/>
    <n v="0.83599999999999997"/>
    <n v="0.9022"/>
    <n v="0.83389999999999997"/>
    <n v="0.21940000000000001"/>
    <n v="0.30780000000000002"/>
    <n v="0.45600000000000002"/>
    <n v="0.3841"/>
  </r>
  <r>
    <s v="cty26149"/>
    <x v="1415"/>
    <s v=" MI"/>
    <s v="no"/>
    <x v="0"/>
    <x v="2058"/>
    <x v="2060"/>
    <x v="1303"/>
    <x v="2119"/>
    <n v="0.68310000000000004"/>
    <n v="0.80459999999999998"/>
    <n v="0.87870000000000004"/>
    <n v="0.80320000000000003"/>
    <n v="0.1012"/>
    <n v="0.17549999999999999"/>
    <n v="0.30009999999999998"/>
    <n v="0.21540000000000001"/>
  </r>
  <r>
    <s v="cty72013"/>
    <x v="1416"/>
    <s v=" PR"/>
    <s v="no"/>
    <x v="0"/>
    <x v="2059"/>
    <x v="2061"/>
    <x v="2078"/>
    <x v="2120"/>
    <n v="0"/>
    <n v="0"/>
    <n v="0"/>
    <n v="0"/>
    <n v="0"/>
    <n v="0"/>
    <n v="0"/>
    <n v="0"/>
  </r>
  <r>
    <s v="cty22101"/>
    <x v="1417"/>
    <s v=" LA"/>
    <s v="no"/>
    <x v="0"/>
    <x v="2060"/>
    <x v="2062"/>
    <x v="1112"/>
    <x v="2121"/>
    <n v="0.75390000000000001"/>
    <n v="0.84540000000000004"/>
    <n v="0.9012"/>
    <n v="0.8165"/>
    <n v="0.1125"/>
    <n v="0.2258"/>
    <n v="0.41599999999999998"/>
    <n v="0.25509999999999999"/>
  </r>
  <r>
    <s v="cty28131"/>
    <x v="948"/>
    <s v=" MS"/>
    <s v="no"/>
    <x v="0"/>
    <x v="2061"/>
    <x v="2063"/>
    <x v="2079"/>
    <x v="2122"/>
    <n v="0.76470000000000005"/>
    <n v="0.83350000000000002"/>
    <n v="0.87539999999999996"/>
    <n v="0.80189999999999995"/>
    <n v="0.2361"/>
    <n v="0.36270000000000002"/>
    <n v="0.57489999999999997"/>
    <n v="0.3498"/>
  </r>
  <r>
    <s v="cty21195"/>
    <x v="509"/>
    <s v=" KY"/>
    <s v="no"/>
    <x v="0"/>
    <x v="2062"/>
    <x v="2064"/>
    <x v="2080"/>
    <x v="2123"/>
    <n v="0.78480000000000005"/>
    <n v="0.87639999999999996"/>
    <n v="0.93230000000000002"/>
    <n v="0.85250000000000004"/>
    <n v="0.1968"/>
    <n v="0.28289999999999998"/>
    <n v="0.42720000000000002"/>
    <n v="0.29949999999999999"/>
  </r>
  <r>
    <s v="cty39127"/>
    <x v="683"/>
    <s v=" OH"/>
    <s v="no"/>
    <x v="0"/>
    <x v="2063"/>
    <x v="1684"/>
    <x v="2081"/>
    <x v="2124"/>
    <n v="0.80089999999999995"/>
    <n v="0.8861"/>
    <n v="0.93820000000000003"/>
    <n v="0.86890000000000001"/>
    <n v="0.1047"/>
    <n v="0.23200000000000001"/>
    <n v="0.4456"/>
    <n v="0.25679999999999997"/>
  </r>
  <r>
    <s v="cty18079"/>
    <x v="1418"/>
    <s v=" IN"/>
    <s v="no"/>
    <x v="0"/>
    <x v="2064"/>
    <x v="2065"/>
    <x v="2082"/>
    <x v="2125"/>
    <n v="0.74409999999999998"/>
    <n v="0.88090000000000002"/>
    <n v="0.96440000000000003"/>
    <n v="0.85460000000000003"/>
    <n v="9.4200000000000006E-2"/>
    <n v="0.19450000000000001"/>
    <n v="0.36280000000000001"/>
    <n v="0.2268"/>
  </r>
  <r>
    <s v="cty40021"/>
    <x v="151"/>
    <s v=" OK"/>
    <s v="no"/>
    <x v="0"/>
    <x v="2065"/>
    <x v="2066"/>
    <x v="2083"/>
    <x v="2126"/>
    <n v="0.80169999999999997"/>
    <n v="0.86360000000000003"/>
    <n v="0.90149999999999997"/>
    <n v="0.83130000000000004"/>
    <n v="0.14940000000000001"/>
    <n v="0.25359999999999999"/>
    <n v="0.42849999999999999"/>
    <n v="0.22359999999999999"/>
  </r>
  <r>
    <s v="cty54035"/>
    <x v="154"/>
    <s v=" WV"/>
    <s v="no"/>
    <x v="0"/>
    <x v="2066"/>
    <x v="2067"/>
    <x v="2084"/>
    <x v="2127"/>
    <n v="0.83799999999999997"/>
    <n v="0.89890000000000003"/>
    <n v="0.93610000000000004"/>
    <n v="0.89280000000000004"/>
    <n v="0.12139999999999999"/>
    <n v="0.2737"/>
    <n v="0.52910000000000001"/>
    <n v="0.34899999999999998"/>
  </r>
  <r>
    <s v="cty21069"/>
    <x v="1419"/>
    <s v=" KY"/>
    <s v="no"/>
    <x v="0"/>
    <x v="2067"/>
    <x v="2068"/>
    <x v="2085"/>
    <x v="2128"/>
    <n v="0.79310000000000003"/>
    <n v="0.85260000000000002"/>
    <n v="0.88890000000000002"/>
    <n v="0.83220000000000005"/>
    <n v="0.23119999999999999"/>
    <n v="0.33079999999999998"/>
    <n v="0.498"/>
    <n v="0.35339999999999999"/>
  </r>
  <r>
    <s v="cty29055"/>
    <x v="271"/>
    <s v=" MO"/>
    <s v="no"/>
    <x v="0"/>
    <x v="2068"/>
    <x v="2069"/>
    <x v="2086"/>
    <x v="2129"/>
    <n v="0.68510000000000004"/>
    <n v="0.7984"/>
    <n v="0.86760000000000004"/>
    <n v="0.75929999999999997"/>
    <n v="0.17979999999999999"/>
    <n v="0.2777"/>
    <n v="0.44180000000000003"/>
    <n v="0.2782"/>
  </r>
  <r>
    <s v="cty51149"/>
    <x v="1420"/>
    <s v=" VA"/>
    <s v="no"/>
    <x v="0"/>
    <x v="2069"/>
    <x v="1679"/>
    <x v="2087"/>
    <x v="1578"/>
    <n v="0.77890000000000004"/>
    <n v="0.87260000000000004"/>
    <n v="0.92989999999999995"/>
    <n v="0.88749999999999996"/>
    <n v="0.2051"/>
    <n v="0.27900000000000003"/>
    <n v="0.40310000000000001"/>
    <n v="0.36049999999999999"/>
  </r>
  <r>
    <s v="cty06039"/>
    <x v="1421"/>
    <s v=" CA"/>
    <s v="no"/>
    <x v="0"/>
    <x v="2070"/>
    <x v="2070"/>
    <x v="2088"/>
    <x v="2130"/>
    <n v="0.74919999999999998"/>
    <n v="0.8599"/>
    <n v="0.9274"/>
    <n v="0.81789999999999996"/>
    <n v="0.1164"/>
    <n v="0.20469999999999999"/>
    <n v="0.35289999999999999"/>
    <n v="0.21029999999999999"/>
  </r>
  <r>
    <s v="cty13085"/>
    <x v="107"/>
    <s v=" GA"/>
    <s v="no"/>
    <x v="0"/>
    <x v="2071"/>
    <x v="2071"/>
    <x v="2089"/>
    <x v="2131"/>
    <n v="0.70209999999999995"/>
    <n v="0.83699999999999997"/>
    <n v="0.91930000000000001"/>
    <n v="0.83640000000000003"/>
    <n v="0.17519999999999999"/>
    <n v="0.27600000000000002"/>
    <n v="0.4451"/>
    <n v="0.33139999999999997"/>
  </r>
  <r>
    <s v="cty12053"/>
    <x v="1422"/>
    <s v=" FL"/>
    <s v="no"/>
    <x v="0"/>
    <x v="2072"/>
    <x v="2072"/>
    <x v="2090"/>
    <x v="2132"/>
    <n v="0.80900000000000005"/>
    <n v="0.86219999999999997"/>
    <n v="0.89470000000000005"/>
    <n v="0.84789999999999999"/>
    <n v="0.1641"/>
    <n v="0.2379"/>
    <n v="0.36180000000000001"/>
    <n v="0.253"/>
  </r>
  <r>
    <s v="cty36055"/>
    <x v="421"/>
    <s v=" NY"/>
    <s v="no"/>
    <x v="0"/>
    <x v="2073"/>
    <x v="2073"/>
    <x v="644"/>
    <x v="2133"/>
    <n v="0.77900000000000003"/>
    <n v="0.87380000000000002"/>
    <n v="0.93179999999999996"/>
    <n v="0.8972"/>
    <n v="0.23280000000000001"/>
    <n v="0.33710000000000001"/>
    <n v="0.51219999999999999"/>
    <n v="0.50009999999999999"/>
  </r>
  <r>
    <s v="cty13067"/>
    <x v="1423"/>
    <s v=" GA"/>
    <s v="no"/>
    <x v="0"/>
    <x v="2073"/>
    <x v="2074"/>
    <x v="2091"/>
    <x v="2134"/>
    <n v="0.78590000000000004"/>
    <n v="0.86609999999999998"/>
    <n v="0.91510000000000002"/>
    <n v="0.89300000000000002"/>
    <n v="0.28160000000000002"/>
    <n v="0.36809999999999998"/>
    <n v="0.5131"/>
    <n v="0.54449999999999998"/>
  </r>
  <r>
    <s v="cty54107"/>
    <x v="462"/>
    <s v=" WV"/>
    <s v="no"/>
    <x v="0"/>
    <x v="2074"/>
    <x v="2075"/>
    <x v="1857"/>
    <x v="2135"/>
    <n v="0.7903"/>
    <n v="0.88580000000000003"/>
    <n v="0.94410000000000005"/>
    <n v="0.88229999999999997"/>
    <n v="0.15509999999999999"/>
    <n v="0.26129999999999998"/>
    <n v="0.43940000000000001"/>
    <n v="0.33650000000000002"/>
  </r>
  <r>
    <s v="cty34007"/>
    <x v="1082"/>
    <s v=" NJ"/>
    <s v="no"/>
    <x v="0"/>
    <x v="2075"/>
    <x v="2076"/>
    <x v="2092"/>
    <x v="2136"/>
    <n v="0.78559999999999997"/>
    <n v="0.87090000000000001"/>
    <n v="0.92290000000000005"/>
    <n v="0.88139999999999996"/>
    <n v="0.21590000000000001"/>
    <n v="0.31640000000000001"/>
    <n v="0.4849"/>
    <n v="0.44919999999999999"/>
  </r>
  <r>
    <s v="cty39001"/>
    <x v="37"/>
    <s v=" OH"/>
    <s v="no"/>
    <x v="0"/>
    <x v="2076"/>
    <x v="2077"/>
    <x v="2093"/>
    <x v="2137"/>
    <n v="0.72099999999999997"/>
    <n v="0.86429999999999996"/>
    <n v="0.95179999999999998"/>
    <n v="0.80610000000000004"/>
    <n v="0.13550000000000001"/>
    <n v="0.23710000000000001"/>
    <n v="0.40749999999999997"/>
    <n v="0.22969999999999999"/>
  </r>
  <r>
    <s v="cty51159"/>
    <x v="461"/>
    <s v=" VA"/>
    <s v="no"/>
    <x v="0"/>
    <x v="2077"/>
    <x v="2078"/>
    <x v="2094"/>
    <x v="1386"/>
    <n v="0.64159999999999995"/>
    <n v="0.8831"/>
    <n v="1"/>
    <n v="0.87029999999999996"/>
    <n v="0.1588"/>
    <n v="0.26290000000000002"/>
    <n v="0.4375"/>
    <n v="0.31"/>
  </r>
  <r>
    <s v="cty20173"/>
    <x v="338"/>
    <s v=" KS"/>
    <s v="no"/>
    <x v="0"/>
    <x v="2078"/>
    <x v="2079"/>
    <x v="2000"/>
    <x v="2138"/>
    <n v="0.76249999999999996"/>
    <n v="0.85360000000000003"/>
    <n v="0.90920000000000001"/>
    <n v="0.86470000000000002"/>
    <n v="0.17349999999999999"/>
    <n v="0.27129999999999999"/>
    <n v="0.43530000000000002"/>
    <n v="0.37830000000000003"/>
  </r>
  <r>
    <s v="cty20103"/>
    <x v="1424"/>
    <s v=" KS"/>
    <s v="no"/>
    <x v="0"/>
    <x v="2078"/>
    <x v="2080"/>
    <x v="2095"/>
    <x v="2139"/>
    <n v="0.86060000000000003"/>
    <n v="0.91020000000000001"/>
    <n v="0.94040000000000001"/>
    <n v="0.92020000000000002"/>
    <n v="0.1452"/>
    <n v="0.25080000000000002"/>
    <n v="0.42799999999999999"/>
    <n v="0.37490000000000001"/>
  </r>
  <r>
    <s v="cty54099"/>
    <x v="96"/>
    <s v=" WV"/>
    <s v="no"/>
    <x v="0"/>
    <x v="2079"/>
    <x v="2081"/>
    <x v="2096"/>
    <x v="2140"/>
    <n v="0.78990000000000005"/>
    <n v="0.89410000000000001"/>
    <n v="0.95779999999999998"/>
    <n v="0.87570000000000003"/>
    <n v="0.14199999999999999"/>
    <n v="0.26490000000000002"/>
    <n v="0.47089999999999999"/>
    <n v="0.3115"/>
  </r>
  <r>
    <s v="cty55101"/>
    <x v="1425"/>
    <s v=" WI"/>
    <s v="no"/>
    <x v="0"/>
    <x v="2080"/>
    <x v="2082"/>
    <x v="142"/>
    <x v="2141"/>
    <n v="0.74729999999999996"/>
    <n v="0.84299999999999997"/>
    <n v="0.90139999999999998"/>
    <n v="0.87"/>
    <n v="0.1338"/>
    <n v="0.23519999999999999"/>
    <n v="0.40510000000000002"/>
    <n v="0.37740000000000001"/>
  </r>
  <r>
    <s v="cty47035"/>
    <x v="703"/>
    <s v=" TN"/>
    <s v="no"/>
    <x v="0"/>
    <x v="2080"/>
    <x v="2083"/>
    <x v="2097"/>
    <x v="2142"/>
    <n v="0.81630000000000003"/>
    <n v="0.89100000000000001"/>
    <n v="0.9365"/>
    <n v="0.8639"/>
    <n v="0.1386"/>
    <n v="0.28799999999999998"/>
    <n v="0.53859999999999997"/>
    <n v="0.28249999999999997"/>
  </r>
  <r>
    <s v="cty22041"/>
    <x v="1426"/>
    <s v=" LA"/>
    <s v="no"/>
    <x v="0"/>
    <x v="2081"/>
    <x v="2084"/>
    <x v="2098"/>
    <x v="2143"/>
    <n v="0.71079999999999999"/>
    <n v="0.84850000000000003"/>
    <n v="0.9325"/>
    <n v="0.75290000000000001"/>
    <n v="0.10680000000000001"/>
    <n v="0.25900000000000001"/>
    <n v="0.51429999999999998"/>
    <n v="0.2011"/>
  </r>
  <r>
    <s v="cty54053"/>
    <x v="247"/>
    <s v=" WV"/>
    <s v="no"/>
    <x v="0"/>
    <x v="2082"/>
    <x v="2085"/>
    <x v="2099"/>
    <x v="2144"/>
    <n v="0.79649999999999999"/>
    <n v="0.86599999999999999"/>
    <n v="0.90849999999999997"/>
    <n v="0.84899999999999998"/>
    <n v="0.20619999999999999"/>
    <n v="0.29160000000000003"/>
    <n v="0.43490000000000001"/>
    <n v="0.32590000000000002"/>
  </r>
  <r>
    <s v="cty29221"/>
    <x v="197"/>
    <s v=" MO"/>
    <s v="no"/>
    <x v="0"/>
    <x v="2083"/>
    <x v="2086"/>
    <x v="2100"/>
    <x v="2145"/>
    <n v="0.77590000000000003"/>
    <n v="0.83730000000000004"/>
    <n v="0.87480000000000002"/>
    <n v="0.81110000000000004"/>
    <n v="0.1414"/>
    <n v="0.1736"/>
    <n v="0.2276"/>
    <n v="0.1716"/>
  </r>
  <r>
    <s v="cty12109"/>
    <x v="1427"/>
    <s v=" FL"/>
    <s v="no"/>
    <x v="0"/>
    <x v="2084"/>
    <x v="2087"/>
    <x v="2101"/>
    <x v="1507"/>
    <n v="0.79290000000000005"/>
    <n v="0.86899999999999999"/>
    <n v="0.91549999999999998"/>
    <n v="0.8851"/>
    <n v="0.20749999999999999"/>
    <n v="0.29880000000000001"/>
    <n v="0.45179999999999998"/>
    <n v="0.45"/>
  </r>
  <r>
    <s v="cty22105"/>
    <x v="1428"/>
    <s v=" LA"/>
    <s v="no"/>
    <x v="0"/>
    <x v="2085"/>
    <x v="2088"/>
    <x v="2102"/>
    <x v="2146"/>
    <n v="0.74370000000000003"/>
    <n v="0.85309999999999997"/>
    <n v="0.91990000000000005"/>
    <n v="0.81479999999999997"/>
    <n v="0.20380000000000001"/>
    <n v="0.29260000000000003"/>
    <n v="0.4415"/>
    <n v="0.3241"/>
  </r>
  <r>
    <s v="cty01009"/>
    <x v="1429"/>
    <s v=" AL"/>
    <s v="no"/>
    <x v="0"/>
    <x v="2086"/>
    <x v="2089"/>
    <x v="2103"/>
    <x v="2147"/>
    <n v="0.68149999999999999"/>
    <n v="0.83399999999999996"/>
    <n v="0.92710000000000004"/>
    <n v="0.81520000000000004"/>
    <n v="0.12479999999999999"/>
    <n v="0.19980000000000001"/>
    <n v="0.32550000000000001"/>
    <n v="0.2283"/>
  </r>
  <r>
    <s v="cty06019"/>
    <x v="1430"/>
    <s v=" CA"/>
    <s v="no"/>
    <x v="0"/>
    <x v="2087"/>
    <x v="2090"/>
    <x v="2104"/>
    <x v="2148"/>
    <n v="0.76910000000000001"/>
    <n v="0.86480000000000001"/>
    <n v="0.92330000000000001"/>
    <n v="0.83209999999999995"/>
    <n v="0.1623"/>
    <n v="0.25669999999999998"/>
    <n v="0.41520000000000001"/>
    <n v="0.28539999999999999"/>
  </r>
  <r>
    <s v="cty39025"/>
    <x v="1431"/>
    <s v=" OH"/>
    <s v="no"/>
    <x v="0"/>
    <x v="2088"/>
    <x v="2091"/>
    <x v="2105"/>
    <x v="2149"/>
    <n v="0.75109999999999999"/>
    <n v="0.84560000000000002"/>
    <n v="0.90329999999999999"/>
    <n v="0.86199999999999999"/>
    <n v="0.1195"/>
    <n v="0.22359999999999999"/>
    <n v="0.3982"/>
    <n v="0.33900000000000002"/>
  </r>
  <r>
    <s v="cty51169"/>
    <x v="350"/>
    <s v=" VA"/>
    <s v="no"/>
    <x v="0"/>
    <x v="2089"/>
    <x v="2092"/>
    <x v="2106"/>
    <x v="2150"/>
    <n v="0.85209999999999997"/>
    <n v="0.90739999999999998"/>
    <n v="0.94110000000000005"/>
    <n v="0.89170000000000005"/>
    <n v="3.39E-2"/>
    <n v="0.22389999999999999"/>
    <n v="0.54259999999999997"/>
    <n v="0.24529999999999999"/>
  </r>
  <r>
    <s v="cty17125"/>
    <x v="247"/>
    <s v=" IL"/>
    <s v="no"/>
    <x v="0"/>
    <x v="2090"/>
    <x v="2093"/>
    <x v="2107"/>
    <x v="2151"/>
    <n v="0.77210000000000001"/>
    <n v="0.85780000000000001"/>
    <n v="0.91010000000000002"/>
    <n v="0.85589999999999999"/>
    <n v="0.15870000000000001"/>
    <n v="0.28910000000000002"/>
    <n v="0.50790000000000002"/>
    <n v="0.35649999999999998"/>
  </r>
  <r>
    <s v="cty29027"/>
    <x v="1432"/>
    <s v=" MO"/>
    <s v="no"/>
    <x v="0"/>
    <x v="2090"/>
    <x v="2094"/>
    <x v="2108"/>
    <x v="2152"/>
    <n v="0.7873"/>
    <n v="0.86209999999999998"/>
    <n v="0.90790000000000004"/>
    <n v="0.86309999999999998"/>
    <n v="0.1734"/>
    <n v="0.2923"/>
    <n v="0.49170000000000003"/>
    <n v="0.36919999999999997"/>
  </r>
  <r>
    <s v="cty41031"/>
    <x v="216"/>
    <s v=" OR"/>
    <s v="no"/>
    <x v="0"/>
    <x v="2091"/>
    <x v="2095"/>
    <x v="2109"/>
    <x v="2153"/>
    <n v="0.74790000000000001"/>
    <n v="0.85599999999999998"/>
    <n v="0.92210000000000003"/>
    <n v="0.83889999999999998"/>
    <n v="0.14369999999999999"/>
    <n v="0.25790000000000002"/>
    <n v="0.44940000000000002"/>
    <n v="0.2984"/>
  </r>
  <r>
    <s v="cty37087"/>
    <x v="1433"/>
    <s v=" NC"/>
    <s v="no"/>
    <x v="0"/>
    <x v="2092"/>
    <x v="2096"/>
    <x v="2110"/>
    <x v="2154"/>
    <n v="0.84830000000000005"/>
    <n v="0.90469999999999995"/>
    <n v="0.93910000000000005"/>
    <n v="0.89559999999999995"/>
    <n v="0.16969999999999999"/>
    <n v="0.29039999999999999"/>
    <n v="0.49309999999999998"/>
    <n v="0.33550000000000002"/>
  </r>
  <r>
    <s v="cty24047"/>
    <x v="822"/>
    <s v=" MD"/>
    <s v="yes"/>
    <x v="0"/>
    <x v="2093"/>
    <x v="2097"/>
    <x v="2111"/>
    <x v="2155"/>
    <n v="0.88470000000000004"/>
    <n v="0.9375"/>
    <n v="0.96970000000000001"/>
    <n v="0.93320000000000003"/>
    <n v="0.24"/>
    <n v="0.32679999999999998"/>
    <n v="0.47239999999999999"/>
    <n v="0.3977"/>
  </r>
  <r>
    <s v="cty39089"/>
    <x v="1434"/>
    <s v=" OH"/>
    <s v="no"/>
    <x v="0"/>
    <x v="2094"/>
    <x v="2098"/>
    <x v="2112"/>
    <x v="2156"/>
    <n v="0.76880000000000004"/>
    <n v="0.86160000000000003"/>
    <n v="0.91820000000000002"/>
    <n v="0.86580000000000001"/>
    <n v="0.10829999999999999"/>
    <n v="0.22059999999999999"/>
    <n v="0.40889999999999999"/>
    <n v="0.30640000000000001"/>
  </r>
  <r>
    <s v="cty30035"/>
    <x v="1435"/>
    <s v=" MT"/>
    <s v="no"/>
    <x v="0"/>
    <x v="2095"/>
    <x v="1389"/>
    <x v="2113"/>
    <x v="2157"/>
    <n v="0.67800000000000005"/>
    <n v="0.78590000000000004"/>
    <n v="0.8518"/>
    <n v="0.7419"/>
    <n v="0.1724"/>
    <n v="0.28799999999999998"/>
    <n v="0.48199999999999998"/>
    <n v="0.28960000000000002"/>
  </r>
  <r>
    <s v="cty51101"/>
    <x v="1436"/>
    <s v=" VA"/>
    <s v="no"/>
    <x v="0"/>
    <x v="2095"/>
    <x v="2099"/>
    <x v="2114"/>
    <x v="2158"/>
    <n v="0.8528"/>
    <n v="0.89129999999999998"/>
    <n v="0.91479999999999995"/>
    <n v="0.89259999999999995"/>
    <n v="0.11219999999999999"/>
    <n v="0.19089999999999999"/>
    <n v="0.32279999999999998"/>
    <n v="0.26200000000000001"/>
  </r>
  <r>
    <s v="cty05061"/>
    <x v="170"/>
    <s v=" AR"/>
    <s v="no"/>
    <x v="0"/>
    <x v="2096"/>
    <x v="2100"/>
    <x v="2115"/>
    <x v="2159"/>
    <n v="0.7903"/>
    <n v="0.83499999999999996"/>
    <n v="0.86229999999999996"/>
    <n v="0.8125"/>
    <n v="0.1298"/>
    <n v="0.36080000000000001"/>
    <n v="0.74809999999999999"/>
    <n v="0.2681"/>
  </r>
  <r>
    <s v="cty21227"/>
    <x v="494"/>
    <s v=" KY"/>
    <s v="no"/>
    <x v="0"/>
    <x v="2097"/>
    <x v="2101"/>
    <x v="2116"/>
    <x v="2160"/>
    <n v="0.79190000000000005"/>
    <n v="0.88270000000000004"/>
    <n v="0.93820000000000003"/>
    <n v="0.87549999999999994"/>
    <n v="0.2266"/>
    <n v="0.32379999999999998"/>
    <n v="0.4869"/>
    <n v="0.39219999999999999"/>
  </r>
  <r>
    <s v="cty39057"/>
    <x v="369"/>
    <s v=" OH"/>
    <s v="no"/>
    <x v="0"/>
    <x v="2098"/>
    <x v="2102"/>
    <x v="2117"/>
    <x v="2161"/>
    <n v="0.75760000000000005"/>
    <n v="0.85489999999999999"/>
    <n v="0.91439999999999999"/>
    <n v="0.87660000000000005"/>
    <n v="0.18329999999999999"/>
    <n v="0.2838"/>
    <n v="0.45240000000000002"/>
    <n v="0.4163"/>
  </r>
  <r>
    <s v="cty48231"/>
    <x v="1437"/>
    <s v=" TX"/>
    <s v="no"/>
    <x v="0"/>
    <x v="2099"/>
    <x v="2103"/>
    <x v="2118"/>
    <x v="2162"/>
    <n v="0.75790000000000002"/>
    <n v="0.85070000000000001"/>
    <n v="0.90739999999999998"/>
    <n v="0.82889999999999997"/>
    <n v="0.1356"/>
    <n v="0.23480000000000001"/>
    <n v="0.4012"/>
    <n v="0.26669999999999999"/>
  </r>
  <r>
    <s v="cty21129"/>
    <x v="750"/>
    <s v=" KY"/>
    <s v="no"/>
    <x v="0"/>
    <x v="2100"/>
    <x v="2104"/>
    <x v="2119"/>
    <x v="2163"/>
    <n v="0.8014"/>
    <n v="0.85"/>
    <n v="0.87960000000000005"/>
    <n v="0.81120000000000003"/>
    <n v="0.13869999999999999"/>
    <n v="0.2457"/>
    <n v="0.42520000000000002"/>
    <n v="0.19620000000000001"/>
  </r>
  <r>
    <s v="cty13137"/>
    <x v="1438"/>
    <s v=" GA"/>
    <s v="no"/>
    <x v="0"/>
    <x v="2101"/>
    <x v="2105"/>
    <x v="2120"/>
    <x v="1506"/>
    <n v="0.7651"/>
    <n v="0.85980000000000001"/>
    <n v="0.91759999999999997"/>
    <n v="0.84670000000000001"/>
    <n v="0.12540000000000001"/>
    <n v="0.23430000000000001"/>
    <n v="0.41710000000000003"/>
    <n v="0.28470000000000001"/>
  </r>
  <r>
    <s v="cty48347"/>
    <x v="1439"/>
    <s v=" TX"/>
    <s v="no"/>
    <x v="0"/>
    <x v="2102"/>
    <x v="1215"/>
    <x v="2121"/>
    <x v="2164"/>
    <n v="0.77510000000000001"/>
    <n v="0.87429999999999997"/>
    <n v="0.93489999999999995"/>
    <n v="0.8337"/>
    <n v="0.14499999999999999"/>
    <n v="0.2477"/>
    <n v="0.42"/>
    <n v="0.26550000000000001"/>
  </r>
  <r>
    <s v="cty20177"/>
    <x v="1440"/>
    <s v=" KS"/>
    <s v="no"/>
    <x v="0"/>
    <x v="2103"/>
    <x v="2106"/>
    <x v="2122"/>
    <x v="2165"/>
    <n v="0.76500000000000001"/>
    <n v="0.87350000000000005"/>
    <n v="0.93969999999999998"/>
    <n v="0.88880000000000003"/>
    <n v="0.19700000000000001"/>
    <n v="0.30580000000000002"/>
    <n v="0.48830000000000001"/>
    <n v="0.43070000000000003"/>
  </r>
  <r>
    <s v="cty48453"/>
    <x v="1441"/>
    <s v=" TX"/>
    <s v="no"/>
    <x v="0"/>
    <x v="2104"/>
    <x v="2107"/>
    <x v="2123"/>
    <x v="2166"/>
    <n v="0.747"/>
    <n v="0.84689999999999999"/>
    <n v="0.90790000000000004"/>
    <n v="0.84860000000000002"/>
    <n v="0.1666"/>
    <n v="0.2717"/>
    <n v="0.44790000000000002"/>
    <n v="0.39900000000000002"/>
  </r>
  <r>
    <s v="cty32021"/>
    <x v="1130"/>
    <s v=" NV"/>
    <s v="no"/>
    <x v="0"/>
    <x v="2105"/>
    <x v="2108"/>
    <x v="2124"/>
    <x v="2167"/>
    <n v="0.81740000000000002"/>
    <n v="0.91269999999999996"/>
    <n v="0.9708"/>
    <n v="0.90459999999999996"/>
    <n v="0.14649999999999999"/>
    <n v="0.25469999999999998"/>
    <n v="0.43619999999999998"/>
    <n v="0.26129999999999998"/>
  </r>
  <r>
    <s v="cty01061"/>
    <x v="1442"/>
    <s v=" AL"/>
    <s v="no"/>
    <x v="0"/>
    <x v="2106"/>
    <x v="2109"/>
    <x v="2125"/>
    <x v="2168"/>
    <n v="0.77739999999999998"/>
    <n v="0.87350000000000005"/>
    <n v="0.93220000000000003"/>
    <n v="0.83250000000000002"/>
    <n v="0.13270000000000001"/>
    <n v="0.25369999999999998"/>
    <n v="0.45660000000000001"/>
    <n v="0.2576"/>
  </r>
  <r>
    <s v="cty48349"/>
    <x v="1443"/>
    <s v=" TX"/>
    <s v="no"/>
    <x v="0"/>
    <x v="2107"/>
    <x v="1730"/>
    <x v="2126"/>
    <x v="2169"/>
    <n v="0.74119999999999997"/>
    <n v="0.86419999999999997"/>
    <n v="0.93930000000000002"/>
    <n v="0.81579999999999997"/>
    <n v="0.11600000000000001"/>
    <n v="0.23380000000000001"/>
    <n v="0.43140000000000001"/>
    <n v="0.24610000000000001"/>
  </r>
  <r>
    <s v="cty24015"/>
    <x v="1444"/>
    <s v=" MD"/>
    <s v="yes"/>
    <x v="0"/>
    <x v="2108"/>
    <x v="2110"/>
    <x v="2127"/>
    <x v="2170"/>
    <n v="0.76959999999999995"/>
    <n v="0.86829999999999996"/>
    <n v="0.92859999999999998"/>
    <n v="0.88819999999999999"/>
    <n v="0.14630000000000001"/>
    <n v="0.23799999999999999"/>
    <n v="0.39179999999999998"/>
    <n v="0.35770000000000002"/>
  </r>
  <r>
    <s v="cty40109"/>
    <x v="1445"/>
    <s v=" OK"/>
    <s v="no"/>
    <x v="0"/>
    <x v="2109"/>
    <x v="2111"/>
    <x v="1110"/>
    <x v="2171"/>
    <n v="0.75280000000000002"/>
    <n v="0.85460000000000003"/>
    <n v="0.91679999999999995"/>
    <n v="0.83620000000000005"/>
    <n v="0.16239999999999999"/>
    <n v="0.26719999999999999"/>
    <n v="0.44290000000000002"/>
    <n v="0.32869999999999999"/>
  </r>
  <r>
    <s v="cty13049"/>
    <x v="1446"/>
    <s v=" GA"/>
    <s v="no"/>
    <x v="0"/>
    <x v="2110"/>
    <x v="2112"/>
    <x v="2128"/>
    <x v="2172"/>
    <n v="0.72199999999999998"/>
    <n v="0.86499999999999999"/>
    <n v="0.95230000000000004"/>
    <n v="0.81220000000000003"/>
    <n v="0.106"/>
    <n v="0.23760000000000001"/>
    <n v="0.45839999999999997"/>
    <n v="0.22600000000000001"/>
  </r>
  <r>
    <s v="cty28153"/>
    <x v="96"/>
    <s v=" MS"/>
    <s v="no"/>
    <x v="0"/>
    <x v="2111"/>
    <x v="2113"/>
    <x v="2129"/>
    <x v="2173"/>
    <n v="0.66400000000000003"/>
    <n v="0.79690000000000005"/>
    <n v="0.87809999999999999"/>
    <n v="0.71309999999999996"/>
    <n v="5.28E-2"/>
    <n v="0.16969999999999999"/>
    <n v="0.36580000000000001"/>
    <n v="0.12770000000000001"/>
  </r>
  <r>
    <s v="cty22047"/>
    <x v="1447"/>
    <s v=" LA"/>
    <s v="no"/>
    <x v="0"/>
    <x v="2112"/>
    <x v="2114"/>
    <x v="2130"/>
    <x v="2174"/>
    <n v="0.66149999999999998"/>
    <n v="0.77439999999999998"/>
    <n v="0.84319999999999995"/>
    <n v="0.74309999999999998"/>
    <n v="0.21410000000000001"/>
    <n v="0.28210000000000002"/>
    <n v="0.39629999999999999"/>
    <n v="0.31879999999999997"/>
  </r>
  <r>
    <s v="cty02020"/>
    <x v="1448"/>
    <s v=" AK"/>
    <s v="no"/>
    <x v="0"/>
    <x v="2113"/>
    <x v="2115"/>
    <x v="2131"/>
    <x v="2175"/>
    <n v="0.79620000000000002"/>
    <n v="0.871"/>
    <n v="0.91669999999999996"/>
    <n v="0.88870000000000005"/>
    <n v="0.17810000000000001"/>
    <n v="0.24979999999999999"/>
    <n v="0.37"/>
    <n v="0.35899999999999999"/>
  </r>
  <r>
    <s v="cty46085"/>
    <x v="1449"/>
    <s v=" SD"/>
    <s v="no"/>
    <x v="0"/>
    <x v="2114"/>
    <x v="2116"/>
    <x v="2132"/>
    <x v="2176"/>
    <n v="0.76649999999999996"/>
    <n v="0.74719999999999998"/>
    <n v="0.73540000000000005"/>
    <n v="0.75049999999999994"/>
    <n v="8.6199999999999999E-2"/>
    <n v="0.37059999999999998"/>
    <n v="0.84770000000000001"/>
    <n v="0.28050000000000003"/>
  </r>
  <r>
    <s v="cty29169"/>
    <x v="834"/>
    <s v=" MO"/>
    <s v="no"/>
    <x v="0"/>
    <x v="2115"/>
    <x v="2117"/>
    <x v="2133"/>
    <x v="2177"/>
    <n v="0.79859999999999998"/>
    <n v="0.87770000000000004"/>
    <n v="0.92600000000000005"/>
    <n v="0.86260000000000003"/>
    <n v="0.1658"/>
    <n v="0.29039999999999999"/>
    <n v="0.49930000000000002"/>
    <n v="0.30819999999999997"/>
  </r>
  <r>
    <s v="cty36005"/>
    <x v="1450"/>
    <s v=" NY"/>
    <s v="no"/>
    <x v="0"/>
    <x v="2116"/>
    <x v="2118"/>
    <x v="2134"/>
    <x v="2178"/>
    <n v="0.75209999999999999"/>
    <n v="0.83279999999999998"/>
    <n v="0.8821"/>
    <n v="0.77829999999999999"/>
    <n v="0.2366"/>
    <n v="0.32550000000000001"/>
    <n v="0.47470000000000001"/>
    <n v="0.2959"/>
  </r>
  <r>
    <s v="cty47017"/>
    <x v="54"/>
    <s v=" TN"/>
    <s v="no"/>
    <x v="0"/>
    <x v="2117"/>
    <x v="2119"/>
    <x v="1761"/>
    <x v="2179"/>
    <n v="0.79690000000000005"/>
    <n v="0.89070000000000005"/>
    <n v="0.94799999999999995"/>
    <n v="0.87270000000000003"/>
    <n v="0.16619999999999999"/>
    <n v="0.28510000000000002"/>
    <n v="0.4844"/>
    <n v="0.30570000000000003"/>
  </r>
  <r>
    <s v="cty05149"/>
    <x v="1451"/>
    <s v=" AR"/>
    <s v="no"/>
    <x v="0"/>
    <x v="2118"/>
    <x v="2120"/>
    <x v="2135"/>
    <x v="2180"/>
    <n v="0.76349999999999996"/>
    <n v="0.89549999999999996"/>
    <n v="0.97599999999999998"/>
    <n v="0.83230000000000004"/>
    <n v="0.23230000000000001"/>
    <n v="0.35110000000000002"/>
    <n v="0.5504"/>
    <n v="0.33529999999999999"/>
  </r>
  <r>
    <s v="cty05033"/>
    <x v="271"/>
    <s v=" AR"/>
    <s v="no"/>
    <x v="0"/>
    <x v="2119"/>
    <x v="2121"/>
    <x v="1283"/>
    <x v="2181"/>
    <n v="0.82079999999999997"/>
    <n v="0.88839999999999997"/>
    <n v="0.92969999999999997"/>
    <n v="0.86780000000000002"/>
    <n v="0.1094"/>
    <n v="0.21260000000000001"/>
    <n v="0.38569999999999999"/>
    <n v="0.21740000000000001"/>
  </r>
  <r>
    <s v="cty22027"/>
    <x v="1452"/>
    <s v=" LA"/>
    <s v="no"/>
    <x v="0"/>
    <x v="2120"/>
    <x v="2122"/>
    <x v="486"/>
    <x v="2182"/>
    <n v="0.76849999999999996"/>
    <n v="0.86150000000000004"/>
    <n v="0.91830000000000001"/>
    <n v="0.81669999999999998"/>
    <n v="0.1363"/>
    <n v="0.2923"/>
    <n v="0.55410000000000004"/>
    <n v="0.26379999999999998"/>
  </r>
  <r>
    <s v="cty21041"/>
    <x v="54"/>
    <s v=" KY"/>
    <s v="no"/>
    <x v="0"/>
    <x v="2121"/>
    <x v="2123"/>
    <x v="2136"/>
    <x v="2183"/>
    <n v="0.70150000000000001"/>
    <n v="0.81620000000000004"/>
    <n v="0.88629999999999998"/>
    <n v="0.79430000000000001"/>
    <n v="6.4000000000000001E-2"/>
    <n v="0.19989999999999999"/>
    <n v="0.42799999999999999"/>
    <n v="0.23250000000000001"/>
  </r>
  <r>
    <s v="cty26117"/>
    <x v="1453"/>
    <s v=" MI"/>
    <s v="no"/>
    <x v="0"/>
    <x v="2122"/>
    <x v="2124"/>
    <x v="2137"/>
    <x v="2184"/>
    <n v="0.74609999999999999"/>
    <n v="0.83760000000000001"/>
    <n v="0.89339999999999997"/>
    <n v="0.83279999999999998"/>
    <n v="8.5999999999999993E-2"/>
    <n v="0.17249999999999999"/>
    <n v="0.31780000000000003"/>
    <n v="0.20649999999999999"/>
  </r>
  <r>
    <s v="cty39155"/>
    <x v="1454"/>
    <s v=" OH"/>
    <s v="no"/>
    <x v="0"/>
    <x v="2123"/>
    <x v="2125"/>
    <x v="1106"/>
    <x v="2185"/>
    <n v="0.79610000000000003"/>
    <n v="0.87649999999999995"/>
    <n v="0.92559999999999998"/>
    <n v="0.87480000000000002"/>
    <n v="0.18679999999999999"/>
    <n v="0.30640000000000001"/>
    <n v="0.50690000000000002"/>
    <n v="0.37619999999999998"/>
  </r>
  <r>
    <s v="cty51095"/>
    <x v="1455"/>
    <s v=" VA"/>
    <s v="no"/>
    <x v="0"/>
    <x v="2124"/>
    <x v="2126"/>
    <x v="1733"/>
    <x v="2186"/>
    <n v="0.83960000000000001"/>
    <n v="0.90149999999999997"/>
    <n v="0.93920000000000003"/>
    <n v="0.92030000000000001"/>
    <n v="0.2392"/>
    <n v="0.34370000000000001"/>
    <n v="0.51910000000000001"/>
    <n v="0.51539999999999997"/>
  </r>
  <r>
    <s v="cty21161"/>
    <x v="247"/>
    <s v=" KY"/>
    <s v="no"/>
    <x v="0"/>
    <x v="2125"/>
    <x v="2127"/>
    <x v="2138"/>
    <x v="1524"/>
    <n v="0.8165"/>
    <n v="0.88580000000000003"/>
    <n v="0.92820000000000003"/>
    <n v="0.87829999999999997"/>
    <n v="0.13439999999999999"/>
    <n v="0.24429999999999999"/>
    <n v="0.42870000000000003"/>
    <n v="0.31109999999999999"/>
  </r>
  <r>
    <s v="cty13029"/>
    <x v="1191"/>
    <s v=" GA"/>
    <s v="no"/>
    <x v="0"/>
    <x v="2126"/>
    <x v="2128"/>
    <x v="1493"/>
    <x v="2187"/>
    <n v="0.72370000000000001"/>
    <n v="0.84160000000000001"/>
    <n v="0.91359999999999997"/>
    <n v="0.86439999999999995"/>
    <n v="0.2389"/>
    <n v="0.3226"/>
    <n v="0.46310000000000001"/>
    <n v="0.42880000000000001"/>
  </r>
  <r>
    <s v="cty37183"/>
    <x v="1456"/>
    <s v=" NC"/>
    <s v="no"/>
    <x v="0"/>
    <x v="2127"/>
    <x v="2129"/>
    <x v="1604"/>
    <x v="2188"/>
    <n v="0.76200000000000001"/>
    <n v="0.8548"/>
    <n v="0.91149999999999998"/>
    <n v="0.88380000000000003"/>
    <n v="0.2964"/>
    <n v="0.3836"/>
    <n v="0.52990000000000004"/>
    <n v="0.55620000000000003"/>
  </r>
  <r>
    <s v="cty54037"/>
    <x v="216"/>
    <s v=" WV"/>
    <s v="no"/>
    <x v="0"/>
    <x v="2128"/>
    <x v="2130"/>
    <x v="2139"/>
    <x v="2189"/>
    <n v="0.72550000000000003"/>
    <n v="0.82899999999999996"/>
    <n v="0.89219999999999999"/>
    <n v="0.83740000000000003"/>
    <n v="0.18140000000000001"/>
    <n v="0.26400000000000001"/>
    <n v="0.40260000000000001"/>
    <n v="0.34339999999999998"/>
  </r>
  <r>
    <s v="cty47071"/>
    <x v="323"/>
    <s v=" TN"/>
    <s v="no"/>
    <x v="0"/>
    <x v="2129"/>
    <x v="2131"/>
    <x v="2140"/>
    <x v="2190"/>
    <n v="0.79400000000000004"/>
    <n v="0.87690000000000001"/>
    <n v="0.92759999999999998"/>
    <n v="0.83699999999999997"/>
    <n v="0.12559999999999999"/>
    <n v="0.29570000000000002"/>
    <n v="0.58109999999999995"/>
    <n v="0.2737"/>
  </r>
  <r>
    <s v="cty13119"/>
    <x v="158"/>
    <s v=" GA"/>
    <s v="no"/>
    <x v="0"/>
    <x v="2130"/>
    <x v="2132"/>
    <x v="2141"/>
    <x v="1319"/>
    <n v="0.67290000000000005"/>
    <n v="0.83389999999999997"/>
    <n v="0.93210000000000004"/>
    <n v="0.77569999999999995"/>
    <n v="0.1072"/>
    <n v="0.21629999999999999"/>
    <n v="0.39929999999999999"/>
    <n v="0.21460000000000001"/>
  </r>
  <r>
    <s v="cty13111"/>
    <x v="1339"/>
    <s v=" GA"/>
    <s v="no"/>
    <x v="0"/>
    <x v="2131"/>
    <x v="2133"/>
    <x v="2142"/>
    <x v="2191"/>
    <n v="0.73740000000000006"/>
    <n v="0.87670000000000003"/>
    <n v="0.9617"/>
    <n v="0.83589999999999998"/>
    <n v="7.9299999999999995E-2"/>
    <n v="0.2145"/>
    <n v="0.44130000000000003"/>
    <n v="0.22850000000000001"/>
  </r>
  <r>
    <s v="cty13187"/>
    <x v="1457"/>
    <s v=" GA"/>
    <s v="no"/>
    <x v="0"/>
    <x v="2132"/>
    <x v="2134"/>
    <x v="2143"/>
    <x v="2192"/>
    <n v="0.70509999999999995"/>
    <n v="0.81899999999999995"/>
    <n v="0.88849999999999996"/>
    <n v="0.79320000000000002"/>
    <n v="0.18079999999999999"/>
    <n v="0.2782"/>
    <n v="0.44159999999999999"/>
    <n v="0.29780000000000001"/>
  </r>
  <r>
    <s v="cty51007"/>
    <x v="1458"/>
    <s v=" VA"/>
    <s v="no"/>
    <x v="0"/>
    <x v="2133"/>
    <x v="2071"/>
    <x v="2144"/>
    <x v="2193"/>
    <n v="0.84940000000000004"/>
    <n v="0.8639"/>
    <n v="0.87270000000000003"/>
    <n v="0.85899999999999999"/>
    <n v="0.1045"/>
    <n v="0.1749"/>
    <n v="0.29289999999999999"/>
    <n v="0.2109"/>
  </r>
  <r>
    <s v="cty18109"/>
    <x v="171"/>
    <s v=" IN"/>
    <s v="no"/>
    <x v="0"/>
    <x v="2133"/>
    <x v="2135"/>
    <x v="2145"/>
    <x v="2194"/>
    <n v="0.73529999999999995"/>
    <n v="0.85619999999999996"/>
    <n v="0.93010000000000004"/>
    <n v="0.87780000000000002"/>
    <n v="7.0199999999999999E-2"/>
    <n v="0.1658"/>
    <n v="0.32619999999999999"/>
    <n v="0.2681"/>
  </r>
  <r>
    <s v="cty47061"/>
    <x v="192"/>
    <s v=" TN"/>
    <s v="no"/>
    <x v="0"/>
    <x v="2134"/>
    <x v="2136"/>
    <x v="2146"/>
    <x v="2195"/>
    <n v="0.77170000000000005"/>
    <n v="0.84079999999999999"/>
    <n v="0.88290000000000002"/>
    <n v="0.78890000000000005"/>
    <n v="0.1067"/>
    <n v="0.17069999999999999"/>
    <n v="0.27800000000000002"/>
    <n v="0.13469999999999999"/>
  </r>
  <r>
    <s v="cty48327"/>
    <x v="879"/>
    <s v=" TX"/>
    <s v="no"/>
    <x v="0"/>
    <x v="2135"/>
    <x v="2137"/>
    <x v="2147"/>
    <x v="2196"/>
    <n v="0.87450000000000006"/>
    <n v="0.9486"/>
    <n v="0.99380000000000002"/>
    <n v="0.93589999999999995"/>
    <n v="0"/>
    <n v="0"/>
    <n v="0"/>
    <n v="0"/>
  </r>
  <r>
    <s v="cty01003"/>
    <x v="1459"/>
    <s v=" AL"/>
    <s v="no"/>
    <x v="0"/>
    <x v="2136"/>
    <x v="2138"/>
    <x v="2148"/>
    <x v="2197"/>
    <n v="0.75029999999999997"/>
    <n v="0.85129999999999995"/>
    <n v="0.91290000000000004"/>
    <n v="0.85"/>
    <n v="0.19980000000000001"/>
    <n v="0.29380000000000001"/>
    <n v="0.45140000000000002"/>
    <n v="0.37890000000000001"/>
  </r>
  <r>
    <s v="cty12099"/>
    <x v="1460"/>
    <s v=" FL"/>
    <s v="no"/>
    <x v="0"/>
    <x v="2137"/>
    <x v="2139"/>
    <x v="2149"/>
    <x v="2198"/>
    <n v="0.76700000000000002"/>
    <n v="0.84899999999999998"/>
    <n v="0.89910000000000001"/>
    <n v="0.84250000000000003"/>
    <n v="0.22339999999999999"/>
    <n v="0.30299999999999999"/>
    <n v="0.43640000000000001"/>
    <n v="0.38229999999999997"/>
  </r>
  <r>
    <s v="cty47085"/>
    <x v="1461"/>
    <s v=" TN"/>
    <s v="no"/>
    <x v="0"/>
    <x v="2138"/>
    <x v="2140"/>
    <x v="2150"/>
    <x v="2199"/>
    <n v="0.77190000000000003"/>
    <n v="0.86470000000000002"/>
    <n v="0.9214"/>
    <n v="0.85909999999999997"/>
    <n v="4.8399999999999999E-2"/>
    <n v="0.19189999999999999"/>
    <n v="0.4325"/>
    <n v="0.26100000000000001"/>
  </r>
  <r>
    <s v="cty48277"/>
    <x v="975"/>
    <s v=" TX"/>
    <s v="no"/>
    <x v="0"/>
    <x v="2139"/>
    <x v="2141"/>
    <x v="2151"/>
    <x v="2200"/>
    <n v="0.81930000000000003"/>
    <n v="0.88319999999999999"/>
    <n v="0.92220000000000002"/>
    <n v="0.8619"/>
    <n v="0.1154"/>
    <n v="0.22939999999999999"/>
    <n v="0.42070000000000002"/>
    <n v="0.2324"/>
  </r>
  <r>
    <s v="cty28007"/>
    <x v="1462"/>
    <s v=" MS"/>
    <s v="no"/>
    <x v="0"/>
    <x v="2139"/>
    <x v="2142"/>
    <x v="2152"/>
    <x v="2201"/>
    <n v="0.76280000000000003"/>
    <n v="0.87309999999999999"/>
    <n v="0.9405"/>
    <n v="0.80600000000000005"/>
    <n v="0.1535"/>
    <n v="0.28220000000000001"/>
    <n v="0.49809999999999999"/>
    <n v="0.22919999999999999"/>
  </r>
  <r>
    <s v="cty28031"/>
    <x v="1280"/>
    <s v=" MS"/>
    <s v="no"/>
    <x v="0"/>
    <x v="2140"/>
    <x v="2143"/>
    <x v="2153"/>
    <x v="2202"/>
    <n v="0.76129999999999998"/>
    <n v="0.82030000000000003"/>
    <n v="0.85640000000000005"/>
    <n v="0.78900000000000003"/>
    <n v="0.19620000000000001"/>
    <n v="0.35070000000000001"/>
    <n v="0.60980000000000001"/>
    <n v="0.29930000000000001"/>
  </r>
  <r>
    <s v="cty26069"/>
    <x v="1463"/>
    <s v=" MI"/>
    <s v="no"/>
    <x v="0"/>
    <x v="2140"/>
    <x v="2144"/>
    <x v="1939"/>
    <x v="2203"/>
    <n v="0.77159999999999995"/>
    <n v="0.86860000000000004"/>
    <n v="0.92789999999999995"/>
    <n v="0.8518"/>
    <n v="0.1419"/>
    <n v="0.27910000000000001"/>
    <n v="0.50929999999999997"/>
    <n v="0.31440000000000001"/>
  </r>
  <r>
    <s v="cty18105"/>
    <x v="421"/>
    <s v=" IN"/>
    <s v="no"/>
    <x v="0"/>
    <x v="2141"/>
    <x v="2145"/>
    <x v="2154"/>
    <x v="2204"/>
    <n v="0.74139999999999995"/>
    <n v="0.85529999999999995"/>
    <n v="0.92479999999999996"/>
    <n v="0.86850000000000005"/>
    <n v="0.1555"/>
    <n v="0.27139999999999997"/>
    <n v="0.46579999999999999"/>
    <n v="0.39629999999999999"/>
  </r>
  <r>
    <s v="cty39119"/>
    <x v="1464"/>
    <s v=" OH"/>
    <s v="no"/>
    <x v="0"/>
    <x v="2142"/>
    <x v="2146"/>
    <x v="2155"/>
    <x v="2205"/>
    <n v="0.77869999999999995"/>
    <n v="0.87970000000000004"/>
    <n v="0.9415"/>
    <n v="0.86060000000000003"/>
    <n v="0.1152"/>
    <n v="0.24990000000000001"/>
    <n v="0.4758"/>
    <n v="0.29399999999999998"/>
  </r>
  <r>
    <s v="cty24033"/>
    <x v="1465"/>
    <s v=" MD"/>
    <s v="yes"/>
    <x v="0"/>
    <x v="2143"/>
    <x v="2147"/>
    <x v="2156"/>
    <x v="1604"/>
    <n v="0.81200000000000006"/>
    <n v="0.88129999999999997"/>
    <n v="0.92349999999999999"/>
    <n v="0.88449999999999995"/>
    <n v="0.21640000000000001"/>
    <n v="0.29160000000000003"/>
    <n v="0.41760000000000003"/>
    <n v="0.36830000000000002"/>
  </r>
  <r>
    <s v="cty42043"/>
    <x v="1466"/>
    <s v=" PA"/>
    <s v="no"/>
    <x v="0"/>
    <x v="2144"/>
    <x v="2148"/>
    <x v="2157"/>
    <x v="2206"/>
    <n v="0.76859999999999995"/>
    <n v="0.86860000000000004"/>
    <n v="0.92969999999999997"/>
    <n v="0.88109999999999999"/>
    <n v="0.15"/>
    <n v="0.26019999999999999"/>
    <n v="0.4451"/>
    <n v="0.38080000000000003"/>
  </r>
  <r>
    <s v="cty21037"/>
    <x v="8"/>
    <s v=" KY"/>
    <s v="no"/>
    <x v="0"/>
    <x v="2144"/>
    <x v="2149"/>
    <x v="1359"/>
    <x v="2207"/>
    <n v="0.76180000000000003"/>
    <n v="0.87039999999999995"/>
    <n v="0.93669999999999998"/>
    <n v="0.88539999999999996"/>
    <n v="0.1739"/>
    <n v="0.27479999999999999"/>
    <n v="0.44400000000000001"/>
    <n v="0.38640000000000002"/>
  </r>
  <r>
    <s v="cty02275"/>
    <x v="1467"/>
    <s v=" AK"/>
    <s v="no"/>
    <x v="0"/>
    <x v="2145"/>
    <x v="2150"/>
    <x v="2158"/>
    <x v="2208"/>
    <n v="0.9022"/>
    <n v="0.96050000000000002"/>
    <n v="0.996"/>
    <n v="0.9899"/>
    <n v="0"/>
    <n v="0"/>
    <n v="0"/>
    <n v="0"/>
  </r>
  <r>
    <s v="cty26039"/>
    <x v="271"/>
    <s v=" MI"/>
    <s v="no"/>
    <x v="0"/>
    <x v="2146"/>
    <x v="2151"/>
    <x v="2159"/>
    <x v="2209"/>
    <n v="0.80020000000000002"/>
    <n v="0.85019999999999996"/>
    <n v="0.88070000000000004"/>
    <n v="0.83530000000000004"/>
    <n v="0.1055"/>
    <n v="0.1676"/>
    <n v="0.27189999999999998"/>
    <n v="0.17460000000000001"/>
  </r>
  <r>
    <s v="cty51065"/>
    <x v="1468"/>
    <s v=" VA"/>
    <s v="no"/>
    <x v="0"/>
    <x v="2146"/>
    <x v="2152"/>
    <x v="2160"/>
    <x v="2210"/>
    <n v="0.80100000000000005"/>
    <n v="0.86699999999999999"/>
    <n v="0.90720000000000001"/>
    <n v="0.86980000000000002"/>
    <n v="0.14169999999999999"/>
    <n v="0.2253"/>
    <n v="0.3654"/>
    <n v="0.28270000000000001"/>
  </r>
  <r>
    <s v="cty35001"/>
    <x v="1469"/>
    <s v=" NM"/>
    <s v="no"/>
    <x v="0"/>
    <x v="2147"/>
    <x v="2153"/>
    <x v="2161"/>
    <x v="2211"/>
    <n v="0.76100000000000001"/>
    <n v="0.85680000000000001"/>
    <n v="0.91520000000000001"/>
    <n v="0.84909999999999997"/>
    <n v="0.1928"/>
    <n v="0.28699999999999998"/>
    <n v="0.4451"/>
    <n v="0.3654"/>
  </r>
  <r>
    <s v="cty28127"/>
    <x v="1470"/>
    <s v=" MS"/>
    <s v="no"/>
    <x v="0"/>
    <x v="2148"/>
    <x v="1641"/>
    <x v="2162"/>
    <x v="2212"/>
    <n v="0.73119999999999996"/>
    <n v="0.84130000000000005"/>
    <n v="0.90849999999999997"/>
    <n v="0.79590000000000005"/>
    <n v="0.1031"/>
    <n v="0.2535"/>
    <n v="0.50590000000000002"/>
    <n v="0.23949999999999999"/>
  </r>
  <r>
    <s v="cty18119"/>
    <x v="1375"/>
    <s v=" IN"/>
    <s v="no"/>
    <x v="0"/>
    <x v="2148"/>
    <x v="2154"/>
    <x v="2163"/>
    <x v="2213"/>
    <n v="0.76200000000000001"/>
    <n v="0.86080000000000001"/>
    <n v="0.92110000000000003"/>
    <n v="0.85319999999999996"/>
    <n v="9.6199999999999994E-2"/>
    <n v="0.18110000000000001"/>
    <n v="0.32340000000000002"/>
    <n v="0.23169999999999999"/>
  </r>
  <r>
    <s v="cty22061"/>
    <x v="1471"/>
    <s v=" LA"/>
    <s v="no"/>
    <x v="0"/>
    <x v="2149"/>
    <x v="2155"/>
    <x v="2164"/>
    <x v="2214"/>
    <n v="0.72319999999999995"/>
    <n v="0.8599"/>
    <n v="0.94330000000000003"/>
    <n v="0.82620000000000005"/>
    <n v="0.1993"/>
    <n v="0.31309999999999999"/>
    <n v="0.50390000000000001"/>
    <n v="0.37409999999999999"/>
  </r>
  <r>
    <s v="cty21127"/>
    <x v="333"/>
    <s v=" KY"/>
    <s v="no"/>
    <x v="0"/>
    <x v="2149"/>
    <x v="2156"/>
    <x v="2165"/>
    <x v="2215"/>
    <n v="0.83989999999999998"/>
    <n v="0.89910000000000001"/>
    <n v="0.93530000000000002"/>
    <n v="0.86699999999999999"/>
    <n v="0.22020000000000001"/>
    <n v="0.27829999999999999"/>
    <n v="0.37559999999999999"/>
    <n v="0.27039999999999997"/>
  </r>
  <r>
    <s v="cty51195"/>
    <x v="554"/>
    <s v=" VA"/>
    <s v="no"/>
    <x v="0"/>
    <x v="2150"/>
    <x v="2157"/>
    <x v="2166"/>
    <x v="2216"/>
    <n v="0.83950000000000002"/>
    <n v="0.90159999999999996"/>
    <n v="0.9395"/>
    <n v="0.88949999999999996"/>
    <n v="0.16719999999999999"/>
    <n v="0.26"/>
    <n v="0.41570000000000001"/>
    <n v="0.28189999999999998"/>
  </r>
  <r>
    <s v="cty01133"/>
    <x v="1472"/>
    <s v=" AL"/>
    <s v="no"/>
    <x v="0"/>
    <x v="2151"/>
    <x v="2158"/>
    <x v="2167"/>
    <x v="2217"/>
    <n v="0.77680000000000005"/>
    <n v="0.88400000000000001"/>
    <n v="0.94950000000000001"/>
    <n v="0.83819999999999995"/>
    <n v="0.12130000000000001"/>
    <n v="0.29830000000000001"/>
    <n v="0.59530000000000005"/>
    <n v="0.28939999999999999"/>
  </r>
  <r>
    <s v="cty12019"/>
    <x v="64"/>
    <s v=" FL"/>
    <s v="no"/>
    <x v="0"/>
    <x v="2152"/>
    <x v="2159"/>
    <x v="2168"/>
    <x v="2218"/>
    <n v="0.74029999999999996"/>
    <n v="0.84"/>
    <n v="0.90080000000000005"/>
    <n v="0.84989999999999999"/>
    <n v="0.129"/>
    <n v="0.2213"/>
    <n v="0.376"/>
    <n v="0.30759999999999998"/>
  </r>
  <r>
    <s v="cty72011"/>
    <x v="1473"/>
    <s v=" PR"/>
    <s v="no"/>
    <x v="0"/>
    <x v="2153"/>
    <x v="1034"/>
    <x v="2169"/>
    <x v="2219"/>
    <n v="0"/>
    <n v="0"/>
    <n v="0"/>
    <n v="0"/>
    <n v="0"/>
    <n v="0"/>
    <n v="0"/>
    <n v="0"/>
  </r>
  <r>
    <s v="cty01021"/>
    <x v="1474"/>
    <s v=" AL"/>
    <s v="no"/>
    <x v="0"/>
    <x v="2154"/>
    <x v="2160"/>
    <x v="2170"/>
    <x v="2220"/>
    <n v="0.73040000000000005"/>
    <n v="0.83689999999999998"/>
    <n v="0.90190000000000003"/>
    <n v="0.81469999999999998"/>
    <n v="0.1328"/>
    <n v="0.24460000000000001"/>
    <n v="0.432"/>
    <n v="0.28189999999999998"/>
  </r>
  <r>
    <s v="cty18167"/>
    <x v="1475"/>
    <s v=" IN"/>
    <s v="no"/>
    <x v="0"/>
    <x v="2155"/>
    <x v="2161"/>
    <x v="2171"/>
    <x v="2221"/>
    <n v="0.72789999999999999"/>
    <n v="0.8508"/>
    <n v="0.92589999999999995"/>
    <n v="0.84499999999999997"/>
    <n v="0.1331"/>
    <n v="0.24340000000000001"/>
    <n v="0.42849999999999999"/>
    <n v="0.31519999999999998"/>
  </r>
  <r>
    <s v="cty51047"/>
    <x v="1476"/>
    <s v=" VA"/>
    <s v="no"/>
    <x v="0"/>
    <x v="2156"/>
    <x v="2162"/>
    <x v="2172"/>
    <x v="2222"/>
    <n v="0.75739999999999996"/>
    <n v="0.84560000000000002"/>
    <n v="0.89949999999999997"/>
    <n v="0.85289999999999999"/>
    <n v="0.10539999999999999"/>
    <n v="0.19700000000000001"/>
    <n v="0.3508"/>
    <n v="0.2843"/>
  </r>
  <r>
    <s v="cty39151"/>
    <x v="22"/>
    <s v=" OH"/>
    <s v="no"/>
    <x v="0"/>
    <x v="2157"/>
    <x v="2163"/>
    <x v="2173"/>
    <x v="2223"/>
    <n v="0.78649999999999998"/>
    <n v="0.87370000000000003"/>
    <n v="0.92700000000000005"/>
    <n v="0.87839999999999996"/>
    <n v="0.17349999999999999"/>
    <n v="0.2888"/>
    <n v="0.48209999999999997"/>
    <n v="0.38009999999999999"/>
  </r>
  <r>
    <s v="cty13047"/>
    <x v="1477"/>
    <s v=" GA"/>
    <s v="no"/>
    <x v="0"/>
    <x v="2158"/>
    <x v="2164"/>
    <x v="2174"/>
    <x v="1529"/>
    <n v="0.73870000000000002"/>
    <n v="0.84799999999999998"/>
    <n v="0.91469999999999996"/>
    <n v="0.84109999999999996"/>
    <n v="0.11269999999999999"/>
    <n v="0.19839999999999999"/>
    <n v="0.34229999999999999"/>
    <n v="0.2382"/>
  </r>
  <r>
    <s v="cty47101"/>
    <x v="528"/>
    <s v=" TN"/>
    <s v="no"/>
    <x v="0"/>
    <x v="2159"/>
    <x v="2165"/>
    <x v="2175"/>
    <x v="2224"/>
    <n v="0.78069999999999995"/>
    <n v="0.87509999999999999"/>
    <n v="0.93269999999999997"/>
    <n v="0.84360000000000002"/>
    <n v="0.1188"/>
    <n v="0.20949999999999999"/>
    <n v="0.36159999999999998"/>
    <n v="0.2084"/>
  </r>
  <r>
    <s v="cty18019"/>
    <x v="62"/>
    <s v=" IN"/>
    <s v="no"/>
    <x v="0"/>
    <x v="2160"/>
    <x v="2166"/>
    <x v="2176"/>
    <x v="1572"/>
    <n v="0.75480000000000003"/>
    <n v="0.86280000000000001"/>
    <n v="0.92869999999999997"/>
    <n v="0.86980000000000002"/>
    <n v="0.12470000000000001"/>
    <n v="0.22070000000000001"/>
    <n v="0.38169999999999998"/>
    <n v="0.30980000000000002"/>
  </r>
  <r>
    <s v="cty51181"/>
    <x v="1478"/>
    <s v=" VA"/>
    <s v="no"/>
    <x v="0"/>
    <x v="2161"/>
    <x v="2167"/>
    <x v="2177"/>
    <x v="2225"/>
    <n v="0.83860000000000001"/>
    <n v="0.90959999999999996"/>
    <n v="0.95289999999999997"/>
    <n v="0.89559999999999995"/>
    <n v="0.32629999999999998"/>
    <n v="0.35870000000000002"/>
    <n v="0.41310000000000002"/>
    <n v="0.375"/>
  </r>
  <r>
    <s v="cty32003"/>
    <x v="62"/>
    <s v=" NV"/>
    <s v="no"/>
    <x v="0"/>
    <x v="2162"/>
    <x v="2168"/>
    <x v="2178"/>
    <x v="2226"/>
    <n v="0.73819999999999997"/>
    <n v="0.82899999999999996"/>
    <n v="0.88449999999999995"/>
    <n v="0.82369999999999999"/>
    <n v="0.1227"/>
    <n v="0.19040000000000001"/>
    <n v="0.3039"/>
    <n v="0.2422"/>
  </r>
  <r>
    <s v="cty01079"/>
    <x v="333"/>
    <s v=" AL"/>
    <s v="no"/>
    <x v="0"/>
    <x v="2162"/>
    <x v="2169"/>
    <x v="2179"/>
    <x v="2227"/>
    <n v="0.73650000000000004"/>
    <n v="0.84330000000000005"/>
    <n v="0.90849999999999997"/>
    <n v="0.8206"/>
    <n v="9.0800000000000006E-2"/>
    <n v="0.22309999999999999"/>
    <n v="0.4451"/>
    <n v="0.26700000000000002"/>
  </r>
  <r>
    <s v="cty47003"/>
    <x v="815"/>
    <s v=" TN"/>
    <s v="no"/>
    <x v="0"/>
    <x v="2163"/>
    <x v="2170"/>
    <x v="2180"/>
    <x v="2228"/>
    <n v="0.68869999999999998"/>
    <n v="0.78690000000000004"/>
    <n v="0.84689999999999999"/>
    <n v="0.76670000000000005"/>
    <n v="0.10290000000000001"/>
    <n v="0.20019999999999999"/>
    <n v="0.36349999999999999"/>
    <n v="0.22439999999999999"/>
  </r>
  <r>
    <s v="cty35043"/>
    <x v="1479"/>
    <s v=" NM"/>
    <s v="no"/>
    <x v="0"/>
    <x v="2164"/>
    <x v="2171"/>
    <x v="2181"/>
    <x v="2229"/>
    <n v="0.76339999999999997"/>
    <n v="0.85719999999999996"/>
    <n v="0.91449999999999998"/>
    <n v="0.84699999999999998"/>
    <n v="0.12720000000000001"/>
    <n v="0.2162"/>
    <n v="0.36559999999999998"/>
    <n v="0.25950000000000001"/>
  </r>
  <r>
    <s v="cty13011"/>
    <x v="1480"/>
    <s v=" GA"/>
    <s v="no"/>
    <x v="0"/>
    <x v="2164"/>
    <x v="2172"/>
    <x v="2182"/>
    <x v="2230"/>
    <n v="0.6996"/>
    <n v="0.81340000000000001"/>
    <n v="0.88290000000000002"/>
    <n v="0.78649999999999998"/>
    <n v="0.1232"/>
    <n v="0.2162"/>
    <n v="0.37219999999999998"/>
    <n v="0.25090000000000001"/>
  </r>
  <r>
    <s v="cty12121"/>
    <x v="1481"/>
    <s v=" FL"/>
    <s v="no"/>
    <x v="0"/>
    <x v="2165"/>
    <x v="2173"/>
    <x v="2183"/>
    <x v="2231"/>
    <n v="0.7581"/>
    <n v="0.87290000000000001"/>
    <n v="0.94310000000000005"/>
    <n v="0.83299999999999996"/>
    <n v="0.12609999999999999"/>
    <n v="0.18720000000000001"/>
    <n v="0.2898"/>
    <n v="0.19769999999999999"/>
  </r>
  <r>
    <s v="cty51087"/>
    <x v="1482"/>
    <s v=" VA"/>
    <s v="no"/>
    <x v="0"/>
    <x v="2166"/>
    <x v="2174"/>
    <x v="2184"/>
    <x v="2232"/>
    <n v="0.81689999999999996"/>
    <n v="0.8881"/>
    <n v="0.93149999999999999"/>
    <n v="0.9002"/>
    <n v="0.223"/>
    <n v="0.31909999999999999"/>
    <n v="0.48039999999999999"/>
    <n v="0.46160000000000001"/>
  </r>
  <r>
    <s v="cty47041"/>
    <x v="555"/>
    <s v=" TN"/>
    <s v="no"/>
    <x v="0"/>
    <x v="2167"/>
    <x v="2175"/>
    <x v="2185"/>
    <x v="2233"/>
    <n v="0.79379999999999995"/>
    <n v="0.88249999999999995"/>
    <n v="0.93669999999999998"/>
    <n v="0.85160000000000002"/>
    <n v="0.185"/>
    <n v="0.32200000000000001"/>
    <n v="0.55169999999999997"/>
    <n v="0.31019999999999998"/>
  </r>
  <r>
    <s v="cty51099"/>
    <x v="1483"/>
    <s v=" VA"/>
    <s v="no"/>
    <x v="0"/>
    <x v="2168"/>
    <x v="2015"/>
    <x v="2186"/>
    <x v="2234"/>
    <n v="0.78700000000000003"/>
    <n v="0.88100000000000001"/>
    <n v="0.93840000000000001"/>
    <n v="0.89539999999999997"/>
    <n v="0.1096"/>
    <n v="0.21560000000000001"/>
    <n v="0.39329999999999998"/>
    <n v="0.36699999999999999"/>
  </r>
  <r>
    <s v="cty13039"/>
    <x v="1082"/>
    <s v=" GA"/>
    <s v="no"/>
    <x v="0"/>
    <x v="2169"/>
    <x v="2176"/>
    <x v="2187"/>
    <x v="1571"/>
    <n v="0.76580000000000004"/>
    <n v="0.85140000000000005"/>
    <n v="0.90359999999999996"/>
    <n v="0.85219999999999996"/>
    <n v="0.1026"/>
    <n v="0.20569999999999999"/>
    <n v="0.37840000000000001"/>
    <n v="0.26790000000000003"/>
  </r>
  <r>
    <s v="cty13241"/>
    <x v="1484"/>
    <s v=" GA"/>
    <s v="no"/>
    <x v="0"/>
    <x v="2170"/>
    <x v="2177"/>
    <x v="2188"/>
    <x v="2235"/>
    <n v="0.74590000000000001"/>
    <n v="0.74129999999999996"/>
    <n v="0.73839999999999995"/>
    <n v="0.74450000000000005"/>
    <n v="0.1409"/>
    <n v="0.2114"/>
    <n v="0.32969999999999999"/>
    <n v="0.23860000000000001"/>
  </r>
  <r>
    <s v="cty45035"/>
    <x v="1485"/>
    <s v=" SC"/>
    <s v="no"/>
    <x v="0"/>
    <x v="2171"/>
    <x v="2178"/>
    <x v="2189"/>
    <x v="2236"/>
    <n v="0.74939999999999996"/>
    <n v="0.85640000000000005"/>
    <n v="0.92169999999999996"/>
    <n v="0.85719999999999996"/>
    <n v="0.1396"/>
    <n v="0.2475"/>
    <n v="0.4284"/>
    <n v="0.33789999999999998"/>
  </r>
  <r>
    <s v="cty01095"/>
    <x v="116"/>
    <s v=" AL"/>
    <s v="no"/>
    <x v="0"/>
    <x v="2172"/>
    <x v="2179"/>
    <x v="2190"/>
    <x v="1474"/>
    <n v="0.70799999999999996"/>
    <n v="0.83779999999999999"/>
    <n v="0.91700000000000004"/>
    <n v="0.80940000000000001"/>
    <n v="0.1346"/>
    <n v="0.2482"/>
    <n v="0.43880000000000002"/>
    <n v="0.29570000000000002"/>
  </r>
  <r>
    <s v="cty28079"/>
    <x v="1486"/>
    <s v=" MS"/>
    <s v="no"/>
    <x v="0"/>
    <x v="2173"/>
    <x v="2180"/>
    <x v="2191"/>
    <x v="2237"/>
    <n v="0.76639999999999997"/>
    <n v="0.83140000000000003"/>
    <n v="0.871"/>
    <n v="0.79079999999999995"/>
    <n v="0.1096"/>
    <n v="0.25090000000000001"/>
    <n v="0.48780000000000001"/>
    <n v="0.20519999999999999"/>
  </r>
  <r>
    <s v="cty24029"/>
    <x v="322"/>
    <s v=" MD"/>
    <s v="yes"/>
    <x v="0"/>
    <x v="2173"/>
    <x v="2181"/>
    <x v="2192"/>
    <x v="2238"/>
    <n v="0.84689999999999999"/>
    <n v="0.9123"/>
    <n v="0.95230000000000004"/>
    <n v="0.91520000000000001"/>
    <n v="0.21529999999999999"/>
    <n v="0.35160000000000002"/>
    <n v="0.58020000000000005"/>
    <n v="0.44890000000000002"/>
  </r>
  <r>
    <s v="cty12009"/>
    <x v="1487"/>
    <s v=" FL"/>
    <s v="no"/>
    <x v="0"/>
    <x v="2174"/>
    <x v="2182"/>
    <x v="2193"/>
    <x v="2239"/>
    <n v="0.78539999999999999"/>
    <n v="0.85129999999999995"/>
    <n v="0.89149999999999996"/>
    <n v="0.84850000000000003"/>
    <n v="0.2029"/>
    <n v="0.29199999999999998"/>
    <n v="0.44140000000000001"/>
    <n v="0.36159999999999998"/>
  </r>
  <r>
    <s v="cty37177"/>
    <x v="1488"/>
    <s v=" NC"/>
    <s v="no"/>
    <x v="0"/>
    <x v="2175"/>
    <x v="2183"/>
    <x v="2194"/>
    <x v="2240"/>
    <n v="0.86899999999999999"/>
    <n v="0.84809999999999997"/>
    <n v="0.83540000000000003"/>
    <n v="0.86140000000000005"/>
    <n v="0.1002"/>
    <n v="0.34799999999999998"/>
    <n v="0.76370000000000005"/>
    <n v="0.2215"/>
  </r>
  <r>
    <s v="cty21211"/>
    <x v="199"/>
    <s v=" KY"/>
    <s v="no"/>
    <x v="0"/>
    <x v="2176"/>
    <x v="2184"/>
    <x v="2195"/>
    <x v="1897"/>
    <n v="0.69750000000000001"/>
    <n v="0.80489999999999995"/>
    <n v="0.87039999999999995"/>
    <n v="0.81240000000000001"/>
    <n v="0.1114"/>
    <n v="0.21240000000000001"/>
    <n v="0.38159999999999999"/>
    <n v="0.30649999999999999"/>
  </r>
  <r>
    <s v="cty12071"/>
    <x v="750"/>
    <s v=" FL"/>
    <s v="no"/>
    <x v="0"/>
    <x v="2177"/>
    <x v="2185"/>
    <x v="2196"/>
    <x v="2241"/>
    <n v="0.78029999999999999"/>
    <n v="0.85560000000000003"/>
    <n v="0.90159999999999996"/>
    <n v="0.84509999999999996"/>
    <n v="0.1772"/>
    <n v="0.26150000000000001"/>
    <n v="0.40289999999999998"/>
    <n v="0.31480000000000002"/>
  </r>
  <r>
    <s v="cty21207"/>
    <x v="387"/>
    <s v=" KY"/>
    <s v="no"/>
    <x v="0"/>
    <x v="2178"/>
    <x v="2186"/>
    <x v="2197"/>
    <x v="2242"/>
    <n v="0.83179999999999998"/>
    <n v="0.90480000000000005"/>
    <n v="0.94930000000000003"/>
    <n v="0.86650000000000005"/>
    <n v="0.27639999999999998"/>
    <n v="0.30559999999999998"/>
    <n v="0.35460000000000003"/>
    <n v="0.29470000000000002"/>
  </r>
  <r>
    <s v="cty01031"/>
    <x v="1396"/>
    <s v=" AL"/>
    <s v="no"/>
    <x v="0"/>
    <x v="2179"/>
    <x v="2187"/>
    <x v="2198"/>
    <x v="2243"/>
    <n v="0.77780000000000005"/>
    <n v="0.87949999999999995"/>
    <n v="0.9415"/>
    <n v="0.86599999999999999"/>
    <n v="0.20369999999999999"/>
    <n v="0.3044"/>
    <n v="0.47339999999999999"/>
    <n v="0.36059999999999998"/>
  </r>
  <r>
    <s v="cty08023"/>
    <x v="1489"/>
    <s v=" CO"/>
    <s v="no"/>
    <x v="0"/>
    <x v="2179"/>
    <x v="2188"/>
    <x v="2199"/>
    <x v="2244"/>
    <n v="0.89459999999999995"/>
    <n v="0.96609999999999996"/>
    <n v="1"/>
    <n v="0.91039999999999999"/>
    <n v="0"/>
    <n v="0"/>
    <n v="0"/>
    <n v="0"/>
  </r>
  <r>
    <s v="cty23029"/>
    <x v="197"/>
    <s v=" ME"/>
    <s v="no"/>
    <x v="0"/>
    <x v="2180"/>
    <x v="2189"/>
    <x v="2200"/>
    <x v="2245"/>
    <n v="0.86699999999999999"/>
    <n v="0.90559999999999996"/>
    <n v="0.92920000000000003"/>
    <n v="0.88970000000000005"/>
    <n v="0.1552"/>
    <n v="0.28239999999999998"/>
    <n v="0.49590000000000001"/>
    <n v="0.25940000000000002"/>
  </r>
  <r>
    <s v="cty22095"/>
    <x v="1490"/>
    <s v=" LA"/>
    <s v="no"/>
    <x v="0"/>
    <x v="2181"/>
    <x v="2190"/>
    <x v="2201"/>
    <x v="2246"/>
    <n v="0.72899999999999998"/>
    <n v="0.85029999999999994"/>
    <n v="0.9244"/>
    <n v="0.83509999999999995"/>
    <n v="0.2019"/>
    <n v="0.30109999999999998"/>
    <n v="0.46739999999999998"/>
    <n v="0.36509999999999998"/>
  </r>
  <r>
    <s v="cty30087"/>
    <x v="1491"/>
    <s v=" MT"/>
    <s v="no"/>
    <x v="0"/>
    <x v="2182"/>
    <x v="2191"/>
    <x v="2085"/>
    <x v="2247"/>
    <n v="0.79830000000000001"/>
    <n v="0.89129999999999998"/>
    <n v="0.94799999999999995"/>
    <n v="0.84619999999999995"/>
    <n v="7.5700000000000003E-2"/>
    <n v="0.1653"/>
    <n v="0.31559999999999999"/>
    <n v="0.1618"/>
  </r>
  <r>
    <s v="cty37179"/>
    <x v="252"/>
    <s v=" NC"/>
    <s v="no"/>
    <x v="0"/>
    <x v="2183"/>
    <x v="2192"/>
    <x v="2202"/>
    <x v="2248"/>
    <n v="0.75549999999999995"/>
    <n v="0.84960000000000002"/>
    <n v="0.90710000000000002"/>
    <n v="0.85609999999999997"/>
    <n v="0.1721"/>
    <n v="0.247"/>
    <n v="0.37269999999999998"/>
    <n v="0.31850000000000001"/>
  </r>
  <r>
    <s v="cty35029"/>
    <x v="1492"/>
    <s v=" NM"/>
    <s v="no"/>
    <x v="0"/>
    <x v="2184"/>
    <x v="1804"/>
    <x v="2203"/>
    <x v="2249"/>
    <n v="0.71609999999999996"/>
    <n v="0.84470000000000001"/>
    <n v="0.92330000000000001"/>
    <n v="0.7409"/>
    <n v="0.15110000000000001"/>
    <n v="0.33810000000000001"/>
    <n v="0.65180000000000005"/>
    <n v="0.21829999999999999"/>
  </r>
  <r>
    <s v="cty39087"/>
    <x v="333"/>
    <s v=" OH"/>
    <s v="no"/>
    <x v="0"/>
    <x v="2185"/>
    <x v="2193"/>
    <x v="2204"/>
    <x v="2250"/>
    <n v="0.82310000000000005"/>
    <n v="0.8982"/>
    <n v="0.94410000000000005"/>
    <n v="0.87390000000000001"/>
    <n v="0.11749999999999999"/>
    <n v="0.25729999999999997"/>
    <n v="0.49199999999999999"/>
    <n v="0.26719999999999999"/>
  </r>
  <r>
    <s v="cty18089"/>
    <x v="145"/>
    <s v=" IN"/>
    <s v="no"/>
    <x v="0"/>
    <x v="2186"/>
    <x v="2194"/>
    <x v="2205"/>
    <x v="2251"/>
    <n v="0.77990000000000004"/>
    <n v="0.85819999999999996"/>
    <n v="0.90600000000000003"/>
    <n v="0.86529999999999996"/>
    <n v="0.19450000000000001"/>
    <n v="0.27979999999999999"/>
    <n v="0.4229"/>
    <n v="0.36499999999999999"/>
  </r>
  <r>
    <s v="cty34013"/>
    <x v="685"/>
    <s v=" NJ"/>
    <s v="no"/>
    <x v="0"/>
    <x v="2187"/>
    <x v="2195"/>
    <x v="2206"/>
    <x v="2252"/>
    <n v="0.81799999999999995"/>
    <n v="0.89159999999999995"/>
    <n v="0.93640000000000001"/>
    <n v="0.88980000000000004"/>
    <n v="0.28160000000000002"/>
    <n v="0.374"/>
    <n v="0.52900000000000003"/>
    <n v="0.495"/>
  </r>
  <r>
    <s v="cty37115"/>
    <x v="185"/>
    <s v=" NC"/>
    <s v="no"/>
    <x v="0"/>
    <x v="2188"/>
    <x v="2196"/>
    <x v="2207"/>
    <x v="2253"/>
    <n v="0.746"/>
    <n v="0.88229999999999997"/>
    <n v="0.96550000000000002"/>
    <n v="0.83209999999999995"/>
    <n v="0.08"/>
    <n v="0.22539999999999999"/>
    <n v="0.46949999999999997"/>
    <n v="0.23230000000000001"/>
  </r>
  <r>
    <s v="cty51720"/>
    <x v="1493"/>
    <s v=" VA"/>
    <s v="no"/>
    <x v="0"/>
    <x v="2189"/>
    <x v="1689"/>
    <x v="2208"/>
    <x v="2254"/>
    <n v="0.92859999999999998"/>
    <n v="0.90949999999999998"/>
    <n v="0.89780000000000004"/>
    <n v="0.90710000000000002"/>
    <n v="0.18870000000000001"/>
    <n v="0.3105"/>
    <n v="0.51480000000000004"/>
    <n v="0.34599999999999997"/>
  </r>
  <r>
    <s v="cty05131"/>
    <x v="1494"/>
    <s v=" AR"/>
    <s v="no"/>
    <x v="0"/>
    <x v="2190"/>
    <x v="2197"/>
    <x v="2209"/>
    <x v="2255"/>
    <n v="0.81320000000000003"/>
    <n v="0.88129999999999997"/>
    <n v="0.92290000000000005"/>
    <n v="0.86770000000000003"/>
    <n v="0.1573"/>
    <n v="0.26869999999999999"/>
    <n v="0.45550000000000002"/>
    <n v="0.31540000000000001"/>
  </r>
  <r>
    <s v="cty37061"/>
    <x v="1495"/>
    <s v=" NC"/>
    <s v="no"/>
    <x v="0"/>
    <x v="2190"/>
    <x v="2198"/>
    <x v="2210"/>
    <x v="2256"/>
    <n v="0.76829999999999998"/>
    <n v="0.85540000000000005"/>
    <n v="0.90849999999999997"/>
    <n v="0.81399999999999995"/>
    <n v="0.182"/>
    <n v="0.29420000000000002"/>
    <n v="0.4824"/>
    <n v="0.29139999999999999"/>
  </r>
  <r>
    <s v="cty34021"/>
    <x v="52"/>
    <s v=" NJ"/>
    <s v="no"/>
    <x v="0"/>
    <x v="2190"/>
    <x v="1603"/>
    <x v="2211"/>
    <x v="1463"/>
    <n v="0.77790000000000004"/>
    <n v="0.87570000000000003"/>
    <n v="0.93530000000000002"/>
    <n v="0.90600000000000003"/>
    <n v="0.24360000000000001"/>
    <n v="0.33889999999999998"/>
    <n v="0.49880000000000002"/>
    <n v="0.53069999999999995"/>
  </r>
  <r>
    <s v="cty55059"/>
    <x v="1496"/>
    <s v=" WI"/>
    <s v="no"/>
    <x v="0"/>
    <x v="2191"/>
    <x v="2199"/>
    <x v="2212"/>
    <x v="2257"/>
    <n v="0.80730000000000002"/>
    <n v="0.88039999999999996"/>
    <n v="0.92500000000000004"/>
    <n v="0.89829999999999999"/>
    <n v="0.14199999999999999"/>
    <n v="0.23769999999999999"/>
    <n v="0.3982"/>
    <n v="0.35630000000000001"/>
  </r>
  <r>
    <s v="cty05125"/>
    <x v="286"/>
    <s v=" AR"/>
    <s v="no"/>
    <x v="0"/>
    <x v="2192"/>
    <x v="2200"/>
    <x v="2213"/>
    <x v="2258"/>
    <n v="0.82940000000000003"/>
    <n v="0.88370000000000004"/>
    <n v="0.91679999999999995"/>
    <n v="0.88260000000000005"/>
    <n v="0.114"/>
    <n v="0.21820000000000001"/>
    <n v="0.39319999999999999"/>
    <n v="0.28260000000000002"/>
  </r>
  <r>
    <s v="cty18069"/>
    <x v="1497"/>
    <s v=" IN"/>
    <s v="no"/>
    <x v="0"/>
    <x v="2193"/>
    <x v="2201"/>
    <x v="1259"/>
    <x v="2259"/>
    <n v="0.80669999999999997"/>
    <n v="0.88290000000000002"/>
    <n v="0.9294"/>
    <n v="0.89459999999999995"/>
    <n v="0.16439999999999999"/>
    <n v="0.25309999999999999"/>
    <n v="0.40189999999999998"/>
    <n v="0.32550000000000001"/>
  </r>
  <r>
    <s v="cty21231"/>
    <x v="96"/>
    <s v=" KY"/>
    <s v="no"/>
    <x v="0"/>
    <x v="2194"/>
    <x v="2202"/>
    <x v="2214"/>
    <x v="2260"/>
    <n v="0.8044"/>
    <n v="0.89790000000000003"/>
    <n v="0.95499999999999996"/>
    <n v="0.84089999999999998"/>
    <n v="0.16220000000000001"/>
    <n v="0.2319"/>
    <n v="0.34860000000000002"/>
    <n v="0.2031"/>
  </r>
  <r>
    <s v="cty21105"/>
    <x v="1498"/>
    <s v=" KY"/>
    <s v="no"/>
    <x v="0"/>
    <x v="2195"/>
    <x v="1628"/>
    <x v="2215"/>
    <x v="2261"/>
    <n v="0.80559999999999998"/>
    <n v="0.86260000000000003"/>
    <n v="0.89739999999999998"/>
    <n v="0.84899999999999998"/>
    <n v="0.14080000000000001"/>
    <n v="0.26450000000000001"/>
    <n v="0.47189999999999999"/>
    <n v="0.29749999999999999"/>
  </r>
  <r>
    <s v="cty39003"/>
    <x v="1199"/>
    <s v=" OH"/>
    <s v="no"/>
    <x v="0"/>
    <x v="2196"/>
    <x v="2203"/>
    <x v="2216"/>
    <x v="1531"/>
    <n v="0.78569999999999995"/>
    <n v="0.86699999999999999"/>
    <n v="0.91669999999999996"/>
    <n v="0.87060000000000004"/>
    <n v="0.13800000000000001"/>
    <n v="0.23980000000000001"/>
    <n v="0.41049999999999998"/>
    <n v="0.31309999999999999"/>
  </r>
  <r>
    <s v="cty26159"/>
    <x v="401"/>
    <s v=" MI"/>
    <s v="no"/>
    <x v="0"/>
    <x v="2197"/>
    <x v="2204"/>
    <x v="2217"/>
    <x v="2262"/>
    <n v="0.73029999999999995"/>
    <n v="0.83430000000000004"/>
    <n v="0.89780000000000004"/>
    <n v="0.82689999999999997"/>
    <n v="0.1082"/>
    <n v="0.20080000000000001"/>
    <n v="0.35599999999999998"/>
    <n v="0.2651"/>
  </r>
  <r>
    <s v="cty28015"/>
    <x v="54"/>
    <s v=" MS"/>
    <s v="no"/>
    <x v="0"/>
    <x v="2198"/>
    <x v="834"/>
    <x v="2218"/>
    <x v="2263"/>
    <n v="0.78239999999999998"/>
    <n v="0.84330000000000005"/>
    <n v="0.88039999999999996"/>
    <n v="0.81040000000000001"/>
    <n v="0.1321"/>
    <n v="0.2767"/>
    <n v="0.51910000000000001"/>
    <n v="0.26860000000000001"/>
  </r>
  <r>
    <s v="cty39071"/>
    <x v="621"/>
    <s v=" OH"/>
    <s v="no"/>
    <x v="0"/>
    <x v="2199"/>
    <x v="2205"/>
    <x v="2219"/>
    <x v="2264"/>
    <n v="0.76780000000000004"/>
    <n v="0.85680000000000001"/>
    <n v="0.91100000000000003"/>
    <n v="0.83069999999999999"/>
    <n v="0.16220000000000001"/>
    <n v="0.2445"/>
    <n v="0.3826"/>
    <n v="0.2422"/>
  </r>
  <r>
    <s v="cty47149"/>
    <x v="1499"/>
    <s v=" TN"/>
    <s v="no"/>
    <x v="0"/>
    <x v="2200"/>
    <x v="2206"/>
    <x v="2220"/>
    <x v="2265"/>
    <n v="0.76680000000000004"/>
    <n v="0.86029999999999995"/>
    <n v="0.9173"/>
    <n v="0.87039999999999995"/>
    <n v="0.14680000000000001"/>
    <n v="0.24110000000000001"/>
    <n v="0.3992"/>
    <n v="0.3352"/>
  </r>
  <r>
    <s v="cty18169"/>
    <x v="521"/>
    <s v=" IN"/>
    <s v="no"/>
    <x v="0"/>
    <x v="2201"/>
    <x v="2207"/>
    <x v="2221"/>
    <x v="2266"/>
    <n v="0.76480000000000004"/>
    <n v="0.84230000000000005"/>
    <n v="0.88970000000000005"/>
    <n v="0.8528"/>
    <n v="0.13170000000000001"/>
    <n v="0.22889999999999999"/>
    <n v="0.39190000000000003"/>
    <n v="0.30409999999999998"/>
  </r>
  <r>
    <s v="cty29189"/>
    <x v="688"/>
    <s v=" MO"/>
    <s v="no"/>
    <x v="0"/>
    <x v="2202"/>
    <x v="2208"/>
    <x v="2222"/>
    <x v="2267"/>
    <n v="0.79169999999999996"/>
    <n v="0.86860000000000004"/>
    <n v="0.91569999999999996"/>
    <n v="0.89339999999999997"/>
    <n v="0.25869999999999999"/>
    <n v="0.35149999999999998"/>
    <n v="0.50729999999999997"/>
    <n v="0.53310000000000002"/>
  </r>
  <r>
    <s v="cty48063"/>
    <x v="1500"/>
    <s v=" TX"/>
    <s v="no"/>
    <x v="0"/>
    <x v="2202"/>
    <x v="2209"/>
    <x v="2223"/>
    <x v="2268"/>
    <n v="0.77529999999999999"/>
    <n v="0.85150000000000003"/>
    <n v="0.89800000000000002"/>
    <n v="0.82289999999999996"/>
    <n v="0.1643"/>
    <n v="0.29609999999999997"/>
    <n v="0.5171"/>
    <n v="0.29149999999999998"/>
  </r>
  <r>
    <s v="cty22015"/>
    <x v="1501"/>
    <s v=" LA"/>
    <s v="no"/>
    <x v="0"/>
    <x v="2203"/>
    <x v="1944"/>
    <x v="2224"/>
    <x v="1539"/>
    <n v="0.75109999999999999"/>
    <n v="0.85589999999999999"/>
    <n v="0.92"/>
    <n v="0.8387"/>
    <n v="0.17"/>
    <n v="0.26319999999999999"/>
    <n v="0.41959999999999997"/>
    <n v="0.31280000000000002"/>
  </r>
  <r>
    <s v="cty37031"/>
    <x v="1502"/>
    <s v=" NC"/>
    <s v="no"/>
    <x v="0"/>
    <x v="2204"/>
    <x v="2210"/>
    <x v="2225"/>
    <x v="2269"/>
    <n v="0.78420000000000001"/>
    <n v="0.89029999999999998"/>
    <n v="0.95509999999999995"/>
    <n v="0.88439999999999996"/>
    <n v="0.17730000000000001"/>
    <n v="0.28310000000000002"/>
    <n v="0.46050000000000002"/>
    <n v="0.34910000000000002"/>
  </r>
  <r>
    <s v="cty22037"/>
    <x v="1503"/>
    <s v=" LA"/>
    <s v="no"/>
    <x v="0"/>
    <x v="2205"/>
    <x v="2211"/>
    <x v="2226"/>
    <x v="2270"/>
    <n v="0.76470000000000005"/>
    <n v="0.85319999999999996"/>
    <n v="0.90720000000000001"/>
    <n v="0.82569999999999999"/>
    <n v="8.1699999999999995E-2"/>
    <n v="0.18099999999999999"/>
    <n v="0.34770000000000001"/>
    <n v="0.2122"/>
  </r>
  <r>
    <s v="cty35047"/>
    <x v="289"/>
    <s v=" NM"/>
    <s v="no"/>
    <x v="0"/>
    <x v="2206"/>
    <x v="2212"/>
    <x v="2227"/>
    <x v="2271"/>
    <n v="0.81910000000000005"/>
    <n v="0.87109999999999999"/>
    <n v="0.90290000000000004"/>
    <n v="0.83960000000000001"/>
    <n v="0.21249999999999999"/>
    <n v="0.30220000000000002"/>
    <n v="0.45279999999999998"/>
    <n v="0.26900000000000002"/>
  </r>
  <r>
    <s v="cty47129"/>
    <x v="171"/>
    <s v=" TN"/>
    <s v="no"/>
    <x v="0"/>
    <x v="2207"/>
    <x v="2213"/>
    <x v="2228"/>
    <x v="2272"/>
    <n v="0.85419999999999996"/>
    <n v="0.89410000000000001"/>
    <n v="0.91839999999999999"/>
    <n v="0.88119999999999998"/>
    <n v="3.5099999999999999E-2"/>
    <n v="0.1716"/>
    <n v="0.40050000000000002"/>
    <n v="0.1731"/>
  </r>
  <r>
    <s v="cty22081"/>
    <x v="1504"/>
    <s v=" LA"/>
    <s v="no"/>
    <x v="0"/>
    <x v="2208"/>
    <x v="2214"/>
    <x v="2229"/>
    <x v="2273"/>
    <n v="0.67549999999999999"/>
    <n v="0.8216"/>
    <n v="0.91090000000000004"/>
    <n v="0.73340000000000005"/>
    <n v="5.4899999999999997E-2"/>
    <n v="0.1472"/>
    <n v="0.30209999999999998"/>
    <n v="0.1353"/>
  </r>
  <r>
    <s v="cty17153"/>
    <x v="834"/>
    <s v=" IL"/>
    <s v="no"/>
    <x v="0"/>
    <x v="2209"/>
    <x v="2215"/>
    <x v="2230"/>
    <x v="2274"/>
    <n v="0.76349999999999996"/>
    <n v="0.92849999999999999"/>
    <n v="1"/>
    <n v="0.84370000000000001"/>
    <n v="0.18909999999999999"/>
    <n v="0.26800000000000002"/>
    <n v="0.40029999999999999"/>
    <n v="0.24490000000000001"/>
  </r>
  <r>
    <s v="cty48267"/>
    <x v="1505"/>
    <s v=" TX"/>
    <s v="no"/>
    <x v="0"/>
    <x v="2209"/>
    <x v="1882"/>
    <x v="2231"/>
    <x v="2275"/>
    <n v="0.73319999999999996"/>
    <n v="0.85460000000000003"/>
    <n v="0.92869999999999997"/>
    <n v="0.79120000000000001"/>
    <n v="7.4099999999999999E-2"/>
    <n v="0.2127"/>
    <n v="0.44500000000000001"/>
    <n v="0.17299999999999999"/>
  </r>
  <r>
    <s v="cty37039"/>
    <x v="151"/>
    <s v=" NC"/>
    <s v="no"/>
    <x v="0"/>
    <x v="2210"/>
    <x v="2216"/>
    <x v="2232"/>
    <x v="2276"/>
    <n v="0.87039999999999995"/>
    <n v="0.93889999999999996"/>
    <n v="0.98080000000000001"/>
    <n v="0.91400000000000003"/>
    <n v="0.1033"/>
    <n v="0.25240000000000001"/>
    <n v="0.50260000000000005"/>
    <n v="0.26429999999999998"/>
  </r>
  <r>
    <s v="cty18043"/>
    <x v="361"/>
    <s v=" IN"/>
    <s v="no"/>
    <x v="0"/>
    <x v="2211"/>
    <x v="2125"/>
    <x v="2233"/>
    <x v="2277"/>
    <n v="0.73939999999999995"/>
    <n v="0.85599999999999998"/>
    <n v="0.92710000000000004"/>
    <n v="0.87960000000000005"/>
    <n v="0.153"/>
    <n v="0.25509999999999999"/>
    <n v="0.42630000000000001"/>
    <n v="0.39200000000000002"/>
  </r>
  <r>
    <s v="cty12133"/>
    <x v="197"/>
    <s v=" FL"/>
    <s v="no"/>
    <x v="0"/>
    <x v="2212"/>
    <x v="2057"/>
    <x v="2234"/>
    <x v="2278"/>
    <n v="0.76780000000000004"/>
    <n v="0.84460000000000002"/>
    <n v="0.89149999999999996"/>
    <n v="0.80769999999999997"/>
    <n v="0.14369999999999999"/>
    <n v="0.21740000000000001"/>
    <n v="0.34089999999999998"/>
    <n v="0.21729999999999999"/>
  </r>
  <r>
    <s v="cty48449"/>
    <x v="1506"/>
    <s v=" TX"/>
    <s v="no"/>
    <x v="0"/>
    <x v="2213"/>
    <x v="2217"/>
    <x v="2235"/>
    <x v="2279"/>
    <n v="0.7329"/>
    <n v="0.84219999999999995"/>
    <n v="0.90900000000000003"/>
    <n v="0.80210000000000004"/>
    <n v="8.6499999999999994E-2"/>
    <n v="0.2271"/>
    <n v="0.46289999999999998"/>
    <n v="0.2235"/>
  </r>
  <r>
    <s v="cty12129"/>
    <x v="1507"/>
    <s v=" FL"/>
    <s v="no"/>
    <x v="0"/>
    <x v="2214"/>
    <x v="2218"/>
    <x v="2236"/>
    <x v="2280"/>
    <n v="0.83299999999999996"/>
    <n v="0.87409999999999999"/>
    <n v="0.89929999999999999"/>
    <n v="0.86899999999999999"/>
    <n v="0.12740000000000001"/>
    <n v="0.2213"/>
    <n v="0.37890000000000001"/>
    <n v="0.26019999999999999"/>
  </r>
  <r>
    <s v="cty29021"/>
    <x v="214"/>
    <s v=" MO"/>
    <s v="no"/>
    <x v="0"/>
    <x v="2215"/>
    <x v="2219"/>
    <x v="2237"/>
    <x v="2281"/>
    <n v="0.79590000000000005"/>
    <n v="0.87649999999999995"/>
    <n v="0.92569999999999997"/>
    <n v="0.86829999999999996"/>
    <n v="0.14019999999999999"/>
    <n v="0.2462"/>
    <n v="0.42409999999999998"/>
    <n v="0.30449999999999999"/>
  </r>
  <r>
    <s v="cty51011"/>
    <x v="1508"/>
    <s v=" VA"/>
    <s v="no"/>
    <x v="0"/>
    <x v="2216"/>
    <x v="1500"/>
    <x v="2238"/>
    <x v="2282"/>
    <n v="0.77"/>
    <n v="0.86809999999999998"/>
    <n v="0.92789999999999995"/>
    <n v="0.85780000000000001"/>
    <n v="0.15529999999999999"/>
    <n v="0.23710000000000001"/>
    <n v="0.3745"/>
    <n v="0.27200000000000002"/>
  </r>
  <r>
    <s v="cty51790"/>
    <x v="1509"/>
    <s v=" VA"/>
    <s v="no"/>
    <x v="0"/>
    <x v="2217"/>
    <x v="2154"/>
    <x v="2239"/>
    <x v="2283"/>
    <n v="0.78610000000000002"/>
    <n v="0.8851"/>
    <n v="0.9456"/>
    <n v="0.88290000000000002"/>
    <n v="0.19159999999999999"/>
    <n v="0.2858"/>
    <n v="0.44369999999999998"/>
    <n v="0.3569"/>
  </r>
  <r>
    <s v="cty21165"/>
    <x v="1510"/>
    <s v=" KY"/>
    <s v="no"/>
    <x v="0"/>
    <x v="2217"/>
    <x v="2220"/>
    <x v="2240"/>
    <x v="2284"/>
    <n v="0.82840000000000003"/>
    <n v="0.92810000000000004"/>
    <n v="0.9889"/>
    <n v="0.84499999999999997"/>
    <n v="0.1229"/>
    <n v="0.2084"/>
    <n v="0.35189999999999999"/>
    <n v="0.161"/>
  </r>
  <r>
    <s v="cty26079"/>
    <x v="1511"/>
    <s v=" MI"/>
    <s v="no"/>
    <x v="0"/>
    <x v="2218"/>
    <x v="2221"/>
    <x v="2241"/>
    <x v="2285"/>
    <n v="0.74709999999999999"/>
    <n v="0.80379999999999996"/>
    <n v="0.83830000000000005"/>
    <n v="0.78890000000000005"/>
    <n v="4.1300000000000003E-2"/>
    <n v="0.15720000000000001"/>
    <n v="0.3518"/>
    <n v="0.15709999999999999"/>
  </r>
  <r>
    <s v="cty47081"/>
    <x v="1498"/>
    <s v=" TN"/>
    <s v="no"/>
    <x v="0"/>
    <x v="2219"/>
    <x v="2222"/>
    <x v="2187"/>
    <x v="2286"/>
    <n v="0.83779999999999999"/>
    <n v="0.87680000000000002"/>
    <n v="0.90049999999999997"/>
    <n v="0.86850000000000005"/>
    <n v="0.13700000000000001"/>
    <n v="0.19689999999999999"/>
    <n v="0.2974"/>
    <n v="0.20599999999999999"/>
  </r>
  <r>
    <s v="cty17183"/>
    <x v="1512"/>
    <s v=" IL"/>
    <s v="no"/>
    <x v="0"/>
    <x v="2220"/>
    <x v="2223"/>
    <x v="2242"/>
    <x v="2287"/>
    <n v="0.78259999999999996"/>
    <n v="0.87260000000000004"/>
    <n v="0.92749999999999999"/>
    <n v="0.86509999999999998"/>
    <n v="0.1125"/>
    <n v="0.22220000000000001"/>
    <n v="0.40629999999999999"/>
    <n v="0.2747"/>
  </r>
  <r>
    <s v="cty39053"/>
    <x v="1513"/>
    <s v=" OH"/>
    <s v="no"/>
    <x v="0"/>
    <x v="2221"/>
    <x v="2224"/>
    <x v="2243"/>
    <x v="2288"/>
    <n v="0.77790000000000004"/>
    <n v="0.86919999999999997"/>
    <n v="0.92500000000000004"/>
    <n v="0.85099999999999998"/>
    <n v="0.13070000000000001"/>
    <n v="0.24399999999999999"/>
    <n v="0.43419999999999997"/>
    <n v="0.28110000000000002"/>
  </r>
  <r>
    <s v="cty29201"/>
    <x v="350"/>
    <s v=" MO"/>
    <s v="no"/>
    <x v="0"/>
    <x v="2222"/>
    <x v="2225"/>
    <x v="599"/>
    <x v="1482"/>
    <n v="0.70799999999999996"/>
    <n v="0.83320000000000005"/>
    <n v="0.90959999999999996"/>
    <n v="0.80889999999999995"/>
    <n v="0.1457"/>
    <n v="0.2722"/>
    <n v="0.48449999999999999"/>
    <n v="0.31809999999999999"/>
  </r>
  <r>
    <s v="cty22111"/>
    <x v="1514"/>
    <s v=" LA"/>
    <s v="no"/>
    <x v="0"/>
    <x v="2223"/>
    <x v="2226"/>
    <x v="2244"/>
    <x v="2289"/>
    <n v="0.76549999999999996"/>
    <n v="0.84009999999999996"/>
    <n v="0.88560000000000005"/>
    <n v="0.80610000000000004"/>
    <n v="0.15820000000000001"/>
    <n v="0.24440000000000001"/>
    <n v="0.38900000000000001"/>
    <n v="0.24929999999999999"/>
  </r>
  <r>
    <s v="cty47077"/>
    <x v="536"/>
    <s v=" TN"/>
    <s v="no"/>
    <x v="0"/>
    <x v="2223"/>
    <x v="2227"/>
    <x v="2245"/>
    <x v="2290"/>
    <n v="0.7621"/>
    <n v="0.85519999999999996"/>
    <n v="0.91200000000000003"/>
    <n v="0.83730000000000004"/>
    <n v="0.12989999999999999"/>
    <n v="0.2437"/>
    <n v="0.43459999999999999"/>
    <n v="0.26629999999999998"/>
  </r>
  <r>
    <s v="cty47109"/>
    <x v="1515"/>
    <s v=" TN"/>
    <s v="no"/>
    <x v="0"/>
    <x v="2224"/>
    <x v="2228"/>
    <x v="2246"/>
    <x v="2291"/>
    <n v="0.86380000000000001"/>
    <n v="0.92200000000000004"/>
    <n v="0.95760000000000001"/>
    <n v="0.9042"/>
    <n v="0.1837"/>
    <n v="0.2732"/>
    <n v="0.4234"/>
    <n v="0.2707"/>
  </r>
  <r>
    <s v="cty17031"/>
    <x v="324"/>
    <s v=" IL"/>
    <s v="no"/>
    <x v="0"/>
    <x v="2225"/>
    <x v="1723"/>
    <x v="1722"/>
    <x v="2292"/>
    <n v="0.79510000000000003"/>
    <n v="0.879"/>
    <n v="0.93020000000000003"/>
    <n v="0.87929999999999997"/>
    <n v="0.23649999999999999"/>
    <n v="0.33250000000000002"/>
    <n v="0.49340000000000001"/>
    <n v="0.438"/>
  </r>
  <r>
    <s v="cty51035"/>
    <x v="54"/>
    <s v=" VA"/>
    <s v="no"/>
    <x v="0"/>
    <x v="2226"/>
    <x v="2229"/>
    <x v="2247"/>
    <x v="2293"/>
    <n v="0.83809999999999996"/>
    <n v="0.92400000000000004"/>
    <n v="0.97640000000000005"/>
    <n v="0.90459999999999996"/>
    <n v="0.15559999999999999"/>
    <n v="0.27850000000000003"/>
    <n v="0.48459999999999998"/>
    <n v="0.27529999999999999"/>
  </r>
  <r>
    <s v="cty48375"/>
    <x v="120"/>
    <s v=" TX"/>
    <s v="no"/>
    <x v="0"/>
    <x v="2227"/>
    <x v="2230"/>
    <x v="2248"/>
    <x v="2294"/>
    <n v="0.71809999999999996"/>
    <n v="0.85060000000000002"/>
    <n v="0.93159999999999998"/>
    <n v="0.79139999999999999"/>
    <n v="8.6499999999999994E-2"/>
    <n v="0.19040000000000001"/>
    <n v="0.36459999999999998"/>
    <n v="0.18340000000000001"/>
  </r>
  <r>
    <s v="cty37009"/>
    <x v="1516"/>
    <s v=" NC"/>
    <s v="no"/>
    <x v="0"/>
    <x v="2228"/>
    <x v="2231"/>
    <x v="2249"/>
    <x v="2295"/>
    <n v="0.80259999999999998"/>
    <n v="0.87209999999999999"/>
    <n v="0.91449999999999998"/>
    <n v="0.84379999999999999"/>
    <n v="0.12039999999999999"/>
    <n v="0.2361"/>
    <n v="0.43020000000000003"/>
    <n v="0.23080000000000001"/>
  </r>
  <r>
    <s v="cty18091"/>
    <x v="1517"/>
    <s v=" IN"/>
    <s v="no"/>
    <x v="0"/>
    <x v="2229"/>
    <x v="2232"/>
    <x v="2250"/>
    <x v="2296"/>
    <n v="0.76549999999999996"/>
    <n v="0.85760000000000003"/>
    <n v="0.91379999999999995"/>
    <n v="0.86990000000000001"/>
    <n v="0.14230000000000001"/>
    <n v="0.24329999999999999"/>
    <n v="0.41249999999999998"/>
    <n v="0.3422"/>
  </r>
  <r>
    <s v="cty51077"/>
    <x v="1321"/>
    <s v=" VA"/>
    <s v="no"/>
    <x v="0"/>
    <x v="2230"/>
    <x v="2233"/>
    <x v="2251"/>
    <x v="2297"/>
    <n v="0.78320000000000001"/>
    <n v="0.90459999999999996"/>
    <n v="0.97870000000000001"/>
    <n v="0.86119999999999997"/>
    <n v="0.1105"/>
    <n v="0.28649999999999998"/>
    <n v="0.58179999999999998"/>
    <n v="0.27060000000000001"/>
  </r>
  <r>
    <s v="cty01025"/>
    <x v="594"/>
    <s v=" AL"/>
    <s v="no"/>
    <x v="0"/>
    <x v="2230"/>
    <x v="1697"/>
    <x v="2252"/>
    <x v="2298"/>
    <n v="0.74939999999999996"/>
    <n v="0.85509999999999997"/>
    <n v="0.91959999999999997"/>
    <n v="0.82189999999999996"/>
    <n v="0.17849999999999999"/>
    <n v="0.29199999999999998"/>
    <n v="0.48230000000000001"/>
    <n v="0.33250000000000002"/>
  </r>
  <r>
    <s v="cty29093"/>
    <x v="615"/>
    <s v=" MO"/>
    <s v="no"/>
    <x v="0"/>
    <x v="2231"/>
    <x v="2234"/>
    <x v="2253"/>
    <x v="2299"/>
    <n v="0.70179999999999998"/>
    <n v="0.85319999999999996"/>
    <n v="0.9456"/>
    <n v="0.7944"/>
    <n v="2.6200000000000001E-2"/>
    <n v="0.16719999999999999"/>
    <n v="0.4037"/>
    <n v="0.1799"/>
  </r>
  <r>
    <s v="cty47067"/>
    <x v="187"/>
    <s v=" TN"/>
    <s v="no"/>
    <x v="0"/>
    <x v="2232"/>
    <x v="2235"/>
    <x v="2254"/>
    <x v="2300"/>
    <n v="0.86890000000000001"/>
    <n v="0.8508"/>
    <n v="0.8397"/>
    <n v="0.86280000000000001"/>
    <n v="6.1199999999999997E-2"/>
    <n v="0.18029999999999999"/>
    <n v="0.38"/>
    <n v="0.1012"/>
  </r>
  <r>
    <s v="cty22077"/>
    <x v="1518"/>
    <s v=" LA"/>
    <s v="no"/>
    <x v="0"/>
    <x v="2232"/>
    <x v="2236"/>
    <x v="2255"/>
    <x v="2301"/>
    <n v="0.74119999999999997"/>
    <n v="0.8377"/>
    <n v="0.89659999999999995"/>
    <n v="0.81100000000000005"/>
    <n v="0.1804"/>
    <n v="0.26750000000000002"/>
    <n v="0.41360000000000002"/>
    <n v="0.30869999999999997"/>
  </r>
  <r>
    <s v="cty04027"/>
    <x v="300"/>
    <s v=" AZ"/>
    <s v="no"/>
    <x v="0"/>
    <x v="2233"/>
    <x v="2237"/>
    <x v="2256"/>
    <x v="2302"/>
    <n v="0.74390000000000001"/>
    <n v="0.84160000000000001"/>
    <n v="0.90129999999999999"/>
    <n v="0.80669999999999997"/>
    <n v="0.1157"/>
    <n v="0.20319999999999999"/>
    <n v="0.35010000000000002"/>
    <n v="0.2253"/>
  </r>
  <r>
    <s v="cty51075"/>
    <x v="1519"/>
    <s v=" VA"/>
    <s v="no"/>
    <x v="0"/>
    <x v="2234"/>
    <x v="2238"/>
    <x v="2257"/>
    <x v="2303"/>
    <n v="0.70109999999999995"/>
    <n v="0.83289999999999997"/>
    <n v="0.91339999999999999"/>
    <n v="0.87190000000000001"/>
    <n v="0.18970000000000001"/>
    <n v="0.27860000000000001"/>
    <n v="0.42759999999999998"/>
    <n v="0.4718"/>
  </r>
  <r>
    <s v="cty18003"/>
    <x v="1199"/>
    <s v=" IN"/>
    <s v="no"/>
    <x v="0"/>
    <x v="2235"/>
    <x v="2239"/>
    <x v="1110"/>
    <x v="444"/>
    <n v="0.76090000000000002"/>
    <n v="0.85429999999999995"/>
    <n v="0.91139999999999999"/>
    <n v="0.87029999999999996"/>
    <n v="0.17449999999999999"/>
    <n v="0.27160000000000001"/>
    <n v="0.4345"/>
    <n v="0.38990000000000002"/>
  </r>
  <r>
    <s v="cty26165"/>
    <x v="1520"/>
    <s v=" MI"/>
    <s v="no"/>
    <x v="0"/>
    <x v="2236"/>
    <x v="1767"/>
    <x v="2258"/>
    <x v="2304"/>
    <n v="0.78790000000000004"/>
    <n v="0.86709999999999998"/>
    <n v="0.91549999999999998"/>
    <n v="0.85189999999999999"/>
    <n v="0.10349999999999999"/>
    <n v="0.22720000000000001"/>
    <n v="0.43469999999999998"/>
    <n v="0.27039999999999997"/>
  </r>
  <r>
    <s v="cty33019"/>
    <x v="213"/>
    <s v=" NH"/>
    <s v="no"/>
    <x v="0"/>
    <x v="2236"/>
    <x v="2240"/>
    <x v="2154"/>
    <x v="2114"/>
    <n v="0.74970000000000003"/>
    <n v="0.8216"/>
    <n v="0.86560000000000004"/>
    <n v="0.82240000000000002"/>
    <n v="0.1019"/>
    <n v="0.22789999999999999"/>
    <n v="0.43919999999999998"/>
    <n v="0.29649999999999999"/>
  </r>
  <r>
    <s v="cty04019"/>
    <x v="1521"/>
    <s v=" AZ"/>
    <s v="no"/>
    <x v="0"/>
    <x v="2237"/>
    <x v="2241"/>
    <x v="2259"/>
    <x v="2305"/>
    <n v="0.76239999999999997"/>
    <n v="0.85489999999999999"/>
    <n v="0.9113"/>
    <n v="0.84430000000000005"/>
    <n v="0.15529999999999999"/>
    <n v="0.24740000000000001"/>
    <n v="0.40189999999999998"/>
    <n v="0.31359999999999999"/>
  </r>
  <r>
    <s v="cty48405"/>
    <x v="1522"/>
    <s v=" TX"/>
    <s v="no"/>
    <x v="0"/>
    <x v="2238"/>
    <x v="1039"/>
    <x v="2260"/>
    <x v="2306"/>
    <n v="0.76659999999999995"/>
    <n v="0.92290000000000005"/>
    <n v="1"/>
    <n v="0.81830000000000003"/>
    <n v="8.9300000000000004E-2"/>
    <n v="0.24940000000000001"/>
    <n v="0.51790000000000003"/>
    <n v="0.1477"/>
  </r>
  <r>
    <s v="cty21081"/>
    <x v="2"/>
    <s v=" KY"/>
    <s v="no"/>
    <x v="0"/>
    <x v="2239"/>
    <x v="2242"/>
    <x v="2261"/>
    <x v="2148"/>
    <n v="0.74560000000000004"/>
    <n v="0.80840000000000001"/>
    <n v="0.84670000000000001"/>
    <n v="0.79790000000000005"/>
    <n v="0.14960000000000001"/>
    <n v="0.18529999999999999"/>
    <n v="0.24510000000000001"/>
    <n v="0.1925"/>
  </r>
  <r>
    <s v="cty47175"/>
    <x v="401"/>
    <s v=" TN"/>
    <s v="no"/>
    <x v="0"/>
    <x v="2240"/>
    <x v="2243"/>
    <x v="2262"/>
    <x v="2307"/>
    <n v="0.8397"/>
    <n v="0.91900000000000004"/>
    <n v="0.96740000000000004"/>
    <n v="0.87519999999999998"/>
    <n v="0.15329999999999999"/>
    <n v="0.12470000000000001"/>
    <n v="7.6799999999999993E-2"/>
    <n v="0.13400000000000001"/>
  </r>
  <r>
    <s v="cty26081"/>
    <x v="322"/>
    <s v=" MI"/>
    <s v="no"/>
    <x v="0"/>
    <x v="2241"/>
    <x v="2244"/>
    <x v="2048"/>
    <x v="684"/>
    <n v="0.75229999999999997"/>
    <n v="0.85729999999999995"/>
    <n v="0.92149999999999999"/>
    <n v="0.87949999999999995"/>
    <n v="0.18579999999999999"/>
    <n v="0.27860000000000001"/>
    <n v="0.43430000000000002"/>
    <n v="0.4073"/>
  </r>
  <r>
    <s v="cty21071"/>
    <x v="361"/>
    <s v=" KY"/>
    <s v="no"/>
    <x v="0"/>
    <x v="2242"/>
    <x v="2245"/>
    <x v="2263"/>
    <x v="2202"/>
    <n v="0.76259999999999994"/>
    <n v="0.88680000000000003"/>
    <n v="0.9627"/>
    <n v="0.82809999999999995"/>
    <n v="0.20830000000000001"/>
    <n v="0.32629999999999998"/>
    <n v="0.5242"/>
    <n v="0.33510000000000001"/>
  </r>
  <r>
    <s v="cty18165"/>
    <x v="1523"/>
    <s v=" IN"/>
    <s v="no"/>
    <x v="0"/>
    <x v="2243"/>
    <x v="2246"/>
    <x v="2264"/>
    <x v="2308"/>
    <n v="0.80740000000000001"/>
    <n v="0.88229999999999997"/>
    <n v="0.92800000000000005"/>
    <n v="0.88349999999999995"/>
    <n v="9.8000000000000004E-2"/>
    <n v="0.1782"/>
    <n v="0.31280000000000002"/>
    <n v="0.22700000000000001"/>
  </r>
  <r>
    <s v="cty51036"/>
    <x v="1524"/>
    <s v=" VA"/>
    <s v="no"/>
    <x v="0"/>
    <x v="2244"/>
    <x v="2247"/>
    <x v="2265"/>
    <x v="2309"/>
    <n v="0.83409999999999995"/>
    <n v="0.86360000000000003"/>
    <n v="0.88160000000000005"/>
    <n v="0.86439999999999995"/>
    <n v="4.9700000000000001E-2"/>
    <n v="0.1338"/>
    <n v="0.27489999999999998"/>
    <n v="0.17"/>
  </r>
  <r>
    <s v="cty46137"/>
    <x v="1525"/>
    <s v=" SD"/>
    <s v="no"/>
    <x v="0"/>
    <x v="2245"/>
    <x v="2248"/>
    <x v="2266"/>
    <x v="2310"/>
    <n v="0.83299999999999996"/>
    <n v="0.90310000000000001"/>
    <n v="0.94589999999999996"/>
    <n v="0.78659999999999997"/>
    <n v="0.27439999999999998"/>
    <n v="7.1999999999999998E-3"/>
    <n v="0"/>
    <n v="0.19009999999999999"/>
  </r>
  <r>
    <s v="cty37193"/>
    <x v="1526"/>
    <s v=" NC"/>
    <s v="no"/>
    <x v="0"/>
    <x v="2246"/>
    <x v="2249"/>
    <x v="2086"/>
    <x v="2311"/>
    <n v="0.72729999999999995"/>
    <n v="0.85589999999999999"/>
    <n v="0.93440000000000001"/>
    <n v="0.82609999999999995"/>
    <n v="9.9900000000000003E-2"/>
    <n v="0.22309999999999999"/>
    <n v="0.42980000000000002"/>
    <n v="0.26240000000000002"/>
  </r>
  <r>
    <s v="cty12041"/>
    <x v="1527"/>
    <s v=" FL"/>
    <s v="no"/>
    <x v="0"/>
    <x v="2247"/>
    <x v="2250"/>
    <x v="2267"/>
    <x v="2312"/>
    <n v="0.7681"/>
    <n v="0.92979999999999996"/>
    <n v="1"/>
    <n v="0.85129999999999995"/>
    <n v="0.1116"/>
    <n v="0.20399999999999999"/>
    <n v="0.35899999999999999"/>
    <n v="0.15890000000000001"/>
  </r>
  <r>
    <s v="cty21125"/>
    <x v="1528"/>
    <s v=" KY"/>
    <s v="no"/>
    <x v="0"/>
    <x v="2248"/>
    <x v="2251"/>
    <x v="2268"/>
    <x v="2313"/>
    <n v="0.77410000000000001"/>
    <n v="0.87580000000000002"/>
    <n v="0.93789999999999996"/>
    <n v="0.84330000000000005"/>
    <n v="0.18940000000000001"/>
    <n v="0.28360000000000002"/>
    <n v="0.44180000000000003"/>
    <n v="0.30130000000000001"/>
  </r>
  <r>
    <s v="cty13223"/>
    <x v="817"/>
    <s v=" GA"/>
    <s v="no"/>
    <x v="0"/>
    <x v="2249"/>
    <x v="2252"/>
    <x v="2269"/>
    <x v="2314"/>
    <n v="0.70740000000000003"/>
    <n v="0.81799999999999995"/>
    <n v="0.88549999999999995"/>
    <n v="0.82709999999999995"/>
    <n v="0.11119999999999999"/>
    <n v="0.192"/>
    <n v="0.3276"/>
    <n v="0.25879999999999997"/>
  </r>
  <r>
    <s v="cty26075"/>
    <x v="154"/>
    <s v=" MI"/>
    <s v="no"/>
    <x v="0"/>
    <x v="2250"/>
    <x v="2253"/>
    <x v="2270"/>
    <x v="2315"/>
    <n v="0.75990000000000002"/>
    <n v="0.85819999999999996"/>
    <n v="0.91810000000000003"/>
    <n v="0.86919999999999997"/>
    <n v="0.13389999999999999"/>
    <n v="0.2334"/>
    <n v="0.40029999999999999"/>
    <n v="0.33179999999999998"/>
  </r>
  <r>
    <s v="cty29181"/>
    <x v="864"/>
    <s v=" MO"/>
    <s v="no"/>
    <x v="0"/>
    <x v="2251"/>
    <x v="2254"/>
    <x v="1847"/>
    <x v="2316"/>
    <n v="0.79479999999999995"/>
    <n v="0.89249999999999996"/>
    <n v="0.95209999999999995"/>
    <n v="0.82450000000000001"/>
    <n v="0.1211"/>
    <n v="0.26440000000000002"/>
    <n v="0.50470000000000004"/>
    <n v="0.22450000000000001"/>
  </r>
  <r>
    <s v="cty04023"/>
    <x v="1150"/>
    <s v=" AZ"/>
    <s v="no"/>
    <x v="0"/>
    <x v="2252"/>
    <x v="2255"/>
    <x v="2271"/>
    <x v="2317"/>
    <n v="0.76880000000000004"/>
    <n v="0.86529999999999996"/>
    <n v="0.92410000000000003"/>
    <n v="0.80389999999999995"/>
    <n v="0.17319999999999999"/>
    <n v="0.27060000000000001"/>
    <n v="0.43409999999999999"/>
    <n v="0.25979999999999998"/>
  </r>
  <r>
    <s v="cty12131"/>
    <x v="1529"/>
    <s v=" FL"/>
    <s v="no"/>
    <x v="0"/>
    <x v="2253"/>
    <x v="2256"/>
    <x v="2272"/>
    <x v="2318"/>
    <n v="0.77590000000000003"/>
    <n v="0.83489999999999998"/>
    <n v="0.87080000000000002"/>
    <n v="0.80569999999999997"/>
    <n v="0.1018"/>
    <n v="0.2114"/>
    <n v="0.3952"/>
    <n v="0.21590000000000001"/>
  </r>
  <r>
    <s v="cty08101"/>
    <x v="1530"/>
    <s v=" CO"/>
    <s v="no"/>
    <x v="0"/>
    <x v="2254"/>
    <x v="2193"/>
    <x v="1921"/>
    <x v="2319"/>
    <n v="0.75029999999999997"/>
    <n v="0.85189999999999999"/>
    <n v="0.91390000000000005"/>
    <n v="0.83169999999999999"/>
    <n v="0.1502"/>
    <n v="0.24909999999999999"/>
    <n v="0.41510000000000002"/>
    <n v="0.28239999999999998"/>
  </r>
  <r>
    <s v="cty47025"/>
    <x v="1531"/>
    <s v=" TN"/>
    <s v="no"/>
    <x v="0"/>
    <x v="2255"/>
    <x v="2257"/>
    <x v="2273"/>
    <x v="2320"/>
    <n v="0.86140000000000005"/>
    <n v="0.88949999999999996"/>
    <n v="0.90659999999999996"/>
    <n v="0.87309999999999999"/>
    <n v="0.14779999999999999"/>
    <n v="0.28139999999999998"/>
    <n v="0.50560000000000005"/>
    <n v="0.22270000000000001"/>
  </r>
  <r>
    <s v="cty18141"/>
    <x v="1415"/>
    <s v=" IN"/>
    <s v="no"/>
    <x v="0"/>
    <x v="2256"/>
    <x v="2258"/>
    <x v="2274"/>
    <x v="2321"/>
    <n v="0.75139999999999996"/>
    <n v="0.84989999999999999"/>
    <n v="0.91010000000000002"/>
    <n v="0.8589"/>
    <n v="0.1716"/>
    <n v="0.28029999999999999"/>
    <n v="0.4627"/>
    <n v="0.3957"/>
  </r>
  <r>
    <s v="cty28057"/>
    <x v="1532"/>
    <s v=" MS"/>
    <s v="no"/>
    <x v="0"/>
    <x v="2256"/>
    <x v="2259"/>
    <x v="2275"/>
    <x v="2322"/>
    <n v="0.74119999999999997"/>
    <n v="0.8286"/>
    <n v="0.88200000000000001"/>
    <n v="0.80549999999999999"/>
    <n v="5.8799999999999998E-2"/>
    <n v="0.19339999999999999"/>
    <n v="0.41930000000000001"/>
    <n v="0.21510000000000001"/>
  </r>
  <r>
    <s v="cty13231"/>
    <x v="509"/>
    <s v=" GA"/>
    <s v="no"/>
    <x v="0"/>
    <x v="2257"/>
    <x v="2260"/>
    <x v="2276"/>
    <x v="2323"/>
    <n v="0.73509999999999998"/>
    <n v="0.81379999999999997"/>
    <n v="0.8619"/>
    <n v="0.81030000000000002"/>
    <n v="0.1026"/>
    <n v="0.1956"/>
    <n v="0.35149999999999998"/>
    <n v="0.2402"/>
  </r>
  <r>
    <s v="cty47169"/>
    <x v="1533"/>
    <s v=" TN"/>
    <s v="no"/>
    <x v="0"/>
    <x v="2257"/>
    <x v="2261"/>
    <x v="1024"/>
    <x v="2040"/>
    <n v="0.69879999999999998"/>
    <n v="0.81189999999999996"/>
    <n v="0.88090000000000002"/>
    <n v="0.78469999999999995"/>
    <n v="1.72E-2"/>
    <n v="0.18909999999999999"/>
    <n v="0.4773"/>
    <n v="0.26029999999999998"/>
  </r>
  <r>
    <s v="cty37143"/>
    <x v="1534"/>
    <s v=" NC"/>
    <s v="no"/>
    <x v="0"/>
    <x v="2258"/>
    <x v="2262"/>
    <x v="2277"/>
    <x v="2324"/>
    <n v="0.77539999999999998"/>
    <n v="0.88"/>
    <n v="0.94389999999999996"/>
    <n v="0.8367"/>
    <n v="0.17910000000000001"/>
    <n v="0.26529999999999998"/>
    <n v="0.4098"/>
    <n v="0.27929999999999999"/>
  </r>
  <r>
    <s v="cty13227"/>
    <x v="1535"/>
    <s v=" GA"/>
    <s v="no"/>
    <x v="0"/>
    <x v="2259"/>
    <x v="2263"/>
    <x v="2278"/>
    <x v="2325"/>
    <n v="0.7006"/>
    <n v="0.79390000000000005"/>
    <n v="0.8508"/>
    <n v="0.78349999999999997"/>
    <n v="0.13869999999999999"/>
    <n v="0.19439999999999999"/>
    <n v="0.2878"/>
    <n v="0.22539999999999999"/>
  </r>
  <r>
    <s v="cty51175"/>
    <x v="1536"/>
    <s v=" VA"/>
    <s v="no"/>
    <x v="0"/>
    <x v="2260"/>
    <x v="2264"/>
    <x v="2279"/>
    <x v="2326"/>
    <n v="0.79269999999999996"/>
    <n v="0.88539999999999996"/>
    <n v="0.94210000000000005"/>
    <n v="0.87770000000000004"/>
    <n v="0.16450000000000001"/>
    <n v="0.28910000000000002"/>
    <n v="0.49809999999999999"/>
    <n v="0.36609999999999998"/>
  </r>
  <r>
    <s v="cty22119"/>
    <x v="1537"/>
    <s v=" LA"/>
    <s v="no"/>
    <x v="0"/>
    <x v="2261"/>
    <x v="2265"/>
    <x v="2280"/>
    <x v="2327"/>
    <n v="0.74570000000000003"/>
    <n v="0.8206"/>
    <n v="0.86629999999999996"/>
    <n v="0.78839999999999999"/>
    <n v="8.2900000000000001E-2"/>
    <n v="0.19850000000000001"/>
    <n v="0.39229999999999998"/>
    <n v="0.1905"/>
  </r>
  <r>
    <s v="cty13147"/>
    <x v="1255"/>
    <s v=" GA"/>
    <s v="no"/>
    <x v="0"/>
    <x v="2262"/>
    <x v="2266"/>
    <x v="2281"/>
    <x v="2328"/>
    <n v="0.78190000000000004"/>
    <n v="0.87629999999999997"/>
    <n v="0.93389999999999995"/>
    <n v="0.84450000000000003"/>
    <n v="0.1973"/>
    <n v="0.24060000000000001"/>
    <n v="0.31309999999999999"/>
    <n v="0.23469999999999999"/>
  </r>
  <r>
    <s v="cty37059"/>
    <x v="1538"/>
    <s v=" NC"/>
    <s v="no"/>
    <x v="0"/>
    <x v="2263"/>
    <x v="2267"/>
    <x v="2282"/>
    <x v="2329"/>
    <n v="0.76890000000000003"/>
    <n v="0.86919999999999997"/>
    <n v="0.9304"/>
    <n v="0.88080000000000003"/>
    <n v="0.13739999999999999"/>
    <n v="0.26150000000000001"/>
    <n v="0.46970000000000001"/>
    <n v="0.39889999999999998"/>
  </r>
  <r>
    <s v="cty37101"/>
    <x v="692"/>
    <s v=" NC"/>
    <s v="no"/>
    <x v="0"/>
    <x v="2264"/>
    <x v="2268"/>
    <x v="2283"/>
    <x v="2330"/>
    <n v="0.77"/>
    <n v="0.84930000000000005"/>
    <n v="0.89770000000000005"/>
    <n v="0.84040000000000004"/>
    <n v="0.1469"/>
    <n v="0.24210000000000001"/>
    <n v="0.40179999999999999"/>
    <n v="0.2949"/>
  </r>
  <r>
    <s v="cty51193"/>
    <x v="581"/>
    <s v=" VA"/>
    <s v="no"/>
    <x v="0"/>
    <x v="2264"/>
    <x v="2269"/>
    <x v="2284"/>
    <x v="2331"/>
    <n v="0.77680000000000005"/>
    <n v="0.86760000000000004"/>
    <n v="0.92300000000000004"/>
    <n v="0.85229999999999995"/>
    <n v="0.16669999999999999"/>
    <n v="0.184"/>
    <n v="0.21290000000000001"/>
    <n v="0.1822"/>
  </r>
  <r>
    <s v="cty47115"/>
    <x v="490"/>
    <s v=" TN"/>
    <s v="no"/>
    <x v="0"/>
    <x v="2265"/>
    <x v="2270"/>
    <x v="2285"/>
    <x v="2332"/>
    <n v="0.73250000000000004"/>
    <n v="0.8599"/>
    <n v="0.93769999999999998"/>
    <n v="0.82379999999999998"/>
    <n v="0.1023"/>
    <n v="0.16830000000000001"/>
    <n v="0.27900000000000003"/>
    <n v="0.1837"/>
  </r>
  <r>
    <s v="cty37095"/>
    <x v="108"/>
    <s v=" NC"/>
    <s v="no"/>
    <x v="0"/>
    <x v="2266"/>
    <x v="2271"/>
    <x v="2286"/>
    <x v="2333"/>
    <n v="0.75429999999999997"/>
    <n v="0.84989999999999999"/>
    <n v="0.90820000000000001"/>
    <n v="0.81569999999999998"/>
    <n v="0.13159999999999999"/>
    <n v="0.21970000000000001"/>
    <n v="0.3674"/>
    <n v="0.24349999999999999"/>
  </r>
  <r>
    <s v="cty12127"/>
    <x v="1539"/>
    <s v=" FL"/>
    <s v="no"/>
    <x v="0"/>
    <x v="2267"/>
    <x v="2272"/>
    <x v="2287"/>
    <x v="2334"/>
    <n v="0.7883"/>
    <n v="0.86080000000000001"/>
    <n v="0.90500000000000003"/>
    <n v="0.84330000000000005"/>
    <n v="0.19400000000000001"/>
    <n v="0.27779999999999999"/>
    <n v="0.41839999999999999"/>
    <n v="0.30880000000000002"/>
  </r>
  <r>
    <s v="cty21121"/>
    <x v="81"/>
    <s v=" KY"/>
    <s v="no"/>
    <x v="0"/>
    <x v="2268"/>
    <x v="2273"/>
    <x v="2288"/>
    <x v="2335"/>
    <n v="0.71779999999999999"/>
    <n v="0.80840000000000001"/>
    <n v="0.86380000000000001"/>
    <n v="0.74280000000000002"/>
    <n v="0.1593"/>
    <n v="0.29210000000000003"/>
    <n v="0.51480000000000004"/>
    <n v="0.23230000000000001"/>
  </r>
  <r>
    <s v="cty51037"/>
    <x v="1172"/>
    <s v=" VA"/>
    <s v="no"/>
    <x v="0"/>
    <x v="2269"/>
    <x v="1948"/>
    <x v="2289"/>
    <x v="2336"/>
    <n v="0.77980000000000005"/>
    <n v="0.90280000000000005"/>
    <n v="0.97799999999999998"/>
    <n v="0.85370000000000001"/>
    <n v="0.2175"/>
    <n v="0.29849999999999999"/>
    <n v="0.43440000000000001"/>
    <n v="0.29139999999999999"/>
  </r>
  <r>
    <s v="cty29187"/>
    <x v="1540"/>
    <s v=" MO"/>
    <s v="no"/>
    <x v="0"/>
    <x v="2269"/>
    <x v="1937"/>
    <x v="2290"/>
    <x v="2337"/>
    <n v="0.75209999999999999"/>
    <n v="0.85029999999999994"/>
    <n v="0.91020000000000001"/>
    <n v="0.83"/>
    <n v="0.1207"/>
    <n v="0.22009999999999999"/>
    <n v="0.38669999999999999"/>
    <n v="0.2462"/>
  </r>
  <r>
    <s v="cty08011"/>
    <x v="1541"/>
    <s v=" CO"/>
    <s v="no"/>
    <x v="0"/>
    <x v="2270"/>
    <x v="2274"/>
    <x v="2291"/>
    <x v="2338"/>
    <n v="0.81499999999999995"/>
    <n v="0.85189999999999999"/>
    <n v="0.87439999999999996"/>
    <n v="0.84399999999999997"/>
    <n v="0.151"/>
    <n v="0.24179999999999999"/>
    <n v="0.39419999999999999"/>
    <n v="0.2621"/>
  </r>
  <r>
    <s v="cty47099"/>
    <x v="333"/>
    <s v=" TN"/>
    <s v="no"/>
    <x v="0"/>
    <x v="2271"/>
    <x v="2275"/>
    <x v="2292"/>
    <x v="2339"/>
    <n v="0.77980000000000005"/>
    <n v="0.86370000000000002"/>
    <n v="0.91490000000000005"/>
    <n v="0.84509999999999996"/>
    <n v="9.0200000000000002E-2"/>
    <n v="0.1991"/>
    <n v="0.38169999999999998"/>
    <n v="0.21429999999999999"/>
  </r>
  <r>
    <s v="cty47117"/>
    <x v="116"/>
    <s v=" TN"/>
    <s v="no"/>
    <x v="0"/>
    <x v="2272"/>
    <x v="2276"/>
    <x v="2293"/>
    <x v="2340"/>
    <n v="0.77990000000000004"/>
    <n v="0.85709999999999997"/>
    <n v="0.90429999999999999"/>
    <n v="0.85499999999999998"/>
    <n v="0.1193"/>
    <n v="0.2036"/>
    <n v="0.34499999999999997"/>
    <n v="0.26019999999999999"/>
  </r>
  <r>
    <s v="cty39027"/>
    <x v="483"/>
    <s v=" OH"/>
    <s v="no"/>
    <x v="0"/>
    <x v="2273"/>
    <x v="2277"/>
    <x v="2294"/>
    <x v="2341"/>
    <n v="0.80520000000000003"/>
    <n v="0.88249999999999995"/>
    <n v="0.92969999999999997"/>
    <n v="0.8831"/>
    <n v="0.184"/>
    <n v="0.27550000000000002"/>
    <n v="0.42899999999999999"/>
    <n v="0.33950000000000002"/>
  </r>
  <r>
    <s v="cty37167"/>
    <x v="1542"/>
    <s v=" NC"/>
    <s v="no"/>
    <x v="0"/>
    <x v="2274"/>
    <x v="2278"/>
    <x v="2295"/>
    <x v="2342"/>
    <n v="0.75890000000000002"/>
    <n v="0.86450000000000005"/>
    <n v="0.92900000000000005"/>
    <n v="0.86029999999999995"/>
    <n v="0.1202"/>
    <n v="0.23169999999999999"/>
    <n v="0.41880000000000001"/>
    <n v="0.29880000000000001"/>
  </r>
  <r>
    <s v="cty28023"/>
    <x v="594"/>
    <s v=" MS"/>
    <s v="no"/>
    <x v="0"/>
    <x v="2275"/>
    <x v="2279"/>
    <x v="2296"/>
    <x v="2343"/>
    <n v="0.7298"/>
    <n v="0.79049999999999998"/>
    <n v="0.82750000000000001"/>
    <n v="0.76339999999999997"/>
    <n v="0.1176"/>
    <n v="0.2944"/>
    <n v="0.59099999999999997"/>
    <n v="0.26019999999999999"/>
  </r>
  <r>
    <s v="cty48027"/>
    <x v="1543"/>
    <s v=" TX"/>
    <s v="no"/>
    <x v="0"/>
    <x v="2276"/>
    <x v="1933"/>
    <x v="1988"/>
    <x v="2344"/>
    <n v="0.81740000000000002"/>
    <n v="0.88859999999999995"/>
    <n v="0.93200000000000005"/>
    <n v="0.87529999999999997"/>
    <n v="0.13639999999999999"/>
    <n v="0.24909999999999999"/>
    <n v="0.43819999999999998"/>
    <n v="0.29160000000000003"/>
  </r>
  <r>
    <s v="cty12101"/>
    <x v="1544"/>
    <s v=" FL"/>
    <s v="no"/>
    <x v="0"/>
    <x v="2277"/>
    <x v="2280"/>
    <x v="2297"/>
    <x v="2345"/>
    <n v="0.76919999999999999"/>
    <n v="0.85260000000000002"/>
    <n v="0.90349999999999997"/>
    <n v="0.83330000000000004"/>
    <n v="0.14949999999999999"/>
    <n v="0.24249999999999999"/>
    <n v="0.39850000000000002"/>
    <n v="0.27310000000000001"/>
  </r>
  <r>
    <s v="cty18163"/>
    <x v="1545"/>
    <s v=" IN"/>
    <s v="no"/>
    <x v="0"/>
    <x v="2277"/>
    <x v="2281"/>
    <x v="2298"/>
    <x v="2346"/>
    <n v="0.75429999999999997"/>
    <n v="0.8548"/>
    <n v="0.91620000000000001"/>
    <n v="0.86009999999999998"/>
    <n v="0.1399"/>
    <n v="0.25719999999999998"/>
    <n v="0.45390000000000003"/>
    <n v="0.37490000000000001"/>
  </r>
  <r>
    <s v="cty21237"/>
    <x v="1546"/>
    <s v=" KY"/>
    <s v="no"/>
    <x v="0"/>
    <x v="2278"/>
    <x v="2282"/>
    <x v="2299"/>
    <x v="2347"/>
    <n v="0.74929999999999997"/>
    <n v="0.81840000000000002"/>
    <n v="0.86060000000000003"/>
    <n v="0.77"/>
    <n v="0.32200000000000001"/>
    <n v="0.40139999999999998"/>
    <n v="0.53449999999999998"/>
    <n v="0.3669"/>
  </r>
  <r>
    <s v="cty51079"/>
    <x v="369"/>
    <s v=" VA"/>
    <s v="no"/>
    <x v="0"/>
    <x v="2279"/>
    <x v="2283"/>
    <x v="2300"/>
    <x v="2348"/>
    <n v="0.8155"/>
    <n v="0.89970000000000006"/>
    <n v="0.95109999999999995"/>
    <n v="0.90059999999999996"/>
    <n v="8.0399999999999999E-2"/>
    <n v="0.2072"/>
    <n v="0.41970000000000002"/>
    <n v="0.27350000000000002"/>
  </r>
  <r>
    <s v="cty54055"/>
    <x v="52"/>
    <s v=" WV"/>
    <s v="no"/>
    <x v="0"/>
    <x v="2280"/>
    <x v="2284"/>
    <x v="2301"/>
    <x v="2349"/>
    <n v="0.83209999999999995"/>
    <n v="0.90400000000000003"/>
    <n v="0.94789999999999996"/>
    <n v="0.89370000000000005"/>
    <n v="0.2676"/>
    <n v="0.36449999999999999"/>
    <n v="0.5272"/>
    <n v="0.42809999999999998"/>
  </r>
  <r>
    <s v="cty13229"/>
    <x v="115"/>
    <s v=" GA"/>
    <s v="no"/>
    <x v="0"/>
    <x v="2281"/>
    <x v="2285"/>
    <x v="2302"/>
    <x v="2350"/>
    <n v="0.71350000000000002"/>
    <n v="0.81440000000000001"/>
    <n v="0.876"/>
    <n v="0.78120000000000001"/>
    <n v="0.13389999999999999"/>
    <n v="0.20100000000000001"/>
    <n v="0.3135"/>
    <n v="0.20169999999999999"/>
  </r>
  <r>
    <s v="cty21101"/>
    <x v="536"/>
    <s v=" KY"/>
    <s v="no"/>
    <x v="0"/>
    <x v="2281"/>
    <x v="2286"/>
    <x v="2303"/>
    <x v="2351"/>
    <n v="0.79359999999999997"/>
    <n v="0.88370000000000004"/>
    <n v="0.93879999999999997"/>
    <n v="0.88260000000000005"/>
    <n v="0.11219999999999999"/>
    <n v="0.20630000000000001"/>
    <n v="0.36409999999999998"/>
    <n v="0.26229999999999998"/>
  </r>
  <r>
    <s v="cty35061"/>
    <x v="1547"/>
    <s v=" NM"/>
    <s v="no"/>
    <x v="0"/>
    <x v="2282"/>
    <x v="2287"/>
    <x v="2304"/>
    <x v="2352"/>
    <n v="0.75519999999999998"/>
    <n v="0.84340000000000004"/>
    <n v="0.8972"/>
    <n v="0.8236"/>
    <n v="0.1115"/>
    <n v="0.2336"/>
    <n v="0.43830000000000002"/>
    <n v="0.25340000000000001"/>
  </r>
  <r>
    <s v="cty37103"/>
    <x v="232"/>
    <s v=" NC"/>
    <s v="no"/>
    <x v="0"/>
    <x v="2283"/>
    <x v="2288"/>
    <x v="2305"/>
    <x v="2353"/>
    <n v="0.83209999999999995"/>
    <n v="0.92320000000000002"/>
    <n v="0.9788"/>
    <n v="0.87370000000000003"/>
    <n v="0.20019999999999999"/>
    <n v="0.26379999999999998"/>
    <n v="0.37030000000000002"/>
    <n v="0.26029999999999998"/>
  </r>
  <r>
    <s v="cty37169"/>
    <x v="1548"/>
    <s v=" NC"/>
    <s v="no"/>
    <x v="0"/>
    <x v="2284"/>
    <x v="2289"/>
    <x v="2306"/>
    <x v="2354"/>
    <n v="0.67620000000000002"/>
    <n v="0.81020000000000003"/>
    <n v="0.89200000000000002"/>
    <n v="0.81469999999999998"/>
    <n v="0.12870000000000001"/>
    <n v="0.20530000000000001"/>
    <n v="0.3337"/>
    <n v="0.26429999999999998"/>
  </r>
  <r>
    <s v="cty13013"/>
    <x v="1549"/>
    <s v=" GA"/>
    <s v="no"/>
    <x v="0"/>
    <x v="2285"/>
    <x v="2290"/>
    <x v="2307"/>
    <x v="2355"/>
    <n v="0.6663"/>
    <n v="0.80559999999999998"/>
    <n v="0.89059999999999995"/>
    <n v="0.78959999999999997"/>
    <n v="9.7500000000000003E-2"/>
    <n v="0.19040000000000001"/>
    <n v="0.34620000000000001"/>
    <n v="0.2296"/>
  </r>
  <r>
    <s v="cty10005"/>
    <x v="532"/>
    <s v=" DE"/>
    <s v="no"/>
    <x v="0"/>
    <x v="2286"/>
    <x v="2291"/>
    <x v="2308"/>
    <x v="2356"/>
    <n v="0.76890000000000003"/>
    <n v="0.86709999999999998"/>
    <n v="0.92700000000000005"/>
    <n v="0.85170000000000001"/>
    <n v="0.13339999999999999"/>
    <n v="0.24210000000000001"/>
    <n v="0.42449999999999999"/>
    <n v="0.30399999999999999"/>
  </r>
  <r>
    <s v="cty39139"/>
    <x v="82"/>
    <s v=" OH"/>
    <s v="no"/>
    <x v="0"/>
    <x v="2287"/>
    <x v="2197"/>
    <x v="2309"/>
    <x v="2357"/>
    <n v="0.77429999999999999"/>
    <n v="0.86299999999999999"/>
    <n v="0.91720000000000002"/>
    <n v="0.86180000000000001"/>
    <n v="0.13550000000000001"/>
    <n v="0.24490000000000001"/>
    <n v="0.4284"/>
    <n v="0.317"/>
  </r>
  <r>
    <s v="cty22083"/>
    <x v="1550"/>
    <s v=" LA"/>
    <s v="no"/>
    <x v="0"/>
    <x v="2287"/>
    <x v="2292"/>
    <x v="2310"/>
    <x v="2358"/>
    <n v="0.72299999999999998"/>
    <n v="0.85499999999999998"/>
    <n v="0.93569999999999998"/>
    <n v="0.76949999999999996"/>
    <n v="0.17760000000000001"/>
    <n v="0.2883"/>
    <n v="0.47399999999999998"/>
    <n v="0.25090000000000001"/>
  </r>
  <r>
    <s v="cty13101"/>
    <x v="1551"/>
    <s v=" GA"/>
    <s v="no"/>
    <x v="0"/>
    <x v="2288"/>
    <x v="2293"/>
    <x v="2311"/>
    <x v="2359"/>
    <n v="0.75019999999999998"/>
    <n v="0.83689999999999998"/>
    <n v="0.88980000000000004"/>
    <n v="0.82410000000000005"/>
    <n v="4.4900000000000002E-2"/>
    <n v="0.2102"/>
    <n v="0.48749999999999999"/>
    <n v="0.32700000000000001"/>
  </r>
  <r>
    <s v="cty47183"/>
    <x v="1552"/>
    <s v=" TN"/>
    <s v="no"/>
    <x v="0"/>
    <x v="2289"/>
    <x v="2294"/>
    <x v="2312"/>
    <x v="1688"/>
    <n v="0.83740000000000003"/>
    <n v="0.88600000000000001"/>
    <n v="0.91569999999999996"/>
    <n v="0.87949999999999995"/>
    <n v="0.16220000000000001"/>
    <n v="0.28910000000000002"/>
    <n v="0.50209999999999999"/>
    <n v="0.3483"/>
  </r>
  <r>
    <s v="cty51550"/>
    <x v="1553"/>
    <s v=" VA"/>
    <s v="no"/>
    <x v="0"/>
    <x v="2290"/>
    <x v="2295"/>
    <x v="2313"/>
    <x v="2360"/>
    <n v="0.80740000000000001"/>
    <n v="0.8841"/>
    <n v="0.93089999999999995"/>
    <n v="0.89049999999999996"/>
    <n v="0.18590000000000001"/>
    <n v="0.27160000000000001"/>
    <n v="0.41539999999999999"/>
    <n v="0.35470000000000002"/>
  </r>
  <r>
    <s v="cty37135"/>
    <x v="601"/>
    <s v=" NC"/>
    <s v="no"/>
    <x v="0"/>
    <x v="2291"/>
    <x v="2296"/>
    <x v="2314"/>
    <x v="2361"/>
    <n v="0.78339999999999999"/>
    <n v="0.87380000000000002"/>
    <n v="0.92900000000000005"/>
    <n v="0.90429999999999999"/>
    <n v="0.26590000000000003"/>
    <n v="0.36570000000000003"/>
    <n v="0.5333"/>
    <n v="0.57869999999999999"/>
  </r>
  <r>
    <s v="cty21213"/>
    <x v="1470"/>
    <s v=" KY"/>
    <s v="no"/>
    <x v="0"/>
    <x v="2292"/>
    <x v="2297"/>
    <x v="2315"/>
    <x v="2362"/>
    <n v="0.76400000000000001"/>
    <n v="0.86040000000000005"/>
    <n v="0.91930000000000001"/>
    <n v="0.85240000000000005"/>
    <n v="0.1028"/>
    <n v="0.1898"/>
    <n v="0.33589999999999998"/>
    <n v="0.23069999999999999"/>
  </r>
  <r>
    <s v="cty45063"/>
    <x v="1554"/>
    <s v=" SC"/>
    <s v="no"/>
    <x v="0"/>
    <x v="2293"/>
    <x v="2298"/>
    <x v="2316"/>
    <x v="1883"/>
    <n v="0.76770000000000005"/>
    <n v="0.874"/>
    <n v="0.93889999999999996"/>
    <n v="0.88339999999999996"/>
    <n v="0.18609999999999999"/>
    <n v="0.29099999999999998"/>
    <n v="0.46689999999999998"/>
    <n v="0.41"/>
  </r>
  <r>
    <s v="cty51191"/>
    <x v="197"/>
    <s v=" VA"/>
    <s v="no"/>
    <x v="0"/>
    <x v="2293"/>
    <x v="2299"/>
    <x v="2317"/>
    <x v="2363"/>
    <n v="0.85860000000000003"/>
    <n v="0.90169999999999995"/>
    <n v="0.92800000000000005"/>
    <n v="0.89770000000000005"/>
    <n v="0.16789999999999999"/>
    <n v="0.27900000000000003"/>
    <n v="0.46529999999999999"/>
    <n v="0.34639999999999999"/>
  </r>
  <r>
    <s v="cty24045"/>
    <x v="1555"/>
    <s v=" MD"/>
    <s v="yes"/>
    <x v="0"/>
    <x v="2294"/>
    <x v="2300"/>
    <x v="2318"/>
    <x v="2364"/>
    <n v="0.81189999999999996"/>
    <n v="0.89100000000000001"/>
    <n v="0.93930000000000002"/>
    <n v="0.88129999999999997"/>
    <n v="0.17080000000000001"/>
    <n v="0.28039999999999998"/>
    <n v="0.4642"/>
    <n v="0.3543"/>
  </r>
  <r>
    <s v="cty47001"/>
    <x v="626"/>
    <s v=" TN"/>
    <s v="no"/>
    <x v="0"/>
    <x v="2295"/>
    <x v="2301"/>
    <x v="2319"/>
    <x v="2365"/>
    <n v="0.81810000000000005"/>
    <n v="0.89049999999999996"/>
    <n v="0.93469999999999998"/>
    <n v="0.89319999999999999"/>
    <n v="0.104"/>
    <n v="0.24"/>
    <n v="0.46820000000000001"/>
    <n v="0.37090000000000001"/>
  </r>
  <r>
    <s v="cty10001"/>
    <x v="322"/>
    <s v=" DE"/>
    <s v="no"/>
    <x v="0"/>
    <x v="2296"/>
    <x v="2302"/>
    <x v="2320"/>
    <x v="2366"/>
    <n v="0.69669999999999999"/>
    <n v="0.82279999999999998"/>
    <n v="0.89980000000000004"/>
    <n v="0.81289999999999996"/>
    <n v="0.14230000000000001"/>
    <n v="0.24990000000000001"/>
    <n v="0.43030000000000002"/>
    <n v="0.31780000000000003"/>
  </r>
  <r>
    <s v="cty01045"/>
    <x v="1556"/>
    <s v=" AL"/>
    <s v="no"/>
    <x v="0"/>
    <x v="2297"/>
    <x v="2303"/>
    <x v="2321"/>
    <x v="2367"/>
    <n v="0.76459999999999995"/>
    <n v="0.85650000000000004"/>
    <n v="0.91249999999999998"/>
    <n v="0.83540000000000003"/>
    <n v="0.18140000000000001"/>
    <n v="0.2697"/>
    <n v="0.41770000000000002"/>
    <n v="0.29759999999999998"/>
  </r>
  <r>
    <s v="cty12005"/>
    <x v="1235"/>
    <s v=" FL"/>
    <s v="no"/>
    <x v="0"/>
    <x v="2298"/>
    <x v="2304"/>
    <x v="2322"/>
    <x v="2368"/>
    <n v="0.77270000000000005"/>
    <n v="0.85799999999999998"/>
    <n v="0.91020000000000001"/>
    <n v="0.83789999999999998"/>
    <n v="0.12239999999999999"/>
    <n v="0.245"/>
    <n v="0.45050000000000001"/>
    <n v="0.28189999999999998"/>
  </r>
  <r>
    <s v="cty47057"/>
    <x v="1557"/>
    <s v=" TN"/>
    <s v="no"/>
    <x v="0"/>
    <x v="2299"/>
    <x v="2241"/>
    <x v="2323"/>
    <x v="2369"/>
    <n v="0.80349999999999999"/>
    <n v="0.90290000000000004"/>
    <n v="0.96360000000000001"/>
    <n v="0.85819999999999996"/>
    <n v="4.4600000000000001E-2"/>
    <n v="0.19420000000000001"/>
    <n v="0.44519999999999998"/>
    <n v="0.14779999999999999"/>
  </r>
  <r>
    <s v="cty18009"/>
    <x v="1558"/>
    <s v=" IN"/>
    <s v="no"/>
    <x v="0"/>
    <x v="2300"/>
    <x v="2305"/>
    <x v="2324"/>
    <x v="2370"/>
    <n v="0.80030000000000001"/>
    <n v="0.86109999999999998"/>
    <n v="0.89829999999999999"/>
    <n v="0.85770000000000002"/>
    <n v="0.1181"/>
    <n v="0.23319999999999999"/>
    <n v="0.42620000000000002"/>
    <n v="0.27339999999999998"/>
  </r>
  <r>
    <s v="cty12055"/>
    <x v="1559"/>
    <s v=" FL"/>
    <s v="no"/>
    <x v="0"/>
    <x v="2301"/>
    <x v="2306"/>
    <x v="2325"/>
    <x v="2371"/>
    <n v="0.76319999999999999"/>
    <n v="0.84840000000000004"/>
    <n v="0.90049999999999997"/>
    <n v="0.81479999999999997"/>
    <n v="0.14760000000000001"/>
    <n v="0.25240000000000001"/>
    <n v="0.42820000000000003"/>
    <n v="0.25869999999999999"/>
  </r>
  <r>
    <s v="cty12103"/>
    <x v="1560"/>
    <s v=" FL"/>
    <s v="no"/>
    <x v="0"/>
    <x v="2302"/>
    <x v="2307"/>
    <x v="2326"/>
    <x v="1907"/>
    <n v="0.76729999999999998"/>
    <n v="0.85550000000000004"/>
    <n v="0.9093"/>
    <n v="0.84689999999999999"/>
    <n v="0.20380000000000001"/>
    <n v="0.29370000000000002"/>
    <n v="0.44429999999999997"/>
    <n v="0.36359999999999998"/>
  </r>
  <r>
    <s v="cty54003"/>
    <x v="1561"/>
    <s v=" WV"/>
    <s v="no"/>
    <x v="0"/>
    <x v="2303"/>
    <x v="2308"/>
    <x v="2327"/>
    <x v="2372"/>
    <n v="0.7802"/>
    <n v="0.87450000000000006"/>
    <n v="0.93210000000000004"/>
    <n v="0.87339999999999995"/>
    <n v="0.1177"/>
    <n v="0.2361"/>
    <n v="0.43480000000000002"/>
    <n v="0.32590000000000002"/>
  </r>
  <r>
    <s v="cty22013"/>
    <x v="1562"/>
    <s v=" LA"/>
    <s v="no"/>
    <x v="0"/>
    <x v="2304"/>
    <x v="2309"/>
    <x v="2328"/>
    <x v="2373"/>
    <n v="0.74809999999999999"/>
    <n v="0.8538"/>
    <n v="0.91839999999999999"/>
    <n v="0.78979999999999995"/>
    <n v="0.15060000000000001"/>
    <n v="0.24990000000000001"/>
    <n v="0.41639999999999999"/>
    <n v="0.2185"/>
  </r>
  <r>
    <s v="cty05085"/>
    <x v="1563"/>
    <s v=" AR"/>
    <s v="no"/>
    <x v="0"/>
    <x v="2305"/>
    <x v="2310"/>
    <x v="2329"/>
    <x v="1721"/>
    <n v="0.80759999999999998"/>
    <n v="0.88519999999999999"/>
    <n v="0.93259999999999998"/>
    <n v="0.87890000000000001"/>
    <n v="0.1234"/>
    <n v="0.23200000000000001"/>
    <n v="0.41410000000000002"/>
    <n v="0.29380000000000001"/>
  </r>
  <r>
    <s v="cty54039"/>
    <x v="1564"/>
    <s v=" WV"/>
    <s v="no"/>
    <x v="0"/>
    <x v="2306"/>
    <x v="2311"/>
    <x v="2330"/>
    <x v="2374"/>
    <n v="0.79800000000000004"/>
    <n v="0.88460000000000005"/>
    <n v="0.93759999999999999"/>
    <n v="0.88549999999999995"/>
    <n v="0.21079999999999999"/>
    <n v="0.31790000000000002"/>
    <n v="0.49759999999999999"/>
    <n v="0.42259999999999998"/>
  </r>
  <r>
    <s v="cty26077"/>
    <x v="1565"/>
    <s v=" MI"/>
    <s v="no"/>
    <x v="0"/>
    <x v="2307"/>
    <x v="2312"/>
    <x v="2331"/>
    <x v="2375"/>
    <n v="0.77149999999999996"/>
    <n v="0.86599999999999999"/>
    <n v="0.92369999999999997"/>
    <n v="0.88619999999999999"/>
    <n v="0.17760000000000001"/>
    <n v="0.27279999999999999"/>
    <n v="0.43259999999999998"/>
    <n v="0.4128"/>
  </r>
  <r>
    <s v="cty39017"/>
    <x v="137"/>
    <s v=" OH"/>
    <s v="no"/>
    <x v="0"/>
    <x v="2308"/>
    <x v="2313"/>
    <x v="2332"/>
    <x v="2376"/>
    <n v="0.75660000000000005"/>
    <n v="0.85880000000000001"/>
    <n v="0.92120000000000002"/>
    <n v="0.87860000000000005"/>
    <n v="0.16170000000000001"/>
    <n v="0.26450000000000001"/>
    <n v="0.43690000000000001"/>
    <n v="0.39800000000000002"/>
  </r>
  <r>
    <s v="cty21145"/>
    <x v="1566"/>
    <s v=" KY"/>
    <s v="no"/>
    <x v="0"/>
    <x v="2309"/>
    <x v="2314"/>
    <x v="2333"/>
    <x v="2377"/>
    <n v="0.75790000000000002"/>
    <n v="0.85970000000000002"/>
    <n v="0.92179999999999995"/>
    <n v="0.85699999999999998"/>
    <n v="0.17680000000000001"/>
    <n v="0.29320000000000002"/>
    <n v="0.48859999999999998"/>
    <n v="0.40429999999999999"/>
  </r>
  <r>
    <s v="cty21019"/>
    <x v="78"/>
    <s v=" KY"/>
    <s v="no"/>
    <x v="0"/>
    <x v="2310"/>
    <x v="2315"/>
    <x v="2334"/>
    <x v="2378"/>
    <n v="0.83720000000000006"/>
    <n v="0.90280000000000005"/>
    <n v="0.94279999999999997"/>
    <n v="0.89570000000000005"/>
    <n v="0.12239999999999999"/>
    <n v="0.21659999999999999"/>
    <n v="0.37469999999999998"/>
    <n v="0.2631"/>
  </r>
  <r>
    <s v="cty39079"/>
    <x v="154"/>
    <s v=" OH"/>
    <s v="no"/>
    <x v="0"/>
    <x v="2310"/>
    <x v="2316"/>
    <x v="2335"/>
    <x v="2379"/>
    <n v="0.79549999999999998"/>
    <n v="0.88349999999999995"/>
    <n v="0.93730000000000002"/>
    <n v="0.85719999999999996"/>
    <n v="0.13550000000000001"/>
    <n v="0.24979999999999999"/>
    <n v="0.44159999999999999"/>
    <n v="0.25600000000000001"/>
  </r>
  <r>
    <s v="cty21191"/>
    <x v="891"/>
    <s v=" KY"/>
    <s v="no"/>
    <x v="0"/>
    <x v="2311"/>
    <x v="2317"/>
    <x v="2336"/>
    <x v="2380"/>
    <n v="0.80679999999999996"/>
    <n v="0.87870000000000004"/>
    <n v="0.92269999999999996"/>
    <n v="0.86839999999999995"/>
    <n v="6.9199999999999998E-2"/>
    <n v="0.1754"/>
    <n v="0.35349999999999998"/>
    <n v="0.2074"/>
  </r>
  <r>
    <s v="cty21167"/>
    <x v="52"/>
    <s v=" KY"/>
    <s v="no"/>
    <x v="0"/>
    <x v="2312"/>
    <x v="2318"/>
    <x v="2337"/>
    <x v="2381"/>
    <n v="0.80879999999999996"/>
    <n v="0.89090000000000003"/>
    <n v="0.94110000000000005"/>
    <n v="0.87719999999999998"/>
    <n v="0.14960000000000001"/>
    <n v="0.2389"/>
    <n v="0.38869999999999999"/>
    <n v="0.27150000000000002"/>
  </r>
  <r>
    <s v="cty26065"/>
    <x v="1567"/>
    <s v=" MI"/>
    <s v="no"/>
    <x v="0"/>
    <x v="2313"/>
    <x v="2319"/>
    <x v="2338"/>
    <x v="2382"/>
    <n v="0.77510000000000001"/>
    <n v="0.86360000000000003"/>
    <n v="0.91749999999999998"/>
    <n v="0.87919999999999998"/>
    <n v="0.18590000000000001"/>
    <n v="0.28739999999999999"/>
    <n v="0.45760000000000001"/>
    <n v="0.4254"/>
  </r>
  <r>
    <s v="cty47055"/>
    <x v="1412"/>
    <s v=" TN"/>
    <s v="no"/>
    <x v="0"/>
    <x v="2313"/>
    <x v="2320"/>
    <x v="2339"/>
    <x v="2050"/>
    <n v="0.76029999999999998"/>
    <n v="0.86509999999999998"/>
    <n v="0.92910000000000004"/>
    <n v="0.84960000000000002"/>
    <n v="0.13980000000000001"/>
    <n v="0.21029999999999999"/>
    <n v="0.3286"/>
    <n v="0.22950000000000001"/>
  </r>
  <r>
    <s v="cty45015"/>
    <x v="1561"/>
    <s v=" SC"/>
    <s v="no"/>
    <x v="0"/>
    <x v="2314"/>
    <x v="2321"/>
    <x v="2340"/>
    <x v="2383"/>
    <n v="0.78580000000000005"/>
    <n v="0.86280000000000001"/>
    <n v="0.90980000000000005"/>
    <n v="0.85270000000000001"/>
    <n v="0.12379999999999999"/>
    <n v="0.21629999999999999"/>
    <n v="0.37130000000000002"/>
    <n v="0.25290000000000001"/>
  </r>
  <r>
    <s v="cty37171"/>
    <x v="1478"/>
    <s v=" NC"/>
    <s v="no"/>
    <x v="0"/>
    <x v="2315"/>
    <x v="2322"/>
    <x v="2341"/>
    <x v="1587"/>
    <n v="0.75960000000000005"/>
    <n v="0.86019999999999996"/>
    <n v="0.92159999999999997"/>
    <n v="0.8498"/>
    <n v="0.16500000000000001"/>
    <n v="0.25180000000000002"/>
    <n v="0.39750000000000002"/>
    <n v="0.30680000000000002"/>
  </r>
  <r>
    <s v="cty21095"/>
    <x v="325"/>
    <s v=" KY"/>
    <s v="no"/>
    <x v="0"/>
    <x v="2316"/>
    <x v="2323"/>
    <x v="2342"/>
    <x v="2384"/>
    <n v="0.75900000000000001"/>
    <n v="0.86"/>
    <n v="0.92159999999999997"/>
    <n v="0.81689999999999996"/>
    <n v="0.16880000000000001"/>
    <n v="0.24479999999999999"/>
    <n v="0.3725"/>
    <n v="0.2432"/>
  </r>
  <r>
    <s v="cty47107"/>
    <x v="1568"/>
    <s v=" TN"/>
    <s v="no"/>
    <x v="0"/>
    <x v="2317"/>
    <x v="2324"/>
    <x v="1892"/>
    <x v="2385"/>
    <n v="0.82769999999999999"/>
    <n v="0.90259999999999996"/>
    <n v="0.94840000000000002"/>
    <n v="0.88770000000000004"/>
    <n v="0.1164"/>
    <n v="0.24110000000000001"/>
    <n v="0.45029999999999998"/>
    <n v="0.28499999999999998"/>
  </r>
  <r>
    <s v="cty51105"/>
    <x v="750"/>
    <s v=" VA"/>
    <s v="no"/>
    <x v="0"/>
    <x v="2318"/>
    <x v="2325"/>
    <x v="2343"/>
    <x v="2386"/>
    <n v="0.87709999999999999"/>
    <n v="0.92869999999999997"/>
    <n v="0.96020000000000005"/>
    <n v="0.89839999999999998"/>
    <n v="0.1709"/>
    <n v="0.29339999999999999"/>
    <n v="0.49890000000000001"/>
    <n v="0.25719999999999998"/>
  </r>
  <r>
    <s v="cty12061"/>
    <x v="1569"/>
    <s v=" FL"/>
    <s v="no"/>
    <x v="0"/>
    <x v="2319"/>
    <x v="2326"/>
    <x v="2344"/>
    <x v="2387"/>
    <n v="0.73919999999999997"/>
    <n v="0.8397"/>
    <n v="0.90110000000000001"/>
    <n v="0.82489999999999997"/>
    <n v="0.18310000000000001"/>
    <n v="0.2767"/>
    <n v="0.43369999999999997"/>
    <n v="0.34589999999999999"/>
  </r>
  <r>
    <s v="cty08031"/>
    <x v="1570"/>
    <s v=" CO"/>
    <s v="no"/>
    <x v="0"/>
    <x v="2320"/>
    <x v="2327"/>
    <x v="2345"/>
    <x v="2388"/>
    <n v="0.70850000000000002"/>
    <n v="0.82250000000000001"/>
    <n v="0.8921"/>
    <n v="0.79959999999999998"/>
    <n v="0.15959999999999999"/>
    <n v="0.25619999999999998"/>
    <n v="0.41820000000000002"/>
    <n v="0.31480000000000002"/>
  </r>
  <r>
    <s v="cty22069"/>
    <x v="1571"/>
    <s v=" LA"/>
    <s v="no"/>
    <x v="0"/>
    <x v="2320"/>
    <x v="1603"/>
    <x v="1714"/>
    <x v="2389"/>
    <n v="0.75919999999999999"/>
    <n v="0.85270000000000001"/>
    <n v="0.90980000000000005"/>
    <n v="0.81399999999999995"/>
    <n v="0.14050000000000001"/>
    <n v="0.2369"/>
    <n v="0.3987"/>
    <n v="0.24030000000000001"/>
  </r>
  <r>
    <s v="cty17167"/>
    <x v="1572"/>
    <s v=" IL"/>
    <s v="no"/>
    <x v="0"/>
    <x v="2321"/>
    <x v="1606"/>
    <x v="2346"/>
    <x v="892"/>
    <n v="0.77629999999999999"/>
    <n v="0.88239999999999996"/>
    <n v="0.94710000000000005"/>
    <n v="0.8992"/>
    <n v="0.16789999999999999"/>
    <n v="0.27789999999999998"/>
    <n v="0.46239999999999998"/>
    <n v="0.41060000000000002"/>
  </r>
  <r>
    <s v="cty51093"/>
    <x v="1573"/>
    <s v=" VA"/>
    <s v="no"/>
    <x v="0"/>
    <x v="2322"/>
    <x v="2328"/>
    <x v="2347"/>
    <x v="2390"/>
    <n v="0.81669999999999998"/>
    <n v="0.86409999999999998"/>
    <n v="0.89300000000000002"/>
    <n v="0.86629999999999996"/>
    <n v="0.1431"/>
    <n v="0.246"/>
    <n v="0.41870000000000002"/>
    <n v="0.3357"/>
  </r>
  <r>
    <s v="cty04012"/>
    <x v="1574"/>
    <s v=" AZ"/>
    <s v="no"/>
    <x v="0"/>
    <x v="2323"/>
    <x v="2329"/>
    <x v="2348"/>
    <x v="2391"/>
    <n v="0.77869999999999995"/>
    <n v="0.82089999999999996"/>
    <n v="0.84660000000000002"/>
    <n v="0.80649999999999999"/>
    <n v="0.1308"/>
    <n v="0.19650000000000001"/>
    <n v="0.30680000000000002"/>
    <n v="0.1946"/>
  </r>
  <r>
    <s v="cty40101"/>
    <x v="1575"/>
    <s v=" OK"/>
    <s v="no"/>
    <x v="0"/>
    <x v="2324"/>
    <x v="2330"/>
    <x v="2349"/>
    <x v="2392"/>
    <n v="0.7621"/>
    <n v="0.86209999999999998"/>
    <n v="0.92320000000000002"/>
    <n v="0.83109999999999995"/>
    <n v="0.14119999999999999"/>
    <n v="0.25600000000000001"/>
    <n v="0.4486"/>
    <n v="0.26300000000000001"/>
  </r>
  <r>
    <s v="cty13257"/>
    <x v="819"/>
    <s v=" GA"/>
    <s v="no"/>
    <x v="0"/>
    <x v="2325"/>
    <x v="2331"/>
    <x v="2350"/>
    <x v="2393"/>
    <n v="0.72919999999999996"/>
    <n v="0.84870000000000001"/>
    <n v="0.92159999999999997"/>
    <n v="0.81659999999999999"/>
    <n v="0.1188"/>
    <n v="0.2203"/>
    <n v="0.39050000000000001"/>
    <n v="0.24540000000000001"/>
  </r>
  <r>
    <s v="cty39163"/>
    <x v="1576"/>
    <s v=" OH"/>
    <s v="no"/>
    <x v="0"/>
    <x v="2326"/>
    <x v="2316"/>
    <x v="2351"/>
    <x v="2394"/>
    <n v="0.77749999999999997"/>
    <n v="0.82509999999999994"/>
    <n v="0.85419999999999996"/>
    <n v="0.80489999999999995"/>
    <n v="8.9499999999999996E-2"/>
    <n v="0.21060000000000001"/>
    <n v="0.41370000000000001"/>
    <n v="0.19070000000000001"/>
  </r>
  <r>
    <s v="cty28067"/>
    <x v="232"/>
    <s v=" MS"/>
    <s v="no"/>
    <x v="0"/>
    <x v="2327"/>
    <x v="2332"/>
    <x v="1435"/>
    <x v="2395"/>
    <n v="0.74239999999999995"/>
    <n v="0.86599999999999999"/>
    <n v="0.9415"/>
    <n v="0.80369999999999997"/>
    <n v="0.18909999999999999"/>
    <n v="0.31669999999999998"/>
    <n v="0.53080000000000005"/>
    <n v="0.30909999999999999"/>
  </r>
  <r>
    <s v="cty28139"/>
    <x v="1577"/>
    <s v=" MS"/>
    <s v="no"/>
    <x v="0"/>
    <x v="2328"/>
    <x v="2333"/>
    <x v="2352"/>
    <x v="2396"/>
    <n v="0.71730000000000005"/>
    <n v="0.80330000000000001"/>
    <n v="0.85580000000000001"/>
    <n v="0.77639999999999998"/>
    <n v="0.13009999999999999"/>
    <n v="0.21690000000000001"/>
    <n v="0.3624"/>
    <n v="0.23580000000000001"/>
  </r>
  <r>
    <s v="cty05079"/>
    <x v="66"/>
    <s v=" AR"/>
    <s v="no"/>
    <x v="0"/>
    <x v="2329"/>
    <x v="2334"/>
    <x v="2353"/>
    <x v="2397"/>
    <n v="0.75390000000000001"/>
    <n v="0.84830000000000005"/>
    <n v="0.90600000000000003"/>
    <n v="0.79959999999999998"/>
    <n v="0.13339999999999999"/>
    <n v="0.22370000000000001"/>
    <n v="0.37509999999999999"/>
    <n v="0.19750000000000001"/>
  </r>
  <r>
    <s v="cty18005"/>
    <x v="1578"/>
    <s v=" IN"/>
    <s v="no"/>
    <x v="0"/>
    <x v="2330"/>
    <x v="2335"/>
    <x v="2354"/>
    <x v="2398"/>
    <n v="0.75370000000000004"/>
    <n v="0.85489999999999999"/>
    <n v="0.91659999999999997"/>
    <n v="0.87380000000000002"/>
    <n v="0.1265"/>
    <n v="0.24840000000000001"/>
    <n v="0.45290000000000002"/>
    <n v="0.39929999999999999"/>
  </r>
  <r>
    <s v="cty72127"/>
    <x v="1579"/>
    <s v=" PR"/>
    <s v="no"/>
    <x v="0"/>
    <x v="2331"/>
    <x v="2336"/>
    <x v="2355"/>
    <x v="2399"/>
    <n v="0.83960000000000001"/>
    <n v="0.82379999999999998"/>
    <n v="0.81420000000000003"/>
    <n v="0.83350000000000002"/>
    <n v="0.45040000000000002"/>
    <n v="0.50439999999999996"/>
    <n v="0.59489999999999998"/>
    <n v="0.51849999999999996"/>
  </r>
  <r>
    <s v="cty21181"/>
    <x v="1076"/>
    <s v=" KY"/>
    <s v="no"/>
    <x v="0"/>
    <x v="2332"/>
    <x v="2337"/>
    <x v="2356"/>
    <x v="2400"/>
    <n v="0.77410000000000001"/>
    <n v="0.91249999999999998"/>
    <n v="0.997"/>
    <n v="0.85599999999999998"/>
    <n v="0.1032"/>
    <n v="0.18809999999999999"/>
    <n v="0.33040000000000003"/>
    <n v="0.188"/>
  </r>
  <r>
    <s v="cty05095"/>
    <x v="421"/>
    <s v=" AR"/>
    <s v="no"/>
    <x v="0"/>
    <x v="2333"/>
    <x v="2338"/>
    <x v="2357"/>
    <x v="2401"/>
    <n v="0.82050000000000001"/>
    <n v="0.83850000000000002"/>
    <n v="0.84940000000000004"/>
    <n v="0.82879999999999998"/>
    <n v="0.1196"/>
    <n v="0.28149999999999997"/>
    <n v="0.55310000000000004"/>
    <n v="0.24879999999999999"/>
  </r>
  <r>
    <s v="cty24039"/>
    <x v="599"/>
    <s v=" MD"/>
    <s v="yes"/>
    <x v="0"/>
    <x v="2334"/>
    <x v="1611"/>
    <x v="2358"/>
    <x v="2402"/>
    <n v="0.86250000000000004"/>
    <n v="0.91459999999999997"/>
    <n v="0.94650000000000001"/>
    <n v="0.89280000000000004"/>
    <n v="0.2366"/>
    <n v="0.2969"/>
    <n v="0.39789999999999998"/>
    <n v="0.29449999999999998"/>
  </r>
  <r>
    <s v="cty51520"/>
    <x v="1580"/>
    <s v=" VA"/>
    <s v="no"/>
    <x v="0"/>
    <x v="2335"/>
    <x v="2331"/>
    <x v="1929"/>
    <x v="2403"/>
    <n v="0.84179999999999999"/>
    <n v="0.92849999999999999"/>
    <n v="0.98150000000000004"/>
    <n v="0.90880000000000005"/>
    <n v="0.17699999999999999"/>
    <n v="0.33550000000000002"/>
    <n v="0.60129999999999995"/>
    <n v="0.36830000000000002"/>
  </r>
  <r>
    <s v="cty13247"/>
    <x v="1581"/>
    <s v=" GA"/>
    <s v="no"/>
    <x v="0"/>
    <x v="2336"/>
    <x v="2339"/>
    <x v="2359"/>
    <x v="2404"/>
    <n v="0.71619999999999995"/>
    <n v="0.8427"/>
    <n v="0.91990000000000005"/>
    <n v="0.86719999999999997"/>
    <n v="0.14929999999999999"/>
    <n v="0.24990000000000001"/>
    <n v="0.41870000000000002"/>
    <n v="0.38579999999999998"/>
  </r>
  <r>
    <s v="cty22079"/>
    <x v="1582"/>
    <s v=" LA"/>
    <s v="no"/>
    <x v="0"/>
    <x v="2337"/>
    <x v="2121"/>
    <x v="2360"/>
    <x v="2405"/>
    <n v="0.74299999999999999"/>
    <n v="0.84940000000000004"/>
    <n v="0.9143"/>
    <n v="0.81330000000000002"/>
    <n v="0.17199999999999999"/>
    <n v="0.26379999999999998"/>
    <n v="0.41760000000000003"/>
    <n v="0.28129999999999999"/>
  </r>
  <r>
    <s v="cty29175"/>
    <x v="700"/>
    <s v=" MO"/>
    <s v="no"/>
    <x v="0"/>
    <x v="2338"/>
    <x v="2340"/>
    <x v="2361"/>
    <x v="2406"/>
    <n v="0.78779999999999994"/>
    <n v="0.83479999999999999"/>
    <n v="0.86360000000000003"/>
    <n v="0.82499999999999996"/>
    <n v="0.17610000000000001"/>
    <n v="0.29220000000000002"/>
    <n v="0.48699999999999999"/>
    <n v="0.31859999999999999"/>
  </r>
  <r>
    <s v="cty37021"/>
    <x v="1583"/>
    <s v=" NC"/>
    <s v="no"/>
    <x v="0"/>
    <x v="2339"/>
    <x v="2341"/>
    <x v="2362"/>
    <x v="2407"/>
    <n v="0.76990000000000003"/>
    <n v="0.86429999999999996"/>
    <n v="0.92200000000000004"/>
    <n v="0.86329999999999996"/>
    <n v="0.20349999999999999"/>
    <n v="0.3039"/>
    <n v="0.47220000000000001"/>
    <n v="0.39379999999999998"/>
  </r>
  <r>
    <s v="cty01051"/>
    <x v="982"/>
    <s v=" AL"/>
    <s v="no"/>
    <x v="0"/>
    <x v="2340"/>
    <x v="2342"/>
    <x v="1726"/>
    <x v="2408"/>
    <n v="0.76580000000000004"/>
    <n v="0.87490000000000001"/>
    <n v="0.9415"/>
    <n v="0.86509999999999998"/>
    <n v="0.13239999999999999"/>
    <n v="0.2455"/>
    <n v="0.43540000000000001"/>
    <n v="0.30009999999999998"/>
  </r>
  <r>
    <s v="cty18093"/>
    <x v="333"/>
    <s v=" IN"/>
    <s v="no"/>
    <x v="0"/>
    <x v="2341"/>
    <x v="2343"/>
    <x v="1735"/>
    <x v="2409"/>
    <n v="0.73599999999999999"/>
    <n v="0.85170000000000001"/>
    <n v="0.92230000000000001"/>
    <n v="0.85529999999999995"/>
    <n v="0.1512"/>
    <n v="0.21729999999999999"/>
    <n v="0.3281"/>
    <n v="0.27039999999999997"/>
  </r>
  <r>
    <s v="cty22121"/>
    <x v="1584"/>
    <s v=" LA"/>
    <s v="no"/>
    <x v="0"/>
    <x v="2342"/>
    <x v="2344"/>
    <x v="2363"/>
    <x v="2410"/>
    <n v="0.64800000000000002"/>
    <n v="0.81540000000000001"/>
    <n v="0.91749999999999998"/>
    <n v="0.81020000000000003"/>
    <n v="0.159"/>
    <n v="0.26650000000000001"/>
    <n v="0.44679999999999997"/>
    <n v="0.33360000000000001"/>
  </r>
  <r>
    <s v="cty39153"/>
    <x v="111"/>
    <s v=" OH"/>
    <s v="no"/>
    <x v="0"/>
    <x v="2343"/>
    <x v="2345"/>
    <x v="2364"/>
    <x v="2411"/>
    <n v="0.79800000000000004"/>
    <n v="0.879"/>
    <n v="0.9284"/>
    <n v="0.88670000000000004"/>
    <n v="0.20580000000000001"/>
    <n v="0.31109999999999999"/>
    <n v="0.48770000000000002"/>
    <n v="0.42349999999999999"/>
  </r>
  <r>
    <s v="cty37197"/>
    <x v="1585"/>
    <s v=" NC"/>
    <s v="no"/>
    <x v="0"/>
    <x v="2344"/>
    <x v="2346"/>
    <x v="2365"/>
    <x v="2412"/>
    <n v="0.77110000000000001"/>
    <n v="0.87609999999999999"/>
    <n v="0.94010000000000005"/>
    <n v="0.86270000000000002"/>
    <n v="0.1046"/>
    <n v="0.2145"/>
    <n v="0.39889999999999998"/>
    <n v="0.25850000000000001"/>
  </r>
  <r>
    <s v="cty37003"/>
    <x v="1586"/>
    <s v=" NC"/>
    <s v="no"/>
    <x v="0"/>
    <x v="2345"/>
    <x v="2347"/>
    <x v="2366"/>
    <x v="2413"/>
    <n v="0.72319999999999995"/>
    <n v="0.84319999999999995"/>
    <n v="0.91639999999999999"/>
    <n v="0.83599999999999997"/>
    <n v="0.10199999999999999"/>
    <n v="0.18060000000000001"/>
    <n v="0.31230000000000002"/>
    <n v="0.22359999999999999"/>
  </r>
  <r>
    <s v="cty13151"/>
    <x v="547"/>
    <s v=" GA"/>
    <s v="no"/>
    <x v="0"/>
    <x v="2346"/>
    <x v="2348"/>
    <x v="2367"/>
    <x v="2414"/>
    <n v="0.72170000000000001"/>
    <n v="0.8236"/>
    <n v="0.88590000000000002"/>
    <n v="0.84050000000000002"/>
    <n v="0.16400000000000001"/>
    <n v="0.24879999999999999"/>
    <n v="0.3911"/>
    <n v="0.34320000000000001"/>
  </r>
  <r>
    <s v="cty28013"/>
    <x v="246"/>
    <s v=" MS"/>
    <s v="no"/>
    <x v="0"/>
    <x v="2347"/>
    <x v="2349"/>
    <x v="2368"/>
    <x v="2415"/>
    <n v="0.77390000000000003"/>
    <n v="0.84189999999999998"/>
    <n v="0.88339999999999996"/>
    <n v="0.81369999999999998"/>
    <n v="0.16"/>
    <n v="0.19220000000000001"/>
    <n v="0.24640000000000001"/>
    <n v="0.185"/>
  </r>
  <r>
    <s v="cty47151"/>
    <x v="350"/>
    <s v=" TN"/>
    <s v="no"/>
    <x v="0"/>
    <x v="2348"/>
    <x v="2350"/>
    <x v="2100"/>
    <x v="2416"/>
    <n v="0.80010000000000003"/>
    <n v="0.872"/>
    <n v="0.91590000000000005"/>
    <n v="0.83250000000000002"/>
    <n v="9.6199999999999994E-2"/>
    <n v="0.25280000000000002"/>
    <n v="0.51539999999999997"/>
    <n v="0.21560000000000001"/>
  </r>
  <r>
    <s v="cty45073"/>
    <x v="1013"/>
    <s v=" SC"/>
    <s v="no"/>
    <x v="0"/>
    <x v="2349"/>
    <x v="2351"/>
    <x v="2369"/>
    <x v="2417"/>
    <n v="0.74060000000000004"/>
    <n v="0.85189999999999999"/>
    <n v="0.91990000000000005"/>
    <n v="0.84279999999999999"/>
    <n v="0.12509999999999999"/>
    <n v="0.2326"/>
    <n v="0.41270000000000001"/>
    <n v="0.30459999999999998"/>
  </r>
  <r>
    <s v="cty05059"/>
    <x v="1587"/>
    <s v=" AR"/>
    <s v="no"/>
    <x v="0"/>
    <x v="2350"/>
    <x v="2352"/>
    <x v="2370"/>
    <x v="2418"/>
    <n v="0.83209999999999995"/>
    <n v="0.89670000000000005"/>
    <n v="0.93610000000000004"/>
    <n v="0.87839999999999996"/>
    <n v="0.1072"/>
    <n v="0.25190000000000001"/>
    <n v="0.49459999999999998"/>
    <n v="0.2616"/>
  </r>
  <r>
    <s v="cty37133"/>
    <x v="1588"/>
    <s v=" NC"/>
    <s v="no"/>
    <x v="0"/>
    <x v="2351"/>
    <x v="2353"/>
    <x v="2371"/>
    <x v="2334"/>
    <n v="0.78200000000000003"/>
    <n v="0.87219999999999998"/>
    <n v="0.92730000000000001"/>
    <n v="0.85619999999999996"/>
    <n v="0.158"/>
    <n v="0.27539999999999998"/>
    <n v="0.4723"/>
    <n v="0.30940000000000001"/>
  </r>
  <r>
    <s v="cty05051"/>
    <x v="1589"/>
    <s v=" AR"/>
    <s v="no"/>
    <x v="0"/>
    <x v="2352"/>
    <x v="2354"/>
    <x v="2372"/>
    <x v="2419"/>
    <n v="0.80959999999999999"/>
    <n v="0.88939999999999997"/>
    <n v="0.93810000000000004"/>
    <n v="0.86299999999999999"/>
    <n v="0.1822"/>
    <n v="0.29289999999999999"/>
    <n v="0.47860000000000003"/>
    <n v="0.31480000000000002"/>
  </r>
  <r>
    <s v="cty39073"/>
    <x v="1590"/>
    <s v=" OH"/>
    <s v="no"/>
    <x v="0"/>
    <x v="2353"/>
    <x v="2157"/>
    <x v="2373"/>
    <x v="2383"/>
    <n v="0.84619999999999995"/>
    <n v="0.90369999999999995"/>
    <n v="0.93889999999999996"/>
    <n v="0.89100000000000001"/>
    <n v="0.1467"/>
    <n v="0.2707"/>
    <n v="0.47870000000000001"/>
    <n v="0.29260000000000003"/>
  </r>
  <r>
    <s v="cty39009"/>
    <x v="1591"/>
    <s v=" OH"/>
    <s v="no"/>
    <x v="0"/>
    <x v="2354"/>
    <x v="2355"/>
    <x v="520"/>
    <x v="2420"/>
    <n v="0.81869999999999998"/>
    <n v="0.89019999999999999"/>
    <n v="0.93389999999999995"/>
    <n v="0.88009999999999999"/>
    <n v="0.1595"/>
    <n v="0.28370000000000001"/>
    <n v="0.49199999999999999"/>
    <n v="0.35099999999999998"/>
  </r>
  <r>
    <s v="cty72125"/>
    <x v="1592"/>
    <s v=" PR"/>
    <s v="no"/>
    <x v="0"/>
    <x v="2355"/>
    <x v="2356"/>
    <x v="2374"/>
    <x v="2421"/>
    <n v="0"/>
    <n v="0"/>
    <n v="0"/>
    <n v="0"/>
    <n v="0"/>
    <n v="0"/>
    <n v="0"/>
    <n v="0"/>
  </r>
  <r>
    <s v="cty21003"/>
    <x v="1199"/>
    <s v=" KY"/>
    <s v="no"/>
    <x v="0"/>
    <x v="2356"/>
    <x v="2357"/>
    <x v="1772"/>
    <x v="2422"/>
    <n v="0.76759999999999995"/>
    <n v="0.84340000000000004"/>
    <n v="0.88970000000000005"/>
    <n v="0.82609999999999995"/>
    <n v="9.5799999999999996E-2"/>
    <n v="0.27289999999999998"/>
    <n v="0.56999999999999995"/>
    <n v="0.27339999999999998"/>
  </r>
  <r>
    <s v="cty29023"/>
    <x v="137"/>
    <s v=" MO"/>
    <s v="no"/>
    <x v="0"/>
    <x v="2357"/>
    <x v="2358"/>
    <x v="2375"/>
    <x v="2423"/>
    <n v="0.76180000000000003"/>
    <n v="0.85370000000000001"/>
    <n v="0.90980000000000005"/>
    <n v="0.81840000000000002"/>
    <n v="0.1308"/>
    <n v="0.24060000000000001"/>
    <n v="0.42470000000000002"/>
    <n v="0.25740000000000002"/>
  </r>
  <r>
    <s v="cty12095"/>
    <x v="601"/>
    <s v=" FL"/>
    <s v="no"/>
    <x v="0"/>
    <x v="2358"/>
    <x v="2359"/>
    <x v="2376"/>
    <x v="2424"/>
    <n v="0.76859999999999995"/>
    <n v="0.85470000000000002"/>
    <n v="0.90720000000000001"/>
    <n v="0.83819999999999995"/>
    <n v="0.18509999999999999"/>
    <n v="0.27010000000000001"/>
    <n v="0.41249999999999998"/>
    <n v="0.32019999999999998"/>
  </r>
  <r>
    <s v="cty51033"/>
    <x v="1593"/>
    <s v=" VA"/>
    <s v="no"/>
    <x v="0"/>
    <x v="2358"/>
    <x v="2147"/>
    <x v="2377"/>
    <x v="2425"/>
    <n v="0.79100000000000004"/>
    <n v="0.87719999999999998"/>
    <n v="0.92989999999999995"/>
    <n v="0.872"/>
    <n v="0.1143"/>
    <n v="0.21260000000000001"/>
    <n v="0.3775"/>
    <n v="0.25509999999999999"/>
  </r>
  <r>
    <s v="cty20061"/>
    <x v="1594"/>
    <s v=" KS"/>
    <s v="no"/>
    <x v="0"/>
    <x v="2359"/>
    <x v="2360"/>
    <x v="2378"/>
    <x v="2426"/>
    <n v="0.8145"/>
    <n v="0.88649999999999995"/>
    <n v="0.93049999999999999"/>
    <n v="0.87290000000000001"/>
    <n v="0.1447"/>
    <n v="0.2833"/>
    <n v="0.51570000000000005"/>
    <n v="0.3105"/>
  </r>
  <r>
    <s v="cty13107"/>
    <x v="1595"/>
    <s v=" GA"/>
    <s v="no"/>
    <x v="0"/>
    <x v="2360"/>
    <x v="2361"/>
    <x v="1221"/>
    <x v="2427"/>
    <n v="0.77969999999999995"/>
    <n v="0.83430000000000004"/>
    <n v="0.86770000000000003"/>
    <n v="0.80400000000000005"/>
    <n v="0.1273"/>
    <n v="0.2283"/>
    <n v="0.39779999999999999"/>
    <n v="0.2044"/>
  </r>
  <r>
    <s v="cty51580"/>
    <x v="1596"/>
    <s v=" VA"/>
    <s v="no"/>
    <x v="0"/>
    <x v="2361"/>
    <x v="2362"/>
    <x v="2379"/>
    <x v="2428"/>
    <n v="0.77129999999999999"/>
    <n v="0.83750000000000002"/>
    <n v="0.87780000000000002"/>
    <n v="0.80789999999999995"/>
    <n v="0.13700000000000001"/>
    <n v="0.18679999999999999"/>
    <n v="0.27029999999999998"/>
    <n v="0.18329999999999999"/>
  </r>
  <r>
    <s v="cty37075"/>
    <x v="345"/>
    <s v=" NC"/>
    <s v="no"/>
    <x v="0"/>
    <x v="2362"/>
    <x v="2363"/>
    <x v="2380"/>
    <x v="2429"/>
    <n v="0.80300000000000005"/>
    <n v="0.75290000000000001"/>
    <n v="0.72219999999999995"/>
    <n v="0.76939999999999997"/>
    <n v="0.1368"/>
    <n v="0.20449999999999999"/>
    <n v="0.318"/>
    <n v="0.20519999999999999"/>
  </r>
  <r>
    <s v="cty39129"/>
    <x v="1597"/>
    <s v=" OH"/>
    <s v="no"/>
    <x v="0"/>
    <x v="2363"/>
    <x v="2364"/>
    <x v="2381"/>
    <x v="2430"/>
    <n v="0.77270000000000005"/>
    <n v="0.86580000000000001"/>
    <n v="0.92269999999999996"/>
    <n v="0.86639999999999995"/>
    <n v="9.69E-2"/>
    <n v="0.2077"/>
    <n v="0.39350000000000002"/>
    <n v="0.27610000000000001"/>
  </r>
  <r>
    <s v="cty13019"/>
    <x v="1598"/>
    <s v=" GA"/>
    <s v="no"/>
    <x v="0"/>
    <x v="2364"/>
    <x v="2365"/>
    <x v="2382"/>
    <x v="2431"/>
    <n v="0.75249999999999995"/>
    <n v="0.87119999999999997"/>
    <n v="0.94359999999999999"/>
    <n v="0.82569999999999999"/>
    <n v="0.14399999999999999"/>
    <n v="0.25230000000000002"/>
    <n v="0.434"/>
    <n v="0.22900000000000001"/>
  </r>
  <r>
    <s v="cty39093"/>
    <x v="1599"/>
    <s v=" OH"/>
    <s v="no"/>
    <x v="0"/>
    <x v="2365"/>
    <x v="2366"/>
    <x v="2383"/>
    <x v="2432"/>
    <n v="0.76639999999999997"/>
    <n v="0.86250000000000004"/>
    <n v="0.92110000000000003"/>
    <n v="0.87360000000000004"/>
    <n v="0.1633"/>
    <n v="0.25750000000000001"/>
    <n v="0.41549999999999998"/>
    <n v="0.34770000000000001"/>
  </r>
  <r>
    <s v="cty17115"/>
    <x v="809"/>
    <s v=" IL"/>
    <s v="no"/>
    <x v="0"/>
    <x v="2366"/>
    <x v="2367"/>
    <x v="2384"/>
    <x v="2433"/>
    <n v="0.78010000000000002"/>
    <n v="0.87609999999999999"/>
    <n v="0.93469999999999998"/>
    <n v="0.87949999999999995"/>
    <n v="0.14360000000000001"/>
    <n v="0.26019999999999999"/>
    <n v="0.45579999999999998"/>
    <n v="0.36149999999999999"/>
  </r>
  <r>
    <s v="cty47033"/>
    <x v="496"/>
    <s v=" TN"/>
    <s v="no"/>
    <x v="0"/>
    <x v="2367"/>
    <x v="2368"/>
    <x v="2385"/>
    <x v="2434"/>
    <n v="0.83350000000000002"/>
    <n v="0.90259999999999996"/>
    <n v="0.94479999999999997"/>
    <n v="0.87450000000000006"/>
    <n v="0.16139999999999999"/>
    <n v="0.2787"/>
    <n v="0.47560000000000002"/>
    <n v="0.29749999999999999"/>
  </r>
  <r>
    <s v="cty04017"/>
    <x v="1600"/>
    <s v=" AZ"/>
    <s v="no"/>
    <x v="0"/>
    <x v="2368"/>
    <x v="2369"/>
    <x v="2386"/>
    <x v="2435"/>
    <n v="0.82099999999999995"/>
    <n v="0.88229999999999997"/>
    <n v="0.91979999999999995"/>
    <n v="0.8639"/>
    <n v="0.11459999999999999"/>
    <n v="0.1958"/>
    <n v="0.33210000000000001"/>
    <n v="0.20169999999999999"/>
  </r>
  <r>
    <s v="cty13157"/>
    <x v="154"/>
    <s v=" GA"/>
    <s v="no"/>
    <x v="0"/>
    <x v="2369"/>
    <x v="2370"/>
    <x v="2387"/>
    <x v="2436"/>
    <n v="0.71789999999999998"/>
    <n v="0.79630000000000001"/>
    <n v="0.84409999999999996"/>
    <n v="0.77859999999999996"/>
    <n v="7.46E-2"/>
    <n v="0.1802"/>
    <n v="0.3574"/>
    <n v="0.20810000000000001"/>
  </r>
  <r>
    <s v="cty28033"/>
    <x v="1601"/>
    <s v=" MS"/>
    <s v="no"/>
    <x v="0"/>
    <x v="2370"/>
    <x v="2371"/>
    <x v="2388"/>
    <x v="2437"/>
    <n v="0.72509999999999997"/>
    <n v="0.81699999999999995"/>
    <n v="0.87319999999999998"/>
    <n v="0.82320000000000004"/>
    <n v="0.1318"/>
    <n v="0.21659999999999999"/>
    <n v="0.35880000000000001"/>
    <n v="0.28999999999999998"/>
  </r>
  <r>
    <s v="cty47105"/>
    <x v="1602"/>
    <s v=" TN"/>
    <s v="no"/>
    <x v="0"/>
    <x v="2371"/>
    <x v="2372"/>
    <x v="2389"/>
    <x v="1856"/>
    <n v="0.79239999999999999"/>
    <n v="0.87109999999999999"/>
    <n v="0.91910000000000003"/>
    <n v="0.86629999999999996"/>
    <n v="0.17580000000000001"/>
    <n v="0.26269999999999999"/>
    <n v="0.4083"/>
    <n v="0.31869999999999998"/>
  </r>
  <r>
    <s v="cty51143"/>
    <x v="1603"/>
    <s v=" VA"/>
    <s v="no"/>
    <x v="0"/>
    <x v="2372"/>
    <x v="2373"/>
    <x v="2390"/>
    <x v="2438"/>
    <n v="0.80489999999999995"/>
    <n v="0.89070000000000005"/>
    <n v="0.94310000000000005"/>
    <n v="0.8821"/>
    <n v="0.13850000000000001"/>
    <n v="0.2162"/>
    <n v="0.34649999999999997"/>
    <n v="0.25319999999999998"/>
  </r>
  <r>
    <s v="cty48113"/>
    <x v="446"/>
    <s v=" TX"/>
    <s v="no"/>
    <x v="0"/>
    <x v="2373"/>
    <x v="2283"/>
    <x v="2037"/>
    <x v="2439"/>
    <n v="0.73380000000000001"/>
    <n v="0.83899999999999997"/>
    <n v="0.9032"/>
    <n v="0.81940000000000002"/>
    <n v="0.15509999999999999"/>
    <n v="0.25800000000000001"/>
    <n v="0.43059999999999998"/>
    <n v="0.32590000000000002"/>
  </r>
  <r>
    <s v="cty51173"/>
    <x v="1604"/>
    <s v=" VA"/>
    <s v="no"/>
    <x v="0"/>
    <x v="2374"/>
    <x v="2374"/>
    <x v="2391"/>
    <x v="2440"/>
    <n v="0.86760000000000004"/>
    <n v="0.92269999999999996"/>
    <n v="0.95640000000000003"/>
    <n v="0.90639999999999998"/>
    <n v="0.2238"/>
    <n v="0.35139999999999999"/>
    <n v="0.56540000000000001"/>
    <n v="0.37580000000000002"/>
  </r>
  <r>
    <s v="cty47087"/>
    <x v="154"/>
    <s v=" TN"/>
    <s v="no"/>
    <x v="0"/>
    <x v="2375"/>
    <x v="2375"/>
    <x v="2392"/>
    <x v="2441"/>
    <n v="0.82469999999999999"/>
    <n v="0.90369999999999995"/>
    <n v="0.95189999999999997"/>
    <n v="0.86180000000000001"/>
    <n v="0.21729999999999999"/>
    <n v="0.2482"/>
    <n v="0.30009999999999998"/>
    <n v="0.2447"/>
  </r>
  <r>
    <s v="cty17201"/>
    <x v="262"/>
    <s v=" IL"/>
    <s v="no"/>
    <x v="0"/>
    <x v="2376"/>
    <x v="2376"/>
    <x v="2393"/>
    <x v="1570"/>
    <n v="0.75529999999999997"/>
    <n v="0.85470000000000002"/>
    <n v="0.9153"/>
    <n v="0.87190000000000001"/>
    <n v="0.14330000000000001"/>
    <n v="0.2447"/>
    <n v="0.41470000000000001"/>
    <n v="0.36849999999999999"/>
  </r>
  <r>
    <s v="cty13139"/>
    <x v="667"/>
    <s v=" GA"/>
    <s v="no"/>
    <x v="0"/>
    <x v="2377"/>
    <x v="2377"/>
    <x v="2394"/>
    <x v="2442"/>
    <n v="0.68169999999999997"/>
    <n v="0.80910000000000004"/>
    <n v="0.88690000000000002"/>
    <n v="0.80369999999999997"/>
    <n v="0.1368"/>
    <n v="0.2344"/>
    <n v="0.39829999999999999"/>
    <n v="0.31630000000000003"/>
  </r>
  <r>
    <s v="cty01127"/>
    <x v="1269"/>
    <s v=" AL"/>
    <s v="no"/>
    <x v="0"/>
    <x v="2378"/>
    <x v="2378"/>
    <x v="2395"/>
    <x v="1964"/>
    <n v="0.76459999999999995"/>
    <n v="0.85589999999999999"/>
    <n v="0.91169999999999995"/>
    <n v="0.83340000000000003"/>
    <n v="0.1"/>
    <n v="0.21920000000000001"/>
    <n v="0.41909999999999997"/>
    <n v="0.25169999999999998"/>
  </r>
  <r>
    <s v="cty37175"/>
    <x v="1605"/>
    <s v=" NC"/>
    <s v="no"/>
    <x v="0"/>
    <x v="2379"/>
    <x v="2379"/>
    <x v="2396"/>
    <x v="2443"/>
    <n v="0.82689999999999997"/>
    <n v="0.88439999999999996"/>
    <n v="0.91959999999999997"/>
    <n v="0.88239999999999996"/>
    <n v="0.24510000000000001"/>
    <n v="0.35920000000000002"/>
    <n v="0.55049999999999999"/>
    <n v="0.4572"/>
  </r>
  <r>
    <s v="cty18065"/>
    <x v="547"/>
    <s v=" IN"/>
    <s v="no"/>
    <x v="0"/>
    <x v="2380"/>
    <x v="2380"/>
    <x v="2040"/>
    <x v="2444"/>
    <n v="0.81130000000000002"/>
    <n v="0.87209999999999999"/>
    <n v="0.9093"/>
    <n v="0.87350000000000005"/>
    <n v="0.13450000000000001"/>
    <n v="0.22439999999999999"/>
    <n v="0.37530000000000002"/>
    <n v="0.29270000000000002"/>
  </r>
  <r>
    <s v="cty47079"/>
    <x v="547"/>
    <s v=" TN"/>
    <s v="no"/>
    <x v="0"/>
    <x v="2381"/>
    <x v="2381"/>
    <x v="2397"/>
    <x v="2445"/>
    <n v="0.86060000000000003"/>
    <n v="0.90159999999999996"/>
    <n v="0.92659999999999998"/>
    <n v="0.88990000000000002"/>
    <n v="0.16550000000000001"/>
    <n v="0.26429999999999998"/>
    <n v="0.43009999999999998"/>
    <n v="0.28179999999999999"/>
  </r>
  <r>
    <s v="cty13167"/>
    <x v="182"/>
    <s v=" GA"/>
    <s v="no"/>
    <x v="0"/>
    <x v="2382"/>
    <x v="2382"/>
    <x v="2398"/>
    <x v="2446"/>
    <n v="0.7248"/>
    <n v="0.82979999999999998"/>
    <n v="0.89380000000000004"/>
    <n v="0.76170000000000004"/>
    <n v="9.1300000000000006E-2"/>
    <n v="8.9899999999999994E-2"/>
    <n v="8.7599999999999997E-2"/>
    <n v="0.1016"/>
  </r>
  <r>
    <s v="cty47131"/>
    <x v="1606"/>
    <s v=" TN"/>
    <s v="no"/>
    <x v="0"/>
    <x v="2383"/>
    <x v="2383"/>
    <x v="2399"/>
    <x v="2447"/>
    <n v="0.76970000000000005"/>
    <n v="0.87960000000000005"/>
    <n v="0.94669999999999999"/>
    <n v="0.8649"/>
    <n v="0.14419999999999999"/>
    <n v="0.2545"/>
    <n v="0.43959999999999999"/>
    <n v="0.31419999999999998"/>
  </r>
  <r>
    <s v="cty28001"/>
    <x v="37"/>
    <s v=" MS"/>
    <s v="no"/>
    <x v="0"/>
    <x v="2384"/>
    <x v="2384"/>
    <x v="2400"/>
    <x v="2448"/>
    <n v="0.74390000000000001"/>
    <n v="0.85809999999999997"/>
    <n v="0.92779999999999996"/>
    <n v="0.81169999999999998"/>
    <n v="0.2112"/>
    <n v="0.31809999999999999"/>
    <n v="0.49740000000000001"/>
    <n v="0.34939999999999999"/>
  </r>
  <r>
    <s v="cty47123"/>
    <x v="421"/>
    <s v=" TN"/>
    <s v="no"/>
    <x v="0"/>
    <x v="2385"/>
    <x v="2385"/>
    <x v="2401"/>
    <x v="2449"/>
    <n v="0.83089999999999997"/>
    <n v="0.87490000000000001"/>
    <n v="0.90180000000000005"/>
    <n v="0.86119999999999997"/>
    <n v="0.1196"/>
    <n v="0.2482"/>
    <n v="0.46389999999999998"/>
    <n v="0.26"/>
  </r>
  <r>
    <s v="cty21199"/>
    <x v="834"/>
    <s v=" KY"/>
    <s v="no"/>
    <x v="0"/>
    <x v="2386"/>
    <x v="2386"/>
    <x v="2402"/>
    <x v="2450"/>
    <n v="0.83560000000000001"/>
    <n v="0.89759999999999995"/>
    <n v="0.93540000000000001"/>
    <n v="0.87649999999999995"/>
    <n v="0.14080000000000001"/>
    <n v="0.27079999999999999"/>
    <n v="0.4889"/>
    <n v="0.29020000000000001"/>
  </r>
  <r>
    <s v="cty05039"/>
    <x v="446"/>
    <s v=" AR"/>
    <s v="no"/>
    <x v="0"/>
    <x v="2387"/>
    <x v="2387"/>
    <x v="2403"/>
    <x v="2451"/>
    <n v="0.82140000000000002"/>
    <n v="0.87639999999999996"/>
    <n v="0.91"/>
    <n v="0.8609"/>
    <n v="0.14330000000000001"/>
    <n v="0.26079999999999998"/>
    <n v="0.45789999999999997"/>
    <n v="0.24099999999999999"/>
  </r>
  <r>
    <s v="cty47011"/>
    <x v="1607"/>
    <s v=" TN"/>
    <s v="no"/>
    <x v="0"/>
    <x v="2388"/>
    <x v="1967"/>
    <x v="2404"/>
    <x v="2452"/>
    <n v="0.76400000000000001"/>
    <n v="0.86680000000000001"/>
    <n v="0.92949999999999999"/>
    <n v="0.85340000000000005"/>
    <n v="0.1268"/>
    <n v="0.2326"/>
    <n v="0.41010000000000002"/>
    <n v="0.28839999999999999"/>
  </r>
  <r>
    <s v="cty12083"/>
    <x v="490"/>
    <s v=" FL"/>
    <s v="no"/>
    <x v="0"/>
    <x v="2389"/>
    <x v="2388"/>
    <x v="2405"/>
    <x v="2453"/>
    <n v="0.76429999999999998"/>
    <n v="0.85150000000000003"/>
    <n v="0.90469999999999995"/>
    <n v="0.82279999999999998"/>
    <n v="0.12670000000000001"/>
    <n v="0.22"/>
    <n v="0.3765"/>
    <n v="0.23799999999999999"/>
  </r>
  <r>
    <s v="cty47177"/>
    <x v="494"/>
    <s v=" TN"/>
    <s v="no"/>
    <x v="0"/>
    <x v="2390"/>
    <x v="2389"/>
    <x v="2406"/>
    <x v="2454"/>
    <n v="0.80800000000000005"/>
    <n v="0.88370000000000004"/>
    <n v="0.92989999999999995"/>
    <n v="0.86080000000000001"/>
    <n v="0.10920000000000001"/>
    <n v="0.20519999999999999"/>
    <n v="0.36609999999999998"/>
    <n v="0.21260000000000001"/>
  </r>
  <r>
    <s v="cty13201"/>
    <x v="1256"/>
    <s v=" GA"/>
    <s v="no"/>
    <x v="0"/>
    <x v="2391"/>
    <x v="2379"/>
    <x v="2407"/>
    <x v="2455"/>
    <n v="0.80720000000000003"/>
    <n v="0.89070000000000005"/>
    <n v="0.94169999999999998"/>
    <n v="0.85980000000000001"/>
    <n v="0.186"/>
    <n v="0.2084"/>
    <n v="0.24579999999999999"/>
    <n v="0.22"/>
  </r>
  <r>
    <s v="cty05099"/>
    <x v="681"/>
    <s v=" AR"/>
    <s v="no"/>
    <x v="0"/>
    <x v="2392"/>
    <x v="2390"/>
    <x v="569"/>
    <x v="2456"/>
    <n v="0.85550000000000004"/>
    <n v="0.90529999999999999"/>
    <n v="0.93569999999999998"/>
    <n v="0.88160000000000005"/>
    <n v="9.3700000000000006E-2"/>
    <n v="0.2356"/>
    <n v="0.47360000000000002"/>
    <n v="0.19309999999999999"/>
  </r>
  <r>
    <s v="cty13003"/>
    <x v="1608"/>
    <s v=" GA"/>
    <s v="no"/>
    <x v="0"/>
    <x v="2392"/>
    <x v="2391"/>
    <x v="2408"/>
    <x v="2457"/>
    <n v="0.71860000000000002"/>
    <n v="0.76080000000000003"/>
    <n v="0.78659999999999997"/>
    <n v="0.73150000000000004"/>
    <n v="7.2499999999999995E-2"/>
    <n v="0.14760000000000001"/>
    <n v="0.27360000000000001"/>
    <n v="9.4E-2"/>
  </r>
  <r>
    <s v="cty51630"/>
    <x v="1609"/>
    <s v=" VA"/>
    <s v="no"/>
    <x v="0"/>
    <x v="2393"/>
    <x v="2392"/>
    <x v="2409"/>
    <x v="2458"/>
    <n v="0.82120000000000004"/>
    <n v="0.91569999999999996"/>
    <n v="0.97330000000000005"/>
    <n v="0.91110000000000002"/>
    <n v="0.15490000000000001"/>
    <n v="0.26490000000000002"/>
    <n v="0.44950000000000001"/>
    <n v="0.39439999999999997"/>
  </r>
  <r>
    <s v="cty21117"/>
    <x v="1610"/>
    <s v=" KY"/>
    <s v="no"/>
    <x v="0"/>
    <x v="2394"/>
    <x v="2020"/>
    <x v="2410"/>
    <x v="2459"/>
    <n v="0.76160000000000005"/>
    <n v="0.86719999999999997"/>
    <n v="0.93159999999999998"/>
    <n v="0.8841"/>
    <n v="0.13239999999999999"/>
    <n v="0.2462"/>
    <n v="0.43709999999999999"/>
    <n v="0.39029999999999998"/>
  </r>
  <r>
    <s v="cty47009"/>
    <x v="1429"/>
    <s v=" TN"/>
    <s v="no"/>
    <x v="0"/>
    <x v="2395"/>
    <x v="2393"/>
    <x v="2411"/>
    <x v="2460"/>
    <n v="0.79390000000000005"/>
    <n v="0.86970000000000003"/>
    <n v="0.91600000000000004"/>
    <n v="0.8669"/>
    <n v="0.123"/>
    <n v="0.24740000000000001"/>
    <n v="0.45600000000000002"/>
    <n v="0.33139999999999997"/>
  </r>
  <r>
    <s v="cty22031"/>
    <x v="1611"/>
    <s v=" LA"/>
    <s v="no"/>
    <x v="0"/>
    <x v="2396"/>
    <x v="2394"/>
    <x v="2412"/>
    <x v="2461"/>
    <n v="0.71319999999999995"/>
    <n v="0.83909999999999996"/>
    <n v="0.91600000000000004"/>
    <n v="0.78820000000000001"/>
    <n v="0.1119"/>
    <n v="0.19919999999999999"/>
    <n v="0.34560000000000002"/>
    <n v="0.19350000000000001"/>
  </r>
  <r>
    <s v="cty13123"/>
    <x v="870"/>
    <s v=" GA"/>
    <s v="no"/>
    <x v="0"/>
    <x v="2397"/>
    <x v="2395"/>
    <x v="2413"/>
    <x v="2462"/>
    <n v="0.69079999999999997"/>
    <n v="0.77329999999999999"/>
    <n v="0.82369999999999999"/>
    <n v="0.76119999999999999"/>
    <n v="0.1144"/>
    <n v="0.19889999999999999"/>
    <n v="0.34060000000000001"/>
    <n v="0.2233"/>
  </r>
  <r>
    <s v="cty21013"/>
    <x v="1543"/>
    <s v=" KY"/>
    <s v="no"/>
    <x v="0"/>
    <x v="2398"/>
    <x v="2396"/>
    <x v="2414"/>
    <x v="2463"/>
    <n v="0.79800000000000004"/>
    <n v="0.87929999999999997"/>
    <n v="0.92889999999999995"/>
    <n v="0.82750000000000001"/>
    <n v="0.2051"/>
    <n v="0.35639999999999999"/>
    <n v="0.61019999999999996"/>
    <n v="0.316"/>
  </r>
  <r>
    <s v="cty22033"/>
    <x v="1612"/>
    <s v=" LA"/>
    <s v="no"/>
    <x v="0"/>
    <x v="2399"/>
    <x v="2397"/>
    <x v="2415"/>
    <x v="2464"/>
    <n v="0.75260000000000005"/>
    <n v="0.86270000000000002"/>
    <n v="0.92989999999999995"/>
    <n v="0.85240000000000005"/>
    <n v="0.22950000000000001"/>
    <n v="0.33239999999999997"/>
    <n v="0.50490000000000002"/>
    <n v="0.43149999999999999"/>
  </r>
  <r>
    <s v="cty13025"/>
    <x v="1613"/>
    <s v=" GA"/>
    <s v="no"/>
    <x v="0"/>
    <x v="2400"/>
    <x v="2398"/>
    <x v="2416"/>
    <x v="2465"/>
    <n v="0.72650000000000003"/>
    <n v="0.75990000000000002"/>
    <n v="0.78029999999999999"/>
    <n v="0.7419"/>
    <n v="0.14000000000000001"/>
    <n v="0.36349999999999999"/>
    <n v="0.73829999999999996"/>
    <n v="0.25380000000000003"/>
  </r>
  <r>
    <s v="cty12069"/>
    <x v="145"/>
    <s v=" FL"/>
    <s v="no"/>
    <x v="0"/>
    <x v="2401"/>
    <x v="2399"/>
    <x v="2417"/>
    <x v="2466"/>
    <n v="0.72150000000000003"/>
    <n v="0.83199999999999996"/>
    <n v="0.89949999999999997"/>
    <n v="0.81720000000000004"/>
    <n v="0.1595"/>
    <n v="0.2344"/>
    <n v="0.36020000000000002"/>
    <n v="0.28149999999999997"/>
  </r>
  <r>
    <s v="cty28115"/>
    <x v="1101"/>
    <s v=" MS"/>
    <s v="no"/>
    <x v="0"/>
    <x v="2401"/>
    <x v="2400"/>
    <x v="2418"/>
    <x v="2467"/>
    <n v="0.71460000000000001"/>
    <n v="0.83760000000000001"/>
    <n v="0.91269999999999996"/>
    <n v="0.79859999999999998"/>
    <n v="0.12770000000000001"/>
    <n v="0.26050000000000001"/>
    <n v="0.48320000000000002"/>
    <n v="0.25190000000000001"/>
  </r>
  <r>
    <s v="cty12003"/>
    <x v="842"/>
    <s v=" FL"/>
    <s v="no"/>
    <x v="0"/>
    <x v="2402"/>
    <x v="2401"/>
    <x v="2419"/>
    <x v="2468"/>
    <n v="0.66920000000000002"/>
    <n v="0.79110000000000003"/>
    <n v="0.86560000000000004"/>
    <n v="0.76639999999999997"/>
    <n v="4.2299999999999997E-2"/>
    <n v="0.14449999999999999"/>
    <n v="0.31590000000000001"/>
    <n v="0.16420000000000001"/>
  </r>
  <r>
    <s v="cty26021"/>
    <x v="1598"/>
    <s v=" MI"/>
    <s v="no"/>
    <x v="0"/>
    <x v="2403"/>
    <x v="2402"/>
    <x v="2420"/>
    <x v="2469"/>
    <n v="0.73629999999999995"/>
    <n v="0.83899999999999997"/>
    <n v="0.90180000000000005"/>
    <n v="0.83740000000000003"/>
    <n v="0.13769999999999999"/>
    <n v="0.24030000000000001"/>
    <n v="0.41220000000000001"/>
    <n v="0.32140000000000002"/>
  </r>
  <r>
    <s v="cty72057"/>
    <x v="1614"/>
    <s v=" PR"/>
    <s v="no"/>
    <x v="0"/>
    <x v="2404"/>
    <x v="1553"/>
    <x v="345"/>
    <x v="2470"/>
    <n v="0"/>
    <n v="0"/>
    <n v="0"/>
    <n v="0"/>
    <n v="0"/>
    <n v="0"/>
    <n v="0"/>
    <n v="0"/>
  </r>
  <r>
    <s v="cty21047"/>
    <x v="952"/>
    <s v=" KY"/>
    <s v="no"/>
    <x v="0"/>
    <x v="2405"/>
    <x v="2403"/>
    <x v="2421"/>
    <x v="2471"/>
    <n v="0.76390000000000002"/>
    <n v="0.86080000000000001"/>
    <n v="0.91990000000000005"/>
    <n v="0.83360000000000001"/>
    <n v="8.9399999999999993E-2"/>
    <n v="0.22770000000000001"/>
    <n v="0.45960000000000001"/>
    <n v="0.26440000000000002"/>
  </r>
  <r>
    <s v="cty51820"/>
    <x v="1615"/>
    <s v=" VA"/>
    <s v="no"/>
    <x v="0"/>
    <x v="2406"/>
    <x v="2404"/>
    <x v="2422"/>
    <x v="2472"/>
    <n v="0.76870000000000005"/>
    <n v="0.86780000000000002"/>
    <n v="0.9284"/>
    <n v="0.85970000000000002"/>
    <n v="0.12429999999999999"/>
    <n v="0.25430000000000003"/>
    <n v="0.47239999999999999"/>
    <n v="0.36409999999999998"/>
  </r>
  <r>
    <s v="cty48309"/>
    <x v="1616"/>
    <s v=" TX"/>
    <s v="no"/>
    <x v="0"/>
    <x v="2407"/>
    <x v="2405"/>
    <x v="2423"/>
    <x v="2473"/>
    <n v="0.74970000000000003"/>
    <n v="0.8569"/>
    <n v="0.9224"/>
    <n v="0.82689999999999997"/>
    <n v="0.1384"/>
    <n v="0.25480000000000003"/>
    <n v="0.4501"/>
    <n v="0.2893"/>
  </r>
  <r>
    <s v="cty47139"/>
    <x v="84"/>
    <s v=" TN"/>
    <s v="no"/>
    <x v="0"/>
    <x v="2408"/>
    <x v="2406"/>
    <x v="2424"/>
    <x v="2474"/>
    <n v="0.71230000000000004"/>
    <n v="0.85470000000000002"/>
    <n v="0.94159999999999999"/>
    <n v="0.80479999999999996"/>
    <n v="0"/>
    <n v="0.1817"/>
    <n v="0.51829999999999998"/>
    <n v="0.18490000000000001"/>
  </r>
  <r>
    <s v="cty13001"/>
    <x v="1617"/>
    <s v=" GA"/>
    <s v="no"/>
    <x v="0"/>
    <x v="2409"/>
    <x v="2407"/>
    <x v="2425"/>
    <x v="2475"/>
    <n v="0.73309999999999997"/>
    <n v="0.84950000000000003"/>
    <n v="0.92059999999999997"/>
    <n v="0.8034"/>
    <n v="0.12939999999999999"/>
    <n v="0.23549999999999999"/>
    <n v="0.4133"/>
    <n v="0.25159999999999999"/>
  </r>
  <r>
    <s v="cty24019"/>
    <x v="1485"/>
    <s v=" MD"/>
    <s v="yes"/>
    <x v="0"/>
    <x v="2410"/>
    <x v="2408"/>
    <x v="2426"/>
    <x v="2476"/>
    <n v="0.79759999999999998"/>
    <n v="0.88380000000000003"/>
    <n v="0.9365"/>
    <n v="0.8538"/>
    <n v="0.16089999999999999"/>
    <n v="0.2898"/>
    <n v="0.50600000000000001"/>
    <n v="0.32100000000000001"/>
  </r>
  <r>
    <s v="cty39145"/>
    <x v="1618"/>
    <s v=" OH"/>
    <s v="no"/>
    <x v="0"/>
    <x v="2411"/>
    <x v="2065"/>
    <x v="2427"/>
    <x v="2477"/>
    <n v="0.80320000000000003"/>
    <n v="0.88229999999999997"/>
    <n v="0.93059999999999998"/>
    <n v="0.85460000000000003"/>
    <n v="0.16980000000000001"/>
    <n v="0.25869999999999999"/>
    <n v="0.40789999999999998"/>
    <n v="0.2681"/>
  </r>
  <r>
    <s v="cty24011"/>
    <x v="1593"/>
    <s v=" MD"/>
    <s v="yes"/>
    <x v="0"/>
    <x v="2412"/>
    <x v="2409"/>
    <x v="2428"/>
    <x v="2478"/>
    <n v="0.78359999999999996"/>
    <n v="0.88680000000000003"/>
    <n v="0.94979999999999998"/>
    <n v="0.87070000000000003"/>
    <n v="0.15909999999999999"/>
    <n v="0.24260000000000001"/>
    <n v="0.3826"/>
    <n v="0.26629999999999998"/>
  </r>
  <r>
    <s v="cty05037"/>
    <x v="1619"/>
    <s v=" AR"/>
    <s v="no"/>
    <x v="0"/>
    <x v="2413"/>
    <x v="2410"/>
    <x v="2429"/>
    <x v="2479"/>
    <n v="0.76559999999999995"/>
    <n v="0.85599999999999998"/>
    <n v="0.91120000000000001"/>
    <n v="0.81359999999999999"/>
    <n v="0.1119"/>
    <n v="0.24879999999999999"/>
    <n v="0.47839999999999999"/>
    <n v="0.2445"/>
  </r>
  <r>
    <s v="cty17127"/>
    <x v="1620"/>
    <s v=" IL"/>
    <s v="no"/>
    <x v="0"/>
    <x v="2414"/>
    <x v="2411"/>
    <x v="1905"/>
    <x v="2480"/>
    <n v="0.81840000000000002"/>
    <n v="0.88529999999999998"/>
    <n v="0.92610000000000003"/>
    <n v="0.88139999999999996"/>
    <n v="9.1800000000000007E-2"/>
    <n v="0.2263"/>
    <n v="0.45190000000000002"/>
    <n v="0.30149999999999999"/>
  </r>
  <r>
    <s v="cty47121"/>
    <x v="1237"/>
    <s v=" TN"/>
    <s v="no"/>
    <x v="0"/>
    <x v="2415"/>
    <x v="2412"/>
    <x v="2430"/>
    <x v="2481"/>
    <n v="0.74260000000000004"/>
    <n v="0.76580000000000004"/>
    <n v="0.78"/>
    <n v="0.75770000000000004"/>
    <n v="4.9399999999999999E-2"/>
    <n v="0.14019999999999999"/>
    <n v="0.29249999999999998"/>
    <n v="0.12920000000000001"/>
  </r>
  <r>
    <s v="cty13045"/>
    <x v="54"/>
    <s v=" GA"/>
    <s v="no"/>
    <x v="0"/>
    <x v="2416"/>
    <x v="2413"/>
    <x v="2431"/>
    <x v="2482"/>
    <n v="0.69269999999999998"/>
    <n v="0.80410000000000004"/>
    <n v="0.87209999999999999"/>
    <n v="0.78239999999999998"/>
    <n v="0.11219999999999999"/>
    <n v="0.2261"/>
    <n v="0.41699999999999998"/>
    <n v="0.2828"/>
  </r>
  <r>
    <s v="cty28059"/>
    <x v="154"/>
    <s v=" MS"/>
    <s v="no"/>
    <x v="0"/>
    <x v="2417"/>
    <x v="2414"/>
    <x v="2288"/>
    <x v="2483"/>
    <n v="0.77500000000000002"/>
    <n v="0.8629"/>
    <n v="0.91669999999999996"/>
    <n v="0.84970000000000001"/>
    <n v="0.15740000000000001"/>
    <n v="0.2707"/>
    <n v="0.4607"/>
    <n v="0.32619999999999999"/>
  </r>
  <r>
    <s v="cty28089"/>
    <x v="185"/>
    <s v=" MS"/>
    <s v="no"/>
    <x v="0"/>
    <x v="2418"/>
    <x v="2415"/>
    <x v="2432"/>
    <x v="2484"/>
    <n v="0.73770000000000002"/>
    <n v="0.84460000000000002"/>
    <n v="0.90980000000000005"/>
    <n v="0.83640000000000003"/>
    <n v="0.2064"/>
    <n v="0.31259999999999999"/>
    <n v="0.49080000000000001"/>
    <n v="0.44290000000000002"/>
  </r>
  <r>
    <s v="cty01033"/>
    <x v="1621"/>
    <s v=" AL"/>
    <s v="no"/>
    <x v="0"/>
    <x v="2418"/>
    <x v="2416"/>
    <x v="2433"/>
    <x v="1497"/>
    <n v="0.72929999999999995"/>
    <n v="0.85570000000000002"/>
    <n v="0.93279999999999996"/>
    <n v="0.83320000000000005"/>
    <n v="0.15010000000000001"/>
    <n v="0.27379999999999999"/>
    <n v="0.48120000000000002"/>
    <n v="0.32590000000000002"/>
  </r>
  <r>
    <s v="cty12047"/>
    <x v="231"/>
    <s v=" FL"/>
    <s v="no"/>
    <x v="0"/>
    <x v="2418"/>
    <x v="2417"/>
    <x v="2434"/>
    <x v="2485"/>
    <n v="0.74970000000000003"/>
    <n v="0.84319999999999995"/>
    <n v="0.90029999999999999"/>
    <n v="0.80230000000000001"/>
    <n v="9.1200000000000003E-2"/>
    <n v="0.15770000000000001"/>
    <n v="0.26910000000000001"/>
    <n v="0.1595"/>
  </r>
  <r>
    <s v="cty21205"/>
    <x v="1622"/>
    <s v=" KY"/>
    <s v="no"/>
    <x v="0"/>
    <x v="2419"/>
    <x v="2418"/>
    <x v="2435"/>
    <x v="2486"/>
    <n v="0.80510000000000004"/>
    <n v="0.87170000000000003"/>
    <n v="0.9123"/>
    <n v="0.85650000000000004"/>
    <n v="0.21199999999999999"/>
    <n v="0.31929999999999997"/>
    <n v="0.49940000000000001"/>
    <n v="0.38119999999999998"/>
  </r>
  <r>
    <s v="cty45013"/>
    <x v="1623"/>
    <s v=" SC"/>
    <s v="no"/>
    <x v="0"/>
    <x v="2420"/>
    <x v="2419"/>
    <x v="2436"/>
    <x v="2487"/>
    <n v="0.81140000000000001"/>
    <n v="0.88629999999999998"/>
    <n v="0.93200000000000005"/>
    <n v="0.87929999999999997"/>
    <n v="0.28170000000000001"/>
    <n v="0.36509999999999998"/>
    <n v="0.50509999999999999"/>
    <n v="0.44529999999999997"/>
  </r>
  <r>
    <s v="cty51109"/>
    <x v="609"/>
    <s v=" VA"/>
    <s v="no"/>
    <x v="0"/>
    <x v="2421"/>
    <x v="2420"/>
    <x v="2437"/>
    <x v="2488"/>
    <n v="0.74129999999999996"/>
    <n v="0.84809999999999997"/>
    <n v="0.9133"/>
    <n v="0.83750000000000002"/>
    <n v="0.12920000000000001"/>
    <n v="0.22220000000000001"/>
    <n v="0.37819999999999998"/>
    <n v="0.2757"/>
  </r>
  <r>
    <s v="cty12075"/>
    <x v="1624"/>
    <s v=" FL"/>
    <s v="no"/>
    <x v="0"/>
    <x v="2422"/>
    <x v="2421"/>
    <x v="2438"/>
    <x v="2489"/>
    <n v="0.74309999999999998"/>
    <n v="0.82530000000000003"/>
    <n v="0.87539999999999996"/>
    <n v="0.77959999999999996"/>
    <n v="0.1676"/>
    <n v="0.26860000000000001"/>
    <n v="0.43790000000000001"/>
    <n v="0.2397"/>
  </r>
  <r>
    <s v="cty21137"/>
    <x v="66"/>
    <s v=" KY"/>
    <s v="no"/>
    <x v="0"/>
    <x v="2423"/>
    <x v="2422"/>
    <x v="2439"/>
    <x v="2490"/>
    <n v="0.75329999999999997"/>
    <n v="0.88849999999999996"/>
    <n v="0.97099999999999997"/>
    <n v="0.83360000000000001"/>
    <n v="0.128"/>
    <n v="0.24879999999999999"/>
    <n v="0.45140000000000002"/>
    <n v="0.23499999999999999"/>
  </r>
  <r>
    <s v="cty35039"/>
    <x v="1625"/>
    <s v=" NM"/>
    <s v="no"/>
    <x v="0"/>
    <x v="2424"/>
    <x v="2423"/>
    <x v="2440"/>
    <x v="2491"/>
    <n v="0.79290000000000005"/>
    <n v="0.83099999999999996"/>
    <n v="0.85419999999999996"/>
    <n v="0.81110000000000004"/>
    <n v="0.1164"/>
    <n v="0.1918"/>
    <n v="0.31830000000000003"/>
    <n v="0.16930000000000001"/>
  </r>
  <r>
    <s v="cty18067"/>
    <x v="170"/>
    <s v=" IN"/>
    <s v="no"/>
    <x v="0"/>
    <x v="2425"/>
    <x v="2424"/>
    <x v="2441"/>
    <x v="1558"/>
    <n v="0.71319999999999995"/>
    <n v="0.81930000000000003"/>
    <n v="0.8841"/>
    <n v="0.84609999999999996"/>
    <n v="0.12870000000000001"/>
    <n v="0.2099"/>
    <n v="0.34620000000000001"/>
    <n v="0.32540000000000002"/>
  </r>
  <r>
    <s v="cty37125"/>
    <x v="714"/>
    <s v=" NC"/>
    <s v="no"/>
    <x v="0"/>
    <x v="2426"/>
    <x v="1954"/>
    <x v="2442"/>
    <x v="2492"/>
    <n v="0.81679999999999997"/>
    <n v="0.89439999999999997"/>
    <n v="0.94179999999999997"/>
    <n v="0.88900000000000001"/>
    <n v="0.18010000000000001"/>
    <n v="0.28410000000000002"/>
    <n v="0.4587"/>
    <n v="0.35709999999999997"/>
  </r>
  <r>
    <s v="cty13129"/>
    <x v="1626"/>
    <s v=" GA"/>
    <s v="no"/>
    <x v="0"/>
    <x v="2427"/>
    <x v="2139"/>
    <x v="2443"/>
    <x v="2493"/>
    <n v="0.74490000000000001"/>
    <n v="0.82830000000000004"/>
    <n v="0.87909999999999999"/>
    <n v="0.81220000000000003"/>
    <n v="0.1321"/>
    <n v="0.22339999999999999"/>
    <n v="0.3765"/>
    <n v="0.25440000000000002"/>
  </r>
  <r>
    <s v="cty01111"/>
    <x v="700"/>
    <s v=" AL"/>
    <s v="no"/>
    <x v="0"/>
    <x v="2428"/>
    <x v="2425"/>
    <x v="2444"/>
    <x v="2494"/>
    <n v="0.7238"/>
    <n v="0.86799999999999999"/>
    <n v="0.95599999999999996"/>
    <n v="0.80479999999999996"/>
    <n v="9.1499999999999998E-2"/>
    <n v="0.25130000000000002"/>
    <n v="0.51939999999999997"/>
    <n v="0.2485"/>
  </r>
  <r>
    <s v="cty05003"/>
    <x v="1627"/>
    <s v=" AR"/>
    <s v="no"/>
    <x v="0"/>
    <x v="2429"/>
    <x v="2426"/>
    <x v="2445"/>
    <x v="2495"/>
    <n v="0.85309999999999997"/>
    <n v="0.89700000000000002"/>
    <n v="0.92369999999999997"/>
    <n v="0.89139999999999997"/>
    <n v="0.1313"/>
    <n v="0.23699999999999999"/>
    <n v="0.41420000000000001"/>
    <n v="0.28920000000000001"/>
  </r>
  <r>
    <s v="cty29069"/>
    <x v="1628"/>
    <s v=" MO"/>
    <s v="no"/>
    <x v="0"/>
    <x v="2429"/>
    <x v="2427"/>
    <x v="2446"/>
    <x v="2496"/>
    <n v="0.72599999999999998"/>
    <n v="0.86150000000000004"/>
    <n v="0.94430000000000003"/>
    <n v="0.78659999999999997"/>
    <n v="0.14849999999999999"/>
    <n v="0.2828"/>
    <n v="0.50800000000000001"/>
    <n v="0.2442"/>
  </r>
  <r>
    <s v="cty29143"/>
    <x v="1629"/>
    <s v=" MO"/>
    <s v="no"/>
    <x v="0"/>
    <x v="2430"/>
    <x v="2428"/>
    <x v="2447"/>
    <x v="2497"/>
    <n v="0.78580000000000005"/>
    <n v="0.86650000000000005"/>
    <n v="0.91590000000000005"/>
    <n v="0.8417"/>
    <n v="0.12089999999999999"/>
    <n v="0.26190000000000002"/>
    <n v="0.49840000000000001"/>
    <n v="0.27360000000000001"/>
  </r>
  <r>
    <s v="cty47135"/>
    <x v="683"/>
    <s v=" TN"/>
    <s v="no"/>
    <x v="0"/>
    <x v="2431"/>
    <x v="2429"/>
    <x v="2448"/>
    <x v="2498"/>
    <n v="0.81030000000000002"/>
    <n v="0.94020000000000004"/>
    <n v="1"/>
    <n v="0.89019999999999999"/>
    <n v="8.7400000000000005E-2"/>
    <n v="0.153"/>
    <n v="0.26290000000000002"/>
    <n v="0.13450000000000001"/>
  </r>
  <r>
    <s v="cty12057"/>
    <x v="818"/>
    <s v=" FL"/>
    <s v="no"/>
    <x v="0"/>
    <x v="2432"/>
    <x v="2430"/>
    <x v="2449"/>
    <x v="2499"/>
    <n v="0.75760000000000005"/>
    <n v="0.8528"/>
    <n v="0.91100000000000003"/>
    <n v="0.84250000000000003"/>
    <n v="0.15340000000000001"/>
    <n v="0.24909999999999999"/>
    <n v="0.40970000000000001"/>
    <n v="0.32019999999999998"/>
  </r>
  <r>
    <s v="cty47005"/>
    <x v="253"/>
    <s v=" TN"/>
    <s v="no"/>
    <x v="0"/>
    <x v="2433"/>
    <x v="2431"/>
    <x v="2450"/>
    <x v="2500"/>
    <n v="0.75639999999999996"/>
    <n v="0.8145"/>
    <n v="0.85"/>
    <n v="0.79059999999999997"/>
    <n v="0.11749999999999999"/>
    <n v="0.2084"/>
    <n v="0.36070000000000002"/>
    <n v="0.2019"/>
  </r>
  <r>
    <s v="cty51530"/>
    <x v="1630"/>
    <s v=" VA"/>
    <s v="no"/>
    <x v="0"/>
    <x v="2434"/>
    <x v="2432"/>
    <x v="2451"/>
    <x v="2501"/>
    <n v="0.82010000000000005"/>
    <n v="0.9244"/>
    <n v="0.98809999999999998"/>
    <n v="0.89980000000000004"/>
    <n v="0.1419"/>
    <n v="0.30270000000000002"/>
    <n v="0.57250000000000001"/>
    <n v="0.3105"/>
  </r>
  <r>
    <s v="cty21097"/>
    <x v="412"/>
    <s v=" KY"/>
    <s v="no"/>
    <x v="0"/>
    <x v="2435"/>
    <x v="2433"/>
    <x v="2452"/>
    <x v="2502"/>
    <n v="0.79749999999999999"/>
    <n v="0.87139999999999995"/>
    <n v="0.91639999999999999"/>
    <n v="0.86829999999999996"/>
    <n v="3.8800000000000001E-2"/>
    <n v="0.17469999999999999"/>
    <n v="0.40260000000000001"/>
    <n v="0.25009999999999999"/>
  </r>
  <r>
    <s v="cty13097"/>
    <x v="18"/>
    <s v=" GA"/>
    <s v="no"/>
    <x v="0"/>
    <x v="2436"/>
    <x v="2434"/>
    <x v="2453"/>
    <x v="2503"/>
    <n v="0.73309999999999997"/>
    <n v="0.8337"/>
    <n v="0.89510000000000001"/>
    <n v="0.84209999999999996"/>
    <n v="0.1404"/>
    <n v="0.2346"/>
    <n v="0.39269999999999999"/>
    <n v="0.32050000000000001"/>
  </r>
  <r>
    <s v="cty40001"/>
    <x v="336"/>
    <s v=" OK"/>
    <s v="no"/>
    <x v="0"/>
    <x v="2437"/>
    <x v="2435"/>
    <x v="2454"/>
    <x v="2504"/>
    <n v="0.79420000000000002"/>
    <n v="0.88849999999999996"/>
    <n v="0.94599999999999995"/>
    <n v="0.8276"/>
    <n v="0.1643"/>
    <n v="0.24840000000000001"/>
    <n v="0.38929999999999998"/>
    <n v="0.2036"/>
  </r>
  <r>
    <s v="cty47125"/>
    <x v="414"/>
    <s v=" TN"/>
    <s v="no"/>
    <x v="0"/>
    <x v="2438"/>
    <x v="2215"/>
    <x v="2455"/>
    <x v="2505"/>
    <n v="0.8044"/>
    <n v="0.87280000000000002"/>
    <n v="0.91459999999999997"/>
    <n v="0.86550000000000005"/>
    <n v="0.1237"/>
    <n v="0.24390000000000001"/>
    <n v="0.44550000000000001"/>
    <n v="0.29420000000000002"/>
  </r>
  <r>
    <s v="cty48037"/>
    <x v="1631"/>
    <s v=" TX"/>
    <s v="no"/>
    <x v="0"/>
    <x v="2439"/>
    <x v="2436"/>
    <x v="1764"/>
    <x v="2506"/>
    <n v="0.7651"/>
    <n v="0.86660000000000004"/>
    <n v="0.92859999999999998"/>
    <n v="0.84279999999999999"/>
    <n v="0.154"/>
    <n v="0.26929999999999998"/>
    <n v="0.46279999999999999"/>
    <n v="0.31340000000000001"/>
  </r>
  <r>
    <s v="cty28145"/>
    <x v="252"/>
    <s v=" MS"/>
    <s v="no"/>
    <x v="0"/>
    <x v="2440"/>
    <x v="2437"/>
    <x v="2456"/>
    <x v="2337"/>
    <n v="0.65820000000000001"/>
    <n v="0.80630000000000002"/>
    <n v="0.89670000000000005"/>
    <n v="0.77139999999999997"/>
    <n v="0.12280000000000001"/>
    <n v="0.2515"/>
    <n v="0.46729999999999999"/>
    <n v="0.28220000000000001"/>
  </r>
  <r>
    <s v="cty12001"/>
    <x v="1632"/>
    <s v=" FL"/>
    <s v="no"/>
    <x v="0"/>
    <x v="2441"/>
    <x v="2438"/>
    <x v="2457"/>
    <x v="2507"/>
    <n v="0.7671"/>
    <n v="0.87719999999999998"/>
    <n v="0.94450000000000001"/>
    <n v="0.87139999999999995"/>
    <n v="0.26269999999999999"/>
    <n v="0.35560000000000003"/>
    <n v="0.51119999999999999"/>
    <n v="0.4476"/>
  </r>
  <r>
    <s v="cty13195"/>
    <x v="185"/>
    <s v=" GA"/>
    <s v="no"/>
    <x v="0"/>
    <x v="2442"/>
    <x v="2439"/>
    <x v="2458"/>
    <x v="2508"/>
    <n v="0.74329999999999996"/>
    <n v="0.79790000000000005"/>
    <n v="0.83130000000000004"/>
    <n v="0.78849999999999998"/>
    <n v="0.16750000000000001"/>
    <n v="0.26550000000000001"/>
    <n v="0.42970000000000003"/>
    <n v="0.29289999999999999"/>
  </r>
  <r>
    <s v="cty21023"/>
    <x v="1633"/>
    <s v=" KY"/>
    <s v="no"/>
    <x v="0"/>
    <x v="2443"/>
    <x v="2440"/>
    <x v="2459"/>
    <x v="2509"/>
    <n v="0.73650000000000004"/>
    <n v="0.84150000000000003"/>
    <n v="0.90569999999999995"/>
    <n v="0.80940000000000001"/>
    <n v="7.3899999999999993E-2"/>
    <n v="0.1716"/>
    <n v="0.33539999999999998"/>
    <n v="0.17480000000000001"/>
  </r>
  <r>
    <s v="cty02110"/>
    <x v="1634"/>
    <s v=" AK"/>
    <s v="no"/>
    <x v="0"/>
    <x v="2444"/>
    <x v="2441"/>
    <x v="2460"/>
    <x v="2510"/>
    <n v="0.8427"/>
    <n v="0.90839999999999999"/>
    <n v="0.94850000000000001"/>
    <n v="0.93589999999999995"/>
    <n v="0.1613"/>
    <n v="0.24349999999999999"/>
    <n v="0.38150000000000001"/>
    <n v="0.40229999999999999"/>
  </r>
  <r>
    <s v="cty13143"/>
    <x v="1635"/>
    <s v=" GA"/>
    <s v="no"/>
    <x v="0"/>
    <x v="2445"/>
    <x v="2442"/>
    <x v="2461"/>
    <x v="2511"/>
    <n v="0.65810000000000002"/>
    <n v="0.8206"/>
    <n v="0.91979999999999995"/>
    <n v="0.77539999999999998"/>
    <n v="8.6099999999999996E-2"/>
    <n v="0.17019999999999999"/>
    <n v="0.31130000000000002"/>
    <n v="0.18179999999999999"/>
  </r>
  <r>
    <s v="cty34001"/>
    <x v="1636"/>
    <s v=" NJ"/>
    <s v="no"/>
    <x v="0"/>
    <x v="2446"/>
    <x v="2443"/>
    <x v="2462"/>
    <x v="2512"/>
    <n v="0.7792"/>
    <n v="0.86990000000000001"/>
    <n v="0.92520000000000002"/>
    <n v="0.86770000000000003"/>
    <n v="0.20710000000000001"/>
    <n v="0.29880000000000001"/>
    <n v="0.4526"/>
    <n v="0.38479999999999998"/>
  </r>
  <r>
    <s v="cty12089"/>
    <x v="400"/>
    <s v=" FL"/>
    <s v="no"/>
    <x v="0"/>
    <x v="2447"/>
    <x v="2444"/>
    <x v="2076"/>
    <x v="2513"/>
    <n v="0.72989999999999999"/>
    <n v="0.83720000000000006"/>
    <n v="0.90280000000000005"/>
    <n v="0.84430000000000005"/>
    <n v="0.13880000000000001"/>
    <n v="0.2341"/>
    <n v="0.39410000000000001"/>
    <n v="0.32219999999999999"/>
  </r>
  <r>
    <s v="cty47089"/>
    <x v="216"/>
    <s v=" TN"/>
    <s v="no"/>
    <x v="0"/>
    <x v="2448"/>
    <x v="2445"/>
    <x v="2463"/>
    <x v="2514"/>
    <n v="0.78890000000000005"/>
    <n v="0.89200000000000002"/>
    <n v="0.95499999999999996"/>
    <n v="0.87019999999999997"/>
    <n v="0.15140000000000001"/>
    <n v="0.28060000000000002"/>
    <n v="0.49740000000000001"/>
    <n v="0.31109999999999999"/>
  </r>
  <r>
    <s v="cty13267"/>
    <x v="1637"/>
    <s v=" GA"/>
    <s v="no"/>
    <x v="0"/>
    <x v="2449"/>
    <x v="2446"/>
    <x v="2464"/>
    <x v="2515"/>
    <n v="0.71899999999999997"/>
    <n v="0.90590000000000004"/>
    <n v="1"/>
    <n v="0.80940000000000001"/>
    <n v="0.1226"/>
    <n v="0.28210000000000002"/>
    <n v="0.54979999999999996"/>
    <n v="0.2288"/>
  </r>
  <r>
    <s v="cty28157"/>
    <x v="1638"/>
    <s v=" MS"/>
    <s v="no"/>
    <x v="0"/>
    <x v="2450"/>
    <x v="2447"/>
    <x v="2465"/>
    <x v="2516"/>
    <n v="0.69330000000000003"/>
    <n v="0.77500000000000002"/>
    <n v="0.82499999999999996"/>
    <n v="0.72589999999999999"/>
    <n v="0.1191"/>
    <n v="0.28889999999999999"/>
    <n v="0.57379999999999998"/>
    <n v="0.24279999999999999"/>
  </r>
  <r>
    <s v="cty26145"/>
    <x v="1639"/>
    <s v=" MI"/>
    <s v="no"/>
    <x v="0"/>
    <x v="2451"/>
    <x v="2448"/>
    <x v="2466"/>
    <x v="2517"/>
    <n v="0.75119999999999998"/>
    <n v="0.84189999999999998"/>
    <n v="0.89729999999999999"/>
    <n v="0.85009999999999997"/>
    <n v="0.17380000000000001"/>
    <n v="0.25040000000000001"/>
    <n v="0.379"/>
    <n v="0.33200000000000002"/>
  </r>
  <r>
    <s v="cty05091"/>
    <x v="1256"/>
    <s v=" AR"/>
    <s v="no"/>
    <x v="0"/>
    <x v="2452"/>
    <x v="2449"/>
    <x v="2467"/>
    <x v="2518"/>
    <n v="0.77810000000000001"/>
    <n v="0.86770000000000003"/>
    <n v="0.9224"/>
    <n v="0.84230000000000005"/>
    <n v="0.13569999999999999"/>
    <n v="0.21679999999999999"/>
    <n v="0.35289999999999999"/>
    <n v="0.2291"/>
  </r>
  <r>
    <s v="cty28101"/>
    <x v="896"/>
    <s v=" MS"/>
    <s v="no"/>
    <x v="0"/>
    <x v="2453"/>
    <x v="2450"/>
    <x v="2468"/>
    <x v="2519"/>
    <n v="0.752"/>
    <n v="0.8518"/>
    <n v="0.91269999999999996"/>
    <n v="0.80120000000000002"/>
    <n v="0.151"/>
    <n v="0.32179999999999997"/>
    <n v="0.60840000000000005"/>
    <n v="0.28549999999999998"/>
  </r>
  <r>
    <s v="cty37037"/>
    <x v="1640"/>
    <s v=" NC"/>
    <s v="no"/>
    <x v="0"/>
    <x v="2454"/>
    <x v="2451"/>
    <x v="2469"/>
    <x v="2520"/>
    <n v="0.7389"/>
    <n v="0.87339999999999995"/>
    <n v="0.95540000000000003"/>
    <n v="0.87649999999999995"/>
    <n v="0.21560000000000001"/>
    <n v="0.30930000000000002"/>
    <n v="0.46650000000000003"/>
    <n v="0.38500000000000001"/>
  </r>
  <r>
    <s v="cty13069"/>
    <x v="1396"/>
    <s v=" GA"/>
    <s v="no"/>
    <x v="0"/>
    <x v="2455"/>
    <x v="2452"/>
    <x v="2470"/>
    <x v="2521"/>
    <n v="0.74629999999999996"/>
    <n v="0.85899999999999999"/>
    <n v="0.92779999999999996"/>
    <n v="0.81759999999999999"/>
    <n v="0.15329999999999999"/>
    <n v="0.27339999999999998"/>
    <n v="0.4748"/>
    <n v="0.29360000000000003"/>
  </r>
  <r>
    <s v="cty12063"/>
    <x v="154"/>
    <s v=" FL"/>
    <s v="no"/>
    <x v="0"/>
    <x v="2456"/>
    <x v="2453"/>
    <x v="2471"/>
    <x v="2522"/>
    <n v="0.80500000000000005"/>
    <n v="0.87429999999999997"/>
    <n v="0.91659999999999997"/>
    <n v="0.84960000000000002"/>
    <n v="0.14330000000000001"/>
    <n v="0.2402"/>
    <n v="0.40279999999999999"/>
    <n v="0.24299999999999999"/>
  </r>
  <r>
    <s v="cty47143"/>
    <x v="1641"/>
    <s v=" TN"/>
    <s v="no"/>
    <x v="0"/>
    <x v="2457"/>
    <x v="2454"/>
    <x v="2472"/>
    <x v="2523"/>
    <n v="0.79579999999999995"/>
    <n v="0.87749999999999995"/>
    <n v="0.9274"/>
    <n v="0.86099999999999999"/>
    <n v="9.4500000000000001E-2"/>
    <n v="0.2243"/>
    <n v="0.442"/>
    <n v="0.25690000000000002"/>
  </r>
  <r>
    <s v="cty39035"/>
    <x v="1642"/>
    <s v=" OH"/>
    <s v="no"/>
    <x v="0"/>
    <x v="2458"/>
    <x v="2277"/>
    <x v="2473"/>
    <x v="2524"/>
    <n v="0.76949999999999996"/>
    <n v="0.86129999999999995"/>
    <n v="0.91739999999999999"/>
    <n v="0.86509999999999998"/>
    <n v="0.22539999999999999"/>
    <n v="0.32979999999999998"/>
    <n v="0.50490000000000002"/>
    <n v="0.44400000000000001"/>
  </r>
  <r>
    <s v="cty21021"/>
    <x v="1643"/>
    <s v=" KY"/>
    <s v="no"/>
    <x v="0"/>
    <x v="2458"/>
    <x v="2455"/>
    <x v="2474"/>
    <x v="2525"/>
    <n v="0.747"/>
    <n v="0.871"/>
    <n v="0.94669999999999999"/>
    <n v="0.86509999999999998"/>
    <n v="0.20050000000000001"/>
    <n v="0.32640000000000002"/>
    <n v="0.53749999999999998"/>
    <n v="0.44219999999999998"/>
  </r>
  <r>
    <s v="cty54047"/>
    <x v="1644"/>
    <s v=" WV"/>
    <s v="no"/>
    <x v="0"/>
    <x v="2459"/>
    <x v="2456"/>
    <x v="2475"/>
    <x v="2526"/>
    <n v="0.78620000000000001"/>
    <n v="0.88129999999999997"/>
    <n v="0.93940000000000001"/>
    <n v="0.84930000000000005"/>
    <n v="0.10539999999999999"/>
    <n v="0.22059999999999999"/>
    <n v="0.41389999999999999"/>
    <n v="0.23519999999999999"/>
  </r>
  <r>
    <s v="cty28065"/>
    <x v="1645"/>
    <s v=" MS"/>
    <s v="no"/>
    <x v="0"/>
    <x v="2460"/>
    <x v="2457"/>
    <x v="2476"/>
    <x v="2527"/>
    <n v="0.79059999999999997"/>
    <n v="0.85699999999999998"/>
    <n v="0.89749999999999996"/>
    <n v="0.80410000000000004"/>
    <n v="0.20519999999999999"/>
    <n v="0.32529999999999998"/>
    <n v="0.52669999999999995"/>
    <n v="0.25459999999999999"/>
  </r>
  <r>
    <s v="cty21151"/>
    <x v="185"/>
    <s v=" KY"/>
    <s v="no"/>
    <x v="0"/>
    <x v="2461"/>
    <x v="2458"/>
    <x v="837"/>
    <x v="2528"/>
    <n v="0.75960000000000005"/>
    <n v="0.89149999999999996"/>
    <n v="0.97199999999999998"/>
    <n v="0.87329999999999997"/>
    <n v="0.15890000000000001"/>
    <n v="0.2878"/>
    <n v="0.50390000000000001"/>
    <n v="0.35799999999999998"/>
  </r>
  <r>
    <s v="cty39101"/>
    <x v="490"/>
    <s v=" OH"/>
    <s v="no"/>
    <x v="0"/>
    <x v="2462"/>
    <x v="2459"/>
    <x v="2477"/>
    <x v="2529"/>
    <n v="0.77559999999999996"/>
    <n v="0.86109999999999998"/>
    <n v="0.91339999999999999"/>
    <n v="0.8548"/>
    <n v="0.1414"/>
    <n v="0.25879999999999997"/>
    <n v="0.45569999999999999"/>
    <n v="0.31840000000000002"/>
  </r>
  <r>
    <s v="cty51650"/>
    <x v="1646"/>
    <s v=" VA"/>
    <s v="no"/>
    <x v="0"/>
    <x v="2463"/>
    <x v="2460"/>
    <x v="1912"/>
    <x v="2530"/>
    <n v="0.82199999999999995"/>
    <n v="0.89510000000000001"/>
    <n v="0.93969999999999998"/>
    <n v="0.88619999999999999"/>
    <n v="0.17519999999999999"/>
    <n v="0.27700000000000002"/>
    <n v="0.44769999999999999"/>
    <n v="0.33090000000000003"/>
  </r>
  <r>
    <s v="cty01091"/>
    <x v="1647"/>
    <s v=" AL"/>
    <s v="no"/>
    <x v="0"/>
    <x v="2464"/>
    <x v="2461"/>
    <x v="2309"/>
    <x v="2531"/>
    <n v="0.86"/>
    <n v="0.88190000000000002"/>
    <n v="0.89529999999999998"/>
    <n v="0.87360000000000004"/>
    <n v="0.19489999999999999"/>
    <n v="0.33160000000000001"/>
    <n v="0.56089999999999995"/>
    <n v="0.35680000000000001"/>
  </r>
  <r>
    <s v="cty34011"/>
    <x v="703"/>
    <s v=" NJ"/>
    <s v="no"/>
    <x v="0"/>
    <x v="2465"/>
    <x v="2462"/>
    <x v="1302"/>
    <x v="1895"/>
    <n v="0.77459999999999996"/>
    <n v="0.86739999999999995"/>
    <n v="0.92410000000000003"/>
    <n v="0.86209999999999998"/>
    <n v="0.15010000000000001"/>
    <n v="0.2424"/>
    <n v="0.39700000000000002"/>
    <n v="0.30480000000000002"/>
  </r>
  <r>
    <s v="cty13283"/>
    <x v="1648"/>
    <s v=" GA"/>
    <s v="no"/>
    <x v="0"/>
    <x v="2466"/>
    <x v="2463"/>
    <x v="2478"/>
    <x v="2532"/>
    <n v="0.76859999999999995"/>
    <n v="0.87170000000000003"/>
    <n v="0.9345"/>
    <n v="0.80610000000000004"/>
    <n v="0.216"/>
    <n v="0.38769999999999999"/>
    <n v="0.67589999999999995"/>
    <n v="0.30620000000000003"/>
  </r>
  <r>
    <s v="cty12077"/>
    <x v="162"/>
    <s v=" FL"/>
    <s v="no"/>
    <x v="0"/>
    <x v="2467"/>
    <x v="2464"/>
    <x v="2479"/>
    <x v="2533"/>
    <n v="0.76639999999999997"/>
    <n v="0.81599999999999995"/>
    <n v="0.84619999999999995"/>
    <n v="0.80049999999999999"/>
    <n v="0.11269999999999999"/>
    <n v="0.28149999999999997"/>
    <n v="0.56479999999999997"/>
    <n v="0.26019999999999999"/>
  </r>
  <r>
    <s v="cty35053"/>
    <x v="1649"/>
    <s v=" NM"/>
    <s v="no"/>
    <x v="0"/>
    <x v="2468"/>
    <x v="2465"/>
    <x v="2480"/>
    <x v="2534"/>
    <n v="0.84289999999999998"/>
    <n v="0.92120000000000002"/>
    <n v="0.96899999999999997"/>
    <n v="0.88749999999999996"/>
    <n v="0.1484"/>
    <n v="0.28999999999999998"/>
    <n v="0.52739999999999998"/>
    <n v="0.33069999999999999"/>
  </r>
  <r>
    <s v="cty47119"/>
    <x v="1650"/>
    <s v=" TN"/>
    <s v="no"/>
    <x v="0"/>
    <x v="2469"/>
    <x v="2466"/>
    <x v="2481"/>
    <x v="2535"/>
    <n v="0.78100000000000003"/>
    <n v="0.86970000000000003"/>
    <n v="0.92390000000000005"/>
    <n v="0.87829999999999997"/>
    <n v="0.11459999999999999"/>
    <n v="0.20280000000000001"/>
    <n v="0.3508"/>
    <n v="0.29459999999999997"/>
  </r>
  <r>
    <s v="cty28125"/>
    <x v="1651"/>
    <s v=" MS"/>
    <s v="no"/>
    <x v="0"/>
    <x v="2470"/>
    <x v="2467"/>
    <x v="2482"/>
    <x v="2536"/>
    <n v="0.62239999999999995"/>
    <n v="0.78520000000000001"/>
    <n v="0.88460000000000005"/>
    <n v="0.61860000000000004"/>
    <n v="0.1651"/>
    <n v="0.3387"/>
    <n v="0.62980000000000003"/>
    <n v="0.20599999999999999"/>
  </r>
  <r>
    <s v="cty51111"/>
    <x v="1652"/>
    <s v=" VA"/>
    <s v="no"/>
    <x v="0"/>
    <x v="2471"/>
    <x v="2468"/>
    <x v="2483"/>
    <x v="2537"/>
    <n v="0.87190000000000001"/>
    <n v="0.90259999999999996"/>
    <n v="0.92130000000000001"/>
    <n v="0.89100000000000001"/>
    <n v="0.1696"/>
    <n v="0.23069999999999999"/>
    <n v="0.33329999999999999"/>
    <n v="0.2399"/>
  </r>
  <r>
    <s v="cty13181"/>
    <x v="66"/>
    <s v=" GA"/>
    <s v="no"/>
    <x v="0"/>
    <x v="2472"/>
    <x v="2469"/>
    <x v="1654"/>
    <x v="2538"/>
    <n v="0.77249999999999996"/>
    <n v="0.84819999999999995"/>
    <n v="0.89449999999999996"/>
    <n v="0.80410000000000004"/>
    <n v="0.1188"/>
    <n v="0.1928"/>
    <n v="0.31709999999999999"/>
    <n v="0.2074"/>
  </r>
  <r>
    <s v="cty47185"/>
    <x v="558"/>
    <s v=" TN"/>
    <s v="no"/>
    <x v="0"/>
    <x v="2473"/>
    <x v="2470"/>
    <x v="2484"/>
    <x v="2539"/>
    <n v="0.7258"/>
    <n v="0.83450000000000002"/>
    <n v="0.90080000000000005"/>
    <n v="0.80089999999999995"/>
    <n v="8.8900000000000007E-2"/>
    <n v="0.25"/>
    <n v="0.52010000000000001"/>
    <n v="0.248"/>
  </r>
  <r>
    <s v="cty13153"/>
    <x v="264"/>
    <s v=" GA"/>
    <s v="no"/>
    <x v="0"/>
    <x v="2474"/>
    <x v="2471"/>
    <x v="2485"/>
    <x v="2540"/>
    <n v="0.77859999999999996"/>
    <n v="0.86360000000000003"/>
    <n v="0.91559999999999997"/>
    <n v="0.86650000000000005"/>
    <n v="0.1825"/>
    <n v="0.2873"/>
    <n v="0.46329999999999999"/>
    <n v="0.376"/>
  </r>
  <r>
    <s v="cty05011"/>
    <x v="1607"/>
    <s v=" AR"/>
    <s v="no"/>
    <x v="0"/>
    <x v="2475"/>
    <x v="2472"/>
    <x v="2486"/>
    <x v="2541"/>
    <n v="0.79679999999999995"/>
    <n v="0.92020000000000002"/>
    <n v="0.99560000000000004"/>
    <n v="0.87280000000000002"/>
    <n v="6.6799999999999998E-2"/>
    <n v="0.22450000000000001"/>
    <n v="0.48899999999999999"/>
    <n v="0.23949999999999999"/>
  </r>
  <r>
    <s v="cty39095"/>
    <x v="398"/>
    <s v=" OH"/>
    <s v="no"/>
    <x v="0"/>
    <x v="2476"/>
    <x v="2473"/>
    <x v="2487"/>
    <x v="2542"/>
    <n v="0.75270000000000004"/>
    <n v="0.85640000000000005"/>
    <n v="0.91969999999999996"/>
    <n v="0.86509999999999998"/>
    <n v="0.14069999999999999"/>
    <n v="0.25080000000000002"/>
    <n v="0.4355"/>
    <n v="0.36940000000000001"/>
  </r>
  <r>
    <s v="cty01107"/>
    <x v="1535"/>
    <s v=" AL"/>
    <s v="no"/>
    <x v="0"/>
    <x v="2476"/>
    <x v="2474"/>
    <x v="2488"/>
    <x v="2543"/>
    <n v="0.73629999999999995"/>
    <n v="0.84450000000000003"/>
    <n v="0.91059999999999997"/>
    <n v="0.78539999999999999"/>
    <n v="0.13289999999999999"/>
    <n v="0.28520000000000001"/>
    <n v="0.54069999999999996"/>
    <n v="0.26269999999999999"/>
  </r>
  <r>
    <s v="cty26025"/>
    <x v="246"/>
    <s v=" MI"/>
    <s v="no"/>
    <x v="0"/>
    <x v="2477"/>
    <x v="2475"/>
    <x v="2489"/>
    <x v="1775"/>
    <n v="0.75639999999999996"/>
    <n v="0.85170000000000001"/>
    <n v="0.91"/>
    <n v="0.85589999999999999"/>
    <n v="0.1002"/>
    <n v="0.2079"/>
    <n v="0.38869999999999999"/>
    <n v="0.29959999999999998"/>
  </r>
  <r>
    <s v="cty13169"/>
    <x v="232"/>
    <s v=" GA"/>
    <s v="no"/>
    <x v="0"/>
    <x v="2478"/>
    <x v="2476"/>
    <x v="2490"/>
    <x v="2544"/>
    <n v="0.79730000000000001"/>
    <n v="0.84730000000000005"/>
    <n v="0.87790000000000001"/>
    <n v="0.84799999999999998"/>
    <n v="0.14779999999999999"/>
    <n v="0.2326"/>
    <n v="0.37480000000000002"/>
    <n v="0.29049999999999998"/>
  </r>
  <r>
    <s v="cty37137"/>
    <x v="1653"/>
    <s v=" NC"/>
    <s v="no"/>
    <x v="0"/>
    <x v="2479"/>
    <x v="2477"/>
    <x v="2491"/>
    <x v="2545"/>
    <n v="0.7762"/>
    <n v="0.85070000000000001"/>
    <n v="0.8962"/>
    <n v="0.82899999999999996"/>
    <n v="0.20960000000000001"/>
    <n v="0.25540000000000002"/>
    <n v="0.33229999999999998"/>
    <n v="0.26950000000000002"/>
  </r>
  <r>
    <s v="cty01103"/>
    <x v="171"/>
    <s v=" AL"/>
    <s v="no"/>
    <x v="0"/>
    <x v="2480"/>
    <x v="2478"/>
    <x v="2492"/>
    <x v="2546"/>
    <n v="0.72889999999999999"/>
    <n v="0.83460000000000001"/>
    <n v="0.89910000000000001"/>
    <n v="0.8387"/>
    <n v="0.1308"/>
    <n v="0.22750000000000001"/>
    <n v="0.38969999999999999"/>
    <n v="0.32429999999999998"/>
  </r>
  <r>
    <s v="cty12125"/>
    <x v="252"/>
    <s v=" FL"/>
    <s v="no"/>
    <x v="0"/>
    <x v="2481"/>
    <x v="2479"/>
    <x v="2161"/>
    <x v="2547"/>
    <n v="0.83299999999999996"/>
    <n v="0.85460000000000003"/>
    <n v="0.86770000000000003"/>
    <n v="0.84650000000000003"/>
    <n v="0.14649999999999999"/>
    <n v="0.2379"/>
    <n v="0.3911"/>
    <n v="0.2296"/>
  </r>
  <r>
    <s v="cty51045"/>
    <x v="1041"/>
    <s v=" VA"/>
    <s v="no"/>
    <x v="0"/>
    <x v="2482"/>
    <x v="2480"/>
    <x v="2493"/>
    <x v="2548"/>
    <n v="0.81569999999999998"/>
    <n v="0.92520000000000002"/>
    <n v="0.99209999999999998"/>
    <n v="0.90259999999999996"/>
    <n v="0.1479"/>
    <n v="0.32100000000000001"/>
    <n v="0.61129999999999995"/>
    <n v="0.35470000000000002"/>
  </r>
  <r>
    <s v="cty35006"/>
    <x v="1654"/>
    <s v=" NM"/>
    <s v="no"/>
    <x v="0"/>
    <x v="2483"/>
    <x v="2481"/>
    <x v="2494"/>
    <x v="2549"/>
    <n v="0.79630000000000001"/>
    <n v="0.91279999999999994"/>
    <n v="0.98380000000000001"/>
    <n v="0.85599999999999998"/>
    <n v="0.1113"/>
    <n v="0.23300000000000001"/>
    <n v="0.43709999999999999"/>
    <n v="0.20649999999999999"/>
  </r>
  <r>
    <s v="cty47073"/>
    <x v="1655"/>
    <s v=" TN"/>
    <s v="no"/>
    <x v="0"/>
    <x v="2484"/>
    <x v="2482"/>
    <x v="2495"/>
    <x v="2550"/>
    <n v="0.79179999999999995"/>
    <n v="0.88290000000000002"/>
    <n v="0.9385"/>
    <n v="0.86270000000000002"/>
    <n v="8.4699999999999998E-2"/>
    <n v="0.19789999999999999"/>
    <n v="0.38779999999999998"/>
    <n v="0.22209999999999999"/>
  </r>
  <r>
    <s v="cty28055"/>
    <x v="1656"/>
    <s v=" MS"/>
    <s v="no"/>
    <x v="0"/>
    <x v="2485"/>
    <x v="2483"/>
    <x v="2496"/>
    <x v="2551"/>
    <n v="0.55200000000000005"/>
    <n v="0.79"/>
    <n v="0.93530000000000002"/>
    <n v="0.72889999999999999"/>
    <n v="0"/>
    <n v="0"/>
    <n v="0"/>
    <n v="0"/>
  </r>
  <r>
    <s v="cty17143"/>
    <x v="1657"/>
    <s v=" IL"/>
    <s v="no"/>
    <x v="0"/>
    <x v="2486"/>
    <x v="2484"/>
    <x v="2497"/>
    <x v="2552"/>
    <n v="0.76739999999999997"/>
    <n v="0.87319999999999998"/>
    <n v="0.93779999999999997"/>
    <n v="0.88590000000000002"/>
    <n v="0.14119999999999999"/>
    <n v="0.2545"/>
    <n v="0.44450000000000001"/>
    <n v="0.39579999999999999"/>
  </r>
  <r>
    <s v="cty54011"/>
    <x v="1658"/>
    <s v=" WV"/>
    <s v="no"/>
    <x v="0"/>
    <x v="2487"/>
    <x v="2485"/>
    <x v="2498"/>
    <x v="2362"/>
    <n v="0.80959999999999999"/>
    <n v="0.88149999999999995"/>
    <n v="0.9254"/>
    <n v="0.88049999999999995"/>
    <n v="0.18140000000000001"/>
    <n v="0.29480000000000001"/>
    <n v="0.48509999999999998"/>
    <n v="0.4002"/>
  </r>
  <r>
    <s v="cty28071"/>
    <x v="260"/>
    <s v=" MS"/>
    <s v="no"/>
    <x v="0"/>
    <x v="2488"/>
    <x v="2486"/>
    <x v="2499"/>
    <x v="2553"/>
    <n v="0.75119999999999998"/>
    <n v="0.84940000000000004"/>
    <n v="0.90939999999999999"/>
    <n v="0.83950000000000002"/>
    <n v="0.2135"/>
    <n v="0.31809999999999999"/>
    <n v="0.49349999999999999"/>
    <n v="0.39379999999999998"/>
  </r>
  <r>
    <s v="cty51089"/>
    <x v="547"/>
    <s v=" VA"/>
    <s v="no"/>
    <x v="0"/>
    <x v="2489"/>
    <x v="2487"/>
    <x v="2500"/>
    <x v="2554"/>
    <n v="0.81950000000000001"/>
    <n v="0.90549999999999997"/>
    <n v="0.95799999999999996"/>
    <n v="0.8851"/>
    <n v="0.10680000000000001"/>
    <n v="0.22559999999999999"/>
    <n v="0.4249"/>
    <n v="0.25829999999999997"/>
  </r>
  <r>
    <s v="cty17163"/>
    <x v="821"/>
    <s v=" IL"/>
    <s v="no"/>
    <x v="0"/>
    <x v="2490"/>
    <x v="2488"/>
    <x v="2501"/>
    <x v="2555"/>
    <n v="0.79039999999999999"/>
    <n v="0.8821"/>
    <n v="0.93810000000000004"/>
    <n v="0.88109999999999999"/>
    <n v="0.1477"/>
    <n v="0.26029999999999998"/>
    <n v="0.44900000000000001"/>
    <n v="0.35980000000000001"/>
  </r>
  <r>
    <s v="cty12111"/>
    <x v="1659"/>
    <s v=" FL"/>
    <s v="no"/>
    <x v="0"/>
    <x v="2491"/>
    <x v="2489"/>
    <x v="2502"/>
    <x v="2556"/>
    <n v="0.7429"/>
    <n v="0.83730000000000004"/>
    <n v="0.89500000000000002"/>
    <n v="0.80940000000000001"/>
    <n v="0.1192"/>
    <n v="0.20080000000000001"/>
    <n v="0.3377"/>
    <n v="0.21709999999999999"/>
  </r>
  <r>
    <s v="cty13179"/>
    <x v="162"/>
    <s v=" GA"/>
    <s v="no"/>
    <x v="0"/>
    <x v="2492"/>
    <x v="2490"/>
    <x v="2503"/>
    <x v="2557"/>
    <n v="0.80669999999999997"/>
    <n v="0.87050000000000005"/>
    <n v="0.90949999999999998"/>
    <n v="0.85209999999999997"/>
    <n v="0.1328"/>
    <n v="0.26119999999999999"/>
    <n v="0.47660000000000002"/>
    <n v="0.2651"/>
  </r>
  <r>
    <s v="cty01099"/>
    <x v="421"/>
    <s v=" AL"/>
    <s v="no"/>
    <x v="0"/>
    <x v="2493"/>
    <x v="2491"/>
    <x v="2504"/>
    <x v="1973"/>
    <n v="0.81699999999999995"/>
    <n v="0.8891"/>
    <n v="0.93320000000000003"/>
    <n v="0.87829999999999997"/>
    <n v="0.13980000000000001"/>
    <n v="0.21429999999999999"/>
    <n v="0.33910000000000001"/>
    <n v="0.26219999999999999"/>
  </r>
  <r>
    <s v="cty13145"/>
    <x v="1114"/>
    <s v=" GA"/>
    <s v="no"/>
    <x v="0"/>
    <x v="2494"/>
    <x v="2492"/>
    <x v="2505"/>
    <x v="2558"/>
    <n v="0.82499999999999996"/>
    <n v="0.88290000000000002"/>
    <n v="0.91830000000000001"/>
    <n v="0.88980000000000004"/>
    <n v="0.16639999999999999"/>
    <n v="0.2442"/>
    <n v="0.37480000000000002"/>
    <n v="0.31230000000000002"/>
  </r>
  <r>
    <s v="cty05043"/>
    <x v="1660"/>
    <s v=" AR"/>
    <s v="no"/>
    <x v="0"/>
    <x v="2495"/>
    <x v="2493"/>
    <x v="2506"/>
    <x v="2559"/>
    <n v="0.85719999999999996"/>
    <n v="0.90039999999999998"/>
    <n v="0.92679999999999996"/>
    <n v="0.88529999999999998"/>
    <n v="0.20930000000000001"/>
    <n v="0.33289999999999997"/>
    <n v="0.54020000000000001"/>
    <n v="0.3644"/>
  </r>
  <r>
    <s v="cty21025"/>
    <x v="1661"/>
    <s v=" KY"/>
    <s v="no"/>
    <x v="0"/>
    <x v="2496"/>
    <x v="2494"/>
    <x v="2507"/>
    <x v="2560"/>
    <n v="0.8004"/>
    <n v="0.89239999999999997"/>
    <n v="0.9486"/>
    <n v="0.82489999999999997"/>
    <n v="0.1734"/>
    <n v="0.25779999999999997"/>
    <n v="0.39950000000000002"/>
    <n v="0.21010000000000001"/>
  </r>
  <r>
    <s v="cty01035"/>
    <x v="1662"/>
    <s v=" AL"/>
    <s v="no"/>
    <x v="0"/>
    <x v="2497"/>
    <x v="1521"/>
    <x v="1810"/>
    <x v="2561"/>
    <n v="0.78049999999999997"/>
    <n v="0.86170000000000002"/>
    <n v="0.9113"/>
    <n v="0.8125"/>
    <n v="0.18840000000000001"/>
    <n v="0.2742"/>
    <n v="0.41810000000000003"/>
    <n v="0.2344"/>
  </r>
  <r>
    <s v="cty29095"/>
    <x v="154"/>
    <s v=" MO"/>
    <s v="no"/>
    <x v="0"/>
    <x v="2498"/>
    <x v="2462"/>
    <x v="2508"/>
    <x v="2562"/>
    <n v="0.7581"/>
    <n v="0.84909999999999997"/>
    <n v="0.90469999999999995"/>
    <n v="0.84330000000000005"/>
    <n v="0.14549999999999999"/>
    <n v="0.2475"/>
    <n v="0.41860000000000003"/>
    <n v="0.32190000000000002"/>
  </r>
  <r>
    <s v="cty05103"/>
    <x v="1663"/>
    <s v=" AR"/>
    <s v="no"/>
    <x v="0"/>
    <x v="2499"/>
    <x v="2495"/>
    <x v="1893"/>
    <x v="2563"/>
    <n v="0.83509999999999995"/>
    <n v="0.88390000000000002"/>
    <n v="0.91369999999999996"/>
    <n v="0.86580000000000001"/>
    <n v="0.2056"/>
    <n v="0.28139999999999998"/>
    <n v="0.40849999999999997"/>
    <n v="0.28920000000000001"/>
  </r>
  <r>
    <s v="cty01053"/>
    <x v="1664"/>
    <s v=" AL"/>
    <s v="no"/>
    <x v="0"/>
    <x v="2500"/>
    <x v="2496"/>
    <x v="2509"/>
    <x v="2564"/>
    <n v="0.74780000000000002"/>
    <n v="0.84509999999999996"/>
    <n v="0.90449999999999997"/>
    <n v="0.80589999999999995"/>
    <n v="0.1308"/>
    <n v="0.24729999999999999"/>
    <n v="0.44269999999999998"/>
    <n v="0.25359999999999999"/>
  </r>
  <r>
    <s v="cty28003"/>
    <x v="1665"/>
    <s v=" MS"/>
    <s v="no"/>
    <x v="0"/>
    <x v="2501"/>
    <x v="2497"/>
    <x v="2362"/>
    <x v="2565"/>
    <n v="0.72289999999999999"/>
    <n v="0.79179999999999995"/>
    <n v="0.83379999999999999"/>
    <n v="0.77610000000000001"/>
    <n v="9.1600000000000001E-2"/>
    <n v="0.22509999999999999"/>
    <n v="0.4491"/>
    <n v="0.25509999999999999"/>
  </r>
  <r>
    <s v="cty12033"/>
    <x v="1664"/>
    <s v=" FL"/>
    <s v="no"/>
    <x v="0"/>
    <x v="2502"/>
    <x v="2498"/>
    <x v="2510"/>
    <x v="2566"/>
    <n v="0.7641"/>
    <n v="0.86129999999999995"/>
    <n v="0.92069999999999996"/>
    <n v="0.83989999999999998"/>
    <n v="0.14779999999999999"/>
    <n v="0.2535"/>
    <n v="0.43070000000000003"/>
    <n v="0.30530000000000002"/>
  </r>
  <r>
    <s v="cty51830"/>
    <x v="1666"/>
    <s v=" VA"/>
    <s v="no"/>
    <x v="0"/>
    <x v="2503"/>
    <x v="2499"/>
    <x v="1392"/>
    <x v="2567"/>
    <n v="0.83050000000000002"/>
    <n v="0.9143"/>
    <n v="0.96540000000000004"/>
    <n v="0.90249999999999997"/>
    <n v="0.1978"/>
    <n v="0.33489999999999998"/>
    <n v="0.56489999999999996"/>
    <n v="0.51929999999999998"/>
  </r>
  <r>
    <s v="cty13015"/>
    <x v="1667"/>
    <s v=" GA"/>
    <s v="no"/>
    <x v="0"/>
    <x v="2504"/>
    <x v="2500"/>
    <x v="2511"/>
    <x v="2568"/>
    <n v="0.66839999999999999"/>
    <n v="0.80369999999999997"/>
    <n v="0.88629999999999998"/>
    <n v="0.79010000000000002"/>
    <n v="0.10440000000000001"/>
    <n v="0.20039999999999999"/>
    <n v="0.3614"/>
    <n v="0.25119999999999998"/>
  </r>
  <r>
    <s v="cty28113"/>
    <x v="509"/>
    <s v=" MS"/>
    <s v="no"/>
    <x v="0"/>
    <x v="2505"/>
    <x v="2501"/>
    <x v="2512"/>
    <x v="2569"/>
    <n v="0.75719999999999998"/>
    <n v="0.85229999999999995"/>
    <n v="0.9103"/>
    <n v="0.79190000000000005"/>
    <n v="0.12130000000000001"/>
    <n v="0.2394"/>
    <n v="0.43759999999999999"/>
    <n v="0.22370000000000001"/>
  </r>
  <r>
    <s v="cty37033"/>
    <x v="1668"/>
    <s v=" NC"/>
    <s v="no"/>
    <x v="0"/>
    <x v="2506"/>
    <x v="2502"/>
    <x v="2513"/>
    <x v="2570"/>
    <n v="0.76060000000000005"/>
    <n v="0.8508"/>
    <n v="0.90580000000000005"/>
    <n v="0.82909999999999995"/>
    <n v="9.2999999999999999E-2"/>
    <n v="0.19189999999999999"/>
    <n v="0.3579"/>
    <n v="0.20710000000000001"/>
  </r>
  <r>
    <s v="cty12081"/>
    <x v="1669"/>
    <s v=" FL"/>
    <s v="no"/>
    <x v="0"/>
    <x v="2507"/>
    <x v="2503"/>
    <x v="2514"/>
    <x v="2571"/>
    <n v="0.71489999999999998"/>
    <n v="0.82869999999999999"/>
    <n v="0.8982"/>
    <n v="0.81200000000000006"/>
    <n v="0.16550000000000001"/>
    <n v="0.24979999999999999"/>
    <n v="0.3911"/>
    <n v="0.30620000000000003"/>
  </r>
  <r>
    <s v="cty51620"/>
    <x v="1670"/>
    <s v=" VA"/>
    <s v="no"/>
    <x v="0"/>
    <x v="2508"/>
    <x v="2504"/>
    <x v="2515"/>
    <x v="2572"/>
    <n v="0.79730000000000001"/>
    <n v="0.85389999999999999"/>
    <n v="0.88849999999999996"/>
    <n v="0.85250000000000004"/>
    <n v="0.28989999999999999"/>
    <n v="0.4007"/>
    <n v="0.58640000000000003"/>
    <n v="0.5242"/>
  </r>
  <r>
    <s v="cty18143"/>
    <x v="350"/>
    <s v=" IN"/>
    <s v="no"/>
    <x v="0"/>
    <x v="2509"/>
    <x v="2505"/>
    <x v="2516"/>
    <x v="2573"/>
    <n v="0.70309999999999995"/>
    <n v="0.83279999999999998"/>
    <n v="0.91200000000000003"/>
    <n v="0.80420000000000003"/>
    <n v="9.1200000000000003E-2"/>
    <n v="0.21709999999999999"/>
    <n v="0.42849999999999999"/>
    <n v="0.2419"/>
  </r>
  <r>
    <s v="cty13055"/>
    <x v="1671"/>
    <s v=" GA"/>
    <s v="no"/>
    <x v="0"/>
    <x v="2510"/>
    <x v="2506"/>
    <x v="2517"/>
    <x v="2526"/>
    <n v="0.69740000000000002"/>
    <n v="0.84330000000000005"/>
    <n v="0.93240000000000001"/>
    <n v="0.79530000000000001"/>
    <n v="9.11E-2"/>
    <n v="0.18870000000000001"/>
    <n v="0.35249999999999998"/>
    <n v="0.1923"/>
  </r>
  <r>
    <s v="cty04021"/>
    <x v="1672"/>
    <s v=" AZ"/>
    <s v="no"/>
    <x v="0"/>
    <x v="2511"/>
    <x v="2507"/>
    <x v="2518"/>
    <x v="2574"/>
    <n v="0.71360000000000001"/>
    <n v="0.8075"/>
    <n v="0.86480000000000001"/>
    <n v="0.78569999999999995"/>
    <n v="0.1045"/>
    <n v="0.1792"/>
    <n v="0.30459999999999998"/>
    <n v="0.1961"/>
  </r>
  <r>
    <s v="cty13005"/>
    <x v="1673"/>
    <s v=" GA"/>
    <s v="no"/>
    <x v="0"/>
    <x v="2512"/>
    <x v="2508"/>
    <x v="2519"/>
    <x v="2575"/>
    <n v="0.72489999999999999"/>
    <n v="0.87009999999999998"/>
    <n v="0.9587"/>
    <n v="0.81810000000000005"/>
    <n v="0.113"/>
    <n v="0.19950000000000001"/>
    <n v="0.34439999999999998"/>
    <n v="0.2094"/>
  </r>
  <r>
    <s v="cty21239"/>
    <x v="687"/>
    <s v=" KY"/>
    <s v="no"/>
    <x v="0"/>
    <x v="2513"/>
    <x v="2171"/>
    <x v="2520"/>
    <x v="2576"/>
    <n v="0.74939999999999996"/>
    <n v="0.85"/>
    <n v="0.91139999999999999"/>
    <n v="0.86850000000000005"/>
    <n v="0.1414"/>
    <n v="0.26950000000000002"/>
    <n v="0.48430000000000001"/>
    <n v="0.4496"/>
  </r>
  <r>
    <s v="cty01083"/>
    <x v="1374"/>
    <s v=" AL"/>
    <s v="no"/>
    <x v="0"/>
    <x v="2514"/>
    <x v="2509"/>
    <x v="2521"/>
    <x v="2577"/>
    <n v="0.69199999999999995"/>
    <n v="0.81850000000000001"/>
    <n v="0.89570000000000005"/>
    <n v="0.81210000000000004"/>
    <n v="0.1105"/>
    <n v="0.20569999999999999"/>
    <n v="0.36549999999999999"/>
    <n v="0.27460000000000001"/>
  </r>
  <r>
    <s v="cty47171"/>
    <x v="1674"/>
    <s v=" TN"/>
    <s v="no"/>
    <x v="0"/>
    <x v="2515"/>
    <x v="2510"/>
    <x v="2522"/>
    <x v="2578"/>
    <n v="0.8105"/>
    <n v="0.87890000000000001"/>
    <n v="0.92069999999999996"/>
    <n v="0.86780000000000002"/>
    <n v="8.3400000000000002E-2"/>
    <n v="0.19350000000000001"/>
    <n v="0.37809999999999999"/>
    <n v="0.2293"/>
  </r>
  <r>
    <s v="cty21235"/>
    <x v="778"/>
    <s v=" KY"/>
    <s v="no"/>
    <x v="0"/>
    <x v="2516"/>
    <x v="2511"/>
    <x v="2523"/>
    <x v="2579"/>
    <n v="0.81630000000000003"/>
    <n v="0.89749999999999996"/>
    <n v="0.94710000000000005"/>
    <n v="0.85929999999999995"/>
    <n v="0.17460000000000001"/>
    <n v="0.30649999999999999"/>
    <n v="0.52769999999999995"/>
    <n v="0.30709999999999998"/>
  </r>
  <r>
    <s v="cty06025"/>
    <x v="1675"/>
    <s v=" CA"/>
    <s v="no"/>
    <x v="0"/>
    <x v="2517"/>
    <x v="2512"/>
    <x v="1272"/>
    <x v="2580"/>
    <n v="0.78600000000000003"/>
    <n v="0.87060000000000004"/>
    <n v="0.92220000000000002"/>
    <n v="0.82099999999999995"/>
    <n v="0.17780000000000001"/>
    <n v="0.25390000000000001"/>
    <n v="0.38150000000000001"/>
    <n v="0.25119999999999998"/>
  </r>
  <r>
    <s v="cty21131"/>
    <x v="1676"/>
    <s v=" KY"/>
    <s v="no"/>
    <x v="0"/>
    <x v="2518"/>
    <x v="2513"/>
    <x v="2524"/>
    <x v="2581"/>
    <n v="0.89470000000000005"/>
    <n v="0.91469999999999996"/>
    <n v="0.92700000000000005"/>
    <n v="0.90369999999999995"/>
    <n v="0.15260000000000001"/>
    <n v="0.1721"/>
    <n v="0.20480000000000001"/>
    <n v="0.17130000000000001"/>
  </r>
  <r>
    <s v="cty45051"/>
    <x v="1677"/>
    <s v=" SC"/>
    <s v="no"/>
    <x v="0"/>
    <x v="2519"/>
    <x v="2514"/>
    <x v="2525"/>
    <x v="2582"/>
    <n v="0.78010000000000002"/>
    <n v="0.87450000000000006"/>
    <n v="0.93210000000000004"/>
    <n v="0.84599999999999997"/>
    <n v="0.19059999999999999"/>
    <n v="0.27800000000000002"/>
    <n v="0.42459999999999998"/>
    <n v="0.30559999999999998"/>
  </r>
  <r>
    <s v="cty12105"/>
    <x v="84"/>
    <s v=" FL"/>
    <s v="no"/>
    <x v="0"/>
    <x v="2520"/>
    <x v="2460"/>
    <x v="2526"/>
    <x v="2583"/>
    <n v="0.7268"/>
    <n v="0.83030000000000004"/>
    <n v="0.89359999999999995"/>
    <n v="0.80679999999999996"/>
    <n v="0.1173"/>
    <n v="0.21629999999999999"/>
    <n v="0.38250000000000001"/>
    <n v="0.25769999999999998"/>
  </r>
  <r>
    <s v="cty47155"/>
    <x v="426"/>
    <s v=" TN"/>
    <s v="no"/>
    <x v="0"/>
    <x v="2521"/>
    <x v="2515"/>
    <x v="2527"/>
    <x v="2584"/>
    <n v="0.81699999999999995"/>
    <n v="0.87429999999999997"/>
    <n v="0.90920000000000001"/>
    <n v="0.85529999999999995"/>
    <n v="0.1502"/>
    <n v="0.26850000000000002"/>
    <n v="0.46679999999999999"/>
    <n v="0.27900000000000003"/>
  </r>
  <r>
    <s v="cty42101"/>
    <x v="1678"/>
    <s v=" PA"/>
    <s v="no"/>
    <x v="0"/>
    <x v="2522"/>
    <x v="2516"/>
    <x v="2528"/>
    <x v="2585"/>
    <n v="0.80389999999999995"/>
    <n v="0.88260000000000005"/>
    <n v="0.93059999999999998"/>
    <n v="0.85599999999999998"/>
    <n v="0.219"/>
    <n v="0.32040000000000002"/>
    <n v="0.49030000000000001"/>
    <n v="0.34460000000000002"/>
  </r>
  <r>
    <s v="cty21065"/>
    <x v="1679"/>
    <s v=" KY"/>
    <s v="no"/>
    <x v="0"/>
    <x v="2523"/>
    <x v="2517"/>
    <x v="2529"/>
    <x v="2586"/>
    <n v="0.77890000000000004"/>
    <n v="0.85840000000000005"/>
    <n v="0.90700000000000003"/>
    <n v="0.81559999999999999"/>
    <n v="6.4600000000000005E-2"/>
    <n v="0.19040000000000001"/>
    <n v="0.40129999999999999"/>
    <n v="0.15049999999999999"/>
  </r>
  <r>
    <s v="cty01109"/>
    <x v="509"/>
    <s v=" AL"/>
    <s v="no"/>
    <x v="0"/>
    <x v="2524"/>
    <x v="2518"/>
    <x v="2530"/>
    <x v="2587"/>
    <n v="0.72389999999999999"/>
    <n v="0.83299999999999996"/>
    <n v="0.89959999999999996"/>
    <n v="0.76739999999999997"/>
    <n v="0.15459999999999999"/>
    <n v="0.26840000000000003"/>
    <n v="0.45939999999999998"/>
    <n v="0.24229999999999999"/>
  </r>
  <r>
    <s v="cty37139"/>
    <x v="1680"/>
    <s v=" NC"/>
    <s v="no"/>
    <x v="0"/>
    <x v="2525"/>
    <x v="2519"/>
    <x v="2531"/>
    <x v="2588"/>
    <n v="0.77700000000000002"/>
    <n v="0.87170000000000003"/>
    <n v="0.92949999999999999"/>
    <n v="0.83840000000000003"/>
    <n v="0.19439999999999999"/>
    <n v="0.2782"/>
    <n v="0.41860000000000003"/>
    <n v="0.29670000000000002"/>
  </r>
  <r>
    <s v="cty13221"/>
    <x v="1681"/>
    <s v=" GA"/>
    <s v="no"/>
    <x v="0"/>
    <x v="2526"/>
    <x v="2520"/>
    <x v="2532"/>
    <x v="2589"/>
    <n v="0.70189999999999997"/>
    <n v="0.8206"/>
    <n v="0.89300000000000002"/>
    <n v="0.7913"/>
    <n v="8.3400000000000002E-2"/>
    <n v="0.18509999999999999"/>
    <n v="0.35570000000000002"/>
    <n v="0.2069"/>
  </r>
  <r>
    <s v="cty47173"/>
    <x v="252"/>
    <s v=" TN"/>
    <s v="no"/>
    <x v="0"/>
    <x v="2527"/>
    <x v="2521"/>
    <x v="2533"/>
    <x v="2590"/>
    <n v="0.82330000000000003"/>
    <n v="0.86580000000000001"/>
    <n v="0.89180000000000004"/>
    <n v="0.84709999999999996"/>
    <n v="7.9100000000000004E-2"/>
    <n v="0.1623"/>
    <n v="0.30180000000000001"/>
    <n v="0.14610000000000001"/>
  </r>
  <r>
    <s v="cty51640"/>
    <x v="1682"/>
    <s v=" VA"/>
    <s v="no"/>
    <x v="0"/>
    <x v="2528"/>
    <x v="1610"/>
    <x v="2534"/>
    <x v="2591"/>
    <n v="0.82169999999999999"/>
    <n v="0.89729999999999999"/>
    <n v="0.94340000000000002"/>
    <n v="0.87429999999999997"/>
    <n v="0.2248"/>
    <n v="0.3448"/>
    <n v="0.54610000000000003"/>
    <n v="0.37290000000000001"/>
  </r>
  <r>
    <s v="cty37151"/>
    <x v="700"/>
    <s v=" NC"/>
    <s v="no"/>
    <x v="0"/>
    <x v="2529"/>
    <x v="2522"/>
    <x v="2535"/>
    <x v="2592"/>
    <n v="0.71850000000000003"/>
    <n v="0.80889999999999995"/>
    <n v="0.86409999999999998"/>
    <n v="0.7994"/>
    <n v="8.9499999999999996E-2"/>
    <n v="0.20630000000000001"/>
    <n v="0.4022"/>
    <n v="0.25650000000000001"/>
  </r>
  <r>
    <s v="cty21193"/>
    <x v="683"/>
    <s v=" KY"/>
    <s v="no"/>
    <x v="0"/>
    <x v="2530"/>
    <x v="2523"/>
    <x v="2536"/>
    <x v="2593"/>
    <n v="0.84409999999999996"/>
    <n v="0.88549999999999995"/>
    <n v="0.91080000000000005"/>
    <n v="0.872"/>
    <n v="0.15939999999999999"/>
    <n v="0.2427"/>
    <n v="0.38250000000000001"/>
    <n v="0.25969999999999999"/>
  </r>
  <r>
    <s v="cty28047"/>
    <x v="412"/>
    <s v=" MS"/>
    <s v="no"/>
    <x v="0"/>
    <x v="2531"/>
    <x v="2524"/>
    <x v="2537"/>
    <x v="2594"/>
    <n v="0.73819999999999997"/>
    <n v="0.84560000000000002"/>
    <n v="0.91110000000000002"/>
    <n v="0.81459999999999999"/>
    <n v="0.1381"/>
    <n v="0.254"/>
    <n v="0.44840000000000002"/>
    <n v="0.29260000000000003"/>
  </r>
  <r>
    <s v="cty01019"/>
    <x v="151"/>
    <s v=" AL"/>
    <s v="no"/>
    <x v="0"/>
    <x v="2532"/>
    <x v="2525"/>
    <x v="2538"/>
    <x v="2595"/>
    <n v="0.7157"/>
    <n v="0.84560000000000002"/>
    <n v="0.92500000000000004"/>
    <n v="0.79079999999999995"/>
    <n v="0.1588"/>
    <n v="0.2286"/>
    <n v="0.34570000000000001"/>
    <n v="0.2233"/>
  </r>
  <r>
    <s v="cty13183"/>
    <x v="1683"/>
    <s v=" GA"/>
    <s v="no"/>
    <x v="0"/>
    <x v="2533"/>
    <x v="2526"/>
    <x v="2539"/>
    <x v="2596"/>
    <n v="0.68669999999999998"/>
    <n v="0.78190000000000004"/>
    <n v="0.84"/>
    <n v="0.73470000000000002"/>
    <n v="0.14030000000000001"/>
    <n v="0.30059999999999998"/>
    <n v="0.56950000000000001"/>
    <n v="0.28960000000000002"/>
  </r>
  <r>
    <s v="cty28069"/>
    <x v="1684"/>
    <s v=" MS"/>
    <s v="no"/>
    <x v="0"/>
    <x v="2534"/>
    <x v="2527"/>
    <x v="2540"/>
    <x v="2597"/>
    <n v="0.74809999999999999"/>
    <n v="0.872"/>
    <n v="0.9476"/>
    <n v="0.79120000000000001"/>
    <n v="0.24679999999999999"/>
    <n v="0.3967"/>
    <n v="0.6482"/>
    <n v="0.35370000000000001"/>
  </r>
  <r>
    <s v="cty12013"/>
    <x v="246"/>
    <s v=" FL"/>
    <s v="no"/>
    <x v="0"/>
    <x v="2535"/>
    <x v="2528"/>
    <x v="2541"/>
    <x v="2598"/>
    <n v="0.79869999999999997"/>
    <n v="0.90010000000000001"/>
    <n v="0.96199999999999997"/>
    <n v="0.84789999999999999"/>
    <n v="0.1066"/>
    <n v="0.25890000000000002"/>
    <n v="0.51419999999999999"/>
    <n v="0.21870000000000001"/>
  </r>
  <r>
    <s v="cty13305"/>
    <x v="96"/>
    <s v=" GA"/>
    <s v="no"/>
    <x v="0"/>
    <x v="2536"/>
    <x v="2529"/>
    <x v="2542"/>
    <x v="2599"/>
    <n v="0.72050000000000003"/>
    <n v="0.82389999999999997"/>
    <n v="0.88700000000000001"/>
    <n v="0.79420000000000002"/>
    <n v="9.98E-2"/>
    <n v="0.183"/>
    <n v="0.32250000000000001"/>
    <n v="0.20830000000000001"/>
  </r>
  <r>
    <s v="cty13295"/>
    <x v="1269"/>
    <s v=" GA"/>
    <s v="no"/>
    <x v="0"/>
    <x v="2537"/>
    <x v="2530"/>
    <x v="2543"/>
    <x v="2600"/>
    <n v="0.70660000000000001"/>
    <n v="0.82750000000000001"/>
    <n v="0.90139999999999998"/>
    <n v="0.80069999999999997"/>
    <n v="8.2000000000000003E-2"/>
    <n v="0.19420000000000001"/>
    <n v="0.38240000000000002"/>
    <n v="0.21740000000000001"/>
  </r>
  <r>
    <s v="cty28097"/>
    <x v="414"/>
    <s v=" MS"/>
    <s v="no"/>
    <x v="0"/>
    <x v="2538"/>
    <x v="2531"/>
    <x v="2544"/>
    <x v="2601"/>
    <n v="0.69710000000000005"/>
    <n v="0.8397"/>
    <n v="0.92679999999999996"/>
    <n v="0.74039999999999995"/>
    <n v="0.1399"/>
    <n v="0.18090000000000001"/>
    <n v="0.24979999999999999"/>
    <n v="0.15659999999999999"/>
  </r>
  <r>
    <s v="cty18177"/>
    <x v="96"/>
    <s v=" IN"/>
    <s v="no"/>
    <x v="0"/>
    <x v="2539"/>
    <x v="2532"/>
    <x v="2545"/>
    <x v="2602"/>
    <n v="0.7389"/>
    <n v="0.84119999999999995"/>
    <n v="0.90359999999999996"/>
    <n v="0.83420000000000005"/>
    <n v="0.1095"/>
    <n v="0.20649999999999999"/>
    <n v="0.36930000000000002"/>
    <n v="0.25600000000000001"/>
  </r>
  <r>
    <s v="cty45071"/>
    <x v="1685"/>
    <s v=" SC"/>
    <s v="no"/>
    <x v="0"/>
    <x v="2540"/>
    <x v="2533"/>
    <x v="2546"/>
    <x v="2603"/>
    <n v="0.7349"/>
    <n v="0.85799999999999998"/>
    <n v="0.93310000000000004"/>
    <n v="0.83689999999999998"/>
    <n v="0.1767"/>
    <n v="0.25819999999999999"/>
    <n v="0.39479999999999998"/>
    <n v="0.30180000000000001"/>
  </r>
  <r>
    <s v="cty45003"/>
    <x v="1686"/>
    <s v=" SC"/>
    <s v="no"/>
    <x v="0"/>
    <x v="2541"/>
    <x v="2534"/>
    <x v="2322"/>
    <x v="2604"/>
    <n v="0.75149999999999995"/>
    <n v="0.84389999999999998"/>
    <n v="0.90029999999999999"/>
    <n v="0.84919999999999995"/>
    <n v="0.1706"/>
    <n v="0.2571"/>
    <n v="0.40210000000000001"/>
    <n v="0.35070000000000001"/>
  </r>
  <r>
    <s v="cty01123"/>
    <x v="1687"/>
    <s v=" AL"/>
    <s v="no"/>
    <x v="0"/>
    <x v="2542"/>
    <x v="2535"/>
    <x v="2547"/>
    <x v="2605"/>
    <n v="0.72109999999999996"/>
    <n v="0.87219999999999998"/>
    <n v="0.96450000000000002"/>
    <n v="0.82169999999999999"/>
    <n v="0.17699999999999999"/>
    <n v="0.31480000000000002"/>
    <n v="0.54600000000000004"/>
    <n v="0.3412"/>
  </r>
  <r>
    <s v="cty22117"/>
    <x v="1688"/>
    <s v=" LA"/>
    <s v="no"/>
    <x v="0"/>
    <x v="2543"/>
    <x v="2536"/>
    <x v="2375"/>
    <x v="2606"/>
    <n v="0.79200000000000004"/>
    <n v="0.878"/>
    <n v="0.93059999999999998"/>
    <n v="0.8306"/>
    <n v="0.1847"/>
    <n v="0.27339999999999998"/>
    <n v="0.4224"/>
    <n v="0.25900000000000001"/>
  </r>
  <r>
    <s v="cty21079"/>
    <x v="1689"/>
    <s v=" KY"/>
    <s v="no"/>
    <x v="0"/>
    <x v="2543"/>
    <x v="2537"/>
    <x v="2548"/>
    <x v="2607"/>
    <n v="0.7087"/>
    <n v="0.81189999999999996"/>
    <n v="0.87490000000000001"/>
    <n v="0.78090000000000004"/>
    <n v="0.20469999999999999"/>
    <n v="0.24540000000000001"/>
    <n v="0.31369999999999998"/>
    <n v="0.24299999999999999"/>
  </r>
  <r>
    <s v="cty37111"/>
    <x v="1644"/>
    <s v=" NC"/>
    <s v="no"/>
    <x v="0"/>
    <x v="2544"/>
    <x v="2538"/>
    <x v="2549"/>
    <x v="2608"/>
    <n v="0.74470000000000003"/>
    <n v="0.86250000000000004"/>
    <n v="0.9345"/>
    <n v="0.84060000000000001"/>
    <n v="7.0300000000000001E-2"/>
    <n v="0.215"/>
    <n v="0.45760000000000001"/>
    <n v="0.2661"/>
  </r>
  <r>
    <s v="cty12093"/>
    <x v="1690"/>
    <s v=" FL"/>
    <s v="no"/>
    <x v="0"/>
    <x v="2545"/>
    <x v="2539"/>
    <x v="2550"/>
    <x v="2609"/>
    <n v="0.67679999999999996"/>
    <n v="0.78680000000000005"/>
    <n v="0.85389999999999999"/>
    <n v="0.72399999999999998"/>
    <n v="7.1800000000000003E-2"/>
    <n v="0.17069999999999999"/>
    <n v="0.33650000000000002"/>
    <n v="0.14949999999999999"/>
  </r>
  <r>
    <s v="cty01055"/>
    <x v="1691"/>
    <s v=" AL"/>
    <s v="no"/>
    <x v="0"/>
    <x v="2546"/>
    <x v="2540"/>
    <x v="2551"/>
    <x v="2610"/>
    <n v="0.7571"/>
    <n v="0.8629"/>
    <n v="0.92759999999999998"/>
    <n v="0.83109999999999995"/>
    <n v="0.15820000000000001"/>
    <n v="0.28060000000000002"/>
    <n v="0.4859"/>
    <n v="0.29930000000000001"/>
  </r>
  <r>
    <s v="cty21119"/>
    <x v="1692"/>
    <s v=" KY"/>
    <s v="no"/>
    <x v="0"/>
    <x v="2547"/>
    <x v="2541"/>
    <x v="2552"/>
    <x v="2611"/>
    <n v="0.84599999999999997"/>
    <n v="0.86099999999999999"/>
    <n v="0.87009999999999998"/>
    <n v="0.85089999999999999"/>
    <n v="0.1593"/>
    <n v="0.26050000000000001"/>
    <n v="0.43020000000000003"/>
    <n v="0.249"/>
  </r>
  <r>
    <s v="cty13017"/>
    <x v="1693"/>
    <s v=" GA"/>
    <s v="no"/>
    <x v="0"/>
    <x v="2548"/>
    <x v="2542"/>
    <x v="2553"/>
    <x v="2612"/>
    <n v="0.75609999999999999"/>
    <n v="0.84770000000000001"/>
    <n v="0.90359999999999996"/>
    <n v="0.80169999999999997"/>
    <n v="0.1298"/>
    <n v="0.23250000000000001"/>
    <n v="0.40479999999999999"/>
    <n v="0.22140000000000001"/>
  </r>
  <r>
    <s v="cty12123"/>
    <x v="357"/>
    <s v=" FL"/>
    <s v="no"/>
    <x v="0"/>
    <x v="2549"/>
    <x v="2543"/>
    <x v="2554"/>
    <x v="2613"/>
    <n v="0.69110000000000005"/>
    <n v="0.86360000000000003"/>
    <n v="0.96889999999999998"/>
    <n v="0.80610000000000004"/>
    <n v="0.14199999999999999"/>
    <n v="0.221"/>
    <n v="0.3533"/>
    <n v="0.25009999999999999"/>
  </r>
  <r>
    <s v="cty10003"/>
    <x v="1694"/>
    <s v=" DE"/>
    <s v="no"/>
    <x v="0"/>
    <x v="2550"/>
    <x v="2544"/>
    <x v="2555"/>
    <x v="2614"/>
    <n v="0.73580000000000001"/>
    <n v="0.85170000000000001"/>
    <n v="0.9224"/>
    <n v="0.87760000000000005"/>
    <n v="0.1628"/>
    <n v="0.2616"/>
    <n v="0.4274"/>
    <n v="0.41510000000000002"/>
  </r>
  <r>
    <s v="cty13091"/>
    <x v="229"/>
    <s v=" GA"/>
    <s v="no"/>
    <x v="0"/>
    <x v="2551"/>
    <x v="2545"/>
    <x v="1842"/>
    <x v="2615"/>
    <n v="0.76739999999999997"/>
    <n v="0.86499999999999999"/>
    <n v="0.92459999999999998"/>
    <n v="0.82499999999999996"/>
    <n v="9.9400000000000002E-2"/>
    <n v="0.19889999999999999"/>
    <n v="0.36580000000000001"/>
    <n v="0.21840000000000001"/>
  </r>
  <r>
    <s v="cty47049"/>
    <x v="1695"/>
    <s v=" TN"/>
    <s v="no"/>
    <x v="0"/>
    <x v="2552"/>
    <x v="2546"/>
    <x v="2556"/>
    <x v="2616"/>
    <n v="0.749"/>
    <n v="0.85409999999999997"/>
    <n v="0.91830000000000001"/>
    <n v="0.79769999999999996"/>
    <n v="0.1128"/>
    <n v="0.22339999999999999"/>
    <n v="0.40899999999999997"/>
    <n v="0.19400000000000001"/>
  </r>
  <r>
    <s v="cty45045"/>
    <x v="1696"/>
    <s v=" SC"/>
    <s v="no"/>
    <x v="0"/>
    <x v="2553"/>
    <x v="2547"/>
    <x v="2557"/>
    <x v="2617"/>
    <n v="0.74650000000000005"/>
    <n v="0.85609999999999997"/>
    <n v="0.92300000000000004"/>
    <n v="0.86170000000000002"/>
    <n v="0.18049999999999999"/>
    <n v="0.28320000000000001"/>
    <n v="0.4556"/>
    <n v="0.40379999999999999"/>
  </r>
  <r>
    <s v="cty12119"/>
    <x v="1697"/>
    <s v=" FL"/>
    <s v="no"/>
    <x v="0"/>
    <x v="2554"/>
    <x v="2548"/>
    <x v="2558"/>
    <x v="2618"/>
    <n v="0.72119999999999995"/>
    <n v="0.78259999999999996"/>
    <n v="0.82010000000000005"/>
    <n v="0.75970000000000004"/>
    <n v="6.3E-2"/>
    <n v="0.17649999999999999"/>
    <n v="0.36680000000000001"/>
    <n v="0.17660000000000001"/>
  </r>
  <r>
    <s v="cty45019"/>
    <x v="1698"/>
    <s v=" SC"/>
    <s v="no"/>
    <x v="0"/>
    <x v="2555"/>
    <x v="2549"/>
    <x v="2559"/>
    <x v="2619"/>
    <n v="0.75480000000000003"/>
    <n v="0.84619999999999995"/>
    <n v="0.90200000000000002"/>
    <n v="0.8246"/>
    <n v="0.193"/>
    <n v="0.29709999999999998"/>
    <n v="0.47170000000000001"/>
    <n v="0.36480000000000001"/>
  </r>
  <r>
    <s v="cty51083"/>
    <x v="1699"/>
    <s v=" VA"/>
    <s v="no"/>
    <x v="0"/>
    <x v="2556"/>
    <x v="2550"/>
    <x v="2560"/>
    <x v="2620"/>
    <n v="0.83450000000000002"/>
    <n v="0.91490000000000005"/>
    <n v="0.96399999999999997"/>
    <n v="0.90100000000000002"/>
    <n v="0.1094"/>
    <n v="0.26240000000000002"/>
    <n v="0.51910000000000001"/>
    <n v="0.3024"/>
  </r>
  <r>
    <s v="cty22073"/>
    <x v="1700"/>
    <s v=" LA"/>
    <s v="no"/>
    <x v="0"/>
    <x v="2557"/>
    <x v="2551"/>
    <x v="2561"/>
    <x v="2621"/>
    <n v="0.75409999999999999"/>
    <n v="0.85570000000000002"/>
    <n v="0.91779999999999995"/>
    <n v="0.81869999999999998"/>
    <n v="0.1847"/>
    <n v="0.27929999999999999"/>
    <n v="0.438"/>
    <n v="0.30669999999999997"/>
  </r>
  <r>
    <s v="cty01081"/>
    <x v="750"/>
    <s v=" AL"/>
    <s v="no"/>
    <x v="0"/>
    <x v="2558"/>
    <x v="2552"/>
    <x v="2562"/>
    <x v="2622"/>
    <n v="0.72960000000000003"/>
    <n v="0.86029999999999995"/>
    <n v="0.94"/>
    <n v="0.8639"/>
    <n v="0.21029999999999999"/>
    <n v="0.31240000000000001"/>
    <n v="0.48359999999999997"/>
    <n v="0.42399999999999999"/>
  </r>
  <r>
    <s v="cty13197"/>
    <x v="490"/>
    <s v=" GA"/>
    <s v="no"/>
    <x v="0"/>
    <x v="2559"/>
    <x v="2553"/>
    <x v="2563"/>
    <x v="2623"/>
    <n v="0.69989999999999997"/>
    <n v="0.76870000000000005"/>
    <n v="0.81059999999999999"/>
    <n v="0.7298"/>
    <n v="6.5600000000000006E-2"/>
    <n v="0.11360000000000001"/>
    <n v="0.19420000000000001"/>
    <n v="9.9000000000000005E-2"/>
  </r>
  <r>
    <s v="cty45055"/>
    <x v="1701"/>
    <s v=" SC"/>
    <s v="no"/>
    <x v="0"/>
    <x v="2560"/>
    <x v="2554"/>
    <x v="2564"/>
    <x v="2624"/>
    <n v="0.77959999999999996"/>
    <n v="0.8569"/>
    <n v="0.90410000000000001"/>
    <n v="0.84830000000000005"/>
    <n v="9.3799999999999994E-2"/>
    <n v="0.1991"/>
    <n v="0.37569999999999998"/>
    <n v="0.25009999999999999"/>
  </r>
  <r>
    <s v="cty21073"/>
    <x v="158"/>
    <s v=" KY"/>
    <s v="no"/>
    <x v="0"/>
    <x v="2561"/>
    <x v="2555"/>
    <x v="2565"/>
    <x v="2625"/>
    <n v="0.79139999999999999"/>
    <n v="0.86909999999999998"/>
    <n v="0.91649999999999998"/>
    <n v="0.87290000000000001"/>
    <n v="0.2175"/>
    <n v="0.32119999999999999"/>
    <n v="0.49509999999999998"/>
    <n v="0.42359999999999998"/>
  </r>
  <r>
    <s v="cty37049"/>
    <x v="1702"/>
    <s v=" NC"/>
    <s v="no"/>
    <x v="0"/>
    <x v="2562"/>
    <x v="2556"/>
    <x v="2566"/>
    <x v="2626"/>
    <n v="0.77859999999999996"/>
    <n v="0.87260000000000004"/>
    <n v="0.92989999999999995"/>
    <n v="0.86550000000000005"/>
    <n v="0.17050000000000001"/>
    <n v="0.2581"/>
    <n v="0.40500000000000003"/>
    <n v="0.31509999999999999"/>
  </r>
  <r>
    <s v="cty45081"/>
    <x v="1703"/>
    <s v=" SC"/>
    <s v="no"/>
    <x v="0"/>
    <x v="2563"/>
    <x v="2557"/>
    <x v="1727"/>
    <x v="2627"/>
    <n v="0.8175"/>
    <n v="0.88319999999999999"/>
    <n v="0.92330000000000001"/>
    <n v="0.86240000000000006"/>
    <n v="0.1439"/>
    <n v="0.27500000000000002"/>
    <n v="0.49490000000000001"/>
    <n v="0.27129999999999999"/>
  </r>
  <r>
    <s v="cty13315"/>
    <x v="1704"/>
    <s v=" GA"/>
    <s v="no"/>
    <x v="0"/>
    <x v="2564"/>
    <x v="2558"/>
    <x v="2567"/>
    <x v="2628"/>
    <n v="0.75760000000000005"/>
    <n v="0.91239999999999999"/>
    <n v="1"/>
    <n v="0.84619999999999995"/>
    <n v="0.1072"/>
    <n v="0.24959999999999999"/>
    <n v="0.48849999999999999"/>
    <n v="0.26790000000000003"/>
  </r>
  <r>
    <s v="cty29133"/>
    <x v="1705"/>
    <s v=" MO"/>
    <s v="no"/>
    <x v="0"/>
    <x v="2565"/>
    <x v="2559"/>
    <x v="2568"/>
    <x v="2629"/>
    <n v="0.73839999999999995"/>
    <n v="0.85450000000000004"/>
    <n v="0.9254"/>
    <n v="0.78210000000000002"/>
    <n v="0.14480000000000001"/>
    <n v="0.27589999999999998"/>
    <n v="0.49590000000000001"/>
    <n v="0.2576"/>
  </r>
  <r>
    <s v="cty21017"/>
    <x v="761"/>
    <s v=" KY"/>
    <s v="no"/>
    <x v="0"/>
    <x v="2566"/>
    <x v="2560"/>
    <x v="2569"/>
    <x v="2630"/>
    <n v="0.78159999999999996"/>
    <n v="0.88939999999999997"/>
    <n v="0.95530000000000004"/>
    <n v="0.87519999999999998"/>
    <n v="0.183"/>
    <n v="0.25240000000000001"/>
    <n v="0.36870000000000003"/>
    <n v="0.30259999999999998"/>
  </r>
  <r>
    <s v="cty13307"/>
    <x v="125"/>
    <s v=" GA"/>
    <s v="no"/>
    <x v="0"/>
    <x v="2567"/>
    <x v="2561"/>
    <x v="2570"/>
    <x v="2631"/>
    <n v="0.73570000000000002"/>
    <n v="0.8175"/>
    <n v="0.86739999999999995"/>
    <n v="0.77229999999999999"/>
    <n v="7.9899999999999999E-2"/>
    <n v="0.18229999999999999"/>
    <n v="0.35399999999999998"/>
    <n v="7.9500000000000001E-2"/>
  </r>
  <r>
    <s v="cty01089"/>
    <x v="185"/>
    <s v=" AL"/>
    <s v="no"/>
    <x v="0"/>
    <x v="2568"/>
    <x v="2562"/>
    <x v="1592"/>
    <x v="2632"/>
    <n v="0.72940000000000005"/>
    <n v="0.84230000000000005"/>
    <n v="0.91110000000000002"/>
    <n v="0.85389999999999999"/>
    <n v="0.16719999999999999"/>
    <n v="0.27479999999999999"/>
    <n v="0.45529999999999998"/>
    <n v="0.40600000000000003"/>
  </r>
  <r>
    <s v="cty01007"/>
    <x v="1706"/>
    <s v=" AL"/>
    <s v="no"/>
    <x v="0"/>
    <x v="2569"/>
    <x v="2237"/>
    <x v="2571"/>
    <x v="2633"/>
    <n v="0.69330000000000003"/>
    <n v="0.83260000000000001"/>
    <n v="0.91759999999999997"/>
    <n v="0.79900000000000004"/>
    <n v="9.4700000000000006E-2"/>
    <n v="0.191"/>
    <n v="0.35249999999999998"/>
    <n v="0.218"/>
  </r>
  <r>
    <s v="cty37041"/>
    <x v="1707"/>
    <s v=" NC"/>
    <s v="no"/>
    <x v="0"/>
    <x v="2570"/>
    <x v="2563"/>
    <x v="2572"/>
    <x v="2074"/>
    <n v="0.83069999999999999"/>
    <n v="0.92379999999999995"/>
    <n v="0.98060000000000003"/>
    <n v="0.89659999999999995"/>
    <n v="0.16850000000000001"/>
    <n v="0.29809999999999998"/>
    <n v="0.51549999999999996"/>
    <n v="0.33610000000000001"/>
  </r>
  <r>
    <s v="cty37013"/>
    <x v="1623"/>
    <s v=" NC"/>
    <s v="no"/>
    <x v="0"/>
    <x v="2571"/>
    <x v="2564"/>
    <x v="2573"/>
    <x v="2634"/>
    <n v="0.75239999999999996"/>
    <n v="0.86060000000000003"/>
    <n v="0.92659999999999998"/>
    <n v="0.83819999999999995"/>
    <n v="0.15620000000000001"/>
    <n v="0.25740000000000002"/>
    <n v="0.42730000000000001"/>
    <n v="0.3236"/>
  </r>
  <r>
    <s v="cty37185"/>
    <x v="494"/>
    <s v=" NC"/>
    <s v="no"/>
    <x v="0"/>
    <x v="2572"/>
    <x v="2534"/>
    <x v="1586"/>
    <x v="2635"/>
    <n v="0.73160000000000003"/>
    <n v="0.87619999999999998"/>
    <n v="0.96450000000000002"/>
    <n v="0.79679999999999995"/>
    <n v="0.16650000000000001"/>
    <n v="0.29220000000000002"/>
    <n v="0.50329999999999997"/>
    <n v="0.25819999999999999"/>
  </r>
  <r>
    <s v="cty45001"/>
    <x v="1708"/>
    <s v=" SC"/>
    <s v="no"/>
    <x v="0"/>
    <x v="2572"/>
    <x v="2565"/>
    <x v="2574"/>
    <x v="2636"/>
    <n v="0.76739999999999997"/>
    <n v="0.87570000000000003"/>
    <n v="0.94179999999999997"/>
    <n v="0.84370000000000001"/>
    <n v="0.15279999999999999"/>
    <n v="0.25559999999999999"/>
    <n v="0.4279"/>
    <n v="0.28960000000000002"/>
  </r>
  <r>
    <s v="cty51750"/>
    <x v="1709"/>
    <s v=" VA"/>
    <s v="no"/>
    <x v="0"/>
    <x v="2573"/>
    <x v="2566"/>
    <x v="2575"/>
    <x v="2637"/>
    <n v="0.78879999999999995"/>
    <n v="0.90380000000000005"/>
    <n v="0.97409999999999997"/>
    <n v="0.91300000000000003"/>
    <n v="0.26340000000000002"/>
    <n v="0.3831"/>
    <n v="0.58409999999999995"/>
    <n v="0.51470000000000005"/>
  </r>
  <r>
    <s v="cty21111"/>
    <x v="216"/>
    <s v=" KY"/>
    <s v="no"/>
    <x v="0"/>
    <x v="2574"/>
    <x v="2567"/>
    <x v="2576"/>
    <x v="2638"/>
    <n v="0.74760000000000004"/>
    <n v="0.85140000000000005"/>
    <n v="0.91479999999999995"/>
    <n v="0.85919999999999996"/>
    <n v="0.1928"/>
    <n v="0.29139999999999999"/>
    <n v="0.45689999999999997"/>
    <n v="0.41439999999999999"/>
  </r>
  <r>
    <s v="cty55079"/>
    <x v="1710"/>
    <s v=" WI"/>
    <s v="no"/>
    <x v="0"/>
    <x v="2575"/>
    <x v="2568"/>
    <x v="2577"/>
    <x v="2184"/>
    <n v="0.74560000000000004"/>
    <n v="0.85099999999999998"/>
    <n v="0.91539999999999999"/>
    <n v="0.85060000000000002"/>
    <n v="0.1527"/>
    <n v="0.2621"/>
    <n v="0.4456"/>
    <n v="0.36220000000000002"/>
  </r>
  <r>
    <s v="cty05067"/>
    <x v="154"/>
    <s v=" AR"/>
    <s v="no"/>
    <x v="0"/>
    <x v="2576"/>
    <x v="2569"/>
    <x v="2578"/>
    <x v="2639"/>
    <n v="0.81389999999999996"/>
    <n v="0.89229999999999998"/>
    <n v="0.94020000000000004"/>
    <n v="0.85589999999999999"/>
    <n v="0.1348"/>
    <n v="0.22919999999999999"/>
    <n v="0.3876"/>
    <n v="0.22470000000000001"/>
  </r>
  <r>
    <s v="cty28123"/>
    <x v="350"/>
    <s v=" MS"/>
    <s v="no"/>
    <x v="0"/>
    <x v="2577"/>
    <x v="2570"/>
    <x v="2579"/>
    <x v="2640"/>
    <n v="0.69199999999999995"/>
    <n v="0.81789999999999996"/>
    <n v="0.89480000000000004"/>
    <n v="0.74070000000000003"/>
    <n v="0.14799999999999999"/>
    <n v="0.28770000000000001"/>
    <n v="0.52210000000000001"/>
    <n v="0.25230000000000002"/>
  </r>
  <r>
    <s v="cty51131"/>
    <x v="926"/>
    <s v=" VA"/>
    <s v="no"/>
    <x v="0"/>
    <x v="2578"/>
    <x v="2571"/>
    <x v="2580"/>
    <x v="2641"/>
    <n v="0.65359999999999996"/>
    <n v="0.78220000000000001"/>
    <n v="0.86060000000000003"/>
    <n v="0.71579999999999999"/>
    <n v="0.16370000000000001"/>
    <n v="0.30990000000000001"/>
    <n v="0.55520000000000003"/>
    <n v="0.3513"/>
  </r>
  <r>
    <s v="cty12073"/>
    <x v="543"/>
    <s v=" FL"/>
    <s v="no"/>
    <x v="0"/>
    <x v="2579"/>
    <x v="2572"/>
    <x v="2581"/>
    <x v="2174"/>
    <n v="0.77149999999999996"/>
    <n v="0.86950000000000005"/>
    <n v="0.92930000000000001"/>
    <n v="0.87060000000000004"/>
    <n v="0.26650000000000001"/>
    <n v="0.35420000000000001"/>
    <n v="0.50129999999999997"/>
    <n v="0.44929999999999998"/>
  </r>
  <r>
    <s v="cty21197"/>
    <x v="722"/>
    <s v=" KY"/>
    <s v="no"/>
    <x v="0"/>
    <x v="2580"/>
    <x v="2573"/>
    <x v="2582"/>
    <x v="2642"/>
    <n v="0.71399999999999997"/>
    <n v="0.83599999999999997"/>
    <n v="0.91039999999999999"/>
    <n v="0.78500000000000003"/>
    <n v="0.1103"/>
    <n v="0.22839999999999999"/>
    <n v="0.4264"/>
    <n v="0.20319999999999999"/>
  </r>
  <r>
    <s v="cty72061"/>
    <x v="1711"/>
    <s v=" PR"/>
    <s v="no"/>
    <x v="0"/>
    <x v="2581"/>
    <x v="2574"/>
    <x v="2583"/>
    <x v="2643"/>
    <n v="0"/>
    <n v="0"/>
    <n v="0"/>
    <n v="0"/>
    <n v="0"/>
    <n v="0"/>
    <n v="0"/>
    <n v="0"/>
  </r>
  <r>
    <s v="cty51700"/>
    <x v="1712"/>
    <s v=" VA"/>
    <s v="no"/>
    <x v="0"/>
    <x v="2582"/>
    <x v="2575"/>
    <x v="2584"/>
    <x v="2644"/>
    <n v="0.78869999999999996"/>
    <n v="0.86929999999999996"/>
    <n v="0.91859999999999997"/>
    <n v="0.85589999999999999"/>
    <n v="0.1792"/>
    <n v="0.28860000000000002"/>
    <n v="0.47210000000000002"/>
    <n v="0.34160000000000001"/>
  </r>
  <r>
    <s v="cty05027"/>
    <x v="651"/>
    <s v=" AR"/>
    <s v="no"/>
    <x v="0"/>
    <x v="2583"/>
    <x v="2576"/>
    <x v="2585"/>
    <x v="2645"/>
    <n v="0.79690000000000005"/>
    <n v="0.88880000000000003"/>
    <n v="0.94489999999999996"/>
    <n v="0.87029999999999996"/>
    <n v="0.22"/>
    <n v="0.36799999999999999"/>
    <n v="0.61639999999999995"/>
    <n v="0.44"/>
  </r>
  <r>
    <s v="cty51053"/>
    <x v="1713"/>
    <s v=" VA"/>
    <s v="no"/>
    <x v="0"/>
    <x v="2584"/>
    <x v="2577"/>
    <x v="2586"/>
    <x v="2646"/>
    <n v="0.81389999999999996"/>
    <n v="0.85140000000000005"/>
    <n v="0.87429999999999997"/>
    <n v="0.84870000000000001"/>
    <n v="8.14E-2"/>
    <n v="0.17399999999999999"/>
    <n v="0.32929999999999998"/>
    <n v="0.23569999999999999"/>
  </r>
  <r>
    <s v="cty37069"/>
    <x v="158"/>
    <s v=" NC"/>
    <s v="no"/>
    <x v="0"/>
    <x v="2585"/>
    <x v="2578"/>
    <x v="2587"/>
    <x v="2647"/>
    <n v="0.71899999999999997"/>
    <n v="0.81010000000000004"/>
    <n v="0.86570000000000003"/>
    <n v="0.78920000000000001"/>
    <n v="0.16520000000000001"/>
    <n v="0.23549999999999999"/>
    <n v="0.35339999999999999"/>
    <n v="0.25609999999999999"/>
  </r>
  <r>
    <s v="cty37187"/>
    <x v="197"/>
    <s v=" NC"/>
    <s v="no"/>
    <x v="0"/>
    <x v="2586"/>
    <x v="2579"/>
    <x v="2588"/>
    <x v="2648"/>
    <n v="0.79700000000000004"/>
    <n v="0.91879999999999995"/>
    <n v="0.99319999999999997"/>
    <n v="0.86909999999999998"/>
    <n v="0.23069999999999999"/>
    <n v="0.24260000000000001"/>
    <n v="0.26250000000000001"/>
    <n v="0.23860000000000001"/>
  </r>
  <r>
    <s v="cty13207"/>
    <x v="421"/>
    <s v=" GA"/>
    <s v="no"/>
    <x v="0"/>
    <x v="2587"/>
    <x v="2580"/>
    <x v="2589"/>
    <x v="2649"/>
    <n v="0.71230000000000004"/>
    <n v="0.84489999999999998"/>
    <n v="0.92589999999999995"/>
    <n v="0.83720000000000006"/>
    <n v="0.1201"/>
    <n v="0.21010000000000001"/>
    <n v="0.36120000000000002"/>
    <n v="0.28720000000000001"/>
  </r>
  <r>
    <s v="cty01015"/>
    <x v="246"/>
    <s v=" AL"/>
    <s v="no"/>
    <x v="0"/>
    <x v="2588"/>
    <x v="2581"/>
    <x v="2535"/>
    <x v="1270"/>
    <n v="0.71209999999999996"/>
    <n v="0.84199999999999997"/>
    <n v="0.92130000000000001"/>
    <n v="0.80730000000000002"/>
    <n v="0.17460000000000001"/>
    <n v="0.29949999999999999"/>
    <n v="0.50890000000000002"/>
    <n v="0.32629999999999998"/>
  </r>
  <r>
    <s v="cty51025"/>
    <x v="1714"/>
    <s v=" VA"/>
    <s v="no"/>
    <x v="0"/>
    <x v="2588"/>
    <x v="2582"/>
    <x v="2590"/>
    <x v="2650"/>
    <n v="0.74280000000000002"/>
    <n v="0.89510000000000001"/>
    <n v="0.98809999999999998"/>
    <n v="0.83340000000000003"/>
    <n v="0.1216"/>
    <n v="0.27079999999999999"/>
    <n v="0.52110000000000001"/>
    <n v="0.29730000000000001"/>
  </r>
  <r>
    <s v="cty21209"/>
    <x v="350"/>
    <s v=" KY"/>
    <s v="no"/>
    <x v="0"/>
    <x v="2589"/>
    <x v="2583"/>
    <x v="2591"/>
    <x v="2651"/>
    <n v="0.71140000000000003"/>
    <n v="0.83150000000000002"/>
    <n v="0.90480000000000005"/>
    <n v="0.84189999999999998"/>
    <n v="0.1037"/>
    <n v="0.18629999999999999"/>
    <n v="0.32479999999999998"/>
    <n v="0.29430000000000001"/>
  </r>
  <r>
    <s v="cty47059"/>
    <x v="369"/>
    <s v=" TN"/>
    <s v="no"/>
    <x v="0"/>
    <x v="2590"/>
    <x v="2514"/>
    <x v="2592"/>
    <x v="2652"/>
    <n v="0.7994"/>
    <n v="0.89590000000000003"/>
    <n v="0.95479999999999998"/>
    <n v="0.86870000000000003"/>
    <n v="0.16850000000000001"/>
    <n v="0.27529999999999999"/>
    <n v="0.45440000000000003"/>
    <n v="0.29389999999999999"/>
  </r>
  <r>
    <s v="cty01001"/>
    <x v="1715"/>
    <s v=" AL"/>
    <s v="no"/>
    <x v="0"/>
    <x v="2590"/>
    <x v="2584"/>
    <x v="2593"/>
    <x v="2110"/>
    <n v="0.72489999999999999"/>
    <n v="0.8427"/>
    <n v="0.91469999999999996"/>
    <n v="0.83579999999999999"/>
    <n v="0.1384"/>
    <n v="0.23980000000000001"/>
    <n v="0.40989999999999999"/>
    <n v="0.30199999999999999"/>
  </r>
  <r>
    <s v="cty51147"/>
    <x v="1716"/>
    <s v=" VA"/>
    <s v="no"/>
    <x v="0"/>
    <x v="2591"/>
    <x v="2431"/>
    <x v="2594"/>
    <x v="2653"/>
    <n v="0.79390000000000005"/>
    <n v="0.84140000000000004"/>
    <n v="0.87029999999999996"/>
    <n v="0.82250000000000001"/>
    <n v="0.22520000000000001"/>
    <n v="0.372"/>
    <n v="0.61819999999999997"/>
    <n v="0.41660000000000003"/>
  </r>
  <r>
    <s v="cty28061"/>
    <x v="368"/>
    <s v=" MS"/>
    <s v="no"/>
    <x v="0"/>
    <x v="2592"/>
    <x v="1675"/>
    <x v="2595"/>
    <x v="2654"/>
    <n v="0.81659999999999999"/>
    <n v="0.85570000000000002"/>
    <n v="0.87960000000000005"/>
    <n v="0.83320000000000005"/>
    <n v="0.18770000000000001"/>
    <n v="0.29559999999999997"/>
    <n v="0.47660000000000002"/>
    <n v="0.26829999999999998"/>
  </r>
  <r>
    <s v="cty51029"/>
    <x v="1717"/>
    <s v=" VA"/>
    <s v="no"/>
    <x v="0"/>
    <x v="2593"/>
    <x v="2585"/>
    <x v="2596"/>
    <x v="2655"/>
    <n v="0.84009999999999996"/>
    <n v="0.91569999999999996"/>
    <n v="0.96179999999999999"/>
    <n v="0.88929999999999998"/>
    <n v="0.1226"/>
    <n v="0.19550000000000001"/>
    <n v="0.31769999999999998"/>
    <n v="0.2014"/>
  </r>
  <r>
    <s v="cty26121"/>
    <x v="1718"/>
    <s v=" MI"/>
    <s v="no"/>
    <x v="0"/>
    <x v="2594"/>
    <x v="2586"/>
    <x v="520"/>
    <x v="2656"/>
    <n v="0.755"/>
    <n v="0.85419999999999996"/>
    <n v="0.91479999999999995"/>
    <n v="0.85750000000000004"/>
    <n v="0.1056"/>
    <n v="0.21229999999999999"/>
    <n v="0.39140000000000003"/>
    <n v="0.29649999999999999"/>
  </r>
  <r>
    <s v="cty13149"/>
    <x v="1719"/>
    <s v=" GA"/>
    <s v="no"/>
    <x v="0"/>
    <x v="2594"/>
    <x v="2587"/>
    <x v="2597"/>
    <x v="2657"/>
    <n v="0.68069999999999997"/>
    <n v="0.76329999999999998"/>
    <n v="0.81369999999999998"/>
    <n v="0.73719999999999997"/>
    <n v="0.12559999999999999"/>
    <n v="0.14829999999999999"/>
    <n v="0.18629999999999999"/>
    <n v="0.15340000000000001"/>
  </r>
  <r>
    <s v="cty47045"/>
    <x v="1720"/>
    <s v=" TN"/>
    <s v="no"/>
    <x v="0"/>
    <x v="2595"/>
    <x v="2588"/>
    <x v="2598"/>
    <x v="2658"/>
    <n v="0.77969999999999995"/>
    <n v="0.86260000000000003"/>
    <n v="0.91320000000000001"/>
    <n v="0.84740000000000004"/>
    <n v="8.9399999999999993E-2"/>
    <n v="0.20799999999999999"/>
    <n v="0.40699999999999997"/>
    <n v="0.25659999999999999"/>
  </r>
  <r>
    <s v="cty28035"/>
    <x v="1721"/>
    <s v=" MS"/>
    <s v="no"/>
    <x v="0"/>
    <x v="2596"/>
    <x v="2589"/>
    <x v="2599"/>
    <x v="2659"/>
    <n v="0.74209999999999998"/>
    <n v="0.84889999999999999"/>
    <n v="0.91410000000000002"/>
    <n v="0.80189999999999995"/>
    <n v="0.21690000000000001"/>
    <n v="0.32300000000000001"/>
    <n v="0.50090000000000001"/>
    <n v="0.34300000000000003"/>
  </r>
  <r>
    <s v="cty39047"/>
    <x v="280"/>
    <s v=" OH"/>
    <s v="no"/>
    <x v="0"/>
    <x v="2597"/>
    <x v="2590"/>
    <x v="2600"/>
    <x v="2559"/>
    <n v="0.71319999999999995"/>
    <n v="0.84340000000000004"/>
    <n v="0.92279999999999995"/>
    <n v="0.81310000000000004"/>
    <n v="0.1338"/>
    <n v="0.21460000000000001"/>
    <n v="0.35010000000000002"/>
    <n v="0.21879999999999999"/>
  </r>
  <r>
    <s v="cty72119"/>
    <x v="1722"/>
    <s v=" PR"/>
    <s v="no"/>
    <x v="0"/>
    <x v="2598"/>
    <x v="2591"/>
    <x v="2601"/>
    <x v="2660"/>
    <n v="0"/>
    <n v="0"/>
    <n v="0"/>
    <n v="0"/>
    <n v="0"/>
    <n v="0"/>
    <n v="0"/>
    <n v="0"/>
  </r>
  <r>
    <s v="cty37191"/>
    <x v="96"/>
    <s v=" NC"/>
    <s v="no"/>
    <x v="0"/>
    <x v="2599"/>
    <x v="2592"/>
    <x v="2602"/>
    <x v="2661"/>
    <n v="0.78120000000000001"/>
    <n v="0.86829999999999996"/>
    <n v="0.92149999999999999"/>
    <n v="0.8488"/>
    <n v="0.19009999999999999"/>
    <n v="0.29880000000000001"/>
    <n v="0.48120000000000002"/>
    <n v="0.33650000000000002"/>
  </r>
  <r>
    <s v="cty05111"/>
    <x v="1723"/>
    <s v=" AR"/>
    <s v="no"/>
    <x v="0"/>
    <x v="2600"/>
    <x v="2593"/>
    <x v="2603"/>
    <x v="2662"/>
    <n v="0.7833"/>
    <n v="0.87929999999999997"/>
    <n v="0.93789999999999996"/>
    <n v="0.83660000000000001"/>
    <n v="0.1"/>
    <n v="0.22450000000000001"/>
    <n v="0.43330000000000002"/>
    <n v="0.20699999999999999"/>
  </r>
  <r>
    <s v="cty37025"/>
    <x v="1724"/>
    <s v=" NC"/>
    <s v="no"/>
    <x v="0"/>
    <x v="2601"/>
    <x v="2594"/>
    <x v="2604"/>
    <x v="2663"/>
    <n v="0.74309999999999998"/>
    <n v="0.8448"/>
    <n v="0.90680000000000005"/>
    <n v="0.85660000000000003"/>
    <n v="0.1681"/>
    <n v="0.25740000000000002"/>
    <n v="0.40710000000000002"/>
    <n v="0.36759999999999998"/>
  </r>
  <r>
    <s v="cty51135"/>
    <x v="1725"/>
    <s v=" VA"/>
    <s v="no"/>
    <x v="0"/>
    <x v="2602"/>
    <x v="2595"/>
    <x v="2605"/>
    <x v="2664"/>
    <n v="0.8589"/>
    <n v="0.91590000000000005"/>
    <n v="0.9506"/>
    <n v="0.90490000000000004"/>
    <n v="0.1875"/>
    <n v="0.28360000000000002"/>
    <n v="0.44490000000000002"/>
    <n v="0.33660000000000001"/>
  </r>
  <r>
    <s v="cty13155"/>
    <x v="1726"/>
    <s v=" GA"/>
    <s v="no"/>
    <x v="0"/>
    <x v="2603"/>
    <x v="2596"/>
    <x v="2606"/>
    <x v="2665"/>
    <n v="0.67010000000000003"/>
    <n v="0.84960000000000002"/>
    <n v="0.95920000000000005"/>
    <n v="0.76259999999999994"/>
    <n v="9.2100000000000001E-2"/>
    <n v="0.14860000000000001"/>
    <n v="0.24340000000000001"/>
    <n v="0.14560000000000001"/>
  </r>
  <r>
    <s v="cty28095"/>
    <x v="421"/>
    <s v=" MS"/>
    <s v="no"/>
    <x v="0"/>
    <x v="2604"/>
    <x v="2597"/>
    <x v="2607"/>
    <x v="2666"/>
    <n v="0.7198"/>
    <n v="0.84199999999999997"/>
    <n v="0.91659999999999997"/>
    <n v="0.79249999999999998"/>
    <n v="0.1109"/>
    <n v="0.2742"/>
    <n v="0.54810000000000003"/>
    <n v="0.26910000000000001"/>
  </r>
  <r>
    <s v="cty21173"/>
    <x v="414"/>
    <s v=" KY"/>
    <s v="no"/>
    <x v="0"/>
    <x v="2605"/>
    <x v="2598"/>
    <x v="2608"/>
    <x v="2667"/>
    <n v="0.77459999999999996"/>
    <n v="0.86950000000000005"/>
    <n v="0.9274"/>
    <n v="0.85360000000000003"/>
    <n v="6.9400000000000003E-2"/>
    <n v="0.22720000000000001"/>
    <n v="0.4919"/>
    <n v="0.29649999999999999"/>
  </r>
  <r>
    <s v="cty13077"/>
    <x v="1727"/>
    <s v=" GA"/>
    <s v="no"/>
    <x v="0"/>
    <x v="2606"/>
    <x v="2599"/>
    <x v="2609"/>
    <x v="2668"/>
    <n v="0.68679999999999997"/>
    <n v="0.80549999999999999"/>
    <n v="0.878"/>
    <n v="0.81469999999999998"/>
    <n v="8.4699999999999998E-2"/>
    <n v="0.1867"/>
    <n v="0.35759999999999997"/>
    <n v="0.28799999999999998"/>
  </r>
  <r>
    <s v="cty21067"/>
    <x v="280"/>
    <s v=" KY"/>
    <s v="no"/>
    <x v="0"/>
    <x v="2607"/>
    <x v="2600"/>
    <x v="2610"/>
    <x v="2669"/>
    <n v="0.75819999999999999"/>
    <n v="0.85229999999999995"/>
    <n v="0.90969999999999995"/>
    <n v="0.86029999999999995"/>
    <n v="0.22800000000000001"/>
    <n v="0.33169999999999999"/>
    <n v="0.50570000000000004"/>
    <n v="0.47039999999999998"/>
  </r>
  <r>
    <s v="cty45077"/>
    <x v="1535"/>
    <s v=" SC"/>
    <s v="no"/>
    <x v="0"/>
    <x v="2608"/>
    <x v="2601"/>
    <x v="2611"/>
    <x v="2670"/>
    <n v="0.67979999999999996"/>
    <n v="0.81459999999999999"/>
    <n v="0.89690000000000003"/>
    <n v="0.80079999999999996"/>
    <n v="0.1406"/>
    <n v="0.23949999999999999"/>
    <n v="0.40539999999999998"/>
    <n v="0.29970000000000002"/>
  </r>
  <r>
    <s v="cty51183"/>
    <x v="532"/>
    <s v=" VA"/>
    <s v="no"/>
    <x v="0"/>
    <x v="2609"/>
    <x v="2602"/>
    <x v="2612"/>
    <x v="2671"/>
    <n v="0.76600000000000001"/>
    <n v="0.89959999999999996"/>
    <n v="0.98109999999999997"/>
    <n v="0.84099999999999997"/>
    <n v="4.9399999999999999E-2"/>
    <n v="0.23549999999999999"/>
    <n v="0.54759999999999998"/>
    <n v="0.2424"/>
  </r>
  <r>
    <s v="cty47019"/>
    <x v="104"/>
    <s v=" TN"/>
    <s v="no"/>
    <x v="0"/>
    <x v="2610"/>
    <x v="2603"/>
    <x v="2613"/>
    <x v="2672"/>
    <n v="0.78259999999999996"/>
    <n v="0.89139999999999997"/>
    <n v="0.95789999999999997"/>
    <n v="0.86140000000000005"/>
    <n v="0.13420000000000001"/>
    <n v="0.28310000000000002"/>
    <n v="0.53280000000000005"/>
    <n v="0.28370000000000001"/>
  </r>
  <r>
    <s v="cty47093"/>
    <x v="81"/>
    <s v=" TN"/>
    <s v="no"/>
    <x v="0"/>
    <x v="2611"/>
    <x v="2604"/>
    <x v="2614"/>
    <x v="2673"/>
    <n v="0.79590000000000005"/>
    <n v="0.87849999999999995"/>
    <n v="0.92900000000000005"/>
    <n v="0.87960000000000005"/>
    <n v="0.1847"/>
    <n v="0.29120000000000001"/>
    <n v="0.47"/>
    <n v="0.40899999999999997"/>
  </r>
  <r>
    <s v="cty13299"/>
    <x v="1728"/>
    <s v=" GA"/>
    <s v="no"/>
    <x v="0"/>
    <x v="2612"/>
    <x v="2413"/>
    <x v="2615"/>
    <x v="2674"/>
    <n v="0.70940000000000003"/>
    <n v="0.82920000000000005"/>
    <n v="0.90229999999999999"/>
    <n v="0.7843"/>
    <n v="0.1802"/>
    <n v="0.28899999999999998"/>
    <n v="0.47160000000000002"/>
    <n v="0.30359999999999998"/>
  </r>
  <r>
    <s v="cty13279"/>
    <x v="1729"/>
    <s v=" GA"/>
    <s v="no"/>
    <x v="0"/>
    <x v="2613"/>
    <x v="2589"/>
    <x v="2616"/>
    <x v="2675"/>
    <n v="0.7853"/>
    <n v="0.88619999999999999"/>
    <n v="0.94769999999999999"/>
    <n v="0.84719999999999995"/>
    <n v="0.17860000000000001"/>
    <n v="0.29170000000000001"/>
    <n v="0.48139999999999999"/>
    <n v="0.33689999999999998"/>
  </r>
  <r>
    <s v="cty05041"/>
    <x v="1730"/>
    <s v=" AR"/>
    <s v="no"/>
    <x v="0"/>
    <x v="2614"/>
    <x v="2554"/>
    <x v="2617"/>
    <x v="2676"/>
    <n v="0.78059999999999996"/>
    <n v="0.88380000000000003"/>
    <n v="0.94679999999999997"/>
    <n v="0.83279999999999998"/>
    <n v="0.2387"/>
    <n v="0.33250000000000002"/>
    <n v="0.48980000000000001"/>
    <n v="0.34189999999999998"/>
  </r>
  <r>
    <s v="cty51117"/>
    <x v="1731"/>
    <s v=" VA"/>
    <s v="no"/>
    <x v="0"/>
    <x v="2615"/>
    <x v="2178"/>
    <x v="2618"/>
    <x v="2677"/>
    <n v="0.73629999999999995"/>
    <n v="0.88349999999999995"/>
    <n v="0.97340000000000004"/>
    <n v="0.8377"/>
    <n v="0.1661"/>
    <n v="0.308"/>
    <n v="0.54610000000000003"/>
    <n v="0.33739999999999998"/>
  </r>
  <r>
    <s v="cty28081"/>
    <x v="750"/>
    <s v=" MS"/>
    <s v="no"/>
    <x v="0"/>
    <x v="2616"/>
    <x v="2605"/>
    <x v="2619"/>
    <x v="2678"/>
    <n v="0.75790000000000002"/>
    <n v="0.84660000000000002"/>
    <n v="0.90080000000000005"/>
    <n v="0.83740000000000003"/>
    <n v="0.11409999999999999"/>
    <n v="0.24779999999999999"/>
    <n v="0.47189999999999999"/>
    <n v="0.3422"/>
  </r>
  <r>
    <s v="cty37141"/>
    <x v="1732"/>
    <s v=" NC"/>
    <s v="no"/>
    <x v="0"/>
    <x v="2617"/>
    <x v="2606"/>
    <x v="2620"/>
    <x v="2095"/>
    <n v="0.81140000000000001"/>
    <n v="0.87660000000000005"/>
    <n v="0.9163"/>
    <n v="0.85960000000000003"/>
    <n v="0.12"/>
    <n v="0.19489999999999999"/>
    <n v="0.32040000000000002"/>
    <n v="0.21179999999999999"/>
  </r>
  <r>
    <s v="cty18041"/>
    <x v="280"/>
    <s v=" IN"/>
    <s v="no"/>
    <x v="0"/>
    <x v="2618"/>
    <x v="2607"/>
    <x v="2621"/>
    <x v="2679"/>
    <n v="0.6946"/>
    <n v="0.83379999999999999"/>
    <n v="0.91869999999999996"/>
    <n v="0.83260000000000001"/>
    <n v="3.9199999999999999E-2"/>
    <n v="0.14949999999999999"/>
    <n v="0.33450000000000002"/>
    <n v="0.2185"/>
  </r>
  <r>
    <s v="cty28009"/>
    <x v="253"/>
    <s v=" MS"/>
    <s v="no"/>
    <x v="0"/>
    <x v="2618"/>
    <x v="2608"/>
    <x v="2622"/>
    <x v="2680"/>
    <n v="0.74650000000000005"/>
    <n v="0.90539999999999998"/>
    <n v="1"/>
    <n v="0.82920000000000005"/>
    <n v="0.27189999999999998"/>
    <n v="0.21679999999999999"/>
    <n v="0.1244"/>
    <n v="0.21490000000000001"/>
  </r>
  <r>
    <s v="cty37085"/>
    <x v="1733"/>
    <s v=" NC"/>
    <s v="no"/>
    <x v="0"/>
    <x v="2619"/>
    <x v="2609"/>
    <x v="2623"/>
    <x v="2681"/>
    <n v="0.78410000000000002"/>
    <n v="0.85119999999999996"/>
    <n v="0.8921"/>
    <n v="0.83550000000000002"/>
    <n v="0.13539999999999999"/>
    <n v="0.22739999999999999"/>
    <n v="0.38169999999999998"/>
    <n v="0.24759999999999999"/>
  </r>
  <r>
    <s v="cty05057"/>
    <x v="1734"/>
    <s v=" AR"/>
    <s v="no"/>
    <x v="0"/>
    <x v="2620"/>
    <x v="2610"/>
    <x v="2624"/>
    <x v="2682"/>
    <n v="0.78280000000000005"/>
    <n v="0.86680000000000001"/>
    <n v="0.91820000000000002"/>
    <n v="0.82469999999999999"/>
    <n v="0.16200000000000001"/>
    <n v="0.31830000000000003"/>
    <n v="0.58050000000000002"/>
    <n v="0.2823"/>
  </r>
  <r>
    <s v="cty39049"/>
    <x v="158"/>
    <s v=" OH"/>
    <s v="no"/>
    <x v="0"/>
    <x v="2621"/>
    <x v="2159"/>
    <x v="2625"/>
    <x v="2683"/>
    <n v="0.74239999999999995"/>
    <n v="0.84519999999999995"/>
    <n v="0.90790000000000004"/>
    <n v="0.84970000000000001"/>
    <n v="0.17710000000000001"/>
    <n v="0.28520000000000001"/>
    <n v="0.46660000000000001"/>
    <n v="0.40200000000000002"/>
  </r>
  <r>
    <s v="cty05001"/>
    <x v="1735"/>
    <s v=" AR"/>
    <s v="no"/>
    <x v="0"/>
    <x v="2621"/>
    <x v="2255"/>
    <x v="75"/>
    <x v="2684"/>
    <n v="0.76939999999999997"/>
    <n v="0.90100000000000002"/>
    <n v="0.98129999999999995"/>
    <n v="0.85880000000000001"/>
    <n v="0.16520000000000001"/>
    <n v="0.2903"/>
    <n v="0.50009999999999999"/>
    <n v="0.32279999999999998"/>
  </r>
  <r>
    <s v="cty72051"/>
    <x v="1736"/>
    <s v=" PR"/>
    <s v="no"/>
    <x v="0"/>
    <x v="2622"/>
    <x v="2611"/>
    <x v="2626"/>
    <x v="2685"/>
    <n v="0"/>
    <n v="0"/>
    <n v="0"/>
    <n v="0"/>
    <n v="0"/>
    <n v="0"/>
    <n v="0"/>
    <n v="0"/>
  </r>
  <r>
    <s v="cty45029"/>
    <x v="1737"/>
    <s v=" SC"/>
    <s v="no"/>
    <x v="0"/>
    <x v="2623"/>
    <x v="2612"/>
    <x v="2627"/>
    <x v="2686"/>
    <n v="0.79"/>
    <n v="0.88339999999999996"/>
    <n v="0.94040000000000001"/>
    <n v="0.82899999999999996"/>
    <n v="0.19819999999999999"/>
    <n v="0.2616"/>
    <n v="0.36799999999999999"/>
    <n v="0.246"/>
  </r>
  <r>
    <s v="cty47053"/>
    <x v="731"/>
    <s v=" TN"/>
    <s v="no"/>
    <x v="0"/>
    <x v="2624"/>
    <x v="2613"/>
    <x v="2628"/>
    <x v="2687"/>
    <n v="0.78369999999999995"/>
    <n v="0.87329999999999997"/>
    <n v="0.92810000000000004"/>
    <n v="0.85729999999999995"/>
    <n v="0.1487"/>
    <n v="0.2351"/>
    <n v="0.38009999999999999"/>
    <n v="0.25979999999999998"/>
  </r>
  <r>
    <s v="cty37015"/>
    <x v="1738"/>
    <s v=" NC"/>
    <s v="no"/>
    <x v="0"/>
    <x v="2625"/>
    <x v="2614"/>
    <x v="2629"/>
    <x v="2688"/>
    <n v="0.70650000000000002"/>
    <n v="0.82299999999999995"/>
    <n v="0.89410000000000001"/>
    <n v="0.76170000000000004"/>
    <n v="0.19259999999999999"/>
    <n v="0.29720000000000002"/>
    <n v="0.47270000000000001"/>
    <n v="0.2868"/>
  </r>
  <r>
    <s v="cty37127"/>
    <x v="1739"/>
    <s v=" NC"/>
    <s v="no"/>
    <x v="0"/>
    <x v="2626"/>
    <x v="2478"/>
    <x v="2630"/>
    <x v="2689"/>
    <n v="0.77669999999999995"/>
    <n v="0.85850000000000004"/>
    <n v="0.90839999999999999"/>
    <n v="0.85199999999999998"/>
    <n v="0.14530000000000001"/>
    <n v="0.26500000000000001"/>
    <n v="0.4657"/>
    <n v="0.36720000000000003"/>
  </r>
  <r>
    <s v="cty37023"/>
    <x v="26"/>
    <s v=" NC"/>
    <s v="no"/>
    <x v="0"/>
    <x v="2626"/>
    <x v="2615"/>
    <x v="2631"/>
    <x v="2690"/>
    <n v="0.73450000000000004"/>
    <n v="0.84699999999999998"/>
    <n v="0.91569999999999996"/>
    <n v="0.8327"/>
    <n v="0.15029999999999999"/>
    <n v="0.24199999999999999"/>
    <n v="0.39579999999999999"/>
    <n v="0.27600000000000002"/>
  </r>
  <r>
    <s v="cty37163"/>
    <x v="1740"/>
    <s v=" NC"/>
    <s v="no"/>
    <x v="0"/>
    <x v="2627"/>
    <x v="2616"/>
    <x v="2315"/>
    <x v="2691"/>
    <n v="0.7923"/>
    <n v="0.86780000000000002"/>
    <n v="0.91379999999999995"/>
    <n v="0.84440000000000004"/>
    <n v="0.1336"/>
    <n v="0.2389"/>
    <n v="0.41539999999999999"/>
    <n v="0.25600000000000001"/>
  </r>
  <r>
    <s v="cty47167"/>
    <x v="1215"/>
    <s v=" TN"/>
    <s v="no"/>
    <x v="0"/>
    <x v="2628"/>
    <x v="2617"/>
    <x v="2632"/>
    <x v="2692"/>
    <n v="0.75049999999999994"/>
    <n v="0.84870000000000001"/>
    <n v="0.90859999999999996"/>
    <n v="0.83589999999999998"/>
    <n v="5.5399999999999998E-2"/>
    <n v="0.16259999999999999"/>
    <n v="0.34229999999999999"/>
    <n v="0.20610000000000001"/>
  </r>
  <r>
    <s v="cty12051"/>
    <x v="1741"/>
    <s v=" FL"/>
    <s v="no"/>
    <x v="0"/>
    <x v="2629"/>
    <x v="2618"/>
    <x v="2633"/>
    <x v="2693"/>
    <n v="0.69310000000000005"/>
    <n v="0.81569999999999998"/>
    <n v="0.89049999999999996"/>
    <n v="0.76249999999999996"/>
    <n v="0.1103"/>
    <n v="0.24529999999999999"/>
    <n v="0.47189999999999999"/>
    <n v="0.2261"/>
  </r>
  <r>
    <s v="cty37035"/>
    <x v="1742"/>
    <s v=" NC"/>
    <s v="no"/>
    <x v="0"/>
    <x v="2630"/>
    <x v="2619"/>
    <x v="2634"/>
    <x v="2694"/>
    <n v="0.71050000000000002"/>
    <n v="0.8417"/>
    <n v="0.92179999999999995"/>
    <n v="0.84119999999999995"/>
    <n v="0.153"/>
    <n v="0.25640000000000002"/>
    <n v="0.42980000000000002"/>
    <n v="0.34039999999999998"/>
  </r>
  <r>
    <s v="cty45027"/>
    <x v="1743"/>
    <s v=" SC"/>
    <s v="no"/>
    <x v="0"/>
    <x v="2631"/>
    <x v="2620"/>
    <x v="2635"/>
    <x v="2695"/>
    <n v="0.82989999999999997"/>
    <n v="0.91339999999999999"/>
    <n v="0.96440000000000003"/>
    <n v="0.86880000000000002"/>
    <n v="0.18690000000000001"/>
    <n v="0.27450000000000002"/>
    <n v="0.4214"/>
    <n v="0.26190000000000002"/>
  </r>
  <r>
    <s v="cty01097"/>
    <x v="1744"/>
    <s v=" AL"/>
    <s v="no"/>
    <x v="0"/>
    <x v="2632"/>
    <x v="2621"/>
    <x v="1818"/>
    <x v="2696"/>
    <n v="0.73370000000000002"/>
    <n v="0.84019999999999995"/>
    <n v="0.9052"/>
    <n v="0.80830000000000002"/>
    <n v="0.15959999999999999"/>
    <n v="0.26240000000000002"/>
    <n v="0.43490000000000001"/>
    <n v="0.3024"/>
  </r>
  <r>
    <s v="cty21051"/>
    <x v="64"/>
    <s v=" KY"/>
    <s v="no"/>
    <x v="0"/>
    <x v="2633"/>
    <x v="2622"/>
    <x v="2636"/>
    <x v="2697"/>
    <n v="0.80349999999999999"/>
    <n v="0.87460000000000004"/>
    <n v="0.91800000000000004"/>
    <n v="0.83630000000000004"/>
    <n v="0.17119999999999999"/>
    <n v="0.26919999999999999"/>
    <n v="0.43359999999999999"/>
    <n v="0.24709999999999999"/>
  </r>
  <r>
    <s v="cty05139"/>
    <x v="252"/>
    <s v=" AR"/>
    <s v="no"/>
    <x v="0"/>
    <x v="2634"/>
    <x v="2623"/>
    <x v="2637"/>
    <x v="2698"/>
    <n v="0.7601"/>
    <n v="0.86619999999999997"/>
    <n v="0.93089999999999995"/>
    <n v="0.84040000000000004"/>
    <n v="0.1376"/>
    <n v="0.25180000000000002"/>
    <n v="0.44319999999999998"/>
    <n v="0.30769999999999997"/>
  </r>
  <r>
    <s v="cty37109"/>
    <x v="66"/>
    <s v=" NC"/>
    <s v="no"/>
    <x v="0"/>
    <x v="2635"/>
    <x v="2177"/>
    <x v="2029"/>
    <x v="2094"/>
    <n v="0.69850000000000001"/>
    <n v="0.82920000000000005"/>
    <n v="0.90900000000000003"/>
    <n v="0.83120000000000005"/>
    <n v="9.2499999999999999E-2"/>
    <n v="0.20810000000000001"/>
    <n v="0.40189999999999998"/>
    <n v="0.29599999999999999"/>
  </r>
  <r>
    <s v="cty01067"/>
    <x v="547"/>
    <s v=" AL"/>
    <s v="no"/>
    <x v="0"/>
    <x v="2636"/>
    <x v="2624"/>
    <x v="2638"/>
    <x v="2699"/>
    <n v="0.73939999999999995"/>
    <n v="0.84360000000000002"/>
    <n v="0.90720000000000001"/>
    <n v="0.80889999999999995"/>
    <n v="0.13150000000000001"/>
    <n v="0.223"/>
    <n v="0.37640000000000001"/>
    <n v="0.23799999999999999"/>
  </r>
  <r>
    <s v="cty18053"/>
    <x v="2"/>
    <s v=" IN"/>
    <s v="no"/>
    <x v="0"/>
    <x v="2637"/>
    <x v="2625"/>
    <x v="2639"/>
    <x v="2700"/>
    <n v="0.7611"/>
    <n v="0.85729999999999995"/>
    <n v="0.91610000000000003"/>
    <n v="0.8589"/>
    <n v="0.1429"/>
    <n v="0.23860000000000001"/>
    <n v="0.39910000000000001"/>
    <n v="0.29859999999999998"/>
  </r>
  <r>
    <s v="cty39141"/>
    <x v="1745"/>
    <s v=" OH"/>
    <s v="no"/>
    <x v="0"/>
    <x v="2638"/>
    <x v="2626"/>
    <x v="178"/>
    <x v="2063"/>
    <n v="0.77690000000000003"/>
    <n v="0.86409999999999998"/>
    <n v="0.9173"/>
    <n v="0.85899999999999999"/>
    <n v="8.2199999999999995E-2"/>
    <n v="0.2341"/>
    <n v="0.48870000000000002"/>
    <n v="0.30769999999999997"/>
  </r>
  <r>
    <s v="cty45091"/>
    <x v="356"/>
    <s v=" SC"/>
    <s v="no"/>
    <x v="0"/>
    <x v="2639"/>
    <x v="2627"/>
    <x v="2640"/>
    <x v="2701"/>
    <n v="0.70109999999999995"/>
    <n v="0.84279999999999999"/>
    <n v="0.92920000000000003"/>
    <n v="0.84009999999999996"/>
    <n v="0.12640000000000001"/>
    <n v="0.22270000000000001"/>
    <n v="0.38429999999999997"/>
    <n v="0.3125"/>
  </r>
  <r>
    <s v="cty37047"/>
    <x v="1746"/>
    <s v=" NC"/>
    <s v="no"/>
    <x v="0"/>
    <x v="2640"/>
    <x v="2628"/>
    <x v="2641"/>
    <x v="2702"/>
    <n v="0.77180000000000004"/>
    <n v="0.86670000000000003"/>
    <n v="0.92459999999999998"/>
    <n v="0.83040000000000003"/>
    <n v="0.1452"/>
    <n v="0.24490000000000001"/>
    <n v="0.4123"/>
    <n v="0.25600000000000001"/>
  </r>
  <r>
    <s v="cty01069"/>
    <x v="264"/>
    <s v=" AL"/>
    <s v="no"/>
    <x v="0"/>
    <x v="2641"/>
    <x v="2379"/>
    <x v="1963"/>
    <x v="2703"/>
    <n v="0.75419999999999998"/>
    <n v="0.8609"/>
    <n v="0.92600000000000005"/>
    <n v="0.83840000000000003"/>
    <n v="0.1235"/>
    <n v="0.2336"/>
    <n v="0.41830000000000001"/>
    <n v="0.29380000000000001"/>
  </r>
  <r>
    <s v="cty51680"/>
    <x v="1747"/>
    <s v=" VA"/>
    <s v="no"/>
    <x v="0"/>
    <x v="2642"/>
    <x v="2170"/>
    <x v="2642"/>
    <x v="1586"/>
    <n v="0.79769999999999996"/>
    <n v="0.88260000000000005"/>
    <n v="0.9345"/>
    <n v="0.87480000000000002"/>
    <n v="0.17280000000000001"/>
    <n v="0.28560000000000002"/>
    <n v="0.47470000000000001"/>
    <n v="0.39889999999999998"/>
  </r>
  <r>
    <s v="cty47063"/>
    <x v="1748"/>
    <s v=" TN"/>
    <s v="no"/>
    <x v="0"/>
    <x v="2643"/>
    <x v="2629"/>
    <x v="2643"/>
    <x v="2704"/>
    <n v="0.84189999999999998"/>
    <n v="0.90039999999999998"/>
    <n v="0.93600000000000005"/>
    <n v="0.88959999999999995"/>
    <n v="0.11509999999999999"/>
    <n v="0.23200000000000001"/>
    <n v="0.42799999999999999"/>
    <n v="0.2661"/>
  </r>
  <r>
    <s v="cty13087"/>
    <x v="122"/>
    <s v=" GA"/>
    <s v="no"/>
    <x v="0"/>
    <x v="2643"/>
    <x v="2630"/>
    <x v="2644"/>
    <x v="2705"/>
    <n v="0.77629999999999999"/>
    <n v="0.85060000000000002"/>
    <n v="0.89600000000000002"/>
    <n v="0.81159999999999999"/>
    <n v="0.1008"/>
    <n v="0.23180000000000001"/>
    <n v="0.45150000000000001"/>
    <n v="0.21229999999999999"/>
  </r>
  <r>
    <s v="cty37001"/>
    <x v="1749"/>
    <s v=" NC"/>
    <s v="no"/>
    <x v="0"/>
    <x v="2644"/>
    <x v="2631"/>
    <x v="2645"/>
    <x v="2706"/>
    <n v="0.74419999999999997"/>
    <n v="0.86329999999999996"/>
    <n v="0.93610000000000004"/>
    <n v="0.85709999999999997"/>
    <n v="0.16250000000000001"/>
    <n v="0.27179999999999999"/>
    <n v="0.4551"/>
    <n v="0.35880000000000001"/>
  </r>
  <r>
    <s v="cty13321"/>
    <x v="444"/>
    <s v=" GA"/>
    <s v="no"/>
    <x v="0"/>
    <x v="2645"/>
    <x v="2632"/>
    <x v="2646"/>
    <x v="2707"/>
    <n v="0.71240000000000003"/>
    <n v="0.82140000000000002"/>
    <n v="0.88800000000000001"/>
    <n v="0.78710000000000002"/>
    <n v="9.9199999999999997E-2"/>
    <n v="0.1769"/>
    <n v="0.30730000000000002"/>
    <n v="0.18479999999999999"/>
  </r>
  <r>
    <s v="cty13297"/>
    <x v="1529"/>
    <s v=" GA"/>
    <s v="no"/>
    <x v="0"/>
    <x v="2646"/>
    <x v="2605"/>
    <x v="2647"/>
    <x v="2708"/>
    <n v="0.69899999999999995"/>
    <n v="0.80810000000000004"/>
    <n v="0.87480000000000002"/>
    <n v="0.80179999999999996"/>
    <n v="0.20730000000000001"/>
    <n v="0.26939999999999997"/>
    <n v="0.3735"/>
    <n v="0.31540000000000001"/>
  </r>
  <r>
    <s v="cty45007"/>
    <x v="626"/>
    <s v=" SC"/>
    <s v="no"/>
    <x v="0"/>
    <x v="2647"/>
    <x v="2633"/>
    <x v="2648"/>
    <x v="2709"/>
    <n v="0.6744"/>
    <n v="0.82989999999999997"/>
    <n v="0.92490000000000006"/>
    <n v="0.81520000000000004"/>
    <n v="0.1231"/>
    <n v="0.2412"/>
    <n v="0.4395"/>
    <n v="0.3125"/>
  </r>
  <r>
    <s v="cty13233"/>
    <x v="84"/>
    <s v=" GA"/>
    <s v="no"/>
    <x v="0"/>
    <x v="2648"/>
    <x v="2634"/>
    <x v="2649"/>
    <x v="2710"/>
    <n v="0.67030000000000001"/>
    <n v="0.8075"/>
    <n v="0.89139999999999997"/>
    <n v="0.77300000000000002"/>
    <n v="0.1007"/>
    <n v="0.19450000000000001"/>
    <n v="0.3518"/>
    <n v="0.20519999999999999"/>
  </r>
  <r>
    <s v="cty37129"/>
    <x v="1750"/>
    <s v=" NC"/>
    <s v="no"/>
    <x v="0"/>
    <x v="2649"/>
    <x v="2635"/>
    <x v="2650"/>
    <x v="2711"/>
    <n v="0.77510000000000001"/>
    <n v="0.8669"/>
    <n v="0.92290000000000005"/>
    <n v="0.87029999999999996"/>
    <n v="0.2329"/>
    <n v="0.3337"/>
    <n v="0.50260000000000005"/>
    <n v="0.44719999999999999"/>
  </r>
  <r>
    <s v="cty20209"/>
    <x v="1751"/>
    <s v=" KS"/>
    <s v="no"/>
    <x v="0"/>
    <x v="2650"/>
    <x v="2636"/>
    <x v="2651"/>
    <x v="2712"/>
    <n v="0.74309999999999998"/>
    <n v="0.83579999999999999"/>
    <n v="0.89239999999999997"/>
    <n v="0.81340000000000001"/>
    <n v="9.5500000000000002E-2"/>
    <n v="0.1862"/>
    <n v="0.33829999999999999"/>
    <n v="0.2064"/>
  </r>
  <r>
    <s v="cty39061"/>
    <x v="231"/>
    <s v=" OH"/>
    <s v="no"/>
    <x v="0"/>
    <x v="2651"/>
    <x v="2637"/>
    <x v="2652"/>
    <x v="2713"/>
    <n v="0.73219999999999996"/>
    <n v="0.85109999999999997"/>
    <n v="0.92359999999999998"/>
    <n v="0.86760000000000004"/>
    <n v="0.20280000000000001"/>
    <n v="0.31040000000000001"/>
    <n v="0.49109999999999998"/>
    <n v="0.45679999999999998"/>
  </r>
  <r>
    <s v="cty01013"/>
    <x v="137"/>
    <s v=" AL"/>
    <s v="no"/>
    <x v="0"/>
    <x v="2652"/>
    <x v="2638"/>
    <x v="2653"/>
    <x v="2714"/>
    <n v="0.73980000000000001"/>
    <n v="0.84770000000000001"/>
    <n v="0.91359999999999997"/>
    <n v="0.78600000000000003"/>
    <n v="0.1181"/>
    <n v="0.26329999999999998"/>
    <n v="0.50690000000000002"/>
    <n v="0.25190000000000001"/>
  </r>
  <r>
    <s v="cty13115"/>
    <x v="361"/>
    <s v=" GA"/>
    <s v="no"/>
    <x v="0"/>
    <x v="2653"/>
    <x v="2639"/>
    <x v="2654"/>
    <x v="2715"/>
    <n v="0.71830000000000005"/>
    <n v="0.82189999999999996"/>
    <n v="0.8851"/>
    <n v="0.81610000000000005"/>
    <n v="0.18160000000000001"/>
    <n v="0.26979999999999998"/>
    <n v="0.41789999999999999"/>
    <n v="0.3362"/>
  </r>
  <r>
    <s v="cty47163"/>
    <x v="213"/>
    <s v=" TN"/>
    <s v="no"/>
    <x v="0"/>
    <x v="2654"/>
    <x v="2640"/>
    <x v="2655"/>
    <x v="2716"/>
    <n v="0.77339999999999998"/>
    <n v="0.86890000000000001"/>
    <n v="0.92730000000000001"/>
    <n v="0.86339999999999995"/>
    <n v="0.15890000000000001"/>
    <n v="0.28089999999999998"/>
    <n v="0.48559999999999998"/>
    <n v="0.39589999999999997"/>
  </r>
  <r>
    <s v="cty47013"/>
    <x v="8"/>
    <s v=" TN"/>
    <s v="no"/>
    <x v="0"/>
    <x v="2655"/>
    <x v="2641"/>
    <x v="2656"/>
    <x v="2717"/>
    <n v="0.74850000000000005"/>
    <n v="0.85309999999999997"/>
    <n v="0.91690000000000005"/>
    <n v="0.80010000000000003"/>
    <n v="9.2700000000000005E-2"/>
    <n v="0.18459999999999999"/>
    <n v="0.33860000000000001"/>
    <n v="0.16070000000000001"/>
  </r>
  <r>
    <s v="cty45017"/>
    <x v="246"/>
    <s v=" SC"/>
    <s v="no"/>
    <x v="0"/>
    <x v="2656"/>
    <x v="2642"/>
    <x v="2657"/>
    <x v="2718"/>
    <n v="0.81579999999999997"/>
    <n v="0.85970000000000002"/>
    <n v="0.88649999999999995"/>
    <n v="0.8407"/>
    <n v="0.18410000000000001"/>
    <n v="0.29649999999999999"/>
    <n v="0.48509999999999998"/>
    <n v="0.30719999999999997"/>
  </r>
  <r>
    <s v="cty12027"/>
    <x v="1601"/>
    <s v=" FL"/>
    <s v="no"/>
    <x v="0"/>
    <x v="2657"/>
    <x v="2643"/>
    <x v="2658"/>
    <x v="2719"/>
    <n v="0.74039999999999995"/>
    <n v="0.84109999999999996"/>
    <n v="0.90259999999999996"/>
    <n v="0.80300000000000005"/>
    <n v="0.106"/>
    <n v="0.2283"/>
    <n v="0.43359999999999999"/>
    <n v="0.25459999999999999"/>
  </r>
  <r>
    <s v="cty13313"/>
    <x v="1752"/>
    <s v=" GA"/>
    <s v="no"/>
    <x v="0"/>
    <x v="2658"/>
    <x v="2644"/>
    <x v="2659"/>
    <x v="2720"/>
    <n v="0.67349999999999999"/>
    <n v="0.79820000000000002"/>
    <n v="0.87429999999999997"/>
    <n v="0.78259999999999996"/>
    <n v="9.8799999999999999E-2"/>
    <n v="0.20050000000000001"/>
    <n v="0.37119999999999997"/>
    <n v="0.25919999999999999"/>
  </r>
  <r>
    <s v="cty13131"/>
    <x v="766"/>
    <s v=" GA"/>
    <s v="no"/>
    <x v="0"/>
    <x v="2659"/>
    <x v="2645"/>
    <x v="2660"/>
    <x v="2721"/>
    <n v="0.67859999999999998"/>
    <n v="0.84350000000000003"/>
    <n v="0.94410000000000005"/>
    <n v="0.76139999999999997"/>
    <n v="0.1231"/>
    <n v="0.2404"/>
    <n v="0.43719999999999998"/>
    <n v="0.2303"/>
  </r>
  <r>
    <s v="cty47179"/>
    <x v="197"/>
    <s v=" TN"/>
    <s v="no"/>
    <x v="0"/>
    <x v="2660"/>
    <x v="2646"/>
    <x v="2661"/>
    <x v="2722"/>
    <n v="0.77300000000000002"/>
    <n v="0.86739999999999995"/>
    <n v="0.92500000000000004"/>
    <n v="0.86"/>
    <n v="0.15939999999999999"/>
    <n v="0.29010000000000002"/>
    <n v="0.50919999999999999"/>
    <n v="0.37809999999999999"/>
  </r>
  <r>
    <s v="cty47091"/>
    <x v="182"/>
    <s v=" TN"/>
    <s v="no"/>
    <x v="0"/>
    <x v="2661"/>
    <x v="2647"/>
    <x v="2662"/>
    <x v="2723"/>
    <n v="0.75480000000000003"/>
    <n v="0.84609999999999996"/>
    <n v="0.90180000000000005"/>
    <n v="0.79749999999999999"/>
    <n v="0.21390000000000001"/>
    <n v="0.26800000000000002"/>
    <n v="0.35870000000000002"/>
    <n v="0.25679999999999997"/>
  </r>
  <r>
    <s v="cty13317"/>
    <x v="1526"/>
    <s v=" GA"/>
    <s v="no"/>
    <x v="0"/>
    <x v="2662"/>
    <x v="2648"/>
    <x v="993"/>
    <x v="2556"/>
    <n v="0.78280000000000005"/>
    <n v="0.84789999999999999"/>
    <n v="0.88759999999999994"/>
    <n v="0.82120000000000004"/>
    <n v="0.1048"/>
    <n v="0.21240000000000001"/>
    <n v="0.39279999999999998"/>
    <n v="0.25840000000000002"/>
  </r>
  <r>
    <s v="cty39131"/>
    <x v="509"/>
    <s v=" OH"/>
    <s v="no"/>
    <x v="0"/>
    <x v="2663"/>
    <x v="2649"/>
    <x v="2663"/>
    <x v="2724"/>
    <n v="0.73529999999999995"/>
    <n v="0.87160000000000004"/>
    <n v="0.95479999999999998"/>
    <n v="0.82820000000000005"/>
    <n v="0.1532"/>
    <n v="0.20760000000000001"/>
    <n v="0.2989"/>
    <n v="0.21260000000000001"/>
  </r>
  <r>
    <s v="cty01125"/>
    <x v="1753"/>
    <s v=" AL"/>
    <s v="no"/>
    <x v="0"/>
    <x v="2664"/>
    <x v="2650"/>
    <x v="2664"/>
    <x v="2725"/>
    <n v="0.68340000000000001"/>
    <n v="0.82050000000000001"/>
    <n v="0.90429999999999999"/>
    <n v="0.80059999999999998"/>
    <n v="0.13420000000000001"/>
    <n v="0.2404"/>
    <n v="0.41839999999999999"/>
    <n v="0.314"/>
  </r>
  <r>
    <s v="cty51049"/>
    <x v="703"/>
    <s v=" VA"/>
    <s v="no"/>
    <x v="0"/>
    <x v="2665"/>
    <x v="2651"/>
    <x v="2665"/>
    <x v="2726"/>
    <n v="0.8589"/>
    <n v="0.90090000000000003"/>
    <n v="0.92649999999999999"/>
    <n v="0.88790000000000002"/>
    <n v="0.1474"/>
    <n v="0.25109999999999999"/>
    <n v="0.42499999999999999"/>
    <n v="0.2873"/>
  </r>
  <r>
    <s v="cty47145"/>
    <x v="1131"/>
    <s v=" TN"/>
    <s v="no"/>
    <x v="0"/>
    <x v="2666"/>
    <x v="2652"/>
    <x v="2666"/>
    <x v="2727"/>
    <n v="0.77159999999999995"/>
    <n v="0.87280000000000002"/>
    <n v="0.93469999999999998"/>
    <n v="0.86880000000000002"/>
    <n v="0.1341"/>
    <n v="0.23849999999999999"/>
    <n v="0.41370000000000001"/>
    <n v="0.33579999999999999"/>
  </r>
  <r>
    <s v="cty18035"/>
    <x v="97"/>
    <s v=" IN"/>
    <s v="no"/>
    <x v="0"/>
    <x v="2667"/>
    <x v="2653"/>
    <x v="2667"/>
    <x v="2728"/>
    <n v="0.76949999999999996"/>
    <n v="0.85899999999999999"/>
    <n v="0.91369999999999996"/>
    <n v="0.86140000000000005"/>
    <n v="0.14000000000000001"/>
    <n v="0.2457"/>
    <n v="0.42309999999999998"/>
    <n v="0.32750000000000001"/>
  </r>
  <r>
    <s v="cty21113"/>
    <x v="1754"/>
    <s v=" KY"/>
    <s v="no"/>
    <x v="0"/>
    <x v="2668"/>
    <x v="2654"/>
    <x v="2668"/>
    <x v="2729"/>
    <n v="0.73619999999999997"/>
    <n v="0.83909999999999996"/>
    <n v="0.90200000000000002"/>
    <n v="0.83620000000000005"/>
    <n v="0.17119999999999999"/>
    <n v="0.28739999999999999"/>
    <n v="0.48220000000000002"/>
    <n v="0.37540000000000001"/>
  </r>
  <r>
    <s v="cty01121"/>
    <x v="1755"/>
    <s v=" AL"/>
    <s v="no"/>
    <x v="0"/>
    <x v="2669"/>
    <x v="2534"/>
    <x v="2428"/>
    <x v="2730"/>
    <n v="0.72150000000000003"/>
    <n v="0.83489999999999998"/>
    <n v="0.9042"/>
    <n v="0.80120000000000002"/>
    <n v="0.12280000000000001"/>
    <n v="0.2487"/>
    <n v="0.4597"/>
    <n v="0.2722"/>
  </r>
  <r>
    <s v="cty39023"/>
    <x v="62"/>
    <s v=" OH"/>
    <s v="no"/>
    <x v="0"/>
    <x v="2670"/>
    <x v="2655"/>
    <x v="2669"/>
    <x v="2731"/>
    <n v="0.72550000000000003"/>
    <n v="0.83960000000000001"/>
    <n v="0.9093"/>
    <n v="0.83979999999999999"/>
    <n v="0.11219999999999999"/>
    <n v="0.22189999999999999"/>
    <n v="0.40579999999999999"/>
    <n v="0.29470000000000002"/>
  </r>
  <r>
    <s v="cty72035"/>
    <x v="1756"/>
    <s v=" PR"/>
    <s v="no"/>
    <x v="0"/>
    <x v="2671"/>
    <x v="2656"/>
    <x v="2670"/>
    <x v="2732"/>
    <n v="0"/>
    <n v="0"/>
    <n v="0"/>
    <n v="0"/>
    <n v="0"/>
    <n v="0"/>
    <n v="0"/>
    <n v="0"/>
  </r>
  <r>
    <s v="cty01065"/>
    <x v="1290"/>
    <s v=" AL"/>
    <s v="no"/>
    <x v="0"/>
    <x v="2672"/>
    <x v="2657"/>
    <x v="2671"/>
    <x v="2733"/>
    <n v="0.73460000000000003"/>
    <n v="0.81240000000000001"/>
    <n v="0.8599"/>
    <n v="0.76239999999999997"/>
    <n v="0.1313"/>
    <n v="0.2074"/>
    <n v="0.3352"/>
    <n v="0.19259999999999999"/>
  </r>
  <r>
    <s v="cty13185"/>
    <x v="1757"/>
    <s v=" GA"/>
    <s v="no"/>
    <x v="0"/>
    <x v="2673"/>
    <x v="2658"/>
    <x v="2672"/>
    <x v="2734"/>
    <n v="0.71409999999999996"/>
    <n v="0.82889999999999997"/>
    <n v="0.89900000000000002"/>
    <n v="0.79620000000000002"/>
    <n v="0.15670000000000001"/>
    <n v="0.26150000000000001"/>
    <n v="0.43719999999999998"/>
    <n v="0.30070000000000002"/>
  </r>
  <r>
    <s v="cty21147"/>
    <x v="1758"/>
    <s v=" KY"/>
    <s v="no"/>
    <x v="0"/>
    <x v="2674"/>
    <x v="2659"/>
    <x v="2673"/>
    <x v="2735"/>
    <n v="0.80830000000000002"/>
    <n v="0.89249999999999996"/>
    <n v="0.94399999999999995"/>
    <n v="0.82879999999999998"/>
    <n v="0.1182"/>
    <n v="0.2051"/>
    <n v="0.3508"/>
    <n v="0.15659999999999999"/>
  </r>
  <r>
    <s v="cty47153"/>
    <x v="1759"/>
    <s v=" TN"/>
    <s v="no"/>
    <x v="0"/>
    <x v="2675"/>
    <x v="2660"/>
    <x v="2470"/>
    <x v="2736"/>
    <n v="0.73409999999999997"/>
    <n v="0.86739999999999995"/>
    <n v="0.94869999999999999"/>
    <n v="0.8206"/>
    <n v="8.1299999999999997E-2"/>
    <n v="0.22359999999999999"/>
    <n v="0.4622"/>
    <n v="0.26319999999999999"/>
  </r>
  <r>
    <s v="cty45085"/>
    <x v="1697"/>
    <s v=" SC"/>
    <s v="no"/>
    <x v="0"/>
    <x v="2676"/>
    <x v="2661"/>
    <x v="2674"/>
    <x v="2737"/>
    <n v="0.76180000000000003"/>
    <n v="0.87390000000000001"/>
    <n v="0.94230000000000003"/>
    <n v="0.83379999999999999"/>
    <n v="0.1517"/>
    <n v="0.2656"/>
    <n v="0.45679999999999998"/>
    <n v="0.27639999999999998"/>
  </r>
  <r>
    <s v="cty13309"/>
    <x v="378"/>
    <s v=" GA"/>
    <s v="no"/>
    <x v="0"/>
    <x v="2677"/>
    <x v="2662"/>
    <x v="2675"/>
    <x v="2738"/>
    <n v="0.73799999999999999"/>
    <n v="0.74650000000000005"/>
    <n v="0.75170000000000003"/>
    <n v="0.77100000000000002"/>
    <n v="0.2913"/>
    <n v="0.32579999999999998"/>
    <n v="0.38350000000000001"/>
    <n v="0.31490000000000001"/>
  </r>
  <r>
    <s v="cty13171"/>
    <x v="975"/>
    <s v=" GA"/>
    <s v="no"/>
    <x v="0"/>
    <x v="2678"/>
    <x v="2663"/>
    <x v="2676"/>
    <x v="2739"/>
    <n v="0.75229999999999997"/>
    <n v="0.8206"/>
    <n v="0.86229999999999996"/>
    <n v="0.80059999999999998"/>
    <n v="0.16250000000000001"/>
    <n v="0.2374"/>
    <n v="0.36309999999999998"/>
    <n v="0.2311"/>
  </r>
  <r>
    <s v="cty51540"/>
    <x v="1760"/>
    <s v=" VA"/>
    <s v="no"/>
    <x v="0"/>
    <x v="2679"/>
    <x v="2664"/>
    <x v="2677"/>
    <x v="2740"/>
    <n v="0.75309999999999999"/>
    <n v="0.85429999999999995"/>
    <n v="0.91600000000000004"/>
    <n v="0.84430000000000005"/>
    <n v="0.22509999999999999"/>
    <n v="0.34139999999999998"/>
    <n v="0.5363"/>
    <n v="0.4496"/>
  </r>
  <r>
    <s v="cty47037"/>
    <x v="1761"/>
    <s v=" TN"/>
    <s v="no"/>
    <x v="0"/>
    <x v="2680"/>
    <x v="2665"/>
    <x v="2678"/>
    <x v="2741"/>
    <n v="0.72499999999999998"/>
    <n v="0.83330000000000004"/>
    <n v="0.89939999999999998"/>
    <n v="0.82369999999999999"/>
    <n v="0.1837"/>
    <n v="0.28420000000000001"/>
    <n v="0.45279999999999998"/>
    <n v="0.37009999999999998"/>
  </r>
  <r>
    <s v="cty13031"/>
    <x v="1762"/>
    <s v=" GA"/>
    <s v="no"/>
    <x v="0"/>
    <x v="2680"/>
    <x v="2666"/>
    <x v="2679"/>
    <x v="2742"/>
    <n v="0.79190000000000005"/>
    <n v="0.87250000000000005"/>
    <n v="0.92179999999999995"/>
    <n v="0.84599999999999997"/>
    <n v="0.1384"/>
    <n v="0.252"/>
    <n v="0.44259999999999999"/>
    <n v="0.3014"/>
  </r>
  <r>
    <s v="cty06003"/>
    <x v="1763"/>
    <s v=" CA"/>
    <s v="no"/>
    <x v="0"/>
    <x v="2681"/>
    <x v="2667"/>
    <x v="1855"/>
    <x v="2743"/>
    <n v="0.90490000000000004"/>
    <n v="0.97440000000000004"/>
    <n v="1"/>
    <n v="0.90820000000000001"/>
    <n v="0"/>
    <n v="0"/>
    <n v="0"/>
    <n v="0"/>
  </r>
  <r>
    <s v="cty12007"/>
    <x v="658"/>
    <s v=" FL"/>
    <s v="no"/>
    <x v="0"/>
    <x v="2682"/>
    <x v="2668"/>
    <x v="2680"/>
    <x v="2744"/>
    <n v="0.77129999999999999"/>
    <n v="0.86739999999999995"/>
    <n v="0.92600000000000005"/>
    <n v="0.83220000000000005"/>
    <n v="9.2100000000000001E-2"/>
    <n v="0.2006"/>
    <n v="0.3826"/>
    <n v="0.20269999999999999"/>
  </r>
  <r>
    <s v="cty12023"/>
    <x v="651"/>
    <s v=" FL"/>
    <s v="no"/>
    <x v="0"/>
    <x v="2683"/>
    <x v="2669"/>
    <x v="2681"/>
    <x v="2745"/>
    <n v="0.73929999999999996"/>
    <n v="0.81889999999999996"/>
    <n v="0.86750000000000005"/>
    <n v="0.78800000000000003"/>
    <n v="0.11700000000000001"/>
    <n v="0.21609999999999999"/>
    <n v="0.38229999999999997"/>
    <n v="0.2137"/>
  </r>
  <r>
    <s v="cty13161"/>
    <x v="884"/>
    <s v=" GA"/>
    <s v="no"/>
    <x v="0"/>
    <x v="2684"/>
    <x v="2670"/>
    <x v="2682"/>
    <x v="2746"/>
    <n v="0.75260000000000005"/>
    <n v="0.87109999999999999"/>
    <n v="0.94340000000000002"/>
    <n v="0.82320000000000004"/>
    <n v="7.8399999999999997E-2"/>
    <n v="0.18940000000000001"/>
    <n v="0.37559999999999999"/>
    <n v="0.1827"/>
  </r>
  <r>
    <s v="cty26049"/>
    <x v="927"/>
    <s v=" MI"/>
    <s v="no"/>
    <x v="0"/>
    <x v="2685"/>
    <x v="2671"/>
    <x v="2683"/>
    <x v="2747"/>
    <n v="0.7641"/>
    <n v="0.84840000000000004"/>
    <n v="0.89990000000000003"/>
    <n v="0.8599"/>
    <n v="0.13489999999999999"/>
    <n v="0.2258"/>
    <n v="0.37809999999999999"/>
    <n v="0.34289999999999998"/>
  </r>
  <r>
    <s v="cty13053"/>
    <x v="1764"/>
    <s v=" GA"/>
    <s v="no"/>
    <x v="0"/>
    <x v="2686"/>
    <x v="2672"/>
    <x v="2684"/>
    <x v="2748"/>
    <n v="0.7681"/>
    <n v="0.87680000000000002"/>
    <n v="0.94320000000000004"/>
    <n v="0.86719999999999997"/>
    <n v="0.1062"/>
    <n v="0.2382"/>
    <n v="0.45950000000000002"/>
    <n v="0.28000000000000003"/>
  </r>
  <r>
    <s v="cty05077"/>
    <x v="750"/>
    <s v=" AR"/>
    <s v="no"/>
    <x v="0"/>
    <x v="2687"/>
    <x v="2673"/>
    <x v="2685"/>
    <x v="2749"/>
    <n v="0.86909999999999998"/>
    <n v="0.88519999999999999"/>
    <n v="0.89500000000000002"/>
    <n v="0.87209999999999999"/>
    <n v="0.2016"/>
    <n v="0.30199999999999999"/>
    <n v="0.47039999999999998"/>
    <n v="0.2273"/>
  </r>
  <r>
    <s v="cty37145"/>
    <x v="1765"/>
    <s v=" NC"/>
    <s v="no"/>
    <x v="0"/>
    <x v="2688"/>
    <x v="2674"/>
    <x v="2686"/>
    <x v="2750"/>
    <n v="0.754"/>
    <n v="0.84530000000000005"/>
    <n v="0.90100000000000002"/>
    <n v="0.83540000000000003"/>
    <n v="0.13669999999999999"/>
    <n v="0.2263"/>
    <n v="0.3765"/>
    <n v="0.27400000000000002"/>
  </r>
  <r>
    <s v="cty28017"/>
    <x v="114"/>
    <s v=" MS"/>
    <s v="no"/>
    <x v="0"/>
    <x v="2689"/>
    <x v="2398"/>
    <x v="2687"/>
    <x v="2751"/>
    <n v="0.69299999999999995"/>
    <n v="0.82420000000000004"/>
    <n v="0.90429999999999999"/>
    <n v="0.75"/>
    <n v="8.3299999999999999E-2"/>
    <n v="0.23669999999999999"/>
    <n v="0.49390000000000001"/>
    <n v="0.17730000000000001"/>
  </r>
  <r>
    <s v="cty13125"/>
    <x v="1766"/>
    <s v=" GA"/>
    <s v="no"/>
    <x v="0"/>
    <x v="2689"/>
    <x v="2675"/>
    <x v="2688"/>
    <x v="2752"/>
    <n v="0.69269999999999998"/>
    <n v="0.8357"/>
    <n v="0.92300000000000004"/>
    <n v="0.79749999999999999"/>
    <n v="1.4E-2"/>
    <n v="8.6900000000000005E-2"/>
    <n v="0.20910000000000001"/>
    <n v="8.8499999999999995E-2"/>
  </r>
  <r>
    <s v="cty05147"/>
    <x v="1767"/>
    <s v=" AR"/>
    <s v="no"/>
    <x v="0"/>
    <x v="2690"/>
    <x v="2676"/>
    <x v="2689"/>
    <x v="2753"/>
    <n v="0.74270000000000003"/>
    <n v="0.84099999999999997"/>
    <n v="0.90090000000000003"/>
    <n v="0.77600000000000002"/>
    <n v="0.1018"/>
    <n v="0.2472"/>
    <n v="0.49099999999999999"/>
    <n v="0.1721"/>
  </r>
  <r>
    <s v="cty28117"/>
    <x v="1768"/>
    <s v=" MS"/>
    <s v="no"/>
    <x v="0"/>
    <x v="2691"/>
    <x v="2677"/>
    <x v="2690"/>
    <x v="2754"/>
    <n v="0.70069999999999999"/>
    <n v="0.82540000000000002"/>
    <n v="0.90149999999999997"/>
    <n v="0.77869999999999995"/>
    <n v="9.4899999999999998E-2"/>
    <n v="0.2651"/>
    <n v="0.55069999999999997"/>
    <n v="0.25979999999999998"/>
  </r>
  <r>
    <s v="cty28137"/>
    <x v="1769"/>
    <s v=" MS"/>
    <s v="no"/>
    <x v="0"/>
    <x v="2692"/>
    <x v="2117"/>
    <x v="2691"/>
    <x v="2755"/>
    <n v="0.7329"/>
    <n v="0.8306"/>
    <n v="0.89029999999999998"/>
    <n v="0.80230000000000001"/>
    <n v="0.1825"/>
    <n v="0.27089999999999997"/>
    <n v="0.41930000000000001"/>
    <n v="0.28639999999999999"/>
  </r>
  <r>
    <s v="cty35031"/>
    <x v="1770"/>
    <s v=" NM"/>
    <s v="no"/>
    <x v="0"/>
    <x v="2693"/>
    <x v="2678"/>
    <x v="2692"/>
    <x v="2662"/>
    <n v="0.76219999999999999"/>
    <n v="0.84330000000000005"/>
    <n v="0.89270000000000005"/>
    <n v="0.82120000000000004"/>
    <n v="0.12470000000000001"/>
    <n v="0.19980000000000001"/>
    <n v="0.32590000000000002"/>
    <n v="0.2253"/>
  </r>
  <r>
    <s v="cty45083"/>
    <x v="1771"/>
    <s v=" SC"/>
    <s v="no"/>
    <x v="0"/>
    <x v="2694"/>
    <x v="2538"/>
    <x v="2693"/>
    <x v="2756"/>
    <n v="0.71950000000000003"/>
    <n v="0.84279999999999999"/>
    <n v="0.91800000000000004"/>
    <n v="0.83630000000000004"/>
    <n v="0.16070000000000001"/>
    <n v="0.27139999999999997"/>
    <n v="0.4572"/>
    <n v="0.35649999999999998"/>
  </r>
  <r>
    <s v="cty37117"/>
    <x v="327"/>
    <s v=" NC"/>
    <s v="no"/>
    <x v="0"/>
    <x v="2695"/>
    <x v="2679"/>
    <x v="2694"/>
    <x v="2757"/>
    <n v="0.82110000000000005"/>
    <n v="0.85740000000000005"/>
    <n v="0.87949999999999995"/>
    <n v="0.84330000000000005"/>
    <n v="0.13450000000000001"/>
    <n v="0.24479999999999999"/>
    <n v="0.42980000000000002"/>
    <n v="0.26690000000000003"/>
  </r>
  <r>
    <s v="cty51670"/>
    <x v="1772"/>
    <s v=" VA"/>
    <s v="no"/>
    <x v="0"/>
    <x v="2696"/>
    <x v="2680"/>
    <x v="2695"/>
    <x v="2758"/>
    <n v="0.76090000000000002"/>
    <n v="0.83630000000000004"/>
    <n v="0.88229999999999997"/>
    <n v="0.81530000000000002"/>
    <n v="9.0899999999999995E-2"/>
    <n v="0.17749999999999999"/>
    <n v="0.32269999999999999"/>
    <n v="0.18579999999999999"/>
  </r>
  <r>
    <s v="cty13033"/>
    <x v="26"/>
    <s v=" GA"/>
    <s v="no"/>
    <x v="0"/>
    <x v="2697"/>
    <x v="2552"/>
    <x v="2696"/>
    <x v="2759"/>
    <n v="0.77180000000000004"/>
    <n v="0.87009999999999998"/>
    <n v="0.93010000000000004"/>
    <n v="0.8075"/>
    <n v="0.15490000000000001"/>
    <n v="0.2661"/>
    <n v="0.45269999999999999"/>
    <n v="0.23519999999999999"/>
  </r>
  <r>
    <s v="cty47097"/>
    <x v="1386"/>
    <s v=" TN"/>
    <s v="no"/>
    <x v="0"/>
    <x v="2698"/>
    <x v="2681"/>
    <x v="2697"/>
    <x v="2760"/>
    <n v="0.75780000000000003"/>
    <n v="0.86650000000000005"/>
    <n v="0.93289999999999995"/>
    <n v="0.81489999999999996"/>
    <n v="0.11310000000000001"/>
    <n v="0.221"/>
    <n v="0.40189999999999998"/>
    <n v="0.21210000000000001"/>
  </r>
  <r>
    <s v="cty28105"/>
    <x v="1773"/>
    <s v=" MS"/>
    <s v="no"/>
    <x v="0"/>
    <x v="2699"/>
    <x v="2682"/>
    <x v="2698"/>
    <x v="2761"/>
    <n v="0.73450000000000004"/>
    <n v="0.86709999999999998"/>
    <n v="0.94799999999999995"/>
    <n v="0.81189999999999996"/>
    <n v="0.2135"/>
    <n v="0.35420000000000001"/>
    <n v="0.59030000000000005"/>
    <n v="0.40910000000000002"/>
  </r>
  <r>
    <s v="cty37019"/>
    <x v="1714"/>
    <s v=" NC"/>
    <s v="no"/>
    <x v="0"/>
    <x v="2700"/>
    <x v="2683"/>
    <x v="2699"/>
    <x v="2762"/>
    <n v="0.77700000000000002"/>
    <n v="0.86609999999999998"/>
    <n v="0.92059999999999997"/>
    <n v="0.85040000000000004"/>
    <n v="0.1406"/>
    <n v="0.2482"/>
    <n v="0.42849999999999999"/>
    <n v="0.3115"/>
  </r>
  <r>
    <s v="cty18095"/>
    <x v="185"/>
    <s v=" IN"/>
    <s v="no"/>
    <x v="0"/>
    <x v="2701"/>
    <x v="2684"/>
    <x v="2700"/>
    <x v="2763"/>
    <n v="0.73670000000000002"/>
    <n v="0.83040000000000003"/>
    <n v="0.88759999999999994"/>
    <n v="0.83830000000000005"/>
    <n v="0.1244"/>
    <n v="0.2112"/>
    <n v="0.35680000000000001"/>
    <n v="0.29110000000000003"/>
  </r>
  <r>
    <s v="cty37057"/>
    <x v="1761"/>
    <s v=" NC"/>
    <s v="no"/>
    <x v="0"/>
    <x v="2702"/>
    <x v="2685"/>
    <x v="2701"/>
    <x v="2764"/>
    <n v="0.72919999999999996"/>
    <n v="0.84350000000000003"/>
    <n v="0.9133"/>
    <n v="0.84099999999999997"/>
    <n v="0.124"/>
    <n v="0.23810000000000001"/>
    <n v="0.42959999999999998"/>
    <n v="0.3226"/>
  </r>
  <r>
    <s v="cty13035"/>
    <x v="1774"/>
    <s v=" GA"/>
    <s v="no"/>
    <x v="0"/>
    <x v="2703"/>
    <x v="2686"/>
    <x v="2702"/>
    <x v="2765"/>
    <n v="0.71870000000000001"/>
    <n v="0.83399999999999996"/>
    <n v="0.90449999999999997"/>
    <n v="0.80610000000000004"/>
    <n v="5.7500000000000002E-2"/>
    <n v="0.10390000000000001"/>
    <n v="0.18160000000000001"/>
    <n v="0.12690000000000001"/>
  </r>
  <r>
    <s v="cty51155"/>
    <x v="834"/>
    <s v=" VA"/>
    <s v="no"/>
    <x v="0"/>
    <x v="2704"/>
    <x v="2687"/>
    <x v="2703"/>
    <x v="2766"/>
    <n v="0.82530000000000003"/>
    <n v="0.91759999999999997"/>
    <n v="0.97399999999999998"/>
    <n v="0.91390000000000005"/>
    <n v="5.1299999999999998E-2"/>
    <n v="0.20930000000000001"/>
    <n v="0.47449999999999998"/>
    <n v="0.29930000000000001"/>
  </r>
  <r>
    <s v="cty37161"/>
    <x v="1499"/>
    <s v=" NC"/>
    <s v="no"/>
    <x v="0"/>
    <x v="2705"/>
    <x v="2688"/>
    <x v="2704"/>
    <x v="2767"/>
    <n v="0.73540000000000005"/>
    <n v="0.83489999999999998"/>
    <n v="0.89570000000000005"/>
    <n v="0.81520000000000004"/>
    <n v="0.1547"/>
    <n v="0.23960000000000001"/>
    <n v="0.3821"/>
    <n v="0.2576"/>
  </r>
  <r>
    <s v="cty37097"/>
    <x v="1775"/>
    <s v=" NC"/>
    <s v="no"/>
    <x v="0"/>
    <x v="2706"/>
    <x v="2689"/>
    <x v="2705"/>
    <x v="2768"/>
    <n v="0.73509999999999998"/>
    <n v="0.84609999999999996"/>
    <n v="0.91379999999999995"/>
    <n v="0.84389999999999998"/>
    <n v="0.12520000000000001"/>
    <n v="0.20680000000000001"/>
    <n v="0.34370000000000001"/>
    <n v="0.2737"/>
  </r>
  <r>
    <s v="cty47065"/>
    <x v="231"/>
    <s v=" TN"/>
    <s v="no"/>
    <x v="0"/>
    <x v="2707"/>
    <x v="2690"/>
    <x v="2706"/>
    <x v="2769"/>
    <n v="0.72009999999999996"/>
    <n v="0.83220000000000005"/>
    <n v="0.90069999999999995"/>
    <n v="0.83109999999999995"/>
    <n v="0.18360000000000001"/>
    <n v="0.2833"/>
    <n v="0.4506"/>
    <n v="0.38690000000000002"/>
  </r>
  <r>
    <s v="cty46017"/>
    <x v="284"/>
    <s v=" SD"/>
    <s v="no"/>
    <x v="0"/>
    <x v="2708"/>
    <x v="2691"/>
    <x v="2707"/>
    <x v="2770"/>
    <n v="0.70469999999999999"/>
    <n v="0.61539999999999995"/>
    <n v="0.56079999999999997"/>
    <n v="0.67179999999999995"/>
    <n v="0"/>
    <n v="0"/>
    <n v="0"/>
    <n v="0"/>
  </r>
  <r>
    <s v="cty13251"/>
    <x v="1776"/>
    <s v=" GA"/>
    <s v="no"/>
    <x v="0"/>
    <x v="2709"/>
    <x v="2692"/>
    <x v="2708"/>
    <x v="2771"/>
    <n v="0.8"/>
    <n v="0.87390000000000001"/>
    <n v="0.91910000000000003"/>
    <n v="0.85089999999999999"/>
    <n v="0.16689999999999999"/>
    <n v="0.25750000000000001"/>
    <n v="0.40960000000000002"/>
    <n v="0.28249999999999997"/>
  </r>
  <r>
    <s v="cty22017"/>
    <x v="1777"/>
    <s v=" LA"/>
    <s v="no"/>
    <x v="0"/>
    <x v="2710"/>
    <x v="2693"/>
    <x v="2709"/>
    <x v="2772"/>
    <n v="0.747"/>
    <n v="0.85219999999999996"/>
    <n v="0.91639999999999999"/>
    <n v="0.81720000000000004"/>
    <n v="0.1472"/>
    <n v="0.25540000000000002"/>
    <n v="0.437"/>
    <n v="0.29920000000000002"/>
  </r>
  <r>
    <s v="cty12107"/>
    <x v="255"/>
    <s v=" FL"/>
    <s v="no"/>
    <x v="0"/>
    <x v="2711"/>
    <x v="2694"/>
    <x v="2710"/>
    <x v="2773"/>
    <n v="0.76559999999999995"/>
    <n v="0.84989999999999999"/>
    <n v="0.90129999999999999"/>
    <n v="0.81479999999999997"/>
    <n v="0.10929999999999999"/>
    <n v="0.22320000000000001"/>
    <n v="0.41420000000000001"/>
    <n v="0.21879999999999999"/>
  </r>
  <r>
    <s v="cty01037"/>
    <x v="1778"/>
    <s v=" AL"/>
    <s v="no"/>
    <x v="0"/>
    <x v="2712"/>
    <x v="2695"/>
    <x v="1974"/>
    <x v="2774"/>
    <n v="0.70820000000000005"/>
    <n v="0.79700000000000004"/>
    <n v="0.85129999999999995"/>
    <n v="0.74970000000000003"/>
    <n v="0.2165"/>
    <n v="0.26050000000000001"/>
    <n v="0.33429999999999999"/>
    <n v="0.25269999999999998"/>
  </r>
  <r>
    <s v="cty13271"/>
    <x v="1779"/>
    <s v=" GA"/>
    <s v="no"/>
    <x v="0"/>
    <x v="2713"/>
    <x v="2696"/>
    <x v="2711"/>
    <x v="2775"/>
    <n v="0.68689999999999996"/>
    <n v="0.80700000000000005"/>
    <n v="0.88029999999999997"/>
    <n v="0.72640000000000005"/>
    <n v="0.14960000000000001"/>
    <n v="0.30669999999999997"/>
    <n v="0.57030000000000003"/>
    <n v="0.23580000000000001"/>
  </r>
  <r>
    <s v="cty13105"/>
    <x v="416"/>
    <s v=" GA"/>
    <s v="no"/>
    <x v="0"/>
    <x v="2714"/>
    <x v="2697"/>
    <x v="2712"/>
    <x v="2776"/>
    <n v="0.76490000000000002"/>
    <n v="0.85799999999999998"/>
    <n v="0.91490000000000005"/>
    <n v="0.81620000000000004"/>
    <n v="0.12479999999999999"/>
    <n v="0.2392"/>
    <n v="0.43099999999999999"/>
    <n v="0.22950000000000001"/>
  </r>
  <r>
    <s v="cty28051"/>
    <x v="410"/>
    <s v=" MS"/>
    <s v="no"/>
    <x v="0"/>
    <x v="2715"/>
    <x v="2698"/>
    <x v="2713"/>
    <x v="2777"/>
    <n v="0.78369999999999995"/>
    <n v="0.88400000000000001"/>
    <n v="0.94530000000000003"/>
    <n v="0.77910000000000001"/>
    <n v="0.15340000000000001"/>
    <n v="0.37890000000000001"/>
    <n v="0.75719999999999998"/>
    <n v="0.1885"/>
  </r>
  <r>
    <s v="cty39113"/>
    <x v="414"/>
    <s v=" OH"/>
    <s v="no"/>
    <x v="0"/>
    <x v="2716"/>
    <x v="2699"/>
    <x v="2714"/>
    <x v="2778"/>
    <n v="0.74829999999999997"/>
    <n v="0.85350000000000004"/>
    <n v="0.91769999999999996"/>
    <n v="0.8579"/>
    <n v="0.12989999999999999"/>
    <n v="0.23719999999999999"/>
    <n v="0.41720000000000002"/>
    <n v="0.3392"/>
  </r>
  <r>
    <s v="cty51800"/>
    <x v="1780"/>
    <s v=" VA"/>
    <s v="no"/>
    <x v="0"/>
    <x v="2717"/>
    <x v="2700"/>
    <x v="2715"/>
    <x v="2779"/>
    <n v="0.72440000000000004"/>
    <n v="0.83809999999999996"/>
    <n v="0.90759999999999996"/>
    <n v="0.81979999999999997"/>
    <n v="0.13370000000000001"/>
    <n v="0.2389"/>
    <n v="0.41539999999999999"/>
    <n v="0.29809999999999998"/>
  </r>
  <r>
    <s v="cty37119"/>
    <x v="1731"/>
    <s v=" NC"/>
    <s v="no"/>
    <x v="0"/>
    <x v="2718"/>
    <x v="2625"/>
    <x v="2716"/>
    <x v="2780"/>
    <n v="0.74229999999999996"/>
    <n v="0.84889999999999999"/>
    <n v="0.91410000000000002"/>
    <n v="0.85660000000000003"/>
    <n v="0.21659999999999999"/>
    <n v="0.31330000000000002"/>
    <n v="0.47549999999999998"/>
    <n v="0.45679999999999998"/>
  </r>
  <r>
    <s v="cty28163"/>
    <x v="1781"/>
    <s v=" MS"/>
    <s v="no"/>
    <x v="0"/>
    <x v="2719"/>
    <x v="2701"/>
    <x v="2717"/>
    <x v="2781"/>
    <n v="0.71189999999999998"/>
    <n v="0.80169999999999997"/>
    <n v="0.85650000000000004"/>
    <n v="0.73970000000000002"/>
    <n v="0.2054"/>
    <n v="0.30230000000000001"/>
    <n v="0.46489999999999998"/>
    <n v="0.26540000000000002"/>
  </r>
  <r>
    <s v="cty05073"/>
    <x v="260"/>
    <s v=" AR"/>
    <s v="no"/>
    <x v="0"/>
    <x v="2720"/>
    <x v="1806"/>
    <x v="2718"/>
    <x v="2782"/>
    <n v="0.79139999999999999"/>
    <n v="0.92430000000000001"/>
    <n v="1"/>
    <n v="0.83589999999999998"/>
    <n v="9.4399999999999998E-2"/>
    <n v="0.23619999999999999"/>
    <n v="0.47399999999999998"/>
    <n v="0.14449999999999999"/>
  </r>
  <r>
    <s v="cty45089"/>
    <x v="1782"/>
    <s v=" SC"/>
    <s v="no"/>
    <x v="0"/>
    <x v="2721"/>
    <x v="2702"/>
    <x v="2719"/>
    <x v="2783"/>
    <n v="0.76090000000000002"/>
    <n v="0.85670000000000002"/>
    <n v="0.91520000000000001"/>
    <n v="0.78490000000000004"/>
    <n v="0.21379999999999999"/>
    <n v="0.2984"/>
    <n v="0.44030000000000002"/>
    <n v="0.26269999999999999"/>
  </r>
  <r>
    <s v="cty37105"/>
    <x v="750"/>
    <s v=" NC"/>
    <s v="no"/>
    <x v="0"/>
    <x v="2722"/>
    <x v="2703"/>
    <x v="2720"/>
    <x v="2784"/>
    <n v="0.75160000000000005"/>
    <n v="0.85219999999999996"/>
    <n v="0.91349999999999998"/>
    <n v="0.84570000000000001"/>
    <n v="9.2100000000000001E-2"/>
    <n v="0.21240000000000001"/>
    <n v="0.4143"/>
    <n v="0.31159999999999999"/>
  </r>
  <r>
    <s v="cty37123"/>
    <x v="414"/>
    <s v=" NC"/>
    <s v="no"/>
    <x v="0"/>
    <x v="2723"/>
    <x v="2218"/>
    <x v="2721"/>
    <x v="2785"/>
    <n v="0.75019999999999998"/>
    <n v="0.86750000000000005"/>
    <n v="0.93910000000000005"/>
    <n v="0.8246"/>
    <n v="0.1162"/>
    <n v="0.1613"/>
    <n v="0.23699999999999999"/>
    <n v="0.16270000000000001"/>
  </r>
  <r>
    <s v="cty13275"/>
    <x v="146"/>
    <s v=" GA"/>
    <s v="no"/>
    <x v="0"/>
    <x v="2724"/>
    <x v="2378"/>
    <x v="2722"/>
    <x v="2762"/>
    <n v="0.74119999999999997"/>
    <n v="0.84889999999999999"/>
    <n v="0.91469999999999996"/>
    <n v="0.81440000000000001"/>
    <n v="0.18049999999999999"/>
    <n v="0.29010000000000002"/>
    <n v="0.47389999999999999"/>
    <n v="0.31950000000000001"/>
  </r>
  <r>
    <s v="cty21075"/>
    <x v="726"/>
    <s v=" KY"/>
    <s v="no"/>
    <x v="0"/>
    <x v="2725"/>
    <x v="2704"/>
    <x v="2723"/>
    <x v="2786"/>
    <n v="0.7702"/>
    <n v="0.86029999999999995"/>
    <n v="0.9153"/>
    <n v="0.82650000000000001"/>
    <n v="0.19020000000000001"/>
    <n v="0.28739999999999999"/>
    <n v="0.45050000000000001"/>
    <n v="0.30620000000000003"/>
  </r>
  <r>
    <s v="cty37131"/>
    <x v="926"/>
    <s v=" NC"/>
    <s v="no"/>
    <x v="0"/>
    <x v="2726"/>
    <x v="2705"/>
    <x v="2724"/>
    <x v="2787"/>
    <n v="0.79069999999999996"/>
    <n v="0.88039999999999996"/>
    <n v="0.93520000000000003"/>
    <n v="0.82879999999999998"/>
    <n v="0.17319999999999999"/>
    <n v="0.2104"/>
    <n v="0.27289999999999998"/>
    <n v="0.20030000000000001"/>
  </r>
  <r>
    <s v="cty47029"/>
    <x v="1783"/>
    <s v=" TN"/>
    <s v="no"/>
    <x v="0"/>
    <x v="2727"/>
    <x v="2706"/>
    <x v="2725"/>
    <x v="2788"/>
    <n v="0.81730000000000003"/>
    <n v="0.91169999999999995"/>
    <n v="0.96930000000000005"/>
    <n v="0.85980000000000001"/>
    <n v="0.1011"/>
    <n v="0.20930000000000001"/>
    <n v="0.39069999999999999"/>
    <n v="0.17749999999999999"/>
  </r>
  <r>
    <s v="cty45043"/>
    <x v="1784"/>
    <s v=" SC"/>
    <s v="no"/>
    <x v="0"/>
    <x v="2728"/>
    <x v="2707"/>
    <x v="2726"/>
    <x v="2789"/>
    <n v="0.77710000000000001"/>
    <n v="0.86350000000000005"/>
    <n v="0.9163"/>
    <n v="0.8327"/>
    <n v="0.20469999999999999"/>
    <n v="0.30590000000000001"/>
    <n v="0.47549999999999998"/>
    <n v="0.34760000000000002"/>
  </r>
  <r>
    <s v="cty13175"/>
    <x v="1785"/>
    <s v=" GA"/>
    <s v="no"/>
    <x v="0"/>
    <x v="2729"/>
    <x v="2708"/>
    <x v="2727"/>
    <x v="2790"/>
    <n v="0.77769999999999995"/>
    <n v="0.84789999999999999"/>
    <n v="0.89080000000000004"/>
    <n v="0.82530000000000003"/>
    <n v="0.1255"/>
    <n v="0.23230000000000001"/>
    <n v="0.41160000000000002"/>
    <n v="0.25950000000000001"/>
  </r>
  <r>
    <s v="cty22091"/>
    <x v="1786"/>
    <s v=" LA"/>
    <s v="no"/>
    <x v="0"/>
    <x v="2730"/>
    <x v="2341"/>
    <x v="2728"/>
    <x v="2791"/>
    <n v="0.76939999999999997"/>
    <n v="0.86470000000000002"/>
    <n v="0.92290000000000005"/>
    <n v="0.80200000000000005"/>
    <n v="0.1019"/>
    <n v="0.19120000000000001"/>
    <n v="0.34089999999999998"/>
    <n v="0.15010000000000001"/>
  </r>
  <r>
    <s v="cty12029"/>
    <x v="1787"/>
    <s v=" FL"/>
    <s v="no"/>
    <x v="0"/>
    <x v="2731"/>
    <x v="2709"/>
    <x v="2729"/>
    <x v="2792"/>
    <n v="0.77270000000000005"/>
    <n v="0.79690000000000005"/>
    <n v="0.81169999999999998"/>
    <n v="0.78300000000000003"/>
    <n v="9.3600000000000003E-2"/>
    <n v="0.14030000000000001"/>
    <n v="0.21870000000000001"/>
    <n v="0.12809999999999999"/>
  </r>
  <r>
    <s v="cty28103"/>
    <x v="1788"/>
    <s v=" MS"/>
    <s v="no"/>
    <x v="0"/>
    <x v="2732"/>
    <x v="2710"/>
    <x v="2730"/>
    <x v="2793"/>
    <n v="0.70660000000000001"/>
    <n v="0.75819999999999999"/>
    <n v="0.78969999999999996"/>
    <n v="0.72099999999999997"/>
    <n v="0.13350000000000001"/>
    <n v="0.26179999999999998"/>
    <n v="0.47699999999999998"/>
    <n v="0.2059"/>
  </r>
  <r>
    <s v="cty72113"/>
    <x v="1789"/>
    <s v=" PR"/>
    <s v="no"/>
    <x v="0"/>
    <x v="2733"/>
    <x v="2711"/>
    <x v="2731"/>
    <x v="2794"/>
    <n v="0"/>
    <n v="0"/>
    <n v="0"/>
    <n v="0"/>
    <n v="0"/>
    <n v="0"/>
    <n v="0"/>
    <n v="0"/>
  </r>
  <r>
    <s v="cty13027"/>
    <x v="610"/>
    <s v=" GA"/>
    <s v="no"/>
    <x v="0"/>
    <x v="2734"/>
    <x v="2712"/>
    <x v="2732"/>
    <x v="2795"/>
    <n v="0.71589999999999998"/>
    <n v="0.81610000000000005"/>
    <n v="0.87719999999999998"/>
    <n v="0.75090000000000001"/>
    <n v="0.1011"/>
    <n v="0.23519999999999999"/>
    <n v="0.46029999999999999"/>
    <n v="0.2155"/>
  </r>
  <r>
    <s v="cty45041"/>
    <x v="639"/>
    <s v=" SC"/>
    <s v="no"/>
    <x v="0"/>
    <x v="2735"/>
    <x v="2713"/>
    <x v="2733"/>
    <x v="2796"/>
    <n v="0.74919999999999998"/>
    <n v="0.86460000000000004"/>
    <n v="0.93500000000000005"/>
    <n v="0.8306"/>
    <n v="0.15210000000000001"/>
    <n v="0.2581"/>
    <n v="0.43580000000000002"/>
    <n v="0.31019999999999998"/>
  </r>
  <r>
    <s v="cty12065"/>
    <x v="216"/>
    <s v=" FL"/>
    <s v="no"/>
    <x v="0"/>
    <x v="2736"/>
    <x v="2714"/>
    <x v="2734"/>
    <x v="2797"/>
    <n v="0.68359999999999999"/>
    <n v="0.78939999999999999"/>
    <n v="0.85399999999999998"/>
    <n v="0.73419999999999996"/>
    <n v="0.13789999999999999"/>
    <n v="0.1968"/>
    <n v="0.29570000000000002"/>
    <n v="0.1895"/>
  </r>
  <r>
    <s v="cty28029"/>
    <x v="1790"/>
    <s v=" MS"/>
    <s v="no"/>
    <x v="0"/>
    <x v="2737"/>
    <x v="2715"/>
    <x v="2735"/>
    <x v="2798"/>
    <n v="0.76270000000000004"/>
    <n v="0.88460000000000005"/>
    <n v="0.95899999999999996"/>
    <n v="0.81779999999999997"/>
    <n v="0.13769999999999999"/>
    <n v="0.27089999999999997"/>
    <n v="0.49430000000000002"/>
    <n v="0.25690000000000002"/>
  </r>
  <r>
    <s v="cty45025"/>
    <x v="1238"/>
    <s v=" SC"/>
    <s v="no"/>
    <x v="0"/>
    <x v="2738"/>
    <x v="2716"/>
    <x v="2736"/>
    <x v="2799"/>
    <n v="0.7278"/>
    <n v="0.86760000000000004"/>
    <n v="0.95289999999999997"/>
    <n v="0.81189999999999996"/>
    <n v="0.12609999999999999"/>
    <n v="0.26269999999999999"/>
    <n v="0.49170000000000003"/>
    <n v="0.25580000000000003"/>
  </r>
  <r>
    <s v="cty13253"/>
    <x v="1158"/>
    <s v=" GA"/>
    <s v="no"/>
    <x v="0"/>
    <x v="2739"/>
    <x v="2717"/>
    <x v="2737"/>
    <x v="2800"/>
    <n v="0.71489999999999998"/>
    <n v="0.78979999999999995"/>
    <n v="0.83550000000000002"/>
    <n v="0.75049999999999994"/>
    <n v="8.9899999999999994E-2"/>
    <n v="0.21279999999999999"/>
    <n v="0.41880000000000001"/>
    <n v="0.20030000000000001"/>
  </r>
  <r>
    <s v="cty02016"/>
    <x v="1791"/>
    <s v=" AK"/>
    <s v="no"/>
    <x v="0"/>
    <x v="2740"/>
    <x v="2718"/>
    <x v="2738"/>
    <x v="2801"/>
    <n v="0.98199999999999998"/>
    <n v="0.89429999999999998"/>
    <n v="0.84079999999999999"/>
    <n v="0.89910000000000001"/>
    <n v="0.1832"/>
    <n v="0.13980000000000001"/>
    <n v="6.6900000000000001E-2"/>
    <n v="9.8799999999999999E-2"/>
  </r>
  <r>
    <s v="cty12031"/>
    <x v="506"/>
    <s v=" FL"/>
    <s v="no"/>
    <x v="0"/>
    <x v="2741"/>
    <x v="2719"/>
    <x v="2739"/>
    <x v="2802"/>
    <n v="0.73209999999999997"/>
    <n v="0.8306"/>
    <n v="0.89070000000000005"/>
    <n v="0.81779999999999997"/>
    <n v="0.1376"/>
    <n v="0.2331"/>
    <n v="0.39329999999999998"/>
    <n v="0.2984"/>
  </r>
  <r>
    <s v="cty01005"/>
    <x v="657"/>
    <s v=" AL"/>
    <s v="no"/>
    <x v="0"/>
    <x v="2742"/>
    <x v="2720"/>
    <x v="2740"/>
    <x v="2803"/>
    <n v="0.75239999999999996"/>
    <n v="0.84050000000000002"/>
    <n v="0.89429999999999998"/>
    <n v="0.81010000000000004"/>
    <n v="0.14560000000000001"/>
    <n v="0.25219999999999998"/>
    <n v="0.43099999999999999"/>
    <n v="0.28079999999999999"/>
  </r>
  <r>
    <s v="cty01131"/>
    <x v="1704"/>
    <s v=" AL"/>
    <s v="no"/>
    <x v="0"/>
    <x v="2743"/>
    <x v="2216"/>
    <x v="1644"/>
    <x v="2804"/>
    <n v="0.79290000000000005"/>
    <n v="0.85189999999999999"/>
    <n v="0.88800000000000001"/>
    <n v="0.81369999999999998"/>
    <n v="9.7199999999999995E-2"/>
    <n v="0.26629999999999998"/>
    <n v="0.54990000000000006"/>
    <n v="0.22520000000000001"/>
  </r>
  <r>
    <s v="cty28063"/>
    <x v="216"/>
    <s v=" MS"/>
    <s v="no"/>
    <x v="0"/>
    <x v="2744"/>
    <x v="2721"/>
    <x v="2741"/>
    <x v="2805"/>
    <n v="0.76300000000000001"/>
    <n v="0.78539999999999999"/>
    <n v="0.79900000000000004"/>
    <n v="0.76600000000000001"/>
    <n v="0.17130000000000001"/>
    <n v="0.27"/>
    <n v="0.4355"/>
    <n v="0.1991"/>
  </r>
  <r>
    <s v="cty22067"/>
    <x v="1792"/>
    <s v=" LA"/>
    <s v="no"/>
    <x v="0"/>
    <x v="2745"/>
    <x v="2722"/>
    <x v="2742"/>
    <x v="2806"/>
    <n v="0.70020000000000004"/>
    <n v="0.80969999999999998"/>
    <n v="0.87660000000000005"/>
    <n v="0.74460000000000004"/>
    <n v="0.1222"/>
    <n v="0.24979999999999999"/>
    <n v="0.4637"/>
    <n v="0.23300000000000001"/>
  </r>
  <r>
    <s v="cty22035"/>
    <x v="1793"/>
    <s v=" LA"/>
    <s v="no"/>
    <x v="0"/>
    <x v="2746"/>
    <x v="2723"/>
    <x v="2743"/>
    <x v="2807"/>
    <n v="0.71719999999999995"/>
    <n v="0.76449999999999996"/>
    <n v="0.79339999999999999"/>
    <n v="0.7097"/>
    <n v="0.1227"/>
    <n v="0.30840000000000001"/>
    <n v="0.61980000000000002"/>
    <n v="0.1673"/>
  </r>
  <r>
    <s v="cty11001"/>
    <x v="1794"/>
    <s v=" DC"/>
    <s v="no"/>
    <x v="0"/>
    <x v="2747"/>
    <x v="2724"/>
    <x v="2744"/>
    <x v="2808"/>
    <n v="0.7601"/>
    <n v="0.85029999999999994"/>
    <n v="0.90549999999999997"/>
    <n v="0.8175"/>
    <n v="0.16880000000000001"/>
    <n v="0.27889999999999998"/>
    <n v="0.46360000000000001"/>
    <n v="0.33910000000000001"/>
  </r>
  <r>
    <s v="cty13127"/>
    <x v="1795"/>
    <s v=" GA"/>
    <s v="no"/>
    <x v="0"/>
    <x v="2748"/>
    <x v="2725"/>
    <x v="2745"/>
    <x v="2809"/>
    <n v="0.72940000000000005"/>
    <n v="0.81710000000000005"/>
    <n v="0.87060000000000004"/>
    <n v="0.80479999999999996"/>
    <n v="0.17"/>
    <n v="0.25409999999999999"/>
    <n v="0.39510000000000001"/>
    <n v="0.32190000000000002"/>
  </r>
  <r>
    <s v="cty37077"/>
    <x v="1796"/>
    <s v=" NC"/>
    <s v="no"/>
    <x v="0"/>
    <x v="2749"/>
    <x v="2726"/>
    <x v="2746"/>
    <x v="2810"/>
    <n v="0.76160000000000005"/>
    <n v="0.8387"/>
    <n v="0.88580000000000003"/>
    <n v="0.82830000000000004"/>
    <n v="0.1104"/>
    <n v="0.2087"/>
    <n v="0.37359999999999999"/>
    <n v="0.25979999999999998"/>
  </r>
  <r>
    <s v="cty37051"/>
    <x v="703"/>
    <s v=" NC"/>
    <s v="no"/>
    <x v="0"/>
    <x v="2750"/>
    <x v="2727"/>
    <x v="2747"/>
    <x v="2811"/>
    <n v="0.77700000000000002"/>
    <n v="0.85929999999999995"/>
    <n v="0.90959999999999996"/>
    <n v="0.84119999999999995"/>
    <n v="0.1779"/>
    <n v="0.28499999999999998"/>
    <n v="0.46460000000000001"/>
    <n v="0.32100000000000001"/>
  </r>
  <r>
    <s v="cty13213"/>
    <x v="209"/>
    <s v=" GA"/>
    <s v="no"/>
    <x v="0"/>
    <x v="2750"/>
    <x v="2728"/>
    <x v="2748"/>
    <x v="2812"/>
    <n v="0.64710000000000001"/>
    <n v="0.76190000000000002"/>
    <n v="0.83199999999999996"/>
    <n v="0.72940000000000005"/>
    <n v="5.7299999999999997E-2"/>
    <n v="0.15559999999999999"/>
    <n v="0.3206"/>
    <n v="0.15490000000000001"/>
  </r>
  <r>
    <s v="cty28149"/>
    <x v="494"/>
    <s v=" MS"/>
    <s v="no"/>
    <x v="0"/>
    <x v="2751"/>
    <x v="2729"/>
    <x v="2749"/>
    <x v="2813"/>
    <n v="0.73640000000000005"/>
    <n v="0.86519999999999997"/>
    <n v="0.94379999999999997"/>
    <n v="0.83230000000000004"/>
    <n v="0.1673"/>
    <n v="0.28110000000000002"/>
    <n v="0.47189999999999999"/>
    <n v="0.34660000000000002"/>
  </r>
  <r>
    <s v="cty02013"/>
    <x v="1797"/>
    <s v=" AK"/>
    <s v="no"/>
    <x v="0"/>
    <x v="2752"/>
    <x v="2730"/>
    <x v="2750"/>
    <x v="2814"/>
    <n v="0.86750000000000005"/>
    <n v="0.84030000000000005"/>
    <n v="0.82369999999999999"/>
    <n v="0.86040000000000005"/>
    <n v="7.8299999999999995E-2"/>
    <n v="0.12790000000000001"/>
    <n v="0.21099999999999999"/>
    <n v="0.11700000000000001"/>
  </r>
  <r>
    <s v="cty45059"/>
    <x v="1785"/>
    <s v=" SC"/>
    <s v="no"/>
    <x v="0"/>
    <x v="2753"/>
    <x v="2731"/>
    <x v="2751"/>
    <x v="2815"/>
    <n v="0.70830000000000004"/>
    <n v="0.84019999999999995"/>
    <n v="0.92069999999999996"/>
    <n v="0.80759999999999998"/>
    <n v="0.11799999999999999"/>
    <n v="0.23519999999999999"/>
    <n v="0.43169999999999997"/>
    <n v="0.27560000000000001"/>
  </r>
  <r>
    <s v="cty45075"/>
    <x v="1798"/>
    <s v=" SC"/>
    <s v="no"/>
    <x v="0"/>
    <x v="2754"/>
    <x v="2732"/>
    <x v="2752"/>
    <x v="2816"/>
    <n v="0.75419999999999998"/>
    <n v="0.84250000000000003"/>
    <n v="0.89629999999999999"/>
    <n v="0.79579999999999995"/>
    <n v="0.19589999999999999"/>
    <n v="0.28739999999999999"/>
    <n v="0.44080000000000003"/>
    <n v="0.27700000000000002"/>
  </r>
  <r>
    <s v="cty13023"/>
    <x v="1799"/>
    <s v=" GA"/>
    <s v="no"/>
    <x v="0"/>
    <x v="2755"/>
    <x v="2556"/>
    <x v="2753"/>
    <x v="2817"/>
    <n v="0.74029999999999996"/>
    <n v="0.82730000000000004"/>
    <n v="0.88039999999999996"/>
    <n v="0.79179999999999995"/>
    <n v="0.17399999999999999"/>
    <n v="0.27310000000000001"/>
    <n v="0.43930000000000002"/>
    <n v="0.26979999999999998"/>
  </r>
  <r>
    <s v="cty28099"/>
    <x v="1800"/>
    <s v=" MS"/>
    <s v="no"/>
    <x v="0"/>
    <x v="2756"/>
    <x v="2733"/>
    <x v="2754"/>
    <x v="2818"/>
    <n v="0.70930000000000004"/>
    <n v="0.82440000000000002"/>
    <n v="0.89470000000000005"/>
    <n v="0.7792"/>
    <n v="0.1517"/>
    <n v="0.26790000000000003"/>
    <n v="0.46279999999999999"/>
    <n v="0.25440000000000002"/>
  </r>
  <r>
    <s v="cty28161"/>
    <x v="1801"/>
    <s v=" MS"/>
    <s v="no"/>
    <x v="0"/>
    <x v="2757"/>
    <x v="2374"/>
    <x v="2755"/>
    <x v="2819"/>
    <n v="0.69550000000000001"/>
    <n v="0.78029999999999999"/>
    <n v="0.83209999999999995"/>
    <n v="0.73880000000000001"/>
    <n v="0.1552"/>
    <n v="0.29420000000000002"/>
    <n v="0.5272"/>
    <n v="0.24909999999999999"/>
  </r>
  <r>
    <s v="cty13079"/>
    <x v="271"/>
    <s v=" GA"/>
    <s v="no"/>
    <x v="0"/>
    <x v="2758"/>
    <x v="2734"/>
    <x v="2756"/>
    <x v="2820"/>
    <n v="0.62370000000000003"/>
    <n v="0.78890000000000005"/>
    <n v="0.88970000000000005"/>
    <n v="0.75009999999999999"/>
    <n v="0.1144"/>
    <n v="0.1363"/>
    <n v="0.17299999999999999"/>
    <n v="0.13950000000000001"/>
  </r>
  <r>
    <s v="cty45049"/>
    <x v="1802"/>
    <s v=" SC"/>
    <s v="no"/>
    <x v="0"/>
    <x v="2759"/>
    <x v="2735"/>
    <x v="2757"/>
    <x v="2821"/>
    <n v="0.68510000000000004"/>
    <n v="0.78490000000000004"/>
    <n v="0.8458"/>
    <n v="0.73309999999999997"/>
    <n v="0.16689999999999999"/>
    <n v="0.30099999999999999"/>
    <n v="0.52590000000000003"/>
    <n v="0.28100000000000003"/>
  </r>
  <r>
    <s v="cty37083"/>
    <x v="1699"/>
    <s v=" NC"/>
    <s v="no"/>
    <x v="0"/>
    <x v="2760"/>
    <x v="2736"/>
    <x v="2319"/>
    <x v="2822"/>
    <n v="0.76080000000000003"/>
    <n v="0.87529999999999997"/>
    <n v="0.94520000000000004"/>
    <n v="0.81730000000000003"/>
    <n v="0.19"/>
    <n v="0.2959"/>
    <n v="0.47339999999999999"/>
    <n v="0.31669999999999998"/>
  </r>
  <r>
    <s v="cty47069"/>
    <x v="690"/>
    <s v=" TN"/>
    <s v="no"/>
    <x v="0"/>
    <x v="2761"/>
    <x v="2737"/>
    <x v="2758"/>
    <x v="2823"/>
    <n v="0.78549999999999998"/>
    <n v="0.90080000000000005"/>
    <n v="0.97130000000000005"/>
    <n v="0.84899999999999998"/>
    <n v="0.1237"/>
    <n v="0.25869999999999999"/>
    <n v="0.48509999999999998"/>
    <n v="0.23619999999999999"/>
  </r>
  <r>
    <s v="cty28075"/>
    <x v="1386"/>
    <s v=" MS"/>
    <s v="no"/>
    <x v="0"/>
    <x v="2762"/>
    <x v="2738"/>
    <x v="1422"/>
    <x v="2824"/>
    <n v="0.76119999999999999"/>
    <n v="0.86370000000000002"/>
    <n v="0.92620000000000002"/>
    <n v="0.83069999999999999"/>
    <n v="0.13539999999999999"/>
    <n v="0.26150000000000001"/>
    <n v="0.47299999999999998"/>
    <n v="0.30370000000000003"/>
  </r>
  <r>
    <s v="cty21049"/>
    <x v="62"/>
    <s v=" KY"/>
    <s v="no"/>
    <x v="0"/>
    <x v="2763"/>
    <x v="2665"/>
    <x v="2759"/>
    <x v="2825"/>
    <n v="0.7339"/>
    <n v="0.85050000000000003"/>
    <n v="0.92169999999999996"/>
    <n v="0.83720000000000006"/>
    <n v="0.12609999999999999"/>
    <n v="0.2485"/>
    <n v="0.45390000000000003"/>
    <n v="0.30880000000000002"/>
  </r>
  <r>
    <s v="cty13071"/>
    <x v="1803"/>
    <s v=" GA"/>
    <s v="no"/>
    <x v="0"/>
    <x v="2763"/>
    <x v="2739"/>
    <x v="1499"/>
    <x v="2826"/>
    <n v="0.72489999999999999"/>
    <n v="0.85360000000000003"/>
    <n v="0.93220000000000003"/>
    <n v="0.78820000000000001"/>
    <n v="0.1041"/>
    <n v="0.2495"/>
    <n v="0.49340000000000001"/>
    <n v="0.24970000000000001"/>
  </r>
  <r>
    <s v="cty51710"/>
    <x v="1804"/>
    <s v=" VA"/>
    <s v="no"/>
    <x v="0"/>
    <x v="2764"/>
    <x v="2740"/>
    <x v="2760"/>
    <x v="2827"/>
    <n v="0.75270000000000004"/>
    <n v="0.85540000000000005"/>
    <n v="0.91820000000000002"/>
    <n v="0.80779999999999996"/>
    <n v="0.13469999999999999"/>
    <n v="0.26069999999999999"/>
    <n v="0.47220000000000001"/>
    <n v="0.26069999999999999"/>
  </r>
  <r>
    <s v="cty37081"/>
    <x v="1805"/>
    <s v=" NC"/>
    <s v="no"/>
    <x v="0"/>
    <x v="2765"/>
    <x v="2741"/>
    <x v="2761"/>
    <x v="2828"/>
    <n v="0.75929999999999997"/>
    <n v="0.85599999999999998"/>
    <n v="0.91510000000000002"/>
    <n v="0.85919999999999996"/>
    <n v="0.1915"/>
    <n v="0.29339999999999999"/>
    <n v="0.46450000000000002"/>
    <n v="0.41260000000000002"/>
  </r>
  <r>
    <s v="cty37147"/>
    <x v="1806"/>
    <s v=" NC"/>
    <s v="no"/>
    <x v="0"/>
    <x v="2766"/>
    <x v="2742"/>
    <x v="2762"/>
    <x v="2829"/>
    <n v="0.74439999999999995"/>
    <n v="0.85050000000000003"/>
    <n v="0.9153"/>
    <n v="0.8377"/>
    <n v="0.1668"/>
    <n v="0.27979999999999999"/>
    <n v="0.46949999999999997"/>
    <n v="0.39069999999999999"/>
  </r>
  <r>
    <s v="cty05119"/>
    <x v="834"/>
    <s v=" AR"/>
    <s v="no"/>
    <x v="0"/>
    <x v="2767"/>
    <x v="2743"/>
    <x v="2763"/>
    <x v="2830"/>
    <n v="0.7883"/>
    <n v="0.87080000000000002"/>
    <n v="0.92120000000000002"/>
    <n v="0.85740000000000005"/>
    <n v="0.20480000000000001"/>
    <n v="0.30420000000000003"/>
    <n v="0.47110000000000002"/>
    <n v="0.37759999999999999"/>
  </r>
  <r>
    <s v="cty37017"/>
    <x v="1807"/>
    <s v=" NC"/>
    <s v="no"/>
    <x v="0"/>
    <x v="2768"/>
    <x v="2744"/>
    <x v="1120"/>
    <x v="2831"/>
    <n v="0.7248"/>
    <n v="0.82979999999999998"/>
    <n v="0.89390000000000003"/>
    <n v="0.78910000000000002"/>
    <n v="0.115"/>
    <n v="0.2296"/>
    <n v="0.42180000000000001"/>
    <n v="0.22800000000000001"/>
  </r>
  <r>
    <s v="cty45037"/>
    <x v="1808"/>
    <s v=" SC"/>
    <s v="no"/>
    <x v="0"/>
    <x v="2769"/>
    <x v="2745"/>
    <x v="2764"/>
    <x v="2832"/>
    <n v="0.71309999999999996"/>
    <n v="0.85"/>
    <n v="0.93359999999999999"/>
    <n v="0.81740000000000002"/>
    <n v="0.18720000000000001"/>
    <n v="0.29099999999999998"/>
    <n v="0.46500000000000002"/>
    <n v="0.33129999999999998"/>
  </r>
  <r>
    <s v="cty13189"/>
    <x v="1809"/>
    <s v=" GA"/>
    <s v="no"/>
    <x v="0"/>
    <x v="2770"/>
    <x v="2746"/>
    <x v="2765"/>
    <x v="2833"/>
    <n v="0.72250000000000003"/>
    <n v="0.84450000000000003"/>
    <n v="0.91900000000000004"/>
    <n v="0.78610000000000002"/>
    <n v="0.108"/>
    <n v="0.27410000000000001"/>
    <n v="0.55279999999999996"/>
    <n v="0.27850000000000003"/>
  </r>
  <r>
    <s v="cty13211"/>
    <x v="171"/>
    <s v=" GA"/>
    <s v="no"/>
    <x v="0"/>
    <x v="2771"/>
    <x v="2747"/>
    <x v="2766"/>
    <x v="2834"/>
    <n v="0.67179999999999995"/>
    <n v="0.81330000000000002"/>
    <n v="0.89970000000000006"/>
    <n v="0.78300000000000003"/>
    <n v="0.1467"/>
    <n v="0.2666"/>
    <n v="0.46779999999999999"/>
    <n v="0.36570000000000003"/>
  </r>
  <r>
    <s v="cty26163"/>
    <x v="96"/>
    <s v=" MI"/>
    <s v="no"/>
    <x v="0"/>
    <x v="2772"/>
    <x v="2391"/>
    <x v="2767"/>
    <x v="2835"/>
    <n v="0.76680000000000004"/>
    <n v="0.85409999999999997"/>
    <n v="0.90749999999999997"/>
    <n v="0.85399999999999998"/>
    <n v="0.1615"/>
    <n v="0.24479999999999999"/>
    <n v="0.38450000000000001"/>
    <n v="0.33689999999999998"/>
  </r>
  <r>
    <s v="cty12045"/>
    <x v="1810"/>
    <s v=" FL"/>
    <s v="no"/>
    <x v="0"/>
    <x v="2773"/>
    <x v="2618"/>
    <x v="2768"/>
    <x v="2836"/>
    <n v="0.81240000000000001"/>
    <n v="0.9083"/>
    <n v="0.96689999999999998"/>
    <n v="0.86550000000000005"/>
    <n v="6.13E-2"/>
    <n v="0.24809999999999999"/>
    <n v="0.56140000000000001"/>
    <n v="0.2334"/>
  </r>
  <r>
    <s v="cty05017"/>
    <x v="1811"/>
    <s v=" AR"/>
    <s v="no"/>
    <x v="0"/>
    <x v="2774"/>
    <x v="2748"/>
    <x v="2769"/>
    <x v="2837"/>
    <n v="0.83930000000000005"/>
    <n v="0.91010000000000002"/>
    <n v="0.95330000000000004"/>
    <n v="0.85370000000000001"/>
    <n v="0.1898"/>
    <n v="0.31730000000000003"/>
    <n v="0.53110000000000002"/>
    <n v="0.28739999999999999"/>
  </r>
  <r>
    <s v="cty13205"/>
    <x v="149"/>
    <s v=" GA"/>
    <s v="no"/>
    <x v="0"/>
    <x v="2775"/>
    <x v="2749"/>
    <x v="2770"/>
    <x v="2838"/>
    <n v="0.71409999999999996"/>
    <n v="0.82569999999999999"/>
    <n v="0.89390000000000003"/>
    <n v="0.75339999999999996"/>
    <n v="0.18859999999999999"/>
    <n v="0.32740000000000002"/>
    <n v="0.56020000000000003"/>
    <n v="0.28849999999999998"/>
  </r>
  <r>
    <s v="cty01011"/>
    <x v="1812"/>
    <s v=" AL"/>
    <s v="no"/>
    <x v="0"/>
    <x v="2776"/>
    <x v="2750"/>
    <x v="2771"/>
    <x v="2839"/>
    <n v="0.69020000000000004"/>
    <n v="0.88190000000000002"/>
    <n v="0.99890000000000001"/>
    <n v="0.71309999999999996"/>
    <n v="0.17330000000000001"/>
    <n v="0.23580000000000001"/>
    <n v="0.3407"/>
    <n v="0.192"/>
  </r>
  <r>
    <s v="cty13289"/>
    <x v="1813"/>
    <s v=" GA"/>
    <s v="no"/>
    <x v="0"/>
    <x v="2777"/>
    <x v="2751"/>
    <x v="2772"/>
    <x v="2840"/>
    <n v="0.80189999999999995"/>
    <n v="0.85619999999999996"/>
    <n v="0.88939999999999997"/>
    <n v="0.8377"/>
    <n v="8.9499999999999996E-2"/>
    <n v="0.1094"/>
    <n v="0.14280000000000001"/>
    <n v="0.1106"/>
  </r>
  <r>
    <s v="cty37067"/>
    <x v="1052"/>
    <s v=" NC"/>
    <s v="no"/>
    <x v="0"/>
    <x v="2778"/>
    <x v="2752"/>
    <x v="2773"/>
    <x v="2841"/>
    <n v="0.76490000000000002"/>
    <n v="0.85650000000000004"/>
    <n v="0.91249999999999998"/>
    <n v="0.86329999999999996"/>
    <n v="0.20569999999999999"/>
    <n v="0.30719999999999997"/>
    <n v="0.47739999999999999"/>
    <n v="0.44"/>
  </r>
  <r>
    <s v="cty72043"/>
    <x v="1814"/>
    <s v=" PR"/>
    <s v="no"/>
    <x v="0"/>
    <x v="2779"/>
    <x v="2753"/>
    <x v="2774"/>
    <x v="2842"/>
    <n v="0"/>
    <n v="0"/>
    <n v="0"/>
    <n v="0"/>
    <n v="0"/>
    <n v="0"/>
    <n v="0"/>
    <n v="0"/>
  </r>
  <r>
    <s v="cty13191"/>
    <x v="27"/>
    <s v=" GA"/>
    <s v="no"/>
    <x v="0"/>
    <x v="2780"/>
    <x v="2754"/>
    <x v="2775"/>
    <x v="2843"/>
    <n v="0.78669999999999995"/>
    <n v="0.77480000000000004"/>
    <n v="0.76759999999999995"/>
    <n v="0.77259999999999995"/>
    <n v="0.1888"/>
    <n v="0.33889999999999998"/>
    <n v="0.5907"/>
    <n v="0.25769999999999998"/>
  </r>
  <r>
    <s v="cty13209"/>
    <x v="414"/>
    <s v=" GA"/>
    <s v="no"/>
    <x v="0"/>
    <x v="2781"/>
    <x v="2755"/>
    <x v="2776"/>
    <x v="2844"/>
    <n v="0.71870000000000001"/>
    <n v="0.91320000000000001"/>
    <n v="1"/>
    <n v="0.83489999999999998"/>
    <n v="8.9200000000000002E-2"/>
    <n v="0.16120000000000001"/>
    <n v="0.28189999999999998"/>
    <n v="0.17269999999999999"/>
  </r>
  <r>
    <s v="cty13109"/>
    <x v="1815"/>
    <s v=" GA"/>
    <s v="no"/>
    <x v="0"/>
    <x v="2782"/>
    <x v="2715"/>
    <x v="2205"/>
    <x v="2845"/>
    <n v="0.75229999999999997"/>
    <n v="0.88009999999999999"/>
    <n v="0.95799999999999996"/>
    <n v="0.83069999999999999"/>
    <n v="0.24490000000000001"/>
    <n v="0.3997"/>
    <n v="0.65949999999999998"/>
    <n v="0.4143"/>
  </r>
  <r>
    <s v="cty13043"/>
    <x v="1816"/>
    <s v=" GA"/>
    <s v="no"/>
    <x v="0"/>
    <x v="2783"/>
    <x v="2756"/>
    <x v="2777"/>
    <x v="2846"/>
    <n v="0.66720000000000002"/>
    <n v="0.84279999999999999"/>
    <n v="0.95"/>
    <n v="0.74719999999999998"/>
    <n v="7.4700000000000003E-2"/>
    <n v="0.16159999999999999"/>
    <n v="0.30740000000000001"/>
    <n v="0.1361"/>
  </r>
  <r>
    <s v="cty13217"/>
    <x v="896"/>
    <s v=" GA"/>
    <s v="no"/>
    <x v="0"/>
    <x v="2784"/>
    <x v="2757"/>
    <x v="2778"/>
    <x v="2847"/>
    <n v="0.73180000000000001"/>
    <n v="0.81799999999999995"/>
    <n v="0.87060000000000004"/>
    <n v="0.8115"/>
    <n v="0.14910000000000001"/>
    <n v="0.23469999999999999"/>
    <n v="0.37819999999999998"/>
    <n v="0.28310000000000002"/>
  </r>
  <r>
    <s v="cty28159"/>
    <x v="1472"/>
    <s v=" MS"/>
    <s v="no"/>
    <x v="0"/>
    <x v="2785"/>
    <x v="2758"/>
    <x v="2779"/>
    <x v="2848"/>
    <n v="0.79139999999999999"/>
    <n v="0.87749999999999995"/>
    <n v="0.93010000000000004"/>
    <n v="0.83399999999999996"/>
    <n v="0.19270000000000001"/>
    <n v="0.30430000000000001"/>
    <n v="0.49149999999999999"/>
    <n v="0.2964"/>
  </r>
  <r>
    <s v="cty21189"/>
    <x v="1817"/>
    <s v=" KY"/>
    <s v="no"/>
    <x v="0"/>
    <x v="2786"/>
    <x v="2759"/>
    <x v="2780"/>
    <x v="2849"/>
    <n v="0.84940000000000004"/>
    <n v="0.8468"/>
    <n v="0.84519999999999995"/>
    <n v="0.85089999999999999"/>
    <n v="0.22309999999999999"/>
    <n v="0.31569999999999998"/>
    <n v="0.47110000000000002"/>
    <n v="0.26479999999999998"/>
  </r>
  <r>
    <s v="cty47113"/>
    <x v="185"/>
    <s v=" TN"/>
    <s v="no"/>
    <x v="0"/>
    <x v="2787"/>
    <x v="2760"/>
    <x v="2781"/>
    <x v="2850"/>
    <n v="0.78859999999999997"/>
    <n v="0.87180000000000002"/>
    <n v="0.92259999999999998"/>
    <n v="0.86140000000000005"/>
    <n v="0.16139999999999999"/>
    <n v="0.26860000000000001"/>
    <n v="0.44840000000000002"/>
    <n v="0.33629999999999999"/>
  </r>
  <r>
    <s v="cty37079"/>
    <x v="369"/>
    <s v=" NC"/>
    <s v="no"/>
    <x v="0"/>
    <x v="2787"/>
    <x v="2761"/>
    <x v="2782"/>
    <x v="2851"/>
    <n v="0.80510000000000004"/>
    <n v="0.90939999999999999"/>
    <n v="0.97309999999999997"/>
    <n v="0.8639"/>
    <n v="8.5199999999999998E-2"/>
    <n v="0.23080000000000001"/>
    <n v="0.47499999999999998"/>
    <n v="0.22170000000000001"/>
  </r>
  <r>
    <s v="cty37195"/>
    <x v="748"/>
    <s v=" NC"/>
    <s v="no"/>
    <x v="0"/>
    <x v="2788"/>
    <x v="2762"/>
    <x v="2783"/>
    <x v="2852"/>
    <n v="0.71799999999999997"/>
    <n v="0.83979999999999999"/>
    <n v="0.91410000000000002"/>
    <n v="0.81159999999999999"/>
    <n v="0.1341"/>
    <n v="0.25580000000000003"/>
    <n v="0.45979999999999999"/>
    <n v="0.3024"/>
  </r>
  <r>
    <s v="cty01119"/>
    <x v="1697"/>
    <s v=" AL"/>
    <s v="no"/>
    <x v="0"/>
    <x v="2789"/>
    <x v="2763"/>
    <x v="2784"/>
    <x v="2853"/>
    <n v="0.81640000000000001"/>
    <n v="0.88339999999999996"/>
    <n v="0.92430000000000001"/>
    <n v="0.82599999999999996"/>
    <n v="7.1800000000000003E-2"/>
    <n v="0.19989999999999999"/>
    <n v="0.41460000000000002"/>
    <n v="0.14269999999999999"/>
  </r>
  <r>
    <s v="cty13165"/>
    <x v="1818"/>
    <s v=" GA"/>
    <s v="no"/>
    <x v="0"/>
    <x v="2790"/>
    <x v="2764"/>
    <x v="2785"/>
    <x v="2854"/>
    <n v="0.77839999999999998"/>
    <n v="0.84140000000000004"/>
    <n v="0.87990000000000002"/>
    <n v="0.8044"/>
    <n v="0.1072"/>
    <n v="0.30159999999999998"/>
    <n v="0.62760000000000005"/>
    <n v="0.2616"/>
  </r>
  <r>
    <s v="cty18097"/>
    <x v="490"/>
    <s v=" IN"/>
    <s v="no"/>
    <x v="0"/>
    <x v="2791"/>
    <x v="2765"/>
    <x v="2786"/>
    <x v="2855"/>
    <n v="0.70889999999999997"/>
    <n v="0.82989999999999997"/>
    <n v="0.90369999999999995"/>
    <n v="0.83030000000000004"/>
    <n v="0.1439"/>
    <n v="0.24709999999999999"/>
    <n v="0.42009999999999997"/>
    <n v="0.3523"/>
  </r>
  <r>
    <s v="cty51740"/>
    <x v="1819"/>
    <s v=" VA"/>
    <s v="no"/>
    <x v="0"/>
    <x v="2792"/>
    <x v="2766"/>
    <x v="2787"/>
    <x v="2856"/>
    <n v="0.75129999999999997"/>
    <n v="0.86009999999999998"/>
    <n v="0.92649999999999999"/>
    <n v="0.81520000000000004"/>
    <n v="0.14119999999999999"/>
    <n v="0.24840000000000001"/>
    <n v="0.42809999999999998"/>
    <n v="0.24640000000000001"/>
  </r>
  <r>
    <s v="cty01073"/>
    <x v="216"/>
    <s v=" AL"/>
    <s v="no"/>
    <x v="0"/>
    <x v="2793"/>
    <x v="2767"/>
    <x v="2304"/>
    <x v="2857"/>
    <n v="0.75609999999999999"/>
    <n v="0.8538"/>
    <n v="0.91349999999999998"/>
    <n v="0.84230000000000005"/>
    <n v="0.1709"/>
    <n v="0.2742"/>
    <n v="0.44750000000000001"/>
    <n v="0.36749999999999999"/>
  </r>
  <r>
    <s v="cty13051"/>
    <x v="1640"/>
    <s v=" GA"/>
    <s v="no"/>
    <x v="0"/>
    <x v="2794"/>
    <x v="2768"/>
    <x v="2788"/>
    <x v="2858"/>
    <n v="0.76180000000000003"/>
    <n v="0.85199999999999998"/>
    <n v="0.90700000000000003"/>
    <n v="0.83209999999999995"/>
    <n v="0.16389999999999999"/>
    <n v="0.26369999999999999"/>
    <n v="0.43099999999999999"/>
    <n v="0.32169999999999999"/>
  </r>
  <r>
    <s v="cty13235"/>
    <x v="834"/>
    <s v=" GA"/>
    <s v="no"/>
    <x v="0"/>
    <x v="2795"/>
    <x v="2769"/>
    <x v="2789"/>
    <x v="2859"/>
    <n v="0.65229999999999999"/>
    <n v="0.7863"/>
    <n v="0.86809999999999998"/>
    <n v="0.7319"/>
    <n v="0.10829999999999999"/>
    <n v="0.25380000000000003"/>
    <n v="0.498"/>
    <n v="0.2626"/>
  </r>
  <r>
    <s v="cty45047"/>
    <x v="493"/>
    <s v=" SC"/>
    <s v="no"/>
    <x v="0"/>
    <x v="2796"/>
    <x v="2770"/>
    <x v="2790"/>
    <x v="2860"/>
    <n v="0.68540000000000001"/>
    <n v="0.83389999999999997"/>
    <n v="0.92449999999999999"/>
    <n v="0.8054"/>
    <n v="0.16250000000000001"/>
    <n v="0.26679999999999998"/>
    <n v="0.44169999999999998"/>
    <n v="0.33300000000000002"/>
  </r>
  <r>
    <s v="cty28043"/>
    <x v="1820"/>
    <s v=" MS"/>
    <s v="no"/>
    <x v="0"/>
    <x v="2797"/>
    <x v="2771"/>
    <x v="2791"/>
    <x v="2861"/>
    <n v="0.70830000000000004"/>
    <n v="0.86240000000000006"/>
    <n v="0.95640000000000003"/>
    <n v="0.8034"/>
    <n v="0.2467"/>
    <n v="0.34660000000000002"/>
    <n v="0.51400000000000001"/>
    <n v="0.35909999999999997"/>
  </r>
  <r>
    <s v="cty28087"/>
    <x v="1757"/>
    <s v=" MS"/>
    <s v="no"/>
    <x v="0"/>
    <x v="2798"/>
    <x v="2772"/>
    <x v="2709"/>
    <x v="2862"/>
    <n v="0.74750000000000005"/>
    <n v="0.84619999999999995"/>
    <n v="0.90649999999999997"/>
    <n v="0.80989999999999995"/>
    <n v="0.18609999999999999"/>
    <n v="0.28760000000000002"/>
    <n v="0.45789999999999997"/>
    <n v="0.3085"/>
  </r>
  <r>
    <s v="cty13293"/>
    <x v="1821"/>
    <s v=" GA"/>
    <s v="no"/>
    <x v="0"/>
    <x v="2799"/>
    <x v="2773"/>
    <x v="2792"/>
    <x v="2863"/>
    <n v="0.73819999999999997"/>
    <n v="0.86180000000000001"/>
    <n v="0.93720000000000003"/>
    <n v="0.82699999999999996"/>
    <n v="0.115"/>
    <n v="0.2742"/>
    <n v="0.5413"/>
    <n v="0.28420000000000001"/>
  </r>
  <r>
    <s v="cty72041"/>
    <x v="1822"/>
    <s v=" PR"/>
    <s v="no"/>
    <x v="0"/>
    <x v="2800"/>
    <x v="2774"/>
    <x v="2793"/>
    <x v="2864"/>
    <n v="0"/>
    <n v="0"/>
    <n v="0"/>
    <n v="0"/>
    <n v="0"/>
    <n v="0"/>
    <n v="0"/>
    <n v="0"/>
  </r>
  <r>
    <s v="cty72135"/>
    <x v="1823"/>
    <s v=" PR"/>
    <s v="no"/>
    <x v="0"/>
    <x v="2801"/>
    <x v="2775"/>
    <x v="2794"/>
    <x v="2865"/>
    <n v="0"/>
    <n v="0"/>
    <n v="0"/>
    <n v="0"/>
    <n v="0"/>
    <n v="0"/>
    <n v="0"/>
    <n v="0"/>
  </r>
  <r>
    <s v="cty37159"/>
    <x v="1622"/>
    <s v=" NC"/>
    <s v="no"/>
    <x v="0"/>
    <x v="2802"/>
    <x v="2776"/>
    <x v="2795"/>
    <x v="2866"/>
    <n v="0.72770000000000001"/>
    <n v="0.8478"/>
    <n v="0.92110000000000003"/>
    <n v="0.84350000000000003"/>
    <n v="0.12559999999999999"/>
    <n v="0.2135"/>
    <n v="0.3609"/>
    <n v="0.26619999999999999"/>
  </r>
  <r>
    <s v="cty13075"/>
    <x v="324"/>
    <s v=" GA"/>
    <s v="no"/>
    <x v="0"/>
    <x v="2803"/>
    <x v="2777"/>
    <x v="2796"/>
    <x v="2867"/>
    <n v="0.71870000000000001"/>
    <n v="0.86860000000000004"/>
    <n v="0.96009999999999995"/>
    <n v="0.79520000000000002"/>
    <n v="8.6800000000000002E-2"/>
    <n v="0.25119999999999998"/>
    <n v="0.52700000000000002"/>
    <n v="0.21709999999999999"/>
  </r>
  <r>
    <s v="cty45087"/>
    <x v="252"/>
    <s v=" SC"/>
    <s v="no"/>
    <x v="0"/>
    <x v="2804"/>
    <x v="2778"/>
    <x v="2797"/>
    <x v="2868"/>
    <n v="0.74109999999999998"/>
    <n v="0.85140000000000005"/>
    <n v="0.91879999999999995"/>
    <n v="0.81510000000000005"/>
    <n v="0.12790000000000001"/>
    <n v="0.2248"/>
    <n v="0.38750000000000001"/>
    <n v="0.23530000000000001"/>
  </r>
  <r>
    <s v="cty45057"/>
    <x v="824"/>
    <s v=" SC"/>
    <s v="no"/>
    <x v="0"/>
    <x v="2805"/>
    <x v="2523"/>
    <x v="2798"/>
    <x v="2869"/>
    <n v="0.70189999999999997"/>
    <n v="0.84670000000000001"/>
    <n v="0.93520000000000003"/>
    <n v="0.81269999999999998"/>
    <n v="0.12330000000000001"/>
    <n v="0.216"/>
    <n v="0.3715"/>
    <n v="0.24679999999999999"/>
  </r>
  <r>
    <s v="cty37153"/>
    <x v="461"/>
    <s v=" NC"/>
    <s v="no"/>
    <x v="0"/>
    <x v="2806"/>
    <x v="2779"/>
    <x v="2799"/>
    <x v="2870"/>
    <n v="0.78610000000000002"/>
    <n v="0.879"/>
    <n v="0.93569999999999998"/>
    <n v="0.84040000000000004"/>
    <n v="0.1096"/>
    <n v="0.2301"/>
    <n v="0.43219999999999997"/>
    <n v="0.24909999999999999"/>
  </r>
  <r>
    <s v="cty45065"/>
    <x v="1824"/>
    <s v=" SC"/>
    <s v="no"/>
    <x v="0"/>
    <x v="2807"/>
    <x v="2780"/>
    <x v="2800"/>
    <x v="2871"/>
    <n v="0.7056"/>
    <n v="0.77749999999999997"/>
    <n v="0.82130000000000003"/>
    <n v="0.74180000000000001"/>
    <n v="0.13569999999999999"/>
    <n v="0.1777"/>
    <n v="0.248"/>
    <n v="0.17680000000000001"/>
  </r>
  <r>
    <s v="cty37071"/>
    <x v="1825"/>
    <s v=" NC"/>
    <s v="no"/>
    <x v="0"/>
    <x v="2808"/>
    <x v="2781"/>
    <x v="2801"/>
    <x v="2872"/>
    <n v="0.73119999999999996"/>
    <n v="0.82879999999999998"/>
    <n v="0.88829999999999998"/>
    <n v="0.82499999999999996"/>
    <n v="9.6000000000000002E-2"/>
    <n v="0.2031"/>
    <n v="0.38290000000000002"/>
    <n v="0.28189999999999998"/>
  </r>
  <r>
    <s v="cty13059"/>
    <x v="594"/>
    <s v=" GA"/>
    <s v="no"/>
    <x v="0"/>
    <x v="2809"/>
    <x v="2782"/>
    <x v="2802"/>
    <x v="2630"/>
    <n v="0.7117"/>
    <n v="0.83079999999999998"/>
    <n v="0.90359999999999996"/>
    <n v="0.81899999999999995"/>
    <n v="0.24179999999999999"/>
    <n v="0.34200000000000003"/>
    <n v="0.51019999999999999"/>
    <n v="0.43880000000000002"/>
  </r>
  <r>
    <s v="cty28011"/>
    <x v="1826"/>
    <s v=" MS"/>
    <s v="no"/>
    <x v="0"/>
    <x v="2810"/>
    <x v="2783"/>
    <x v="2803"/>
    <x v="2873"/>
    <n v="0.75800000000000001"/>
    <n v="0.81899999999999995"/>
    <n v="0.85629999999999995"/>
    <n v="0.7853"/>
    <n v="0.14199999999999999"/>
    <n v="0.28860000000000002"/>
    <n v="0.53469999999999995"/>
    <n v="0.30790000000000001"/>
  </r>
  <r>
    <s v="cty13199"/>
    <x v="1827"/>
    <s v=" GA"/>
    <s v="no"/>
    <x v="0"/>
    <x v="2811"/>
    <x v="2678"/>
    <x v="2804"/>
    <x v="2874"/>
    <n v="0.72729999999999995"/>
    <n v="0.83440000000000003"/>
    <n v="0.89980000000000004"/>
    <n v="0.78500000000000003"/>
    <n v="0.13619999999999999"/>
    <n v="0.20349999999999999"/>
    <n v="0.31640000000000001"/>
    <n v="0.19539999999999999"/>
  </r>
  <r>
    <s v="cty51081"/>
    <x v="1828"/>
    <s v=" VA"/>
    <s v="no"/>
    <x v="0"/>
    <x v="2812"/>
    <x v="2083"/>
    <x v="2805"/>
    <x v="2875"/>
    <n v="0.81659999999999999"/>
    <n v="0.89300000000000002"/>
    <n v="0.93959999999999999"/>
    <n v="0.85980000000000001"/>
    <n v="0.25750000000000001"/>
    <n v="0.34"/>
    <n v="0.4783"/>
    <n v="0.34549999999999997"/>
  </r>
  <r>
    <s v="cty29155"/>
    <x v="1829"/>
    <s v=" MO"/>
    <s v="no"/>
    <x v="0"/>
    <x v="2813"/>
    <x v="2784"/>
    <x v="2806"/>
    <x v="2876"/>
    <n v="0.74939999999999996"/>
    <n v="0.86509999999999998"/>
    <n v="0.93569999999999998"/>
    <n v="0.79979999999999996"/>
    <n v="9.3200000000000005E-2"/>
    <n v="0.2185"/>
    <n v="0.42880000000000001"/>
    <n v="0.1653"/>
  </r>
  <r>
    <s v="cty22071"/>
    <x v="1830"/>
    <s v=" LA"/>
    <s v="no"/>
    <x v="0"/>
    <x v="2814"/>
    <x v="2785"/>
    <x v="2807"/>
    <x v="2877"/>
    <n v="0.78349999999999997"/>
    <n v="0.872"/>
    <n v="0.92600000000000005"/>
    <n v="0.81989999999999996"/>
    <n v="0.1976"/>
    <n v="0.31390000000000001"/>
    <n v="0.5091"/>
    <n v="0.32850000000000001"/>
  </r>
  <r>
    <s v="cty37107"/>
    <x v="1831"/>
    <s v=" NC"/>
    <s v="no"/>
    <x v="0"/>
    <x v="2815"/>
    <x v="2786"/>
    <x v="719"/>
    <x v="2878"/>
    <n v="0.70650000000000002"/>
    <n v="0.83079999999999998"/>
    <n v="0.90680000000000005"/>
    <n v="0.77969999999999995"/>
    <n v="0.1457"/>
    <n v="0.25540000000000002"/>
    <n v="0.4395"/>
    <n v="0.2732"/>
  </r>
  <r>
    <s v="cty13159"/>
    <x v="368"/>
    <s v=" GA"/>
    <s v="no"/>
    <x v="0"/>
    <x v="2816"/>
    <x v="2787"/>
    <x v="2808"/>
    <x v="2879"/>
    <n v="0.80249999999999999"/>
    <n v="0.86580000000000001"/>
    <n v="0.90449999999999997"/>
    <n v="0.84230000000000005"/>
    <n v="0.18029999999999999"/>
    <n v="0.2797"/>
    <n v="0.44640000000000002"/>
    <n v="0.29580000000000001"/>
  </r>
  <r>
    <s v="cty13287"/>
    <x v="91"/>
    <s v=" GA"/>
    <s v="no"/>
    <x v="0"/>
    <x v="2817"/>
    <x v="2788"/>
    <x v="2809"/>
    <x v="2880"/>
    <n v="0.75190000000000001"/>
    <n v="0.85189999999999999"/>
    <n v="0.91290000000000004"/>
    <n v="0.77390000000000003"/>
    <n v="7.3300000000000004E-2"/>
    <n v="0.2276"/>
    <n v="0.48649999999999999"/>
    <n v="0.14560000000000001"/>
  </r>
  <r>
    <s v="cty13263"/>
    <x v="1202"/>
    <s v=" GA"/>
    <s v="no"/>
    <x v="0"/>
    <x v="2818"/>
    <x v="2789"/>
    <x v="2810"/>
    <x v="2881"/>
    <n v="0.71030000000000004"/>
    <n v="0.77"/>
    <n v="0.80649999999999999"/>
    <n v="0.73880000000000001"/>
    <n v="0.10150000000000001"/>
    <n v="0.20499999999999999"/>
    <n v="0.37869999999999998"/>
    <n v="0.17319999999999999"/>
  </r>
  <r>
    <s v="cty05093"/>
    <x v="1705"/>
    <s v=" AR"/>
    <s v="no"/>
    <x v="0"/>
    <x v="2819"/>
    <x v="2790"/>
    <x v="863"/>
    <x v="2882"/>
    <n v="0.76160000000000005"/>
    <n v="0.85199999999999998"/>
    <n v="0.90710000000000002"/>
    <n v="0.81610000000000005"/>
    <n v="0.14319999999999999"/>
    <n v="0.24809999999999999"/>
    <n v="0.42399999999999999"/>
    <n v="0.25690000000000002"/>
  </r>
  <r>
    <s v="cty01017"/>
    <x v="720"/>
    <s v=" AL"/>
    <s v="no"/>
    <x v="0"/>
    <x v="2820"/>
    <x v="2745"/>
    <x v="2811"/>
    <x v="2883"/>
    <n v="0.74580000000000002"/>
    <n v="0.85319999999999996"/>
    <n v="0.91879999999999995"/>
    <n v="0.81640000000000001"/>
    <n v="0.1135"/>
    <n v="0.2258"/>
    <n v="0.4143"/>
    <n v="0.23019999999999999"/>
  </r>
  <r>
    <s v="cty37157"/>
    <x v="679"/>
    <s v=" NC"/>
    <s v="no"/>
    <x v="0"/>
    <x v="2821"/>
    <x v="2791"/>
    <x v="2812"/>
    <x v="2594"/>
    <n v="0.71499999999999997"/>
    <n v="0.82089999999999996"/>
    <n v="0.88560000000000005"/>
    <n v="0.80549999999999999"/>
    <n v="9.01E-2"/>
    <n v="0.21490000000000001"/>
    <n v="0.42420000000000002"/>
    <n v="0.27189999999999998"/>
  </r>
  <r>
    <s v="cty13163"/>
    <x v="216"/>
    <s v=" GA"/>
    <s v="no"/>
    <x v="0"/>
    <x v="2822"/>
    <x v="2792"/>
    <x v="2624"/>
    <x v="2884"/>
    <n v="0.77300000000000002"/>
    <n v="0.83789999999999998"/>
    <n v="0.87749999999999995"/>
    <n v="0.80030000000000001"/>
    <n v="6.2300000000000001E-2"/>
    <n v="0.20430000000000001"/>
    <n v="0.44259999999999999"/>
    <n v="0.1769"/>
  </r>
  <r>
    <s v="cty13133"/>
    <x v="369"/>
    <s v=" GA"/>
    <s v="no"/>
    <x v="0"/>
    <x v="2823"/>
    <x v="2363"/>
    <x v="2813"/>
    <x v="2885"/>
    <n v="0.65369999999999995"/>
    <n v="0.77810000000000001"/>
    <n v="0.85409999999999997"/>
    <n v="0.69550000000000001"/>
    <n v="0.11459999999999999"/>
    <n v="0.22869999999999999"/>
    <n v="0.42"/>
    <n v="0.21829999999999999"/>
  </r>
  <r>
    <s v="cty13225"/>
    <x v="1832"/>
    <s v=" GA"/>
    <s v="no"/>
    <x v="0"/>
    <x v="2824"/>
    <x v="2793"/>
    <x v="2814"/>
    <x v="2886"/>
    <n v="0.68659999999999999"/>
    <n v="0.80300000000000005"/>
    <n v="0.87409999999999999"/>
    <n v="0.75900000000000001"/>
    <n v="0.1366"/>
    <n v="0.2364"/>
    <n v="0.4037"/>
    <n v="0.23599999999999999"/>
  </r>
  <r>
    <s v="cty37007"/>
    <x v="1833"/>
    <s v=" NC"/>
    <s v="no"/>
    <x v="0"/>
    <x v="2825"/>
    <x v="2621"/>
    <x v="2815"/>
    <x v="2887"/>
    <n v="0.69820000000000004"/>
    <n v="0.81410000000000005"/>
    <n v="0.88490000000000002"/>
    <n v="0.74629999999999996"/>
    <n v="0.1502"/>
    <n v="0.30509999999999998"/>
    <n v="0.56479999999999997"/>
    <n v="0.26279999999999998"/>
  </r>
  <r>
    <s v="cty22065"/>
    <x v="1834"/>
    <s v=" LA"/>
    <s v="no"/>
    <x v="0"/>
    <x v="2826"/>
    <x v="2794"/>
    <x v="2816"/>
    <x v="2888"/>
    <n v="0.74639999999999995"/>
    <n v="0.874"/>
    <n v="0.95179999999999998"/>
    <n v="0.76949999999999996"/>
    <n v="0.1399"/>
    <n v="0.25459999999999999"/>
    <n v="0.44690000000000002"/>
    <n v="0.17610000000000001"/>
  </r>
  <r>
    <s v="cty05123"/>
    <x v="1835"/>
    <s v=" AR"/>
    <s v="no"/>
    <x v="0"/>
    <x v="2827"/>
    <x v="2795"/>
    <x v="2817"/>
    <x v="2889"/>
    <n v="0.78339999999999999"/>
    <n v="0.8377"/>
    <n v="0.87070000000000003"/>
    <n v="0.80369999999999997"/>
    <n v="0.1191"/>
    <n v="0.246"/>
    <n v="0.45879999999999999"/>
    <n v="0.19600000000000001"/>
  </r>
  <r>
    <s v="cty12037"/>
    <x v="158"/>
    <s v=" FL"/>
    <s v="no"/>
    <x v="0"/>
    <x v="2828"/>
    <x v="2796"/>
    <x v="2818"/>
    <x v="2890"/>
    <n v="0.7107"/>
    <n v="0.86299999999999999"/>
    <n v="0.95589999999999997"/>
    <n v="0.77270000000000005"/>
    <n v="4.0300000000000002E-2"/>
    <n v="7.8200000000000006E-2"/>
    <n v="0.14180000000000001"/>
    <n v="5.9799999999999999E-2"/>
  </r>
  <r>
    <s v="cty04001"/>
    <x v="1836"/>
    <s v=" AZ"/>
    <s v="no"/>
    <x v="0"/>
    <x v="2829"/>
    <x v="2797"/>
    <x v="2819"/>
    <x v="2891"/>
    <n v="0.79900000000000004"/>
    <n v="0.87019999999999997"/>
    <n v="0.91369999999999996"/>
    <n v="0.83520000000000005"/>
    <n v="0.1177"/>
    <n v="0.14760000000000001"/>
    <n v="0.19789999999999999"/>
    <n v="0.14019999999999999"/>
  </r>
  <r>
    <s v="cty72099"/>
    <x v="1837"/>
    <s v=" PR"/>
    <s v="no"/>
    <x v="0"/>
    <x v="2830"/>
    <x v="2798"/>
    <x v="2820"/>
    <x v="2892"/>
    <n v="0"/>
    <n v="0"/>
    <n v="0"/>
    <n v="0"/>
    <n v="0"/>
    <n v="0"/>
    <n v="0"/>
    <n v="0"/>
  </r>
  <r>
    <s v="cty72015"/>
    <x v="1838"/>
    <s v=" PR"/>
    <s v="no"/>
    <x v="0"/>
    <x v="2830"/>
    <x v="2799"/>
    <x v="2821"/>
    <x v="2893"/>
    <n v="0"/>
    <n v="0"/>
    <n v="0"/>
    <n v="0"/>
    <n v="0"/>
    <n v="0"/>
    <n v="0"/>
    <n v="0"/>
  </r>
  <r>
    <s v="cty13173"/>
    <x v="1839"/>
    <s v=" GA"/>
    <s v="no"/>
    <x v="0"/>
    <x v="2831"/>
    <x v="2800"/>
    <x v="2822"/>
    <x v="2527"/>
    <n v="0.66520000000000001"/>
    <n v="0.83809999999999996"/>
    <n v="0.94359999999999999"/>
    <n v="0.76690000000000003"/>
    <n v="9.4899999999999998E-2"/>
    <n v="0.14000000000000001"/>
    <n v="0.2157"/>
    <n v="0.1318"/>
  </r>
  <r>
    <s v="cty13065"/>
    <x v="1840"/>
    <s v=" GA"/>
    <s v="no"/>
    <x v="0"/>
    <x v="2832"/>
    <x v="2801"/>
    <x v="2823"/>
    <x v="2894"/>
    <n v="0.7016"/>
    <n v="0.75690000000000002"/>
    <n v="0.79059999999999997"/>
    <n v="0.72330000000000005"/>
    <n v="9.9099999999999994E-2"/>
    <n v="0.12470000000000001"/>
    <n v="0.1676"/>
    <n v="0.11459999999999999"/>
  </r>
  <r>
    <s v="cty13269"/>
    <x v="357"/>
    <s v=" GA"/>
    <s v="no"/>
    <x v="0"/>
    <x v="2833"/>
    <x v="2802"/>
    <x v="2824"/>
    <x v="2895"/>
    <n v="0.70599999999999996"/>
    <n v="0.83789999999999998"/>
    <n v="0.91839999999999999"/>
    <n v="0.74790000000000001"/>
    <n v="0.1633"/>
    <n v="0.27460000000000001"/>
    <n v="0.46139999999999998"/>
    <n v="0.22459999999999999"/>
  </r>
  <r>
    <s v="cty37027"/>
    <x v="743"/>
    <s v=" NC"/>
    <s v="no"/>
    <x v="0"/>
    <x v="2834"/>
    <x v="2803"/>
    <x v="2825"/>
    <x v="2896"/>
    <n v="0.68840000000000001"/>
    <n v="0.83399999999999996"/>
    <n v="0.92290000000000005"/>
    <n v="0.81110000000000004"/>
    <n v="9.5600000000000004E-2"/>
    <n v="0.1865"/>
    <n v="0.33889999999999998"/>
    <n v="0.22800000000000001"/>
  </r>
  <r>
    <s v="cty13099"/>
    <x v="1841"/>
    <s v=" GA"/>
    <s v="no"/>
    <x v="0"/>
    <x v="2835"/>
    <x v="2804"/>
    <x v="2826"/>
    <x v="2897"/>
    <n v="0.72719999999999996"/>
    <n v="0.84470000000000001"/>
    <n v="0.9163"/>
    <n v="0.76300000000000001"/>
    <n v="0.18559999999999999"/>
    <n v="0.2298"/>
    <n v="0.30380000000000001"/>
    <n v="0.2311"/>
  </r>
  <r>
    <s v="cty12079"/>
    <x v="185"/>
    <s v=" FL"/>
    <s v="no"/>
    <x v="0"/>
    <x v="2836"/>
    <x v="2805"/>
    <x v="2827"/>
    <x v="2898"/>
    <n v="0.72829999999999995"/>
    <n v="0.85050000000000003"/>
    <n v="0.92510000000000003"/>
    <n v="0.79239999999999999"/>
    <n v="0.15160000000000001"/>
    <n v="0.19489999999999999"/>
    <n v="0.26750000000000002"/>
    <n v="0.18720000000000001"/>
  </r>
  <r>
    <s v="cty45061"/>
    <x v="750"/>
    <s v=" SC"/>
    <s v="no"/>
    <x v="0"/>
    <x v="2837"/>
    <x v="2806"/>
    <x v="2828"/>
    <x v="2899"/>
    <n v="0.77249999999999996"/>
    <n v="0.89510000000000001"/>
    <n v="0.97"/>
    <n v="0.8044"/>
    <n v="0.1633"/>
    <n v="0.2445"/>
    <n v="0.38080000000000003"/>
    <n v="0.2127"/>
  </r>
  <r>
    <s v="cty13285"/>
    <x v="1842"/>
    <s v=" GA"/>
    <s v="no"/>
    <x v="0"/>
    <x v="2838"/>
    <x v="2807"/>
    <x v="2829"/>
    <x v="2900"/>
    <n v="0.74690000000000001"/>
    <n v="0.84919999999999995"/>
    <n v="0.91169999999999995"/>
    <n v="0.8286"/>
    <n v="9.9500000000000005E-2"/>
    <n v="0.21379999999999999"/>
    <n v="0.40539999999999998"/>
    <n v="0.2671"/>
  </r>
  <r>
    <s v="cty37091"/>
    <x v="1843"/>
    <s v=" NC"/>
    <s v="no"/>
    <x v="0"/>
    <x v="2839"/>
    <x v="2808"/>
    <x v="2586"/>
    <x v="2901"/>
    <n v="0.80320000000000003"/>
    <n v="0.89370000000000005"/>
    <n v="0.94889999999999997"/>
    <n v="0.8448"/>
    <n v="0.1769"/>
    <n v="0.26440000000000002"/>
    <n v="0.4113"/>
    <n v="0.2472"/>
  </r>
  <r>
    <s v="cty45031"/>
    <x v="1844"/>
    <s v=" SC"/>
    <s v="no"/>
    <x v="0"/>
    <x v="2840"/>
    <x v="2809"/>
    <x v="2830"/>
    <x v="2902"/>
    <n v="0.76970000000000005"/>
    <n v="0.86250000000000004"/>
    <n v="0.91920000000000002"/>
    <n v="0.82720000000000005"/>
    <n v="0.13239999999999999"/>
    <n v="0.23449999999999999"/>
    <n v="0.40579999999999999"/>
    <n v="0.2596"/>
  </r>
  <r>
    <s v="cty37045"/>
    <x v="760"/>
    <s v=" NC"/>
    <s v="no"/>
    <x v="0"/>
    <x v="2841"/>
    <x v="2810"/>
    <x v="2831"/>
    <x v="2302"/>
    <n v="0.70699999999999996"/>
    <n v="0.83730000000000004"/>
    <n v="0.91679999999999995"/>
    <n v="0.81699999999999995"/>
    <n v="0.12590000000000001"/>
    <n v="0.22489999999999999"/>
    <n v="0.39100000000000001"/>
    <n v="0.26729999999999998"/>
  </r>
  <r>
    <s v="cty72079"/>
    <x v="1845"/>
    <s v=" PR"/>
    <s v="no"/>
    <x v="0"/>
    <x v="2842"/>
    <x v="2811"/>
    <x v="2832"/>
    <x v="2903"/>
    <n v="0"/>
    <n v="0"/>
    <n v="0"/>
    <n v="0"/>
    <n v="0"/>
    <n v="0"/>
    <n v="0"/>
    <n v="0"/>
  </r>
  <r>
    <s v="cty45023"/>
    <x v="736"/>
    <s v=" SC"/>
    <s v="no"/>
    <x v="0"/>
    <x v="2843"/>
    <x v="2812"/>
    <x v="2833"/>
    <x v="2904"/>
    <n v="0.68489999999999995"/>
    <n v="0.84699999999999998"/>
    <n v="0.94599999999999995"/>
    <n v="0.77669999999999995"/>
    <n v="0.1125"/>
    <n v="0.2109"/>
    <n v="0.376"/>
    <n v="0.20569999999999999"/>
  </r>
  <r>
    <s v="cty51770"/>
    <x v="1846"/>
    <s v=" VA"/>
    <s v="no"/>
    <x v="0"/>
    <x v="2844"/>
    <x v="2813"/>
    <x v="2834"/>
    <x v="2905"/>
    <n v="0.74709999999999999"/>
    <n v="0.8397"/>
    <n v="0.89629999999999999"/>
    <n v="0.81210000000000004"/>
    <n v="0.15229999999999999"/>
    <n v="0.27029999999999998"/>
    <n v="0.46829999999999999"/>
    <n v="0.3206"/>
  </r>
  <r>
    <s v="cty45079"/>
    <x v="82"/>
    <s v=" SC"/>
    <s v="no"/>
    <x v="0"/>
    <x v="2845"/>
    <x v="2814"/>
    <x v="2835"/>
    <x v="2906"/>
    <n v="0.74350000000000005"/>
    <n v="0.86380000000000001"/>
    <n v="0.93730000000000002"/>
    <n v="0.84889999999999999"/>
    <n v="0.20269999999999999"/>
    <n v="0.31669999999999998"/>
    <n v="0.50800000000000001"/>
    <n v="0.40889999999999999"/>
  </r>
  <r>
    <s v="cty72063"/>
    <x v="1847"/>
    <s v=" PR"/>
    <s v="no"/>
    <x v="0"/>
    <x v="2846"/>
    <x v="2815"/>
    <x v="2836"/>
    <x v="2907"/>
    <n v="0"/>
    <n v="0"/>
    <n v="0"/>
    <n v="0"/>
    <n v="0"/>
    <n v="0"/>
    <n v="0"/>
    <n v="0"/>
  </r>
  <r>
    <s v="cty45011"/>
    <x v="1848"/>
    <s v=" SC"/>
    <s v="no"/>
    <x v="0"/>
    <x v="2847"/>
    <x v="2816"/>
    <x v="2837"/>
    <x v="2908"/>
    <n v="0.78659999999999997"/>
    <n v="0.82240000000000002"/>
    <n v="0.84419999999999995"/>
    <n v="0.80910000000000004"/>
    <n v="0.12130000000000001"/>
    <n v="0.2341"/>
    <n v="0.4234"/>
    <n v="0.28029999999999999"/>
  </r>
  <r>
    <s v="cty45067"/>
    <x v="490"/>
    <s v=" SC"/>
    <s v="no"/>
    <x v="0"/>
    <x v="2848"/>
    <x v="2817"/>
    <x v="2838"/>
    <x v="2909"/>
    <n v="0.77980000000000005"/>
    <n v="0.89449999999999996"/>
    <n v="0.96450000000000002"/>
    <n v="0.81220000000000003"/>
    <n v="0.23230000000000001"/>
    <n v="0.34350000000000003"/>
    <n v="0.52990000000000004"/>
    <n v="0.31659999999999999"/>
  </r>
  <r>
    <s v="cty01105"/>
    <x v="683"/>
    <s v=" AL"/>
    <s v="no"/>
    <x v="0"/>
    <x v="2849"/>
    <x v="2515"/>
    <x v="2839"/>
    <x v="2910"/>
    <n v="0.72870000000000001"/>
    <n v="0.86280000000000001"/>
    <n v="0.94469999999999998"/>
    <n v="0.73060000000000003"/>
    <n v="0.23499999999999999"/>
    <n v="0.43709999999999999"/>
    <n v="0.77600000000000002"/>
    <n v="0.31109999999999999"/>
  </r>
  <r>
    <s v="cty13063"/>
    <x v="166"/>
    <s v=" GA"/>
    <s v="no"/>
    <x v="0"/>
    <x v="2850"/>
    <x v="2818"/>
    <x v="2840"/>
    <x v="2911"/>
    <n v="0.73340000000000005"/>
    <n v="0.82920000000000005"/>
    <n v="0.88759999999999994"/>
    <n v="0.80679999999999996"/>
    <n v="0.16930000000000001"/>
    <n v="0.25840000000000002"/>
    <n v="0.40789999999999998"/>
    <n v="0.28570000000000001"/>
  </r>
  <r>
    <s v="cty05069"/>
    <x v="216"/>
    <s v=" AR"/>
    <s v="no"/>
    <x v="0"/>
    <x v="2851"/>
    <x v="2819"/>
    <x v="2841"/>
    <x v="2912"/>
    <n v="0.79169999999999996"/>
    <n v="0.88060000000000005"/>
    <n v="0.93479999999999996"/>
    <n v="0.84950000000000003"/>
    <n v="0.19209999999999999"/>
    <n v="0.28120000000000001"/>
    <n v="0.43059999999999998"/>
    <n v="0.2984"/>
  </r>
  <r>
    <s v="cty01047"/>
    <x v="446"/>
    <s v=" AL"/>
    <s v="no"/>
    <x v="0"/>
    <x v="2852"/>
    <x v="2820"/>
    <x v="2842"/>
    <x v="2913"/>
    <n v="0.7591"/>
    <n v="0.85129999999999995"/>
    <n v="0.90759999999999996"/>
    <n v="0.79559999999999997"/>
    <n v="0.17960000000000001"/>
    <n v="0.2928"/>
    <n v="0.48270000000000002"/>
    <n v="0.2883"/>
  </r>
  <r>
    <s v="cty28093"/>
    <x v="116"/>
    <s v=" MS"/>
    <s v="no"/>
    <x v="0"/>
    <x v="2853"/>
    <x v="2821"/>
    <x v="2843"/>
    <x v="2914"/>
    <n v="0.6905"/>
    <n v="0.7782"/>
    <n v="0.83179999999999998"/>
    <n v="0.73609999999999998"/>
    <n v="0.1168"/>
    <n v="0.15820000000000001"/>
    <n v="0.22770000000000001"/>
    <n v="0.14829999999999999"/>
  </r>
  <r>
    <s v="cty13277"/>
    <x v="1849"/>
    <s v=" GA"/>
    <s v="no"/>
    <x v="0"/>
    <x v="2854"/>
    <x v="2822"/>
    <x v="2844"/>
    <x v="2915"/>
    <n v="0.70609999999999995"/>
    <n v="0.82210000000000005"/>
    <n v="0.89300000000000002"/>
    <n v="0.78380000000000005"/>
    <n v="0.1142"/>
    <n v="0.25690000000000002"/>
    <n v="0.49630000000000002"/>
    <n v="0.29399999999999998"/>
  </r>
  <r>
    <s v="cty72033"/>
    <x v="1850"/>
    <s v=" PR"/>
    <s v="no"/>
    <x v="0"/>
    <x v="2854"/>
    <x v="2823"/>
    <x v="2845"/>
    <x v="2916"/>
    <n v="0"/>
    <n v="0"/>
    <n v="0"/>
    <n v="0"/>
    <n v="0"/>
    <n v="0"/>
    <n v="0"/>
    <n v="0"/>
  </r>
  <r>
    <s v="cty13093"/>
    <x v="1851"/>
    <s v=" GA"/>
    <s v="no"/>
    <x v="0"/>
    <x v="2855"/>
    <x v="2824"/>
    <x v="2846"/>
    <x v="2917"/>
    <n v="0.76670000000000005"/>
    <n v="0.84989999999999999"/>
    <n v="0.90069999999999995"/>
    <n v="0.7893"/>
    <n v="6.5600000000000006E-2"/>
    <n v="0.1048"/>
    <n v="0.1704"/>
    <n v="8.1600000000000006E-2"/>
  </r>
  <r>
    <s v="cty13193"/>
    <x v="809"/>
    <s v=" GA"/>
    <s v="no"/>
    <x v="0"/>
    <x v="2856"/>
    <x v="2825"/>
    <x v="2847"/>
    <x v="2918"/>
    <n v="0.73109999999999997"/>
    <n v="0.77110000000000001"/>
    <n v="0.79559999999999997"/>
    <n v="0.74009999999999998"/>
    <n v="8.1799999999999998E-2"/>
    <n v="0.21940000000000001"/>
    <n v="0.45019999999999999"/>
    <n v="0.1928"/>
  </r>
  <r>
    <s v="cty72023"/>
    <x v="1852"/>
    <s v=" PR"/>
    <s v="no"/>
    <x v="0"/>
    <x v="2857"/>
    <x v="2826"/>
    <x v="2848"/>
    <x v="2919"/>
    <n v="0"/>
    <n v="0"/>
    <n v="0"/>
    <n v="0"/>
    <n v="0"/>
    <n v="0"/>
    <n v="0"/>
    <n v="0"/>
  </r>
  <r>
    <s v="cty13243"/>
    <x v="700"/>
    <s v=" GA"/>
    <s v="no"/>
    <x v="0"/>
    <x v="2858"/>
    <x v="2801"/>
    <x v="2849"/>
    <x v="2920"/>
    <n v="0.70899999999999996"/>
    <n v="0.83740000000000003"/>
    <n v="0.91579999999999995"/>
    <n v="0.70979999999999999"/>
    <n v="0.1004"/>
    <n v="0.24790000000000001"/>
    <n v="0.49540000000000001"/>
    <n v="0.1542"/>
  </r>
  <r>
    <s v="cty72021"/>
    <x v="1853"/>
    <s v=" PR"/>
    <s v="no"/>
    <x v="0"/>
    <x v="2859"/>
    <x v="2827"/>
    <x v="2850"/>
    <x v="2921"/>
    <n v="0"/>
    <n v="0"/>
    <n v="0"/>
    <n v="0"/>
    <n v="0"/>
    <n v="0"/>
    <n v="0"/>
    <n v="0"/>
  </r>
  <r>
    <s v="cty37063"/>
    <x v="1854"/>
    <s v=" NC"/>
    <s v="no"/>
    <x v="0"/>
    <x v="2860"/>
    <x v="2828"/>
    <x v="2851"/>
    <x v="2922"/>
    <n v="0.7046"/>
    <n v="0.83550000000000002"/>
    <n v="0.91549999999999998"/>
    <n v="0.83779999999999999"/>
    <n v="0.21379999999999999"/>
    <n v="0.3206"/>
    <n v="0.49959999999999999"/>
    <n v="0.4577"/>
  </r>
  <r>
    <s v="cty13303"/>
    <x v="197"/>
    <s v=" GA"/>
    <s v="no"/>
    <x v="0"/>
    <x v="2861"/>
    <x v="2829"/>
    <x v="2852"/>
    <x v="2923"/>
    <n v="0.70660000000000001"/>
    <n v="0.79020000000000001"/>
    <n v="0.84130000000000005"/>
    <n v="0.745"/>
    <n v="9.9099999999999994E-2"/>
    <n v="0.22589999999999999"/>
    <n v="0.43859999999999999"/>
    <n v="0.21210000000000001"/>
  </r>
  <r>
    <s v="cty13245"/>
    <x v="461"/>
    <s v=" GA"/>
    <s v="no"/>
    <x v="0"/>
    <x v="2862"/>
    <x v="2751"/>
    <x v="2853"/>
    <x v="2924"/>
    <n v="0.70440000000000003"/>
    <n v="0.82679999999999998"/>
    <n v="0.90159999999999996"/>
    <n v="0.78090000000000004"/>
    <n v="0.15759999999999999"/>
    <n v="0.26779999999999998"/>
    <n v="0.45279999999999998"/>
    <n v="0.2903"/>
  </r>
  <r>
    <s v="cty47047"/>
    <x v="280"/>
    <s v=" TN"/>
    <s v="no"/>
    <x v="0"/>
    <x v="2863"/>
    <x v="2830"/>
    <x v="2854"/>
    <x v="2925"/>
    <n v="0.73640000000000005"/>
    <n v="0.82210000000000005"/>
    <n v="0.87450000000000006"/>
    <n v="0.79849999999999999"/>
    <n v="9.7199999999999995E-2"/>
    <n v="0.161"/>
    <n v="0.26790000000000003"/>
    <n v="0.17829999999999999"/>
  </r>
  <r>
    <s v="cty13215"/>
    <x v="1855"/>
    <s v=" GA"/>
    <s v="no"/>
    <x v="0"/>
    <x v="2864"/>
    <x v="2683"/>
    <x v="2855"/>
    <x v="2833"/>
    <n v="0.74729999999999996"/>
    <n v="0.85409999999999997"/>
    <n v="0.91930000000000001"/>
    <n v="0.82069999999999999"/>
    <n v="0.15859999999999999"/>
    <n v="0.25979999999999998"/>
    <n v="0.42959999999999998"/>
    <n v="0.29310000000000003"/>
  </r>
  <r>
    <s v="cty45021"/>
    <x v="151"/>
    <s v=" SC"/>
    <s v="no"/>
    <x v="0"/>
    <x v="2865"/>
    <x v="2831"/>
    <x v="2856"/>
    <x v="2926"/>
    <n v="0.72819999999999996"/>
    <n v="0.8417"/>
    <n v="0.91100000000000003"/>
    <n v="0.81840000000000002"/>
    <n v="0.1278"/>
    <n v="0.2346"/>
    <n v="0.41389999999999999"/>
    <n v="0.27950000000000003"/>
  </r>
  <r>
    <s v="cty51590"/>
    <x v="1856"/>
    <s v=" VA"/>
    <s v="no"/>
    <x v="0"/>
    <x v="2866"/>
    <x v="2832"/>
    <x v="2857"/>
    <x v="2927"/>
    <n v="0.75219999999999998"/>
    <n v="0.86229999999999996"/>
    <n v="0.92949999999999999"/>
    <n v="0.8296"/>
    <n v="0.16139999999999999"/>
    <n v="0.27150000000000002"/>
    <n v="0.45600000000000002"/>
    <n v="0.32100000000000001"/>
  </r>
  <r>
    <s v="cty13255"/>
    <x v="1857"/>
    <s v=" GA"/>
    <s v="no"/>
    <x v="0"/>
    <x v="2867"/>
    <x v="2833"/>
    <x v="2858"/>
    <x v="2928"/>
    <n v="0.65680000000000005"/>
    <n v="0.77969999999999995"/>
    <n v="0.85470000000000002"/>
    <n v="0.73780000000000001"/>
    <n v="0.1225"/>
    <n v="0.2172"/>
    <n v="0.37609999999999999"/>
    <n v="0.23080000000000001"/>
  </r>
  <r>
    <s v="cty45053"/>
    <x v="368"/>
    <s v=" SC"/>
    <s v="no"/>
    <x v="0"/>
    <x v="2868"/>
    <x v="2834"/>
    <x v="2859"/>
    <x v="2929"/>
    <n v="0.77529999999999999"/>
    <n v="0.83860000000000001"/>
    <n v="0.87719999999999998"/>
    <n v="0.80559999999999998"/>
    <n v="0.19719999999999999"/>
    <n v="0.31009999999999999"/>
    <n v="0.49940000000000001"/>
    <n v="0.32029999999999997"/>
  </r>
  <r>
    <s v="cty13237"/>
    <x v="255"/>
    <s v=" GA"/>
    <s v="no"/>
    <x v="0"/>
    <x v="2869"/>
    <x v="2835"/>
    <x v="2860"/>
    <x v="2930"/>
    <n v="0.71199999999999997"/>
    <n v="0.80389999999999995"/>
    <n v="0.86"/>
    <n v="0.77190000000000003"/>
    <n v="0.1298"/>
    <n v="0.21010000000000001"/>
    <n v="0.34470000000000001"/>
    <n v="0.23050000000000001"/>
  </r>
  <r>
    <s v="cty47095"/>
    <x v="145"/>
    <s v=" TN"/>
    <s v="no"/>
    <x v="0"/>
    <x v="2870"/>
    <x v="2836"/>
    <x v="2861"/>
    <x v="2931"/>
    <n v="0.83189999999999997"/>
    <n v="0.93730000000000002"/>
    <n v="1"/>
    <n v="0.88300000000000001"/>
    <n v="8.3400000000000002E-2"/>
    <n v="0.17130000000000001"/>
    <n v="0.31869999999999998"/>
    <n v="0.14849999999999999"/>
  </r>
  <r>
    <s v="cty13261"/>
    <x v="1697"/>
    <s v=" GA"/>
    <s v="no"/>
    <x v="0"/>
    <x v="2871"/>
    <x v="2837"/>
    <x v="2862"/>
    <x v="2932"/>
    <n v="0.75819999999999999"/>
    <n v="0.84"/>
    <n v="0.89"/>
    <n v="0.81410000000000005"/>
    <n v="0.15440000000000001"/>
    <n v="0.27689999999999998"/>
    <n v="0.4824"/>
    <n v="0.3125"/>
  </r>
  <r>
    <s v="cty05035"/>
    <x v="991"/>
    <s v=" AR"/>
    <s v="no"/>
    <x v="0"/>
    <x v="2872"/>
    <x v="2838"/>
    <x v="2863"/>
    <x v="2933"/>
    <n v="0.73670000000000002"/>
    <n v="0.85709999999999997"/>
    <n v="0.93069999999999997"/>
    <n v="0.8034"/>
    <n v="0.11559999999999999"/>
    <n v="0.2243"/>
    <n v="0.40649999999999997"/>
    <n v="0.23330000000000001"/>
  </r>
  <r>
    <s v="cty01113"/>
    <x v="387"/>
    <s v=" AL"/>
    <s v="no"/>
    <x v="0"/>
    <x v="2873"/>
    <x v="2839"/>
    <x v="2864"/>
    <x v="2934"/>
    <n v="0.75339999999999996"/>
    <n v="0.84019999999999995"/>
    <n v="0.89319999999999999"/>
    <n v="0.80320000000000003"/>
    <n v="0.14349999999999999"/>
    <n v="0.25850000000000001"/>
    <n v="0.45129999999999998"/>
    <n v="0.24199999999999999"/>
  </r>
  <r>
    <s v="cty13037"/>
    <x v="246"/>
    <s v=" GA"/>
    <s v="no"/>
    <x v="0"/>
    <x v="2874"/>
    <x v="2840"/>
    <x v="2865"/>
    <x v="2935"/>
    <n v="0.80249999999999999"/>
    <n v="0.86839999999999995"/>
    <n v="0.90859999999999996"/>
    <n v="0.78979999999999995"/>
    <n v="5.62E-2"/>
    <n v="0.1585"/>
    <n v="0.33"/>
    <n v="0.1066"/>
  </r>
  <r>
    <s v="cty28107"/>
    <x v="789"/>
    <s v=" MS"/>
    <s v="no"/>
    <x v="0"/>
    <x v="2875"/>
    <x v="2841"/>
    <x v="2866"/>
    <x v="2936"/>
    <n v="0.6986"/>
    <n v="0.8216"/>
    <n v="0.89659999999999995"/>
    <n v="0.7571"/>
    <n v="0.16889999999999999"/>
    <n v="0.30459999999999998"/>
    <n v="0.53220000000000001"/>
    <n v="0.29499999999999998"/>
  </r>
  <r>
    <s v="cty13061"/>
    <x v="64"/>
    <s v=" GA"/>
    <s v="no"/>
    <x v="0"/>
    <x v="2876"/>
    <x v="2842"/>
    <x v="2867"/>
    <x v="2937"/>
    <n v="0.69499999999999995"/>
    <n v="0.82989999999999997"/>
    <n v="0.9123"/>
    <n v="0.70209999999999995"/>
    <n v="2.4E-2"/>
    <n v="4.4200000000000003E-2"/>
    <n v="7.8E-2"/>
    <n v="1.5299999999999999E-2"/>
  </r>
  <r>
    <s v="cty45039"/>
    <x v="941"/>
    <s v=" SC"/>
    <s v="no"/>
    <x v="0"/>
    <x v="2877"/>
    <x v="2843"/>
    <x v="2868"/>
    <x v="2938"/>
    <n v="0.75949999999999995"/>
    <n v="0.85"/>
    <n v="0.9052"/>
    <n v="0.81"/>
    <n v="0.1023"/>
    <n v="0.20319999999999999"/>
    <n v="0.3725"/>
    <n v="0.22420000000000001"/>
  </r>
  <r>
    <s v="cty01085"/>
    <x v="1757"/>
    <s v=" AL"/>
    <s v="no"/>
    <x v="0"/>
    <x v="2878"/>
    <x v="2844"/>
    <x v="2869"/>
    <x v="2939"/>
    <n v="0.79710000000000003"/>
    <n v="0.8851"/>
    <n v="0.93889999999999996"/>
    <n v="0.80300000000000005"/>
    <n v="0.1467"/>
    <n v="0.29459999999999997"/>
    <n v="0.54279999999999995"/>
    <n v="0.18390000000000001"/>
  </r>
  <r>
    <s v="cty13081"/>
    <x v="1858"/>
    <s v=" GA"/>
    <s v="no"/>
    <x v="0"/>
    <x v="2879"/>
    <x v="2845"/>
    <x v="2870"/>
    <x v="2940"/>
    <n v="0.73009999999999997"/>
    <n v="0.84760000000000002"/>
    <n v="0.91930000000000001"/>
    <n v="0.78639999999999999"/>
    <n v="0.1331"/>
    <n v="0.25169999999999998"/>
    <n v="0.45069999999999999"/>
    <n v="0.252"/>
  </r>
  <r>
    <s v="cty45033"/>
    <x v="1859"/>
    <s v=" SC"/>
    <s v="no"/>
    <x v="0"/>
    <x v="2880"/>
    <x v="2846"/>
    <x v="2871"/>
    <x v="2941"/>
    <n v="0.69020000000000004"/>
    <n v="0.82489999999999997"/>
    <n v="0.90720000000000001"/>
    <n v="0.73660000000000003"/>
    <n v="0.12709999999999999"/>
    <n v="0.26800000000000002"/>
    <n v="0.50429999999999997"/>
    <n v="0.21279999999999999"/>
  </r>
  <r>
    <s v="cty13009"/>
    <x v="1459"/>
    <s v=" GA"/>
    <s v="no"/>
    <x v="0"/>
    <x v="2881"/>
    <x v="2847"/>
    <x v="2807"/>
    <x v="2942"/>
    <n v="0.70189999999999997"/>
    <n v="0.78649999999999998"/>
    <n v="0.83819999999999995"/>
    <n v="0.77029999999999998"/>
    <n v="0.10879999999999999"/>
    <n v="0.2303"/>
    <n v="0.43409999999999999"/>
    <n v="0.29480000000000001"/>
  </r>
  <r>
    <s v="cty45009"/>
    <x v="1860"/>
    <s v=" SC"/>
    <s v="no"/>
    <x v="0"/>
    <x v="2882"/>
    <x v="2848"/>
    <x v="2872"/>
    <x v="2943"/>
    <n v="0.75800000000000001"/>
    <n v="0.85909999999999997"/>
    <n v="0.92090000000000005"/>
    <n v="0.80220000000000002"/>
    <n v="0.17119999999999999"/>
    <n v="0.2802"/>
    <n v="0.46310000000000001"/>
    <n v="0.28589999999999999"/>
  </r>
  <r>
    <s v="cty28049"/>
    <x v="1861"/>
    <s v=" MS"/>
    <s v="no"/>
    <x v="0"/>
    <x v="2883"/>
    <x v="2849"/>
    <x v="2873"/>
    <x v="2944"/>
    <n v="0.74550000000000005"/>
    <n v="0.85650000000000004"/>
    <n v="0.92420000000000002"/>
    <n v="0.8105"/>
    <n v="0.2051"/>
    <n v="0.31969999999999998"/>
    <n v="0.51200000000000001"/>
    <n v="0.35089999999999999"/>
  </r>
  <r>
    <s v="cty13089"/>
    <x v="555"/>
    <s v=" GA"/>
    <s v="no"/>
    <x v="0"/>
    <x v="2884"/>
    <x v="2850"/>
    <x v="2874"/>
    <x v="2945"/>
    <n v="0.76600000000000001"/>
    <n v="0.85070000000000001"/>
    <n v="0.90239999999999998"/>
    <n v="0.83450000000000002"/>
    <n v="0.22559999999999999"/>
    <n v="0.32650000000000001"/>
    <n v="0.49580000000000002"/>
    <n v="0.39479999999999998"/>
  </r>
  <r>
    <s v="cty72019"/>
    <x v="1862"/>
    <s v=" PR"/>
    <s v="no"/>
    <x v="0"/>
    <x v="2885"/>
    <x v="2851"/>
    <x v="2875"/>
    <x v="2946"/>
    <n v="0"/>
    <n v="0"/>
    <n v="0"/>
    <n v="0"/>
    <n v="0"/>
    <n v="0"/>
    <n v="0"/>
    <n v="0"/>
  </r>
  <r>
    <s v="cty45069"/>
    <x v="1863"/>
    <s v=" SC"/>
    <s v="no"/>
    <x v="0"/>
    <x v="2886"/>
    <x v="2852"/>
    <x v="2876"/>
    <x v="2947"/>
    <n v="0.68400000000000005"/>
    <n v="0.82730000000000004"/>
    <n v="0.91469999999999996"/>
    <n v="0.73719999999999997"/>
    <n v="0.10489999999999999"/>
    <n v="0.18479999999999999"/>
    <n v="0.31879999999999997"/>
    <n v="0.15570000000000001"/>
  </r>
  <r>
    <s v="cty01063"/>
    <x v="369"/>
    <s v=" AL"/>
    <s v="no"/>
    <x v="0"/>
    <x v="2887"/>
    <x v="2853"/>
    <x v="2877"/>
    <x v="2948"/>
    <n v="0.70660000000000001"/>
    <n v="0.82720000000000005"/>
    <n v="0.90080000000000005"/>
    <n v="0.71189999999999998"/>
    <n v="0.18010000000000001"/>
    <n v="0.35759999999999997"/>
    <n v="0.65539999999999998"/>
    <n v="0.247"/>
  </r>
  <r>
    <s v="cty72137"/>
    <x v="1864"/>
    <s v=" PR"/>
    <s v="no"/>
    <x v="0"/>
    <x v="2888"/>
    <x v="2854"/>
    <x v="2878"/>
    <x v="2949"/>
    <n v="0"/>
    <n v="0"/>
    <n v="0"/>
    <n v="0"/>
    <n v="0"/>
    <n v="0"/>
    <n v="0"/>
    <n v="0"/>
  </r>
  <r>
    <s v="cty13121"/>
    <x v="726"/>
    <s v=" GA"/>
    <s v="no"/>
    <x v="0"/>
    <x v="2889"/>
    <x v="2855"/>
    <x v="2879"/>
    <x v="2950"/>
    <n v="0.73089999999999999"/>
    <n v="0.83860000000000001"/>
    <n v="0.90429999999999999"/>
    <n v="0.83799999999999997"/>
    <n v="0.23469999999999999"/>
    <n v="0.33119999999999999"/>
    <n v="0.49309999999999998"/>
    <n v="0.48709999999999998"/>
  </r>
  <r>
    <s v="cty72031"/>
    <x v="1865"/>
    <s v=" PR"/>
    <s v="no"/>
    <x v="0"/>
    <x v="2890"/>
    <x v="2856"/>
    <x v="2880"/>
    <x v="2951"/>
    <n v="0"/>
    <n v="0"/>
    <n v="0"/>
    <n v="0"/>
    <n v="0"/>
    <n v="0"/>
    <n v="0"/>
    <n v="0"/>
  </r>
  <r>
    <s v="cty72055"/>
    <x v="1866"/>
    <s v=" PR"/>
    <s v="no"/>
    <x v="0"/>
    <x v="2891"/>
    <x v="2857"/>
    <x v="2881"/>
    <x v="2952"/>
    <n v="0"/>
    <n v="0"/>
    <n v="0"/>
    <n v="0"/>
    <n v="0"/>
    <n v="0"/>
    <n v="0"/>
    <n v="0"/>
  </r>
  <r>
    <s v="cty13007"/>
    <x v="842"/>
    <s v=" GA"/>
    <s v="no"/>
    <x v="0"/>
    <x v="2892"/>
    <x v="2858"/>
    <x v="2882"/>
    <x v="2953"/>
    <n v="0.74380000000000002"/>
    <n v="0.80379999999999996"/>
    <n v="0.84040000000000004"/>
    <n v="0.77869999999999995"/>
    <n v="0"/>
    <n v="0.13189999999999999"/>
    <n v="0.36820000000000003"/>
    <n v="8.6300000000000002E-2"/>
  </r>
  <r>
    <s v="cty01101"/>
    <x v="414"/>
    <s v=" AL"/>
    <s v="no"/>
    <x v="0"/>
    <x v="2893"/>
    <x v="2859"/>
    <x v="2613"/>
    <x v="2954"/>
    <n v="0.70809999999999995"/>
    <n v="0.84279999999999999"/>
    <n v="0.92500000000000004"/>
    <n v="0.80989999999999995"/>
    <n v="0.15840000000000001"/>
    <n v="0.2747"/>
    <n v="0.46970000000000001"/>
    <n v="0.35120000000000001"/>
  </r>
  <r>
    <s v="cty29510"/>
    <x v="1867"/>
    <s v=" MO"/>
    <s v="no"/>
    <x v="0"/>
    <x v="2894"/>
    <x v="2860"/>
    <x v="2883"/>
    <x v="2890"/>
    <n v="0.74119999999999997"/>
    <n v="0.84370000000000001"/>
    <n v="0.90639999999999998"/>
    <n v="0.79300000000000004"/>
    <n v="0.14380000000000001"/>
    <n v="0.25440000000000002"/>
    <n v="0.44"/>
    <n v="0.25230000000000002"/>
  </r>
  <r>
    <s v="cty28025"/>
    <x v="64"/>
    <s v=" MS"/>
    <s v="no"/>
    <x v="0"/>
    <x v="2895"/>
    <x v="2861"/>
    <x v="2884"/>
    <x v="2940"/>
    <n v="0.70469999999999999"/>
    <n v="0.83220000000000005"/>
    <n v="0.91010000000000002"/>
    <n v="0.76619999999999999"/>
    <n v="0.1119"/>
    <n v="0.19980000000000001"/>
    <n v="0.34710000000000002"/>
    <n v="0.18970000000000001"/>
  </r>
  <r>
    <s v="cty72089"/>
    <x v="1868"/>
    <s v=" PR"/>
    <s v="no"/>
    <x v="0"/>
    <x v="2896"/>
    <x v="2628"/>
    <x v="2885"/>
    <x v="2955"/>
    <n v="0"/>
    <n v="0"/>
    <n v="0"/>
    <n v="0"/>
    <n v="0"/>
    <n v="0"/>
    <n v="0"/>
    <n v="0"/>
  </r>
  <r>
    <s v="cty72101"/>
    <x v="1869"/>
    <s v=" PR"/>
    <s v="no"/>
    <x v="0"/>
    <x v="2897"/>
    <x v="2862"/>
    <x v="2886"/>
    <x v="2956"/>
    <n v="0"/>
    <n v="0"/>
    <n v="0"/>
    <n v="0"/>
    <n v="0"/>
    <n v="0"/>
    <n v="0"/>
    <n v="0"/>
  </r>
  <r>
    <s v="cty37065"/>
    <x v="1870"/>
    <s v=" NC"/>
    <s v="no"/>
    <x v="0"/>
    <x v="2898"/>
    <x v="2863"/>
    <x v="2887"/>
    <x v="2957"/>
    <n v="0.74050000000000005"/>
    <n v="0.83709999999999996"/>
    <n v="0.89600000000000002"/>
    <n v="0.78510000000000002"/>
    <n v="0.16039999999999999"/>
    <n v="0.27860000000000001"/>
    <n v="0.4768"/>
    <n v="0.25819999999999999"/>
  </r>
  <r>
    <s v="cty72073"/>
    <x v="1871"/>
    <s v=" PR"/>
    <s v="no"/>
    <x v="0"/>
    <x v="2899"/>
    <x v="2864"/>
    <x v="2888"/>
    <x v="2958"/>
    <n v="0"/>
    <n v="0"/>
    <n v="0"/>
    <n v="0"/>
    <n v="0"/>
    <n v="0"/>
    <n v="0"/>
    <n v="0"/>
  </r>
  <r>
    <s v="cty28119"/>
    <x v="1872"/>
    <s v=" MS"/>
    <s v="no"/>
    <x v="0"/>
    <x v="2900"/>
    <x v="2865"/>
    <x v="2889"/>
    <x v="2959"/>
    <n v="0.68300000000000005"/>
    <n v="0.79349999999999998"/>
    <n v="0.8609"/>
    <n v="0.6845"/>
    <n v="0.15479999999999999"/>
    <n v="0.1431"/>
    <n v="0.1234"/>
    <n v="0.1547"/>
  </r>
  <r>
    <s v="cty72059"/>
    <x v="1873"/>
    <s v=" PR"/>
    <s v="no"/>
    <x v="0"/>
    <x v="2901"/>
    <x v="2866"/>
    <x v="2890"/>
    <x v="2960"/>
    <n v="0"/>
    <n v="0"/>
    <n v="0"/>
    <n v="0"/>
    <n v="0"/>
    <n v="0"/>
    <n v="0"/>
    <n v="0"/>
  </r>
  <r>
    <s v="cty72025"/>
    <x v="1874"/>
    <s v=" PR"/>
    <s v="no"/>
    <x v="0"/>
    <x v="2902"/>
    <x v="2867"/>
    <x v="2891"/>
    <x v="2961"/>
    <n v="0"/>
    <n v="0"/>
    <n v="0"/>
    <n v="0"/>
    <n v="0"/>
    <n v="0"/>
    <n v="0"/>
    <n v="0"/>
  </r>
  <r>
    <s v="cty28135"/>
    <x v="1875"/>
    <s v=" MS"/>
    <s v="no"/>
    <x v="0"/>
    <x v="2903"/>
    <x v="2868"/>
    <x v="2892"/>
    <x v="2962"/>
    <n v="0.68410000000000004"/>
    <n v="0.7631"/>
    <n v="0.81140000000000001"/>
    <n v="0.67949999999999999"/>
    <n v="0.1244"/>
    <n v="0.32450000000000001"/>
    <n v="0.66020000000000001"/>
    <n v="0.17730000000000001"/>
  </r>
  <r>
    <s v="cty28027"/>
    <x v="1876"/>
    <s v=" MS"/>
    <s v="no"/>
    <x v="0"/>
    <x v="2904"/>
    <x v="2869"/>
    <x v="2893"/>
    <x v="2963"/>
    <n v="0.72809999999999997"/>
    <n v="0.81299999999999994"/>
    <n v="0.86480000000000001"/>
    <n v="0.74660000000000004"/>
    <n v="0.2399"/>
    <n v="0.35389999999999999"/>
    <n v="0.54520000000000002"/>
    <n v="0.3357"/>
  </r>
  <r>
    <s v="cty37181"/>
    <x v="1877"/>
    <s v=" NC"/>
    <s v="no"/>
    <x v="0"/>
    <x v="2905"/>
    <x v="2870"/>
    <x v="1932"/>
    <x v="2964"/>
    <n v="0.71179999999999999"/>
    <n v="0.8246"/>
    <n v="0.89349999999999996"/>
    <n v="0.77680000000000005"/>
    <n v="0.1537"/>
    <n v="0.25"/>
    <n v="0.41139999999999999"/>
    <n v="0.28539999999999999"/>
  </r>
  <r>
    <s v="cty13301"/>
    <x v="494"/>
    <s v=" GA"/>
    <s v="no"/>
    <x v="0"/>
    <x v="2906"/>
    <x v="2871"/>
    <x v="2894"/>
    <x v="2965"/>
    <n v="0.63049999999999995"/>
    <n v="0.70399999999999996"/>
    <n v="0.74890000000000001"/>
    <n v="0.65429999999999999"/>
    <n v="0.1037"/>
    <n v="0.20230000000000001"/>
    <n v="0.36770000000000003"/>
    <n v="0.1489"/>
  </r>
  <r>
    <s v="cty46041"/>
    <x v="134"/>
    <s v=" SD"/>
    <s v="no"/>
    <x v="0"/>
    <x v="2907"/>
    <x v="2872"/>
    <x v="2895"/>
    <x v="2966"/>
    <n v="0.82350000000000001"/>
    <n v="0.8931"/>
    <n v="0.93559999999999999"/>
    <n v="0.84530000000000005"/>
    <n v="4.5900000000000003E-2"/>
    <n v="9.11E-2"/>
    <n v="0.1668"/>
    <n v="6.8699999999999997E-2"/>
  </r>
  <r>
    <s v="cty13021"/>
    <x v="1706"/>
    <s v=" GA"/>
    <s v="no"/>
    <x v="0"/>
    <x v="2908"/>
    <x v="2873"/>
    <x v="2896"/>
    <x v="2967"/>
    <n v="0.70630000000000004"/>
    <n v="0.82550000000000001"/>
    <n v="0.89829999999999999"/>
    <n v="0.79349999999999998"/>
    <n v="0.1346"/>
    <n v="0.2447"/>
    <n v="0.4294"/>
    <n v="0.31830000000000003"/>
  </r>
  <r>
    <s v="cty13319"/>
    <x v="1638"/>
    <s v=" GA"/>
    <s v="no"/>
    <x v="0"/>
    <x v="2909"/>
    <x v="2874"/>
    <x v="2897"/>
    <x v="2968"/>
    <n v="0.74060000000000004"/>
    <n v="0.7863"/>
    <n v="0.81410000000000005"/>
    <n v="0.77280000000000004"/>
    <n v="0.1075"/>
    <n v="0.155"/>
    <n v="0.2346"/>
    <n v="0.16500000000000001"/>
  </r>
  <r>
    <s v="cty05107"/>
    <x v="157"/>
    <s v=" AR"/>
    <s v="no"/>
    <x v="0"/>
    <x v="2910"/>
    <x v="2875"/>
    <x v="2898"/>
    <x v="2969"/>
    <n v="0.80459999999999998"/>
    <n v="0.90290000000000004"/>
    <n v="0.96289999999999998"/>
    <n v="0.82469999999999999"/>
    <n v="0.18440000000000001"/>
    <n v="0.28810000000000002"/>
    <n v="0.46210000000000001"/>
    <n v="0.22359999999999999"/>
  </r>
  <r>
    <s v="cty17003"/>
    <x v="1586"/>
    <s v=" IL"/>
    <s v="no"/>
    <x v="0"/>
    <x v="2911"/>
    <x v="2876"/>
    <x v="2899"/>
    <x v="2970"/>
    <n v="0.82989999999999997"/>
    <n v="0.8901"/>
    <n v="0.92679999999999996"/>
    <n v="0.85470000000000002"/>
    <n v="0.16259999999999999"/>
    <n v="0.1797"/>
    <n v="0.20860000000000001"/>
    <n v="0.17749999999999999"/>
  </r>
  <r>
    <s v="cty72039"/>
    <x v="1878"/>
    <s v=" PR"/>
    <s v="no"/>
    <x v="0"/>
    <x v="2912"/>
    <x v="2877"/>
    <x v="2900"/>
    <x v="2971"/>
    <n v="0"/>
    <n v="0"/>
    <n v="0"/>
    <n v="0"/>
    <n v="0"/>
    <n v="0"/>
    <n v="0"/>
    <n v="0"/>
  </r>
  <r>
    <s v="cty37155"/>
    <x v="1879"/>
    <s v=" NC"/>
    <s v="no"/>
    <x v="0"/>
    <x v="2913"/>
    <x v="2878"/>
    <x v="2901"/>
    <x v="2972"/>
    <n v="0.73460000000000003"/>
    <n v="0.82989999999999997"/>
    <n v="0.8881"/>
    <n v="0.77869999999999995"/>
    <n v="0.1368"/>
    <n v="0.23980000000000001"/>
    <n v="0.41270000000000001"/>
    <n v="0.22550000000000001"/>
  </r>
  <r>
    <s v="cty24510"/>
    <x v="1880"/>
    <s v=" MD"/>
    <s v="yes"/>
    <x v="1"/>
    <x v="2914"/>
    <x v="2879"/>
    <x v="2902"/>
    <x v="2973"/>
    <n v="0.73299999999999998"/>
    <n v="0.83340000000000003"/>
    <n v="0.89459999999999995"/>
    <n v="0.77900000000000003"/>
    <n v="0.11849999999999999"/>
    <n v="0.23150000000000001"/>
    <n v="0.42120000000000002"/>
    <n v="0.21629999999999999"/>
  </r>
  <r>
    <s v="cty72131"/>
    <x v="1881"/>
    <s v=" PR"/>
    <s v="no"/>
    <x v="0"/>
    <x v="2915"/>
    <x v="2880"/>
    <x v="2903"/>
    <x v="2974"/>
    <n v="0"/>
    <n v="0"/>
    <n v="0"/>
    <n v="0"/>
    <n v="0"/>
    <n v="0"/>
    <n v="0"/>
    <n v="0"/>
  </r>
  <r>
    <s v="cty28083"/>
    <x v="1882"/>
    <s v=" MS"/>
    <s v="no"/>
    <x v="0"/>
    <x v="2916"/>
    <x v="2881"/>
    <x v="2904"/>
    <x v="2975"/>
    <n v="0.7147"/>
    <n v="0.80410000000000004"/>
    <n v="0.85860000000000003"/>
    <n v="0.72960000000000003"/>
    <n v="0.1845"/>
    <n v="0.33090000000000003"/>
    <n v="0.57640000000000002"/>
    <n v="0.2482"/>
  </r>
  <r>
    <s v="cty28133"/>
    <x v="1883"/>
    <s v=" MS"/>
    <s v="no"/>
    <x v="0"/>
    <x v="2917"/>
    <x v="2882"/>
    <x v="2905"/>
    <x v="2976"/>
    <n v="0.74909999999999999"/>
    <n v="0.86029999999999995"/>
    <n v="0.92830000000000001"/>
    <n v="0.76839999999999997"/>
    <n v="0.18679999999999999"/>
    <n v="0.2722"/>
    <n v="0.41539999999999999"/>
    <n v="0.23810000000000001"/>
  </r>
  <r>
    <s v="cty13259"/>
    <x v="1242"/>
    <s v=" GA"/>
    <s v="no"/>
    <x v="0"/>
    <x v="2918"/>
    <x v="2883"/>
    <x v="2906"/>
    <x v="2977"/>
    <n v="0.66710000000000003"/>
    <n v="0.78210000000000002"/>
    <n v="0.85219999999999996"/>
    <n v="0.69269999999999998"/>
    <n v="7.9200000000000007E-2"/>
    <n v="0.25030000000000002"/>
    <n v="0.5373"/>
    <n v="0.18590000000000001"/>
  </r>
  <r>
    <s v="cty51595"/>
    <x v="1884"/>
    <s v=" VA"/>
    <s v="no"/>
    <x v="0"/>
    <x v="2919"/>
    <x v="2884"/>
    <x v="2907"/>
    <x v="2643"/>
    <n v="0.82299999999999995"/>
    <n v="0.92610000000000003"/>
    <n v="0.98899999999999999"/>
    <n v="0.86309999999999998"/>
    <n v="0.1086"/>
    <n v="0.2087"/>
    <n v="0.3765"/>
    <n v="0.20680000000000001"/>
  </r>
  <r>
    <s v="cty13265"/>
    <x v="1885"/>
    <s v=" GA"/>
    <s v="no"/>
    <x v="0"/>
    <x v="2919"/>
    <x v="2837"/>
    <x v="1909"/>
    <x v="2978"/>
    <n v="0.57379999999999998"/>
    <n v="0.79779999999999995"/>
    <n v="0.9345"/>
    <n v="0.6421"/>
    <n v="8.3199999999999996E-2"/>
    <n v="0.1086"/>
    <n v="0.15110000000000001"/>
    <n v="0.1148"/>
  </r>
  <r>
    <s v="cty72103"/>
    <x v="1886"/>
    <s v=" PR"/>
    <s v="no"/>
    <x v="0"/>
    <x v="2920"/>
    <x v="2885"/>
    <x v="2908"/>
    <x v="2979"/>
    <n v="0"/>
    <n v="0"/>
    <n v="0"/>
    <n v="0"/>
    <n v="0"/>
    <n v="0"/>
    <n v="0"/>
    <n v="0"/>
  </r>
  <r>
    <s v="cty47075"/>
    <x v="1433"/>
    <s v=" TN"/>
    <s v="no"/>
    <x v="0"/>
    <x v="2921"/>
    <x v="2886"/>
    <x v="2909"/>
    <x v="2980"/>
    <n v="0.71299999999999997"/>
    <n v="0.83509999999999995"/>
    <n v="0.90969999999999995"/>
    <n v="0.78200000000000003"/>
    <n v="0.1149"/>
    <n v="0.18459999999999999"/>
    <n v="0.30149999999999999"/>
    <n v="0.18579999999999999"/>
  </r>
  <r>
    <s v="cty28151"/>
    <x v="197"/>
    <s v=" MS"/>
    <s v="no"/>
    <x v="0"/>
    <x v="2922"/>
    <x v="2887"/>
    <x v="2910"/>
    <x v="2981"/>
    <n v="0.70230000000000004"/>
    <n v="0.81689999999999996"/>
    <n v="0.88680000000000003"/>
    <n v="0.72770000000000001"/>
    <n v="0.15459999999999999"/>
    <n v="0.2994"/>
    <n v="0.5423"/>
    <n v="0.25009999999999999"/>
  </r>
  <r>
    <s v="cty72071"/>
    <x v="1887"/>
    <s v=" PR"/>
    <s v="no"/>
    <x v="0"/>
    <x v="2923"/>
    <x v="2888"/>
    <x v="2911"/>
    <x v="2982"/>
    <n v="0"/>
    <n v="0"/>
    <n v="0"/>
    <n v="0"/>
    <n v="0"/>
    <n v="0"/>
    <n v="0"/>
    <n v="0"/>
  </r>
  <r>
    <s v="cty47157"/>
    <x v="199"/>
    <s v=" TN"/>
    <s v="no"/>
    <x v="0"/>
    <x v="2924"/>
    <x v="2889"/>
    <x v="2912"/>
    <x v="2284"/>
    <n v="0.72729999999999995"/>
    <n v="0.83799999999999997"/>
    <n v="0.90549999999999997"/>
    <n v="0.81820000000000004"/>
    <n v="0.1573"/>
    <n v="0.25969999999999999"/>
    <n v="0.43140000000000001"/>
    <n v="0.33989999999999998"/>
  </r>
  <r>
    <s v="cty13239"/>
    <x v="1872"/>
    <s v=" GA"/>
    <s v="no"/>
    <x v="0"/>
    <x v="2925"/>
    <x v="2890"/>
    <x v="2913"/>
    <x v="2983"/>
    <n v="0.65820000000000001"/>
    <n v="0.77690000000000003"/>
    <n v="0.84930000000000005"/>
    <n v="0.68589999999999995"/>
    <n v="0"/>
    <n v="0"/>
    <n v="0"/>
    <n v="0"/>
  </r>
  <r>
    <s v="cty13141"/>
    <x v="187"/>
    <s v=" GA"/>
    <s v="no"/>
    <x v="0"/>
    <x v="2926"/>
    <x v="2891"/>
    <x v="2914"/>
    <x v="2984"/>
    <n v="0.70830000000000004"/>
    <n v="0.85609999999999997"/>
    <n v="0.94630000000000003"/>
    <n v="0.74070000000000003"/>
    <n v="0.1346"/>
    <n v="0.24809999999999999"/>
    <n v="0.43859999999999999"/>
    <n v="0.21410000000000001"/>
  </r>
  <r>
    <s v="cty37093"/>
    <x v="1888"/>
    <s v=" NC"/>
    <s v="no"/>
    <x v="0"/>
    <x v="2927"/>
    <x v="2892"/>
    <x v="2915"/>
    <x v="2985"/>
    <n v="0.76649999999999996"/>
    <n v="0.87990000000000002"/>
    <n v="0.94920000000000004"/>
    <n v="0.81479999999999997"/>
    <n v="0.13700000000000001"/>
    <n v="0.2084"/>
    <n v="0.32819999999999999"/>
    <n v="0.1845"/>
  </r>
  <r>
    <s v="cty28021"/>
    <x v="1531"/>
    <s v=" MS"/>
    <s v="no"/>
    <x v="0"/>
    <x v="2928"/>
    <x v="2893"/>
    <x v="2916"/>
    <x v="2986"/>
    <n v="0.83020000000000005"/>
    <n v="0.84219999999999995"/>
    <n v="0.84960000000000002"/>
    <n v="0.83299999999999996"/>
    <n v="0.20849999999999999"/>
    <n v="0.38640000000000002"/>
    <n v="0.68489999999999995"/>
    <n v="0.26979999999999998"/>
  </r>
  <r>
    <s v="cty28053"/>
    <x v="1461"/>
    <s v=" MS"/>
    <s v="no"/>
    <x v="0"/>
    <x v="2929"/>
    <x v="2894"/>
    <x v="2917"/>
    <x v="2987"/>
    <n v="0.70960000000000001"/>
    <n v="0.86950000000000005"/>
    <n v="0.96709999999999996"/>
    <n v="0.71519999999999995"/>
    <n v="0.2747"/>
    <n v="0.36570000000000003"/>
    <n v="0.51839999999999997"/>
    <n v="0.31490000000000001"/>
  </r>
  <r>
    <s v="cty01087"/>
    <x v="809"/>
    <s v=" AL"/>
    <s v="no"/>
    <x v="0"/>
    <x v="2930"/>
    <x v="2895"/>
    <x v="2918"/>
    <x v="2988"/>
    <n v="0.73399999999999999"/>
    <n v="0.85960000000000003"/>
    <n v="0.93620000000000003"/>
    <n v="0.7681"/>
    <n v="0.15049999999999999"/>
    <n v="0.25640000000000002"/>
    <n v="0.434"/>
    <n v="0.1948"/>
  </r>
  <r>
    <s v="cty51690"/>
    <x v="1889"/>
    <s v=" VA"/>
    <s v="no"/>
    <x v="0"/>
    <x v="2931"/>
    <x v="2896"/>
    <x v="2919"/>
    <x v="2989"/>
    <n v="0.80589999999999995"/>
    <n v="0.88639999999999997"/>
    <n v="0.9355"/>
    <n v="0.86299999999999999"/>
    <n v="4.2000000000000003E-2"/>
    <n v="0.20880000000000001"/>
    <n v="0.48870000000000002"/>
    <n v="0.28089999999999998"/>
  </r>
  <r>
    <s v="cty72115"/>
    <x v="1890"/>
    <s v=" PR"/>
    <s v="no"/>
    <x v="0"/>
    <x v="2932"/>
    <x v="2897"/>
    <x v="2920"/>
    <x v="2990"/>
    <n v="0"/>
    <n v="0"/>
    <n v="0"/>
    <n v="0"/>
    <n v="0"/>
    <n v="0"/>
    <n v="0"/>
    <n v="0"/>
  </r>
  <r>
    <s v="cty45005"/>
    <x v="1891"/>
    <s v=" SC"/>
    <s v="no"/>
    <x v="0"/>
    <x v="2933"/>
    <x v="2898"/>
    <x v="2921"/>
    <x v="2991"/>
    <n v="0.72529999999999994"/>
    <n v="0.79039999999999999"/>
    <n v="0.83009999999999995"/>
    <n v="0.73380000000000001"/>
    <n v="0.1603"/>
    <n v="0.33229999999999998"/>
    <n v="0.62070000000000003"/>
    <n v="0.2238"/>
  </r>
  <r>
    <s v="cty13095"/>
    <x v="1892"/>
    <s v=" GA"/>
    <s v="no"/>
    <x v="0"/>
    <x v="2934"/>
    <x v="2899"/>
    <x v="2922"/>
    <x v="2992"/>
    <n v="0.75249999999999995"/>
    <n v="0.85640000000000005"/>
    <n v="0.91979999999999995"/>
    <n v="0.79810000000000003"/>
    <n v="0.12239999999999999"/>
    <n v="0.2177"/>
    <n v="0.37759999999999999"/>
    <n v="0.2175"/>
  </r>
  <r>
    <s v="cty13273"/>
    <x v="277"/>
    <s v=" GA"/>
    <s v="no"/>
    <x v="0"/>
    <x v="2935"/>
    <x v="2900"/>
    <x v="2923"/>
    <x v="2993"/>
    <n v="0.71450000000000002"/>
    <n v="0.83709999999999996"/>
    <n v="0.91190000000000004"/>
    <n v="0.75049999999999994"/>
    <n v="0.13239999999999999"/>
    <n v="0.311"/>
    <n v="0.61050000000000004"/>
    <n v="0.30049999999999999"/>
  </r>
  <r>
    <s v="cty51760"/>
    <x v="1893"/>
    <s v=" VA"/>
    <s v="no"/>
    <x v="0"/>
    <x v="2936"/>
    <x v="2901"/>
    <x v="2924"/>
    <x v="2994"/>
    <n v="0.73199999999999998"/>
    <n v="0.84099999999999997"/>
    <n v="0.90749999999999997"/>
    <n v="0.7833"/>
    <n v="0.15229999999999999"/>
    <n v="0.27610000000000001"/>
    <n v="0.48380000000000001"/>
    <n v="0.31269999999999998"/>
  </r>
  <r>
    <s v="cty37165"/>
    <x v="831"/>
    <s v=" NC"/>
    <s v="no"/>
    <x v="0"/>
    <x v="2937"/>
    <x v="2902"/>
    <x v="2925"/>
    <x v="2995"/>
    <n v="0.74299999999999999"/>
    <n v="0.83209999999999995"/>
    <n v="0.88649999999999995"/>
    <n v="0.80020000000000002"/>
    <n v="9.2200000000000004E-2"/>
    <n v="0.21779999999999999"/>
    <n v="0.42859999999999998"/>
    <n v="0.24"/>
  </r>
  <r>
    <s v="cty02068"/>
    <x v="1894"/>
    <s v=" AK"/>
    <s v="no"/>
    <x v="0"/>
    <x v="2938"/>
    <x v="2903"/>
    <x v="2926"/>
    <x v="2996"/>
    <n v="1"/>
    <n v="1"/>
    <n v="0.99199999999999999"/>
    <n v="0.98209999999999997"/>
    <n v="0"/>
    <n v="0"/>
    <n v="0"/>
    <n v="0"/>
  </r>
  <r>
    <s v="cty72027"/>
    <x v="1895"/>
    <s v=" PR"/>
    <s v="no"/>
    <x v="0"/>
    <x v="2939"/>
    <x v="2904"/>
    <x v="2927"/>
    <x v="2997"/>
    <n v="0"/>
    <n v="0"/>
    <n v="0"/>
    <n v="0"/>
    <n v="0"/>
    <n v="0"/>
    <n v="0"/>
    <n v="0"/>
  </r>
  <r>
    <s v="cty51730"/>
    <x v="1896"/>
    <s v=" VA"/>
    <s v="no"/>
    <x v="0"/>
    <x v="2940"/>
    <x v="2905"/>
    <x v="2928"/>
    <x v="2998"/>
    <n v="0.71609999999999996"/>
    <n v="0.84499999999999997"/>
    <n v="0.92369999999999997"/>
    <n v="0.75829999999999997"/>
    <n v="0.15079999999999999"/>
    <n v="0.27450000000000002"/>
    <n v="0.48199999999999998"/>
    <n v="0.2298"/>
  </r>
  <r>
    <s v="cty72075"/>
    <x v="1897"/>
    <s v=" PR"/>
    <s v="no"/>
    <x v="0"/>
    <x v="2941"/>
    <x v="2906"/>
    <x v="2929"/>
    <x v="2999"/>
    <n v="0"/>
    <n v="0"/>
    <n v="0"/>
    <n v="0"/>
    <n v="0"/>
    <n v="0"/>
    <n v="0"/>
    <n v="0"/>
  </r>
  <r>
    <s v="cty72081"/>
    <x v="1898"/>
    <s v=" PR"/>
    <s v="no"/>
    <x v="0"/>
    <x v="2942"/>
    <x v="2907"/>
    <x v="2930"/>
    <x v="3000"/>
    <n v="0"/>
    <n v="0"/>
    <n v="0"/>
    <n v="0"/>
    <n v="0"/>
    <n v="0"/>
    <n v="0"/>
    <n v="0"/>
  </r>
  <r>
    <s v="cty02164"/>
    <x v="1899"/>
    <s v=" AK"/>
    <s v="no"/>
    <x v="0"/>
    <x v="2943"/>
    <x v="2908"/>
    <x v="2931"/>
    <x v="3001"/>
    <n v="0.76259999999999994"/>
    <n v="0.82609999999999995"/>
    <n v="0.8649"/>
    <n v="0.7641"/>
    <n v="5.11E-2"/>
    <n v="0.23519999999999999"/>
    <n v="0.54390000000000005"/>
    <n v="0.1053"/>
  </r>
  <r>
    <s v="cty12039"/>
    <x v="1900"/>
    <s v=" FL"/>
    <s v="no"/>
    <x v="0"/>
    <x v="2944"/>
    <x v="2909"/>
    <x v="2932"/>
    <x v="3002"/>
    <n v="0.75480000000000003"/>
    <n v="0.84599999999999997"/>
    <n v="0.90169999999999995"/>
    <n v="0.79139999999999999"/>
    <n v="0.13100000000000001"/>
    <n v="0.24229999999999999"/>
    <n v="0.42899999999999999"/>
    <n v="0.21260000000000001"/>
  </r>
  <r>
    <s v="cty72007"/>
    <x v="1901"/>
    <s v=" PR"/>
    <s v="no"/>
    <x v="0"/>
    <x v="2945"/>
    <x v="2910"/>
    <x v="2933"/>
    <x v="3003"/>
    <n v="0"/>
    <n v="0"/>
    <n v="0"/>
    <n v="0"/>
    <n v="0"/>
    <n v="0"/>
    <n v="0"/>
    <n v="0"/>
  </r>
  <r>
    <s v="cty02070"/>
    <x v="1902"/>
    <s v=" AK"/>
    <s v="no"/>
    <x v="0"/>
    <x v="2946"/>
    <x v="2911"/>
    <x v="2934"/>
    <x v="3004"/>
    <n v="0.83530000000000004"/>
    <n v="0.82709999999999995"/>
    <n v="0.82210000000000005"/>
    <n v="0.8357"/>
    <n v="3.8800000000000001E-2"/>
    <n v="7.5999999999999998E-2"/>
    <n v="0.13850000000000001"/>
    <n v="3.9E-2"/>
  </r>
  <r>
    <s v="cty72139"/>
    <x v="1903"/>
    <s v=" PR"/>
    <s v="no"/>
    <x v="0"/>
    <x v="2947"/>
    <x v="2912"/>
    <x v="2935"/>
    <x v="3005"/>
    <n v="0"/>
    <n v="0"/>
    <n v="0"/>
    <n v="0"/>
    <n v="0"/>
    <n v="0"/>
    <n v="0"/>
    <n v="0"/>
  </r>
  <r>
    <s v="cty72053"/>
    <x v="1904"/>
    <s v=" PR"/>
    <s v="no"/>
    <x v="0"/>
    <x v="2948"/>
    <x v="2913"/>
    <x v="2936"/>
    <x v="3006"/>
    <n v="0"/>
    <n v="0"/>
    <n v="0"/>
    <n v="0"/>
    <n v="0"/>
    <n v="0"/>
    <n v="0"/>
    <n v="0"/>
  </r>
  <r>
    <s v="cty72129"/>
    <x v="1905"/>
    <s v=" PR"/>
    <s v="no"/>
    <x v="0"/>
    <x v="2949"/>
    <x v="2914"/>
    <x v="2937"/>
    <x v="3007"/>
    <n v="0"/>
    <n v="0"/>
    <n v="0"/>
    <n v="0"/>
    <n v="0"/>
    <n v="0"/>
    <n v="0"/>
    <n v="0"/>
  </r>
  <r>
    <s v="cty46121"/>
    <x v="219"/>
    <s v=" SD"/>
    <s v="no"/>
    <x v="0"/>
    <x v="2950"/>
    <x v="2915"/>
    <x v="2938"/>
    <x v="3008"/>
    <n v="0.76149999999999995"/>
    <n v="0.85270000000000001"/>
    <n v="0.90839999999999999"/>
    <n v="0.78890000000000005"/>
    <n v="0.20050000000000001"/>
    <n v="0.1678"/>
    <n v="0.1129"/>
    <n v="0.18490000000000001"/>
  </r>
  <r>
    <s v="cty02060"/>
    <x v="1906"/>
    <s v=" AK"/>
    <s v="no"/>
    <x v="0"/>
    <x v="2951"/>
    <x v="2916"/>
    <x v="2939"/>
    <x v="3009"/>
    <n v="0"/>
    <n v="0"/>
    <n v="0"/>
    <n v="0"/>
    <n v="0"/>
    <n v="0"/>
    <n v="0"/>
    <n v="0"/>
  </r>
  <r>
    <s v="cty72109"/>
    <x v="1907"/>
    <s v=" PR"/>
    <s v="no"/>
    <x v="0"/>
    <x v="2952"/>
    <x v="2917"/>
    <x v="2940"/>
    <x v="3010"/>
    <n v="0"/>
    <n v="0"/>
    <n v="0"/>
    <n v="0"/>
    <n v="0"/>
    <n v="0"/>
    <n v="0"/>
    <n v="0"/>
  </r>
  <r>
    <s v="cty72153"/>
    <x v="1908"/>
    <s v=" PR"/>
    <s v="no"/>
    <x v="0"/>
    <x v="2953"/>
    <x v="2918"/>
    <x v="2941"/>
    <x v="3011"/>
    <n v="0"/>
    <n v="0"/>
    <n v="0"/>
    <n v="0"/>
    <n v="0"/>
    <n v="0"/>
    <n v="0"/>
    <n v="0"/>
  </r>
  <r>
    <s v="cty02198"/>
    <x v="1909"/>
    <s v=" AK"/>
    <s v="no"/>
    <x v="0"/>
    <x v="2954"/>
    <x v="2919"/>
    <x v="2942"/>
    <x v="3012"/>
    <n v="0.80720000000000003"/>
    <n v="0.89249999999999996"/>
    <n v="0.9446"/>
    <n v="0.8579"/>
    <n v="0.16900000000000001"/>
    <n v="0.1855"/>
    <n v="0.21299999999999999"/>
    <n v="0.18079999999999999"/>
  </r>
  <r>
    <s v="cty72107"/>
    <x v="1910"/>
    <s v=" PR"/>
    <s v="no"/>
    <x v="0"/>
    <x v="2955"/>
    <x v="2920"/>
    <x v="2943"/>
    <x v="3013"/>
    <n v="0"/>
    <n v="0"/>
    <n v="0"/>
    <n v="0"/>
    <n v="0"/>
    <n v="0"/>
    <n v="0"/>
    <n v="0"/>
  </r>
  <r>
    <s v="cty08079"/>
    <x v="1130"/>
    <s v=" CO"/>
    <s v="no"/>
    <x v="0"/>
    <x v="2956"/>
    <x v="2921"/>
    <x v="2944"/>
    <x v="3014"/>
    <n v="0"/>
    <n v="0"/>
    <n v="0"/>
    <n v="0"/>
    <n v="0"/>
    <n v="0"/>
    <n v="0"/>
    <n v="0"/>
  </r>
  <r>
    <s v="cty28143"/>
    <x v="1911"/>
    <s v=" MS"/>
    <s v="no"/>
    <x v="0"/>
    <x v="2957"/>
    <x v="2922"/>
    <x v="2945"/>
    <x v="3015"/>
    <n v="0.73209999999999997"/>
    <n v="0.90190000000000003"/>
    <n v="1"/>
    <n v="0.74739999999999995"/>
    <n v="0.16800000000000001"/>
    <n v="0.31090000000000001"/>
    <n v="0.55049999999999999"/>
    <n v="0.2298"/>
  </r>
  <r>
    <s v="cty38085"/>
    <x v="67"/>
    <s v=" ND"/>
    <s v="no"/>
    <x v="0"/>
    <x v="2958"/>
    <x v="2923"/>
    <x v="2946"/>
    <x v="3016"/>
    <n v="0.7833"/>
    <n v="0.87729999999999997"/>
    <n v="0.93469999999999998"/>
    <n v="0.80520000000000003"/>
    <n v="0.15260000000000001"/>
    <n v="0.31309999999999999"/>
    <n v="0.58240000000000003"/>
    <n v="0.18440000000000001"/>
  </r>
  <r>
    <s v="cty02185"/>
    <x v="1912"/>
    <s v=" AK"/>
    <s v="no"/>
    <x v="0"/>
    <x v="2959"/>
    <x v="2924"/>
    <x v="2947"/>
    <x v="3017"/>
    <n v="0.69420000000000004"/>
    <n v="0.78439999999999999"/>
    <n v="0.83950000000000002"/>
    <n v="0.79890000000000005"/>
    <n v="5.1000000000000004E-3"/>
    <n v="1.84E-2"/>
    <n v="4.0800000000000003E-2"/>
    <n v="3.5400000000000001E-2"/>
  </r>
  <r>
    <s v="cty72141"/>
    <x v="1913"/>
    <s v=" PR"/>
    <s v="no"/>
    <x v="0"/>
    <x v="2960"/>
    <x v="2925"/>
    <x v="2948"/>
    <x v="3018"/>
    <n v="0"/>
    <n v="0"/>
    <n v="0"/>
    <n v="0"/>
    <n v="0"/>
    <n v="0"/>
    <n v="0"/>
    <n v="0"/>
  </r>
  <r>
    <s v="cty72123"/>
    <x v="1914"/>
    <s v=" PR"/>
    <s v="no"/>
    <x v="0"/>
    <x v="2961"/>
    <x v="2926"/>
    <x v="2949"/>
    <x v="3019"/>
    <n v="0"/>
    <n v="0"/>
    <n v="0"/>
    <n v="0"/>
    <n v="0"/>
    <n v="0"/>
    <n v="0"/>
    <n v="0"/>
  </r>
  <r>
    <s v="cty02290"/>
    <x v="1915"/>
    <s v=" AK"/>
    <s v="no"/>
    <x v="0"/>
    <x v="2962"/>
    <x v="2927"/>
    <x v="2950"/>
    <x v="3020"/>
    <n v="0.78500000000000003"/>
    <n v="0.89049999999999996"/>
    <n v="0.95489999999999997"/>
    <n v="0.82689999999999997"/>
    <n v="2.3599999999999999E-2"/>
    <n v="5.8700000000000002E-2"/>
    <n v="0.11749999999999999"/>
    <n v="4.4299999999999999E-2"/>
  </r>
  <r>
    <s v="cty55078"/>
    <x v="546"/>
    <s v=" WI"/>
    <s v="no"/>
    <x v="0"/>
    <x v="2963"/>
    <x v="2928"/>
    <x v="2951"/>
    <x v="3021"/>
    <n v="0.80830000000000002"/>
    <n v="0.91759999999999997"/>
    <n v="0.98440000000000005"/>
    <n v="0.86729999999999996"/>
    <n v="9.3399999999999997E-2"/>
    <n v="0.1086"/>
    <n v="0.13400000000000001"/>
    <n v="0.1031"/>
  </r>
  <r>
    <s v="cty72065"/>
    <x v="1916"/>
    <s v=" PR"/>
    <s v="no"/>
    <x v="0"/>
    <x v="2964"/>
    <x v="2929"/>
    <x v="2952"/>
    <x v="3022"/>
    <n v="0"/>
    <n v="0"/>
    <n v="0"/>
    <n v="0"/>
    <n v="0"/>
    <n v="0"/>
    <n v="0"/>
    <n v="0"/>
  </r>
  <r>
    <s v="cty72037"/>
    <x v="1917"/>
    <s v=" PR"/>
    <s v="no"/>
    <x v="0"/>
    <x v="2965"/>
    <x v="2930"/>
    <x v="2953"/>
    <x v="3023"/>
    <n v="0"/>
    <n v="0"/>
    <n v="0"/>
    <n v="0"/>
    <n v="0"/>
    <n v="0"/>
    <n v="0"/>
    <n v="0"/>
  </r>
  <r>
    <s v="cty72085"/>
    <x v="1918"/>
    <s v=" PR"/>
    <s v="no"/>
    <x v="0"/>
    <x v="2966"/>
    <x v="2931"/>
    <x v="2954"/>
    <x v="3024"/>
    <n v="0"/>
    <n v="0"/>
    <n v="0"/>
    <n v="0"/>
    <n v="0"/>
    <n v="0"/>
    <n v="0"/>
    <n v="0"/>
  </r>
  <r>
    <s v="cty72143"/>
    <x v="1919"/>
    <s v=" PR"/>
    <s v="no"/>
    <x v="0"/>
    <x v="2967"/>
    <x v="2932"/>
    <x v="2955"/>
    <x v="3025"/>
    <n v="0"/>
    <n v="0"/>
    <n v="0"/>
    <n v="0"/>
    <n v="0"/>
    <n v="0"/>
    <n v="0"/>
    <n v="0"/>
  </r>
  <r>
    <s v="cty72003"/>
    <x v="1920"/>
    <s v=" PR"/>
    <s v="no"/>
    <x v="0"/>
    <x v="2968"/>
    <x v="2933"/>
    <x v="2956"/>
    <x v="3026"/>
    <n v="0"/>
    <n v="0"/>
    <n v="0"/>
    <n v="0"/>
    <n v="0"/>
    <n v="0"/>
    <n v="0"/>
    <n v="0"/>
  </r>
  <r>
    <s v="cty72009"/>
    <x v="1921"/>
    <s v=" PR"/>
    <s v="no"/>
    <x v="0"/>
    <x v="2969"/>
    <x v="2934"/>
    <x v="2957"/>
    <x v="3027"/>
    <n v="0"/>
    <n v="0"/>
    <n v="0"/>
    <n v="0"/>
    <n v="0"/>
    <n v="0"/>
    <n v="0"/>
    <n v="0"/>
  </r>
  <r>
    <s v="cty72151"/>
    <x v="1922"/>
    <s v=" PR"/>
    <s v="no"/>
    <x v="0"/>
    <x v="2970"/>
    <x v="2935"/>
    <x v="2958"/>
    <x v="3028"/>
    <n v="0"/>
    <n v="0"/>
    <n v="0"/>
    <n v="0"/>
    <n v="0"/>
    <n v="0"/>
    <n v="0"/>
    <n v="0"/>
  </r>
  <r>
    <s v="cty72105"/>
    <x v="1923"/>
    <s v=" PR"/>
    <s v="no"/>
    <x v="0"/>
    <x v="2971"/>
    <x v="2936"/>
    <x v="2959"/>
    <x v="3029"/>
    <n v="0"/>
    <n v="0"/>
    <n v="0"/>
    <n v="0"/>
    <n v="0"/>
    <n v="0"/>
    <n v="0"/>
    <n v="0"/>
  </r>
  <r>
    <s v="cty72145"/>
    <x v="1924"/>
    <s v=" PR"/>
    <s v="no"/>
    <x v="0"/>
    <x v="2972"/>
    <x v="2937"/>
    <x v="2960"/>
    <x v="3030"/>
    <n v="0"/>
    <n v="0"/>
    <n v="0"/>
    <n v="0"/>
    <n v="0"/>
    <n v="0"/>
    <n v="0"/>
    <n v="0"/>
  </r>
  <r>
    <s v="cty72121"/>
    <x v="1925"/>
    <s v=" PR"/>
    <s v="no"/>
    <x v="0"/>
    <x v="2973"/>
    <x v="2938"/>
    <x v="2961"/>
    <x v="3031"/>
    <n v="0"/>
    <n v="0"/>
    <n v="0"/>
    <n v="0"/>
    <n v="0"/>
    <n v="0"/>
    <n v="0"/>
    <n v="0"/>
  </r>
  <r>
    <s v="cty72095"/>
    <x v="1926"/>
    <s v=" PR"/>
    <s v="no"/>
    <x v="0"/>
    <x v="2974"/>
    <x v="2939"/>
    <x v="2962"/>
    <x v="3032"/>
    <n v="0"/>
    <n v="0"/>
    <n v="0"/>
    <n v="0"/>
    <n v="0"/>
    <n v="0"/>
    <n v="0"/>
    <n v="0"/>
  </r>
  <r>
    <s v="cty72069"/>
    <x v="1927"/>
    <s v=" PR"/>
    <s v="no"/>
    <x v="0"/>
    <x v="2975"/>
    <x v="2940"/>
    <x v="2963"/>
    <x v="3033"/>
    <n v="0"/>
    <n v="0"/>
    <n v="0"/>
    <n v="0"/>
    <n v="0"/>
    <n v="0"/>
    <n v="0"/>
    <n v="0"/>
  </r>
  <r>
    <s v="cty02180"/>
    <x v="1928"/>
    <s v=" AK"/>
    <s v="no"/>
    <x v="0"/>
    <x v="2976"/>
    <x v="2941"/>
    <x v="2964"/>
    <x v="3034"/>
    <n v="0.78080000000000005"/>
    <n v="0.87509999999999999"/>
    <n v="0.93269999999999997"/>
    <n v="0.83069999999999999"/>
    <n v="1.5900000000000001E-2"/>
    <n v="6.1100000000000002E-2"/>
    <n v="0.13689999999999999"/>
    <n v="5.3900000000000003E-2"/>
  </r>
  <r>
    <s v="cty46102"/>
    <x v="1929"/>
    <s v=" SD"/>
    <s v="no"/>
    <x v="0"/>
    <x v="2977"/>
    <x v="2942"/>
    <x v="2965"/>
    <x v="3035"/>
    <n v="0.71699999999999997"/>
    <n v="0.72989999999999999"/>
    <n v="0.73770000000000002"/>
    <n v="0.72360000000000002"/>
    <n v="4.9799999999999997E-2"/>
    <n v="5.1999999999999998E-2"/>
    <n v="5.57E-2"/>
    <n v="6.2300000000000001E-2"/>
  </r>
  <r>
    <s v="cty02050"/>
    <x v="1930"/>
    <s v=" AK"/>
    <s v="no"/>
    <x v="0"/>
    <x v="2978"/>
    <x v="2943"/>
    <x v="2966"/>
    <x v="3036"/>
    <n v="0.76639999999999997"/>
    <n v="0.90159999999999996"/>
    <n v="0.98409999999999997"/>
    <n v="0.77629999999999999"/>
    <n v="1.6500000000000001E-2"/>
    <n v="7.7700000000000005E-2"/>
    <n v="0.18049999999999999"/>
    <n v="2.8299999999999999E-2"/>
  </r>
  <r>
    <s v="cty02188"/>
    <x v="1931"/>
    <s v=" AK"/>
    <s v="no"/>
    <x v="0"/>
    <x v="2979"/>
    <x v="2944"/>
    <x v="2967"/>
    <x v="3037"/>
    <n v="0.70509999999999995"/>
    <n v="0.75119999999999998"/>
    <n v="0.77929999999999999"/>
    <n v="0.73280000000000001"/>
    <n v="1.0200000000000001E-2"/>
    <n v="2.4899999999999999E-2"/>
    <n v="4.9599999999999998E-2"/>
    <n v="1.72E-2"/>
  </r>
  <r>
    <s v="cty72077"/>
    <x v="1932"/>
    <s v=" PR"/>
    <s v="no"/>
    <x v="0"/>
    <x v="2980"/>
    <x v="2945"/>
    <x v="2968"/>
    <x v="3038"/>
    <n v="0"/>
    <n v="0"/>
    <n v="0"/>
    <n v="0"/>
    <n v="0"/>
    <n v="0"/>
    <n v="0"/>
    <n v="0"/>
  </r>
  <r>
    <s v="cty02105"/>
    <x v="1933"/>
    <s v=" AK"/>
    <s v="no"/>
    <x v="0"/>
    <x v="2981"/>
    <x v="2946"/>
    <x v="2969"/>
    <x v="3039"/>
    <n v="0.87990000000000002"/>
    <n v="0.94989999999999997"/>
    <n v="0.99270000000000003"/>
    <n v="0.94430000000000003"/>
    <n v="8.8700000000000001E-2"/>
    <n v="0.246"/>
    <n v="0.50990000000000002"/>
    <n v="0.25269999999999998"/>
  </r>
  <r>
    <s v="cty72091"/>
    <x v="1934"/>
    <s v=" PR"/>
    <s v="no"/>
    <x v="0"/>
    <x v="2982"/>
    <x v="2947"/>
    <x v="2970"/>
    <x v="3040"/>
    <n v="0"/>
    <n v="0"/>
    <n v="0"/>
    <n v="0"/>
    <n v="0"/>
    <n v="0"/>
    <n v="0"/>
    <n v="0"/>
  </r>
  <r>
    <s v="cty72087"/>
    <x v="1935"/>
    <s v=" PR"/>
    <s v="no"/>
    <x v="0"/>
    <x v="2983"/>
    <x v="2948"/>
    <x v="2971"/>
    <x v="3041"/>
    <n v="0"/>
    <n v="0"/>
    <n v="0"/>
    <n v="0"/>
    <n v="0"/>
    <n v="0"/>
    <n v="0"/>
    <n v="0"/>
  </r>
  <r>
    <s v="cty72029"/>
    <x v="1936"/>
    <s v=" PR"/>
    <s v="no"/>
    <x v="0"/>
    <x v="2984"/>
    <x v="2949"/>
    <x v="2972"/>
    <x v="3042"/>
    <n v="0"/>
    <n v="0"/>
    <n v="0"/>
    <n v="0"/>
    <n v="0"/>
    <n v="0"/>
    <n v="0"/>
    <n v="0"/>
  </r>
  <r>
    <s v="cty72133"/>
    <x v="1937"/>
    <s v=" PR"/>
    <s v="no"/>
    <x v="0"/>
    <x v="2985"/>
    <x v="2950"/>
    <x v="2973"/>
    <x v="3043"/>
    <n v="0"/>
    <n v="0"/>
    <n v="0"/>
    <n v="0"/>
    <n v="0"/>
    <n v="0"/>
    <n v="0"/>
    <n v="0"/>
  </r>
  <r>
    <s v="cty72117"/>
    <x v="1938"/>
    <s v=" PR"/>
    <s v="no"/>
    <x v="0"/>
    <x v="2986"/>
    <x v="2951"/>
    <x v="2974"/>
    <x v="3044"/>
    <n v="0"/>
    <n v="0"/>
    <n v="0"/>
    <n v="0"/>
    <n v="0"/>
    <n v="0"/>
    <n v="0"/>
    <n v="0"/>
  </r>
  <r>
    <s v="cty72045"/>
    <x v="1939"/>
    <s v=" PR"/>
    <s v="no"/>
    <x v="0"/>
    <x v="2987"/>
    <x v="2952"/>
    <x v="2975"/>
    <x v="3045"/>
    <n v="0"/>
    <n v="0"/>
    <n v="0"/>
    <n v="0"/>
    <n v="0"/>
    <n v="0"/>
    <n v="0"/>
    <n v="0"/>
  </r>
  <r>
    <s v="cty02158"/>
    <x v="1940"/>
    <s v=" AK"/>
    <s v="no"/>
    <x v="0"/>
    <x v="2988"/>
    <x v="2953"/>
    <x v="2976"/>
    <x v="3046"/>
    <n v="0.76910000000000001"/>
    <n v="0.82740000000000002"/>
    <n v="0.86309999999999998"/>
    <n v="0.77090000000000003"/>
    <n v="1.9900000000000001E-2"/>
    <n v="4.1399999999999999E-2"/>
    <n v="7.7499999999999999E-2"/>
    <n v="2.23E-2"/>
  </r>
  <r>
    <s v="cty72149"/>
    <x v="1941"/>
    <s v=" PR"/>
    <s v="no"/>
    <x v="0"/>
    <x v="2989"/>
    <x v="2954"/>
    <x v="2977"/>
    <x v="3047"/>
    <n v="0"/>
    <n v="0"/>
    <n v="0"/>
    <n v="0"/>
    <n v="0"/>
    <n v="0"/>
    <n v="0"/>
    <n v="0"/>
  </r>
  <r>
    <s v="cty02282"/>
    <x v="1942"/>
    <s v=" AK"/>
    <s v="no"/>
    <x v="0"/>
    <x v="2990"/>
    <x v="2955"/>
    <x v="2978"/>
    <x v="3048"/>
    <n v="0"/>
    <n v="0"/>
    <n v="0"/>
    <n v="0"/>
    <n v="0"/>
    <n v="0"/>
    <n v="0"/>
    <n v="0"/>
  </r>
  <r>
    <s v="cty72001"/>
    <x v="1943"/>
    <s v=" PR"/>
    <s v="no"/>
    <x v="0"/>
    <x v="2991"/>
    <x v="2956"/>
    <x v="2940"/>
    <x v="3049"/>
    <n v="0"/>
    <n v="0"/>
    <n v="0"/>
    <n v="0"/>
    <n v="0"/>
    <n v="0"/>
    <n v="0"/>
    <n v="0"/>
  </r>
  <r>
    <s v="cty48269"/>
    <x v="680"/>
    <s v=" TX"/>
    <s v="no"/>
    <x v="0"/>
    <x v="2992"/>
    <x v="2956"/>
    <x v="2940"/>
    <x v="3050"/>
    <n v="0"/>
    <n v="0"/>
    <n v="0"/>
    <n v="0"/>
    <n v="0"/>
    <n v="0"/>
    <n v="0"/>
    <n v="0"/>
  </r>
  <r>
    <s v="cty72054"/>
    <x v="1944"/>
    <s v=" PR"/>
    <s v="no"/>
    <x v="0"/>
    <x v="2992"/>
    <x v="2956"/>
    <x v="2940"/>
    <x v="3050"/>
    <n v="0"/>
    <n v="0"/>
    <n v="0"/>
    <n v="0"/>
    <n v="0"/>
    <n v="0"/>
    <n v="0"/>
    <n v="0"/>
  </r>
  <r>
    <s v="cty72147"/>
    <x v="1945"/>
    <s v=" PR"/>
    <s v="no"/>
    <x v="0"/>
    <x v="2992"/>
    <x v="2956"/>
    <x v="2940"/>
    <x v="3050"/>
    <n v="0"/>
    <n v="0"/>
    <n v="0"/>
    <n v="0"/>
    <n v="0"/>
    <n v="0"/>
    <n v="0"/>
    <n v="0"/>
  </r>
  <r>
    <s v="cty72083"/>
    <x v="1946"/>
    <s v=" PR"/>
    <s v="no"/>
    <x v="0"/>
    <x v="2992"/>
    <x v="2956"/>
    <x v="2940"/>
    <x v="3050"/>
    <n v="0"/>
    <n v="0"/>
    <n v="0"/>
    <n v="0"/>
    <n v="0"/>
    <n v="0"/>
    <n v="0"/>
    <n v="0"/>
  </r>
  <r>
    <s v="cty72017"/>
    <x v="1947"/>
    <s v=" PR"/>
    <s v="no"/>
    <x v="0"/>
    <x v="2992"/>
    <x v="2956"/>
    <x v="2940"/>
    <x v="3050"/>
    <n v="0"/>
    <n v="0"/>
    <n v="0"/>
    <n v="0"/>
    <n v="0"/>
    <n v="0"/>
    <n v="0"/>
    <n v="0"/>
  </r>
  <r>
    <s v="cty15005"/>
    <x v="1948"/>
    <s v=" HI"/>
    <s v="no"/>
    <x v="0"/>
    <x v="2992"/>
    <x v="2956"/>
    <x v="2940"/>
    <x v="3050"/>
    <n v="0"/>
    <n v="0"/>
    <n v="0"/>
    <n v="0"/>
    <n v="0"/>
    <n v="0"/>
    <n v="0"/>
    <n v="0"/>
  </r>
  <r>
    <s v="cty30069"/>
    <x v="1949"/>
    <s v=" MT"/>
    <s v="no"/>
    <x v="0"/>
    <x v="2992"/>
    <x v="2956"/>
    <x v="2940"/>
    <x v="3050"/>
    <n v="0"/>
    <n v="0"/>
    <n v="0"/>
    <n v="0"/>
    <n v="0"/>
    <n v="0"/>
    <n v="0"/>
    <n v="0"/>
  </r>
  <r>
    <s v="cty48301"/>
    <x v="1950"/>
    <s v=" TX"/>
    <s v="no"/>
    <x v="0"/>
    <x v="2992"/>
    <x v="2956"/>
    <x v="2940"/>
    <x v="3050"/>
    <n v="0"/>
    <n v="0"/>
    <n v="0"/>
    <n v="0"/>
    <n v="0"/>
    <n v="0"/>
    <n v="0"/>
    <n v="0"/>
  </r>
  <r>
    <s v="cty31005"/>
    <x v="1951"/>
    <s v=" NE"/>
    <s v="no"/>
    <x v="0"/>
    <x v="2992"/>
    <x v="2956"/>
    <x v="2940"/>
    <x v="3050"/>
    <n v="0"/>
    <n v="0"/>
    <n v="0"/>
    <n v="0"/>
    <n v="0"/>
    <n v="0"/>
    <n v="0"/>
    <n v="0"/>
  </r>
  <r>
    <s v="cty72067"/>
    <x v="1952"/>
    <s v=" PR"/>
    <s v="no"/>
    <x v="0"/>
    <x v="2992"/>
    <x v="2956"/>
    <x v="2940"/>
    <x v="3050"/>
    <n v="0"/>
    <n v="0"/>
    <n v="0"/>
    <n v="0"/>
    <n v="0"/>
    <n v="0"/>
    <n v="0"/>
    <n v="0"/>
  </r>
  <r>
    <s v="cty72049"/>
    <x v="1953"/>
    <s v=" PR"/>
    <s v="no"/>
    <x v="0"/>
    <x v="2992"/>
    <x v="2956"/>
    <x v="2940"/>
    <x v="3050"/>
    <n v="0"/>
    <n v="0"/>
    <n v="0"/>
    <n v="0"/>
    <n v="0"/>
    <n v="0"/>
    <n v="0"/>
    <n v="0"/>
  </r>
  <r>
    <s v="cty72093"/>
    <x v="1954"/>
    <s v=" PR"/>
    <s v="no"/>
    <x v="0"/>
    <x v="2992"/>
    <x v="2956"/>
    <x v="2940"/>
    <x v="305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45B830-9E2E-40E7-BCCA-CCDE86EECCE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6" firstHeaderRow="0" firstDataRow="1" firstDataCol="1" rowPageCount="1" colPageCount="1"/>
  <pivotFields count="17">
    <pivotField showAll="0"/>
    <pivotField axis="axisRow" showAll="0">
      <items count="1956">
        <item x="1708"/>
        <item x="897"/>
        <item x="1384"/>
        <item x="950"/>
        <item x="336"/>
        <item x="37"/>
        <item x="758"/>
        <item x="1943"/>
        <item x="1920"/>
        <item x="1216"/>
        <item x="1901"/>
        <item x="1921"/>
        <item x="1686"/>
        <item x="365"/>
        <item x="1632"/>
        <item x="1749"/>
        <item x="757"/>
        <item x="1226"/>
        <item x="501"/>
        <item x="1044"/>
        <item x="1258"/>
        <item x="1665"/>
        <item x="1797"/>
        <item x="1791"/>
        <item x="1586"/>
        <item x="960"/>
        <item x="172"/>
        <item x="985"/>
        <item x="226"/>
        <item x="1234"/>
        <item x="1102"/>
        <item x="1356"/>
        <item x="1018"/>
        <item x="1199"/>
        <item x="1032"/>
        <item x="1891"/>
        <item x="1124"/>
        <item x="1763"/>
        <item x="553"/>
        <item x="1458"/>
        <item x="1248"/>
        <item x="1353"/>
        <item x="1473"/>
        <item x="1448"/>
        <item x="626"/>
        <item x="586"/>
        <item x="165"/>
        <item x="1244"/>
        <item x="1315"/>
        <item x="1228"/>
        <item x="640"/>
        <item x="1833"/>
        <item x="83"/>
        <item x="1185"/>
        <item x="1836"/>
        <item x="611"/>
        <item x="1617"/>
        <item x="1508"/>
        <item x="776"/>
        <item x="810"/>
        <item x="472"/>
        <item x="662"/>
        <item x="1416"/>
        <item x="857"/>
        <item x="1735"/>
        <item x="585"/>
        <item x="453"/>
        <item x="1026"/>
        <item x="1838"/>
        <item x="1951"/>
        <item x="995"/>
        <item x="1516"/>
        <item x="835"/>
        <item x="1627"/>
        <item x="1409"/>
        <item x="1203"/>
        <item x="866"/>
        <item x="854"/>
        <item x="552"/>
        <item x="1591"/>
        <item x="1608"/>
        <item x="1636"/>
        <item x="1058"/>
        <item x="1462"/>
        <item x="1348"/>
        <item x="121"/>
        <item x="602"/>
        <item x="1040"/>
        <item x="106"/>
        <item x="795"/>
        <item x="1715"/>
        <item x="1398"/>
        <item x="1169"/>
        <item x="270"/>
        <item x="1673"/>
        <item x="705"/>
        <item x="842"/>
        <item x="1459"/>
        <item x="913"/>
        <item x="1880"/>
        <item x="1246"/>
        <item x="1860"/>
        <item x="1207"/>
        <item x="1480"/>
        <item x="195"/>
        <item x="986"/>
        <item x="1351"/>
        <item x="296"/>
        <item x="657"/>
        <item x="1947"/>
        <item x="160"/>
        <item x="704"/>
        <item x="1848"/>
        <item x="1862"/>
        <item x="1276"/>
        <item x="497"/>
        <item x="1549"/>
        <item x="1168"/>
        <item x="1578"/>
        <item x="570"/>
        <item x="1667"/>
        <item x="1350"/>
        <item x="1231"/>
        <item x="571"/>
        <item x="1181"/>
        <item x="1235"/>
        <item x="1853"/>
        <item x="612"/>
        <item x="459"/>
        <item x="428"/>
        <item x="212"/>
        <item x="1623"/>
        <item x="848"/>
        <item x="224"/>
        <item x="424"/>
        <item x="449"/>
        <item x="481"/>
        <item x="815"/>
        <item x="965"/>
        <item x="1128"/>
        <item x="1543"/>
        <item x="708"/>
        <item x="772"/>
        <item x="1693"/>
        <item x="833"/>
        <item x="1056"/>
        <item x="908"/>
        <item x="1241"/>
        <item x="1541"/>
        <item x="253"/>
        <item x="1381"/>
        <item x="259"/>
        <item x="1561"/>
        <item x="1039"/>
        <item x="1221"/>
        <item x="1469"/>
        <item x="1598"/>
        <item x="1738"/>
        <item x="1930"/>
        <item x="1372"/>
        <item x="1706"/>
        <item x="1562"/>
        <item x="307"/>
        <item x="40"/>
        <item x="3"/>
        <item x="567"/>
        <item x="967"/>
        <item x="1558"/>
        <item x="1807"/>
        <item x="7"/>
        <item x="1059"/>
        <item x="1143"/>
        <item x="769"/>
        <item x="1799"/>
        <item x="1208"/>
        <item x="1429"/>
        <item x="404"/>
        <item x="767"/>
        <item x="1826"/>
        <item x="1095"/>
        <item x="99"/>
        <item x="1141"/>
        <item x="593"/>
        <item x="814"/>
        <item x="46"/>
        <item x="303"/>
        <item x="1154"/>
        <item x="1501"/>
        <item x="918"/>
        <item x="31"/>
        <item x="719"/>
        <item x="477"/>
        <item x="761"/>
        <item x="1631"/>
        <item x="1"/>
        <item x="292"/>
        <item x="502"/>
        <item x="78"/>
        <item x="1643"/>
        <item x="1633"/>
        <item x="658"/>
        <item x="1607"/>
        <item x="1281"/>
        <item x="1613"/>
        <item x="920"/>
        <item x="694"/>
        <item x="1284"/>
        <item x="1661"/>
        <item x="721"/>
        <item x="208"/>
        <item x="1487"/>
        <item x="458"/>
        <item x="206"/>
        <item x="1906"/>
        <item x="1580"/>
        <item x="575"/>
        <item x="302"/>
        <item x="1450"/>
        <item x="1316"/>
        <item x="210"/>
        <item x="610"/>
        <item x="1108"/>
        <item x="511"/>
        <item x="1405"/>
        <item x="180"/>
        <item x="164"/>
        <item x="1714"/>
        <item x="1191"/>
        <item x="214"/>
        <item x="1717"/>
        <item x="556"/>
        <item x="1630"/>
        <item x="447"/>
        <item x="284"/>
        <item x="1346"/>
        <item x="1762"/>
        <item x="1812"/>
        <item x="1583"/>
        <item x="698"/>
        <item x="26"/>
        <item x="223"/>
        <item x="770"/>
        <item x="1065"/>
        <item x="1239"/>
        <item x="655"/>
        <item x="250"/>
        <item x="137"/>
        <item x="379"/>
        <item x="1774"/>
        <item x="1724"/>
        <item x="1658"/>
        <item x="1852"/>
        <item x="408"/>
        <item x="1335"/>
        <item x="1777"/>
        <item x="1874"/>
        <item x="844"/>
        <item x="1295"/>
        <item x="743"/>
        <item x="1171"/>
        <item x="803"/>
        <item x="246"/>
        <item x="580"/>
        <item x="1432"/>
        <item x="1218"/>
        <item x="402"/>
        <item x="911"/>
        <item x="1110"/>
        <item x="653"/>
        <item x="1082"/>
        <item x="1012"/>
        <item x="463"/>
        <item x="1500"/>
        <item x="8"/>
        <item x="1895"/>
        <item x="638"/>
        <item x="1816"/>
        <item x="1187"/>
        <item x="1936"/>
        <item x="1190"/>
        <item x="1327"/>
        <item x="973"/>
        <item x="242"/>
        <item x="266"/>
        <item x="1343"/>
        <item x="765"/>
        <item x="1865"/>
        <item x="1593"/>
        <item x="54"/>
        <item x="1285"/>
        <item x="283"/>
        <item x="104"/>
        <item x="1502"/>
        <item x="269"/>
        <item x="775"/>
        <item x="1326"/>
        <item x="328"/>
        <item x="627"/>
        <item x="832"/>
        <item x="1668"/>
        <item x="1252"/>
        <item x="1850"/>
        <item x="1742"/>
        <item x="1477"/>
        <item x="968"/>
        <item x="999"/>
        <item x="29"/>
        <item x="1756"/>
        <item x="1139"/>
        <item x="1444"/>
        <item x="24"/>
        <item x="1917"/>
        <item x="686"/>
        <item x="544"/>
        <item x="563"/>
        <item x="720"/>
        <item x="1314"/>
        <item x="411"/>
        <item x="1524"/>
        <item x="1104"/>
        <item x="388"/>
        <item x="1698"/>
        <item x="1390"/>
        <item x="1172"/>
        <item x="1760"/>
        <item x="1446"/>
        <item x="140"/>
        <item x="1640"/>
        <item x="1764"/>
        <item x="1671"/>
        <item x="734"/>
        <item x="1289"/>
        <item x="1360"/>
        <item x="1325"/>
        <item x="839"/>
        <item x="1379"/>
        <item x="1096"/>
        <item x="151"/>
        <item x="432"/>
        <item x="1553"/>
        <item x="1071"/>
        <item x="736"/>
        <item x="1238"/>
        <item x="74"/>
        <item x="114"/>
        <item x="1811"/>
        <item x="1053"/>
        <item x="1474"/>
        <item x="285"/>
        <item x="427"/>
        <item x="964"/>
        <item x="1204"/>
        <item x="228"/>
        <item x="1707"/>
        <item x="952"/>
        <item x="1093"/>
        <item x="1878"/>
        <item x="1654"/>
        <item x="1822"/>
        <item x="130"/>
        <item x="1407"/>
        <item x="893"/>
        <item x="1531"/>
        <item x="1452"/>
        <item x="1155"/>
        <item x="1365"/>
        <item x="1743"/>
        <item x="457"/>
        <item x="62"/>
        <item x="594"/>
        <item x="978"/>
        <item x="64"/>
        <item x="166"/>
        <item x="360"/>
        <item x="715"/>
        <item x="263"/>
        <item x="1122"/>
        <item x="1431"/>
        <item x="760"/>
        <item x="1840"/>
        <item x="483"/>
        <item x="295"/>
        <item x="1876"/>
        <item x="603"/>
        <item x="1814"/>
        <item x="1423"/>
        <item x="1189"/>
        <item x="841"/>
        <item x="1783"/>
        <item x="1307"/>
        <item x="383"/>
        <item x="1396"/>
        <item x="396"/>
        <item x="712"/>
        <item x="1621"/>
        <item x="1009"/>
        <item x="885"/>
        <item x="1311"/>
        <item x="464"/>
        <item x="1737"/>
        <item x="1212"/>
        <item x="671"/>
        <item x="606"/>
        <item x="1010"/>
        <item x="1022"/>
        <item x="1803"/>
        <item x="651"/>
        <item x="1223"/>
        <item x="1746"/>
        <item x="899"/>
        <item x="906"/>
        <item x="529"/>
        <item x="1939"/>
        <item x="238"/>
        <item x="1387"/>
        <item x="1662"/>
        <item x="372"/>
        <item x="840"/>
        <item x="276"/>
        <item x="1274"/>
        <item x="324"/>
        <item x="755"/>
        <item x="990"/>
        <item x="1083"/>
        <item x="1778"/>
        <item x="1790"/>
        <item x="1151"/>
        <item x="389"/>
        <item x="1060"/>
        <item x="1310"/>
        <item x="1286"/>
        <item x="1489"/>
        <item x="1406"/>
        <item x="998"/>
        <item x="274"/>
        <item x="1596"/>
        <item x="1280"/>
        <item x="1727"/>
        <item x="1019"/>
        <item x="1397"/>
        <item x="1041"/>
        <item x="1393"/>
        <item x="181"/>
        <item x="1702"/>
        <item x="271"/>
        <item x="1267"/>
        <item x="1232"/>
        <item x="1858"/>
        <item x="991"/>
        <item x="496"/>
        <item x="32"/>
        <item x="1236"/>
        <item x="1619"/>
        <item x="598"/>
        <item x="1271"/>
        <item x="541"/>
        <item x="1953"/>
        <item x="1294"/>
        <item x="1476"/>
        <item x="703"/>
        <item x="58"/>
        <item x="1288"/>
        <item x="1134"/>
        <item x="100"/>
        <item x="1642"/>
        <item x="838"/>
        <item x="471"/>
        <item x="467"/>
        <item x="1556"/>
        <item x="617"/>
        <item x="446"/>
        <item x="958"/>
        <item x="57"/>
        <item x="1856"/>
        <item x="1042"/>
        <item x="745"/>
        <item x="1844"/>
        <item x="1466"/>
        <item x="1761"/>
        <item x="1538"/>
        <item x="624"/>
        <item x="436"/>
        <item x="380"/>
        <item x="272"/>
        <item x="107"/>
        <item x="236"/>
        <item x="239"/>
        <item x="1611"/>
        <item x="1000"/>
        <item x="1037"/>
        <item x="1148"/>
        <item x="122"/>
        <item x="894"/>
        <item x="1030"/>
        <item x="555"/>
        <item x="1411"/>
        <item x="97"/>
        <item x="539"/>
        <item x="1894"/>
        <item x="1087"/>
        <item x="780"/>
        <item x="1570"/>
        <item x="1099"/>
        <item x="951"/>
        <item x="1730"/>
        <item x="1601"/>
        <item x="118"/>
        <item x="134"/>
        <item x="746"/>
        <item x="696"/>
        <item x="1072"/>
        <item x="123"/>
        <item x="377"/>
        <item x="1332"/>
        <item x="1902"/>
        <item x="1859"/>
        <item x="843"/>
        <item x="1713"/>
        <item x="1794"/>
        <item x="43"/>
        <item x="1787"/>
        <item x="142"/>
        <item x="1300"/>
        <item x="929"/>
        <item x="229"/>
        <item x="469"/>
        <item x="724"/>
        <item x="1268"/>
        <item x="1851"/>
        <item x="359"/>
        <item x="1736"/>
        <item x="1485"/>
        <item x="1892"/>
        <item x="18"/>
        <item x="1660"/>
        <item x="371"/>
        <item x="282"/>
        <item x="249"/>
        <item x="592"/>
        <item x="179"/>
        <item x="1628"/>
        <item x="5"/>
        <item x="448"/>
        <item x="1495"/>
        <item x="1854"/>
        <item x="915"/>
        <item x="506"/>
        <item x="1720"/>
        <item x="628"/>
        <item x="1841"/>
        <item x="1612"/>
        <item x="1793"/>
        <item x="1503"/>
        <item x="579"/>
        <item x="1161"/>
        <item x="723"/>
        <item x="1551"/>
        <item x="441"/>
        <item x="167"/>
        <item x="1111"/>
        <item x="1870"/>
        <item x="1808"/>
        <item x="1337"/>
        <item x="12"/>
        <item x="311"/>
        <item x="568"/>
        <item x="542"/>
        <item x="1081"/>
        <item x="416"/>
        <item x="419"/>
        <item x="1224"/>
        <item x="583"/>
        <item x="1067"/>
        <item x="139"/>
        <item x="476"/>
        <item x="982"/>
        <item x="1595"/>
        <item x="409"/>
        <item x="275"/>
        <item x="41"/>
        <item x="1884"/>
        <item x="670"/>
        <item x="996"/>
        <item x="1664"/>
        <item x="203"/>
        <item x="685"/>
        <item x="1679"/>
        <item x="1691"/>
        <item x="373"/>
        <item x="782"/>
        <item x="1815"/>
        <item x="1352"/>
        <item x="290"/>
        <item x="304"/>
        <item x="941"/>
        <item x="1904"/>
        <item x="465"/>
        <item x="77"/>
        <item x="363"/>
        <item x="1329"/>
        <item x="1339"/>
        <item x="334"/>
        <item x="80"/>
        <item x="1254"/>
        <item x="1113"/>
        <item x="280"/>
        <item x="1695"/>
        <item x="451"/>
        <item x="887"/>
        <item x="127"/>
        <item x="1200"/>
        <item x="625"/>
        <item x="1144"/>
        <item x="637"/>
        <item x="1419"/>
        <item x="639"/>
        <item x="1944"/>
        <item x="361"/>
        <item x="1468"/>
        <item x="804"/>
        <item x="608"/>
        <item x="566"/>
        <item x="614"/>
        <item x="1721"/>
        <item x="1052"/>
        <item x="850"/>
        <item x="128"/>
        <item x="969"/>
        <item x="1670"/>
        <item x="158"/>
        <item x="1426"/>
        <item x="898"/>
        <item x="1609"/>
        <item x="439"/>
        <item x="845"/>
        <item x="492"/>
        <item x="1430"/>
        <item x="997"/>
        <item x="13"/>
        <item x="726"/>
        <item x="138"/>
        <item x="1900"/>
        <item x="434"/>
        <item x="332"/>
        <item x="1682"/>
        <item x="514"/>
        <item x="1513"/>
        <item x="1249"/>
        <item x="190"/>
        <item x="73"/>
        <item x="1589"/>
        <item x="1689"/>
        <item x="706"/>
        <item x="869"/>
        <item x="989"/>
        <item x="1209"/>
        <item x="1825"/>
        <item x="1380"/>
        <item x="1594"/>
        <item x="596"/>
        <item x="717"/>
        <item x="927"/>
        <item x="1442"/>
        <item x="309"/>
        <item x="644"/>
        <item x="1784"/>
        <item x="731"/>
        <item x="1388"/>
        <item x="1527"/>
        <item x="1412"/>
        <item x="574"/>
        <item x="1097"/>
        <item x="870"/>
        <item x="829"/>
        <item x="1435"/>
        <item x="880"/>
        <item x="1330"/>
        <item x="1766"/>
        <item x="1400"/>
        <item x="1260"/>
        <item x="904"/>
        <item x="1795"/>
        <item x="565"/>
        <item x="4"/>
        <item x="429"/>
        <item x="1061"/>
        <item x="1519"/>
        <item x="353"/>
        <item x="649"/>
        <item x="1626"/>
        <item x="364"/>
        <item x="337"/>
        <item x="189"/>
        <item x="766"/>
        <item x="871"/>
        <item x="345"/>
        <item x="1557"/>
        <item x="317"/>
        <item x="405"/>
        <item x="783"/>
        <item x="953"/>
        <item x="148"/>
        <item x="2"/>
        <item x="1136"/>
        <item x="1796"/>
        <item x="1251"/>
        <item x="1273"/>
        <item x="207"/>
        <item x="1156"/>
        <item x="1321"/>
        <item x="35"/>
        <item x="507"/>
        <item x="584"/>
        <item x="1233"/>
        <item x="369"/>
        <item x="754"/>
        <item x="1828"/>
        <item x="1317"/>
        <item x="1696"/>
        <item x="493"/>
        <item x="545"/>
        <item x="1297"/>
        <item x="88"/>
        <item x="1820"/>
        <item x="79"/>
        <item x="1331"/>
        <item x="192"/>
        <item x="1197"/>
        <item x="1866"/>
        <item x="1614"/>
        <item x="1873"/>
        <item x="1711"/>
        <item x="1222"/>
        <item x="1805"/>
        <item x="1810"/>
        <item x="431"/>
        <item x="1847"/>
        <item x="267"/>
        <item x="1036"/>
        <item x="55"/>
        <item x="1438"/>
        <item x="862"/>
        <item x="1290"/>
        <item x="1699"/>
        <item x="667"/>
        <item x="1748"/>
        <item x="231"/>
        <item x="136"/>
        <item x="1296"/>
        <item x="710"/>
        <item x="1646"/>
        <item x="1802"/>
        <item x="187"/>
        <item x="71"/>
        <item x="907"/>
        <item x="445"/>
        <item x="76"/>
        <item x="1635"/>
        <item x="1363"/>
        <item x="690"/>
        <item x="323"/>
        <item x="0"/>
        <item x="1192"/>
        <item x="1219"/>
        <item x="325"/>
        <item x="785"/>
        <item x="1733"/>
        <item x="1116"/>
        <item x="135"/>
        <item x="1114"/>
        <item x="412"/>
        <item x="1334"/>
        <item x="1255"/>
        <item x="1220"/>
        <item x="183"/>
        <item x="882"/>
        <item x="59"/>
        <item x="1916"/>
        <item x="1184"/>
        <item x="1655"/>
        <item x="21"/>
        <item x="1201"/>
        <item x="1433"/>
        <item x="1719"/>
        <item x="442"/>
        <item x="1734"/>
        <item x="536"/>
        <item x="945"/>
        <item x="1741"/>
        <item x="979"/>
        <item x="1482"/>
        <item x="547"/>
        <item x="922"/>
        <item x="1422"/>
        <item x="1843"/>
        <item x="15"/>
        <item x="1498"/>
        <item x="1086"/>
        <item x="903"/>
        <item x="621"/>
        <item x="1559"/>
        <item x="957"/>
        <item x="818"/>
        <item x="1180"/>
        <item x="1861"/>
        <item x="538"/>
        <item x="53"/>
        <item x="1590"/>
        <item x="740"/>
        <item x="75"/>
        <item x="1888"/>
        <item x="410"/>
        <item x="94"/>
        <item x="652"/>
        <item x="961"/>
        <item x="800"/>
        <item x="25"/>
        <item x="1933"/>
        <item x="1772"/>
        <item x="994"/>
        <item x="1952"/>
        <item x="1677"/>
        <item x="1587"/>
        <item x="143"/>
        <item x="562"/>
        <item x="264"/>
        <item x="170"/>
        <item x="1064"/>
        <item x="561"/>
        <item x="768"/>
        <item x="938"/>
        <item x="1366"/>
        <item x="656"/>
        <item x="1927"/>
        <item x="221"/>
        <item x="1461"/>
        <item x="1437"/>
        <item x="397"/>
        <item x="709"/>
        <item x="1497"/>
        <item x="443"/>
        <item x="28"/>
        <item x="108"/>
        <item x="1391"/>
        <item x="1447"/>
        <item x="159"/>
        <item x="403"/>
        <item x="1675"/>
        <item x="1263"/>
        <item x="1569"/>
        <item x="433"/>
        <item x="1567"/>
        <item x="666"/>
        <item x="1292"/>
        <item x="1463"/>
        <item x="220"/>
        <item x="1775"/>
        <item x="30"/>
        <item x="615"/>
        <item x="684"/>
        <item x="1726"/>
        <item x="1887"/>
        <item x="1198"/>
        <item x="512"/>
        <item x="744"/>
        <item x="1573"/>
        <item x="1656"/>
        <item x="486"/>
        <item x="1532"/>
        <item x="1376"/>
        <item x="537"/>
        <item x="154"/>
        <item x="1247"/>
        <item x="1455"/>
        <item x="368"/>
        <item x="1270"/>
        <item x="1871"/>
        <item x="884"/>
        <item x="216"/>
        <item x="1645"/>
        <item x="1001"/>
        <item x="1338"/>
        <item x="1818"/>
        <item x="1418"/>
        <item x="65"/>
        <item x="732"/>
        <item x="807"/>
        <item x="1754"/>
        <item x="301"/>
        <item x="974"/>
        <item x="622"/>
        <item x="298"/>
        <item x="182"/>
        <item x="692"/>
        <item x="232"/>
        <item x="1147"/>
        <item x="479"/>
        <item x="1897"/>
        <item x="191"/>
        <item x="1932"/>
        <item x="1634"/>
        <item x="716"/>
        <item x="577"/>
        <item x="1565"/>
        <item x="1948"/>
        <item x="1511"/>
        <item x="504"/>
        <item x="1564"/>
        <item x="308"/>
        <item x="527"/>
        <item x="1392"/>
        <item x="678"/>
        <item x="852"/>
        <item x="1410"/>
        <item x="1098"/>
        <item x="173"/>
        <item x="673"/>
        <item x="391"/>
        <item x="1684"/>
        <item x="1100"/>
        <item x="517"/>
        <item x="1132"/>
        <item x="1119"/>
        <item x="1496"/>
        <item x="322"/>
        <item x="1610"/>
        <item x="346"/>
        <item x="1027"/>
        <item x="1182"/>
        <item x="1701"/>
        <item x="1401"/>
        <item x="452"/>
        <item x="425"/>
        <item x="87"/>
        <item x="33"/>
        <item x="344"/>
        <item x="1505"/>
        <item x="1287"/>
        <item x="680"/>
        <item x="1483"/>
        <item x="1436"/>
        <item x="358"/>
        <item x="406"/>
        <item x="1054"/>
        <item x="68"/>
        <item x="959"/>
        <item x="273"/>
        <item x="287"/>
        <item x="1029"/>
        <item x="382"/>
        <item x="93"/>
        <item x="1165"/>
        <item x="816"/>
        <item x="921"/>
        <item x="1692"/>
        <item x="81"/>
        <item x="955"/>
        <item x="737"/>
        <item x="713"/>
        <item x="988"/>
        <item x="51"/>
        <item x="1940"/>
        <item x="650"/>
        <item x="1574"/>
        <item x="438"/>
        <item x="1090"/>
        <item x="874"/>
        <item x="281"/>
        <item x="735"/>
        <item x="1336"/>
        <item x="260"/>
        <item x="1149"/>
        <item x="762"/>
        <item x="279"/>
        <item x="1845"/>
        <item x="1899"/>
        <item x="145"/>
        <item x="235"/>
        <item x="975"/>
        <item x="1115"/>
        <item x="873"/>
        <item x="9"/>
        <item x="1031"/>
        <item x="824"/>
        <item x="613"/>
        <item x="533"/>
        <item x="876"/>
        <item x="1839"/>
        <item x="1084"/>
        <item x="1517"/>
        <item x="788"/>
        <item x="1898"/>
        <item x="630"/>
        <item x="984"/>
        <item x="695"/>
        <item x="1946"/>
        <item x="1918"/>
        <item x="947"/>
        <item x="635"/>
        <item x="977"/>
        <item x="482"/>
        <item x="781"/>
        <item x="1386"/>
        <item x="1528"/>
        <item x="1785"/>
        <item x="299"/>
        <item x="333"/>
        <item x="1057"/>
        <item x="314"/>
        <item x="573"/>
        <item x="1486"/>
        <item x="1424"/>
        <item x="777"/>
        <item x="750"/>
        <item x="827"/>
        <item x="1882"/>
        <item x="917"/>
        <item x="530"/>
        <item x="1167"/>
        <item x="1831"/>
        <item x="543"/>
        <item x="1676"/>
        <item x="1403"/>
        <item x="1624"/>
        <item x="847"/>
        <item x="528"/>
        <item x="1092"/>
        <item x="1554"/>
        <item x="162"/>
        <item x="1434"/>
        <item x="1374"/>
        <item x="66"/>
        <item x="1471"/>
        <item x="759"/>
        <item x="110"/>
        <item x="806"/>
        <item x="1413"/>
        <item x="522"/>
        <item x="860"/>
        <item x="1063"/>
        <item x="900"/>
        <item x="17"/>
        <item x="1935"/>
        <item x="1683"/>
        <item x="1563"/>
        <item x="1599"/>
        <item x="520"/>
        <item x="943"/>
        <item x="1602"/>
        <item x="386"/>
        <item x="609"/>
        <item x="14"/>
        <item x="940"/>
        <item x="1950"/>
        <item x="1757"/>
        <item x="1395"/>
        <item x="398"/>
        <item x="1383"/>
        <item x="1457"/>
        <item x="1492"/>
        <item x="1652"/>
        <item x="1868"/>
        <item x="801"/>
        <item x="934"/>
        <item x="1449"/>
        <item x="1747"/>
        <item x="1364"/>
        <item x="36"/>
        <item x="1050"/>
        <item x="976"/>
        <item x="809"/>
        <item x="849"/>
        <item x="1421"/>
        <item x="185"/>
        <item x="1834"/>
        <item x="1206"/>
        <item x="340"/>
        <item x="484"/>
        <item x="1399"/>
        <item x="175"/>
        <item x="1068"/>
        <item x="865"/>
        <item x="1211"/>
        <item x="1669"/>
        <item x="1934"/>
        <item x="1118"/>
        <item x="540"/>
        <item x="485"/>
        <item x="1647"/>
        <item x="1954"/>
        <item x="1358"/>
        <item x="1304"/>
        <item x="480"/>
        <item x="729"/>
        <item x="490"/>
        <item x="582"/>
        <item x="1863"/>
        <item x="796"/>
        <item x="116"/>
        <item x="327"/>
        <item x="1889"/>
        <item x="247"/>
        <item x="1620"/>
        <item x="764"/>
        <item x="1394"/>
        <item x="987"/>
        <item x="881"/>
        <item x="1926"/>
        <item x="1650"/>
        <item x="689"/>
        <item x="828"/>
        <item x="1127"/>
        <item x="741"/>
        <item x="153"/>
        <item x="69"/>
        <item x="1824"/>
        <item x="1566"/>
        <item x="1758"/>
        <item x="675"/>
        <item x="1361"/>
        <item x="1166"/>
        <item x="636"/>
        <item x="1644"/>
        <item x="1809"/>
        <item x="70"/>
        <item x="27"/>
        <item x="837"/>
        <item x="34"/>
        <item x="1770"/>
        <item x="105"/>
        <item x="1616"/>
        <item x="306"/>
        <item x="1568"/>
        <item x="1322"/>
        <item x="1515"/>
        <item x="89"/>
        <item x="155"/>
        <item x="435"/>
        <item x="1731"/>
        <item x="1342"/>
        <item x="756"/>
        <item x="217"/>
        <item x="1237"/>
        <item x="423"/>
        <item x="879"/>
        <item x="1354"/>
        <item x="1510"/>
        <item x="546"/>
        <item x="1230"/>
        <item x="52"/>
        <item x="1827"/>
        <item x="186"/>
        <item x="1005"/>
        <item x="691"/>
        <item x="1024"/>
        <item x="665"/>
        <item x="1227"/>
        <item x="450"/>
        <item x="455"/>
        <item x="1051"/>
        <item x="946"/>
        <item x="198"/>
        <item x="701"/>
        <item x="1256"/>
        <item x="312"/>
        <item x="1710"/>
        <item x="98"/>
        <item x="1130"/>
        <item x="1291"/>
        <item x="648"/>
        <item x="659"/>
        <item x="933"/>
        <item x="1705"/>
        <item x="773"/>
        <item x="149"/>
        <item x="1744"/>
        <item x="1837"/>
        <item x="753"/>
        <item x="605"/>
        <item x="1373"/>
        <item x="600"/>
        <item x="693"/>
        <item x="895"/>
        <item x="560"/>
        <item x="937"/>
        <item x="421"/>
        <item x="456"/>
        <item x="1453"/>
        <item x="1278"/>
        <item x="963"/>
        <item x="414"/>
        <item x="878"/>
        <item x="863"/>
        <item x="868"/>
        <item x="315"/>
        <item x="714"/>
        <item x="1008"/>
        <item x="1792"/>
        <item x="171"/>
        <item x="1869"/>
        <item x="234"/>
        <item x="316"/>
        <item x="354"/>
        <item x="620"/>
        <item x="147"/>
        <item x="1146"/>
        <item x="513"/>
        <item x="20"/>
        <item x="576"/>
        <item x="883"/>
        <item x="1312"/>
        <item x="209"/>
        <item x="971"/>
        <item x="1855"/>
        <item x="1718"/>
        <item x="1464"/>
        <item x="1575"/>
        <item x="261"/>
        <item x="1439"/>
        <item x="1886"/>
        <item x="113"/>
        <item x="321"/>
        <item x="877"/>
        <item x="1923"/>
        <item x="1739"/>
        <item x="400"/>
        <item x="1571"/>
        <item x="474"/>
        <item x="1600"/>
        <item x="1443"/>
        <item x="45"/>
        <item x="23"/>
        <item x="742"/>
        <item x="1800"/>
        <item x="241"/>
        <item x="681"/>
        <item x="1694"/>
        <item x="1750"/>
        <item x="1137"/>
        <item x="825"/>
        <item x="1243"/>
        <item x="1629"/>
        <item x="1112"/>
        <item x="1277"/>
        <item x="1685"/>
        <item x="1007"/>
        <item x="1712"/>
        <item x="896"/>
        <item x="902"/>
        <item x="1265"/>
        <item x="1076"/>
        <item x="265"/>
        <item x="131"/>
        <item x="551"/>
        <item x="326"/>
        <item x="366"/>
        <item x="1035"/>
        <item x="1928"/>
        <item x="1804"/>
        <item x="339"/>
        <item x="205"/>
        <item x="1912"/>
        <item x="926"/>
        <item x="664"/>
        <item x="1931"/>
        <item x="1493"/>
        <item x="288"/>
        <item x="1725"/>
        <item x="901"/>
        <item x="1788"/>
        <item x="86"/>
        <item x="1109"/>
        <item x="1309"/>
        <item x="1229"/>
        <item x="1606"/>
        <item x="132"/>
        <item x="676"/>
        <item x="1217"/>
        <item x="258"/>
        <item x="1013"/>
        <item x="642"/>
        <item x="1196"/>
        <item x="1929"/>
        <item x="888"/>
        <item x="1681"/>
        <item x="914"/>
        <item x="1368"/>
        <item x="805"/>
        <item x="1690"/>
        <item x="1047"/>
        <item x="1445"/>
        <item x="1340"/>
        <item x="1773"/>
        <item x="549"/>
        <item x="10"/>
        <item x="470"/>
        <item x="169"/>
        <item x="1318"/>
        <item x="1588"/>
        <item x="932"/>
        <item x="697"/>
        <item x="601"/>
        <item x="1798"/>
        <item x="942"/>
        <item x="728"/>
        <item x="1830"/>
        <item x="1910"/>
        <item x="355"/>
        <item x="319"/>
        <item x="174"/>
        <item x="1283"/>
        <item x="1250"/>
        <item x="1048"/>
        <item x="394"/>
        <item x="794"/>
        <item x="491"/>
        <item x="293"/>
        <item x="1663"/>
        <item x="1700"/>
        <item x="124"/>
        <item x="550"/>
        <item x="1371"/>
        <item x="1375"/>
        <item x="1817"/>
        <item x="654"/>
        <item x="1183"/>
        <item x="924"/>
        <item x="415"/>
        <item x="855"/>
        <item x="495"/>
        <item x="1460"/>
        <item x="193"/>
        <item x="1121"/>
        <item x="1653"/>
        <item x="789"/>
        <item x="342"/>
        <item x="925"/>
        <item x="813"/>
        <item x="751"/>
        <item x="1544"/>
        <item x="1680"/>
        <item x="1025"/>
        <item x="1907"/>
        <item x="1323"/>
        <item x="817"/>
        <item x="251"/>
        <item x="1069"/>
        <item x="774"/>
        <item x="1832"/>
        <item x="1408"/>
        <item x="349"/>
        <item x="150"/>
        <item x="1829"/>
        <item x="643"/>
        <item x="1732"/>
        <item x="891"/>
        <item x="233"/>
        <item x="1272"/>
        <item x="1266"/>
        <item x="1657"/>
        <item x="144"/>
        <item x="129"/>
        <item x="1534"/>
        <item x="683"/>
        <item x="418"/>
        <item x="1765"/>
        <item x="747"/>
        <item x="1896"/>
        <item x="1949"/>
        <item x="1213"/>
        <item x="215"/>
        <item x="1678"/>
        <item x="157"/>
        <item x="739"/>
        <item x="1597"/>
        <item x="1535"/>
        <item x="992"/>
        <item x="115"/>
        <item x="509"/>
        <item x="1521"/>
        <item x="1672"/>
        <item x="557"/>
        <item x="1560"/>
        <item x="126"/>
        <item x="677"/>
        <item x="633"/>
        <item x="1806"/>
        <item x="1205"/>
        <item x="1603"/>
        <item x="49"/>
        <item x="604"/>
        <item x="1106"/>
        <item x="248"/>
        <item x="454"/>
        <item x="910"/>
        <item x="141"/>
        <item x="178"/>
        <item x="1723"/>
        <item x="1518"/>
        <item x="84"/>
        <item x="1789"/>
        <item x="218"/>
        <item x="1101"/>
        <item x="112"/>
        <item x="588"/>
        <item x="487"/>
        <item x="930"/>
        <item x="1819"/>
        <item x="1021"/>
        <item x="440"/>
        <item x="1015"/>
        <item x="120"/>
        <item x="103"/>
        <item x="722"/>
        <item x="663"/>
        <item x="330"/>
        <item x="1159"/>
        <item x="367"/>
        <item x="559"/>
        <item x="1160"/>
        <item x="1768"/>
        <item x="591"/>
        <item x="473"/>
        <item x="727"/>
        <item x="343"/>
        <item x="1716"/>
        <item x="1420"/>
        <item x="1465"/>
        <item x="1909"/>
        <item x="912"/>
        <item x="1085"/>
        <item x="846"/>
        <item x="1530"/>
        <item x="834"/>
        <item x="1094"/>
        <item x="255"/>
        <item x="1344"/>
        <item x="1890"/>
        <item x="962"/>
        <item x="503"/>
        <item x="1872"/>
        <item x="1484"/>
        <item x="1425"/>
        <item x="1709"/>
        <item x="1164"/>
        <item x="1347"/>
        <item x="916"/>
        <item x="475"/>
        <item x="634"/>
        <item x="700"/>
        <item x="1414"/>
        <item x="92"/>
        <item x="1582"/>
        <item x="531"/>
        <item x="468"/>
        <item x="211"/>
        <item x="830"/>
        <item x="227"/>
        <item x="923"/>
        <item x="47"/>
        <item x="1298"/>
        <item x="1504"/>
        <item x="348"/>
        <item x="152"/>
        <item x="385"/>
        <item x="631"/>
        <item x="1075"/>
        <item x="970"/>
        <item x="48"/>
        <item x="310"/>
        <item x="1089"/>
        <item x="1641"/>
        <item x="499"/>
        <item x="177"/>
        <item x="313"/>
        <item x="82"/>
        <item x="1550"/>
        <item x="1893"/>
        <item x="461"/>
        <item x="859"/>
        <item x="1938"/>
        <item x="320"/>
        <item x="1625"/>
        <item x="352"/>
        <item x="1188"/>
        <item x="1722"/>
        <item x="864"/>
        <item x="1138"/>
        <item x="1240"/>
        <item x="1131"/>
        <item x="1846"/>
        <item x="1073"/>
        <item x="38"/>
        <item x="515"/>
        <item x="1879"/>
        <item x="19"/>
        <item x="1225"/>
        <item x="1261"/>
        <item x="1377"/>
        <item x="1581"/>
        <item x="679"/>
        <item x="569"/>
        <item x="702"/>
        <item x="200"/>
        <item x="858"/>
        <item x="1257"/>
        <item x="392"/>
        <item x="802"/>
        <item x="1324"/>
        <item x="335"/>
        <item x="1491"/>
        <item x="1745"/>
        <item x="375"/>
        <item x="1622"/>
        <item x="861"/>
        <item x="291"/>
        <item x="508"/>
        <item x="387"/>
        <item x="1499"/>
        <item x="812"/>
        <item x="1925"/>
        <item x="510"/>
        <item x="590"/>
        <item x="63"/>
        <item x="1045"/>
        <item x="1385"/>
        <item x="1639"/>
        <item x="909"/>
        <item x="1293"/>
        <item x="1174"/>
        <item x="1914"/>
        <item x="286"/>
        <item x="669"/>
        <item x="1703"/>
        <item x="1740"/>
        <item x="1522"/>
        <item x="1177"/>
        <item x="1179"/>
        <item x="1016"/>
        <item x="341"/>
        <item x="1592"/>
        <item x="1129"/>
        <item x="1210"/>
        <item x="516"/>
        <item x="1579"/>
        <item x="1905"/>
        <item x="718"/>
        <item x="500"/>
        <item x="289"/>
        <item x="771"/>
        <item x="936"/>
        <item x="1881"/>
        <item x="119"/>
        <item x="645"/>
        <item x="1479"/>
        <item x="1301"/>
        <item x="1572"/>
        <item x="752"/>
        <item x="489"/>
        <item x="939"/>
        <item x="505"/>
        <item x="1150"/>
        <item x="1333"/>
        <item x="1937"/>
        <item x="1404"/>
        <item x="1313"/>
        <item x="674"/>
        <item x="117"/>
        <item x="632"/>
        <item x="811"/>
        <item x="297"/>
        <item x="1195"/>
        <item x="1107"/>
        <item x="407"/>
        <item x="1362"/>
        <item x="792"/>
        <item x="1017"/>
        <item x="535"/>
        <item x="711"/>
        <item x="1618"/>
        <item x="831"/>
        <item x="350"/>
        <item x="607"/>
        <item x="1776"/>
        <item x="587"/>
        <item x="954"/>
        <item x="1494"/>
        <item x="338"/>
        <item x="1158"/>
        <item x="853"/>
        <item x="1759"/>
        <item x="1369"/>
        <item x="426"/>
        <item x="201"/>
        <item x="836"/>
        <item x="1038"/>
        <item x="1651"/>
        <item x="1153"/>
        <item x="1043"/>
        <item x="597"/>
        <item x="1440"/>
        <item x="589"/>
        <item x="199"/>
        <item x="931"/>
        <item x="534"/>
        <item x="56"/>
        <item x="60"/>
        <item x="1341"/>
        <item x="1077"/>
        <item x="133"/>
        <item x="647"/>
        <item x="616"/>
        <item x="1470"/>
        <item x="67"/>
        <item x="730"/>
        <item x="1175"/>
        <item x="856"/>
        <item x="278"/>
        <item x="1103"/>
        <item x="11"/>
        <item x="204"/>
        <item x="1604"/>
        <item x="707"/>
        <item x="799"/>
        <item x="1649"/>
        <item x="1023"/>
        <item x="599"/>
        <item x="390"/>
        <item x="763"/>
        <item x="1536"/>
        <item x="983"/>
        <item x="1857"/>
        <item x="1771"/>
        <item x="618"/>
        <item x="90"/>
        <item x="1028"/>
        <item x="1306"/>
        <item x="1078"/>
        <item x="738"/>
        <item x="889"/>
        <item x="821"/>
        <item x="370"/>
        <item x="1835"/>
        <item x="1540"/>
        <item x="1786"/>
        <item x="1328"/>
        <item x="1490"/>
        <item x="1427"/>
        <item x="1415"/>
        <item x="1080"/>
        <item x="980"/>
        <item x="1867"/>
        <item x="688"/>
        <item x="1659"/>
        <item x="1186"/>
        <item x="1417"/>
        <item x="1055"/>
        <item x="1162"/>
        <item x="519"/>
        <item x="1123"/>
        <item x="240"/>
        <item x="1542"/>
        <item x="194"/>
        <item x="22"/>
        <item x="1303"/>
        <item x="623"/>
        <item x="1509"/>
        <item x="797"/>
        <item x="184"/>
        <item x="39"/>
        <item x="819"/>
        <item x="1345"/>
        <item x="820"/>
        <item x="944"/>
        <item x="161"/>
        <item x="1242"/>
        <item x="101"/>
        <item x="1275"/>
        <item x="1548"/>
        <item x="948"/>
        <item x="413"/>
        <item x="1120"/>
        <item x="374"/>
        <item x="1070"/>
        <item x="294"/>
        <item x="257"/>
        <item x="1780"/>
        <item x="578"/>
        <item x="213"/>
        <item x="16"/>
        <item x="1367"/>
        <item x="111"/>
        <item x="867"/>
        <item x="1697"/>
        <item x="1883"/>
        <item x="1478"/>
        <item x="619"/>
        <item x="532"/>
        <item x="928"/>
        <item x="422"/>
        <item x="1481"/>
        <item x="1178"/>
        <item x="85"/>
        <item x="437"/>
        <item x="245"/>
        <item x="1006"/>
        <item x="1049"/>
        <item x="1202"/>
        <item x="1885"/>
        <item x="1755"/>
        <item x="1875"/>
        <item x="1687"/>
        <item x="395"/>
        <item x="1157"/>
        <item x="1428"/>
        <item x="1194"/>
        <item x="1349"/>
        <item x="1769"/>
        <item x="1637"/>
        <item x="357"/>
        <item x="1133"/>
        <item x="1176"/>
        <item x="1779"/>
        <item x="784"/>
        <item x="1279"/>
        <item x="875"/>
        <item x="277"/>
        <item x="1145"/>
        <item x="202"/>
        <item x="646"/>
        <item x="168"/>
        <item x="146"/>
        <item x="256"/>
        <item x="872"/>
        <item x="1849"/>
        <item x="1014"/>
        <item x="1033"/>
        <item x="518"/>
        <item x="1577"/>
        <item x="1126"/>
        <item x="1215"/>
        <item x="1262"/>
        <item x="1506"/>
        <item x="1823"/>
        <item x="1864"/>
        <item x="219"/>
        <item x="641"/>
        <item x="1152"/>
        <item x="1020"/>
        <item x="823"/>
        <item x="347"/>
        <item x="1729"/>
        <item x="1308"/>
        <item x="42"/>
        <item x="1302"/>
        <item x="176"/>
        <item x="1605"/>
        <item x="44"/>
        <item x="1441"/>
        <item x="362"/>
        <item x="163"/>
        <item x="329"/>
        <item x="1648"/>
        <item x="1253"/>
        <item x="1193"/>
        <item x="993"/>
        <item x="225"/>
        <item x="1842"/>
        <item x="1533"/>
        <item x="1903"/>
        <item x="1454"/>
        <item x="660"/>
        <item x="1320"/>
        <item x="1389"/>
        <item x="1911"/>
        <item x="733"/>
        <item x="91"/>
        <item x="1753"/>
        <item x="905"/>
        <item x="1091"/>
        <item x="1813"/>
        <item x="749"/>
        <item x="791"/>
        <item x="1488"/>
        <item x="430"/>
        <item x="196"/>
        <item x="949"/>
        <item x="1135"/>
        <item x="1674"/>
        <item x="252"/>
        <item x="1514"/>
        <item x="826"/>
        <item x="1821"/>
        <item x="72"/>
        <item x="420"/>
        <item x="1913"/>
        <item x="1046"/>
        <item x="661"/>
        <item x="1382"/>
        <item x="1547"/>
        <item x="230"/>
        <item x="401"/>
        <item x="1105"/>
        <item x="956"/>
        <item x="1877"/>
        <item x="1545"/>
        <item x="1919"/>
        <item x="1924"/>
        <item x="1125"/>
        <item x="981"/>
        <item x="1512"/>
        <item x="682"/>
        <item x="1523"/>
        <item x="523"/>
        <item x="1163"/>
        <item x="972"/>
        <item x="1945"/>
        <item x="1475"/>
        <item x="488"/>
        <item x="1941"/>
        <item x="1576"/>
        <item x="1305"/>
        <item x="1539"/>
        <item x="521"/>
        <item x="188"/>
        <item x="381"/>
        <item x="222"/>
        <item x="1088"/>
        <item x="786"/>
        <item x="1456"/>
        <item x="1507"/>
        <item x="1299"/>
        <item x="1269"/>
        <item x="1079"/>
        <item x="50"/>
        <item x="1074"/>
        <item x="478"/>
        <item x="244"/>
        <item x="1402"/>
        <item x="1529"/>
        <item x="376"/>
        <item x="1066"/>
        <item x="254"/>
        <item x="1728"/>
        <item x="494"/>
        <item x="1011"/>
        <item x="243"/>
        <item x="1062"/>
        <item x="351"/>
        <item x="672"/>
        <item x="793"/>
        <item x="197"/>
        <item x="1688"/>
        <item x="417"/>
        <item x="1282"/>
        <item x="1378"/>
        <item x="1170"/>
        <item x="564"/>
        <item x="526"/>
        <item x="524"/>
        <item x="919"/>
        <item x="96"/>
        <item x="1615"/>
        <item x="1552"/>
        <item x="1142"/>
        <item x="851"/>
        <item x="125"/>
        <item x="1537"/>
        <item x="966"/>
        <item x="109"/>
        <item x="1584"/>
        <item x="595"/>
        <item x="1355"/>
        <item x="699"/>
        <item x="581"/>
        <item x="460"/>
        <item x="890"/>
        <item x="1520"/>
        <item x="1264"/>
        <item x="787"/>
        <item x="318"/>
        <item x="378"/>
        <item x="558"/>
        <item x="668"/>
        <item x="1034"/>
        <item x="1752"/>
        <item x="778"/>
        <item x="466"/>
        <item x="6"/>
        <item x="95"/>
        <item x="1555"/>
        <item x="1359"/>
        <item x="1704"/>
        <item x="1526"/>
        <item x="305"/>
        <item x="1638"/>
        <item x="1214"/>
        <item x="1117"/>
        <item x="61"/>
        <item x="1666"/>
        <item x="1782"/>
        <item x="808"/>
        <item x="748"/>
        <item x="1319"/>
        <item x="1003"/>
        <item x="790"/>
        <item x="237"/>
        <item x="1370"/>
        <item x="262"/>
        <item x="102"/>
        <item x="331"/>
        <item x="1472"/>
        <item x="1002"/>
        <item x="554"/>
        <item x="1546"/>
        <item x="462"/>
        <item x="1004"/>
        <item x="687"/>
        <item x="1767"/>
        <item x="399"/>
        <item x="725"/>
        <item x="548"/>
        <item x="822"/>
        <item x="444"/>
        <item x="1467"/>
        <item x="384"/>
        <item x="798"/>
        <item x="1751"/>
        <item x="525"/>
        <item x="1357"/>
        <item x="1922"/>
        <item x="1585"/>
        <item x="1245"/>
        <item x="1942"/>
        <item x="1801"/>
        <item x="1140"/>
        <item x="1259"/>
        <item x="393"/>
        <item x="779"/>
        <item x="1908"/>
        <item x="935"/>
        <item x="1781"/>
        <item x="1451"/>
        <item x="156"/>
        <item x="629"/>
        <item x="268"/>
        <item x="886"/>
        <item x="356"/>
        <item x="572"/>
        <item x="1173"/>
        <item x="1915"/>
        <item x="300"/>
        <item x="498"/>
        <item x="892"/>
        <item x="1525"/>
        <item t="default"/>
      </items>
    </pivotField>
    <pivotField showAll="0"/>
    <pivotField showAll="0"/>
    <pivotField axis="axisPage" showAll="0">
      <items count="3">
        <item x="0"/>
        <item x="1"/>
        <item t="default"/>
      </items>
    </pivotField>
    <pivotField dataField="1" showAll="0" defaultSubtotal="0">
      <items count="2993"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992"/>
      </items>
    </pivotField>
    <pivotField dataField="1" showAll="0">
      <items count="2958">
        <item x="2956"/>
        <item x="2954"/>
        <item x="2950"/>
        <item x="2917"/>
        <item x="2949"/>
        <item x="2933"/>
        <item x="2951"/>
        <item x="2952"/>
        <item x="2934"/>
        <item x="2953"/>
        <item x="2945"/>
        <item x="2940"/>
        <item x="2939"/>
        <item x="2910"/>
        <item x="2935"/>
        <item x="2947"/>
        <item x="2942"/>
        <item x="2948"/>
        <item x="2926"/>
        <item x="2920"/>
        <item x="2943"/>
        <item x="2938"/>
        <item x="2877"/>
        <item x="2931"/>
        <item x="2925"/>
        <item x="2936"/>
        <item x="2944"/>
        <item x="2955"/>
        <item x="2753"/>
        <item x="2913"/>
        <item x="2937"/>
        <item x="2888"/>
        <item x="2916"/>
        <item x="2918"/>
        <item x="2924"/>
        <item x="2827"/>
        <item x="2908"/>
        <item x="2906"/>
        <item x="2941"/>
        <item x="2815"/>
        <item x="2856"/>
        <item x="2823"/>
        <item x="2929"/>
        <item x="2885"/>
        <item x="2927"/>
        <item x="2932"/>
        <item x="2730"/>
        <item x="2928"/>
        <item x="2946"/>
        <item x="2907"/>
        <item x="2912"/>
        <item x="2811"/>
        <item x="2880"/>
        <item x="2711"/>
        <item x="2915"/>
        <item x="2921"/>
        <item x="2919"/>
        <item x="2930"/>
        <item x="2854"/>
        <item x="2923"/>
        <item x="2914"/>
        <item x="2905"/>
        <item x="2591"/>
        <item x="2898"/>
        <item x="2895"/>
        <item x="2754"/>
        <item x="2911"/>
        <item x="2922"/>
        <item x="2866"/>
        <item x="2851"/>
        <item x="2797"/>
        <item x="2891"/>
        <item x="2574"/>
        <item x="2897"/>
        <item x="2336"/>
        <item x="2867"/>
        <item x="2826"/>
        <item x="2721"/>
        <item x="2899"/>
        <item x="2909"/>
        <item x="2890"/>
        <item x="2892"/>
        <item x="2853"/>
        <item x="2902"/>
        <item x="2718"/>
        <item x="2796"/>
        <item x="2874"/>
        <item x="2879"/>
        <item x="2842"/>
        <item x="2835"/>
        <item x="2901"/>
        <item x="2878"/>
        <item x="2818"/>
        <item x="2893"/>
        <item x="2862"/>
        <item x="2850"/>
        <item x="2904"/>
        <item x="2863"/>
        <item x="2834"/>
        <item x="2839"/>
        <item x="2876"/>
        <item x="2896"/>
        <item x="2356"/>
        <item x="2751"/>
        <item x="2883"/>
        <item x="2875"/>
        <item x="2872"/>
        <item x="2852"/>
        <item x="2763"/>
        <item x="2858"/>
        <item x="2513"/>
        <item x="2843"/>
        <item x="2282"/>
        <item x="2873"/>
        <item x="2759"/>
        <item x="2886"/>
        <item x="2889"/>
        <item x="2821"/>
        <item x="2775"/>
        <item x="2611"/>
        <item x="2825"/>
        <item x="2844"/>
        <item x="2860"/>
        <item x="2789"/>
        <item x="2150"/>
        <item x="2734"/>
        <item x="2757"/>
        <item x="2812"/>
        <item x="2871"/>
        <item x="2795"/>
        <item x="2659"/>
        <item x="2861"/>
        <item x="2780"/>
        <item x="2656"/>
        <item x="2887"/>
        <item x="2787"/>
        <item x="2833"/>
        <item x="2724"/>
        <item x="2778"/>
        <item x="2683"/>
        <item x="2836"/>
        <item x="2793"/>
        <item x="2830"/>
        <item x="2766"/>
        <item x="2817"/>
        <item x="2847"/>
        <item x="2894"/>
        <item x="2678"/>
        <item x="2832"/>
        <item x="2882"/>
        <item x="2831"/>
        <item x="2846"/>
        <item x="2694"/>
        <item x="2725"/>
        <item x="2813"/>
        <item x="2391"/>
        <item x="2717"/>
        <item x="2824"/>
        <item x="1659"/>
        <item x="2745"/>
        <item x="2727"/>
        <item x="2828"/>
        <item x="2864"/>
        <item x="2709"/>
        <item x="2819"/>
        <item x="2855"/>
        <item x="2768"/>
        <item x="2814"/>
        <item x="2806"/>
        <item x="2647"/>
        <item x="2728"/>
        <item x="2606"/>
        <item x="2737"/>
        <item x="2750"/>
        <item x="2494"/>
        <item x="2770"/>
        <item x="2829"/>
        <item x="2859"/>
        <item x="2884"/>
        <item x="2671"/>
        <item x="2848"/>
        <item x="2188"/>
        <item x="2785"/>
        <item x="2849"/>
        <item x="2706"/>
        <item x="2820"/>
        <item x="2791"/>
        <item x="2764"/>
        <item x="2526"/>
        <item x="2732"/>
        <item x="2845"/>
        <item x="2840"/>
        <item x="2837"/>
        <item x="2608"/>
        <item x="2809"/>
        <item x="2680"/>
        <item x="2719"/>
        <item x="2903"/>
        <item x="2537"/>
        <item x="2108"/>
        <item x="2781"/>
        <item x="2870"/>
        <item x="2490"/>
        <item x="2800"/>
        <item x="2021"/>
        <item x="2838"/>
        <item x="2618"/>
        <item x="2798"/>
        <item x="2663"/>
        <item x="2628"/>
        <item x="2765"/>
        <item x="2560"/>
        <item x="2523"/>
        <item x="2688"/>
        <item x="2794"/>
        <item x="2476"/>
        <item x="2607"/>
        <item x="2816"/>
        <item x="2441"/>
        <item x="2740"/>
        <item x="2731"/>
        <item x="2808"/>
        <item x="2807"/>
        <item x="2784"/>
        <item x="2726"/>
        <item x="2634"/>
        <item x="2456"/>
        <item x="2641"/>
        <item x="2869"/>
        <item x="2543"/>
        <item x="2675"/>
        <item x="2810"/>
        <item x="2900"/>
        <item x="2587"/>
        <item x="2029"/>
        <item x="2805"/>
        <item x="2803"/>
        <item x="2669"/>
        <item x="2489"/>
        <item x="2643"/>
        <item x="2583"/>
        <item x="1282"/>
        <item x="2714"/>
        <item x="2746"/>
        <item x="2636"/>
        <item x="2507"/>
        <item x="2686"/>
        <item x="2782"/>
        <item x="2773"/>
        <item x="2777"/>
        <item x="2622"/>
        <item x="2712"/>
        <item x="2776"/>
        <item x="2752"/>
        <item x="2684"/>
        <item x="2363"/>
        <item x="2632"/>
        <item x="2580"/>
        <item x="2767"/>
        <item x="2668"/>
        <item x="2771"/>
        <item x="1868"/>
        <item x="2667"/>
        <item x="2743"/>
        <item x="2578"/>
        <item x="2801"/>
        <item x="2652"/>
        <item x="2665"/>
        <item x="1995"/>
        <item x="2747"/>
        <item x="2612"/>
        <item x="2786"/>
        <item x="2579"/>
        <item x="2741"/>
        <item x="2744"/>
        <item x="2061"/>
        <item x="2506"/>
        <item x="2822"/>
        <item x="2530"/>
        <item x="2651"/>
        <item x="2670"/>
        <item x="2695"/>
        <item x="2541"/>
        <item x="2735"/>
        <item x="2739"/>
        <item x="2713"/>
        <item x="2881"/>
        <item x="2707"/>
        <item x="2779"/>
        <item x="2615"/>
        <item x="2774"/>
        <item x="2646"/>
        <item x="2639"/>
        <item x="2635"/>
        <item x="2629"/>
        <item x="2804"/>
        <item x="2599"/>
        <item x="2697"/>
        <item x="2689"/>
        <item x="2151"/>
        <item x="2692"/>
        <item x="2548"/>
        <item x="2708"/>
        <item x="2517"/>
        <item x="2500"/>
        <item x="2716"/>
        <item x="2654"/>
        <item x="2865"/>
        <item x="2685"/>
        <item x="2596"/>
        <item x="2625"/>
        <item x="2857"/>
        <item x="2502"/>
        <item x="2118"/>
        <item x="2424"/>
        <item x="2690"/>
        <item x="2868"/>
        <item x="2841"/>
        <item x="2539"/>
        <item x="2802"/>
        <item x="2790"/>
        <item x="2435"/>
        <item x="2772"/>
        <item x="2434"/>
        <item x="2609"/>
        <item x="2115"/>
        <item x="2736"/>
        <item x="2521"/>
        <item x="2549"/>
        <item x="2515"/>
        <item x="2329"/>
        <item x="2729"/>
        <item x="2498"/>
        <item x="2742"/>
        <item x="2399"/>
        <item x="2674"/>
        <item x="2594"/>
        <item x="2633"/>
        <item x="2514"/>
        <item x="1323"/>
        <item x="2749"/>
        <item x="2605"/>
        <item x="2503"/>
        <item x="2603"/>
        <item x="2617"/>
        <item x="2447"/>
        <item x="2492"/>
        <item x="2792"/>
        <item x="2760"/>
        <item x="2702"/>
        <item x="2168"/>
        <item x="1946"/>
        <item x="2644"/>
        <item x="2672"/>
        <item x="2699"/>
        <item x="2577"/>
        <item x="2720"/>
        <item x="2662"/>
        <item x="2553"/>
        <item x="2444"/>
        <item x="2134"/>
        <item x="2460"/>
        <item x="2372"/>
        <item x="2534"/>
        <item x="2482"/>
        <item x="2722"/>
        <item x="2417"/>
        <item x="2505"/>
        <item x="2653"/>
        <item x="2054"/>
        <item x="2642"/>
        <item x="2705"/>
        <item x="2370"/>
        <item x="2421"/>
        <item x="2572"/>
        <item x="2546"/>
        <item x="2703"/>
        <item x="2520"/>
        <item x="2466"/>
        <item x="2235"/>
        <item x="2700"/>
        <item x="2555"/>
        <item x="2359"/>
        <item x="2218"/>
        <item x="2650"/>
        <item x="2677"/>
        <item x="2525"/>
        <item x="2242"/>
        <item x="2538"/>
        <item x="2365"/>
        <item x="2556"/>
        <item x="2788"/>
        <item x="2769"/>
        <item x="2529"/>
        <item x="2693"/>
        <item x="2147"/>
        <item x="2321"/>
        <item x="2762"/>
        <item x="2562"/>
        <item x="1998"/>
        <item x="2446"/>
        <item x="2395"/>
        <item x="2604"/>
        <item x="2256"/>
        <item x="2601"/>
        <item x="2497"/>
        <item x="2177"/>
        <item x="2619"/>
        <item x="2388"/>
        <item x="2250"/>
        <item x="2058"/>
        <item x="2687"/>
        <item x="2554"/>
        <item x="2072"/>
        <item x="2600"/>
        <item x="2348"/>
        <item x="2664"/>
        <item x="2592"/>
        <item x="2323"/>
        <item x="2620"/>
        <item x="2581"/>
        <item x="2369"/>
        <item x="2756"/>
        <item x="2272"/>
        <item x="2524"/>
        <item x="2627"/>
        <item x="2471"/>
        <item x="2252"/>
        <item x="2649"/>
        <item x="2660"/>
        <item x="2481"/>
        <item x="2215"/>
        <item x="2738"/>
        <item x="2315"/>
        <item x="2306"/>
        <item x="2704"/>
        <item x="2347"/>
        <item x="2547"/>
        <item x="2379"/>
        <item x="2640"/>
        <item x="2645"/>
        <item x="2260"/>
        <item x="2414"/>
        <item x="1611"/>
        <item x="2478"/>
        <item x="2655"/>
        <item x="2509"/>
        <item x="2350"/>
        <item x="2783"/>
        <item x="2454"/>
        <item x="2247"/>
        <item x="2280"/>
        <item x="2715"/>
        <item x="2598"/>
        <item x="2522"/>
        <item x="2658"/>
        <item x="2353"/>
        <item x="2589"/>
        <item x="2597"/>
        <item x="2430"/>
        <item x="2691"/>
        <item x="2326"/>
        <item x="2661"/>
        <item x="2512"/>
        <item x="1967"/>
        <item x="2519"/>
        <item x="2657"/>
        <item x="2216"/>
        <item x="2679"/>
        <item x="2621"/>
        <item x="2479"/>
        <item x="2586"/>
        <item x="2536"/>
        <item x="1988"/>
        <item x="2136"/>
        <item x="2327"/>
        <item x="2290"/>
        <item x="2542"/>
        <item x="2453"/>
        <item x="2567"/>
        <item x="2448"/>
        <item x="2575"/>
        <item x="2133"/>
        <item x="2383"/>
        <item x="2182"/>
        <item x="2748"/>
        <item x="1639"/>
        <item x="2564"/>
        <item x="2666"/>
        <item x="2451"/>
        <item x="2624"/>
        <item x="2511"/>
        <item x="2248"/>
        <item x="2243"/>
        <item x="2565"/>
        <item x="2389"/>
        <item x="2626"/>
        <item x="2462"/>
        <item x="2419"/>
        <item x="2458"/>
        <item x="2761"/>
        <item x="2173"/>
        <item x="2401"/>
        <item x="2222"/>
        <item x="2341"/>
        <item x="2630"/>
        <item x="2171"/>
        <item x="2189"/>
        <item x="2307"/>
        <item x="2305"/>
        <item x="2241"/>
        <item x="2339"/>
        <item x="2733"/>
        <item x="2593"/>
        <item x="2552"/>
        <item x="2433"/>
        <item x="2304"/>
        <item x="2398"/>
        <item x="2371"/>
        <item x="1867"/>
        <item x="2381"/>
        <item x="2681"/>
        <item x="2532"/>
        <item x="2221"/>
        <item x="2613"/>
        <item x="2445"/>
        <item x="2439"/>
        <item x="2159"/>
        <item x="2378"/>
        <item x="2673"/>
        <item x="2495"/>
        <item x="2273"/>
        <item x="2176"/>
        <item x="2299"/>
        <item x="2616"/>
        <item x="2631"/>
        <item x="2324"/>
        <item x="2409"/>
        <item x="2165"/>
        <item x="2610"/>
        <item x="2396"/>
        <item x="2438"/>
        <item x="2380"/>
        <item x="2231"/>
        <item x="1991"/>
        <item x="2257"/>
        <item x="2420"/>
        <item x="2701"/>
        <item x="2044"/>
        <item x="2465"/>
        <item x="2392"/>
        <item x="2175"/>
        <item x="2485"/>
        <item x="2422"/>
        <item x="2377"/>
        <item x="2545"/>
        <item x="978"/>
        <item x="2071"/>
        <item x="2276"/>
        <item x="2287"/>
        <item x="2449"/>
        <item x="2588"/>
        <item x="2475"/>
        <item x="2343"/>
        <item x="2544"/>
        <item x="2269"/>
        <item x="2374"/>
        <item x="2487"/>
        <item x="2393"/>
        <item x="2263"/>
        <item x="2758"/>
        <item x="2120"/>
        <item x="2117"/>
        <item x="2425"/>
        <item x="2528"/>
        <item x="1512"/>
        <item x="2360"/>
        <item x="2184"/>
        <item x="2595"/>
        <item x="2170"/>
        <item x="2057"/>
        <item x="1550"/>
        <item x="2206"/>
        <item x="2186"/>
        <item x="2255"/>
        <item x="2540"/>
        <item x="2452"/>
        <item x="2251"/>
        <item x="2431"/>
        <item x="1672"/>
        <item x="2590"/>
        <item x="2410"/>
        <item x="1973"/>
        <item x="2086"/>
        <item x="1179"/>
        <item x="2167"/>
        <item x="2413"/>
        <item x="2358"/>
        <item x="2357"/>
        <item x="2316"/>
        <item x="2164"/>
        <item x="2682"/>
        <item x="2237"/>
        <item x="2428"/>
        <item x="2582"/>
        <item x="2473"/>
        <item x="2551"/>
        <item x="2212"/>
        <item x="2516"/>
        <item x="2412"/>
        <item x="2510"/>
        <item x="2318"/>
        <item x="2234"/>
        <item x="2139"/>
        <item x="2032"/>
        <item x="2289"/>
        <item x="2571"/>
        <item x="2442"/>
        <item x="2508"/>
        <item x="1996"/>
        <item x="1992"/>
        <item x="2477"/>
        <item x="2470"/>
        <item x="2584"/>
        <item x="2568"/>
        <item x="2423"/>
        <item x="2710"/>
        <item x="2254"/>
        <item x="2376"/>
        <item x="2469"/>
        <item x="2270"/>
        <item x="2355"/>
        <item x="2185"/>
        <item x="2623"/>
        <item x="2491"/>
        <item x="2320"/>
        <item x="2486"/>
        <item x="2196"/>
        <item x="2755"/>
        <item x="2303"/>
        <item x="2366"/>
        <item x="2268"/>
        <item x="2301"/>
        <item x="1969"/>
        <item x="2095"/>
        <item x="2573"/>
        <item x="2210"/>
        <item x="1982"/>
        <item x="2386"/>
        <item x="1954"/>
        <item x="2455"/>
        <item x="2047"/>
        <item x="2385"/>
        <item x="2400"/>
        <item x="1727"/>
        <item x="2295"/>
        <item x="2375"/>
        <item x="2648"/>
        <item x="1966"/>
        <item x="2002"/>
        <item x="2408"/>
        <item x="2228"/>
        <item x="2153"/>
        <item x="1905"/>
        <item x="2245"/>
        <item x="2112"/>
        <item x="2083"/>
        <item x="2154"/>
        <item x="1694"/>
        <item x="2266"/>
        <item x="2296"/>
        <item x="1895"/>
        <item x="2351"/>
        <item x="2504"/>
        <item x="2283"/>
        <item x="2308"/>
        <item x="2311"/>
        <item x="2157"/>
        <item x="2443"/>
        <item x="2585"/>
        <item x="2342"/>
        <item x="2550"/>
        <item x="2038"/>
        <item x="2426"/>
        <item x="2698"/>
        <item x="2457"/>
        <item x="1958"/>
        <item x="2064"/>
        <item x="2558"/>
        <item x="2382"/>
        <item x="2128"/>
        <item x="1521"/>
        <item x="1814"/>
        <item x="2205"/>
        <item x="2317"/>
        <item x="2135"/>
        <item x="2404"/>
        <item x="1613"/>
        <item x="2638"/>
        <item x="2319"/>
        <item x="2368"/>
        <item x="2034"/>
        <item x="2310"/>
        <item x="2019"/>
        <item x="2162"/>
        <item x="2569"/>
        <item x="2253"/>
        <item x="1836"/>
        <item x="2193"/>
        <item x="2036"/>
        <item x="2637"/>
        <item x="2406"/>
        <item x="1937"/>
        <item x="2676"/>
        <item x="2183"/>
        <item x="2130"/>
        <item x="1951"/>
        <item x="2056"/>
        <item x="2264"/>
        <item x="2416"/>
        <item x="1977"/>
        <item x="1599"/>
        <item x="1900"/>
        <item x="2227"/>
        <item x="2527"/>
        <item x="2121"/>
        <item x="1229"/>
        <item x="2192"/>
        <item x="2533"/>
        <item x="2407"/>
        <item x="1762"/>
        <item x="1765"/>
        <item x="2132"/>
        <item x="2087"/>
        <item x="2461"/>
        <item x="2331"/>
        <item x="1870"/>
        <item x="2436"/>
        <item x="2501"/>
        <item x="2328"/>
        <item x="2023"/>
        <item x="2302"/>
        <item x="2354"/>
        <item x="2403"/>
        <item x="2300"/>
        <item x="2402"/>
        <item x="1940"/>
        <item x="2200"/>
        <item x="2070"/>
        <item x="2418"/>
        <item x="2297"/>
        <item x="2204"/>
        <item x="1416"/>
        <item x="1842"/>
        <item x="2493"/>
        <item x="2277"/>
        <item x="2499"/>
        <item x="2335"/>
        <item x="1679"/>
        <item x="2065"/>
        <item x="2535"/>
        <item x="2561"/>
        <item x="1872"/>
        <item x="2349"/>
        <item x="2337"/>
        <item x="2384"/>
        <item x="1962"/>
        <item x="1922"/>
        <item x="2160"/>
        <item x="1635"/>
        <item x="2427"/>
        <item x="2240"/>
        <item x="1928"/>
        <item x="1948"/>
        <item x="2131"/>
        <item x="2432"/>
        <item x="1858"/>
        <item x="2557"/>
        <item x="2232"/>
        <item x="2166"/>
        <item x="1811"/>
        <item x="2566"/>
        <item x="2373"/>
        <item x="2178"/>
        <item x="2012"/>
        <item x="2127"/>
        <item x="2411"/>
        <item x="1829"/>
        <item x="2124"/>
        <item x="2007"/>
        <item x="2484"/>
        <item x="2518"/>
        <item x="2284"/>
        <item x="2437"/>
        <item x="1933"/>
        <item x="2602"/>
        <item x="2298"/>
        <item x="331"/>
        <item x="2199"/>
        <item x="2138"/>
        <item x="1455"/>
        <item x="2390"/>
        <item x="1535"/>
        <item x="1941"/>
        <item x="1985"/>
        <item x="2429"/>
        <item x="2322"/>
        <item x="2440"/>
        <item x="2291"/>
        <item x="2415"/>
        <item x="2364"/>
        <item x="1947"/>
        <item x="1997"/>
        <item x="2107"/>
        <item x="2346"/>
        <item x="2352"/>
        <item x="2090"/>
        <item x="2274"/>
        <item x="2169"/>
        <item x="2145"/>
        <item x="2397"/>
        <item x="2275"/>
        <item x="1923"/>
        <item x="1665"/>
        <item x="2230"/>
        <item x="1420"/>
        <item x="1674"/>
        <item x="2488"/>
        <item x="1857"/>
        <item x="2340"/>
        <item x="2214"/>
        <item x="2483"/>
        <item x="1882"/>
        <item x="2152"/>
        <item x="2191"/>
        <item x="2053"/>
        <item x="1578"/>
        <item x="1915"/>
        <item x="2035"/>
        <item x="2294"/>
        <item x="2312"/>
        <item x="2330"/>
        <item x="1848"/>
        <item x="2110"/>
        <item x="1833"/>
        <item x="2249"/>
        <item x="2098"/>
        <item x="1989"/>
        <item x="2614"/>
        <item x="2085"/>
        <item x="1865"/>
        <item x="2197"/>
        <item x="2174"/>
        <item x="2144"/>
        <item x="1929"/>
        <item x="2025"/>
        <item x="1830"/>
        <item x="1892"/>
        <item x="2563"/>
        <item x="2286"/>
        <item x="2285"/>
        <item x="2267"/>
        <item x="2179"/>
        <item x="2288"/>
        <item x="2480"/>
        <item x="1945"/>
        <item x="1968"/>
        <item x="1623"/>
        <item x="1647"/>
        <item x="1615"/>
        <item x="1893"/>
        <item x="2048"/>
        <item x="2261"/>
        <item x="2101"/>
        <item x="2079"/>
        <item x="2309"/>
        <item x="2099"/>
        <item x="2345"/>
        <item x="2194"/>
        <item x="1875"/>
        <item x="1662"/>
        <item x="2141"/>
        <item x="1835"/>
        <item x="2313"/>
        <item x="1743"/>
        <item x="1795"/>
        <item x="2096"/>
        <item x="2394"/>
        <item x="2559"/>
        <item x="2020"/>
        <item x="2045"/>
        <item x="2156"/>
        <item x="1847"/>
        <item x="1986"/>
        <item x="1600"/>
        <item x="2244"/>
        <item x="2172"/>
        <item x="1874"/>
        <item x="2576"/>
        <item x="2198"/>
        <item x="1935"/>
        <item x="1741"/>
        <item x="1627"/>
        <item x="2089"/>
        <item x="2229"/>
        <item x="1979"/>
        <item x="1792"/>
        <item x="1904"/>
        <item x="2051"/>
        <item x="2068"/>
        <item x="2105"/>
        <item x="2314"/>
        <item x="1714"/>
        <item x="1722"/>
        <item x="1697"/>
        <item x="2081"/>
        <item x="1994"/>
        <item x="1572"/>
        <item x="2226"/>
        <item x="1827"/>
        <item x="2496"/>
        <item x="1957"/>
        <item x="2000"/>
        <item x="1777"/>
        <item x="2187"/>
        <item x="2238"/>
        <item x="1971"/>
        <item x="2361"/>
        <item x="2239"/>
        <item x="1919"/>
        <item x="2102"/>
        <item x="2103"/>
        <item x="2129"/>
        <item x="2696"/>
        <item x="2259"/>
        <item x="2161"/>
        <item x="1738"/>
        <item x="2459"/>
        <item x="2091"/>
        <item x="1839"/>
        <item x="1757"/>
        <item x="1059"/>
        <item x="2060"/>
        <item x="1955"/>
        <item x="2334"/>
        <item x="1723"/>
        <item x="2246"/>
        <item x="2405"/>
        <item x="1813"/>
        <item x="1490"/>
        <item x="2262"/>
        <item x="1976"/>
        <item x="1580"/>
        <item x="2074"/>
        <item x="2258"/>
        <item x="2069"/>
        <item x="1943"/>
        <item x="1721"/>
        <item x="2223"/>
        <item x="2066"/>
        <item x="2125"/>
        <item x="2472"/>
        <item x="2224"/>
        <item x="2213"/>
        <item x="1877"/>
        <item x="1899"/>
        <item x="2046"/>
        <item x="1733"/>
        <item x="1606"/>
        <item x="1432"/>
        <item x="1917"/>
        <item x="2059"/>
        <item x="2202"/>
        <item x="2207"/>
        <item x="1932"/>
        <item x="1806"/>
        <item x="1972"/>
        <item x="1916"/>
        <item x="1731"/>
        <item x="2367"/>
        <item x="1953"/>
        <item x="2015"/>
        <item x="2075"/>
        <item x="1910"/>
        <item x="2278"/>
        <item x="1921"/>
        <item x="1688"/>
        <item x="1689"/>
        <item x="1706"/>
        <item x="1924"/>
        <item x="1912"/>
        <item x="2208"/>
        <item x="2333"/>
        <item x="2281"/>
        <item x="1034"/>
        <item x="1263"/>
        <item x="1537"/>
        <item x="2111"/>
        <item x="2723"/>
        <item x="1619"/>
        <item x="2195"/>
        <item x="1479"/>
        <item x="1826"/>
        <item x="1886"/>
        <item x="1664"/>
        <item x="1837"/>
        <item x="2570"/>
        <item x="1641"/>
        <item x="2338"/>
        <item x="1767"/>
        <item x="1970"/>
        <item x="1819"/>
        <item x="2211"/>
        <item x="2293"/>
        <item x="1491"/>
        <item x="2201"/>
        <item x="1626"/>
        <item x="2018"/>
        <item x="1616"/>
        <item x="1981"/>
        <item x="2030"/>
        <item x="1879"/>
        <item x="1817"/>
        <item x="1934"/>
        <item x="2040"/>
        <item x="1944"/>
        <item x="2292"/>
        <item x="2055"/>
        <item x="2011"/>
        <item x="1980"/>
        <item x="1610"/>
        <item x="2008"/>
        <item x="2219"/>
        <item x="1666"/>
        <item x="2082"/>
        <item x="2049"/>
        <item x="1279"/>
        <item x="1864"/>
        <item x="1558"/>
        <item x="2004"/>
        <item x="2080"/>
        <item x="1824"/>
        <item x="1439"/>
        <item x="1589"/>
        <item x="2050"/>
        <item x="1938"/>
        <item x="1716"/>
        <item x="1603"/>
        <item x="1654"/>
        <item x="2203"/>
        <item x="1473"/>
        <item x="1863"/>
        <item x="1692"/>
        <item x="2100"/>
        <item x="1006"/>
        <item x="1869"/>
        <item x="1620"/>
        <item x="2140"/>
        <item x="1975"/>
        <item x="2463"/>
        <item x="2014"/>
        <item x="2097"/>
        <item x="2052"/>
        <item x="1660"/>
        <item x="1684"/>
        <item x="1993"/>
        <item x="1942"/>
        <item x="2094"/>
        <item x="2217"/>
        <item x="2106"/>
        <item x="1845"/>
        <item x="1808"/>
        <item x="1907"/>
        <item x="1569"/>
        <item x="2387"/>
        <item x="1503"/>
        <item x="1445"/>
        <item x="1851"/>
        <item x="1622"/>
        <item x="1926"/>
        <item x="1987"/>
        <item x="2233"/>
        <item x="2332"/>
        <item x="1383"/>
        <item x="1715"/>
        <item x="1920"/>
        <item x="2063"/>
        <item x="1624"/>
        <item x="1365"/>
        <item x="2073"/>
        <item x="1554"/>
        <item x="1860"/>
        <item x="2024"/>
        <item x="1834"/>
        <item x="1576"/>
        <item x="1393"/>
        <item x="1918"/>
        <item x="1852"/>
        <item x="1974"/>
        <item x="2474"/>
        <item x="2148"/>
        <item x="1861"/>
        <item x="2010"/>
        <item x="2119"/>
        <item x="1649"/>
        <item x="1797"/>
        <item x="1483"/>
        <item x="1763"/>
        <item x="1629"/>
        <item x="1759"/>
        <item x="1798"/>
        <item x="1661"/>
        <item x="1675"/>
        <item x="1427"/>
        <item x="1888"/>
        <item x="1768"/>
        <item x="1782"/>
        <item x="2126"/>
        <item x="2005"/>
        <item x="1421"/>
        <item x="1655"/>
        <item x="1638"/>
        <item x="1959"/>
        <item x="2158"/>
        <item x="1567"/>
        <item x="2362"/>
        <item x="1500"/>
        <item x="2116"/>
        <item x="1652"/>
        <item x="2092"/>
        <item x="1793"/>
        <item x="2077"/>
        <item x="1803"/>
        <item x="1796"/>
        <item x="2041"/>
        <item x="1597"/>
        <item x="1625"/>
        <item x="2531"/>
        <item x="1789"/>
        <item x="1561"/>
        <item x="2279"/>
        <item x="1224"/>
        <item x="1292"/>
        <item x="507"/>
        <item x="2043"/>
        <item x="1963"/>
        <item x="1505"/>
        <item x="2076"/>
        <item x="2001"/>
        <item x="2163"/>
        <item x="1621"/>
        <item x="1769"/>
        <item x="1519"/>
        <item x="1643"/>
        <item x="1429"/>
        <item x="1850"/>
        <item x="1525"/>
        <item x="1978"/>
        <item x="2464"/>
        <item x="1350"/>
        <item x="1391"/>
        <item x="1927"/>
        <item x="1262"/>
        <item x="1754"/>
        <item x="1748"/>
        <item x="1250"/>
        <item x="2033"/>
        <item x="1211"/>
        <item x="1678"/>
        <item x="1424"/>
        <item x="2225"/>
        <item x="1487"/>
        <item x="1729"/>
        <item x="2088"/>
        <item x="1177"/>
        <item x="1887"/>
        <item x="2468"/>
        <item x="2026"/>
        <item x="1373"/>
        <item x="1628"/>
        <item x="2181"/>
        <item x="1766"/>
        <item x="1815"/>
        <item x="1553"/>
        <item x="1804"/>
        <item x="1583"/>
        <item x="1273"/>
        <item x="1902"/>
        <item x="1871"/>
        <item x="1118"/>
        <item x="1906"/>
        <item x="1909"/>
        <item x="1838"/>
        <item x="1668"/>
        <item x="1783"/>
        <item x="1913"/>
        <item x="1087"/>
        <item x="1949"/>
        <item x="1914"/>
        <item x="2265"/>
        <item x="1760"/>
        <item x="1708"/>
        <item x="1312"/>
        <item x="2067"/>
        <item x="1412"/>
        <item x="1642"/>
        <item x="1911"/>
        <item x="2114"/>
        <item x="1592"/>
        <item x="2146"/>
        <item x="1805"/>
        <item x="1390"/>
        <item x="1418"/>
        <item x="1883"/>
        <item x="1736"/>
        <item x="1750"/>
        <item x="1698"/>
        <item x="1581"/>
        <item x="1667"/>
        <item x="1753"/>
        <item x="1030"/>
        <item x="1377"/>
        <item x="1816"/>
        <item x="2190"/>
        <item x="1400"/>
        <item x="1881"/>
        <item x="1671"/>
        <item x="1960"/>
        <item x="1828"/>
        <item x="1756"/>
        <item x="1840"/>
        <item x="1277"/>
        <item x="1771"/>
        <item x="1728"/>
        <item x="1460"/>
        <item x="1898"/>
        <item x="1703"/>
        <item x="1699"/>
        <item x="1653"/>
        <item x="2109"/>
        <item x="1591"/>
        <item x="1778"/>
        <item x="1594"/>
        <item x="1091"/>
        <item x="2037"/>
        <item x="1823"/>
        <item x="1779"/>
        <item x="1800"/>
        <item x="1488"/>
        <item x="1801"/>
        <item x="1710"/>
        <item x="1336"/>
        <item x="1843"/>
        <item x="1480"/>
        <item x="1317"/>
        <item x="1403"/>
        <item x="1696"/>
        <item x="1712"/>
        <item x="1745"/>
        <item x="1776"/>
        <item x="1617"/>
        <item x="2042"/>
        <item x="1999"/>
        <item x="1849"/>
        <item x="1990"/>
        <item x="1465"/>
        <item x="1230"/>
        <item x="1358"/>
        <item x="674"/>
        <item x="1853"/>
        <item x="1404"/>
        <item x="1381"/>
        <item x="1747"/>
        <item x="2155"/>
        <item x="1790"/>
        <item x="1269"/>
        <item x="1930"/>
        <item x="1820"/>
        <item x="1495"/>
        <item x="2022"/>
        <item x="2344"/>
        <item x="1773"/>
        <item x="1272"/>
        <item x="2450"/>
        <item x="1215"/>
        <item x="1822"/>
        <item x="1645"/>
        <item x="1484"/>
        <item x="1701"/>
        <item x="1596"/>
        <item x="1786"/>
        <item x="1636"/>
        <item x="1413"/>
        <item x="1785"/>
        <item x="1321"/>
        <item x="1477"/>
        <item x="1185"/>
        <item x="2006"/>
        <item x="1344"/>
        <item x="1197"/>
        <item x="1809"/>
        <item x="1254"/>
        <item x="1609"/>
        <item x="2209"/>
        <item x="2017"/>
        <item x="1260"/>
        <item x="1650"/>
        <item x="1734"/>
        <item x="1436"/>
        <item x="1880"/>
        <item x="2031"/>
        <item x="1449"/>
        <item x="2325"/>
        <item x="1961"/>
        <item x="680"/>
        <item x="1300"/>
        <item x="1846"/>
        <item x="1574"/>
        <item x="1758"/>
        <item x="1566"/>
        <item x="1761"/>
        <item x="1939"/>
        <item x="1709"/>
        <item x="1009"/>
        <item x="1453"/>
        <item x="1633"/>
        <item x="1549"/>
        <item x="1546"/>
        <item x="2013"/>
        <item x="1268"/>
        <item x="1397"/>
        <item x="1409"/>
        <item x="1133"/>
        <item x="1673"/>
        <item x="1952"/>
        <item x="1325"/>
        <item x="1744"/>
        <item x="1608"/>
        <item x="2027"/>
        <item x="1557"/>
        <item x="1120"/>
        <item x="1713"/>
        <item x="1780"/>
        <item x="1082"/>
        <item x="1774"/>
        <item x="1651"/>
        <item x="1931"/>
        <item x="1844"/>
        <item x="1752"/>
        <item x="1522"/>
        <item x="1746"/>
        <item x="1516"/>
        <item x="1878"/>
        <item x="1784"/>
        <item x="1700"/>
        <item x="1885"/>
        <item x="1443"/>
        <item x="1810"/>
        <item x="1896"/>
        <item x="1854"/>
        <item x="1582"/>
        <item x="1983"/>
        <item x="1556"/>
        <item x="1532"/>
        <item x="2003"/>
        <item x="2271"/>
        <item x="1742"/>
        <item x="2180"/>
        <item x="1327"/>
        <item x="1458"/>
        <item x="1876"/>
        <item x="1538"/>
        <item x="1293"/>
        <item x="1720"/>
        <item x="1568"/>
        <item x="1450"/>
        <item x="1204"/>
        <item x="1205"/>
        <item x="1680"/>
        <item x="1442"/>
        <item x="1690"/>
        <item x="1740"/>
        <item x="2236"/>
        <item x="1873"/>
        <item x="1825"/>
        <item x="2149"/>
        <item x="1271"/>
        <item x="1686"/>
        <item x="1634"/>
        <item x="1950"/>
        <item x="1730"/>
        <item x="1359"/>
        <item x="1547"/>
        <item x="2123"/>
        <item x="1812"/>
        <item x="2143"/>
        <item x="1866"/>
        <item x="1612"/>
        <item x="1681"/>
        <item x="1601"/>
        <item x="1398"/>
        <item x="1395"/>
        <item x="1724"/>
        <item x="1247"/>
        <item x="1859"/>
        <item x="1328"/>
        <item x="1353"/>
        <item x="1831"/>
        <item x="1855"/>
        <item x="1717"/>
        <item x="1334"/>
        <item x="1310"/>
        <item x="1419"/>
        <item x="1389"/>
        <item x="1476"/>
        <item x="1719"/>
        <item x="1725"/>
        <item x="1787"/>
        <item x="1677"/>
        <item x="1552"/>
        <item x="1563"/>
        <item x="1794"/>
        <item x="2104"/>
        <item x="2113"/>
        <item x="1718"/>
        <item x="1463"/>
        <item x="1278"/>
        <item x="1704"/>
        <item x="1799"/>
        <item x="2142"/>
        <item x="1223"/>
        <item x="1375"/>
        <item x="1209"/>
        <item x="1751"/>
        <item x="1732"/>
        <item x="1237"/>
        <item x="1425"/>
        <item x="1467"/>
        <item x="1685"/>
        <item x="1376"/>
        <item x="1387"/>
        <item x="1309"/>
        <item x="1338"/>
        <item x="1890"/>
        <item x="1737"/>
        <item x="1191"/>
        <item x="1693"/>
        <item x="1386"/>
        <item x="1174"/>
        <item x="1964"/>
        <item x="1585"/>
        <item x="1571"/>
        <item x="1956"/>
        <item x="1791"/>
        <item x="1903"/>
        <item x="1772"/>
        <item x="1663"/>
        <item x="1028"/>
        <item x="1579"/>
        <item x="1540"/>
        <item x="834"/>
        <item x="1227"/>
        <item x="1461"/>
        <item x="1468"/>
        <item x="1219"/>
        <item x="960"/>
        <item x="1374"/>
        <item x="1702"/>
        <item x="1984"/>
        <item x="1469"/>
        <item x="1329"/>
        <item x="1288"/>
        <item x="1687"/>
        <item x="1280"/>
        <item x="1770"/>
        <item x="1485"/>
        <item x="1884"/>
        <item x="1506"/>
        <item x="1545"/>
        <item x="1586"/>
        <item x="1555"/>
        <item x="1511"/>
        <item x="1524"/>
        <item x="2062"/>
        <item x="1499"/>
        <item x="1163"/>
        <item x="1528"/>
        <item x="1862"/>
        <item x="1380"/>
        <item x="1598"/>
        <item x="1531"/>
        <item x="1640"/>
        <item x="1471"/>
        <item x="1322"/>
        <item x="1289"/>
        <item x="1637"/>
        <item x="1470"/>
        <item x="1433"/>
        <item x="1285"/>
        <item x="2093"/>
        <item x="886"/>
        <item x="1529"/>
        <item x="1493"/>
        <item x="1186"/>
        <item x="1565"/>
        <item x="1326"/>
        <item x="1462"/>
        <item x="1894"/>
        <item x="1841"/>
        <item x="1901"/>
        <item x="1080"/>
        <item x="1451"/>
        <item x="1593"/>
        <item x="1607"/>
        <item x="749"/>
        <item x="1435"/>
        <item x="1171"/>
        <item x="1153"/>
        <item x="1494"/>
        <item x="1217"/>
        <item x="1539"/>
        <item x="1515"/>
        <item x="1965"/>
        <item x="1548"/>
        <item x="1170"/>
        <item x="836"/>
        <item x="1618"/>
        <item x="1137"/>
        <item x="1340"/>
        <item x="1584"/>
        <item x="1384"/>
        <item x="1631"/>
        <item x="1370"/>
        <item x="1233"/>
        <item x="1070"/>
        <item x="1707"/>
        <item x="1575"/>
        <item x="2220"/>
        <item x="1360"/>
        <item x="838"/>
        <item x="1401"/>
        <item x="1239"/>
        <item x="1431"/>
        <item x="1452"/>
        <item x="1379"/>
        <item x="1364"/>
        <item x="1054"/>
        <item x="1735"/>
        <item x="1544"/>
        <item x="996"/>
        <item x="860"/>
        <item x="1093"/>
        <item x="1270"/>
        <item x="1103"/>
        <item x="1683"/>
        <item x="1089"/>
        <item x="1821"/>
        <item x="1117"/>
        <item x="1275"/>
        <item x="1588"/>
        <item x="1559"/>
        <item x="1180"/>
        <item x="1691"/>
        <item x="1152"/>
        <item x="1670"/>
        <item x="1438"/>
        <item x="1402"/>
        <item x="1248"/>
        <item x="1352"/>
        <item x="1705"/>
        <item x="1908"/>
        <item x="1573"/>
        <item x="1695"/>
        <item x="1361"/>
        <item x="2078"/>
        <item x="904"/>
        <item x="1357"/>
        <item x="928"/>
        <item x="2467"/>
        <item x="1202"/>
        <item x="1517"/>
        <item x="2799"/>
        <item x="1648"/>
        <item x="1605"/>
        <item x="1299"/>
        <item x="1284"/>
        <item x="973"/>
        <item x="2016"/>
        <item x="1448"/>
        <item x="1527"/>
        <item x="1107"/>
        <item x="1399"/>
        <item x="1167"/>
        <item x="716"/>
        <item x="1562"/>
        <item x="1027"/>
        <item x="1253"/>
        <item x="1570"/>
        <item x="1520"/>
        <item x="1020"/>
        <item x="1536"/>
        <item x="1367"/>
        <item x="1274"/>
        <item x="1195"/>
        <item x="434"/>
        <item x="1184"/>
        <item x="1551"/>
        <item x="1218"/>
        <item x="1496"/>
        <item x="1241"/>
        <item x="1213"/>
        <item x="1595"/>
        <item x="1446"/>
        <item x="938"/>
        <item x="1726"/>
        <item x="1189"/>
        <item x="878"/>
        <item x="1369"/>
        <item x="1475"/>
        <item x="1632"/>
        <item x="1856"/>
        <item x="1141"/>
        <item x="1518"/>
        <item x="1010"/>
        <item x="1682"/>
        <item x="1287"/>
        <item x="1508"/>
        <item x="1456"/>
        <item x="1157"/>
        <item x="1127"/>
        <item x="739"/>
        <item x="1203"/>
        <item x="1492"/>
        <item x="1417"/>
        <item x="1509"/>
        <item x="1630"/>
        <item x="1265"/>
        <item x="1000"/>
        <item x="1337"/>
        <item x="1411"/>
        <item x="1244"/>
        <item x="1669"/>
        <item x="1502"/>
        <item x="1936"/>
        <item x="1290"/>
        <item x="1422"/>
        <item x="1113"/>
        <item x="1164"/>
        <item x="1146"/>
        <item x="1116"/>
        <item x="1382"/>
        <item x="1243"/>
        <item x="1543"/>
        <item x="1396"/>
        <item x="1159"/>
        <item x="1060"/>
        <item x="1366"/>
        <item x="1602"/>
        <item x="847"/>
        <item x="1139"/>
        <item x="1788"/>
        <item x="1037"/>
        <item x="1330"/>
        <item x="827"/>
        <item x="2009"/>
        <item x="882"/>
        <item x="1210"/>
        <item x="1311"/>
        <item x="1212"/>
        <item x="1407"/>
        <item x="1405"/>
        <item x="1478"/>
        <item x="1071"/>
        <item x="1114"/>
        <item x="1510"/>
        <item x="958"/>
        <item x="939"/>
        <item x="1335"/>
        <item x="1225"/>
        <item x="890"/>
        <item x="1749"/>
        <item x="992"/>
        <item x="1440"/>
        <item x="1378"/>
        <item x="921"/>
        <item x="1486"/>
        <item x="1208"/>
        <item x="814"/>
        <item x="1016"/>
        <item x="1324"/>
        <item x="1021"/>
        <item x="1245"/>
        <item x="1295"/>
        <item x="1086"/>
        <item x="1019"/>
        <item x="1220"/>
        <item x="1138"/>
        <item x="1281"/>
        <item x="1088"/>
        <item x="1023"/>
        <item x="1085"/>
        <item x="508"/>
        <item x="1332"/>
        <item x="1064"/>
        <item x="1131"/>
        <item x="823"/>
        <item x="1264"/>
        <item x="1320"/>
        <item x="1129"/>
        <item x="1497"/>
        <item x="1891"/>
        <item x="1388"/>
        <item x="819"/>
        <item x="1242"/>
        <item x="1258"/>
        <item x="1349"/>
        <item x="1143"/>
        <item x="1294"/>
        <item x="1356"/>
        <item x="1259"/>
        <item x="995"/>
        <item x="1542"/>
        <item x="1319"/>
        <item x="985"/>
        <item x="1428"/>
        <item x="1031"/>
        <item x="1775"/>
        <item x="1564"/>
        <item x="1305"/>
        <item x="1231"/>
        <item x="935"/>
        <item x="1302"/>
        <item x="1165"/>
        <item x="1345"/>
        <item x="1291"/>
        <item x="1755"/>
        <item x="1314"/>
        <item x="858"/>
        <item x="1246"/>
        <item x="1604"/>
        <item x="1444"/>
        <item x="1187"/>
        <item x="1430"/>
        <item x="1286"/>
        <item x="1012"/>
        <item x="1304"/>
        <item x="809"/>
        <item x="1066"/>
        <item x="761"/>
        <item x="831"/>
        <item x="1074"/>
        <item x="1514"/>
        <item x="844"/>
        <item x="1196"/>
        <item x="1134"/>
        <item x="1207"/>
        <item x="1339"/>
        <item x="1267"/>
        <item x="994"/>
        <item x="980"/>
        <item x="763"/>
        <item x="670"/>
        <item x="381"/>
        <item x="1097"/>
        <item x="1101"/>
        <item x="1434"/>
        <item x="1526"/>
        <item x="223"/>
        <item x="1172"/>
        <item x="1394"/>
        <item x="1111"/>
        <item x="1371"/>
        <item x="2122"/>
        <item x="1069"/>
        <item x="1315"/>
        <item x="1355"/>
        <item x="1342"/>
        <item x="2084"/>
        <item x="1039"/>
        <item x="1072"/>
        <item x="920"/>
        <item x="990"/>
        <item x="1257"/>
        <item x="1221"/>
        <item x="1313"/>
        <item x="1362"/>
        <item x="991"/>
        <item x="1437"/>
        <item x="955"/>
        <item x="701"/>
        <item x="1464"/>
        <item x="1541"/>
        <item x="1201"/>
        <item x="1151"/>
        <item x="1235"/>
        <item x="1368"/>
        <item x="956"/>
        <item x="1136"/>
        <item x="1032"/>
        <item x="1658"/>
        <item x="1192"/>
        <item x="1236"/>
        <item x="1042"/>
        <item x="1489"/>
        <item x="1038"/>
        <item x="1501"/>
        <item x="1252"/>
        <item x="1200"/>
        <item x="1818"/>
        <item x="1149"/>
        <item x="1024"/>
        <item x="1125"/>
        <item x="1363"/>
        <item x="1276"/>
        <item x="1084"/>
        <item x="1046"/>
        <item x="1123"/>
        <item x="1007"/>
        <item x="1423"/>
        <item x="1347"/>
        <item x="1234"/>
        <item x="1078"/>
        <item x="899"/>
        <item x="1354"/>
        <item x="1415"/>
        <item x="637"/>
        <item x="1298"/>
        <item x="1341"/>
        <item x="1303"/>
        <item x="1256"/>
        <item x="1408"/>
        <item x="1614"/>
        <item x="1385"/>
        <item x="1150"/>
        <item x="1018"/>
        <item x="1096"/>
        <item x="741"/>
        <item x="1348"/>
        <item x="775"/>
        <item x="1130"/>
        <item x="1052"/>
        <item x="1228"/>
        <item x="772"/>
        <item x="1106"/>
        <item x="1173"/>
        <item x="879"/>
        <item x="1057"/>
        <item x="881"/>
        <item x="885"/>
        <item x="1122"/>
        <item x="1560"/>
        <item x="1333"/>
        <item x="1061"/>
        <item x="1739"/>
        <item x="863"/>
        <item x="1482"/>
        <item x="1004"/>
        <item x="988"/>
        <item x="1112"/>
        <item x="1216"/>
        <item x="866"/>
        <item x="915"/>
        <item x="850"/>
        <item x="1168"/>
        <item x="1534"/>
        <item x="1002"/>
        <item x="1041"/>
        <item x="1142"/>
        <item x="1162"/>
        <item x="1343"/>
        <item x="1392"/>
        <item x="1035"/>
        <item x="1523"/>
        <item x="789"/>
        <item x="1764"/>
        <item x="1351"/>
        <item x="830"/>
        <item x="925"/>
        <item x="1194"/>
        <item x="1372"/>
        <item x="1307"/>
        <item x="1132"/>
        <item x="811"/>
        <item x="1188"/>
        <item x="516"/>
        <item x="806"/>
        <item x="1115"/>
        <item x="1178"/>
        <item x="1533"/>
        <item x="941"/>
        <item x="1232"/>
        <item x="1261"/>
        <item x="1108"/>
        <item x="1175"/>
        <item x="1474"/>
        <item x="965"/>
        <item x="1406"/>
        <item x="1100"/>
        <item x="1176"/>
        <item x="951"/>
        <item x="1065"/>
        <item x="934"/>
        <item x="1063"/>
        <item x="685"/>
        <item x="976"/>
        <item x="801"/>
        <item x="669"/>
        <item x="864"/>
        <item x="1426"/>
        <item x="868"/>
        <item x="936"/>
        <item x="913"/>
        <item x="1014"/>
        <item x="1676"/>
        <item x="695"/>
        <item x="1079"/>
        <item x="1222"/>
        <item x="1802"/>
        <item x="972"/>
        <item x="910"/>
        <item x="1481"/>
        <item x="983"/>
        <item x="1040"/>
        <item x="1297"/>
        <item x="1925"/>
        <item x="1306"/>
        <item x="870"/>
        <item x="1140"/>
        <item x="1255"/>
        <item x="1062"/>
        <item x="1145"/>
        <item x="1005"/>
        <item x="884"/>
        <item x="1124"/>
        <item x="848"/>
        <item x="1457"/>
        <item x="711"/>
        <item x="1081"/>
        <item x="1504"/>
        <item x="1266"/>
        <item x="1454"/>
        <item x="1316"/>
        <item x="919"/>
        <item x="1017"/>
        <item x="1049"/>
        <item x="867"/>
        <item x="1155"/>
        <item x="873"/>
        <item x="1577"/>
        <item x="798"/>
        <item x="220"/>
        <item x="957"/>
        <item x="1128"/>
        <item x="861"/>
        <item x="971"/>
        <item x="1094"/>
        <item x="1050"/>
        <item x="1182"/>
        <item x="654"/>
        <item x="1076"/>
        <item x="1513"/>
        <item x="1296"/>
        <item x="1781"/>
        <item x="777"/>
        <item x="1214"/>
        <item x="1058"/>
        <item x="968"/>
        <item x="930"/>
        <item x="790"/>
        <item x="998"/>
        <item x="1043"/>
        <item x="750"/>
        <item x="924"/>
        <item x="1199"/>
        <item x="665"/>
        <item x="1022"/>
        <item x="796"/>
        <item x="655"/>
        <item x="943"/>
        <item x="902"/>
        <item x="969"/>
        <item x="1109"/>
        <item x="821"/>
        <item x="946"/>
        <item x="1160"/>
        <item x="754"/>
        <item x="1249"/>
        <item x="1135"/>
        <item x="1166"/>
        <item x="997"/>
        <item x="1001"/>
        <item x="580"/>
        <item x="829"/>
        <item x="1051"/>
        <item x="753"/>
        <item x="644"/>
        <item x="1098"/>
        <item x="1238"/>
        <item x="389"/>
        <item x="833"/>
        <item x="1644"/>
        <item x="1318"/>
        <item x="504"/>
        <item x="1711"/>
        <item x="1148"/>
        <item x="794"/>
        <item x="567"/>
        <item x="797"/>
        <item x="1126"/>
        <item x="903"/>
        <item x="929"/>
        <item x="771"/>
        <item x="1447"/>
        <item x="719"/>
        <item x="842"/>
        <item x="1105"/>
        <item x="730"/>
        <item x="1498"/>
        <item x="1036"/>
        <item x="1587"/>
        <item x="1308"/>
        <item x="751"/>
        <item x="1346"/>
        <item x="774"/>
        <item x="1147"/>
        <item x="699"/>
        <item x="1158"/>
        <item x="1083"/>
        <item x="1283"/>
        <item x="948"/>
        <item x="1048"/>
        <item x="810"/>
        <item x="1646"/>
        <item x="891"/>
        <item x="792"/>
        <item x="979"/>
        <item x="981"/>
        <item x="1055"/>
        <item x="803"/>
        <item x="962"/>
        <item x="1240"/>
        <item x="1068"/>
        <item x="1067"/>
        <item x="1181"/>
        <item x="1301"/>
        <item x="1466"/>
        <item x="966"/>
        <item x="765"/>
        <item x="898"/>
        <item x="880"/>
        <item x="813"/>
        <item x="914"/>
        <item x="668"/>
        <item x="1190"/>
        <item x="1025"/>
        <item x="1003"/>
        <item x="1410"/>
        <item x="641"/>
        <item x="906"/>
        <item x="720"/>
        <item x="1154"/>
        <item x="1008"/>
        <item x="1414"/>
        <item x="762"/>
        <item x="1832"/>
        <item x="952"/>
        <item x="1156"/>
        <item x="825"/>
        <item x="638"/>
        <item x="703"/>
        <item x="932"/>
        <item x="721"/>
        <item x="1198"/>
        <item x="530"/>
        <item x="1099"/>
        <item x="800"/>
        <item x="961"/>
        <item x="840"/>
        <item x="1092"/>
        <item x="826"/>
        <item x="1121"/>
        <item x="779"/>
        <item x="1053"/>
        <item x="975"/>
        <item x="815"/>
        <item x="953"/>
        <item x="727"/>
        <item x="993"/>
        <item x="629"/>
        <item x="1206"/>
        <item x="857"/>
        <item x="950"/>
        <item x="933"/>
        <item x="768"/>
        <item x="942"/>
        <item x="1459"/>
        <item x="1193"/>
        <item x="843"/>
        <item x="591"/>
        <item x="964"/>
        <item x="841"/>
        <item x="931"/>
        <item x="691"/>
        <item x="832"/>
        <item x="1226"/>
        <item x="846"/>
        <item x="1095"/>
        <item x="876"/>
        <item x="737"/>
        <item x="627"/>
        <item x="901"/>
        <item x="894"/>
        <item x="1110"/>
        <item x="622"/>
        <item x="766"/>
        <item x="908"/>
        <item x="784"/>
        <item x="652"/>
        <item x="663"/>
        <item x="757"/>
        <item x="642"/>
        <item x="608"/>
        <item x="565"/>
        <item x="758"/>
        <item x="1119"/>
        <item x="963"/>
        <item x="743"/>
        <item x="808"/>
        <item x="1073"/>
        <item x="785"/>
        <item x="726"/>
        <item x="767"/>
        <item x="616"/>
        <item x="859"/>
        <item x="986"/>
        <item x="787"/>
        <item x="872"/>
        <item x="853"/>
        <item x="812"/>
        <item x="989"/>
        <item x="805"/>
        <item x="1015"/>
        <item x="506"/>
        <item x="677"/>
        <item x="649"/>
        <item x="740"/>
        <item x="862"/>
        <item x="824"/>
        <item x="828"/>
        <item x="596"/>
        <item x="791"/>
        <item x="889"/>
        <item x="1897"/>
        <item x="807"/>
        <item x="702"/>
        <item x="590"/>
        <item x="647"/>
        <item x="450"/>
        <item x="1102"/>
        <item x="646"/>
        <item x="820"/>
        <item x="747"/>
        <item x="835"/>
        <item x="940"/>
        <item x="1251"/>
        <item x="660"/>
        <item x="603"/>
        <item x="887"/>
        <item x="615"/>
        <item x="722"/>
        <item x="893"/>
        <item x="593"/>
        <item x="1807"/>
        <item x="1044"/>
        <item x="918"/>
        <item x="907"/>
        <item x="557"/>
        <item x="639"/>
        <item x="822"/>
        <item x="1056"/>
        <item x="732"/>
        <item x="744"/>
        <item x="1331"/>
        <item x="895"/>
        <item x="854"/>
        <item x="917"/>
        <item x="770"/>
        <item x="892"/>
        <item x="855"/>
        <item x="648"/>
        <item x="865"/>
        <item x="816"/>
        <item x="937"/>
        <item x="681"/>
        <item x="1183"/>
        <item x="970"/>
        <item x="710"/>
        <item x="888"/>
        <item x="778"/>
        <item x="735"/>
        <item x="802"/>
        <item x="623"/>
        <item x="875"/>
        <item x="432"/>
        <item x="604"/>
        <item x="643"/>
        <item x="621"/>
        <item x="705"/>
        <item x="818"/>
        <item x="851"/>
        <item x="714"/>
        <item x="793"/>
        <item x="852"/>
        <item x="782"/>
        <item x="926"/>
        <item x="1657"/>
        <item x="1590"/>
        <item x="377"/>
        <item x="657"/>
        <item x="692"/>
        <item x="671"/>
        <item x="746"/>
        <item x="745"/>
        <item x="923"/>
        <item x="769"/>
        <item x="661"/>
        <item x="922"/>
        <item x="967"/>
        <item x="509"/>
        <item x="1530"/>
        <item x="725"/>
        <item x="385"/>
        <item x="611"/>
        <item x="776"/>
        <item x="678"/>
        <item x="1507"/>
        <item x="636"/>
        <item x="587"/>
        <item x="619"/>
        <item x="505"/>
        <item x="837"/>
        <item x="738"/>
        <item x="781"/>
        <item x="1033"/>
        <item x="537"/>
        <item x="1045"/>
        <item x="1047"/>
        <item x="1169"/>
        <item x="602"/>
        <item x="911"/>
        <item x="683"/>
        <item x="729"/>
        <item x="673"/>
        <item x="1026"/>
        <item x="496"/>
        <item x="698"/>
        <item x="662"/>
        <item x="874"/>
        <item x="1075"/>
        <item x="408"/>
        <item x="687"/>
        <item x="515"/>
        <item x="877"/>
        <item x="759"/>
        <item x="581"/>
        <item x="1472"/>
        <item x="1144"/>
        <item x="896"/>
        <item x="949"/>
        <item x="682"/>
        <item x="664"/>
        <item x="532"/>
        <item x="551"/>
        <item x="631"/>
        <item x="704"/>
        <item x="518"/>
        <item x="788"/>
        <item x="783"/>
        <item x="804"/>
        <item x="773"/>
        <item x="733"/>
        <item x="556"/>
        <item x="916"/>
        <item x="559"/>
        <item x="1013"/>
        <item x="513"/>
        <item x="630"/>
        <item x="748"/>
        <item x="717"/>
        <item x="869"/>
        <item x="742"/>
        <item x="693"/>
        <item x="456"/>
        <item x="713"/>
        <item x="786"/>
        <item x="912"/>
        <item x="492"/>
        <item x="628"/>
        <item x="697"/>
        <item x="632"/>
        <item x="690"/>
        <item x="795"/>
        <item x="944"/>
        <item x="707"/>
        <item x="606"/>
        <item x="900"/>
        <item x="595"/>
        <item x="558"/>
        <item x="724"/>
        <item x="626"/>
        <item x="653"/>
        <item x="592"/>
        <item x="736"/>
        <item x="715"/>
        <item x="599"/>
        <item x="582"/>
        <item x="601"/>
        <item x="999"/>
        <item x="463"/>
        <item x="494"/>
        <item x="1104"/>
        <item x="718"/>
        <item x="947"/>
        <item x="959"/>
        <item x="897"/>
        <item x="310"/>
        <item x="1161"/>
        <item x="709"/>
        <item x="535"/>
        <item x="574"/>
        <item x="756"/>
        <item x="640"/>
        <item x="752"/>
        <item x="436"/>
        <item x="600"/>
        <item x="620"/>
        <item x="845"/>
        <item x="576"/>
        <item x="659"/>
        <item x="656"/>
        <item x="528"/>
        <item x="424"/>
        <item x="522"/>
        <item x="570"/>
        <item x="609"/>
        <item x="412"/>
        <item x="517"/>
        <item x="700"/>
        <item x="694"/>
        <item x="564"/>
        <item x="755"/>
        <item x="529"/>
        <item x="708"/>
        <item x="764"/>
        <item x="731"/>
        <item x="583"/>
        <item x="610"/>
        <item x="688"/>
        <item x="909"/>
        <item x="475"/>
        <item x="984"/>
        <item x="614"/>
        <item x="548"/>
        <item x="550"/>
        <item x="481"/>
        <item x="179"/>
        <item x="452"/>
        <item x="545"/>
        <item x="579"/>
        <item x="578"/>
        <item x="2028"/>
        <item x="650"/>
        <item x="588"/>
        <item x="561"/>
        <item x="706"/>
        <item x="333"/>
        <item x="407"/>
        <item x="605"/>
        <item x="624"/>
        <item x="675"/>
        <item x="387"/>
        <item x="571"/>
        <item x="799"/>
        <item x="437"/>
        <item x="540"/>
        <item x="1656"/>
        <item x="987"/>
        <item x="476"/>
        <item x="658"/>
        <item x="977"/>
        <item x="542"/>
        <item x="839"/>
        <item x="420"/>
        <item x="486"/>
        <item x="359"/>
        <item x="974"/>
        <item x="1011"/>
        <item x="411"/>
        <item x="533"/>
        <item x="607"/>
        <item x="431"/>
        <item x="448"/>
        <item x="464"/>
        <item x="386"/>
        <item x="410"/>
        <item x="546"/>
        <item x="849"/>
        <item x="651"/>
        <item x="495"/>
        <item x="634"/>
        <item x="712"/>
        <item x="569"/>
        <item x="510"/>
        <item x="477"/>
        <item x="734"/>
        <item x="531"/>
        <item x="568"/>
        <item x="345"/>
        <item x="633"/>
        <item x="502"/>
        <item x="487"/>
        <item x="332"/>
        <item x="553"/>
        <item x="618"/>
        <item x="269"/>
        <item x="585"/>
        <item x="277"/>
        <item x="728"/>
        <item x="549"/>
        <item x="760"/>
        <item x="503"/>
        <item x="598"/>
        <item x="413"/>
        <item x="625"/>
        <item x="562"/>
        <item x="490"/>
        <item x="676"/>
        <item x="280"/>
        <item x="401"/>
        <item x="511"/>
        <item x="554"/>
        <item x="635"/>
        <item x="575"/>
        <item x="462"/>
        <item x="346"/>
        <item x="501"/>
        <item x="572"/>
        <item x="563"/>
        <item x="314"/>
        <item x="395"/>
        <item x="468"/>
        <item x="905"/>
        <item x="544"/>
        <item x="445"/>
        <item x="612"/>
        <item x="945"/>
        <item x="617"/>
        <item x="458"/>
        <item x="474"/>
        <item x="525"/>
        <item x="483"/>
        <item x="288"/>
        <item x="279"/>
        <item x="283"/>
        <item x="469"/>
        <item x="318"/>
        <item x="686"/>
        <item x="284"/>
        <item x="473"/>
        <item x="25"/>
        <item x="471"/>
        <item x="521"/>
        <item x="231"/>
        <item x="399"/>
        <item x="577"/>
        <item x="536"/>
        <item x="534"/>
        <item x="442"/>
        <item x="489"/>
        <item x="290"/>
        <item x="547"/>
        <item x="586"/>
        <item x="470"/>
        <item x="552"/>
        <item x="216"/>
        <item x="560"/>
        <item x="480"/>
        <item x="390"/>
        <item x="141"/>
        <item x="142"/>
        <item x="498"/>
        <item x="419"/>
        <item x="696"/>
        <item x="856"/>
        <item x="488"/>
        <item x="355"/>
        <item x="672"/>
        <item x="519"/>
        <item x="538"/>
        <item x="597"/>
        <item x="365"/>
        <item x="451"/>
        <item x="484"/>
        <item x="883"/>
        <item x="523"/>
        <item x="871"/>
        <item x="134"/>
        <item x="418"/>
        <item x="499"/>
        <item x="427"/>
        <item x="406"/>
        <item x="2137"/>
        <item x="723"/>
        <item x="485"/>
        <item x="273"/>
        <item x="478"/>
        <item x="324"/>
        <item x="378"/>
        <item x="780"/>
        <item x="354"/>
        <item x="514"/>
        <item x="472"/>
        <item x="293"/>
        <item x="394"/>
        <item x="666"/>
        <item x="461"/>
        <item x="460"/>
        <item x="344"/>
        <item x="1029"/>
        <item x="289"/>
        <item x="375"/>
        <item x="439"/>
        <item x="524"/>
        <item x="351"/>
        <item x="373"/>
        <item x="338"/>
        <item x="405"/>
        <item x="392"/>
        <item x="73"/>
        <item x="447"/>
        <item x="954"/>
        <item x="397"/>
        <item x="218"/>
        <item x="589"/>
        <item x="594"/>
        <item x="415"/>
        <item x="817"/>
        <item x="362"/>
        <item x="323"/>
        <item x="443"/>
        <item x="684"/>
        <item x="497"/>
        <item x="222"/>
        <item x="245"/>
        <item x="371"/>
        <item x="191"/>
        <item x="422"/>
        <item x="409"/>
        <item x="429"/>
        <item x="75"/>
        <item x="374"/>
        <item x="440"/>
        <item x="425"/>
        <item x="454"/>
        <item x="370"/>
        <item x="250"/>
        <item x="393"/>
        <item x="348"/>
        <item x="526"/>
        <item x="379"/>
        <item x="396"/>
        <item x="679"/>
        <item x="135"/>
        <item x="520"/>
        <item x="433"/>
        <item x="326"/>
        <item x="330"/>
        <item x="417"/>
        <item x="313"/>
        <item x="253"/>
        <item x="261"/>
        <item x="230"/>
        <item x="479"/>
        <item x="1441"/>
        <item x="573"/>
        <item x="457"/>
        <item x="493"/>
        <item x="689"/>
        <item x="449"/>
        <item x="306"/>
        <item x="438"/>
        <item x="163"/>
        <item x="340"/>
        <item x="312"/>
        <item x="59"/>
        <item x="297"/>
        <item x="298"/>
        <item x="566"/>
        <item x="209"/>
        <item x="317"/>
        <item x="301"/>
        <item x="403"/>
        <item x="147"/>
        <item x="255"/>
        <item x="404"/>
        <item x="555"/>
        <item x="416"/>
        <item x="465"/>
        <item x="426"/>
        <item x="1090"/>
        <item x="300"/>
        <item x="364"/>
        <item x="342"/>
        <item x="376"/>
        <item x="421"/>
        <item x="339"/>
        <item x="455"/>
        <item x="325"/>
        <item x="366"/>
        <item x="466"/>
        <item x="400"/>
        <item x="170"/>
        <item x="361"/>
        <item x="441"/>
        <item x="305"/>
        <item x="337"/>
        <item x="349"/>
        <item x="328"/>
        <item x="512"/>
        <item x="444"/>
        <item x="982"/>
        <item x="226"/>
        <item x="543"/>
        <item x="241"/>
        <item x="369"/>
        <item x="446"/>
        <item x="316"/>
        <item x="336"/>
        <item x="197"/>
        <item x="127"/>
        <item x="262"/>
        <item x="435"/>
        <item x="321"/>
        <item x="107"/>
        <item x="541"/>
        <item x="215"/>
        <item x="271"/>
        <item x="239"/>
        <item x="527"/>
        <item x="256"/>
        <item x="428"/>
        <item x="391"/>
        <item x="258"/>
        <item x="329"/>
        <item x="87"/>
        <item x="294"/>
        <item x="236"/>
        <item x="130"/>
        <item x="118"/>
        <item x="315"/>
        <item x="249"/>
        <item x="308"/>
        <item x="341"/>
        <item x="367"/>
        <item x="430"/>
        <item x="248"/>
        <item x="251"/>
        <item x="235"/>
        <item x="225"/>
        <item x="353"/>
        <item x="265"/>
        <item x="343"/>
        <item x="278"/>
        <item x="195"/>
        <item x="311"/>
        <item x="334"/>
        <item x="247"/>
        <item x="204"/>
        <item x="423"/>
        <item x="291"/>
        <item x="242"/>
        <item x="243"/>
        <item x="384"/>
        <item x="213"/>
        <item x="307"/>
        <item x="414"/>
        <item x="383"/>
        <item x="267"/>
        <item x="268"/>
        <item x="352"/>
        <item x="299"/>
        <item x="368"/>
        <item x="174"/>
        <item x="193"/>
        <item x="296"/>
        <item x="206"/>
        <item x="453"/>
        <item x="380"/>
        <item x="398"/>
        <item x="327"/>
        <item x="309"/>
        <item x="211"/>
        <item x="264"/>
        <item x="198"/>
        <item x="292"/>
        <item x="303"/>
        <item x="320"/>
        <item x="275"/>
        <item x="350"/>
        <item x="270"/>
        <item x="302"/>
        <item x="645"/>
        <item x="357"/>
        <item x="246"/>
        <item x="459"/>
        <item x="232"/>
        <item x="157"/>
        <item x="244"/>
        <item x="388"/>
        <item x="208"/>
        <item x="172"/>
        <item x="221"/>
        <item x="358"/>
        <item x="229"/>
        <item x="175"/>
        <item x="210"/>
        <item x="153"/>
        <item x="539"/>
        <item x="363"/>
        <item x="156"/>
        <item x="254"/>
        <item x="613"/>
        <item x="110"/>
        <item x="224"/>
        <item x="79"/>
        <item x="266"/>
        <item x="234"/>
        <item x="192"/>
        <item x="233"/>
        <item x="30"/>
        <item x="319"/>
        <item x="145"/>
        <item x="285"/>
        <item x="237"/>
        <item x="171"/>
        <item x="182"/>
        <item x="287"/>
        <item x="165"/>
        <item x="146"/>
        <item x="38"/>
        <item x="257"/>
        <item x="286"/>
        <item x="335"/>
        <item x="53"/>
        <item x="149"/>
        <item x="240"/>
        <item x="159"/>
        <item x="295"/>
        <item x="196"/>
        <item x="200"/>
        <item x="205"/>
        <item x="259"/>
        <item x="274"/>
        <item x="168"/>
        <item x="227"/>
        <item x="84"/>
        <item x="186"/>
        <item x="304"/>
        <item x="217"/>
        <item x="281"/>
        <item x="272"/>
        <item x="99"/>
        <item x="203"/>
        <item x="927"/>
        <item x="202"/>
        <item x="160"/>
        <item x="176"/>
        <item x="155"/>
        <item x="154"/>
        <item x="187"/>
        <item x="138"/>
        <item x="92"/>
        <item x="177"/>
        <item x="372"/>
        <item x="188"/>
        <item x="56"/>
        <item x="322"/>
        <item x="2039"/>
        <item x="166"/>
        <item x="263"/>
        <item x="482"/>
        <item x="17"/>
        <item x="402"/>
        <item x="6"/>
        <item x="491"/>
        <item x="252"/>
        <item x="100"/>
        <item x="467"/>
        <item x="80"/>
        <item x="167"/>
        <item x="158"/>
        <item x="183"/>
        <item x="144"/>
        <item x="108"/>
        <item x="137"/>
        <item x="98"/>
        <item x="584"/>
        <item x="121"/>
        <item x="282"/>
        <item x="7"/>
        <item x="101"/>
        <item x="667"/>
        <item x="105"/>
        <item x="212"/>
        <item x="140"/>
        <item x="49"/>
        <item x="106"/>
        <item x="89"/>
        <item x="347"/>
        <item x="260"/>
        <item x="148"/>
        <item x="125"/>
        <item x="119"/>
        <item x="93"/>
        <item x="120"/>
        <item x="132"/>
        <item x="117"/>
        <item x="44"/>
        <item x="173"/>
        <item x="128"/>
        <item x="162"/>
        <item x="238"/>
        <item x="114"/>
        <item x="164"/>
        <item x="194"/>
        <item x="64"/>
        <item x="181"/>
        <item x="189"/>
        <item x="207"/>
        <item x="1077"/>
        <item x="103"/>
        <item x="356"/>
        <item x="102"/>
        <item x="185"/>
        <item x="82"/>
        <item x="178"/>
        <item x="143"/>
        <item x="151"/>
        <item x="199"/>
        <item x="74"/>
        <item x="180"/>
        <item x="201"/>
        <item x="123"/>
        <item x="115"/>
        <item x="42"/>
        <item x="116"/>
        <item x="86"/>
        <item x="78"/>
        <item x="152"/>
        <item x="219"/>
        <item x="169"/>
        <item x="122"/>
        <item x="136"/>
        <item x="68"/>
        <item x="97"/>
        <item x="126"/>
        <item x="129"/>
        <item x="13"/>
        <item x="90"/>
        <item x="184"/>
        <item x="360"/>
        <item x="95"/>
        <item x="28"/>
        <item x="83"/>
        <item x="94"/>
        <item x="11"/>
        <item x="91"/>
        <item x="45"/>
        <item x="88"/>
        <item x="112"/>
        <item x="63"/>
        <item x="276"/>
        <item x="133"/>
        <item x="190"/>
        <item x="113"/>
        <item x="228"/>
        <item x="77"/>
        <item x="131"/>
        <item x="60"/>
        <item x="109"/>
        <item x="81"/>
        <item x="65"/>
        <item x="69"/>
        <item x="47"/>
        <item x="67"/>
        <item x="96"/>
        <item x="40"/>
        <item x="500"/>
        <item x="15"/>
        <item x="62"/>
        <item x="12"/>
        <item x="70"/>
        <item x="35"/>
        <item x="52"/>
        <item x="55"/>
        <item x="16"/>
        <item x="36"/>
        <item x="54"/>
        <item x="51"/>
        <item x="85"/>
        <item x="57"/>
        <item x="32"/>
        <item x="27"/>
        <item x="61"/>
        <item x="382"/>
        <item x="104"/>
        <item x="39"/>
        <item x="111"/>
        <item x="50"/>
        <item x="124"/>
        <item x="139"/>
        <item x="150"/>
        <item x="41"/>
        <item x="214"/>
        <item x="58"/>
        <item x="1889"/>
        <item x="76"/>
        <item x="18"/>
        <item x="48"/>
        <item x="31"/>
        <item x="29"/>
        <item x="66"/>
        <item x="72"/>
        <item x="0"/>
        <item x="46"/>
        <item x="19"/>
        <item x="34"/>
        <item x="23"/>
        <item x="22"/>
        <item x="14"/>
        <item x="20"/>
        <item x="37"/>
        <item x="43"/>
        <item x="24"/>
        <item x="71"/>
        <item x="33"/>
        <item x="21"/>
        <item x="9"/>
        <item x="10"/>
        <item x="1"/>
        <item x="5"/>
        <item x="2"/>
        <item x="161"/>
        <item x="8"/>
        <item x="26"/>
        <item x="3"/>
        <item x="4"/>
        <item t="default"/>
      </items>
    </pivotField>
    <pivotField dataField="1" showAll="0">
      <items count="2980">
        <item x="2940"/>
        <item x="2956"/>
        <item x="2973"/>
        <item x="2972"/>
        <item x="2977"/>
        <item x="2974"/>
        <item x="2975"/>
        <item x="2957"/>
        <item x="2933"/>
        <item x="2968"/>
        <item x="2963"/>
        <item x="2976"/>
        <item x="2900"/>
        <item x="2774"/>
        <item x="2962"/>
        <item x="2943"/>
        <item x="2949"/>
        <item x="2958"/>
        <item x="2965"/>
        <item x="2970"/>
        <item x="2936"/>
        <item x="2911"/>
        <item x="2948"/>
        <item x="2954"/>
        <item x="2971"/>
        <item x="2850"/>
        <item x="2961"/>
        <item x="2966"/>
        <item x="2939"/>
        <item x="2959"/>
        <item x="2941"/>
        <item x="2836"/>
        <item x="2967"/>
        <item x="2931"/>
        <item x="2929"/>
        <item x="2750"/>
        <item x="2960"/>
        <item x="2947"/>
        <item x="2845"/>
        <item x="2880"/>
        <item x="2832"/>
        <item x="2908"/>
        <item x="2731"/>
        <item x="2601"/>
        <item x="2930"/>
        <item x="2935"/>
        <item x="2903"/>
        <item x="2355"/>
        <item x="329"/>
        <item x="2583"/>
        <item x="2950"/>
        <item x="2775"/>
        <item x="2964"/>
        <item x="2878"/>
        <item x="2952"/>
        <item x="2955"/>
        <item x="2951"/>
        <item x="1675"/>
        <item x="2819"/>
        <item x="2741"/>
        <item x="2374"/>
        <item x="2978"/>
        <item x="1292"/>
        <item x="2938"/>
        <item x="2738"/>
        <item x="2928"/>
        <item x="2299"/>
        <item x="2921"/>
        <item x="2158"/>
        <item x="2937"/>
        <item x="2875"/>
        <item x="2942"/>
        <item x="2890"/>
        <item x="2918"/>
        <item x="2944"/>
        <item x="2848"/>
        <item x="2818"/>
        <item x="1339"/>
        <item x="2946"/>
        <item x="2524"/>
        <item x="2891"/>
        <item x="2914"/>
        <item x="2934"/>
        <item x="979"/>
        <item x="2877"/>
        <item x="2038"/>
        <item x="2840"/>
        <item x="2199"/>
        <item x="2124"/>
        <item x="2860"/>
        <item x="2867"/>
        <item x="2920"/>
        <item x="2772"/>
        <item x="1889"/>
        <item x="2969"/>
        <item x="2626"/>
        <item x="2408"/>
        <item x="2047"/>
        <item x="2913"/>
        <item x="2897"/>
        <item x="2922"/>
        <item x="511"/>
        <item x="2915"/>
        <item x="2953"/>
        <item x="2902"/>
        <item x="1183"/>
        <item x="2011"/>
        <item x="2874"/>
        <item x="2886"/>
        <item x="2784"/>
        <item x="221"/>
        <item x="2859"/>
        <item x="2945"/>
        <item x="2853"/>
        <item x="2780"/>
        <item x="2078"/>
        <item x="2932"/>
        <item x="2673"/>
        <item x="2925"/>
        <item x="2901"/>
        <item x="1625"/>
        <item x="2670"/>
        <item x="2864"/>
        <item x="2507"/>
        <item x="2887"/>
        <item x="2699"/>
        <item x="2794"/>
        <item x="2756"/>
        <item x="1655"/>
        <item x="2692"/>
        <item x="2916"/>
        <item x="1964"/>
        <item x="2924"/>
        <item x="2539"/>
        <item x="2503"/>
        <item x="2744"/>
        <item x="2843"/>
        <item x="2159"/>
        <item x="1532"/>
        <item x="2778"/>
        <item x="2134"/>
        <item x="2460"/>
        <item x="2620"/>
        <item x="2899"/>
        <item x="2710"/>
        <item x="2810"/>
        <item x="2548"/>
        <item x="2490"/>
        <item x="2898"/>
        <item x="1237"/>
        <item x="1565"/>
        <item x="2876"/>
        <item x="2131"/>
        <item x="2895"/>
        <item x="2380"/>
        <item x="2475"/>
        <item x="2906"/>
        <item x="2662"/>
        <item x="2847"/>
        <item x="2868"/>
        <item x="2800"/>
        <item x="2014"/>
        <item x="2737"/>
        <item x="2745"/>
        <item x="2882"/>
        <item x="2536"/>
        <item x="2622"/>
        <item x="2927"/>
        <item x="2787"/>
        <item x="2817"/>
        <item x="2797"/>
        <item x="2808"/>
        <item x="218"/>
        <item x="2569"/>
        <item x="25"/>
        <item x="2833"/>
        <item x="2729"/>
        <item x="2502"/>
        <item x="1687"/>
        <item x="2683"/>
        <item x="432"/>
        <item x="2747"/>
        <item x="2767"/>
        <item x="2143"/>
        <item x="2919"/>
        <item x="2814"/>
        <item x="2178"/>
        <item x="2077"/>
        <item x="2804"/>
        <item x="2633"/>
        <item x="2764"/>
        <item x="1887"/>
        <item x="2554"/>
        <item x="2869"/>
        <item x="1984"/>
        <item x="2090"/>
        <item x="2518"/>
        <item x="2748"/>
        <item x="2896"/>
        <item x="1539"/>
        <item x="2621"/>
        <item x="675"/>
        <item x="1061"/>
        <item x="2641"/>
        <item x="2695"/>
        <item x="2005"/>
        <item x="2156"/>
        <item x="1434"/>
        <item x="2725"/>
        <item x="2758"/>
        <item x="2838"/>
        <item x="2883"/>
        <item x="2597"/>
        <item x="2348"/>
        <item x="2788"/>
        <item x="2858"/>
        <item x="2855"/>
        <item x="2676"/>
        <item x="2236"/>
        <item x="2909"/>
        <item x="2188"/>
        <item x="2591"/>
        <item x="2854"/>
        <item x="2254"/>
        <item x="1037"/>
        <item x="380"/>
        <item x="2771"/>
        <item x="2811"/>
        <item x="1627"/>
        <item x="2649"/>
        <item x="2834"/>
        <item x="2517"/>
        <item x="2752"/>
        <item x="1741"/>
        <item x="2261"/>
        <item x="683"/>
        <item x="1705"/>
        <item x="2656"/>
        <item x="2912"/>
        <item x="2739"/>
        <item x="2441"/>
        <item x="2857"/>
        <item x="2861"/>
        <item x="2856"/>
        <item x="2704"/>
        <item x="2790"/>
        <item x="2589"/>
        <item x="1612"/>
        <item x="2272"/>
        <item x="2543"/>
        <item x="1008"/>
        <item x="2267"/>
        <item x="2007"/>
        <item x="2884"/>
        <item x="2454"/>
        <item x="1475"/>
        <item x="2230"/>
        <item x="2417"/>
        <item x="1438"/>
        <item x="2658"/>
        <item x="2453"/>
        <item x="2785"/>
        <item x="2651"/>
        <item x="2552"/>
        <item x="2636"/>
        <item x="2587"/>
        <item x="2688"/>
        <item x="2146"/>
        <item x="2846"/>
        <item x="2269"/>
        <item x="2588"/>
        <item x="2511"/>
        <item x="2142"/>
        <item x="2681"/>
        <item x="2340"/>
        <item x="2841"/>
        <item x="2389"/>
        <item x="2807"/>
        <item x="2828"/>
        <item x="2287"/>
        <item x="2894"/>
        <item x="2062"/>
        <item x="2835"/>
        <item x="2851"/>
        <item x="2646"/>
        <item x="2768"/>
        <item x="2529"/>
        <item x="2387"/>
        <item x="2276"/>
        <item x="2513"/>
        <item x="1989"/>
        <item x="2376"/>
        <item x="2265"/>
        <item x="1552"/>
        <item x="2871"/>
        <item x="2627"/>
        <item x="2812"/>
        <item x="2342"/>
        <item x="2558"/>
        <item x="2751"/>
        <item x="2193"/>
        <item x="2232"/>
        <item x="2382"/>
        <item x="2377"/>
        <item x="1652"/>
        <item x="2465"/>
        <item x="1828"/>
        <item x="2325"/>
        <item x="2434"/>
        <item x="2746"/>
        <item x="2089"/>
        <item x="1694"/>
        <item x="2760"/>
        <item x="2801"/>
        <item x="2183"/>
        <item x="2334"/>
        <item x="2702"/>
        <item x="2181"/>
        <item x="2297"/>
        <item x="2041"/>
        <item x="2700"/>
        <item x="1776"/>
        <item x="2367"/>
        <item x="2438"/>
        <item x="2550"/>
        <item x="2200"/>
        <item x="1779"/>
        <item x="2076"/>
        <item x="2666"/>
        <item x="2786"/>
        <item x="2510"/>
        <item x="2168"/>
        <item x="2680"/>
        <item x="2008"/>
        <item x="1922"/>
        <item x="2012"/>
        <item x="2734"/>
        <item x="2413"/>
        <item x="2609"/>
        <item x="1912"/>
        <item x="1855"/>
        <item x="2527"/>
        <item x="2631"/>
        <item x="2175"/>
        <item x="2386"/>
        <item x="2665"/>
        <item x="1970"/>
        <item x="2533"/>
        <item x="2678"/>
        <item x="2852"/>
        <item x="2842"/>
        <item x="2266"/>
        <item x="2262"/>
        <item x="1273"/>
        <item x="2514"/>
        <item x="1590"/>
        <item x="2405"/>
        <item x="2187"/>
        <item x="2366"/>
        <item x="2505"/>
        <item x="2525"/>
        <item x="2358"/>
        <item x="2344"/>
        <item x="2049"/>
        <item x="1986"/>
        <item x="2830"/>
        <item x="2910"/>
        <item x="2798"/>
        <item x="2307"/>
        <item x="512"/>
        <item x="2559"/>
        <item x="2144"/>
        <item x="2495"/>
        <item x="2732"/>
        <item x="2001"/>
        <item x="2606"/>
        <item x="2135"/>
        <item x="2259"/>
        <item x="2100"/>
        <item x="2133"/>
        <item x="2822"/>
        <item x="1983"/>
        <item x="2241"/>
        <item x="2643"/>
        <item x="2650"/>
        <item x="2654"/>
        <item x="2481"/>
        <item x="2185"/>
        <item x="2682"/>
        <item x="2345"/>
        <item x="2464"/>
        <item x="2661"/>
        <item x="2879"/>
        <item x="2371"/>
        <item x="2820"/>
        <item x="2396"/>
        <item x="2765"/>
        <item x="1680"/>
        <item x="2888"/>
        <item x="2905"/>
        <item x="2516"/>
        <item x="1689"/>
        <item x="2018"/>
        <item x="2407"/>
        <item x="2526"/>
        <item x="2816"/>
        <item x="2639"/>
        <item x="2249"/>
        <item x="1289"/>
        <item x="1974"/>
        <item x="2806"/>
        <item x="2180"/>
        <item x="1863"/>
        <item x="1891"/>
        <item x="2326"/>
        <item x="2323"/>
        <item x="1637"/>
        <item x="2324"/>
        <item x="2066"/>
        <item x="1629"/>
        <item x="2668"/>
        <item x="2592"/>
        <item x="2288"/>
        <item x="2195"/>
        <item x="2455"/>
        <item x="2322"/>
        <item x="1824"/>
        <item x="1917"/>
        <item x="1449"/>
        <item x="2623"/>
        <item x="2273"/>
        <item x="2563"/>
        <item x="1954"/>
        <item x="2197"/>
        <item x="2604"/>
        <item x="1614"/>
        <item x="2177"/>
        <item x="2404"/>
        <item x="1509"/>
        <item x="2174"/>
        <item x="1663"/>
        <item x="2862"/>
        <item x="2773"/>
        <item x="2532"/>
        <item x="2872"/>
        <item x="2317"/>
        <item x="1969"/>
        <item x="1846"/>
        <item x="2149"/>
        <item x="2873"/>
        <item x="2705"/>
        <item x="2234"/>
        <item x="2865"/>
        <item x="2362"/>
        <item x="2837"/>
        <item x="2556"/>
        <item x="2220"/>
        <item x="2619"/>
        <item x="2586"/>
        <item x="2485"/>
        <item x="1586"/>
        <item x="2733"/>
        <item x="2829"/>
        <item x="2055"/>
        <item x="2538"/>
        <item x="2109"/>
        <item x="2613"/>
        <item x="2359"/>
        <item x="1878"/>
        <item x="2712"/>
        <item x="1033"/>
        <item x="1677"/>
        <item x="1641"/>
        <item x="1892"/>
        <item x="2726"/>
        <item x="2708"/>
        <item x="2449"/>
        <item x="2763"/>
        <item x="2917"/>
        <item x="2792"/>
        <item x="2759"/>
        <item x="2549"/>
        <item x="2542"/>
        <item x="2494"/>
        <item x="2399"/>
        <item x="2870"/>
        <item x="2278"/>
        <item x="1088"/>
        <item x="2472"/>
        <item x="2293"/>
        <item x="2565"/>
        <item x="2796"/>
        <item x="2701"/>
        <item x="2284"/>
        <item x="2761"/>
        <item x="2795"/>
        <item x="2632"/>
        <item x="2036"/>
        <item x="2581"/>
        <item x="2097"/>
        <item x="1994"/>
        <item x="2802"/>
        <item x="1120"/>
        <item x="2304"/>
        <item x="2051"/>
        <item x="2648"/>
        <item x="2766"/>
        <item x="2271"/>
        <item x="1958"/>
        <item x="2566"/>
        <item x="2056"/>
        <item x="2831"/>
        <item x="2863"/>
        <item x="2268"/>
        <item x="2492"/>
        <item x="2706"/>
        <item x="2406"/>
        <item x="2080"/>
        <item x="2757"/>
        <item x="2227"/>
        <item x="2647"/>
        <item x="2825"/>
        <item x="2827"/>
        <item x="2716"/>
        <item x="2388"/>
        <item x="2256"/>
        <item x="2727"/>
        <item x="1499"/>
        <item x="1592"/>
        <item x="2053"/>
        <item x="2128"/>
        <item x="2791"/>
        <item x="2196"/>
        <item x="2419"/>
        <item x="2397"/>
        <item x="1943"/>
        <item x="2537"/>
        <item x="2253"/>
        <item x="1232"/>
        <item x="2395"/>
        <item x="2736"/>
        <item x="1180"/>
        <item x="2466"/>
        <item x="1760"/>
        <item x="2436"/>
        <item x="1510"/>
        <item x="2471"/>
        <item x="2416"/>
        <item x="2564"/>
        <item x="751"/>
        <item x="2813"/>
        <item x="1458"/>
        <item x="1708"/>
        <item x="1381"/>
        <item x="1865"/>
        <item x="2686"/>
        <item x="1877"/>
        <item x="2207"/>
        <item x="2075"/>
        <item x="1219"/>
        <item x="2161"/>
        <item x="1966"/>
        <item x="1092"/>
        <item x="1852"/>
        <item x="1978"/>
        <item x="2521"/>
        <item x="1724"/>
        <item x="2659"/>
        <item x="2469"/>
        <item x="1554"/>
        <item x="2163"/>
        <item x="1735"/>
        <item x="1399"/>
        <item x="2040"/>
        <item x="1758"/>
        <item x="1948"/>
        <item x="1869"/>
        <item x="1619"/>
        <item x="1847"/>
        <item x="387"/>
        <item x="2452"/>
        <item x="2414"/>
        <item x="2225"/>
        <item x="2166"/>
        <item x="2335"/>
        <item x="1809"/>
        <item x="2557"/>
        <item x="2614"/>
        <item x="1261"/>
        <item x="2394"/>
        <item x="1493"/>
        <item x="2611"/>
        <item x="2428"/>
        <item x="2657"/>
        <item x="2667"/>
        <item x="837"/>
        <item x="2535"/>
        <item x="1272"/>
        <item x="2675"/>
        <item x="1302"/>
        <item x="719"/>
        <item x="1885"/>
        <item x="2907"/>
        <item x="2306"/>
        <item x="1411"/>
        <item x="1011"/>
        <item x="2409"/>
        <item x="2351"/>
        <item x="2684"/>
        <item x="1959"/>
        <item x="2458"/>
        <item x="2145"/>
        <item x="2285"/>
        <item x="2602"/>
        <item x="2337"/>
        <item x="2531"/>
        <item x="2378"/>
        <item x="1464"/>
        <item x="2610"/>
        <item x="2463"/>
        <item x="2391"/>
        <item x="1806"/>
        <item x="2885"/>
        <item x="1854"/>
        <item x="2793"/>
        <item x="2101"/>
        <item x="1736"/>
        <item x="2634"/>
        <item x="2617"/>
        <item x="1755"/>
        <item x="2246"/>
        <item x="2437"/>
        <item x="1965"/>
        <item x="1633"/>
        <item x="2239"/>
        <item x="1792"/>
        <item x="2799"/>
        <item x="1932"/>
        <item x="2664"/>
        <item x="2283"/>
        <item x="2088"/>
        <item x="2457"/>
        <item x="2029"/>
        <item x="2139"/>
        <item x="2823"/>
        <item x="2023"/>
        <item x="1734"/>
        <item x="2508"/>
        <item x="2439"/>
        <item x="2411"/>
        <item x="2172"/>
        <item x="1772"/>
        <item x="2375"/>
        <item x="2082"/>
        <item x="2263"/>
        <item x="2714"/>
        <item x="1868"/>
        <item x="1572"/>
        <item x="2635"/>
        <item x="2523"/>
        <item x="2087"/>
        <item x="2719"/>
        <item x="1283"/>
        <item x="2004"/>
        <item x="1445"/>
        <item x="1909"/>
        <item x="1439"/>
        <item x="2749"/>
        <item x="2321"/>
        <item x="1640"/>
        <item x="1524"/>
        <item x="2553"/>
        <item x="2339"/>
        <item x="2319"/>
        <item x="1630"/>
        <item x="1657"/>
        <item x="1365"/>
        <item x="1700"/>
        <item x="1701"/>
        <item x="1894"/>
        <item x="2219"/>
        <item x="2281"/>
        <item x="2141"/>
        <item x="2520"/>
        <item x="1748"/>
        <item x="2690"/>
        <item x="1844"/>
        <item x="2640"/>
        <item x="1601"/>
        <item x="1679"/>
        <item x="2313"/>
        <item x="1910"/>
        <item x="2013"/>
        <item x="1624"/>
        <item x="2194"/>
        <item x="2693"/>
        <item x="2204"/>
        <item x="2599"/>
        <item x="1715"/>
        <item x="2608"/>
        <item x="2480"/>
        <item x="2444"/>
        <item x="839"/>
        <item x="2762"/>
        <item x="1893"/>
        <item x="2467"/>
        <item x="1502"/>
        <item x="2607"/>
        <item x="1616"/>
        <item x="742"/>
        <item x="1746"/>
        <item x="2576"/>
        <item x="2715"/>
        <item x="2630"/>
        <item x="2429"/>
        <item x="2720"/>
        <item x="1084"/>
        <item x="2616"/>
        <item x="2300"/>
        <item x="2740"/>
        <item x="1409"/>
        <item x="2314"/>
        <item x="1827"/>
        <item x="520"/>
        <item x="2724"/>
        <item x="2573"/>
        <item x="2849"/>
        <item x="2431"/>
        <item x="1963"/>
        <item x="1583"/>
        <item x="2584"/>
        <item x="1326"/>
        <item x="2450"/>
        <item x="890"/>
        <item x="2498"/>
        <item x="2709"/>
        <item x="2721"/>
        <item x="841"/>
        <item x="2663"/>
        <item x="2677"/>
        <item x="2844"/>
        <item x="1389"/>
        <item x="2202"/>
        <item x="1860"/>
        <item x="1634"/>
        <item x="2327"/>
        <item x="2489"/>
        <item x="2655"/>
        <item x="2006"/>
        <item x="2330"/>
        <item x="2770"/>
        <item x="2574"/>
        <item x="2742"/>
        <item x="2545"/>
        <item x="1681"/>
        <item x="2393"/>
        <item x="1287"/>
        <item x="2826"/>
        <item x="1568"/>
        <item x="2270"/>
        <item x="1122"/>
        <item x="2562"/>
        <item x="1447"/>
        <item x="2893"/>
        <item x="1239"/>
        <item x="1670"/>
        <item x="2430"/>
        <item x="2447"/>
        <item x="2660"/>
        <item x="1985"/>
        <item x="1921"/>
        <item x="2470"/>
        <item x="1135"/>
        <item x="1190"/>
        <item x="1521"/>
        <item x="2383"/>
        <item x="2052"/>
        <item x="2245"/>
        <item x="1951"/>
        <item x="2140"/>
        <item x="2703"/>
        <item x="1442"/>
        <item x="1223"/>
        <item x="2500"/>
        <item x="1818"/>
        <item x="1588"/>
        <item x="863"/>
        <item x="2443"/>
        <item x="2072"/>
        <item x="961"/>
        <item x="2669"/>
        <item x="1204"/>
        <item x="2170"/>
        <item x="2138"/>
        <item x="2137"/>
        <item x="2213"/>
        <item x="1781"/>
        <item x="2279"/>
        <item x="1676"/>
        <item x="1704"/>
        <item x="2043"/>
        <item x="2336"/>
        <item x="2290"/>
        <item x="1638"/>
        <item x="2440"/>
        <item x="2217"/>
        <item x="2369"/>
        <item x="2329"/>
        <item x="2402"/>
        <item x="2338"/>
        <item x="1697"/>
        <item x="1726"/>
        <item x="2392"/>
        <item x="2104"/>
        <item x="1478"/>
        <item x="2176"/>
        <item x="1936"/>
        <item x="2672"/>
        <item x="2781"/>
        <item x="1526"/>
        <item x="2401"/>
        <item x="2461"/>
        <item x="1331"/>
        <item x="2373"/>
        <item x="1349"/>
        <item x="671"/>
        <item x="2824"/>
        <item x="1279"/>
        <item x="2123"/>
        <item x="2753"/>
        <item x="1393"/>
        <item x="2603"/>
        <item x="2674"/>
        <item x="2487"/>
        <item x="1408"/>
        <item x="2671"/>
        <item x="1581"/>
        <item x="1430"/>
        <item x="2638"/>
        <item x="2418"/>
        <item x="2148"/>
        <item x="2189"/>
        <item x="1842"/>
        <item x="1997"/>
        <item x="1506"/>
        <item x="2037"/>
        <item x="1537"/>
        <item x="1282"/>
        <item x="1973"/>
        <item x="1645"/>
        <item x="1264"/>
        <item x="1834"/>
        <item x="73"/>
        <item x="2067"/>
        <item x="2442"/>
        <item x="1436"/>
        <item x="1543"/>
        <item x="178"/>
        <item x="2555"/>
        <item x="1418"/>
        <item x="1440"/>
        <item x="1270"/>
        <item x="2099"/>
        <item x="2426"/>
        <item x="2541"/>
        <item x="2484"/>
        <item x="1575"/>
        <item x="1858"/>
        <item x="1665"/>
        <item x="1031"/>
        <item x="1916"/>
        <item x="2723"/>
        <item x="1831"/>
        <item x="2491"/>
        <item x="2063"/>
        <item x="2112"/>
        <item x="2073"/>
        <item x="1744"/>
        <item x="1610"/>
        <item x="1373"/>
        <item x="2127"/>
        <item x="2010"/>
        <item x="1725"/>
        <item x="2644"/>
        <item x="2707"/>
        <item x="2625"/>
        <item x="2154"/>
        <item x="2628"/>
        <item x="1654"/>
        <item x="1971"/>
        <item x="2694"/>
        <item x="2212"/>
        <item x="2250"/>
        <item x="637"/>
        <item x="2294"/>
        <item x="908"/>
        <item x="2385"/>
        <item x="2320"/>
        <item x="2551"/>
        <item x="1961"/>
        <item x="2016"/>
        <item x="2318"/>
        <item x="1671"/>
        <item x="1690"/>
        <item x="2398"/>
        <item x="1647"/>
        <item x="2624"/>
        <item x="1934"/>
        <item x="1639"/>
        <item x="2315"/>
        <item x="2179"/>
        <item x="2679"/>
        <item x="1990"/>
        <item x="2474"/>
        <item x="2000"/>
        <item x="2926"/>
        <item x="1840"/>
        <item x="2160"/>
        <item x="1421"/>
        <item x="1337"/>
        <item x="2350"/>
        <item x="881"/>
        <item x="1278"/>
        <item x="2522"/>
        <item x="2347"/>
        <item x="1668"/>
        <item x="1933"/>
        <item x="2528"/>
        <item x="2360"/>
        <item x="1211"/>
        <item x="1212"/>
        <item x="1397"/>
        <item x="1927"/>
        <item x="2519"/>
        <item x="2070"/>
        <item x="2499"/>
        <item x="2598"/>
        <item x="1313"/>
        <item x="2839"/>
        <item x="1947"/>
        <item x="2783"/>
        <item x="2789"/>
        <item x="1993"/>
        <item x="2504"/>
        <item x="2116"/>
        <item x="2114"/>
        <item x="1903"/>
        <item x="1358"/>
        <item x="1635"/>
        <item x="2289"/>
        <item x="1929"/>
        <item x="2735"/>
        <item x="1567"/>
        <item x="1938"/>
        <item x="2645"/>
        <item x="2110"/>
        <item x="829"/>
        <item x="2445"/>
        <item x="2422"/>
        <item x="1422"/>
        <item x="1939"/>
        <item x="704"/>
        <item x="1481"/>
        <item x="1821"/>
        <item x="2462"/>
        <item x="2085"/>
        <item x="2561"/>
        <item x="1884"/>
        <item x="2571"/>
        <item x="1931"/>
        <item x="815"/>
        <item x="850"/>
        <item x="1595"/>
        <item x="507"/>
        <item x="2103"/>
        <item x="1659"/>
        <item x="2354"/>
        <item x="2229"/>
        <item x="2605"/>
        <item x="2594"/>
        <item x="2372"/>
        <item x="2184"/>
        <item x="2231"/>
        <item x="1341"/>
        <item x="1883"/>
        <item x="1642"/>
        <item x="2777"/>
        <item x="1773"/>
        <item x="1777"/>
        <item x="2424"/>
        <item x="2301"/>
        <item x="1988"/>
        <item x="2687"/>
        <item x="2248"/>
        <item x="2696"/>
        <item x="1507"/>
        <item x="2096"/>
        <item x="1500"/>
        <item x="1362"/>
        <item x="2476"/>
        <item x="762"/>
        <item x="2809"/>
        <item x="1485"/>
        <item x="2600"/>
        <item x="1644"/>
        <item x="2151"/>
        <item x="2356"/>
        <item x="1866"/>
        <item x="2316"/>
        <item x="2697"/>
        <item x="1782"/>
        <item x="1890"/>
        <item x="998"/>
        <item x="2190"/>
        <item x="1431"/>
        <item x="2685"/>
        <item x="2120"/>
        <item x="2209"/>
        <item x="2590"/>
        <item x="1303"/>
        <item x="824"/>
        <item x="974"/>
        <item x="2580"/>
        <item x="1281"/>
        <item x="1797"/>
        <item x="1811"/>
        <item x="2368"/>
        <item x="75"/>
        <item x="820"/>
        <item x="2866"/>
        <item x="1949"/>
        <item x="940"/>
        <item x="2433"/>
        <item x="2165"/>
        <item x="1258"/>
        <item x="1872"/>
        <item x="1812"/>
        <item x="1693"/>
        <item x="2577"/>
        <item x="764"/>
        <item x="2615"/>
        <item x="2425"/>
        <item x="1217"/>
        <item x="1082"/>
        <item x="1177"/>
        <item x="2308"/>
        <item x="2291"/>
        <item x="1593"/>
        <item x="1605"/>
        <item x="2064"/>
        <item x="886"/>
        <item x="2032"/>
        <item x="1987"/>
        <item x="2117"/>
        <item x="2292"/>
        <item x="1853"/>
        <item x="2642"/>
        <item x="2515"/>
        <item x="2086"/>
        <item x="2118"/>
        <item x="1962"/>
        <item x="2105"/>
        <item x="1231"/>
        <item x="2083"/>
        <item x="2182"/>
        <item x="1198"/>
        <item x="2728"/>
        <item x="2091"/>
        <item x="2205"/>
        <item x="2881"/>
        <item x="1415"/>
        <item x="2421"/>
        <item x="2420"/>
        <item x="2593"/>
        <item x="2889"/>
        <item x="1454"/>
        <item x="2341"/>
        <item x="1515"/>
        <item x="1071"/>
        <item x="810"/>
        <item x="1683"/>
        <item x="1848"/>
        <item x="1427"/>
        <item x="1880"/>
        <item x="1807"/>
        <item x="1197"/>
        <item x="1873"/>
        <item x="1503"/>
        <item x="1955"/>
        <item x="1054"/>
        <item x="1810"/>
        <item x="1658"/>
        <item x="2722"/>
        <item x="1999"/>
        <item x="1246"/>
        <item x="2923"/>
        <item x="2400"/>
        <item x="894"/>
        <item x="1816"/>
        <item x="1468"/>
        <item x="1497"/>
        <item x="2435"/>
        <item x="1802"/>
        <item x="1604"/>
        <item x="1764"/>
        <item x="2312"/>
        <item x="1743"/>
        <item x="1861"/>
        <item x="1784"/>
        <item x="1881"/>
        <item x="1607"/>
        <item x="1996"/>
        <item x="2582"/>
        <item x="1769"/>
        <item x="1165"/>
        <item x="2390"/>
        <item x="2427"/>
        <item x="2210"/>
        <item x="1998"/>
        <item x="59"/>
        <item x="1288"/>
        <item x="1473"/>
        <item x="2892"/>
        <item x="2282"/>
        <item x="2717"/>
        <item x="2035"/>
        <item x="2803"/>
        <item x="1343"/>
        <item x="1324"/>
        <item x="2331"/>
        <item x="1024"/>
        <item x="1960"/>
        <item x="2769"/>
        <item x="1374"/>
        <item x="1030"/>
        <item x="834"/>
        <item x="2691"/>
        <item x="2904"/>
        <item x="2309"/>
        <item x="2754"/>
        <item x="1227"/>
        <item x="1682"/>
        <item x="2171"/>
        <item x="1941"/>
        <item x="1857"/>
        <item x="1717"/>
        <item x="1094"/>
        <item x="2028"/>
        <item x="1347"/>
        <item x="2365"/>
        <item x="2560"/>
        <item x="1235"/>
        <item x="1139"/>
        <item x="1090"/>
        <item x="2303"/>
        <item x="2302"/>
        <item x="1937"/>
        <item x="2198"/>
        <item x="2048"/>
        <item x="2024"/>
        <item x="1154"/>
        <item x="2020"/>
        <item x="1631"/>
        <item x="1012"/>
        <item x="2349"/>
        <item x="1106"/>
        <item x="847"/>
        <item x="1368"/>
        <item x="1780"/>
        <item x="1686"/>
        <item x="2305"/>
        <item x="2370"/>
        <item x="861"/>
        <item x="1992"/>
        <item x="1669"/>
        <item x="2361"/>
        <item x="6"/>
        <item x="1462"/>
        <item x="2247"/>
        <item x="1191"/>
        <item x="744"/>
        <item x="2381"/>
        <item x="2446"/>
        <item x="2637"/>
        <item x="2473"/>
        <item x="1709"/>
        <item x="1935"/>
        <item x="2058"/>
        <item x="924"/>
        <item x="1905"/>
        <item x="1174"/>
        <item x="1002"/>
        <item x="2567"/>
        <item x="1119"/>
        <item x="582"/>
        <item x="2451"/>
        <item x="670"/>
        <item x="2252"/>
        <item x="941"/>
        <item x="569"/>
        <item x="1323"/>
        <item x="2244"/>
        <item x="1172"/>
        <item x="1643"/>
        <item x="959"/>
        <item x="2009"/>
        <item x="1774"/>
        <item x="2328"/>
        <item x="1413"/>
        <item x="1798"/>
        <item x="2074"/>
        <item x="2698"/>
        <item x="2782"/>
        <item x="1416"/>
        <item x="2068"/>
        <item x="1479"/>
        <item x="2031"/>
        <item x="1710"/>
        <item x="1713"/>
        <item x="1753"/>
        <item x="2257"/>
        <item x="2596"/>
        <item x="1871"/>
        <item x="1351"/>
        <item x="1609"/>
        <item x="1461"/>
        <item x="2332"/>
        <item x="1829"/>
        <item x="1470"/>
        <item x="2512"/>
        <item x="1110"/>
        <item x="2069"/>
        <item x="688"/>
        <item x="1833"/>
        <item x="1826"/>
        <item x="1407"/>
        <item x="2456"/>
        <item x="1766"/>
        <item x="376"/>
        <item x="1535"/>
        <item x="1561"/>
        <item x="1977"/>
        <item x="1564"/>
        <item x="1290"/>
        <item x="776"/>
        <item x="2815"/>
        <item x="1580"/>
        <item x="1742"/>
        <item x="1707"/>
        <item x="1540"/>
        <item x="2506"/>
        <item x="1720"/>
        <item x="1298"/>
        <item x="2415"/>
        <item x="1391"/>
        <item x="2540"/>
        <item x="141"/>
        <item x="773"/>
        <item x="1622"/>
        <item x="2432"/>
        <item x="2578"/>
        <item x="1722"/>
        <item x="2448"/>
        <item x="1437"/>
        <item x="1991"/>
        <item x="2275"/>
        <item x="1653"/>
        <item x="2546"/>
        <item x="1392"/>
        <item x="1771"/>
        <item x="142"/>
        <item x="2095"/>
        <item x="2071"/>
        <item x="1661"/>
        <item x="1571"/>
        <item x="2233"/>
        <item x="2242"/>
        <item x="2364"/>
        <item x="2186"/>
        <item x="1184"/>
        <item x="1950"/>
        <item x="2228"/>
        <item x="1786"/>
        <item x="698"/>
        <item x="1859"/>
        <item x="448"/>
        <item x="2264"/>
        <item x="1403"/>
        <item x="2169"/>
        <item x="1899"/>
        <item x="1975"/>
        <item x="1299"/>
        <item x="1817"/>
        <item x="2755"/>
        <item x="2333"/>
        <item x="1295"/>
        <item x="1979"/>
        <item x="2459"/>
        <item x="2243"/>
        <item x="993"/>
        <item x="2081"/>
        <item x="654"/>
        <item x="936"/>
        <item x="2214"/>
        <item x="533"/>
        <item x="2162"/>
        <item x="1242"/>
        <item x="2065"/>
        <item x="1402"/>
        <item x="1555"/>
        <item x="1793"/>
        <item x="2497"/>
        <item x="996"/>
        <item x="2042"/>
        <item x="2274"/>
        <item x="2277"/>
        <item x="1666"/>
        <item x="1570"/>
        <item x="2221"/>
        <item x="2027"/>
        <item x="134"/>
        <item x="1794"/>
        <item x="1830"/>
        <item x="1443"/>
        <item x="1650"/>
        <item x="1169"/>
        <item x="1062"/>
        <item x="384"/>
        <item x="1621"/>
        <item x="1317"/>
        <item x="2115"/>
        <item x="2208"/>
        <item x="1338"/>
        <item x="1594"/>
        <item x="1248"/>
        <item x="1129"/>
        <item x="1904"/>
        <item x="1942"/>
        <item x="1712"/>
        <item x="1390"/>
        <item x="1791"/>
        <item x="2021"/>
        <item x="1496"/>
        <item x="1019"/>
        <item x="1483"/>
        <item x="1143"/>
        <item x="2111"/>
        <item x="1763"/>
        <item x="2547"/>
        <item x="2079"/>
        <item x="2108"/>
        <item x="2206"/>
        <item x="1209"/>
        <item x="1813"/>
        <item x="1342"/>
        <item x="986"/>
        <item x="1025"/>
        <item x="2222"/>
        <item x="1845"/>
        <item x="1022"/>
        <item x="1957"/>
        <item x="1814"/>
        <item x="1116"/>
        <item x="655"/>
        <item x="1980"/>
        <item x="1027"/>
        <item x="1188"/>
        <item x="1919"/>
        <item x="430"/>
        <item x="644"/>
        <item x="2122"/>
        <item x="714"/>
        <item x="1487"/>
        <item x="2730"/>
        <item x="997"/>
        <item x="1562"/>
        <item x="666"/>
        <item x="1924"/>
        <item x="1158"/>
        <item x="790"/>
        <item x="2779"/>
        <item x="2412"/>
        <item x="2410"/>
        <item x="2653"/>
        <item x="1667"/>
        <item x="1514"/>
        <item x="1259"/>
        <item x="1203"/>
        <item x="1926"/>
        <item x="1688"/>
        <item x="2570"/>
        <item x="1805"/>
        <item x="1396"/>
        <item x="2530"/>
        <item x="1194"/>
        <item x="1280"/>
        <item x="2226"/>
        <item x="923"/>
        <item x="1803"/>
        <item x="7"/>
        <item x="1789"/>
        <item x="1719"/>
        <item x="2496"/>
        <item x="2150"/>
        <item x="1353"/>
        <item x="1995"/>
        <item x="1285"/>
        <item x="2353"/>
        <item x="308"/>
        <item x="2501"/>
        <item x="1750"/>
        <item x="1147"/>
        <item x="1225"/>
        <item x="2017"/>
        <item x="1930"/>
        <item x="1727"/>
        <item x="1221"/>
        <item x="2258"/>
        <item x="2652"/>
        <item x="1864"/>
        <item x="1057"/>
        <item x="1900"/>
        <item x="2059"/>
        <item x="2224"/>
        <item x="1117"/>
        <item x="2295"/>
        <item x="981"/>
        <item x="1066"/>
        <item x="903"/>
        <item x="1928"/>
        <item x="1034"/>
        <item x="1166"/>
        <item x="1800"/>
        <item x="1898"/>
        <item x="1141"/>
        <item x="1788"/>
        <item x="807"/>
        <item x="1488"/>
        <item x="1723"/>
        <item x="812"/>
        <item x="1870"/>
        <item x="2575"/>
        <item x="1210"/>
        <item x="1087"/>
        <item x="2346"/>
        <item x="1711"/>
        <item x="1651"/>
        <item x="1263"/>
        <item x="2237"/>
        <item x="1967"/>
        <item x="1835"/>
        <item x="1089"/>
        <item x="2211"/>
        <item x="1160"/>
        <item x="1086"/>
        <item x="1626"/>
        <item x="955"/>
        <item x="1489"/>
        <item x="1014"/>
        <item x="1250"/>
        <item x="882"/>
        <item x="1775"/>
        <item x="2298"/>
        <item x="510"/>
        <item x="2061"/>
        <item x="853"/>
        <item x="867"/>
        <item x="1376"/>
        <item x="1018"/>
        <item x="1294"/>
        <item x="957"/>
        <item x="1386"/>
        <item x="1450"/>
        <item x="2216"/>
        <item x="995"/>
        <item x="884"/>
        <item x="2713"/>
        <item x="1839"/>
        <item x="1400"/>
        <item x="870"/>
        <item x="889"/>
        <item x="1819"/>
        <item x="1761"/>
        <item x="2493"/>
        <item x="833"/>
        <item x="1915"/>
        <item x="1822"/>
        <item x="1731"/>
        <item x="1504"/>
        <item x="1312"/>
        <item x="1380"/>
        <item x="1695"/>
        <item x="1284"/>
        <item x="2093"/>
        <item x="802"/>
        <item x="2050"/>
        <item x="1702"/>
        <item x="1762"/>
        <item x="2106"/>
        <item x="1452"/>
        <item x="1698"/>
        <item x="1768"/>
        <item x="2689"/>
        <item x="1367"/>
        <item x="2311"/>
        <item x="1491"/>
        <item x="1395"/>
        <item x="1490"/>
        <item x="991"/>
        <item x="1527"/>
        <item x="1733"/>
        <item x="2157"/>
        <item x="2235"/>
        <item x="1140"/>
        <item x="1795"/>
        <item x="1520"/>
        <item x="992"/>
        <item x="2092"/>
        <item x="1419"/>
        <item x="2352"/>
        <item x="1254"/>
        <item x="1131"/>
        <item x="1100"/>
        <item x="1471"/>
        <item x="1759"/>
        <item x="1482"/>
        <item x="2132"/>
        <item x="1133"/>
        <item x="1068"/>
        <item x="2618"/>
        <item x="1372"/>
        <item x="1377"/>
        <item x="1297"/>
        <item x="1585"/>
        <item x="2310"/>
        <item x="407"/>
        <item x="1512"/>
        <item x="1799"/>
        <item x="1976"/>
        <item x="1597"/>
        <item x="2612"/>
        <item x="1275"/>
        <item x="2423"/>
        <item x="1074"/>
        <item x="1542"/>
        <item x="1591"/>
        <item x="1218"/>
        <item x="594"/>
        <item x="2776"/>
        <item x="1220"/>
        <item x="1448"/>
        <item x="1253"/>
        <item x="1546"/>
        <item x="2384"/>
        <item x="1319"/>
        <item x="2357"/>
        <item x="1757"/>
        <item x="641"/>
        <item x="1867"/>
        <item x="919"/>
        <item x="1560"/>
        <item x="1745"/>
        <item x="1420"/>
        <item x="1692"/>
        <item x="2167"/>
        <item x="1549"/>
        <item x="1041"/>
        <item x="2251"/>
        <item x="30"/>
        <item x="1513"/>
        <item x="1146"/>
        <item x="1823"/>
        <item x="752"/>
        <item x="1737"/>
        <item x="1569"/>
        <item x="1300"/>
        <item x="1383"/>
        <item x="567"/>
        <item x="1547"/>
        <item x="1728"/>
        <item x="2102"/>
        <item x="1896"/>
        <item x="1216"/>
        <item x="1472"/>
        <item x="1070"/>
        <item x="2477"/>
        <item x="1035"/>
        <item x="1944"/>
        <item x="638"/>
        <item x="1417"/>
        <item x="1732"/>
        <item x="799"/>
        <item x="1126"/>
        <item x="1457"/>
        <item x="1234"/>
        <item x="1598"/>
        <item x="1534"/>
        <item x="1098"/>
        <item x="1714"/>
        <item x="1730"/>
        <item x="1897"/>
        <item x="778"/>
        <item x="1104"/>
        <item x="702"/>
        <item x="2572"/>
        <item x="1350"/>
        <item x="1738"/>
        <item x="1385"/>
        <item x="1072"/>
        <item x="868"/>
        <item x="1009"/>
        <item x="756"/>
        <item x="669"/>
        <item x="722"/>
        <item x="1953"/>
        <item x="1577"/>
        <item x="629"/>
        <item x="2084"/>
        <item x="1228"/>
        <item x="1044"/>
        <item x="1040"/>
        <item x="1519"/>
        <item x="1579"/>
        <item x="2509"/>
        <item x="872"/>
        <item x="1678"/>
        <item x="755"/>
        <item x="1556"/>
        <item x="2173"/>
        <item x="1167"/>
        <item x="1611"/>
        <item x="2015"/>
        <item x="1874"/>
        <item x="791"/>
        <item x="1114"/>
        <item x="2034"/>
        <item x="1136"/>
        <item x="1841"/>
        <item x="851"/>
        <item x="1255"/>
        <item x="2238"/>
        <item x="928"/>
        <item x="2054"/>
        <item x="1563"/>
        <item x="885"/>
        <item x="1747"/>
        <item x="1469"/>
        <item x="2568"/>
        <item x="1467"/>
        <item x="1825"/>
        <item x="1623"/>
        <item x="874"/>
        <item x="267"/>
        <item x="1021"/>
        <item x="732"/>
        <item x="1946"/>
        <item x="2486"/>
        <item x="1325"/>
        <item x="1767"/>
        <item x="797"/>
        <item x="1344"/>
        <item x="989"/>
        <item x="1606"/>
        <item x="1213"/>
        <item x="214"/>
        <item x="1226"/>
        <item x="1192"/>
        <item x="229"/>
        <item x="1837"/>
        <item x="627"/>
        <item x="1656"/>
        <item x="1252"/>
        <item x="1902"/>
        <item x="1740"/>
        <item x="1620"/>
        <item x="1596"/>
        <item x="1956"/>
        <item x="2629"/>
        <item x="2060"/>
        <item x="1754"/>
        <item x="610"/>
        <item x="1699"/>
        <item x="331"/>
        <item x="1808"/>
        <item x="1274"/>
        <item x="2805"/>
        <item x="1291"/>
        <item x="1435"/>
        <item x="1465"/>
        <item x="1332"/>
        <item x="275"/>
        <item x="1334"/>
        <item x="1913"/>
        <item x="1382"/>
        <item x="1582"/>
        <item x="1006"/>
        <item x="1398"/>
        <item x="622"/>
        <item x="1429"/>
        <item x="888"/>
        <item x="942"/>
        <item x="1895"/>
        <item x="1240"/>
        <item x="2130"/>
        <item x="1268"/>
        <item x="1085"/>
        <item x="917"/>
        <item x="754"/>
        <item x="1849"/>
        <item x="2585"/>
        <item x="1856"/>
        <item x="1348"/>
        <item x="1080"/>
        <item x="2039"/>
        <item x="135"/>
        <item x="2192"/>
        <item x="1536"/>
        <item x="1632"/>
        <item x="772"/>
        <item x="1636"/>
        <item x="1269"/>
        <item x="1138"/>
        <item x="1945"/>
        <item x="1314"/>
        <item x="864"/>
        <item x="1749"/>
        <item x="871"/>
        <item x="1196"/>
        <item x="935"/>
        <item x="1175"/>
        <item x="1340"/>
        <item x="1052"/>
        <item x="822"/>
        <item x="1004"/>
        <item x="1573"/>
        <item x="559"/>
        <item x="1414"/>
        <item x="1886"/>
        <item x="1476"/>
        <item x="2022"/>
        <item x="1516"/>
        <item x="877"/>
        <item x="951"/>
        <item x="1215"/>
        <item x="1495"/>
        <item x="1077"/>
        <item x="1879"/>
        <item x="2203"/>
        <item x="1153"/>
        <item x="966"/>
        <item x="1545"/>
        <item x="1787"/>
        <item x="795"/>
        <item x="1729"/>
        <item x="1256"/>
        <item x="1059"/>
        <item x="1127"/>
        <item x="278"/>
        <item x="2125"/>
        <item x="1875"/>
        <item x="2215"/>
        <item x="2155"/>
        <item x="798"/>
        <item x="706"/>
        <item x="1538"/>
        <item x="593"/>
        <item x="1304"/>
        <item x="617"/>
        <item x="1600"/>
        <item x="599"/>
        <item x="513"/>
        <item x="1336"/>
        <item x="1124"/>
        <item x="938"/>
        <item x="1173"/>
        <item x="723"/>
        <item x="17"/>
        <item x="1097"/>
        <item x="1804"/>
        <item x="1587"/>
        <item x="1181"/>
        <item x="775"/>
        <item x="1063"/>
        <item x="2296"/>
        <item x="831"/>
        <item x="642"/>
        <item x="1553"/>
        <item x="1511"/>
        <item x="1423"/>
        <item x="1425"/>
        <item x="2403"/>
        <item x="1043"/>
        <item x="1785"/>
        <item x="1151"/>
        <item x="1836"/>
        <item x="652"/>
        <item x="508"/>
        <item x="1394"/>
        <item x="1301"/>
        <item x="1529"/>
        <item x="1335"/>
        <item x="1189"/>
        <item x="2030"/>
        <item x="977"/>
        <item x="1038"/>
        <item x="1164"/>
        <item x="1576"/>
        <item x="1316"/>
        <item x="1109"/>
        <item x="1208"/>
        <item x="1076"/>
        <item x="836"/>
        <item x="1566"/>
        <item x="1296"/>
        <item x="1364"/>
        <item x="724"/>
        <item x="1584"/>
        <item x="1530"/>
        <item x="1523"/>
        <item x="973"/>
        <item x="455"/>
        <item x="596"/>
        <item x="1618"/>
        <item x="2002"/>
        <item x="1200"/>
        <item x="1233"/>
        <item x="664"/>
        <item x="1328"/>
        <item x="604"/>
        <item x="1229"/>
        <item x="1277"/>
        <item x="2201"/>
        <item x="694"/>
        <item x="1371"/>
        <item x="1752"/>
        <item x="766"/>
        <item x="1132"/>
        <item x="793"/>
        <item x="1123"/>
        <item x="2044"/>
        <item x="358"/>
        <item x="1716"/>
        <item x="1968"/>
        <item x="499"/>
        <item x="984"/>
        <item x="411"/>
        <item x="1360"/>
        <item x="1115"/>
        <item x="1207"/>
        <item x="804"/>
        <item x="2019"/>
        <item x="811"/>
        <item x="2121"/>
        <item x="1404"/>
        <item x="1685"/>
        <item x="1244"/>
        <item x="2379"/>
        <item x="1843"/>
        <item x="1145"/>
        <item x="1608"/>
        <item x="1318"/>
        <item x="845"/>
        <item x="730"/>
        <item x="1459"/>
        <item x="1267"/>
        <item x="1664"/>
        <item x="906"/>
        <item x="2478"/>
        <item x="277"/>
        <item x="1703"/>
        <item x="2280"/>
        <item x="1498"/>
        <item x="424"/>
        <item x="434"/>
        <item x="1016"/>
        <item x="650"/>
        <item x="763"/>
        <item x="281"/>
        <item x="1245"/>
        <item x="616"/>
        <item x="2164"/>
        <item x="1907"/>
        <item x="958"/>
        <item x="1352"/>
        <item x="38"/>
        <item x="286"/>
        <item x="1559"/>
        <item x="1176"/>
        <item x="1706"/>
        <item x="927"/>
        <item x="1751"/>
        <item x="932"/>
        <item x="1649"/>
        <item x="1329"/>
        <item x="87"/>
        <item x="282"/>
        <item x="1067"/>
        <item x="1065"/>
        <item x="1505"/>
        <item x="330"/>
        <item x="972"/>
        <item x="648"/>
        <item x="1531"/>
        <item x="1007"/>
        <item x="1446"/>
        <item x="1783"/>
        <item x="814"/>
        <item x="1243"/>
        <item x="1920"/>
        <item x="1144"/>
        <item x="1882"/>
        <item x="647"/>
        <item x="1327"/>
        <item x="1042"/>
        <item x="2534"/>
        <item x="344"/>
        <item x="1356"/>
        <item x="541"/>
        <item x="519"/>
        <item x="2579"/>
        <item x="1648"/>
        <item x="1862"/>
        <item x="406"/>
        <item x="1111"/>
        <item x="464"/>
        <item x="312"/>
        <item x="1103"/>
        <item x="1370"/>
        <item x="739"/>
        <item x="1170"/>
        <item x="678"/>
        <item x="907"/>
        <item x="639"/>
        <item x="1134"/>
        <item x="969"/>
        <item x="1163"/>
        <item x="1901"/>
        <item x="1355"/>
        <item x="605"/>
        <item x="1286"/>
        <item x="946"/>
        <item x="780"/>
        <item x="1020"/>
        <item x="1236"/>
        <item x="1517"/>
        <item x="1696"/>
        <item x="1387"/>
        <item x="1081"/>
        <item x="1266"/>
        <item x="769"/>
        <item x="495"/>
        <item x="2488"/>
        <item x="1615"/>
        <item x="661"/>
        <item x="970"/>
        <item x="1378"/>
        <item x="1224"/>
        <item x="801"/>
        <item x="1972"/>
        <item x="1064"/>
        <item x="1981"/>
        <item x="189"/>
        <item x="1463"/>
        <item x="1684"/>
        <item x="385"/>
        <item x="1412"/>
        <item x="522"/>
        <item x="1739"/>
        <item x="895"/>
        <item x="1384"/>
        <item x="288"/>
        <item x="1838"/>
        <item x="1199"/>
        <item x="517"/>
        <item x="729"/>
        <item x="931"/>
        <item x="827"/>
        <item x="1311"/>
        <item x="1000"/>
        <item x="623"/>
        <item x="216"/>
        <item x="2223"/>
        <item x="937"/>
        <item x="535"/>
        <item x="649"/>
        <item x="1083"/>
        <item x="621"/>
        <item x="1451"/>
        <item x="1911"/>
        <item x="1257"/>
        <item x="147"/>
        <item x="1193"/>
        <item x="1182"/>
        <item x="1918"/>
        <item x="816"/>
        <item x="2711"/>
        <item x="1202"/>
        <item x="705"/>
        <item x="883"/>
        <item x="589"/>
        <item x="1178"/>
        <item x="828"/>
        <item x="1308"/>
        <item x="759"/>
        <item x="1050"/>
        <item x="410"/>
        <item x="767"/>
        <item x="497"/>
        <item x="1379"/>
        <item x="345"/>
        <item x="746"/>
        <item x="162"/>
        <item x="1354"/>
        <item x="1179"/>
        <item x="420"/>
        <item x="450"/>
        <item x="2003"/>
        <item x="2126"/>
        <item x="316"/>
        <item x="1369"/>
        <item x="999"/>
        <item x="902"/>
        <item x="1026"/>
        <item x="1003"/>
        <item x="760"/>
        <item x="1125"/>
        <item x="843"/>
        <item x="435"/>
        <item x="1102"/>
        <item x="1045"/>
        <item x="1142"/>
        <item x="409"/>
        <item x="1455"/>
        <item x="643"/>
        <item x="1363"/>
        <item x="1453"/>
        <item x="1305"/>
        <item x="1078"/>
        <item x="107"/>
        <item x="2025"/>
        <item x="612"/>
        <item x="2136"/>
        <item x="1578"/>
        <item x="785"/>
        <item x="1060"/>
        <item x="2191"/>
        <item x="554"/>
        <item x="2479"/>
        <item x="1375"/>
        <item x="2113"/>
        <item x="1359"/>
        <item x="1095"/>
        <item x="1346"/>
        <item x="948"/>
        <item x="2045"/>
        <item x="768"/>
        <item x="910"/>
        <item x="918"/>
        <item x="1484"/>
        <item x="220"/>
        <item x="1241"/>
        <item x="743"/>
        <item x="846"/>
        <item x="2119"/>
        <item x="1149"/>
        <item x="2153"/>
        <item x="835"/>
        <item x="1401"/>
        <item x="429"/>
        <item x="1405"/>
        <item x="844"/>
        <item x="860"/>
        <item x="684"/>
        <item x="786"/>
        <item x="603"/>
        <item x="2129"/>
        <item x="476"/>
        <item x="1441"/>
        <item x="1130"/>
        <item x="1982"/>
        <item x="963"/>
        <item x="1544"/>
        <item x="1433"/>
        <item x="561"/>
        <item x="127"/>
        <item x="1051"/>
        <item x="619"/>
        <item x="2483"/>
        <item x="725"/>
        <item x="1426"/>
        <item x="1271"/>
        <item x="583"/>
        <item x="271"/>
        <item x="657"/>
        <item x="849"/>
        <item x="1617"/>
        <item x="2718"/>
        <item x="483"/>
        <item x="980"/>
        <item x="458"/>
        <item x="1925"/>
        <item x="982"/>
        <item x="788"/>
        <item x="809"/>
        <item x="1230"/>
        <item x="2363"/>
        <item x="1876"/>
        <item x="636"/>
        <item x="1156"/>
        <item x="1357"/>
        <item x="1508"/>
        <item x="1646"/>
        <item x="2544"/>
        <item x="1321"/>
        <item x="446"/>
        <item x="2343"/>
        <item x="967"/>
        <item x="749"/>
        <item x="2152"/>
        <item x="1801"/>
        <item x="1306"/>
        <item x="1023"/>
        <item x="662"/>
        <item x="1112"/>
        <item x="1765"/>
        <item x="672"/>
        <item x="1522"/>
        <item x="1557"/>
        <item x="2255"/>
        <item x="1558"/>
        <item x="1039"/>
        <item x="2595"/>
        <item x="713"/>
        <item x="879"/>
        <item x="1366"/>
        <item x="53"/>
        <item x="1099"/>
        <item x="681"/>
        <item x="2286"/>
        <item x="734"/>
        <item x="806"/>
        <item x="933"/>
        <item x="813"/>
        <item x="1186"/>
        <item x="792"/>
        <item x="412"/>
        <item x="952"/>
        <item x="1265"/>
        <item x="521"/>
        <item x="708"/>
        <item x="539"/>
        <item x="560"/>
        <item x="400"/>
        <item x="956"/>
        <item x="1410"/>
        <item x="118"/>
        <item x="1137"/>
        <item x="526"/>
        <item x="1602"/>
        <item x="1388"/>
        <item x="695"/>
        <item x="747"/>
        <item x="898"/>
        <item x="645"/>
        <item x="291"/>
        <item x="808"/>
        <item x="477"/>
        <item x="1049"/>
        <item x="531"/>
        <item x="679"/>
        <item x="244"/>
        <item x="2107"/>
        <item x="905"/>
        <item x="1310"/>
        <item x="1161"/>
        <item x="393"/>
        <item x="2743"/>
        <item x="962"/>
        <item x="717"/>
        <item x="1005"/>
        <item x="1276"/>
        <item x="934"/>
        <item x="1055"/>
        <item x="826"/>
        <item x="1128"/>
        <item x="953"/>
        <item x="1718"/>
        <item x="465"/>
        <item x="1320"/>
        <item x="1108"/>
        <item x="130"/>
        <item x="1222"/>
        <item x="737"/>
        <item x="1168"/>
        <item x="862"/>
        <item x="532"/>
        <item x="830"/>
        <item x="1206"/>
        <item x="856"/>
        <item x="950"/>
        <item x="943"/>
        <item x="488"/>
        <item x="79"/>
        <item x="1028"/>
        <item x="1069"/>
        <item x="287"/>
        <item x="1790"/>
        <item x="912"/>
        <item x="1770"/>
        <item x="976"/>
        <item x="771"/>
        <item x="821"/>
        <item x="1150"/>
        <item x="2033"/>
        <item x="1010"/>
        <item x="632"/>
        <item x="169"/>
        <item x="876"/>
        <item x="1424"/>
        <item x="584"/>
        <item x="965"/>
        <item x="1952"/>
        <item x="598"/>
        <item x="1330"/>
        <item x="663"/>
        <item x="595"/>
        <item x="674"/>
        <item x="865"/>
        <item x="2468"/>
        <item x="2218"/>
        <item x="1674"/>
        <item x="838"/>
        <item x="630"/>
        <item x="1118"/>
        <item x="994"/>
        <item x="601"/>
        <item x="228"/>
        <item x="686"/>
        <item x="823"/>
        <item x="1923"/>
        <item x="608"/>
        <item x="728"/>
        <item x="576"/>
        <item x="249"/>
        <item x="354"/>
        <item x="1574"/>
        <item x="779"/>
        <item x="1148"/>
        <item x="720"/>
        <item x="1628"/>
        <item x="1309"/>
        <item x="606"/>
        <item x="1551"/>
        <item x="207"/>
        <item x="1888"/>
        <item x="748"/>
        <item x="322"/>
        <item x="1260"/>
        <item x="478"/>
        <item x="628"/>
        <item x="1444"/>
        <item x="665"/>
        <item x="548"/>
        <item x="551"/>
        <item x="1541"/>
        <item x="1159"/>
        <item x="397"/>
        <item x="2094"/>
        <item x="1494"/>
        <item x="553"/>
        <item x="572"/>
        <item x="1247"/>
        <item x="893"/>
        <item x="566"/>
        <item x="1613"/>
        <item x="578"/>
        <item x="817"/>
        <item x="633"/>
        <item x="690"/>
        <item x="803"/>
        <item x="700"/>
        <item x="783"/>
        <item x="626"/>
        <item x="1053"/>
        <item x="498"/>
        <item x="964"/>
        <item x="685"/>
        <item x="770"/>
        <item x="1908"/>
        <item x="794"/>
        <item x="443"/>
        <item x="602"/>
        <item x="364"/>
        <item x="1550"/>
        <item x="891"/>
        <item x="489"/>
        <item x="857"/>
        <item x="741"/>
        <item x="1307"/>
        <item x="388"/>
        <item x="252"/>
        <item x="544"/>
        <item x="858"/>
        <item x="731"/>
        <item x="897"/>
        <item x="1185"/>
        <item x="1101"/>
        <item x="1501"/>
        <item x="1093"/>
        <item x="463"/>
        <item x="585"/>
        <item x="563"/>
        <item x="819"/>
        <item x="777"/>
        <item x="1477"/>
        <item x="2026"/>
        <item x="653"/>
        <item x="514"/>
        <item x="546"/>
        <item x="707"/>
        <item x="1474"/>
        <item x="869"/>
        <item x="581"/>
        <item x="1155"/>
        <item x="580"/>
        <item x="353"/>
        <item x="536"/>
        <item x="611"/>
        <item x="2240"/>
        <item x="911"/>
        <item x="987"/>
        <item x="1333"/>
        <item x="505"/>
        <item x="1195"/>
        <item x="620"/>
        <item x="899"/>
        <item x="740"/>
        <item x="896"/>
        <item x="56"/>
        <item x="696"/>
        <item x="922"/>
        <item x="1157"/>
        <item x="1249"/>
        <item x="260"/>
        <item x="343"/>
        <item x="469"/>
        <item x="13"/>
        <item x="1525"/>
        <item x="990"/>
        <item x="493"/>
        <item x="459"/>
        <item x="640"/>
        <item x="854"/>
        <item x="782"/>
        <item x="1832"/>
        <item x="1096"/>
        <item x="855"/>
        <item x="11"/>
        <item x="590"/>
        <item x="573"/>
        <item x="1322"/>
        <item x="1056"/>
        <item x="1293"/>
        <item x="878"/>
        <item x="440"/>
        <item x="892"/>
        <item x="693"/>
        <item x="615"/>
        <item x="506"/>
        <item x="1756"/>
        <item x="699"/>
        <item x="419"/>
        <item x="549"/>
        <item x="921"/>
        <item x="337"/>
        <item x="716"/>
        <item x="377"/>
        <item x="735"/>
        <item x="195"/>
        <item x="321"/>
        <item x="1017"/>
        <item x="534"/>
        <item x="1113"/>
        <item x="1361"/>
        <item x="1205"/>
        <item x="350"/>
        <item x="1251"/>
        <item x="470"/>
        <item x="475"/>
        <item x="1073"/>
        <item x="710"/>
        <item x="659"/>
        <item x="656"/>
        <item x="607"/>
        <item x="1533"/>
        <item x="491"/>
        <item x="485"/>
        <item x="1238"/>
        <item x="1315"/>
        <item x="840"/>
        <item x="474"/>
        <item x="515"/>
        <item x="472"/>
        <item x="939"/>
        <item x="1214"/>
        <item x="750"/>
        <item x="745"/>
        <item x="1201"/>
        <item x="825"/>
        <item x="718"/>
        <item x="405"/>
        <item x="1121"/>
        <item x="1778"/>
        <item x="84"/>
        <item x="254"/>
        <item x="110"/>
        <item x="774"/>
        <item x="1589"/>
        <item x="418"/>
        <item x="374"/>
        <item x="1691"/>
        <item x="727"/>
        <item x="624"/>
        <item x="372"/>
        <item x="784"/>
        <item x="571"/>
        <item x="224"/>
        <item x="789"/>
        <item x="392"/>
        <item x="682"/>
        <item x="971"/>
        <item x="361"/>
        <item x="929"/>
        <item x="1466"/>
        <item x="738"/>
        <item x="556"/>
        <item x="235"/>
        <item x="426"/>
        <item x="721"/>
        <item x="712"/>
        <item x="651"/>
        <item x="570"/>
        <item x="1851"/>
        <item x="805"/>
        <item x="552"/>
        <item x="509"/>
        <item x="926"/>
        <item x="471"/>
        <item x="1456"/>
        <item x="1046"/>
        <item x="609"/>
        <item x="925"/>
        <item x="311"/>
        <item x="697"/>
        <item x="787"/>
        <item x="703"/>
        <item x="213"/>
        <item x="304"/>
        <item x="295"/>
        <item x="0"/>
        <item x="691"/>
        <item x="1105"/>
        <item x="1058"/>
        <item x="324"/>
        <item x="1518"/>
        <item x="390"/>
        <item x="449"/>
        <item x="564"/>
        <item x="49"/>
        <item x="492"/>
        <item x="711"/>
        <item x="482"/>
        <item x="296"/>
        <item x="370"/>
        <item x="701"/>
        <item x="529"/>
        <item x="1428"/>
        <item x="328"/>
        <item x="557"/>
        <item x="796"/>
        <item x="395"/>
        <item x="880"/>
        <item x="658"/>
        <item x="968"/>
        <item x="915"/>
        <item x="587"/>
        <item x="347"/>
        <item x="173"/>
        <item x="676"/>
        <item x="404"/>
        <item x="547"/>
        <item x="310"/>
        <item x="1815"/>
        <item x="537"/>
        <item x="1486"/>
        <item x="193"/>
        <item x="1432"/>
        <item x="240"/>
        <item x="758"/>
        <item x="44"/>
        <item x="525"/>
        <item x="565"/>
        <item x="2098"/>
        <item x="900"/>
        <item x="299"/>
        <item x="634"/>
        <item x="157"/>
        <item x="373"/>
        <item x="369"/>
        <item x="577"/>
        <item x="753"/>
        <item x="574"/>
        <item x="709"/>
        <item x="600"/>
        <item x="733"/>
        <item x="490"/>
        <item x="99"/>
        <item x="1599"/>
        <item x="1660"/>
        <item x="873"/>
        <item x="502"/>
        <item x="414"/>
        <item x="757"/>
        <item x="486"/>
        <item x="437"/>
        <item x="202"/>
        <item x="153"/>
        <item x="501"/>
        <item x="298"/>
        <item x="538"/>
        <item x="540"/>
        <item x="765"/>
        <item x="315"/>
        <item x="238"/>
        <item x="378"/>
        <item x="1796"/>
        <item x="191"/>
        <item x="479"/>
        <item x="920"/>
        <item x="156"/>
        <item x="339"/>
        <item x="223"/>
        <item x="487"/>
        <item x="473"/>
        <item x="445"/>
        <item x="625"/>
        <item x="145"/>
        <item x="408"/>
        <item x="234"/>
        <item x="1721"/>
        <item x="949"/>
        <item x="461"/>
        <item x="261"/>
        <item x="462"/>
        <item x="391"/>
        <item x="2482"/>
        <item x="1480"/>
        <item x="1262"/>
        <item x="631"/>
        <item x="211"/>
        <item x="92"/>
        <item x="80"/>
        <item x="550"/>
        <item x="1662"/>
        <item x="171"/>
        <item x="660"/>
        <item x="1036"/>
        <item x="394"/>
        <item x="1187"/>
        <item x="523"/>
        <item x="255"/>
        <item x="916"/>
        <item x="422"/>
        <item x="503"/>
        <item x="904"/>
        <item x="1940"/>
        <item x="441"/>
        <item x="635"/>
        <item x="204"/>
        <item x="1047"/>
        <item x="233"/>
        <item x="848"/>
        <item x="174"/>
        <item x="303"/>
        <item x="1048"/>
        <item x="555"/>
        <item x="196"/>
        <item x="428"/>
        <item x="1029"/>
        <item x="613"/>
        <item x="579"/>
        <item x="257"/>
        <item x="527"/>
        <item x="248"/>
        <item x="715"/>
        <item x="562"/>
        <item x="2260"/>
        <item x="269"/>
        <item x="542"/>
        <item x="901"/>
        <item x="146"/>
        <item x="618"/>
        <item x="247"/>
        <item x="944"/>
        <item x="677"/>
        <item x="438"/>
        <item x="209"/>
        <item x="250"/>
        <item x="417"/>
        <item x="588"/>
        <item x="323"/>
        <item x="800"/>
        <item x="481"/>
        <item x="1075"/>
        <item x="518"/>
        <item x="341"/>
        <item x="1015"/>
        <item x="431"/>
        <item x="64"/>
        <item x="736"/>
        <item x="1345"/>
        <item x="246"/>
        <item x="149"/>
        <item x="241"/>
        <item x="338"/>
        <item x="28"/>
        <item x="242"/>
        <item x="914"/>
        <item x="399"/>
        <item x="947"/>
        <item x="326"/>
        <item x="314"/>
        <item x="452"/>
        <item x="363"/>
        <item x="960"/>
        <item x="206"/>
        <item x="170"/>
        <item x="336"/>
        <item x="100"/>
        <item x="1171"/>
        <item x="164"/>
        <item x="292"/>
        <item x="263"/>
        <item x="913"/>
        <item x="42"/>
        <item x="1001"/>
        <item x="208"/>
        <item x="842"/>
        <item x="360"/>
        <item x="528"/>
        <item x="348"/>
        <item x="365"/>
        <item x="190"/>
        <item x="159"/>
        <item x="375"/>
        <item x="219"/>
        <item x="500"/>
        <item x="276"/>
        <item x="436"/>
        <item x="181"/>
        <item x="402"/>
        <item x="319"/>
        <item x="447"/>
        <item x="98"/>
        <item x="761"/>
        <item x="335"/>
        <item x="403"/>
        <item x="230"/>
        <item x="689"/>
        <item x="12"/>
        <item x="89"/>
        <item x="227"/>
        <item x="265"/>
        <item x="266"/>
        <item x="1850"/>
        <item x="101"/>
        <item x="456"/>
        <item x="416"/>
        <item x="852"/>
        <item x="167"/>
        <item x="306"/>
        <item x="985"/>
        <item x="313"/>
        <item x="245"/>
        <item x="289"/>
        <item x="138"/>
        <item x="1406"/>
        <item x="222"/>
        <item x="1107"/>
        <item x="425"/>
        <item x="93"/>
        <item x="368"/>
        <item x="74"/>
        <item x="243"/>
        <item x="398"/>
        <item x="327"/>
        <item x="108"/>
        <item x="155"/>
        <item x="262"/>
        <item x="480"/>
        <item x="1152"/>
        <item x="15"/>
        <item x="105"/>
        <item x="832"/>
        <item x="154"/>
        <item x="421"/>
        <item x="673"/>
        <item x="309"/>
        <item x="305"/>
        <item x="297"/>
        <item x="978"/>
        <item x="294"/>
        <item x="232"/>
        <item x="268"/>
        <item x="496"/>
        <item x="82"/>
        <item x="988"/>
        <item x="185"/>
        <item x="334"/>
        <item x="273"/>
        <item x="194"/>
        <item x="975"/>
        <item x="106"/>
        <item x="524"/>
        <item x="231"/>
        <item x="1162"/>
        <item x="121"/>
        <item x="340"/>
        <item x="591"/>
        <item x="290"/>
        <item x="198"/>
        <item x="597"/>
        <item x="439"/>
        <item x="203"/>
        <item x="253"/>
        <item x="175"/>
        <item x="16"/>
        <item x="1528"/>
        <item x="466"/>
        <item x="332"/>
        <item x="1548"/>
        <item x="1013"/>
        <item x="236"/>
        <item x="342"/>
        <item x="352"/>
        <item x="1603"/>
        <item x="301"/>
        <item x="307"/>
        <item x="453"/>
        <item x="366"/>
        <item x="442"/>
        <item x="667"/>
        <item x="137"/>
        <item x="103"/>
        <item x="300"/>
        <item x="389"/>
        <item x="119"/>
        <item x="264"/>
        <item x="102"/>
        <item x="144"/>
        <item x="201"/>
        <item x="165"/>
        <item x="467"/>
        <item x="433"/>
        <item x="200"/>
        <item x="1673"/>
        <item x="125"/>
        <item x="444"/>
        <item x="1820"/>
        <item x="1492"/>
        <item x="186"/>
        <item x="726"/>
        <item x="866"/>
        <item x="909"/>
        <item x="45"/>
        <item x="225"/>
        <item x="176"/>
        <item x="215"/>
        <item x="140"/>
        <item x="325"/>
        <item x="351"/>
        <item x="120"/>
        <item x="457"/>
        <item x="318"/>
        <item x="427"/>
        <item x="117"/>
        <item x="158"/>
        <item x="68"/>
        <item x="1914"/>
        <item x="114"/>
        <item x="239"/>
        <item x="575"/>
        <item x="415"/>
        <item x="367"/>
        <item x="256"/>
        <item x="383"/>
        <item x="78"/>
        <item x="283"/>
        <item x="945"/>
        <item x="132"/>
        <item x="382"/>
        <item x="166"/>
        <item x="2821"/>
        <item x="128"/>
        <item x="148"/>
        <item x="349"/>
        <item x="687"/>
        <item x="781"/>
        <item x="859"/>
        <item x="285"/>
        <item x="568"/>
        <item x="356"/>
        <item x="379"/>
        <item x="258"/>
        <item x="86"/>
        <item x="558"/>
        <item x="413"/>
        <item x="516"/>
        <item x="423"/>
        <item x="182"/>
        <item x="357"/>
        <item x="284"/>
        <item x="396"/>
        <item x="875"/>
        <item x="272"/>
        <item x="680"/>
        <item x="887"/>
        <item x="317"/>
        <item x="362"/>
        <item x="293"/>
        <item x="270"/>
        <item x="63"/>
        <item x="386"/>
        <item x="123"/>
        <item x="279"/>
        <item x="115"/>
        <item x="161"/>
        <item x="18"/>
        <item x="143"/>
        <item x="692"/>
        <item x="83"/>
        <item x="90"/>
        <item x="35"/>
        <item x="40"/>
        <item x="818"/>
        <item x="530"/>
        <item x="163"/>
        <item x="27"/>
        <item x="302"/>
        <item x="151"/>
        <item x="545"/>
        <item x="97"/>
        <item x="172"/>
        <item x="451"/>
        <item x="60"/>
        <item x="32"/>
        <item x="95"/>
        <item x="210"/>
        <item x="333"/>
        <item x="36"/>
        <item x="47"/>
        <item x="116"/>
        <item x="180"/>
        <item x="94"/>
        <item x="251"/>
        <item x="77"/>
        <item x="91"/>
        <item x="187"/>
        <item x="460"/>
        <item x="192"/>
        <item x="122"/>
        <item x="88"/>
        <item x="65"/>
        <item x="177"/>
        <item x="954"/>
        <item x="184"/>
        <item x="1672"/>
        <item x="1032"/>
        <item x="179"/>
        <item x="205"/>
        <item x="592"/>
        <item x="126"/>
        <item x="67"/>
        <item x="69"/>
        <item x="129"/>
        <item x="52"/>
        <item x="136"/>
        <item x="55"/>
        <item x="1"/>
        <item x="197"/>
        <item x="280"/>
        <item x="62"/>
        <item x="152"/>
        <item x="320"/>
        <item x="39"/>
        <item x="54"/>
        <item x="259"/>
        <item x="81"/>
        <item x="51"/>
        <item x="31"/>
        <item x="199"/>
        <item x="237"/>
        <item x="29"/>
        <item x="57"/>
        <item x="19"/>
        <item x="70"/>
        <item x="112"/>
        <item x="41"/>
        <item x="14"/>
        <item x="371"/>
        <item x="168"/>
        <item x="543"/>
        <item x="2"/>
        <item x="113"/>
        <item x="2046"/>
        <item x="61"/>
        <item x="50"/>
        <item x="133"/>
        <item x="109"/>
        <item x="401"/>
        <item x="183"/>
        <item x="646"/>
        <item x="96"/>
        <item x="346"/>
        <item x="131"/>
        <item x="9"/>
        <item x="217"/>
        <item x="23"/>
        <item x="614"/>
        <item x="85"/>
        <item x="48"/>
        <item x="22"/>
        <item x="58"/>
        <item x="20"/>
        <item x="983"/>
        <item x="5"/>
        <item x="1091"/>
        <item x="10"/>
        <item x="34"/>
        <item x="484"/>
        <item x="355"/>
        <item x="468"/>
        <item x="76"/>
        <item x="188"/>
        <item x="66"/>
        <item x="494"/>
        <item x="454"/>
        <item x="1460"/>
        <item x="46"/>
        <item x="104"/>
        <item x="24"/>
        <item x="21"/>
        <item x="72"/>
        <item x="226"/>
        <item x="37"/>
        <item x="111"/>
        <item x="124"/>
        <item x="33"/>
        <item x="586"/>
        <item x="43"/>
        <item x="274"/>
        <item x="139"/>
        <item x="2147"/>
        <item x="359"/>
        <item x="150"/>
        <item x="3"/>
        <item x="668"/>
        <item x="8"/>
        <item x="930"/>
        <item x="4"/>
        <item x="71"/>
        <item x="212"/>
        <item x="381"/>
        <item x="1079"/>
        <item x="504"/>
        <item x="26"/>
        <item x="2057"/>
        <item x="160"/>
        <item x="1906"/>
        <item t="default"/>
      </items>
    </pivotField>
    <pivotField dataField="1" showAll="0">
      <items count="3052">
        <item x="3050"/>
        <item x="3045"/>
        <item x="3041"/>
        <item x="3046"/>
        <item x="3047"/>
        <item x="3042"/>
        <item x="3038"/>
        <item x="3040"/>
        <item x="2990"/>
        <item x="3031"/>
        <item x="3030"/>
        <item x="3028"/>
        <item x="2893"/>
        <item x="3022"/>
        <item x="3033"/>
        <item x="3027"/>
        <item x="3032"/>
        <item x="3035"/>
        <item x="3036"/>
        <item x="3044"/>
        <item x="2960"/>
        <item x="3025"/>
        <item x="3029"/>
        <item x="3024"/>
        <item x="2952"/>
        <item x="3026"/>
        <item x="3019"/>
        <item x="3037"/>
        <item x="2955"/>
        <item x="3011"/>
        <item x="3018"/>
        <item x="2971"/>
        <item x="2974"/>
        <item x="3049"/>
        <item x="3007"/>
        <item x="2999"/>
        <item x="3048"/>
        <item x="3005"/>
        <item x="3015"/>
        <item x="2892"/>
        <item x="3013"/>
        <item x="3000"/>
        <item x="2997"/>
        <item x="3006"/>
        <item x="3043"/>
        <item x="3008"/>
        <item x="2979"/>
        <item x="3010"/>
        <item x="2982"/>
        <item x="3001"/>
        <item x="2956"/>
        <item x="2958"/>
        <item x="2946"/>
        <item x="2991"/>
        <item x="3016"/>
        <item x="2987"/>
        <item x="3021"/>
        <item x="3020"/>
        <item x="3034"/>
        <item x="2919"/>
        <item x="3023"/>
        <item x="3003"/>
        <item x="2470"/>
        <item x="2983"/>
        <item x="2988"/>
        <item x="2903"/>
        <item x="2984"/>
        <item x="2807"/>
        <item x="2962"/>
        <item x="2998"/>
        <item x="2951"/>
        <item x="2948"/>
        <item x="2921"/>
        <item x="3009"/>
        <item x="2959"/>
        <item x="2986"/>
        <item x="2976"/>
        <item x="2907"/>
        <item x="2939"/>
        <item x="2978"/>
        <item x="3002"/>
        <item x="2961"/>
        <item x="2910"/>
        <item x="2969"/>
        <item x="2920"/>
        <item x="2977"/>
        <item x="2842"/>
        <item x="2849"/>
        <item x="2993"/>
        <item x="3004"/>
        <item x="2949"/>
        <item x="2937"/>
        <item x="3014"/>
        <item x="2794"/>
        <item x="2916"/>
        <item x="2864"/>
        <item x="2853"/>
        <item x="2981"/>
        <item x="1848"/>
        <item x="2975"/>
        <item x="2947"/>
        <item x="2839"/>
        <item x="3017"/>
        <item x="2963"/>
        <item x="2888"/>
        <item x="2985"/>
        <item x="2805"/>
        <item x="2777"/>
        <item x="2929"/>
        <item x="2966"/>
        <item x="2973"/>
        <item x="2814"/>
        <item x="2992"/>
        <item x="2660"/>
        <item x="2843"/>
        <item x="3012"/>
        <item x="2994"/>
        <item x="2865"/>
        <item x="2972"/>
        <item x="2953"/>
        <item x="2941"/>
        <item x="2935"/>
        <item x="2965"/>
        <item x="2732"/>
        <item x="2909"/>
        <item x="2735"/>
        <item x="2970"/>
        <item x="2899"/>
        <item x="2880"/>
        <item x="2957"/>
        <item x="2421"/>
        <item x="2980"/>
        <item x="2837"/>
        <item x="2889"/>
        <item x="2793"/>
        <item x="2749"/>
        <item x="2917"/>
        <item x="2890"/>
        <item x="2931"/>
        <item x="2838"/>
        <item x="2897"/>
        <item x="2943"/>
        <item x="2219"/>
        <item x="2881"/>
        <item x="2783"/>
        <item x="2536"/>
        <item x="2120"/>
        <item x="2891"/>
        <item x="2804"/>
        <item x="2934"/>
        <item x="2914"/>
        <item x="2643"/>
        <item x="2913"/>
        <item x="2795"/>
        <item x="2877"/>
        <item x="2995"/>
        <item x="2876"/>
        <item x="3039"/>
        <item x="2964"/>
        <item x="2918"/>
        <item x="2938"/>
        <item x="2940"/>
        <item x="2399"/>
        <item x="2792"/>
        <item x="2936"/>
        <item x="2733"/>
        <item x="2770"/>
        <item x="2854"/>
        <item x="2310"/>
        <item x="2791"/>
        <item x="2840"/>
        <item x="2781"/>
        <item x="1098"/>
        <item x="2898"/>
        <item x="2738"/>
        <item x="2901"/>
        <item x="2788"/>
        <item x="2798"/>
        <item x="2685"/>
        <item x="2924"/>
        <item x="2527"/>
        <item x="2871"/>
        <item x="2580"/>
        <item x="2800"/>
        <item x="2680"/>
        <item x="2457"/>
        <item x="2989"/>
        <item x="2244"/>
        <item x="2753"/>
        <item x="2933"/>
        <item x="2968"/>
        <item x="2347"/>
        <item x="2775"/>
        <item x="2816"/>
        <item x="2249"/>
        <item x="2723"/>
        <item x="2581"/>
        <item x="2697"/>
        <item x="2930"/>
        <item x="2787"/>
        <item x="2911"/>
        <item x="2894"/>
        <item x="2895"/>
        <item x="2856"/>
        <item x="2904"/>
        <item x="2884"/>
        <item x="2596"/>
        <item x="2874"/>
        <item x="2560"/>
        <item x="2616"/>
        <item x="2823"/>
        <item x="2686"/>
        <item x="2516"/>
        <item x="2774"/>
        <item x="2797"/>
        <item x="2882"/>
        <item x="2827"/>
        <item x="2883"/>
        <item x="2695"/>
        <item x="2719"/>
        <item x="2846"/>
        <item x="2504"/>
        <item x="2806"/>
        <item x="2867"/>
        <item x="2759"/>
        <item x="2300"/>
        <item x="2773"/>
        <item x="2848"/>
        <item x="2821"/>
        <item x="2597"/>
        <item x="2928"/>
        <item x="2717"/>
        <item x="2887"/>
        <item x="2868"/>
        <item x="2923"/>
        <item x="2912"/>
        <item x="2693"/>
        <item x="2873"/>
        <item x="2879"/>
        <item x="2551"/>
        <item x="2635"/>
        <item x="2751"/>
        <item x="2945"/>
        <item x="2927"/>
        <item x="2317"/>
        <item x="2932"/>
        <item x="2944"/>
        <item x="2801"/>
        <item x="2831"/>
        <item x="2902"/>
        <item x="2808"/>
        <item x="2826"/>
        <item x="2905"/>
        <item x="2822"/>
        <item x="2609"/>
        <item x="2885"/>
        <item x="2532"/>
        <item x="2908"/>
        <item x="2623"/>
        <item x="2586"/>
        <item x="2569"/>
        <item x="1938"/>
        <item x="2782"/>
        <item x="2178"/>
        <item x="2878"/>
        <item x="2561"/>
        <item x="2702"/>
        <item x="2714"/>
        <item x="2967"/>
        <item x="2886"/>
        <item x="2606"/>
        <item x="2195"/>
        <item x="2746"/>
        <item x="2833"/>
        <item x="2416"/>
        <item x="2676"/>
        <item x="2705"/>
        <item x="2859"/>
        <item x="2665"/>
        <item x="2401"/>
        <item x="2745"/>
        <item x="2771"/>
        <item x="2819"/>
        <item x="2870"/>
        <item x="2640"/>
        <item x="2590"/>
        <item x="2629"/>
        <item x="2799"/>
        <item x="2093"/>
        <item x="2845"/>
        <item x="2915"/>
        <item x="2316"/>
        <item x="2812"/>
        <item x="2820"/>
        <item x="2718"/>
        <item x="2271"/>
        <item x="2463"/>
        <item x="2861"/>
        <item x="2688"/>
        <item x="2489"/>
        <item x="2721"/>
        <item x="2925"/>
        <item x="2760"/>
        <item x="2654"/>
        <item x="2875"/>
        <item x="2926"/>
        <item x="2601"/>
        <item x="2863"/>
        <item x="2776"/>
        <item x="2739"/>
        <item x="2284"/>
        <item x="1647"/>
        <item x="2682"/>
        <item x="2657"/>
        <item x="2534"/>
        <item x="2087"/>
        <item x="2662"/>
        <item x="2836"/>
        <item x="2611"/>
        <item x="2335"/>
        <item x="2273"/>
        <item x="2446"/>
        <item x="2485"/>
        <item x="2818"/>
        <item x="2011"/>
        <item x="2758"/>
        <item x="2942"/>
        <item x="2659"/>
        <item x="2954"/>
        <item x="2612"/>
        <item x="2515"/>
        <item x="2851"/>
        <item x="2005"/>
        <item x="2275"/>
        <item x="2641"/>
        <item x="2803"/>
        <item x="2260"/>
        <item x="2744"/>
        <item x="2710"/>
        <item x="2358"/>
        <item x="2575"/>
        <item x="2707"/>
        <item x="2549"/>
        <item x="2557"/>
        <item x="2455"/>
        <item x="2306"/>
        <item x="2631"/>
        <item x="2429"/>
        <item x="2642"/>
        <item x="2726"/>
        <item x="2526"/>
        <item x="2593"/>
        <item x="1575"/>
        <item x="2307"/>
        <item x="2862"/>
        <item x="1718"/>
        <item x="2618"/>
        <item x="2752"/>
        <item x="2815"/>
        <item x="2274"/>
        <item x="2320"/>
        <item x="2598"/>
        <item x="1767"/>
        <item x="2020"/>
        <item x="2579"/>
        <item x="2242"/>
        <item x="2427"/>
        <item x="2811"/>
        <item x="2556"/>
        <item x="2587"/>
        <item x="2832"/>
        <item x="2240"/>
        <item x="2613"/>
        <item x="2648"/>
        <item x="2086"/>
        <item x="2369"/>
        <item x="2615"/>
        <item x="2384"/>
        <item x="2730"/>
        <item x="2628"/>
        <item x="2042"/>
        <item x="2786"/>
        <item x="2095"/>
        <item x="2674"/>
        <item x="2790"/>
        <item x="2456"/>
        <item x="2869"/>
        <item x="2858"/>
        <item x="2789"/>
        <item x="2391"/>
        <item x="2650"/>
        <item x="2724"/>
        <item x="2595"/>
        <item x="2563"/>
        <item x="2712"/>
        <item x="2736"/>
        <item x="1390"/>
        <item x="2765"/>
        <item x="2847"/>
        <item x="2785"/>
        <item x="2441"/>
        <item x="2491"/>
        <item x="2143"/>
        <item x="2844"/>
        <item x="2431"/>
        <item x="2754"/>
        <item x="1877"/>
        <item x="2607"/>
        <item x="2543"/>
        <item x="2639"/>
        <item x="2772"/>
        <item x="2496"/>
        <item x="2860"/>
        <item x="2675"/>
        <item x="1944"/>
        <item x="2021"/>
        <item x="2666"/>
        <item x="1207"/>
        <item x="2522"/>
        <item x="2672"/>
        <item x="2762"/>
        <item x="2465"/>
        <item x="2373"/>
        <item x="2796"/>
        <item x="2494"/>
        <item x="2479"/>
        <item x="2737"/>
        <item x="2824"/>
        <item x="1980"/>
        <item x="2757"/>
        <item x="2809"/>
        <item x="2684"/>
        <item x="2652"/>
        <item x="1625"/>
        <item x="2743"/>
        <item x="2402"/>
        <item x="2490"/>
        <item x="2394"/>
        <item x="1852"/>
        <item x="2237"/>
        <item x="2547"/>
        <item x="2278"/>
        <item x="2397"/>
        <item x="2767"/>
        <item x="2371"/>
        <item x="2574"/>
        <item x="2318"/>
        <item x="2312"/>
        <item x="2208"/>
        <item x="1637"/>
        <item x="2671"/>
        <item x="2167"/>
        <item x="2900"/>
        <item x="2585"/>
        <item x="2584"/>
        <item x="2448"/>
        <item x="2582"/>
        <item x="2521"/>
        <item x="1530"/>
        <item x="1610"/>
        <item x="1916"/>
        <item x="2538"/>
        <item x="2699"/>
        <item x="2180"/>
        <item x="1893"/>
        <item x="2600"/>
        <item x="2734"/>
        <item x="2172"/>
        <item x="2653"/>
        <item x="2500"/>
        <item x="2498"/>
        <item x="2533"/>
        <item x="2453"/>
        <item x="2215"/>
        <item x="2813"/>
        <item x="2647"/>
        <item x="2276"/>
        <item x="2191"/>
        <item x="1439"/>
        <item x="2333"/>
        <item x="2906"/>
        <item x="2599"/>
        <item x="2481"/>
        <item x="2817"/>
        <item x="2196"/>
        <item x="2231"/>
        <item x="1735"/>
        <item x="2691"/>
        <item x="2302"/>
        <item x="2594"/>
        <item x="1535"/>
        <item x="2589"/>
        <item x="2400"/>
        <item x="1611"/>
        <item x="1807"/>
        <item x="2201"/>
        <item x="1398"/>
        <item x="2294"/>
        <item x="2802"/>
        <item x="2810"/>
        <item x="2570"/>
        <item x="2462"/>
        <item x="2041"/>
        <item x="2233"/>
        <item x="2353"/>
        <item x="2696"/>
        <item x="2173"/>
        <item x="2145"/>
        <item x="1680"/>
        <item x="2627"/>
        <item x="2163"/>
        <item x="2299"/>
        <item x="2896"/>
        <item x="2852"/>
        <item x="1248"/>
        <item x="1649"/>
        <item x="2474"/>
        <item x="764"/>
        <item x="2343"/>
        <item x="2655"/>
        <item x="2565"/>
        <item x="2681"/>
        <item x="1651"/>
        <item x="1270"/>
        <item x="2461"/>
        <item x="2588"/>
        <item x="1367"/>
        <item x="2117"/>
        <item x="2423"/>
        <item x="2256"/>
        <item x="2761"/>
        <item x="2092"/>
        <item x="2159"/>
        <item x="2386"/>
        <item x="2636"/>
        <item x="2449"/>
        <item x="2566"/>
        <item x="2541"/>
        <item x="1966"/>
        <item x="2531"/>
        <item x="2583"/>
        <item x="1732"/>
        <item x="2605"/>
        <item x="2202"/>
        <item x="2245"/>
        <item x="1918"/>
        <item x="2031"/>
        <item x="1752"/>
        <item x="2338"/>
        <item x="2564"/>
        <item x="2630"/>
        <item x="2621"/>
        <item x="2434"/>
        <item x="2755"/>
        <item x="1790"/>
        <item x="2445"/>
        <item x="2295"/>
        <item x="2633"/>
        <item x="1989"/>
        <item x="2518"/>
        <item x="2610"/>
        <item x="2661"/>
        <item x="2677"/>
        <item x="2742"/>
        <item x="2704"/>
        <item x="1605"/>
        <item x="2519"/>
        <item x="2209"/>
        <item x="2475"/>
        <item x="2450"/>
        <item x="2720"/>
        <item x="2212"/>
        <item x="2550"/>
        <item x="2539"/>
        <item x="2128"/>
        <item x="2056"/>
        <item x="1829"/>
        <item x="2313"/>
        <item x="2748"/>
        <item x="2664"/>
        <item x="2415"/>
        <item x="2190"/>
        <item x="2027"/>
        <item x="2389"/>
        <item x="2395"/>
        <item x="2523"/>
        <item x="2608"/>
        <item x="2324"/>
        <item x="2834"/>
        <item x="2379"/>
        <item x="2350"/>
        <item x="1223"/>
        <item x="2514"/>
        <item x="1917"/>
        <item x="2435"/>
        <item x="2132"/>
        <item x="2022"/>
        <item x="2619"/>
        <item x="1676"/>
        <item x="1618"/>
        <item x="2690"/>
        <item x="2069"/>
        <item x="1297"/>
        <item x="1486"/>
        <item x="1696"/>
        <item x="2424"/>
        <item x="2291"/>
        <item x="2511"/>
        <item x="2060"/>
        <item x="2634"/>
        <item x="2130"/>
        <item x="2573"/>
        <item x="2336"/>
        <item x="1456"/>
        <item x="2126"/>
        <item x="2667"/>
        <item x="2497"/>
        <item x="1700"/>
        <item x="2440"/>
        <item x="2224"/>
        <item x="2352"/>
        <item x="2454"/>
        <item x="2272"/>
        <item x="2830"/>
        <item x="2253"/>
        <item x="1920"/>
        <item x="2280"/>
        <item x="2750"/>
        <item x="1551"/>
        <item x="2476"/>
        <item x="1716"/>
        <item x="2644"/>
        <item x="2467"/>
        <item x="2334"/>
        <item x="2872"/>
        <item x="2024"/>
        <item x="2025"/>
        <item x="2142"/>
        <item x="2235"/>
        <item x="2422"/>
        <item x="1298"/>
        <item x="804"/>
        <item x="2345"/>
        <item x="2108"/>
        <item x="2289"/>
        <item x="2466"/>
        <item x="2044"/>
        <item x="1960"/>
        <item x="2328"/>
        <item x="2012"/>
        <item x="2436"/>
        <item x="2835"/>
        <item x="2405"/>
        <item x="1780"/>
        <item x="1276"/>
        <item x="2687"/>
        <item x="1125"/>
        <item x="2089"/>
        <item x="2039"/>
        <item x="2554"/>
        <item x="1664"/>
        <item x="1957"/>
        <item x="2692"/>
        <item x="2530"/>
        <item x="2061"/>
        <item x="2477"/>
        <item x="2327"/>
        <item x="2286"/>
        <item x="1512"/>
        <item x="2418"/>
        <item x="1455"/>
        <item x="2116"/>
        <item x="2250"/>
        <item x="1964"/>
        <item x="2568"/>
        <item x="2471"/>
        <item x="2054"/>
        <item x="1906"/>
        <item x="1704"/>
        <item x="2168"/>
        <item x="2624"/>
        <item x="1657"/>
        <item x="2545"/>
        <item x="1508"/>
        <item x="1319"/>
        <item x="2451"/>
        <item x="2866"/>
        <item x="2148"/>
        <item x="2857"/>
        <item x="2368"/>
        <item x="2113"/>
        <item x="1827"/>
        <item x="2182"/>
        <item x="2559"/>
        <item x="1961"/>
        <item x="1250"/>
        <item x="2285"/>
        <item x="2825"/>
        <item x="2279"/>
        <item x="2028"/>
        <item x="2074"/>
        <item x="1123"/>
        <item x="1349"/>
        <item x="2741"/>
        <item x="2036"/>
        <item x="2268"/>
        <item x="2393"/>
        <item x="1467"/>
        <item x="1832"/>
        <item x="2388"/>
        <item x="2703"/>
        <item x="2426"/>
        <item x="2065"/>
        <item x="1675"/>
        <item x="2034"/>
        <item x="2571"/>
        <item x="2033"/>
        <item x="2264"/>
        <item x="2779"/>
        <item x="2359"/>
        <item x="1950"/>
        <item x="2715"/>
        <item x="900"/>
        <item x="2486"/>
        <item x="2658"/>
        <item x="2192"/>
        <item x="2603"/>
        <item x="1607"/>
        <item x="2698"/>
        <item x="2100"/>
        <item x="2367"/>
        <item x="2383"/>
        <item x="2508"/>
        <item x="1242"/>
        <item x="1968"/>
        <item x="2392"/>
        <item x="1935"/>
        <item x="1522"/>
        <item x="2725"/>
        <item x="2419"/>
        <item x="1420"/>
        <item x="2483"/>
        <item x="2177"/>
        <item x="2176"/>
        <item x="1934"/>
        <item x="1969"/>
        <item x="1472"/>
        <item x="2048"/>
        <item x="2122"/>
        <item x="2137"/>
        <item x="1981"/>
        <item x="2428"/>
        <item x="1200"/>
        <item x="1849"/>
        <item x="2620"/>
        <item x="2217"/>
        <item x="2297"/>
        <item x="1193"/>
        <item x="2225"/>
        <item x="2722"/>
        <item x="2076"/>
        <item x="2200"/>
        <item x="2332"/>
        <item x="2505"/>
        <item x="2396"/>
        <item x="1284"/>
        <item x="1908"/>
        <item x="2047"/>
        <item x="2228"/>
        <item x="2578"/>
        <item x="1894"/>
        <item x="1803"/>
        <item x="2537"/>
        <item x="2355"/>
        <item x="1804"/>
        <item x="2298"/>
        <item x="2101"/>
        <item x="2181"/>
        <item x="1822"/>
        <item x="1401"/>
        <item x="1065"/>
        <item x="2922"/>
        <item x="2855"/>
        <item x="2509"/>
        <item x="1959"/>
        <item x="1215"/>
        <item x="2468"/>
        <item x="2646"/>
        <item x="2331"/>
        <item x="2544"/>
        <item x="2679"/>
        <item x="2006"/>
        <item x="1567"/>
        <item x="2263"/>
        <item x="2626"/>
        <item x="2493"/>
        <item x="2220"/>
        <item x="2649"/>
        <item x="1634"/>
        <item x="2709"/>
        <item x="1857"/>
        <item x="2764"/>
        <item x="2107"/>
        <item x="1791"/>
        <item x="2385"/>
        <item x="2129"/>
        <item x="2425"/>
        <item x="2105"/>
        <item x="1860"/>
        <item x="1593"/>
        <item x="2038"/>
        <item x="2506"/>
        <item x="1757"/>
        <item x="1795"/>
        <item x="2592"/>
        <item x="2501"/>
        <item x="1330"/>
        <item x="1856"/>
        <item x="2850"/>
        <item x="1987"/>
        <item x="1996"/>
        <item x="2403"/>
        <item x="2678"/>
        <item x="1602"/>
        <item x="2169"/>
        <item x="2164"/>
        <item x="2085"/>
        <item x="2226"/>
        <item x="2478"/>
        <item x="2040"/>
        <item x="2153"/>
        <item x="1565"/>
        <item x="1295"/>
        <item x="2123"/>
        <item x="2216"/>
        <item x="2337"/>
        <item x="2727"/>
        <item x="1417"/>
        <item x="2473"/>
        <item x="2499"/>
        <item x="1783"/>
        <item x="1560"/>
        <item x="2055"/>
        <item x="2740"/>
        <item x="1753"/>
        <item x="2290"/>
        <item x="1882"/>
        <item x="1892"/>
        <item x="1834"/>
        <item x="1797"/>
        <item x="2387"/>
        <item x="2591"/>
        <item x="1770"/>
        <item x="2230"/>
        <item x="2829"/>
        <item x="2950"/>
        <item x="2452"/>
        <item x="2339"/>
        <item x="2293"/>
        <item x="2784"/>
        <item x="2495"/>
        <item x="2413"/>
        <item x="1936"/>
        <item x="1433"/>
        <item x="2439"/>
        <item x="2528"/>
        <item x="1943"/>
        <item x="2502"/>
        <item x="2115"/>
        <item x="1702"/>
        <item x="2035"/>
        <item x="2045"/>
        <item x="2322"/>
        <item x="2270"/>
        <item x="1698"/>
        <item x="2319"/>
        <item x="2768"/>
        <item x="2700"/>
        <item x="2482"/>
        <item x="1921"/>
        <item x="2447"/>
        <item x="1773"/>
        <item x="2363"/>
        <item x="1750"/>
        <item x="2378"/>
        <item x="2309"/>
        <item x="2381"/>
        <item x="789"/>
        <item x="1925"/>
        <item x="2063"/>
        <item x="2193"/>
        <item x="1690"/>
        <item x="1474"/>
        <item x="1644"/>
        <item x="2057"/>
        <item x="2708"/>
        <item x="2009"/>
        <item x="2729"/>
        <item x="2689"/>
        <item x="2247"/>
        <item x="2026"/>
        <item x="1910"/>
        <item x="2670"/>
        <item x="2380"/>
        <item x="2766"/>
        <item x="1359"/>
        <item x="2146"/>
        <item x="1355"/>
        <item x="1837"/>
        <item x="1443"/>
        <item x="1895"/>
        <item x="2406"/>
        <item x="2756"/>
        <item x="1476"/>
        <item x="2080"/>
        <item x="1730"/>
        <item x="1771"/>
        <item x="2325"/>
        <item x="1993"/>
        <item x="1907"/>
        <item x="1582"/>
        <item x="1973"/>
        <item x="2008"/>
        <item x="2344"/>
        <item x="2099"/>
        <item x="2305"/>
        <item x="2213"/>
        <item x="2007"/>
        <item x="2062"/>
        <item x="2050"/>
        <item x="2769"/>
        <item x="1591"/>
        <item x="2562"/>
        <item x="2241"/>
        <item x="2003"/>
        <item x="1788"/>
        <item x="1956"/>
        <item x="1446"/>
        <item x="1308"/>
        <item x="2488"/>
        <item x="1672"/>
        <item x="1751"/>
        <item x="2323"/>
        <item x="1536"/>
        <item x="686"/>
        <item x="1640"/>
        <item x="1523"/>
        <item x="2084"/>
        <item x="2288"/>
        <item x="1660"/>
        <item x="1388"/>
        <item x="2096"/>
        <item x="2077"/>
        <item x="2097"/>
        <item x="2144"/>
        <item x="1656"/>
        <item x="1616"/>
        <item x="1117"/>
        <item x="1949"/>
        <item x="2458"/>
        <item x="1608"/>
        <item x="1586"/>
        <item x="1952"/>
        <item x="2408"/>
        <item x="1941"/>
        <item x="2645"/>
        <item x="1581"/>
        <item x="2602"/>
        <item x="1588"/>
        <item x="1667"/>
        <item x="1701"/>
        <item x="1729"/>
        <item x="1604"/>
        <item x="1854"/>
        <item x="2124"/>
        <item x="1862"/>
        <item x="2330"/>
        <item x="2577"/>
        <item x="2553"/>
        <item x="1866"/>
        <item x="2018"/>
        <item x="2051"/>
        <item x="1529"/>
        <item x="1480"/>
        <item x="2349"/>
        <item x="1965"/>
        <item x="1342"/>
        <item x="1497"/>
        <item x="2711"/>
        <item x="2049"/>
        <item x="2326"/>
        <item x="1645"/>
        <item x="2420"/>
        <item x="2162"/>
        <item x="1437"/>
        <item x="2747"/>
        <item x="2442"/>
        <item x="2443"/>
        <item x="2269"/>
        <item x="2716"/>
        <item x="1878"/>
        <item x="2370"/>
        <item x="2103"/>
        <item x="1363"/>
        <item x="1469"/>
        <item x="2094"/>
        <item x="2227"/>
        <item x="1304"/>
        <item x="2064"/>
        <item x="984"/>
        <item x="2731"/>
        <item x="2311"/>
        <item x="2520"/>
        <item x="1587"/>
        <item x="2150"/>
        <item x="2239"/>
        <item x="2140"/>
        <item x="2229"/>
        <item x="2763"/>
        <item x="2255"/>
        <item x="1482"/>
        <item x="2472"/>
        <item x="2487"/>
        <item x="1720"/>
        <item x="2503"/>
        <item x="2572"/>
        <item x="1268"/>
        <item x="1042"/>
        <item x="2701"/>
        <item x="1228"/>
        <item x="1544"/>
        <item x="2651"/>
        <item x="1874"/>
        <item x="1506"/>
        <item x="1879"/>
        <item x="1942"/>
        <item x="1838"/>
        <item x="2198"/>
        <item x="2828"/>
        <item x="683"/>
        <item x="1801"/>
        <item x="959"/>
        <item x="1037"/>
        <item x="1459"/>
        <item x="2314"/>
        <item x="2417"/>
        <item x="1726"/>
        <item x="2211"/>
        <item x="2179"/>
        <item x="2694"/>
        <item x="2072"/>
        <item x="1106"/>
        <item x="1740"/>
        <item x="1470"/>
        <item x="2548"/>
        <item x="2068"/>
        <item x="1755"/>
        <item x="2438"/>
        <item x="2668"/>
        <item x="2125"/>
        <item x="2174"/>
        <item x="1695"/>
        <item x="2513"/>
        <item x="2106"/>
        <item x="1376"/>
        <item x="2147"/>
        <item x="2203"/>
        <item x="2407"/>
        <item x="2625"/>
        <item x="1571"/>
        <item x="1516"/>
        <item x="2110"/>
        <item x="2088"/>
        <item x="1303"/>
        <item x="2706"/>
        <item x="2090"/>
        <item x="2016"/>
        <item x="1836"/>
        <item x="1873"/>
        <item x="1688"/>
        <item x="1632"/>
        <item x="2131"/>
        <item x="2356"/>
        <item x="2058"/>
        <item x="1721"/>
        <item x="2254"/>
        <item x="1723"/>
        <item x="1806"/>
        <item x="2261"/>
        <item x="2460"/>
        <item x="2362"/>
        <item x="1708"/>
        <item x="1617"/>
        <item x="1933"/>
        <item x="1635"/>
        <item x="2154"/>
        <item x="2507"/>
        <item x="861"/>
        <item x="1629"/>
        <item x="2301"/>
        <item x="2121"/>
        <item x="1687"/>
        <item x="2540"/>
        <item x="1435"/>
        <item x="1887"/>
        <item x="1195"/>
        <item x="1954"/>
        <item x="1927"/>
        <item x="2778"/>
        <item x="1524"/>
        <item x="1972"/>
        <item x="2091"/>
        <item x="2348"/>
        <item x="1661"/>
        <item x="1902"/>
        <item x="1840"/>
        <item x="2070"/>
        <item x="1724"/>
        <item x="2364"/>
        <item x="1685"/>
        <item x="1312"/>
        <item x="2728"/>
        <item x="1489"/>
        <item x="1633"/>
        <item x="1994"/>
        <item x="1871"/>
        <item x="2000"/>
        <item x="719"/>
        <item x="1707"/>
        <item x="1087"/>
        <item x="1705"/>
        <item x="1792"/>
        <item x="2083"/>
        <item x="1360"/>
        <item x="2841"/>
        <item x="1465"/>
        <item x="1171"/>
        <item x="2019"/>
        <item x="1259"/>
        <item x="2171"/>
        <item x="1912"/>
        <item x="2283"/>
        <item x="1979"/>
        <item x="2673"/>
        <item x="1932"/>
        <item x="1891"/>
        <item x="2366"/>
        <item x="1823"/>
        <item x="1338"/>
        <item x="1432"/>
        <item x="2656"/>
        <item x="2492"/>
        <item x="2604"/>
        <item x="1831"/>
        <item x="2546"/>
        <item x="1542"/>
        <item x="1562"/>
        <item x="2073"/>
        <item x="1911"/>
        <item x="778"/>
        <item x="1890"/>
        <item x="1564"/>
        <item x="2157"/>
        <item x="2512"/>
        <item x="2340"/>
        <item x="2341"/>
        <item x="1613"/>
        <item x="1727"/>
        <item x="1619"/>
        <item x="2082"/>
        <item x="2535"/>
        <item x="1543"/>
        <item x="1278"/>
        <item x="2112"/>
        <item x="2480"/>
        <item x="2184"/>
        <item x="2354"/>
        <item x="1623"/>
        <item x="2622"/>
        <item x="2029"/>
        <item x="2372"/>
        <item x="2243"/>
        <item x="2525"/>
        <item x="1294"/>
        <item x="1876"/>
        <item x="1510"/>
        <item x="1097"/>
        <item x="2558"/>
        <item x="2409"/>
        <item x="2214"/>
        <item x="1681"/>
        <item x="2437"/>
        <item x="1501"/>
        <item x="2001"/>
        <item x="1712"/>
        <item x="1841"/>
        <item x="1550"/>
        <item x="1569"/>
        <item x="1915"/>
        <item x="2075"/>
        <item x="1865"/>
        <item x="327"/>
        <item x="1884"/>
        <item x="1458"/>
        <item x="1116"/>
        <item x="2262"/>
        <item x="2444"/>
        <item x="1846"/>
        <item x="1709"/>
        <item x="1519"/>
        <item x="1999"/>
        <item x="1679"/>
        <item x="1279"/>
        <item x="1985"/>
        <item x="1466"/>
        <item x="1710"/>
        <item x="1799"/>
        <item x="902"/>
        <item x="1830"/>
        <item x="1671"/>
        <item x="2663"/>
        <item x="1843"/>
        <item x="1368"/>
        <item x="2780"/>
        <item x="1451"/>
        <item x="2638"/>
        <item x="1924"/>
        <item x="1736"/>
        <item x="2218"/>
        <item x="2617"/>
        <item x="1598"/>
        <item x="2464"/>
        <item x="1221"/>
        <item x="1731"/>
        <item x="1026"/>
        <item x="1589"/>
        <item x="2053"/>
        <item x="2236"/>
        <item x="885"/>
        <item x="1033"/>
        <item x="675"/>
        <item x="2412"/>
        <item x="1951"/>
        <item x="1982"/>
        <item x="1062"/>
        <item x="1816"/>
        <item x="1808"/>
        <item x="1648"/>
        <item x="1761"/>
        <item x="850"/>
        <item x="1953"/>
        <item x="1505"/>
        <item x="1502"/>
        <item x="1754"/>
        <item x="2529"/>
        <item x="1290"/>
        <item x="1545"/>
        <item x="2365"/>
        <item x="1655"/>
        <item x="2175"/>
        <item x="1744"/>
        <item x="2258"/>
        <item x="1677"/>
        <item x="2102"/>
        <item x="1539"/>
        <item x="1431"/>
        <item x="1424"/>
        <item x="1919"/>
        <item x="1386"/>
        <item x="1940"/>
        <item x="2111"/>
        <item x="1096"/>
        <item x="1977"/>
        <item x="2205"/>
        <item x="1315"/>
        <item x="2414"/>
        <item x="1188"/>
        <item x="2160"/>
        <item x="1775"/>
        <item x="2199"/>
        <item x="1155"/>
        <item x="630"/>
        <item x="1859"/>
        <item x="966"/>
        <item x="1014"/>
        <item x="1897"/>
        <item x="1853"/>
        <item x="1850"/>
        <item x="2683"/>
        <item x="1168"/>
        <item x="2469"/>
        <item x="1734"/>
        <item x="1963"/>
        <item x="1814"/>
        <item x="2114"/>
        <item x="2517"/>
        <item x="1978"/>
        <item x="1923"/>
        <item x="1737"/>
        <item x="2632"/>
        <item x="508"/>
        <item x="2002"/>
        <item x="1119"/>
        <item x="842"/>
        <item x="1517"/>
        <item x="1763"/>
        <item x="1958"/>
        <item x="1872"/>
        <item x="797"/>
        <item x="1447"/>
        <item x="2304"/>
        <item x="2155"/>
        <item x="1764"/>
        <item x="1309"/>
        <item x="1741"/>
        <item x="1113"/>
        <item x="1728"/>
        <item x="2287"/>
        <item x="2669"/>
        <item x="909"/>
        <item x="2374"/>
        <item x="1929"/>
        <item x="1886"/>
        <item x="1134"/>
        <item x="1573"/>
        <item x="1762"/>
        <item x="1408"/>
        <item x="1362"/>
        <item x="2484"/>
        <item x="2246"/>
        <item x="1997"/>
        <item x="1697"/>
        <item x="1220"/>
        <item x="1683"/>
        <item x="1572"/>
        <item x="2197"/>
        <item x="2265"/>
        <item x="1768"/>
        <item x="1592"/>
        <item x="1747"/>
        <item x="1235"/>
        <item x="1669"/>
        <item x="2210"/>
        <item x="1998"/>
        <item x="1855"/>
        <item x="1789"/>
        <item x="2555"/>
        <item x="862"/>
        <item x="2078"/>
        <item x="2282"/>
        <item x="1300"/>
        <item x="1967"/>
        <item x="2010"/>
        <item x="1145"/>
        <item x="2032"/>
        <item x="1609"/>
        <item x="1102"/>
        <item x="1258"/>
        <item x="1558"/>
        <item x="1839"/>
        <item x="617"/>
        <item x="1962"/>
        <item x="2059"/>
        <item x="2510"/>
        <item x="2360"/>
        <item x="2430"/>
        <item x="1706"/>
        <item x="1077"/>
        <item x="1375"/>
        <item x="2281"/>
        <item x="2222"/>
        <item x="2542"/>
        <item x="2357"/>
        <item x="1081"/>
        <item x="2404"/>
        <item x="2390"/>
        <item x="1015"/>
        <item x="2183"/>
        <item x="2567"/>
        <item x="1870"/>
        <item x="1122"/>
        <item x="1105"/>
        <item x="980"/>
        <item x="1765"/>
        <item x="1743"/>
        <item x="1650"/>
        <item x="1869"/>
        <item x="1984"/>
        <item x="1402"/>
        <item x="1717"/>
        <item x="1428"/>
        <item x="1490"/>
        <item x="1798"/>
        <item x="1663"/>
        <item x="1426"/>
        <item x="1457"/>
        <item x="2248"/>
        <item x="2342"/>
        <item x="1600"/>
        <item x="1038"/>
        <item x="1699"/>
        <item x="1983"/>
        <item x="693"/>
        <item x="1851"/>
        <item x="2127"/>
        <item x="1285"/>
        <item x="1336"/>
        <item x="1448"/>
        <item x="2015"/>
        <item x="2189"/>
        <item x="1327"/>
        <item x="2351"/>
        <item x="1703"/>
        <item x="1267"/>
        <item x="1739"/>
        <item x="1974"/>
        <item x="1842"/>
        <item x="903"/>
        <item x="1864"/>
        <item x="2221"/>
        <item x="2185"/>
        <item x="638"/>
        <item x="1624"/>
        <item x="1257"/>
        <item x="1691"/>
        <item x="1991"/>
        <item x="946"/>
        <item x="769"/>
        <item x="1652"/>
        <item x="1674"/>
        <item x="2410"/>
        <item x="1988"/>
        <item x="2119"/>
        <item x="2109"/>
        <item x="834"/>
        <item x="803"/>
        <item x="2135"/>
        <item x="936"/>
        <item x="1013"/>
        <item x="1905"/>
        <item x="1880"/>
        <item x="1818"/>
        <item x="1514"/>
        <item x="2166"/>
        <item x="1201"/>
        <item x="1769"/>
        <item x="1614"/>
        <item x="1733"/>
        <item x="1527"/>
        <item x="1186"/>
        <item x="2432"/>
        <item x="1881"/>
        <item x="1534"/>
        <item x="853"/>
        <item x="2524"/>
        <item x="1331"/>
        <item x="920"/>
        <item x="887"/>
        <item x="1826"/>
        <item x="1948"/>
        <item x="1358"/>
        <item x="1653"/>
        <item x="905"/>
        <item x="1585"/>
        <item x="1266"/>
        <item x="1833"/>
        <item x="935"/>
        <item x="1454"/>
        <item x="2292"/>
        <item x="1407"/>
        <item x="2308"/>
        <item x="1971"/>
        <item x="1603"/>
        <item x="2152"/>
        <item x="1311"/>
        <item x="1714"/>
        <item x="2118"/>
        <item x="1339"/>
        <item x="1478"/>
        <item x="1796"/>
        <item x="1440"/>
        <item x="2098"/>
        <item x="1066"/>
        <item x="1756"/>
        <item x="644"/>
        <item x="2156"/>
        <item x="990"/>
        <item x="1784"/>
        <item x="1438"/>
        <item x="1131"/>
        <item x="1626"/>
        <item x="2315"/>
        <item x="1166"/>
        <item x="1034"/>
        <item x="1460"/>
        <item x="2067"/>
        <item x="1260"/>
        <item x="1903"/>
        <item x="1496"/>
        <item x="1423"/>
        <item x="1776"/>
        <item x="1825"/>
        <item x="1095"/>
        <item x="1500"/>
        <item x="1779"/>
        <item x="1612"/>
        <item x="2576"/>
        <item x="2377"/>
        <item x="1787"/>
        <item x="1020"/>
        <item x="2079"/>
        <item x="1817"/>
        <item x="1947"/>
        <item x="1628"/>
        <item x="1245"/>
        <item x="2252"/>
        <item x="1293"/>
        <item x="1216"/>
        <item x="2066"/>
        <item x="1348"/>
        <item x="836"/>
        <item x="1621"/>
        <item x="2296"/>
        <item x="754"/>
        <item x="1646"/>
        <item x="1124"/>
        <item x="1350"/>
        <item x="1570"/>
        <item x="988"/>
        <item x="910"/>
        <item x="786"/>
        <item x="1079"/>
        <item x="1205"/>
        <item x="1578"/>
        <item x="1883"/>
        <item x="1885"/>
        <item x="1406"/>
        <item x="1725"/>
        <item x="1058"/>
        <item x="1548"/>
        <item x="1199"/>
        <item x="1546"/>
        <item x="1537"/>
        <item x="1824"/>
        <item x="1990"/>
        <item x="2187"/>
        <item x="1246"/>
        <item x="751"/>
        <item x="1749"/>
        <item x="1263"/>
        <item x="1190"/>
        <item x="1111"/>
        <item x="1237"/>
        <item x="1758"/>
        <item x="1509"/>
        <item x="1898"/>
        <item x="2251"/>
        <item x="1107"/>
        <item x="2037"/>
        <item x="1320"/>
        <item x="833"/>
        <item x="430"/>
        <item x="866"/>
        <item x="1861"/>
        <item x="1745"/>
        <item x="1126"/>
        <item x="2138"/>
        <item x="1289"/>
        <item x="1120"/>
        <item x="1138"/>
        <item x="1811"/>
        <item x="1760"/>
        <item x="1525"/>
        <item x="2637"/>
        <item x="1487"/>
        <item x="1995"/>
        <item x="1494"/>
        <item x="670"/>
        <item x="1689"/>
        <item x="462"/>
        <item x="960"/>
        <item x="1576"/>
        <item x="2204"/>
        <item x="1255"/>
        <item x="2030"/>
        <item x="1540"/>
        <item x="1114"/>
        <item x="939"/>
        <item x="1786"/>
        <item x="1129"/>
        <item x="1174"/>
        <item x="2433"/>
        <item x="1471"/>
        <item x="982"/>
        <item x="1356"/>
        <item x="1148"/>
        <item x="2194"/>
        <item x="952"/>
        <item x="1001"/>
        <item x="1888"/>
        <item x="1143"/>
        <item x="1282"/>
        <item x="2081"/>
        <item x="1595"/>
        <item x="1759"/>
        <item x="1030"/>
        <item x="1060"/>
        <item x="1531"/>
        <item x="1379"/>
        <item x="2158"/>
        <item x="1955"/>
        <item x="1686"/>
        <item x="685"/>
        <item x="1271"/>
        <item x="2411"/>
        <item x="882"/>
        <item x="1182"/>
        <item x="801"/>
        <item x="1071"/>
        <item x="1192"/>
        <item x="1462"/>
        <item x="688"/>
        <item x="863"/>
        <item x="2346"/>
        <item x="1178"/>
        <item x="1549"/>
        <item x="1464"/>
        <item x="1577"/>
        <item x="1127"/>
        <item x="1566"/>
        <item x="1029"/>
        <item x="2052"/>
        <item x="1594"/>
        <item x="1301"/>
        <item x="1009"/>
        <item x="956"/>
        <item x="1639"/>
        <item x="1615"/>
        <item x="1937"/>
        <item x="1654"/>
        <item x="1352"/>
        <item x="1351"/>
        <item x="1599"/>
        <item x="1828"/>
        <item x="767"/>
        <item x="1157"/>
        <item x="1291"/>
        <item x="1219"/>
        <item x="1371"/>
        <item x="1913"/>
        <item x="1346"/>
        <item x="1970"/>
        <item x="1694"/>
        <item x="1104"/>
        <item x="543"/>
        <item x="514"/>
        <item x="783"/>
        <item x="1922"/>
        <item x="965"/>
        <item x="739"/>
        <item x="2329"/>
        <item x="1397"/>
        <item x="1868"/>
        <item x="1061"/>
        <item x="1357"/>
        <item x="2014"/>
        <item x="1411"/>
        <item x="2266"/>
        <item x="922"/>
        <item x="1658"/>
        <item x="1382"/>
        <item x="2170"/>
        <item x="1819"/>
        <item x="2552"/>
        <item x="1091"/>
        <item x="2382"/>
        <item x="1847"/>
        <item x="1659"/>
        <item x="1479"/>
        <item x="1445"/>
        <item x="1554"/>
        <item x="807"/>
        <item x="2713"/>
        <item x="1746"/>
        <item x="1133"/>
        <item x="702"/>
        <item x="1085"/>
        <item x="1092"/>
        <item x="1146"/>
        <item x="1630"/>
        <item x="1711"/>
        <item x="1234"/>
        <item x="1590"/>
        <item x="1812"/>
        <item x="1244"/>
        <item x="2223"/>
        <item x="1209"/>
        <item x="1785"/>
        <item x="466"/>
        <item x="2043"/>
        <item x="1499"/>
        <item x="963"/>
        <item x="1574"/>
        <item x="2232"/>
        <item x="1820"/>
        <item x="895"/>
        <item x="1928"/>
        <item x="2023"/>
        <item x="843"/>
        <item x="983"/>
        <item x="915"/>
        <item x="932"/>
        <item x="1232"/>
        <item x="2238"/>
        <item x="1112"/>
        <item x="613"/>
        <item x="901"/>
        <item x="2321"/>
        <item x="1261"/>
        <item x="1821"/>
        <item x="505"/>
        <item x="815"/>
        <item x="1328"/>
        <item x="2104"/>
        <item x="1715"/>
        <item x="2614"/>
        <item x="1176"/>
        <item x="1227"/>
        <item x="2151"/>
        <item x="826"/>
        <item x="666"/>
        <item x="1082"/>
        <item x="1507"/>
        <item x="1503"/>
        <item x="1422"/>
        <item x="1863"/>
        <item x="1777"/>
        <item x="1238"/>
        <item x="986"/>
        <item x="1345"/>
        <item x="1931"/>
        <item x="1413"/>
        <item x="1986"/>
        <item x="1584"/>
        <item x="1018"/>
        <item x="1461"/>
        <item x="1682"/>
        <item x="565"/>
        <item x="1012"/>
        <item x="1513"/>
        <item x="839"/>
        <item x="1901"/>
        <item x="1692"/>
        <item x="837"/>
        <item x="947"/>
        <item x="1130"/>
        <item x="851"/>
        <item x="1396"/>
        <item x="509"/>
        <item x="1975"/>
        <item x="1322"/>
        <item x="1580"/>
        <item x="923"/>
        <item x="531"/>
        <item x="1909"/>
        <item x="2259"/>
        <item x="1475"/>
        <item x="2149"/>
        <item x="1425"/>
        <item x="1395"/>
        <item x="1323"/>
        <item x="1875"/>
        <item x="589"/>
        <item x="1179"/>
        <item x="1418"/>
        <item x="516"/>
        <item x="627"/>
        <item x="1484"/>
        <item x="1415"/>
        <item x="977"/>
        <item x="1074"/>
        <item x="369"/>
        <item x="1372"/>
        <item x="876"/>
        <item x="1162"/>
        <item x="2071"/>
        <item x="1643"/>
        <item x="1251"/>
        <item x="825"/>
        <item x="1184"/>
        <item x="2257"/>
        <item x="377"/>
        <item x="1939"/>
        <item x="993"/>
        <item x="2165"/>
        <item x="1016"/>
        <item x="579"/>
        <item x="2234"/>
        <item x="1373"/>
        <item x="954"/>
        <item x="991"/>
        <item x="1147"/>
        <item x="1473"/>
        <item x="580"/>
        <item x="1900"/>
        <item x="1093"/>
        <item x="1222"/>
        <item x="1049"/>
        <item x="1899"/>
        <item x="864"/>
        <item x="975"/>
        <item x="1254"/>
        <item x="763"/>
        <item x="1557"/>
        <item x="381"/>
        <item x="1150"/>
        <item x="1101"/>
        <item x="1047"/>
        <item x="992"/>
        <item x="888"/>
        <item x="1684"/>
        <item x="1316"/>
        <item x="1204"/>
        <item x="2206"/>
        <item x="1601"/>
        <item x="1008"/>
        <item x="892"/>
        <item x="1305"/>
        <item x="2398"/>
        <item x="799"/>
        <item x="1738"/>
        <item x="1306"/>
        <item x="631"/>
        <item x="1794"/>
        <item x="1547"/>
        <item x="1005"/>
        <item x="1099"/>
        <item x="1334"/>
        <item x="1504"/>
        <item x="1249"/>
        <item x="1046"/>
        <item x="1409"/>
        <item x="1813"/>
        <item x="1068"/>
        <item x="1019"/>
        <item x="1217"/>
        <item x="221"/>
        <item x="1627"/>
        <item x="891"/>
        <item x="1533"/>
        <item x="1347"/>
        <item x="1488"/>
        <item x="218"/>
        <item x="1742"/>
        <item x="1247"/>
        <item x="1025"/>
        <item x="1341"/>
        <item x="995"/>
        <item x="792"/>
        <item x="1280"/>
        <item x="973"/>
        <item x="2046"/>
        <item x="669"/>
        <item x="859"/>
        <item x="1620"/>
        <item x="1177"/>
        <item x="964"/>
        <item x="1450"/>
        <item x="1314"/>
        <item x="924"/>
        <item x="806"/>
        <item x="444"/>
        <item x="904"/>
        <item x="725"/>
        <item x="794"/>
        <item x="2459"/>
        <item x="1670"/>
        <item x="752"/>
        <item x="1563"/>
        <item x="1318"/>
        <item x="417"/>
        <item x="1430"/>
        <item x="738"/>
        <item x="784"/>
        <item x="2017"/>
        <item x="1520"/>
        <item x="1256"/>
        <item x="1044"/>
        <item x="1403"/>
        <item x="432"/>
        <item x="2136"/>
        <item x="1165"/>
        <item x="938"/>
        <item x="2376"/>
        <item x="597"/>
        <item x="1835"/>
        <item x="1369"/>
        <item x="1321"/>
        <item x="1197"/>
        <item x="1198"/>
        <item x="957"/>
        <item x="561"/>
        <item x="974"/>
        <item x="1427"/>
        <item x="1080"/>
        <item x="1845"/>
        <item x="879"/>
        <item x="1381"/>
        <item x="928"/>
        <item x="1110"/>
        <item x="684"/>
        <item x="1064"/>
        <item x="927"/>
        <item x="1583"/>
        <item x="1518"/>
        <item x="775"/>
        <item x="1673"/>
        <item x="1511"/>
        <item x="1719"/>
        <item x="985"/>
        <item x="1793"/>
        <item x="997"/>
        <item x="643"/>
        <item x="943"/>
        <item x="567"/>
        <item x="976"/>
        <item x="1485"/>
        <item x="1243"/>
        <item x="1405"/>
        <item x="1090"/>
        <item x="1264"/>
        <item x="608"/>
        <item x="537"/>
        <item x="654"/>
        <item x="838"/>
        <item x="1023"/>
        <item x="734"/>
        <item x="832"/>
        <item x="979"/>
        <item x="840"/>
        <item x="657"/>
        <item x="2375"/>
        <item x="1144"/>
        <item x="1636"/>
        <item x="841"/>
        <item x="800"/>
        <item x="1253"/>
        <item x="2013"/>
        <item x="911"/>
        <item x="671"/>
        <item x="1149"/>
        <item x="875"/>
        <item x="1713"/>
        <item x="791"/>
        <item x="2139"/>
        <item x="1521"/>
        <item x="1024"/>
        <item x="802"/>
        <item x="1666"/>
        <item x="1394"/>
        <item x="1945"/>
        <item x="1115"/>
        <item x="1370"/>
        <item x="846"/>
        <item x="1904"/>
        <item x="898"/>
        <item x="937"/>
        <item x="1378"/>
        <item x="1914"/>
        <item x="1477"/>
        <item x="1169"/>
        <item x="1444"/>
        <item x="590"/>
        <item x="2161"/>
        <item x="1288"/>
        <item x="2277"/>
        <item x="1048"/>
        <item x="374"/>
        <item x="1121"/>
        <item x="1976"/>
        <item x="566"/>
        <item x="830"/>
        <item x="969"/>
        <item x="1748"/>
        <item x="1054"/>
        <item x="1778"/>
        <item x="1163"/>
        <item x="1296"/>
        <item x="780"/>
        <item x="1211"/>
        <item x="757"/>
        <item x="1076"/>
        <item x="1453"/>
        <item x="1662"/>
        <item x="506"/>
        <item x="1292"/>
        <item x="713"/>
        <item x="706"/>
        <item x="744"/>
        <item x="1036"/>
        <item x="810"/>
        <item x="655"/>
        <item x="385"/>
        <item x="1002"/>
        <item x="1189"/>
        <item x="1340"/>
        <item x="962"/>
        <item x="1353"/>
        <item x="1436"/>
        <item x="691"/>
        <item x="1631"/>
        <item x="1668"/>
        <item x="1559"/>
        <item x="870"/>
        <item x="1183"/>
        <item x="1449"/>
        <item x="1361"/>
        <item x="1483"/>
        <item x="1075"/>
        <item x="1492"/>
        <item x="2141"/>
        <item x="1158"/>
        <item x="1039"/>
        <item x="746"/>
        <item x="1419"/>
        <item x="724"/>
        <item x="1313"/>
        <item x="809"/>
        <item x="1103"/>
        <item x="1151"/>
        <item x="495"/>
        <item x="916"/>
        <item x="1383"/>
        <item x="682"/>
        <item x="697"/>
        <item x="811"/>
        <item x="933"/>
        <item x="1225"/>
        <item x="908"/>
        <item x="1495"/>
        <item x="934"/>
        <item x="1606"/>
        <item x="1089"/>
        <item x="865"/>
        <item x="701"/>
        <item x="1412"/>
        <item x="1926"/>
        <item x="437"/>
        <item x="1286"/>
        <item x="704"/>
        <item x="1665"/>
        <item x="1185"/>
        <item x="711"/>
        <item x="649"/>
        <item x="1374"/>
        <item x="1041"/>
        <item x="606"/>
        <item x="1329"/>
        <item x="1000"/>
        <item x="1156"/>
        <item x="1040"/>
        <item x="615"/>
        <item x="1896"/>
        <item x="950"/>
        <item x="847"/>
        <item x="551"/>
        <item x="707"/>
        <item x="2361"/>
        <item x="1889"/>
        <item x="736"/>
        <item x="717"/>
        <item x="1642"/>
        <item x="721"/>
        <item x="1638"/>
        <item x="1135"/>
        <item x="760"/>
        <item x="1055"/>
        <item x="653"/>
        <item x="616"/>
        <item x="1810"/>
        <item x="1214"/>
        <item x="994"/>
        <item x="1434"/>
        <item x="873"/>
        <item x="712"/>
        <item x="1277"/>
        <item x="1622"/>
        <item x="745"/>
        <item x="286"/>
        <item x="868"/>
        <item x="593"/>
        <item x="1057"/>
        <item x="1035"/>
        <item x="1553"/>
        <item x="1555"/>
        <item x="652"/>
        <item x="1421"/>
        <item x="1137"/>
        <item x="1051"/>
        <item x="1491"/>
        <item x="773"/>
        <item x="1493"/>
        <item x="1541"/>
        <item x="926"/>
        <item x="881"/>
        <item x="1109"/>
        <item x="856"/>
        <item x="533"/>
        <item x="1164"/>
        <item x="1028"/>
        <item x="776"/>
        <item x="1528"/>
        <item x="709"/>
        <item x="641"/>
        <item x="1154"/>
        <item x="1364"/>
        <item x="1380"/>
        <item x="1172"/>
        <item x="664"/>
        <item x="1344"/>
        <item x="1596"/>
        <item x="740"/>
        <item x="743"/>
        <item x="714"/>
        <item x="998"/>
        <item x="1170"/>
        <item x="681"/>
        <item x="1805"/>
        <item x="1241"/>
        <item x="1007"/>
        <item x="1384"/>
        <item x="1139"/>
        <item x="2207"/>
        <item x="1083"/>
        <item x="785"/>
        <item x="1191"/>
        <item x="665"/>
        <item x="383"/>
        <item x="1365"/>
        <item x="2133"/>
        <item x="1641"/>
        <item x="523"/>
        <item x="949"/>
        <item x="759"/>
        <item x="1078"/>
        <item x="458"/>
        <item x="894"/>
        <item x="1416"/>
        <item x="522"/>
        <item x="858"/>
        <item x="999"/>
        <item x="1021"/>
        <item x="1094"/>
        <item x="795"/>
        <item x="867"/>
        <item x="731"/>
        <item x="1343"/>
        <item x="981"/>
        <item x="2134"/>
        <item x="2188"/>
        <item x="1141"/>
        <item x="690"/>
        <item x="1802"/>
        <item x="816"/>
        <item x="1815"/>
        <item x="1208"/>
        <item x="229"/>
        <item x="782"/>
        <item x="696"/>
        <item x="1180"/>
        <item x="1032"/>
        <item x="1004"/>
        <item x="747"/>
        <item x="1429"/>
        <item x="855"/>
        <item x="634"/>
        <item x="720"/>
        <item x="388"/>
        <item x="507"/>
        <item x="1043"/>
        <item x="314"/>
        <item x="2303"/>
        <item x="679"/>
        <item x="1265"/>
        <item x="1441"/>
        <item x="1930"/>
        <item x="453"/>
        <item x="878"/>
        <item x="526"/>
        <item x="1392"/>
        <item x="768"/>
        <item x="1844"/>
        <item x="515"/>
        <item x="727"/>
        <item x="1069"/>
        <item x="1100"/>
        <item x="446"/>
        <item x="765"/>
        <item x="680"/>
        <item x="1385"/>
        <item x="1059"/>
        <item x="1206"/>
        <item x="723"/>
        <item x="1006"/>
        <item x="821"/>
        <item x="529"/>
        <item x="298"/>
        <item x="813"/>
        <item x="1326"/>
        <item x="648"/>
        <item x="925"/>
        <item x="1324"/>
        <item x="564"/>
        <item x="406"/>
        <item x="512"/>
        <item x="553"/>
        <item x="2004"/>
        <item x="485"/>
        <item x="488"/>
        <item x="716"/>
        <item x="941"/>
        <item x="1274"/>
        <item x="1552"/>
        <item x="601"/>
        <item x="214"/>
        <item x="793"/>
        <item x="930"/>
        <item x="1809"/>
        <item x="177"/>
        <item x="1194"/>
        <item x="824"/>
        <item x="788"/>
        <item x="585"/>
        <item x="1283"/>
        <item x="1332"/>
        <item x="1269"/>
        <item x="572"/>
        <item x="694"/>
        <item x="650"/>
        <item x="772"/>
        <item x="216"/>
        <item x="628"/>
        <item x="1128"/>
        <item x="393"/>
        <item x="771"/>
        <item x="758"/>
        <item x="2996"/>
        <item x="1086"/>
        <item x="1003"/>
        <item x="558"/>
        <item x="748"/>
        <item x="267"/>
        <item x="482"/>
        <item x="1050"/>
        <item x="632"/>
        <item x="370"/>
        <item x="527"/>
        <item x="880"/>
        <item x="1053"/>
        <item x="970"/>
        <item x="860"/>
        <item x="559"/>
        <item x="667"/>
        <item x="961"/>
        <item x="1022"/>
        <item x="967"/>
        <item x="958"/>
        <item x="1722"/>
        <item x="951"/>
        <item x="781"/>
        <item x="729"/>
        <item x="1400"/>
        <item x="1070"/>
        <item x="642"/>
        <item x="710"/>
        <item x="274"/>
        <item x="1153"/>
        <item x="1992"/>
        <item x="1262"/>
        <item x="919"/>
        <item x="1800"/>
        <item x="603"/>
        <item x="918"/>
        <item x="1463"/>
        <item x="356"/>
        <item x="2267"/>
        <item x="703"/>
        <item x="287"/>
        <item x="907"/>
        <item x="1404"/>
        <item x="1173"/>
        <item x="822"/>
        <item x="320"/>
        <item x="500"/>
        <item x="1202"/>
        <item x="812"/>
        <item x="989"/>
        <item x="1335"/>
        <item x="1867"/>
        <item x="329"/>
        <item x="796"/>
        <item x="869"/>
        <item x="831"/>
        <item x="637"/>
        <item x="626"/>
        <item x="1766"/>
        <item x="1391"/>
        <item x="386"/>
        <item x="635"/>
        <item x="673"/>
        <item x="1946"/>
        <item x="133"/>
        <item x="1333"/>
        <item x="1515"/>
        <item x="399"/>
        <item x="2186"/>
        <item x="497"/>
        <item x="574"/>
        <item x="1187"/>
        <item x="542"/>
        <item x="622"/>
        <item x="607"/>
        <item x="403"/>
        <item x="420"/>
        <item x="728"/>
        <item x="872"/>
        <item x="253"/>
        <item x="404"/>
        <item x="735"/>
        <item x="292"/>
        <item x="1073"/>
        <item x="1597"/>
        <item x="660"/>
        <item x="378"/>
        <item x="848"/>
        <item x="1307"/>
        <item x="651"/>
        <item x="1498"/>
        <item x="662"/>
        <item x="676"/>
        <item x="931"/>
        <item x="1233"/>
        <item x="277"/>
        <item x="445"/>
        <item x="1389"/>
        <item x="584"/>
        <item x="1027"/>
        <item x="849"/>
        <item x="1056"/>
        <item x="1031"/>
        <item x="658"/>
        <item x="546"/>
        <item x="1532"/>
        <item x="139"/>
        <item x="914"/>
        <item x="470"/>
        <item x="661"/>
        <item x="517"/>
        <item x="755"/>
        <item x="1468"/>
        <item x="820"/>
        <item x="438"/>
        <item x="259"/>
        <item x="1203"/>
        <item x="285"/>
        <item x="1160"/>
        <item x="827"/>
        <item x="1230"/>
        <item x="715"/>
        <item x="362"/>
        <item x="465"/>
        <item x="415"/>
        <item x="504"/>
        <item x="1181"/>
        <item x="477"/>
        <item x="591"/>
        <item x="1410"/>
        <item x="397"/>
        <item x="687"/>
        <item x="678"/>
        <item x="1561"/>
        <item x="275"/>
        <item x="893"/>
        <item x="1442"/>
        <item x="535"/>
        <item x="341"/>
        <item x="280"/>
        <item x="605"/>
        <item x="1317"/>
        <item x="1325"/>
        <item x="1010"/>
        <item x="304"/>
        <item x="656"/>
        <item x="1858"/>
        <item x="1568"/>
        <item x="1299"/>
        <item x="367"/>
        <item x="948"/>
        <item x="1167"/>
        <item x="814"/>
        <item x="1377"/>
        <item x="481"/>
        <item x="161"/>
        <item x="818"/>
        <item x="987"/>
        <item x="845"/>
        <item x="521"/>
        <item x="271"/>
        <item x="1781"/>
        <item x="614"/>
        <item x="1366"/>
        <item x="886"/>
        <item x="140"/>
        <item x="380"/>
        <item x="464"/>
        <item x="677"/>
        <item x="272"/>
        <item x="484"/>
        <item x="779"/>
        <item x="1108"/>
        <item x="595"/>
        <item x="890"/>
        <item x="1452"/>
        <item x="468"/>
        <item x="942"/>
        <item x="699"/>
        <item x="434"/>
        <item x="573"/>
        <item x="501"/>
        <item x="213"/>
        <item x="805"/>
        <item x="1152"/>
        <item x="1159"/>
        <item x="944"/>
        <item x="722"/>
        <item x="1210"/>
        <item x="624"/>
        <item x="547"/>
        <item x="407"/>
        <item x="619"/>
        <item x="513"/>
        <item x="1556"/>
        <item x="435"/>
        <item x="899"/>
        <item x="1275"/>
        <item x="1231"/>
        <item x="1387"/>
        <item x="530"/>
        <item x="1399"/>
        <item x="996"/>
        <item x="1693"/>
        <item x="1224"/>
        <item x="929"/>
        <item x="599"/>
        <item x="1481"/>
        <item x="640"/>
        <item x="372"/>
        <item x="562"/>
        <item x="1239"/>
        <item x="459"/>
        <item x="575"/>
        <item x="742"/>
        <item x="571"/>
        <item x="695"/>
        <item x="917"/>
        <item x="490"/>
        <item x="819"/>
        <item x="290"/>
        <item x="646"/>
        <item x="718"/>
        <item x="1774"/>
        <item x="1772"/>
        <item x="493"/>
        <item x="1072"/>
        <item x="416"/>
        <item x="1272"/>
        <item x="698"/>
        <item x="538"/>
        <item x="554"/>
        <item x="550"/>
        <item x="1252"/>
        <item x="312"/>
        <item x="1017"/>
        <item x="276"/>
        <item x="659"/>
        <item x="409"/>
        <item x="1782"/>
        <item x="355"/>
        <item x="912"/>
        <item x="364"/>
        <item x="539"/>
        <item x="487"/>
        <item x="1118"/>
        <item x="1240"/>
        <item x="408"/>
        <item x="427"/>
        <item x="449"/>
        <item x="273"/>
        <item x="476"/>
        <item x="730"/>
        <item x="73"/>
        <item x="474"/>
        <item x="692"/>
        <item x="883"/>
        <item x="972"/>
        <item x="145"/>
        <item x="1310"/>
        <item x="1526"/>
        <item x="896"/>
        <item x="452"/>
        <item x="494"/>
        <item x="519"/>
        <item x="339"/>
        <item x="307"/>
        <item x="544"/>
        <item x="480"/>
        <item x="207"/>
        <item x="726"/>
        <item x="322"/>
        <item x="255"/>
        <item x="189"/>
        <item x="1414"/>
        <item x="132"/>
        <item x="568"/>
        <item x="1045"/>
        <item x="1161"/>
        <item x="456"/>
        <item x="854"/>
        <item x="1287"/>
        <item x="623"/>
        <item x="857"/>
        <item x="612"/>
        <item x="921"/>
        <item x="790"/>
        <item x="295"/>
        <item x="413"/>
        <item x="560"/>
        <item x="172"/>
        <item x="556"/>
        <item x="248"/>
        <item x="647"/>
        <item x="366"/>
        <item x="629"/>
        <item x="1226"/>
        <item x="1052"/>
        <item x="143"/>
        <item x="1229"/>
        <item x="89"/>
        <item x="310"/>
        <item x="335"/>
        <item x="220"/>
        <item x="1212"/>
        <item x="302"/>
        <item x="586"/>
        <item x="524"/>
        <item x="443"/>
        <item x="291"/>
        <item x="1354"/>
        <item x="348"/>
        <item x="1393"/>
        <item x="240"/>
        <item x="125"/>
        <item x="394"/>
        <item x="510"/>
        <item x="412"/>
        <item x="633"/>
        <item x="844"/>
        <item x="1088"/>
        <item x="762"/>
        <item x="1142"/>
        <item x="600"/>
        <item x="645"/>
        <item x="234"/>
        <item x="1011"/>
        <item x="75"/>
        <item x="410"/>
        <item x="1236"/>
        <item x="402"/>
        <item x="247"/>
        <item x="798"/>
        <item x="390"/>
        <item x="167"/>
        <item x="817"/>
        <item x="423"/>
        <item x="609"/>
        <item x="251"/>
        <item x="168"/>
        <item x="411"/>
        <item x="756"/>
        <item x="439"/>
        <item x="871"/>
        <item x="534"/>
        <item x="469"/>
        <item x="1084"/>
        <item x="1281"/>
        <item x="808"/>
        <item x="473"/>
        <item x="324"/>
        <item x="200"/>
        <item x="518"/>
        <item x="1175"/>
        <item x="498"/>
        <item x="625"/>
        <item x="1538"/>
        <item x="532"/>
        <item x="428"/>
        <item x="59"/>
        <item x="358"/>
        <item x="246"/>
        <item x="151"/>
        <item x="173"/>
        <item x="499"/>
        <item x="306"/>
        <item x="777"/>
        <item x="563"/>
        <item x="254"/>
        <item x="1063"/>
        <item x="940"/>
        <item x="25"/>
        <item x="639"/>
        <item x="587"/>
        <item x="426"/>
        <item x="750"/>
        <item x="422"/>
        <item x="1218"/>
        <item x="737"/>
        <item x="467"/>
        <item x="753"/>
        <item x="281"/>
        <item x="1067"/>
        <item x="289"/>
        <item x="889"/>
        <item x="87"/>
        <item x="202"/>
        <item x="128"/>
        <item x="945"/>
        <item x="196"/>
        <item x="1302"/>
        <item x="636"/>
        <item x="170"/>
        <item x="576"/>
        <item x="1337"/>
        <item x="525"/>
        <item x="425"/>
        <item x="598"/>
        <item x="351"/>
        <item x="119"/>
        <item x="391"/>
        <item x="352"/>
        <item x="436"/>
        <item x="263"/>
        <item x="239"/>
        <item x="472"/>
        <item x="460"/>
        <item x="971"/>
        <item x="354"/>
        <item x="828"/>
        <item x="238"/>
        <item x="395"/>
        <item x="486"/>
        <item x="1140"/>
        <item x="396"/>
        <item x="621"/>
        <item x="491"/>
        <item x="874"/>
        <item x="319"/>
        <item x="79"/>
        <item x="235"/>
        <item x="270"/>
        <item x="884"/>
        <item x="231"/>
        <item x="336"/>
        <item x="205"/>
        <item x="368"/>
        <item x="350"/>
        <item x="555"/>
        <item x="440"/>
        <item x="471"/>
        <item x="155"/>
        <item x="317"/>
        <item x="479"/>
        <item x="570"/>
        <item x="1678"/>
        <item x="1136"/>
        <item x="955"/>
        <item x="379"/>
        <item x="1579"/>
        <item x="596"/>
        <item x="300"/>
        <item x="30"/>
        <item x="346"/>
        <item x="787"/>
        <item x="400"/>
        <item x="334"/>
        <item x="261"/>
        <item x="549"/>
        <item x="732"/>
        <item x="602"/>
        <item x="414"/>
        <item x="107"/>
        <item x="978"/>
        <item x="405"/>
        <item x="953"/>
        <item x="454"/>
        <item x="230"/>
        <item x="110"/>
        <item x="418"/>
        <item x="303"/>
        <item x="343"/>
        <item x="431"/>
        <item x="337"/>
        <item x="232"/>
        <item x="154"/>
        <item x="344"/>
        <item x="387"/>
        <item x="455"/>
        <item x="342"/>
        <item x="520"/>
        <item x="330"/>
        <item x="258"/>
        <item x="99"/>
        <item x="620"/>
        <item x="149"/>
        <item x="184"/>
        <item x="203"/>
        <item x="192"/>
        <item x="429"/>
        <item x="1213"/>
        <item x="190"/>
        <item x="674"/>
        <item x="193"/>
        <item x="126"/>
        <item x="448"/>
        <item x="392"/>
        <item x="169"/>
        <item x="668"/>
        <item x="552"/>
        <item x="53"/>
        <item x="610"/>
        <item x="877"/>
        <item x="611"/>
        <item x="541"/>
        <item x="321"/>
        <item x="311"/>
        <item x="109"/>
        <item x="180"/>
        <item x="852"/>
        <item x="208"/>
        <item x="770"/>
        <item x="749"/>
        <item x="398"/>
        <item x="1273"/>
        <item x="105"/>
        <item x="226"/>
        <item x="1196"/>
        <item x="741"/>
        <item x="294"/>
        <item x="84"/>
        <item x="96"/>
        <item x="365"/>
        <item x="583"/>
        <item x="315"/>
        <item x="323"/>
        <item x="536"/>
        <item x="338"/>
        <item x="835"/>
        <item x="528"/>
        <item x="138"/>
        <item x="106"/>
        <item x="489"/>
        <item x="224"/>
        <item x="340"/>
        <item x="450"/>
        <item x="308"/>
        <item x="700"/>
        <item x="588"/>
        <item x="604"/>
        <item x="144"/>
        <item x="90"/>
        <item x="243"/>
        <item x="371"/>
        <item x="382"/>
        <item x="115"/>
        <item x="257"/>
        <item x="266"/>
        <item x="209"/>
        <item x="540"/>
        <item x="268"/>
        <item x="127"/>
        <item x="761"/>
        <item x="496"/>
        <item x="318"/>
        <item x="766"/>
        <item x="269"/>
        <item x="592"/>
        <item x="461"/>
        <item x="195"/>
        <item x="569"/>
        <item x="97"/>
        <item x="92"/>
        <item x="618"/>
        <item x="194"/>
        <item x="219"/>
        <item x="38"/>
        <item x="282"/>
        <item x="152"/>
        <item x="316"/>
        <item x="357"/>
        <item x="353"/>
        <item x="293"/>
        <item x="185"/>
        <item x="265"/>
        <item x="548"/>
        <item x="345"/>
        <item x="80"/>
        <item x="241"/>
        <item x="424"/>
        <item x="363"/>
        <item x="156"/>
        <item x="82"/>
        <item x="581"/>
        <item x="384"/>
        <item x="309"/>
        <item x="174"/>
        <item x="134"/>
        <item x="325"/>
        <item x="829"/>
        <item x="186"/>
        <item x="130"/>
        <item x="913"/>
        <item x="245"/>
        <item x="146"/>
        <item x="283"/>
        <item x="256"/>
        <item x="328"/>
        <item x="333"/>
        <item x="262"/>
        <item x="305"/>
        <item x="49"/>
        <item x="708"/>
        <item x="249"/>
        <item x="211"/>
        <item x="147"/>
        <item x="113"/>
        <item x="594"/>
        <item x="897"/>
        <item x="136"/>
        <item x="373"/>
        <item x="159"/>
        <item x="91"/>
        <item x="175"/>
        <item x="222"/>
        <item x="237"/>
        <item x="288"/>
        <item x="278"/>
        <item x="347"/>
        <item x="441"/>
        <item x="264"/>
        <item x="179"/>
        <item x="331"/>
        <item x="244"/>
        <item x="389"/>
        <item x="349"/>
        <item x="451"/>
        <item x="135"/>
        <item x="284"/>
        <item x="326"/>
        <item x="157"/>
        <item x="198"/>
        <item x="225"/>
        <item x="158"/>
        <item x="150"/>
        <item x="93"/>
        <item x="242"/>
        <item x="121"/>
        <item x="557"/>
        <item x="17"/>
        <item x="56"/>
        <item x="164"/>
        <item x="178"/>
        <item x="361"/>
        <item x="376"/>
        <item x="672"/>
        <item x="492"/>
        <item x="74"/>
        <item x="187"/>
        <item x="279"/>
        <item x="511"/>
        <item x="163"/>
        <item x="733"/>
        <item x="78"/>
        <item x="1132"/>
        <item x="705"/>
        <item x="65"/>
        <item x="123"/>
        <item x="166"/>
        <item x="296"/>
        <item x="582"/>
        <item x="421"/>
        <item x="165"/>
        <item x="483"/>
        <item x="117"/>
        <item x="60"/>
        <item x="906"/>
        <item x="260"/>
        <item x="148"/>
        <item x="447"/>
        <item x="44"/>
        <item x="55"/>
        <item x="114"/>
        <item x="227"/>
        <item x="299"/>
        <item x="968"/>
        <item x="98"/>
        <item x="457"/>
        <item x="360"/>
        <item x="577"/>
        <item x="35"/>
        <item x="419"/>
        <item x="100"/>
        <item x="81"/>
        <item x="689"/>
        <item x="206"/>
        <item x="64"/>
        <item x="223"/>
        <item x="433"/>
        <item x="463"/>
        <item x="68"/>
        <item x="204"/>
        <item x="101"/>
        <item x="181"/>
        <item x="250"/>
        <item x="199"/>
        <item x="332"/>
        <item x="233"/>
        <item x="162"/>
        <item x="28"/>
        <item x="578"/>
        <item x="142"/>
        <item x="42"/>
        <item x="45"/>
        <item x="108"/>
        <item x="88"/>
        <item x="171"/>
        <item x="153"/>
        <item x="201"/>
        <item x="215"/>
        <item x="102"/>
        <item x="27"/>
        <item x="95"/>
        <item x="62"/>
        <item x="217"/>
        <item x="118"/>
        <item x="183"/>
        <item x="141"/>
        <item x="83"/>
        <item x="13"/>
        <item x="86"/>
        <item x="19"/>
        <item x="111"/>
        <item x="663"/>
        <item x="6"/>
        <item x="228"/>
        <item x="502"/>
        <item x="545"/>
        <item x="823"/>
        <item x="188"/>
        <item x="442"/>
        <item x="77"/>
        <item x="41"/>
        <item x="191"/>
        <item x="50"/>
        <item x="182"/>
        <item x="131"/>
        <item x="85"/>
        <item x="63"/>
        <item x="160"/>
        <item x="40"/>
        <item x="70"/>
        <item x="774"/>
        <item x="21"/>
        <item x="252"/>
        <item x="15"/>
        <item x="16"/>
        <item x="47"/>
        <item x="11"/>
        <item x="57"/>
        <item x="236"/>
        <item x="103"/>
        <item x="116"/>
        <item x="359"/>
        <item x="129"/>
        <item x="104"/>
        <item x="14"/>
        <item x="7"/>
        <item x="76"/>
        <item x="313"/>
        <item x="401"/>
        <item x="18"/>
        <item x="69"/>
        <item x="94"/>
        <item x="12"/>
        <item x="72"/>
        <item x="120"/>
        <item x="66"/>
        <item x="503"/>
        <item x="297"/>
        <item x="124"/>
        <item x="122"/>
        <item x="210"/>
        <item x="33"/>
        <item x="36"/>
        <item x="32"/>
        <item x="478"/>
        <item x="71"/>
        <item x="212"/>
        <item x="301"/>
        <item x="197"/>
        <item x="51"/>
        <item x="39"/>
        <item x="475"/>
        <item x="176"/>
        <item x="43"/>
        <item x="46"/>
        <item x="58"/>
        <item x="112"/>
        <item x="48"/>
        <item x="54"/>
        <item x="31"/>
        <item x="67"/>
        <item x="34"/>
        <item x="61"/>
        <item x="137"/>
        <item x="375"/>
        <item x="29"/>
        <item x="24"/>
        <item x="20"/>
        <item x="23"/>
        <item x="2"/>
        <item x="8"/>
        <item x="37"/>
        <item x="22"/>
        <item x="9"/>
        <item x="26"/>
        <item x="5"/>
        <item x="0"/>
        <item x="52"/>
        <item x="1"/>
        <item x="10"/>
        <item x="3"/>
        <item x="4"/>
        <item t="default"/>
      </items>
    </pivotField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</pivotFields>
  <rowFields count="1">
    <field x="1"/>
  </rowFields>
  <rowItems count="3">
    <i>
      <x v="99"/>
    </i>
    <i>
      <x v="10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4" item="1" hier="-1"/>
  </pageFields>
  <dataFields count="4">
    <dataField name="25th Percentile Parent Income" fld="5" baseField="0" baseItem="0"/>
    <dataField name="50th Percentile Parent Income" fld="6" baseField="1" baseItem="99"/>
    <dataField name="75th Percentile Parent Income" fld="7" baseField="0" baseItem="0"/>
    <dataField name="All Parent Income Percentiles" fld="8" baseField="0" baseItem="0"/>
  </dataFields>
  <chartFormats count="4"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CE6CB6-7FE8-42F0-AF52-F127965E1468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6" firstHeaderRow="0" firstDataRow="1" firstDataCol="1" rowPageCount="1" colPageCount="1"/>
  <pivotFields count="17">
    <pivotField showAll="0"/>
    <pivotField axis="axisRow" showAll="0">
      <items count="1956">
        <item x="1708"/>
        <item x="897"/>
        <item x="1384"/>
        <item x="950"/>
        <item x="336"/>
        <item x="37"/>
        <item x="758"/>
        <item x="1943"/>
        <item x="1920"/>
        <item x="1216"/>
        <item x="1901"/>
        <item x="1921"/>
        <item x="1686"/>
        <item x="365"/>
        <item x="1632"/>
        <item x="1749"/>
        <item x="757"/>
        <item x="1226"/>
        <item x="501"/>
        <item x="1044"/>
        <item x="1258"/>
        <item x="1665"/>
        <item x="1797"/>
        <item x="1791"/>
        <item x="1586"/>
        <item x="960"/>
        <item x="172"/>
        <item x="985"/>
        <item x="226"/>
        <item x="1234"/>
        <item x="1102"/>
        <item x="1356"/>
        <item x="1018"/>
        <item x="1199"/>
        <item x="1032"/>
        <item x="1891"/>
        <item x="1124"/>
        <item x="1763"/>
        <item x="553"/>
        <item x="1458"/>
        <item x="1248"/>
        <item x="1353"/>
        <item x="1473"/>
        <item x="1448"/>
        <item x="626"/>
        <item x="586"/>
        <item x="165"/>
        <item x="1244"/>
        <item x="1315"/>
        <item x="1228"/>
        <item x="640"/>
        <item x="1833"/>
        <item x="83"/>
        <item x="1185"/>
        <item x="1836"/>
        <item x="611"/>
        <item x="1617"/>
        <item x="1508"/>
        <item x="776"/>
        <item x="810"/>
        <item x="472"/>
        <item x="662"/>
        <item x="1416"/>
        <item x="857"/>
        <item x="1735"/>
        <item x="585"/>
        <item x="453"/>
        <item x="1026"/>
        <item x="1838"/>
        <item x="1951"/>
        <item x="995"/>
        <item x="1516"/>
        <item x="835"/>
        <item x="1627"/>
        <item x="1409"/>
        <item x="1203"/>
        <item x="866"/>
        <item x="854"/>
        <item x="552"/>
        <item x="1591"/>
        <item x="1608"/>
        <item x="1636"/>
        <item x="1058"/>
        <item x="1462"/>
        <item x="1348"/>
        <item x="121"/>
        <item x="602"/>
        <item x="1040"/>
        <item x="106"/>
        <item x="795"/>
        <item x="1715"/>
        <item x="1398"/>
        <item x="1169"/>
        <item x="270"/>
        <item x="1673"/>
        <item x="705"/>
        <item x="842"/>
        <item x="1459"/>
        <item x="913"/>
        <item x="1880"/>
        <item x="1246"/>
        <item x="1860"/>
        <item x="1207"/>
        <item x="1480"/>
        <item x="195"/>
        <item x="986"/>
        <item x="1351"/>
        <item x="296"/>
        <item x="657"/>
        <item x="1947"/>
        <item x="160"/>
        <item x="704"/>
        <item x="1848"/>
        <item x="1862"/>
        <item x="1276"/>
        <item x="497"/>
        <item x="1549"/>
        <item x="1168"/>
        <item x="1578"/>
        <item x="570"/>
        <item x="1667"/>
        <item x="1350"/>
        <item x="1231"/>
        <item x="571"/>
        <item x="1181"/>
        <item x="1235"/>
        <item x="1853"/>
        <item x="612"/>
        <item x="459"/>
        <item x="428"/>
        <item x="212"/>
        <item x="1623"/>
        <item x="848"/>
        <item x="224"/>
        <item x="424"/>
        <item x="449"/>
        <item x="481"/>
        <item x="815"/>
        <item x="965"/>
        <item x="1128"/>
        <item x="1543"/>
        <item x="708"/>
        <item x="772"/>
        <item x="1693"/>
        <item x="833"/>
        <item x="1056"/>
        <item x="908"/>
        <item x="1241"/>
        <item x="1541"/>
        <item x="253"/>
        <item x="1381"/>
        <item x="259"/>
        <item x="1561"/>
        <item x="1039"/>
        <item x="1221"/>
        <item x="1469"/>
        <item x="1598"/>
        <item x="1738"/>
        <item x="1930"/>
        <item x="1372"/>
        <item x="1706"/>
        <item x="1562"/>
        <item x="307"/>
        <item x="40"/>
        <item x="3"/>
        <item x="567"/>
        <item x="967"/>
        <item x="1558"/>
        <item x="1807"/>
        <item x="7"/>
        <item x="1059"/>
        <item x="1143"/>
        <item x="769"/>
        <item x="1799"/>
        <item x="1208"/>
        <item x="1429"/>
        <item x="404"/>
        <item x="767"/>
        <item x="1826"/>
        <item x="1095"/>
        <item x="99"/>
        <item x="1141"/>
        <item x="593"/>
        <item x="814"/>
        <item x="46"/>
        <item x="303"/>
        <item x="1154"/>
        <item x="1501"/>
        <item x="918"/>
        <item x="31"/>
        <item x="719"/>
        <item x="477"/>
        <item x="761"/>
        <item x="1631"/>
        <item x="1"/>
        <item x="292"/>
        <item x="502"/>
        <item x="78"/>
        <item x="1643"/>
        <item x="1633"/>
        <item x="658"/>
        <item x="1607"/>
        <item x="1281"/>
        <item x="1613"/>
        <item x="920"/>
        <item x="694"/>
        <item x="1284"/>
        <item x="1661"/>
        <item x="721"/>
        <item x="208"/>
        <item x="1487"/>
        <item x="458"/>
        <item x="206"/>
        <item x="1906"/>
        <item x="1580"/>
        <item x="575"/>
        <item x="302"/>
        <item x="1450"/>
        <item x="1316"/>
        <item x="210"/>
        <item x="610"/>
        <item x="1108"/>
        <item x="511"/>
        <item x="1405"/>
        <item x="180"/>
        <item x="164"/>
        <item x="1714"/>
        <item x="1191"/>
        <item x="214"/>
        <item x="1717"/>
        <item x="556"/>
        <item x="1630"/>
        <item x="447"/>
        <item x="284"/>
        <item x="1346"/>
        <item x="1762"/>
        <item x="1812"/>
        <item x="1583"/>
        <item x="698"/>
        <item x="26"/>
        <item x="223"/>
        <item x="770"/>
        <item x="1065"/>
        <item x="1239"/>
        <item x="655"/>
        <item x="250"/>
        <item x="137"/>
        <item x="379"/>
        <item x="1774"/>
        <item x="1724"/>
        <item x="1658"/>
        <item x="1852"/>
        <item x="408"/>
        <item x="1335"/>
        <item x="1777"/>
        <item x="1874"/>
        <item x="844"/>
        <item x="1295"/>
        <item x="743"/>
        <item x="1171"/>
        <item x="803"/>
        <item x="246"/>
        <item x="580"/>
        <item x="1432"/>
        <item x="1218"/>
        <item x="402"/>
        <item x="911"/>
        <item x="1110"/>
        <item x="653"/>
        <item x="1082"/>
        <item x="1012"/>
        <item x="463"/>
        <item x="1500"/>
        <item x="8"/>
        <item x="1895"/>
        <item x="638"/>
        <item x="1816"/>
        <item x="1187"/>
        <item x="1936"/>
        <item x="1190"/>
        <item x="1327"/>
        <item x="973"/>
        <item x="242"/>
        <item x="266"/>
        <item x="1343"/>
        <item x="765"/>
        <item x="1865"/>
        <item x="1593"/>
        <item x="54"/>
        <item x="1285"/>
        <item x="283"/>
        <item x="104"/>
        <item x="1502"/>
        <item x="269"/>
        <item x="775"/>
        <item x="1326"/>
        <item x="328"/>
        <item x="627"/>
        <item x="832"/>
        <item x="1668"/>
        <item x="1252"/>
        <item x="1850"/>
        <item x="1742"/>
        <item x="1477"/>
        <item x="968"/>
        <item x="999"/>
        <item x="29"/>
        <item x="1756"/>
        <item x="1139"/>
        <item x="1444"/>
        <item x="24"/>
        <item x="1917"/>
        <item x="686"/>
        <item x="544"/>
        <item x="563"/>
        <item x="720"/>
        <item x="1314"/>
        <item x="411"/>
        <item x="1524"/>
        <item x="1104"/>
        <item x="388"/>
        <item x="1698"/>
        <item x="1390"/>
        <item x="1172"/>
        <item x="1760"/>
        <item x="1446"/>
        <item x="140"/>
        <item x="1640"/>
        <item x="1764"/>
        <item x="1671"/>
        <item x="734"/>
        <item x="1289"/>
        <item x="1360"/>
        <item x="1325"/>
        <item x="839"/>
        <item x="1379"/>
        <item x="1096"/>
        <item x="151"/>
        <item x="432"/>
        <item x="1553"/>
        <item x="1071"/>
        <item x="736"/>
        <item x="1238"/>
        <item x="74"/>
        <item x="114"/>
        <item x="1811"/>
        <item x="1053"/>
        <item x="1474"/>
        <item x="285"/>
        <item x="427"/>
        <item x="964"/>
        <item x="1204"/>
        <item x="228"/>
        <item x="1707"/>
        <item x="952"/>
        <item x="1093"/>
        <item x="1878"/>
        <item x="1654"/>
        <item x="1822"/>
        <item x="130"/>
        <item x="1407"/>
        <item x="893"/>
        <item x="1531"/>
        <item x="1452"/>
        <item x="1155"/>
        <item x="1365"/>
        <item x="1743"/>
        <item x="457"/>
        <item x="62"/>
        <item x="594"/>
        <item x="978"/>
        <item x="64"/>
        <item x="166"/>
        <item x="360"/>
        <item x="715"/>
        <item x="263"/>
        <item x="1122"/>
        <item x="1431"/>
        <item x="760"/>
        <item x="1840"/>
        <item x="483"/>
        <item x="295"/>
        <item x="1876"/>
        <item x="603"/>
        <item x="1814"/>
        <item x="1423"/>
        <item x="1189"/>
        <item x="841"/>
        <item x="1783"/>
        <item x="1307"/>
        <item x="383"/>
        <item x="1396"/>
        <item x="396"/>
        <item x="712"/>
        <item x="1621"/>
        <item x="1009"/>
        <item x="885"/>
        <item x="1311"/>
        <item x="464"/>
        <item x="1737"/>
        <item x="1212"/>
        <item x="671"/>
        <item x="606"/>
        <item x="1010"/>
        <item x="1022"/>
        <item x="1803"/>
        <item x="651"/>
        <item x="1223"/>
        <item x="1746"/>
        <item x="899"/>
        <item x="906"/>
        <item x="529"/>
        <item x="1939"/>
        <item x="238"/>
        <item x="1387"/>
        <item x="1662"/>
        <item x="372"/>
        <item x="840"/>
        <item x="276"/>
        <item x="1274"/>
        <item x="324"/>
        <item x="755"/>
        <item x="990"/>
        <item x="1083"/>
        <item x="1778"/>
        <item x="1790"/>
        <item x="1151"/>
        <item x="389"/>
        <item x="1060"/>
        <item x="1310"/>
        <item x="1286"/>
        <item x="1489"/>
        <item x="1406"/>
        <item x="998"/>
        <item x="274"/>
        <item x="1596"/>
        <item x="1280"/>
        <item x="1727"/>
        <item x="1019"/>
        <item x="1397"/>
        <item x="1041"/>
        <item x="1393"/>
        <item x="181"/>
        <item x="1702"/>
        <item x="271"/>
        <item x="1267"/>
        <item x="1232"/>
        <item x="1858"/>
        <item x="991"/>
        <item x="496"/>
        <item x="32"/>
        <item x="1236"/>
        <item x="1619"/>
        <item x="598"/>
        <item x="1271"/>
        <item x="541"/>
        <item x="1953"/>
        <item x="1294"/>
        <item x="1476"/>
        <item x="703"/>
        <item x="58"/>
        <item x="1288"/>
        <item x="1134"/>
        <item x="100"/>
        <item x="1642"/>
        <item x="838"/>
        <item x="471"/>
        <item x="467"/>
        <item x="1556"/>
        <item x="617"/>
        <item x="446"/>
        <item x="958"/>
        <item x="57"/>
        <item x="1856"/>
        <item x="1042"/>
        <item x="745"/>
        <item x="1844"/>
        <item x="1466"/>
        <item x="1761"/>
        <item x="1538"/>
        <item x="624"/>
        <item x="436"/>
        <item x="380"/>
        <item x="272"/>
        <item x="107"/>
        <item x="236"/>
        <item x="239"/>
        <item x="1611"/>
        <item x="1000"/>
        <item x="1037"/>
        <item x="1148"/>
        <item x="122"/>
        <item x="894"/>
        <item x="1030"/>
        <item x="555"/>
        <item x="1411"/>
        <item x="97"/>
        <item x="539"/>
        <item x="1894"/>
        <item x="1087"/>
        <item x="780"/>
        <item x="1570"/>
        <item x="1099"/>
        <item x="951"/>
        <item x="1730"/>
        <item x="1601"/>
        <item x="118"/>
        <item x="134"/>
        <item x="746"/>
        <item x="696"/>
        <item x="1072"/>
        <item x="123"/>
        <item x="377"/>
        <item x="1332"/>
        <item x="1902"/>
        <item x="1859"/>
        <item x="843"/>
        <item x="1713"/>
        <item x="1794"/>
        <item x="43"/>
        <item x="1787"/>
        <item x="142"/>
        <item x="1300"/>
        <item x="929"/>
        <item x="229"/>
        <item x="469"/>
        <item x="724"/>
        <item x="1268"/>
        <item x="1851"/>
        <item x="359"/>
        <item x="1736"/>
        <item x="1485"/>
        <item x="1892"/>
        <item x="18"/>
        <item x="1660"/>
        <item x="371"/>
        <item x="282"/>
        <item x="249"/>
        <item x="592"/>
        <item x="179"/>
        <item x="1628"/>
        <item x="5"/>
        <item x="448"/>
        <item x="1495"/>
        <item x="1854"/>
        <item x="915"/>
        <item x="506"/>
        <item x="1720"/>
        <item x="628"/>
        <item x="1841"/>
        <item x="1612"/>
        <item x="1793"/>
        <item x="1503"/>
        <item x="579"/>
        <item x="1161"/>
        <item x="723"/>
        <item x="1551"/>
        <item x="441"/>
        <item x="167"/>
        <item x="1111"/>
        <item x="1870"/>
        <item x="1808"/>
        <item x="1337"/>
        <item x="12"/>
        <item x="311"/>
        <item x="568"/>
        <item x="542"/>
        <item x="1081"/>
        <item x="416"/>
        <item x="419"/>
        <item x="1224"/>
        <item x="583"/>
        <item x="1067"/>
        <item x="139"/>
        <item x="476"/>
        <item x="982"/>
        <item x="1595"/>
        <item x="409"/>
        <item x="275"/>
        <item x="41"/>
        <item x="1884"/>
        <item x="670"/>
        <item x="996"/>
        <item x="1664"/>
        <item x="203"/>
        <item x="685"/>
        <item x="1679"/>
        <item x="1691"/>
        <item x="373"/>
        <item x="782"/>
        <item x="1815"/>
        <item x="1352"/>
        <item x="290"/>
        <item x="304"/>
        <item x="941"/>
        <item x="1904"/>
        <item x="465"/>
        <item x="77"/>
        <item x="363"/>
        <item x="1329"/>
        <item x="1339"/>
        <item x="334"/>
        <item x="80"/>
        <item x="1254"/>
        <item x="1113"/>
        <item x="280"/>
        <item x="1695"/>
        <item x="451"/>
        <item x="887"/>
        <item x="127"/>
        <item x="1200"/>
        <item x="625"/>
        <item x="1144"/>
        <item x="637"/>
        <item x="1419"/>
        <item x="639"/>
        <item x="1944"/>
        <item x="361"/>
        <item x="1468"/>
        <item x="804"/>
        <item x="608"/>
        <item x="566"/>
        <item x="614"/>
        <item x="1721"/>
        <item x="1052"/>
        <item x="850"/>
        <item x="128"/>
        <item x="969"/>
        <item x="1670"/>
        <item x="158"/>
        <item x="1426"/>
        <item x="898"/>
        <item x="1609"/>
        <item x="439"/>
        <item x="845"/>
        <item x="492"/>
        <item x="1430"/>
        <item x="997"/>
        <item x="13"/>
        <item x="726"/>
        <item x="138"/>
        <item x="1900"/>
        <item x="434"/>
        <item x="332"/>
        <item x="1682"/>
        <item x="514"/>
        <item x="1513"/>
        <item x="1249"/>
        <item x="190"/>
        <item x="73"/>
        <item x="1589"/>
        <item x="1689"/>
        <item x="706"/>
        <item x="869"/>
        <item x="989"/>
        <item x="1209"/>
        <item x="1825"/>
        <item x="1380"/>
        <item x="1594"/>
        <item x="596"/>
        <item x="717"/>
        <item x="927"/>
        <item x="1442"/>
        <item x="309"/>
        <item x="644"/>
        <item x="1784"/>
        <item x="731"/>
        <item x="1388"/>
        <item x="1527"/>
        <item x="1412"/>
        <item x="574"/>
        <item x="1097"/>
        <item x="870"/>
        <item x="829"/>
        <item x="1435"/>
        <item x="880"/>
        <item x="1330"/>
        <item x="1766"/>
        <item x="1400"/>
        <item x="1260"/>
        <item x="904"/>
        <item x="1795"/>
        <item x="565"/>
        <item x="4"/>
        <item x="429"/>
        <item x="1061"/>
        <item x="1519"/>
        <item x="353"/>
        <item x="649"/>
        <item x="1626"/>
        <item x="364"/>
        <item x="337"/>
        <item x="189"/>
        <item x="766"/>
        <item x="871"/>
        <item x="345"/>
        <item x="1557"/>
        <item x="317"/>
        <item x="405"/>
        <item x="783"/>
        <item x="953"/>
        <item x="148"/>
        <item x="2"/>
        <item x="1136"/>
        <item x="1796"/>
        <item x="1251"/>
        <item x="1273"/>
        <item x="207"/>
        <item x="1156"/>
        <item x="1321"/>
        <item x="35"/>
        <item x="507"/>
        <item x="584"/>
        <item x="1233"/>
        <item x="369"/>
        <item x="754"/>
        <item x="1828"/>
        <item x="1317"/>
        <item x="1696"/>
        <item x="493"/>
        <item x="545"/>
        <item x="1297"/>
        <item x="88"/>
        <item x="1820"/>
        <item x="79"/>
        <item x="1331"/>
        <item x="192"/>
        <item x="1197"/>
        <item x="1866"/>
        <item x="1614"/>
        <item x="1873"/>
        <item x="1711"/>
        <item x="1222"/>
        <item x="1805"/>
        <item x="1810"/>
        <item x="431"/>
        <item x="1847"/>
        <item x="267"/>
        <item x="1036"/>
        <item x="55"/>
        <item x="1438"/>
        <item x="862"/>
        <item x="1290"/>
        <item x="1699"/>
        <item x="667"/>
        <item x="1748"/>
        <item x="231"/>
        <item x="136"/>
        <item x="1296"/>
        <item x="710"/>
        <item x="1646"/>
        <item x="1802"/>
        <item x="187"/>
        <item x="71"/>
        <item x="907"/>
        <item x="445"/>
        <item x="76"/>
        <item x="1635"/>
        <item x="1363"/>
        <item x="690"/>
        <item x="323"/>
        <item x="0"/>
        <item x="1192"/>
        <item x="1219"/>
        <item x="325"/>
        <item x="785"/>
        <item x="1733"/>
        <item x="1116"/>
        <item x="135"/>
        <item x="1114"/>
        <item x="412"/>
        <item x="1334"/>
        <item x="1255"/>
        <item x="1220"/>
        <item x="183"/>
        <item x="882"/>
        <item x="59"/>
        <item x="1916"/>
        <item x="1184"/>
        <item x="1655"/>
        <item x="21"/>
        <item x="1201"/>
        <item x="1433"/>
        <item x="1719"/>
        <item x="442"/>
        <item x="1734"/>
        <item x="536"/>
        <item x="945"/>
        <item x="1741"/>
        <item x="979"/>
        <item x="1482"/>
        <item x="547"/>
        <item x="922"/>
        <item x="1422"/>
        <item x="1843"/>
        <item x="15"/>
        <item x="1498"/>
        <item x="1086"/>
        <item x="903"/>
        <item x="621"/>
        <item x="1559"/>
        <item x="957"/>
        <item x="818"/>
        <item x="1180"/>
        <item x="1861"/>
        <item x="538"/>
        <item x="53"/>
        <item x="1590"/>
        <item x="740"/>
        <item x="75"/>
        <item x="1888"/>
        <item x="410"/>
        <item x="94"/>
        <item x="652"/>
        <item x="961"/>
        <item x="800"/>
        <item x="25"/>
        <item x="1933"/>
        <item x="1772"/>
        <item x="994"/>
        <item x="1952"/>
        <item x="1677"/>
        <item x="1587"/>
        <item x="143"/>
        <item x="562"/>
        <item x="264"/>
        <item x="170"/>
        <item x="1064"/>
        <item x="561"/>
        <item x="768"/>
        <item x="938"/>
        <item x="1366"/>
        <item x="656"/>
        <item x="1927"/>
        <item x="221"/>
        <item x="1461"/>
        <item x="1437"/>
        <item x="397"/>
        <item x="709"/>
        <item x="1497"/>
        <item x="443"/>
        <item x="28"/>
        <item x="108"/>
        <item x="1391"/>
        <item x="1447"/>
        <item x="159"/>
        <item x="403"/>
        <item x="1675"/>
        <item x="1263"/>
        <item x="1569"/>
        <item x="433"/>
        <item x="1567"/>
        <item x="666"/>
        <item x="1292"/>
        <item x="1463"/>
        <item x="220"/>
        <item x="1775"/>
        <item x="30"/>
        <item x="615"/>
        <item x="684"/>
        <item x="1726"/>
        <item x="1887"/>
        <item x="1198"/>
        <item x="512"/>
        <item x="744"/>
        <item x="1573"/>
        <item x="1656"/>
        <item x="486"/>
        <item x="1532"/>
        <item x="1376"/>
        <item x="537"/>
        <item x="154"/>
        <item x="1247"/>
        <item x="1455"/>
        <item x="368"/>
        <item x="1270"/>
        <item x="1871"/>
        <item x="884"/>
        <item x="216"/>
        <item x="1645"/>
        <item x="1001"/>
        <item x="1338"/>
        <item x="1818"/>
        <item x="1418"/>
        <item x="65"/>
        <item x="732"/>
        <item x="807"/>
        <item x="1754"/>
        <item x="301"/>
        <item x="974"/>
        <item x="622"/>
        <item x="298"/>
        <item x="182"/>
        <item x="692"/>
        <item x="232"/>
        <item x="1147"/>
        <item x="479"/>
        <item x="1897"/>
        <item x="191"/>
        <item x="1932"/>
        <item x="1634"/>
        <item x="716"/>
        <item x="577"/>
        <item x="1565"/>
        <item x="1948"/>
        <item x="1511"/>
        <item x="504"/>
        <item x="1564"/>
        <item x="308"/>
        <item x="527"/>
        <item x="1392"/>
        <item x="678"/>
        <item x="852"/>
        <item x="1410"/>
        <item x="1098"/>
        <item x="173"/>
        <item x="673"/>
        <item x="391"/>
        <item x="1684"/>
        <item x="1100"/>
        <item x="517"/>
        <item x="1132"/>
        <item x="1119"/>
        <item x="1496"/>
        <item x="322"/>
        <item x="1610"/>
        <item x="346"/>
        <item x="1027"/>
        <item x="1182"/>
        <item x="1701"/>
        <item x="1401"/>
        <item x="452"/>
        <item x="425"/>
        <item x="87"/>
        <item x="33"/>
        <item x="344"/>
        <item x="1505"/>
        <item x="1287"/>
        <item x="680"/>
        <item x="1483"/>
        <item x="1436"/>
        <item x="358"/>
        <item x="406"/>
        <item x="1054"/>
        <item x="68"/>
        <item x="959"/>
        <item x="273"/>
        <item x="287"/>
        <item x="1029"/>
        <item x="382"/>
        <item x="93"/>
        <item x="1165"/>
        <item x="816"/>
        <item x="921"/>
        <item x="1692"/>
        <item x="81"/>
        <item x="955"/>
        <item x="737"/>
        <item x="713"/>
        <item x="988"/>
        <item x="51"/>
        <item x="1940"/>
        <item x="650"/>
        <item x="1574"/>
        <item x="438"/>
        <item x="1090"/>
        <item x="874"/>
        <item x="281"/>
        <item x="735"/>
        <item x="1336"/>
        <item x="260"/>
        <item x="1149"/>
        <item x="762"/>
        <item x="279"/>
        <item x="1845"/>
        <item x="1899"/>
        <item x="145"/>
        <item x="235"/>
        <item x="975"/>
        <item x="1115"/>
        <item x="873"/>
        <item x="9"/>
        <item x="1031"/>
        <item x="824"/>
        <item x="613"/>
        <item x="533"/>
        <item x="876"/>
        <item x="1839"/>
        <item x="1084"/>
        <item x="1517"/>
        <item x="788"/>
        <item x="1898"/>
        <item x="630"/>
        <item x="984"/>
        <item x="695"/>
        <item x="1946"/>
        <item x="1918"/>
        <item x="947"/>
        <item x="635"/>
        <item x="977"/>
        <item x="482"/>
        <item x="781"/>
        <item x="1386"/>
        <item x="1528"/>
        <item x="1785"/>
        <item x="299"/>
        <item x="333"/>
        <item x="1057"/>
        <item x="314"/>
        <item x="573"/>
        <item x="1486"/>
        <item x="1424"/>
        <item x="777"/>
        <item x="750"/>
        <item x="827"/>
        <item x="1882"/>
        <item x="917"/>
        <item x="530"/>
        <item x="1167"/>
        <item x="1831"/>
        <item x="543"/>
        <item x="1676"/>
        <item x="1403"/>
        <item x="1624"/>
        <item x="847"/>
        <item x="528"/>
        <item x="1092"/>
        <item x="1554"/>
        <item x="162"/>
        <item x="1434"/>
        <item x="1374"/>
        <item x="66"/>
        <item x="1471"/>
        <item x="759"/>
        <item x="110"/>
        <item x="806"/>
        <item x="1413"/>
        <item x="522"/>
        <item x="860"/>
        <item x="1063"/>
        <item x="900"/>
        <item x="17"/>
        <item x="1935"/>
        <item x="1683"/>
        <item x="1563"/>
        <item x="1599"/>
        <item x="520"/>
        <item x="943"/>
        <item x="1602"/>
        <item x="386"/>
        <item x="609"/>
        <item x="14"/>
        <item x="940"/>
        <item x="1950"/>
        <item x="1757"/>
        <item x="1395"/>
        <item x="398"/>
        <item x="1383"/>
        <item x="1457"/>
        <item x="1492"/>
        <item x="1652"/>
        <item x="1868"/>
        <item x="801"/>
        <item x="934"/>
        <item x="1449"/>
        <item x="1747"/>
        <item x="1364"/>
        <item x="36"/>
        <item x="1050"/>
        <item x="976"/>
        <item x="809"/>
        <item x="849"/>
        <item x="1421"/>
        <item x="185"/>
        <item x="1834"/>
        <item x="1206"/>
        <item x="340"/>
        <item x="484"/>
        <item x="1399"/>
        <item x="175"/>
        <item x="1068"/>
        <item x="865"/>
        <item x="1211"/>
        <item x="1669"/>
        <item x="1934"/>
        <item x="1118"/>
        <item x="540"/>
        <item x="485"/>
        <item x="1647"/>
        <item x="1954"/>
        <item x="1358"/>
        <item x="1304"/>
        <item x="480"/>
        <item x="729"/>
        <item x="490"/>
        <item x="582"/>
        <item x="1863"/>
        <item x="796"/>
        <item x="116"/>
        <item x="327"/>
        <item x="1889"/>
        <item x="247"/>
        <item x="1620"/>
        <item x="764"/>
        <item x="1394"/>
        <item x="987"/>
        <item x="881"/>
        <item x="1926"/>
        <item x="1650"/>
        <item x="689"/>
        <item x="828"/>
        <item x="1127"/>
        <item x="741"/>
        <item x="153"/>
        <item x="69"/>
        <item x="1824"/>
        <item x="1566"/>
        <item x="1758"/>
        <item x="675"/>
        <item x="1361"/>
        <item x="1166"/>
        <item x="636"/>
        <item x="1644"/>
        <item x="1809"/>
        <item x="70"/>
        <item x="27"/>
        <item x="837"/>
        <item x="34"/>
        <item x="1770"/>
        <item x="105"/>
        <item x="1616"/>
        <item x="306"/>
        <item x="1568"/>
        <item x="1322"/>
        <item x="1515"/>
        <item x="89"/>
        <item x="155"/>
        <item x="435"/>
        <item x="1731"/>
        <item x="1342"/>
        <item x="756"/>
        <item x="217"/>
        <item x="1237"/>
        <item x="423"/>
        <item x="879"/>
        <item x="1354"/>
        <item x="1510"/>
        <item x="546"/>
        <item x="1230"/>
        <item x="52"/>
        <item x="1827"/>
        <item x="186"/>
        <item x="1005"/>
        <item x="691"/>
        <item x="1024"/>
        <item x="665"/>
        <item x="1227"/>
        <item x="450"/>
        <item x="455"/>
        <item x="1051"/>
        <item x="946"/>
        <item x="198"/>
        <item x="701"/>
        <item x="1256"/>
        <item x="312"/>
        <item x="1710"/>
        <item x="98"/>
        <item x="1130"/>
        <item x="1291"/>
        <item x="648"/>
        <item x="659"/>
        <item x="933"/>
        <item x="1705"/>
        <item x="773"/>
        <item x="149"/>
        <item x="1744"/>
        <item x="1837"/>
        <item x="753"/>
        <item x="605"/>
        <item x="1373"/>
        <item x="600"/>
        <item x="693"/>
        <item x="895"/>
        <item x="560"/>
        <item x="937"/>
        <item x="421"/>
        <item x="456"/>
        <item x="1453"/>
        <item x="1278"/>
        <item x="963"/>
        <item x="414"/>
        <item x="878"/>
        <item x="863"/>
        <item x="868"/>
        <item x="315"/>
        <item x="714"/>
        <item x="1008"/>
        <item x="1792"/>
        <item x="171"/>
        <item x="1869"/>
        <item x="234"/>
        <item x="316"/>
        <item x="354"/>
        <item x="620"/>
        <item x="147"/>
        <item x="1146"/>
        <item x="513"/>
        <item x="20"/>
        <item x="576"/>
        <item x="883"/>
        <item x="1312"/>
        <item x="209"/>
        <item x="971"/>
        <item x="1855"/>
        <item x="1718"/>
        <item x="1464"/>
        <item x="1575"/>
        <item x="261"/>
        <item x="1439"/>
        <item x="1886"/>
        <item x="113"/>
        <item x="321"/>
        <item x="877"/>
        <item x="1923"/>
        <item x="1739"/>
        <item x="400"/>
        <item x="1571"/>
        <item x="474"/>
        <item x="1600"/>
        <item x="1443"/>
        <item x="45"/>
        <item x="23"/>
        <item x="742"/>
        <item x="1800"/>
        <item x="241"/>
        <item x="681"/>
        <item x="1694"/>
        <item x="1750"/>
        <item x="1137"/>
        <item x="825"/>
        <item x="1243"/>
        <item x="1629"/>
        <item x="1112"/>
        <item x="1277"/>
        <item x="1685"/>
        <item x="1007"/>
        <item x="1712"/>
        <item x="896"/>
        <item x="902"/>
        <item x="1265"/>
        <item x="1076"/>
        <item x="265"/>
        <item x="131"/>
        <item x="551"/>
        <item x="326"/>
        <item x="366"/>
        <item x="1035"/>
        <item x="1928"/>
        <item x="1804"/>
        <item x="339"/>
        <item x="205"/>
        <item x="1912"/>
        <item x="926"/>
        <item x="664"/>
        <item x="1931"/>
        <item x="1493"/>
        <item x="288"/>
        <item x="1725"/>
        <item x="901"/>
        <item x="1788"/>
        <item x="86"/>
        <item x="1109"/>
        <item x="1309"/>
        <item x="1229"/>
        <item x="1606"/>
        <item x="132"/>
        <item x="676"/>
        <item x="1217"/>
        <item x="258"/>
        <item x="1013"/>
        <item x="642"/>
        <item x="1196"/>
        <item x="1929"/>
        <item x="888"/>
        <item x="1681"/>
        <item x="914"/>
        <item x="1368"/>
        <item x="805"/>
        <item x="1690"/>
        <item x="1047"/>
        <item x="1445"/>
        <item x="1340"/>
        <item x="1773"/>
        <item x="549"/>
        <item x="10"/>
        <item x="470"/>
        <item x="169"/>
        <item x="1318"/>
        <item x="1588"/>
        <item x="932"/>
        <item x="697"/>
        <item x="601"/>
        <item x="1798"/>
        <item x="942"/>
        <item x="728"/>
        <item x="1830"/>
        <item x="1910"/>
        <item x="355"/>
        <item x="319"/>
        <item x="174"/>
        <item x="1283"/>
        <item x="1250"/>
        <item x="1048"/>
        <item x="394"/>
        <item x="794"/>
        <item x="491"/>
        <item x="293"/>
        <item x="1663"/>
        <item x="1700"/>
        <item x="124"/>
        <item x="550"/>
        <item x="1371"/>
        <item x="1375"/>
        <item x="1817"/>
        <item x="654"/>
        <item x="1183"/>
        <item x="924"/>
        <item x="415"/>
        <item x="855"/>
        <item x="495"/>
        <item x="1460"/>
        <item x="193"/>
        <item x="1121"/>
        <item x="1653"/>
        <item x="789"/>
        <item x="342"/>
        <item x="925"/>
        <item x="813"/>
        <item x="751"/>
        <item x="1544"/>
        <item x="1680"/>
        <item x="1025"/>
        <item x="1907"/>
        <item x="1323"/>
        <item x="817"/>
        <item x="251"/>
        <item x="1069"/>
        <item x="774"/>
        <item x="1832"/>
        <item x="1408"/>
        <item x="349"/>
        <item x="150"/>
        <item x="1829"/>
        <item x="643"/>
        <item x="1732"/>
        <item x="891"/>
        <item x="233"/>
        <item x="1272"/>
        <item x="1266"/>
        <item x="1657"/>
        <item x="144"/>
        <item x="129"/>
        <item x="1534"/>
        <item x="683"/>
        <item x="418"/>
        <item x="1765"/>
        <item x="747"/>
        <item x="1896"/>
        <item x="1949"/>
        <item x="1213"/>
        <item x="215"/>
        <item x="1678"/>
        <item x="157"/>
        <item x="739"/>
        <item x="1597"/>
        <item x="1535"/>
        <item x="992"/>
        <item x="115"/>
        <item x="509"/>
        <item x="1521"/>
        <item x="1672"/>
        <item x="557"/>
        <item x="1560"/>
        <item x="126"/>
        <item x="677"/>
        <item x="633"/>
        <item x="1806"/>
        <item x="1205"/>
        <item x="1603"/>
        <item x="49"/>
        <item x="604"/>
        <item x="1106"/>
        <item x="248"/>
        <item x="454"/>
        <item x="910"/>
        <item x="141"/>
        <item x="178"/>
        <item x="1723"/>
        <item x="1518"/>
        <item x="84"/>
        <item x="1789"/>
        <item x="218"/>
        <item x="1101"/>
        <item x="112"/>
        <item x="588"/>
        <item x="487"/>
        <item x="930"/>
        <item x="1819"/>
        <item x="1021"/>
        <item x="440"/>
        <item x="1015"/>
        <item x="120"/>
        <item x="103"/>
        <item x="722"/>
        <item x="663"/>
        <item x="330"/>
        <item x="1159"/>
        <item x="367"/>
        <item x="559"/>
        <item x="1160"/>
        <item x="1768"/>
        <item x="591"/>
        <item x="473"/>
        <item x="727"/>
        <item x="343"/>
        <item x="1716"/>
        <item x="1420"/>
        <item x="1465"/>
        <item x="1909"/>
        <item x="912"/>
        <item x="1085"/>
        <item x="846"/>
        <item x="1530"/>
        <item x="834"/>
        <item x="1094"/>
        <item x="255"/>
        <item x="1344"/>
        <item x="1890"/>
        <item x="962"/>
        <item x="503"/>
        <item x="1872"/>
        <item x="1484"/>
        <item x="1425"/>
        <item x="1709"/>
        <item x="1164"/>
        <item x="1347"/>
        <item x="916"/>
        <item x="475"/>
        <item x="634"/>
        <item x="700"/>
        <item x="1414"/>
        <item x="92"/>
        <item x="1582"/>
        <item x="531"/>
        <item x="468"/>
        <item x="211"/>
        <item x="830"/>
        <item x="227"/>
        <item x="923"/>
        <item x="47"/>
        <item x="1298"/>
        <item x="1504"/>
        <item x="348"/>
        <item x="152"/>
        <item x="385"/>
        <item x="631"/>
        <item x="1075"/>
        <item x="970"/>
        <item x="48"/>
        <item x="310"/>
        <item x="1089"/>
        <item x="1641"/>
        <item x="499"/>
        <item x="177"/>
        <item x="313"/>
        <item x="82"/>
        <item x="1550"/>
        <item x="1893"/>
        <item x="461"/>
        <item x="859"/>
        <item x="1938"/>
        <item x="320"/>
        <item x="1625"/>
        <item x="352"/>
        <item x="1188"/>
        <item x="1722"/>
        <item x="864"/>
        <item x="1138"/>
        <item x="1240"/>
        <item x="1131"/>
        <item x="1846"/>
        <item x="1073"/>
        <item x="38"/>
        <item x="515"/>
        <item x="1879"/>
        <item x="19"/>
        <item x="1225"/>
        <item x="1261"/>
        <item x="1377"/>
        <item x="1581"/>
        <item x="679"/>
        <item x="569"/>
        <item x="702"/>
        <item x="200"/>
        <item x="858"/>
        <item x="1257"/>
        <item x="392"/>
        <item x="802"/>
        <item x="1324"/>
        <item x="335"/>
        <item x="1491"/>
        <item x="1745"/>
        <item x="375"/>
        <item x="1622"/>
        <item x="861"/>
        <item x="291"/>
        <item x="508"/>
        <item x="387"/>
        <item x="1499"/>
        <item x="812"/>
        <item x="1925"/>
        <item x="510"/>
        <item x="590"/>
        <item x="63"/>
        <item x="1045"/>
        <item x="1385"/>
        <item x="1639"/>
        <item x="909"/>
        <item x="1293"/>
        <item x="1174"/>
        <item x="1914"/>
        <item x="286"/>
        <item x="669"/>
        <item x="1703"/>
        <item x="1740"/>
        <item x="1522"/>
        <item x="1177"/>
        <item x="1179"/>
        <item x="1016"/>
        <item x="341"/>
        <item x="1592"/>
        <item x="1129"/>
        <item x="1210"/>
        <item x="516"/>
        <item x="1579"/>
        <item x="1905"/>
        <item x="718"/>
        <item x="500"/>
        <item x="289"/>
        <item x="771"/>
        <item x="936"/>
        <item x="1881"/>
        <item x="119"/>
        <item x="645"/>
        <item x="1479"/>
        <item x="1301"/>
        <item x="1572"/>
        <item x="752"/>
        <item x="489"/>
        <item x="939"/>
        <item x="505"/>
        <item x="1150"/>
        <item x="1333"/>
        <item x="1937"/>
        <item x="1404"/>
        <item x="1313"/>
        <item x="674"/>
        <item x="117"/>
        <item x="632"/>
        <item x="811"/>
        <item x="297"/>
        <item x="1195"/>
        <item x="1107"/>
        <item x="407"/>
        <item x="1362"/>
        <item x="792"/>
        <item x="1017"/>
        <item x="535"/>
        <item x="711"/>
        <item x="1618"/>
        <item x="831"/>
        <item x="350"/>
        <item x="607"/>
        <item x="1776"/>
        <item x="587"/>
        <item x="954"/>
        <item x="1494"/>
        <item x="338"/>
        <item x="1158"/>
        <item x="853"/>
        <item x="1759"/>
        <item x="1369"/>
        <item x="426"/>
        <item x="201"/>
        <item x="836"/>
        <item x="1038"/>
        <item x="1651"/>
        <item x="1153"/>
        <item x="1043"/>
        <item x="597"/>
        <item x="1440"/>
        <item x="589"/>
        <item x="199"/>
        <item x="931"/>
        <item x="534"/>
        <item x="56"/>
        <item x="60"/>
        <item x="1341"/>
        <item x="1077"/>
        <item x="133"/>
        <item x="647"/>
        <item x="616"/>
        <item x="1470"/>
        <item x="67"/>
        <item x="730"/>
        <item x="1175"/>
        <item x="856"/>
        <item x="278"/>
        <item x="1103"/>
        <item x="11"/>
        <item x="204"/>
        <item x="1604"/>
        <item x="707"/>
        <item x="799"/>
        <item x="1649"/>
        <item x="1023"/>
        <item x="599"/>
        <item x="390"/>
        <item x="763"/>
        <item x="1536"/>
        <item x="983"/>
        <item x="1857"/>
        <item x="1771"/>
        <item x="618"/>
        <item x="90"/>
        <item x="1028"/>
        <item x="1306"/>
        <item x="1078"/>
        <item x="738"/>
        <item x="889"/>
        <item x="821"/>
        <item x="370"/>
        <item x="1835"/>
        <item x="1540"/>
        <item x="1786"/>
        <item x="1328"/>
        <item x="1490"/>
        <item x="1427"/>
        <item x="1415"/>
        <item x="1080"/>
        <item x="980"/>
        <item x="1867"/>
        <item x="688"/>
        <item x="1659"/>
        <item x="1186"/>
        <item x="1417"/>
        <item x="1055"/>
        <item x="1162"/>
        <item x="519"/>
        <item x="1123"/>
        <item x="240"/>
        <item x="1542"/>
        <item x="194"/>
        <item x="22"/>
        <item x="1303"/>
        <item x="623"/>
        <item x="1509"/>
        <item x="797"/>
        <item x="184"/>
        <item x="39"/>
        <item x="819"/>
        <item x="1345"/>
        <item x="820"/>
        <item x="944"/>
        <item x="161"/>
        <item x="1242"/>
        <item x="101"/>
        <item x="1275"/>
        <item x="1548"/>
        <item x="948"/>
        <item x="413"/>
        <item x="1120"/>
        <item x="374"/>
        <item x="1070"/>
        <item x="294"/>
        <item x="257"/>
        <item x="1780"/>
        <item x="578"/>
        <item x="213"/>
        <item x="16"/>
        <item x="1367"/>
        <item x="111"/>
        <item x="867"/>
        <item x="1697"/>
        <item x="1883"/>
        <item x="1478"/>
        <item x="619"/>
        <item x="532"/>
        <item x="928"/>
        <item x="422"/>
        <item x="1481"/>
        <item x="1178"/>
        <item x="85"/>
        <item x="437"/>
        <item x="245"/>
        <item x="1006"/>
        <item x="1049"/>
        <item x="1202"/>
        <item x="1885"/>
        <item x="1755"/>
        <item x="1875"/>
        <item x="1687"/>
        <item x="395"/>
        <item x="1157"/>
        <item x="1428"/>
        <item x="1194"/>
        <item x="1349"/>
        <item x="1769"/>
        <item x="1637"/>
        <item x="357"/>
        <item x="1133"/>
        <item x="1176"/>
        <item x="1779"/>
        <item x="784"/>
        <item x="1279"/>
        <item x="875"/>
        <item x="277"/>
        <item x="1145"/>
        <item x="202"/>
        <item x="646"/>
        <item x="168"/>
        <item x="146"/>
        <item x="256"/>
        <item x="872"/>
        <item x="1849"/>
        <item x="1014"/>
        <item x="1033"/>
        <item x="518"/>
        <item x="1577"/>
        <item x="1126"/>
        <item x="1215"/>
        <item x="1262"/>
        <item x="1506"/>
        <item x="1823"/>
        <item x="1864"/>
        <item x="219"/>
        <item x="641"/>
        <item x="1152"/>
        <item x="1020"/>
        <item x="823"/>
        <item x="347"/>
        <item x="1729"/>
        <item x="1308"/>
        <item x="42"/>
        <item x="1302"/>
        <item x="176"/>
        <item x="1605"/>
        <item x="44"/>
        <item x="1441"/>
        <item x="362"/>
        <item x="163"/>
        <item x="329"/>
        <item x="1648"/>
        <item x="1253"/>
        <item x="1193"/>
        <item x="993"/>
        <item x="225"/>
        <item x="1842"/>
        <item x="1533"/>
        <item x="1903"/>
        <item x="1454"/>
        <item x="660"/>
        <item x="1320"/>
        <item x="1389"/>
        <item x="1911"/>
        <item x="733"/>
        <item x="91"/>
        <item x="1753"/>
        <item x="905"/>
        <item x="1091"/>
        <item x="1813"/>
        <item x="749"/>
        <item x="791"/>
        <item x="1488"/>
        <item x="430"/>
        <item x="196"/>
        <item x="949"/>
        <item x="1135"/>
        <item x="1674"/>
        <item x="252"/>
        <item x="1514"/>
        <item x="826"/>
        <item x="1821"/>
        <item x="72"/>
        <item x="420"/>
        <item x="1913"/>
        <item x="1046"/>
        <item x="661"/>
        <item x="1382"/>
        <item x="1547"/>
        <item x="230"/>
        <item x="401"/>
        <item x="1105"/>
        <item x="956"/>
        <item x="1877"/>
        <item x="1545"/>
        <item x="1919"/>
        <item x="1924"/>
        <item x="1125"/>
        <item x="981"/>
        <item x="1512"/>
        <item x="682"/>
        <item x="1523"/>
        <item x="523"/>
        <item x="1163"/>
        <item x="972"/>
        <item x="1945"/>
        <item x="1475"/>
        <item x="488"/>
        <item x="1941"/>
        <item x="1576"/>
        <item x="1305"/>
        <item x="1539"/>
        <item x="521"/>
        <item x="188"/>
        <item x="381"/>
        <item x="222"/>
        <item x="1088"/>
        <item x="786"/>
        <item x="1456"/>
        <item x="1507"/>
        <item x="1299"/>
        <item x="1269"/>
        <item x="1079"/>
        <item x="50"/>
        <item x="1074"/>
        <item x="478"/>
        <item x="244"/>
        <item x="1402"/>
        <item x="1529"/>
        <item x="376"/>
        <item x="1066"/>
        <item x="254"/>
        <item x="1728"/>
        <item x="494"/>
        <item x="1011"/>
        <item x="243"/>
        <item x="1062"/>
        <item x="351"/>
        <item x="672"/>
        <item x="793"/>
        <item x="197"/>
        <item x="1688"/>
        <item x="417"/>
        <item x="1282"/>
        <item x="1378"/>
        <item x="1170"/>
        <item x="564"/>
        <item x="526"/>
        <item x="524"/>
        <item x="919"/>
        <item x="96"/>
        <item x="1615"/>
        <item x="1552"/>
        <item x="1142"/>
        <item x="851"/>
        <item x="125"/>
        <item x="1537"/>
        <item x="966"/>
        <item x="109"/>
        <item x="1584"/>
        <item x="595"/>
        <item x="1355"/>
        <item x="699"/>
        <item x="581"/>
        <item x="460"/>
        <item x="890"/>
        <item x="1520"/>
        <item x="1264"/>
        <item x="787"/>
        <item x="318"/>
        <item x="378"/>
        <item x="558"/>
        <item x="668"/>
        <item x="1034"/>
        <item x="1752"/>
        <item x="778"/>
        <item x="466"/>
        <item x="6"/>
        <item x="95"/>
        <item x="1555"/>
        <item x="1359"/>
        <item x="1704"/>
        <item x="1526"/>
        <item x="305"/>
        <item x="1638"/>
        <item x="1214"/>
        <item x="1117"/>
        <item x="61"/>
        <item x="1666"/>
        <item x="1782"/>
        <item x="808"/>
        <item x="748"/>
        <item x="1319"/>
        <item x="1003"/>
        <item x="790"/>
        <item x="237"/>
        <item x="1370"/>
        <item x="262"/>
        <item x="102"/>
        <item x="331"/>
        <item x="1472"/>
        <item x="1002"/>
        <item x="554"/>
        <item x="1546"/>
        <item x="462"/>
        <item x="1004"/>
        <item x="687"/>
        <item x="1767"/>
        <item x="399"/>
        <item x="725"/>
        <item x="548"/>
        <item x="822"/>
        <item x="444"/>
        <item x="1467"/>
        <item x="384"/>
        <item x="798"/>
        <item x="1751"/>
        <item x="525"/>
        <item x="1357"/>
        <item x="1922"/>
        <item x="1585"/>
        <item x="1245"/>
        <item x="1942"/>
        <item x="1801"/>
        <item x="1140"/>
        <item x="1259"/>
        <item x="393"/>
        <item x="779"/>
        <item x="1908"/>
        <item x="935"/>
        <item x="1781"/>
        <item x="1451"/>
        <item x="156"/>
        <item x="629"/>
        <item x="268"/>
        <item x="886"/>
        <item x="356"/>
        <item x="572"/>
        <item x="1173"/>
        <item x="1915"/>
        <item x="300"/>
        <item x="498"/>
        <item x="892"/>
        <item x="1525"/>
        <item t="default"/>
      </items>
    </pivotField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  <pivotField dataField="1" numFmtId="10" showAll="0"/>
    <pivotField numFmtId="10" showAll="0"/>
    <pivotField numFmtId="10" showAll="0"/>
    <pivotField numFmtId="10" showAll="0"/>
    <pivotField numFmtId="10" showAll="0"/>
  </pivotFields>
  <rowFields count="1">
    <field x="1"/>
  </rowFields>
  <rowItems count="3">
    <i>
      <x v="99"/>
    </i>
    <i>
      <x v="10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4" item="1" hier="-1"/>
  </pageFields>
  <dataFields count="4">
    <dataField name="25th Percentile Parent Income" fld="9" baseField="0" baseItem="0"/>
    <dataField name="50th Percentile Parent Income" fld="10" baseField="0" baseItem="0"/>
    <dataField name="75th Percentile Parent Income" fld="11" baseField="0" baseItem="0"/>
    <dataField name="All Parent Income Percentiles" fld="1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66383F-CB5E-48C1-8AFA-E2D2BD6A4FB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E6" firstHeaderRow="0" firstDataRow="1" firstDataCol="1" rowPageCount="1" colPageCount="1"/>
  <pivotFields count="17">
    <pivotField showAll="0"/>
    <pivotField axis="axisRow" showAll="0">
      <items count="1956">
        <item x="1708"/>
        <item x="897"/>
        <item x="1384"/>
        <item x="950"/>
        <item x="336"/>
        <item x="37"/>
        <item x="758"/>
        <item x="1943"/>
        <item x="1920"/>
        <item x="1216"/>
        <item x="1901"/>
        <item x="1921"/>
        <item x="1686"/>
        <item x="365"/>
        <item x="1632"/>
        <item x="1749"/>
        <item x="757"/>
        <item x="1226"/>
        <item x="501"/>
        <item x="1044"/>
        <item x="1258"/>
        <item x="1665"/>
        <item x="1797"/>
        <item x="1791"/>
        <item x="1586"/>
        <item x="960"/>
        <item x="172"/>
        <item x="985"/>
        <item x="226"/>
        <item x="1234"/>
        <item x="1102"/>
        <item x="1356"/>
        <item x="1018"/>
        <item x="1199"/>
        <item x="1032"/>
        <item x="1891"/>
        <item x="1124"/>
        <item x="1763"/>
        <item x="553"/>
        <item x="1458"/>
        <item x="1248"/>
        <item x="1353"/>
        <item x="1473"/>
        <item x="1448"/>
        <item x="626"/>
        <item x="586"/>
        <item x="165"/>
        <item x="1244"/>
        <item x="1315"/>
        <item x="1228"/>
        <item x="640"/>
        <item x="1833"/>
        <item x="83"/>
        <item x="1185"/>
        <item x="1836"/>
        <item x="611"/>
        <item x="1617"/>
        <item x="1508"/>
        <item x="776"/>
        <item x="810"/>
        <item x="472"/>
        <item x="662"/>
        <item x="1416"/>
        <item x="857"/>
        <item x="1735"/>
        <item x="585"/>
        <item x="453"/>
        <item x="1026"/>
        <item x="1838"/>
        <item x="1951"/>
        <item x="995"/>
        <item x="1516"/>
        <item x="835"/>
        <item x="1627"/>
        <item x="1409"/>
        <item x="1203"/>
        <item x="866"/>
        <item x="854"/>
        <item x="552"/>
        <item x="1591"/>
        <item x="1608"/>
        <item x="1636"/>
        <item x="1058"/>
        <item x="1462"/>
        <item x="1348"/>
        <item x="121"/>
        <item x="602"/>
        <item x="1040"/>
        <item x="106"/>
        <item x="795"/>
        <item x="1715"/>
        <item x="1398"/>
        <item x="1169"/>
        <item x="270"/>
        <item x="1673"/>
        <item x="705"/>
        <item x="842"/>
        <item x="1459"/>
        <item x="913"/>
        <item x="1880"/>
        <item x="1246"/>
        <item x="1860"/>
        <item x="1207"/>
        <item x="1480"/>
        <item x="195"/>
        <item x="986"/>
        <item x="1351"/>
        <item x="296"/>
        <item x="657"/>
        <item x="1947"/>
        <item x="160"/>
        <item x="704"/>
        <item x="1848"/>
        <item x="1862"/>
        <item x="1276"/>
        <item x="497"/>
        <item x="1549"/>
        <item x="1168"/>
        <item x="1578"/>
        <item x="570"/>
        <item x="1667"/>
        <item x="1350"/>
        <item x="1231"/>
        <item x="571"/>
        <item x="1181"/>
        <item x="1235"/>
        <item x="1853"/>
        <item x="612"/>
        <item x="459"/>
        <item x="428"/>
        <item x="212"/>
        <item x="1623"/>
        <item x="848"/>
        <item x="224"/>
        <item x="424"/>
        <item x="449"/>
        <item x="481"/>
        <item x="815"/>
        <item x="965"/>
        <item x="1128"/>
        <item x="1543"/>
        <item x="708"/>
        <item x="772"/>
        <item x="1693"/>
        <item x="833"/>
        <item x="1056"/>
        <item x="908"/>
        <item x="1241"/>
        <item x="1541"/>
        <item x="253"/>
        <item x="1381"/>
        <item x="259"/>
        <item x="1561"/>
        <item x="1039"/>
        <item x="1221"/>
        <item x="1469"/>
        <item x="1598"/>
        <item x="1738"/>
        <item x="1930"/>
        <item x="1372"/>
        <item x="1706"/>
        <item x="1562"/>
        <item x="307"/>
        <item x="40"/>
        <item x="3"/>
        <item x="567"/>
        <item x="967"/>
        <item x="1558"/>
        <item x="1807"/>
        <item x="7"/>
        <item x="1059"/>
        <item x="1143"/>
        <item x="769"/>
        <item x="1799"/>
        <item x="1208"/>
        <item x="1429"/>
        <item x="404"/>
        <item x="767"/>
        <item x="1826"/>
        <item x="1095"/>
        <item x="99"/>
        <item x="1141"/>
        <item x="593"/>
        <item x="814"/>
        <item x="46"/>
        <item x="303"/>
        <item x="1154"/>
        <item x="1501"/>
        <item x="918"/>
        <item x="31"/>
        <item x="719"/>
        <item x="477"/>
        <item x="761"/>
        <item x="1631"/>
        <item x="1"/>
        <item x="292"/>
        <item x="502"/>
        <item x="78"/>
        <item x="1643"/>
        <item x="1633"/>
        <item x="658"/>
        <item x="1607"/>
        <item x="1281"/>
        <item x="1613"/>
        <item x="920"/>
        <item x="694"/>
        <item x="1284"/>
        <item x="1661"/>
        <item x="721"/>
        <item x="208"/>
        <item x="1487"/>
        <item x="458"/>
        <item x="206"/>
        <item x="1906"/>
        <item x="1580"/>
        <item x="575"/>
        <item x="302"/>
        <item x="1450"/>
        <item x="1316"/>
        <item x="210"/>
        <item x="610"/>
        <item x="1108"/>
        <item x="511"/>
        <item x="1405"/>
        <item x="180"/>
        <item x="164"/>
        <item x="1714"/>
        <item x="1191"/>
        <item x="214"/>
        <item x="1717"/>
        <item x="556"/>
        <item x="1630"/>
        <item x="447"/>
        <item x="284"/>
        <item x="1346"/>
        <item x="1762"/>
        <item x="1812"/>
        <item x="1583"/>
        <item x="698"/>
        <item x="26"/>
        <item x="223"/>
        <item x="770"/>
        <item x="1065"/>
        <item x="1239"/>
        <item x="655"/>
        <item x="250"/>
        <item x="137"/>
        <item x="379"/>
        <item x="1774"/>
        <item x="1724"/>
        <item x="1658"/>
        <item x="1852"/>
        <item x="408"/>
        <item x="1335"/>
        <item x="1777"/>
        <item x="1874"/>
        <item x="844"/>
        <item x="1295"/>
        <item x="743"/>
        <item x="1171"/>
        <item x="803"/>
        <item x="246"/>
        <item x="580"/>
        <item x="1432"/>
        <item x="1218"/>
        <item x="402"/>
        <item x="911"/>
        <item x="1110"/>
        <item x="653"/>
        <item x="1082"/>
        <item x="1012"/>
        <item x="463"/>
        <item x="1500"/>
        <item x="8"/>
        <item x="1895"/>
        <item x="638"/>
        <item x="1816"/>
        <item x="1187"/>
        <item x="1936"/>
        <item x="1190"/>
        <item x="1327"/>
        <item x="973"/>
        <item x="242"/>
        <item x="266"/>
        <item x="1343"/>
        <item x="765"/>
        <item x="1865"/>
        <item x="1593"/>
        <item x="54"/>
        <item x="1285"/>
        <item x="283"/>
        <item x="104"/>
        <item x="1502"/>
        <item x="269"/>
        <item x="775"/>
        <item x="1326"/>
        <item x="328"/>
        <item x="627"/>
        <item x="832"/>
        <item x="1668"/>
        <item x="1252"/>
        <item x="1850"/>
        <item x="1742"/>
        <item x="1477"/>
        <item x="968"/>
        <item x="999"/>
        <item x="29"/>
        <item x="1756"/>
        <item x="1139"/>
        <item x="1444"/>
        <item x="24"/>
        <item x="1917"/>
        <item x="686"/>
        <item x="544"/>
        <item x="563"/>
        <item x="720"/>
        <item x="1314"/>
        <item x="411"/>
        <item x="1524"/>
        <item x="1104"/>
        <item x="388"/>
        <item x="1698"/>
        <item x="1390"/>
        <item x="1172"/>
        <item x="1760"/>
        <item x="1446"/>
        <item x="140"/>
        <item x="1640"/>
        <item x="1764"/>
        <item x="1671"/>
        <item x="734"/>
        <item x="1289"/>
        <item x="1360"/>
        <item x="1325"/>
        <item x="839"/>
        <item x="1379"/>
        <item x="1096"/>
        <item x="151"/>
        <item x="432"/>
        <item x="1553"/>
        <item x="1071"/>
        <item x="736"/>
        <item x="1238"/>
        <item x="74"/>
        <item x="114"/>
        <item x="1811"/>
        <item x="1053"/>
        <item x="1474"/>
        <item x="285"/>
        <item x="427"/>
        <item x="964"/>
        <item x="1204"/>
        <item x="228"/>
        <item x="1707"/>
        <item x="952"/>
        <item x="1093"/>
        <item x="1878"/>
        <item x="1654"/>
        <item x="1822"/>
        <item x="130"/>
        <item x="1407"/>
        <item x="893"/>
        <item x="1531"/>
        <item x="1452"/>
        <item x="1155"/>
        <item x="1365"/>
        <item x="1743"/>
        <item x="457"/>
        <item x="62"/>
        <item x="594"/>
        <item x="978"/>
        <item x="64"/>
        <item x="166"/>
        <item x="360"/>
        <item x="715"/>
        <item x="263"/>
        <item x="1122"/>
        <item x="1431"/>
        <item x="760"/>
        <item x="1840"/>
        <item x="483"/>
        <item x="295"/>
        <item x="1876"/>
        <item x="603"/>
        <item x="1814"/>
        <item x="1423"/>
        <item x="1189"/>
        <item x="841"/>
        <item x="1783"/>
        <item x="1307"/>
        <item x="383"/>
        <item x="1396"/>
        <item x="396"/>
        <item x="712"/>
        <item x="1621"/>
        <item x="1009"/>
        <item x="885"/>
        <item x="1311"/>
        <item x="464"/>
        <item x="1737"/>
        <item x="1212"/>
        <item x="671"/>
        <item x="606"/>
        <item x="1010"/>
        <item x="1022"/>
        <item x="1803"/>
        <item x="651"/>
        <item x="1223"/>
        <item x="1746"/>
        <item x="899"/>
        <item x="906"/>
        <item x="529"/>
        <item x="1939"/>
        <item x="238"/>
        <item x="1387"/>
        <item x="1662"/>
        <item x="372"/>
        <item x="840"/>
        <item x="276"/>
        <item x="1274"/>
        <item x="324"/>
        <item x="755"/>
        <item x="990"/>
        <item x="1083"/>
        <item x="1778"/>
        <item x="1790"/>
        <item x="1151"/>
        <item x="389"/>
        <item x="1060"/>
        <item x="1310"/>
        <item x="1286"/>
        <item x="1489"/>
        <item x="1406"/>
        <item x="998"/>
        <item x="274"/>
        <item x="1596"/>
        <item x="1280"/>
        <item x="1727"/>
        <item x="1019"/>
        <item x="1397"/>
        <item x="1041"/>
        <item x="1393"/>
        <item x="181"/>
        <item x="1702"/>
        <item x="271"/>
        <item x="1267"/>
        <item x="1232"/>
        <item x="1858"/>
        <item x="991"/>
        <item x="496"/>
        <item x="32"/>
        <item x="1236"/>
        <item x="1619"/>
        <item x="598"/>
        <item x="1271"/>
        <item x="541"/>
        <item x="1953"/>
        <item x="1294"/>
        <item x="1476"/>
        <item x="703"/>
        <item x="58"/>
        <item x="1288"/>
        <item x="1134"/>
        <item x="100"/>
        <item x="1642"/>
        <item x="838"/>
        <item x="471"/>
        <item x="467"/>
        <item x="1556"/>
        <item x="617"/>
        <item x="446"/>
        <item x="958"/>
        <item x="57"/>
        <item x="1856"/>
        <item x="1042"/>
        <item x="745"/>
        <item x="1844"/>
        <item x="1466"/>
        <item x="1761"/>
        <item x="1538"/>
        <item x="624"/>
        <item x="436"/>
        <item x="380"/>
        <item x="272"/>
        <item x="107"/>
        <item x="236"/>
        <item x="239"/>
        <item x="1611"/>
        <item x="1000"/>
        <item x="1037"/>
        <item x="1148"/>
        <item x="122"/>
        <item x="894"/>
        <item x="1030"/>
        <item x="555"/>
        <item x="1411"/>
        <item x="97"/>
        <item x="539"/>
        <item x="1894"/>
        <item x="1087"/>
        <item x="780"/>
        <item x="1570"/>
        <item x="1099"/>
        <item x="951"/>
        <item x="1730"/>
        <item x="1601"/>
        <item x="118"/>
        <item x="134"/>
        <item x="746"/>
        <item x="696"/>
        <item x="1072"/>
        <item x="123"/>
        <item x="377"/>
        <item x="1332"/>
        <item x="1902"/>
        <item x="1859"/>
        <item x="843"/>
        <item x="1713"/>
        <item x="1794"/>
        <item x="43"/>
        <item x="1787"/>
        <item x="142"/>
        <item x="1300"/>
        <item x="929"/>
        <item x="229"/>
        <item x="469"/>
        <item x="724"/>
        <item x="1268"/>
        <item x="1851"/>
        <item x="359"/>
        <item x="1736"/>
        <item x="1485"/>
        <item x="1892"/>
        <item x="18"/>
        <item x="1660"/>
        <item x="371"/>
        <item x="282"/>
        <item x="249"/>
        <item x="592"/>
        <item x="179"/>
        <item x="1628"/>
        <item x="5"/>
        <item x="448"/>
        <item x="1495"/>
        <item x="1854"/>
        <item x="915"/>
        <item x="506"/>
        <item x="1720"/>
        <item x="628"/>
        <item x="1841"/>
        <item x="1612"/>
        <item x="1793"/>
        <item x="1503"/>
        <item x="579"/>
        <item x="1161"/>
        <item x="723"/>
        <item x="1551"/>
        <item x="441"/>
        <item x="167"/>
        <item x="1111"/>
        <item x="1870"/>
        <item x="1808"/>
        <item x="1337"/>
        <item x="12"/>
        <item x="311"/>
        <item x="568"/>
        <item x="542"/>
        <item x="1081"/>
        <item x="416"/>
        <item x="419"/>
        <item x="1224"/>
        <item x="583"/>
        <item x="1067"/>
        <item x="139"/>
        <item x="476"/>
        <item x="982"/>
        <item x="1595"/>
        <item x="409"/>
        <item x="275"/>
        <item x="41"/>
        <item x="1884"/>
        <item x="670"/>
        <item x="996"/>
        <item x="1664"/>
        <item x="203"/>
        <item x="685"/>
        <item x="1679"/>
        <item x="1691"/>
        <item x="373"/>
        <item x="782"/>
        <item x="1815"/>
        <item x="1352"/>
        <item x="290"/>
        <item x="304"/>
        <item x="941"/>
        <item x="1904"/>
        <item x="465"/>
        <item x="77"/>
        <item x="363"/>
        <item x="1329"/>
        <item x="1339"/>
        <item x="334"/>
        <item x="80"/>
        <item x="1254"/>
        <item x="1113"/>
        <item x="280"/>
        <item x="1695"/>
        <item x="451"/>
        <item x="887"/>
        <item x="127"/>
        <item x="1200"/>
        <item x="625"/>
        <item x="1144"/>
        <item x="637"/>
        <item x="1419"/>
        <item x="639"/>
        <item x="1944"/>
        <item x="361"/>
        <item x="1468"/>
        <item x="804"/>
        <item x="608"/>
        <item x="566"/>
        <item x="614"/>
        <item x="1721"/>
        <item x="1052"/>
        <item x="850"/>
        <item x="128"/>
        <item x="969"/>
        <item x="1670"/>
        <item x="158"/>
        <item x="1426"/>
        <item x="898"/>
        <item x="1609"/>
        <item x="439"/>
        <item x="845"/>
        <item x="492"/>
        <item x="1430"/>
        <item x="997"/>
        <item x="13"/>
        <item x="726"/>
        <item x="138"/>
        <item x="1900"/>
        <item x="434"/>
        <item x="332"/>
        <item x="1682"/>
        <item x="514"/>
        <item x="1513"/>
        <item x="1249"/>
        <item x="190"/>
        <item x="73"/>
        <item x="1589"/>
        <item x="1689"/>
        <item x="706"/>
        <item x="869"/>
        <item x="989"/>
        <item x="1209"/>
        <item x="1825"/>
        <item x="1380"/>
        <item x="1594"/>
        <item x="596"/>
        <item x="717"/>
        <item x="927"/>
        <item x="1442"/>
        <item x="309"/>
        <item x="644"/>
        <item x="1784"/>
        <item x="731"/>
        <item x="1388"/>
        <item x="1527"/>
        <item x="1412"/>
        <item x="574"/>
        <item x="1097"/>
        <item x="870"/>
        <item x="829"/>
        <item x="1435"/>
        <item x="880"/>
        <item x="1330"/>
        <item x="1766"/>
        <item x="1400"/>
        <item x="1260"/>
        <item x="904"/>
        <item x="1795"/>
        <item x="565"/>
        <item x="4"/>
        <item x="429"/>
        <item x="1061"/>
        <item x="1519"/>
        <item x="353"/>
        <item x="649"/>
        <item x="1626"/>
        <item x="364"/>
        <item x="337"/>
        <item x="189"/>
        <item x="766"/>
        <item x="871"/>
        <item x="345"/>
        <item x="1557"/>
        <item x="317"/>
        <item x="405"/>
        <item x="783"/>
        <item x="953"/>
        <item x="148"/>
        <item x="2"/>
        <item x="1136"/>
        <item x="1796"/>
        <item x="1251"/>
        <item x="1273"/>
        <item x="207"/>
        <item x="1156"/>
        <item x="1321"/>
        <item x="35"/>
        <item x="507"/>
        <item x="584"/>
        <item x="1233"/>
        <item x="369"/>
        <item x="754"/>
        <item x="1828"/>
        <item x="1317"/>
        <item x="1696"/>
        <item x="493"/>
        <item x="545"/>
        <item x="1297"/>
        <item x="88"/>
        <item x="1820"/>
        <item x="79"/>
        <item x="1331"/>
        <item x="192"/>
        <item x="1197"/>
        <item x="1866"/>
        <item x="1614"/>
        <item x="1873"/>
        <item x="1711"/>
        <item x="1222"/>
        <item x="1805"/>
        <item x="1810"/>
        <item x="431"/>
        <item x="1847"/>
        <item x="267"/>
        <item x="1036"/>
        <item x="55"/>
        <item x="1438"/>
        <item x="862"/>
        <item x="1290"/>
        <item x="1699"/>
        <item x="667"/>
        <item x="1748"/>
        <item x="231"/>
        <item x="136"/>
        <item x="1296"/>
        <item x="710"/>
        <item x="1646"/>
        <item x="1802"/>
        <item x="187"/>
        <item x="71"/>
        <item x="907"/>
        <item x="445"/>
        <item x="76"/>
        <item x="1635"/>
        <item x="1363"/>
        <item x="690"/>
        <item x="323"/>
        <item x="0"/>
        <item x="1192"/>
        <item x="1219"/>
        <item x="325"/>
        <item x="785"/>
        <item x="1733"/>
        <item x="1116"/>
        <item x="135"/>
        <item x="1114"/>
        <item x="412"/>
        <item x="1334"/>
        <item x="1255"/>
        <item x="1220"/>
        <item x="183"/>
        <item x="882"/>
        <item x="59"/>
        <item x="1916"/>
        <item x="1184"/>
        <item x="1655"/>
        <item x="21"/>
        <item x="1201"/>
        <item x="1433"/>
        <item x="1719"/>
        <item x="442"/>
        <item x="1734"/>
        <item x="536"/>
        <item x="945"/>
        <item x="1741"/>
        <item x="979"/>
        <item x="1482"/>
        <item x="547"/>
        <item x="922"/>
        <item x="1422"/>
        <item x="1843"/>
        <item x="15"/>
        <item x="1498"/>
        <item x="1086"/>
        <item x="903"/>
        <item x="621"/>
        <item x="1559"/>
        <item x="957"/>
        <item x="818"/>
        <item x="1180"/>
        <item x="1861"/>
        <item x="538"/>
        <item x="53"/>
        <item x="1590"/>
        <item x="740"/>
        <item x="75"/>
        <item x="1888"/>
        <item x="410"/>
        <item x="94"/>
        <item x="652"/>
        <item x="961"/>
        <item x="800"/>
        <item x="25"/>
        <item x="1933"/>
        <item x="1772"/>
        <item x="994"/>
        <item x="1952"/>
        <item x="1677"/>
        <item x="1587"/>
        <item x="143"/>
        <item x="562"/>
        <item x="264"/>
        <item x="170"/>
        <item x="1064"/>
        <item x="561"/>
        <item x="768"/>
        <item x="938"/>
        <item x="1366"/>
        <item x="656"/>
        <item x="1927"/>
        <item x="221"/>
        <item x="1461"/>
        <item x="1437"/>
        <item x="397"/>
        <item x="709"/>
        <item x="1497"/>
        <item x="443"/>
        <item x="28"/>
        <item x="108"/>
        <item x="1391"/>
        <item x="1447"/>
        <item x="159"/>
        <item x="403"/>
        <item x="1675"/>
        <item x="1263"/>
        <item x="1569"/>
        <item x="433"/>
        <item x="1567"/>
        <item x="666"/>
        <item x="1292"/>
        <item x="1463"/>
        <item x="220"/>
        <item x="1775"/>
        <item x="30"/>
        <item x="615"/>
        <item x="684"/>
        <item x="1726"/>
        <item x="1887"/>
        <item x="1198"/>
        <item x="512"/>
        <item x="744"/>
        <item x="1573"/>
        <item x="1656"/>
        <item x="486"/>
        <item x="1532"/>
        <item x="1376"/>
        <item x="537"/>
        <item x="154"/>
        <item x="1247"/>
        <item x="1455"/>
        <item x="368"/>
        <item x="1270"/>
        <item x="1871"/>
        <item x="884"/>
        <item x="216"/>
        <item x="1645"/>
        <item x="1001"/>
        <item x="1338"/>
        <item x="1818"/>
        <item x="1418"/>
        <item x="65"/>
        <item x="732"/>
        <item x="807"/>
        <item x="1754"/>
        <item x="301"/>
        <item x="974"/>
        <item x="622"/>
        <item x="298"/>
        <item x="182"/>
        <item x="692"/>
        <item x="232"/>
        <item x="1147"/>
        <item x="479"/>
        <item x="1897"/>
        <item x="191"/>
        <item x="1932"/>
        <item x="1634"/>
        <item x="716"/>
        <item x="577"/>
        <item x="1565"/>
        <item x="1948"/>
        <item x="1511"/>
        <item x="504"/>
        <item x="1564"/>
        <item x="308"/>
        <item x="527"/>
        <item x="1392"/>
        <item x="678"/>
        <item x="852"/>
        <item x="1410"/>
        <item x="1098"/>
        <item x="173"/>
        <item x="673"/>
        <item x="391"/>
        <item x="1684"/>
        <item x="1100"/>
        <item x="517"/>
        <item x="1132"/>
        <item x="1119"/>
        <item x="1496"/>
        <item x="322"/>
        <item x="1610"/>
        <item x="346"/>
        <item x="1027"/>
        <item x="1182"/>
        <item x="1701"/>
        <item x="1401"/>
        <item x="452"/>
        <item x="425"/>
        <item x="87"/>
        <item x="33"/>
        <item x="344"/>
        <item x="1505"/>
        <item x="1287"/>
        <item x="680"/>
        <item x="1483"/>
        <item x="1436"/>
        <item x="358"/>
        <item x="406"/>
        <item x="1054"/>
        <item x="68"/>
        <item x="959"/>
        <item x="273"/>
        <item x="287"/>
        <item x="1029"/>
        <item x="382"/>
        <item x="93"/>
        <item x="1165"/>
        <item x="816"/>
        <item x="921"/>
        <item x="1692"/>
        <item x="81"/>
        <item x="955"/>
        <item x="737"/>
        <item x="713"/>
        <item x="988"/>
        <item x="51"/>
        <item x="1940"/>
        <item x="650"/>
        <item x="1574"/>
        <item x="438"/>
        <item x="1090"/>
        <item x="874"/>
        <item x="281"/>
        <item x="735"/>
        <item x="1336"/>
        <item x="260"/>
        <item x="1149"/>
        <item x="762"/>
        <item x="279"/>
        <item x="1845"/>
        <item x="1899"/>
        <item x="145"/>
        <item x="235"/>
        <item x="975"/>
        <item x="1115"/>
        <item x="873"/>
        <item x="9"/>
        <item x="1031"/>
        <item x="824"/>
        <item x="613"/>
        <item x="533"/>
        <item x="876"/>
        <item x="1839"/>
        <item x="1084"/>
        <item x="1517"/>
        <item x="788"/>
        <item x="1898"/>
        <item x="630"/>
        <item x="984"/>
        <item x="695"/>
        <item x="1946"/>
        <item x="1918"/>
        <item x="947"/>
        <item x="635"/>
        <item x="977"/>
        <item x="482"/>
        <item x="781"/>
        <item x="1386"/>
        <item x="1528"/>
        <item x="1785"/>
        <item x="299"/>
        <item x="333"/>
        <item x="1057"/>
        <item x="314"/>
        <item x="573"/>
        <item x="1486"/>
        <item x="1424"/>
        <item x="777"/>
        <item x="750"/>
        <item x="827"/>
        <item x="1882"/>
        <item x="917"/>
        <item x="530"/>
        <item x="1167"/>
        <item x="1831"/>
        <item x="543"/>
        <item x="1676"/>
        <item x="1403"/>
        <item x="1624"/>
        <item x="847"/>
        <item x="528"/>
        <item x="1092"/>
        <item x="1554"/>
        <item x="162"/>
        <item x="1434"/>
        <item x="1374"/>
        <item x="66"/>
        <item x="1471"/>
        <item x="759"/>
        <item x="110"/>
        <item x="806"/>
        <item x="1413"/>
        <item x="522"/>
        <item x="860"/>
        <item x="1063"/>
        <item x="900"/>
        <item x="17"/>
        <item x="1935"/>
        <item x="1683"/>
        <item x="1563"/>
        <item x="1599"/>
        <item x="520"/>
        <item x="943"/>
        <item x="1602"/>
        <item x="386"/>
        <item x="609"/>
        <item x="14"/>
        <item x="940"/>
        <item x="1950"/>
        <item x="1757"/>
        <item x="1395"/>
        <item x="398"/>
        <item x="1383"/>
        <item x="1457"/>
        <item x="1492"/>
        <item x="1652"/>
        <item x="1868"/>
        <item x="801"/>
        <item x="934"/>
        <item x="1449"/>
        <item x="1747"/>
        <item x="1364"/>
        <item x="36"/>
        <item x="1050"/>
        <item x="976"/>
        <item x="809"/>
        <item x="849"/>
        <item x="1421"/>
        <item x="185"/>
        <item x="1834"/>
        <item x="1206"/>
        <item x="340"/>
        <item x="484"/>
        <item x="1399"/>
        <item x="175"/>
        <item x="1068"/>
        <item x="865"/>
        <item x="1211"/>
        <item x="1669"/>
        <item x="1934"/>
        <item x="1118"/>
        <item x="540"/>
        <item x="485"/>
        <item x="1647"/>
        <item x="1954"/>
        <item x="1358"/>
        <item x="1304"/>
        <item x="480"/>
        <item x="729"/>
        <item x="490"/>
        <item x="582"/>
        <item x="1863"/>
        <item x="796"/>
        <item x="116"/>
        <item x="327"/>
        <item x="1889"/>
        <item x="247"/>
        <item x="1620"/>
        <item x="764"/>
        <item x="1394"/>
        <item x="987"/>
        <item x="881"/>
        <item x="1926"/>
        <item x="1650"/>
        <item x="689"/>
        <item x="828"/>
        <item x="1127"/>
        <item x="741"/>
        <item x="153"/>
        <item x="69"/>
        <item x="1824"/>
        <item x="1566"/>
        <item x="1758"/>
        <item x="675"/>
        <item x="1361"/>
        <item x="1166"/>
        <item x="636"/>
        <item x="1644"/>
        <item x="1809"/>
        <item x="70"/>
        <item x="27"/>
        <item x="837"/>
        <item x="34"/>
        <item x="1770"/>
        <item x="105"/>
        <item x="1616"/>
        <item x="306"/>
        <item x="1568"/>
        <item x="1322"/>
        <item x="1515"/>
        <item x="89"/>
        <item x="155"/>
        <item x="435"/>
        <item x="1731"/>
        <item x="1342"/>
        <item x="756"/>
        <item x="217"/>
        <item x="1237"/>
        <item x="423"/>
        <item x="879"/>
        <item x="1354"/>
        <item x="1510"/>
        <item x="546"/>
        <item x="1230"/>
        <item x="52"/>
        <item x="1827"/>
        <item x="186"/>
        <item x="1005"/>
        <item x="691"/>
        <item x="1024"/>
        <item x="665"/>
        <item x="1227"/>
        <item x="450"/>
        <item x="455"/>
        <item x="1051"/>
        <item x="946"/>
        <item x="198"/>
        <item x="701"/>
        <item x="1256"/>
        <item x="312"/>
        <item x="1710"/>
        <item x="98"/>
        <item x="1130"/>
        <item x="1291"/>
        <item x="648"/>
        <item x="659"/>
        <item x="933"/>
        <item x="1705"/>
        <item x="773"/>
        <item x="149"/>
        <item x="1744"/>
        <item x="1837"/>
        <item x="753"/>
        <item x="605"/>
        <item x="1373"/>
        <item x="600"/>
        <item x="693"/>
        <item x="895"/>
        <item x="560"/>
        <item x="937"/>
        <item x="421"/>
        <item x="456"/>
        <item x="1453"/>
        <item x="1278"/>
        <item x="963"/>
        <item x="414"/>
        <item x="878"/>
        <item x="863"/>
        <item x="868"/>
        <item x="315"/>
        <item x="714"/>
        <item x="1008"/>
        <item x="1792"/>
        <item x="171"/>
        <item x="1869"/>
        <item x="234"/>
        <item x="316"/>
        <item x="354"/>
        <item x="620"/>
        <item x="147"/>
        <item x="1146"/>
        <item x="513"/>
        <item x="20"/>
        <item x="576"/>
        <item x="883"/>
        <item x="1312"/>
        <item x="209"/>
        <item x="971"/>
        <item x="1855"/>
        <item x="1718"/>
        <item x="1464"/>
        <item x="1575"/>
        <item x="261"/>
        <item x="1439"/>
        <item x="1886"/>
        <item x="113"/>
        <item x="321"/>
        <item x="877"/>
        <item x="1923"/>
        <item x="1739"/>
        <item x="400"/>
        <item x="1571"/>
        <item x="474"/>
        <item x="1600"/>
        <item x="1443"/>
        <item x="45"/>
        <item x="23"/>
        <item x="742"/>
        <item x="1800"/>
        <item x="241"/>
        <item x="681"/>
        <item x="1694"/>
        <item x="1750"/>
        <item x="1137"/>
        <item x="825"/>
        <item x="1243"/>
        <item x="1629"/>
        <item x="1112"/>
        <item x="1277"/>
        <item x="1685"/>
        <item x="1007"/>
        <item x="1712"/>
        <item x="896"/>
        <item x="902"/>
        <item x="1265"/>
        <item x="1076"/>
        <item x="265"/>
        <item x="131"/>
        <item x="551"/>
        <item x="326"/>
        <item x="366"/>
        <item x="1035"/>
        <item x="1928"/>
        <item x="1804"/>
        <item x="339"/>
        <item x="205"/>
        <item x="1912"/>
        <item x="926"/>
        <item x="664"/>
        <item x="1931"/>
        <item x="1493"/>
        <item x="288"/>
        <item x="1725"/>
        <item x="901"/>
        <item x="1788"/>
        <item x="86"/>
        <item x="1109"/>
        <item x="1309"/>
        <item x="1229"/>
        <item x="1606"/>
        <item x="132"/>
        <item x="676"/>
        <item x="1217"/>
        <item x="258"/>
        <item x="1013"/>
        <item x="642"/>
        <item x="1196"/>
        <item x="1929"/>
        <item x="888"/>
        <item x="1681"/>
        <item x="914"/>
        <item x="1368"/>
        <item x="805"/>
        <item x="1690"/>
        <item x="1047"/>
        <item x="1445"/>
        <item x="1340"/>
        <item x="1773"/>
        <item x="549"/>
        <item x="10"/>
        <item x="470"/>
        <item x="169"/>
        <item x="1318"/>
        <item x="1588"/>
        <item x="932"/>
        <item x="697"/>
        <item x="601"/>
        <item x="1798"/>
        <item x="942"/>
        <item x="728"/>
        <item x="1830"/>
        <item x="1910"/>
        <item x="355"/>
        <item x="319"/>
        <item x="174"/>
        <item x="1283"/>
        <item x="1250"/>
        <item x="1048"/>
        <item x="394"/>
        <item x="794"/>
        <item x="491"/>
        <item x="293"/>
        <item x="1663"/>
        <item x="1700"/>
        <item x="124"/>
        <item x="550"/>
        <item x="1371"/>
        <item x="1375"/>
        <item x="1817"/>
        <item x="654"/>
        <item x="1183"/>
        <item x="924"/>
        <item x="415"/>
        <item x="855"/>
        <item x="495"/>
        <item x="1460"/>
        <item x="193"/>
        <item x="1121"/>
        <item x="1653"/>
        <item x="789"/>
        <item x="342"/>
        <item x="925"/>
        <item x="813"/>
        <item x="751"/>
        <item x="1544"/>
        <item x="1680"/>
        <item x="1025"/>
        <item x="1907"/>
        <item x="1323"/>
        <item x="817"/>
        <item x="251"/>
        <item x="1069"/>
        <item x="774"/>
        <item x="1832"/>
        <item x="1408"/>
        <item x="349"/>
        <item x="150"/>
        <item x="1829"/>
        <item x="643"/>
        <item x="1732"/>
        <item x="891"/>
        <item x="233"/>
        <item x="1272"/>
        <item x="1266"/>
        <item x="1657"/>
        <item x="144"/>
        <item x="129"/>
        <item x="1534"/>
        <item x="683"/>
        <item x="418"/>
        <item x="1765"/>
        <item x="747"/>
        <item x="1896"/>
        <item x="1949"/>
        <item x="1213"/>
        <item x="215"/>
        <item x="1678"/>
        <item x="157"/>
        <item x="739"/>
        <item x="1597"/>
        <item x="1535"/>
        <item x="992"/>
        <item x="115"/>
        <item x="509"/>
        <item x="1521"/>
        <item x="1672"/>
        <item x="557"/>
        <item x="1560"/>
        <item x="126"/>
        <item x="677"/>
        <item x="633"/>
        <item x="1806"/>
        <item x="1205"/>
        <item x="1603"/>
        <item x="49"/>
        <item x="604"/>
        <item x="1106"/>
        <item x="248"/>
        <item x="454"/>
        <item x="910"/>
        <item x="141"/>
        <item x="178"/>
        <item x="1723"/>
        <item x="1518"/>
        <item x="84"/>
        <item x="1789"/>
        <item x="218"/>
        <item x="1101"/>
        <item x="112"/>
        <item x="588"/>
        <item x="487"/>
        <item x="930"/>
        <item x="1819"/>
        <item x="1021"/>
        <item x="440"/>
        <item x="1015"/>
        <item x="120"/>
        <item x="103"/>
        <item x="722"/>
        <item x="663"/>
        <item x="330"/>
        <item x="1159"/>
        <item x="367"/>
        <item x="559"/>
        <item x="1160"/>
        <item x="1768"/>
        <item x="591"/>
        <item x="473"/>
        <item x="727"/>
        <item x="343"/>
        <item x="1716"/>
        <item x="1420"/>
        <item x="1465"/>
        <item x="1909"/>
        <item x="912"/>
        <item x="1085"/>
        <item x="846"/>
        <item x="1530"/>
        <item x="834"/>
        <item x="1094"/>
        <item x="255"/>
        <item x="1344"/>
        <item x="1890"/>
        <item x="962"/>
        <item x="503"/>
        <item x="1872"/>
        <item x="1484"/>
        <item x="1425"/>
        <item x="1709"/>
        <item x="1164"/>
        <item x="1347"/>
        <item x="916"/>
        <item x="475"/>
        <item x="634"/>
        <item x="700"/>
        <item x="1414"/>
        <item x="92"/>
        <item x="1582"/>
        <item x="531"/>
        <item x="468"/>
        <item x="211"/>
        <item x="830"/>
        <item x="227"/>
        <item x="923"/>
        <item x="47"/>
        <item x="1298"/>
        <item x="1504"/>
        <item x="348"/>
        <item x="152"/>
        <item x="385"/>
        <item x="631"/>
        <item x="1075"/>
        <item x="970"/>
        <item x="48"/>
        <item x="310"/>
        <item x="1089"/>
        <item x="1641"/>
        <item x="499"/>
        <item x="177"/>
        <item x="313"/>
        <item x="82"/>
        <item x="1550"/>
        <item x="1893"/>
        <item x="461"/>
        <item x="859"/>
        <item x="1938"/>
        <item x="320"/>
        <item x="1625"/>
        <item x="352"/>
        <item x="1188"/>
        <item x="1722"/>
        <item x="864"/>
        <item x="1138"/>
        <item x="1240"/>
        <item x="1131"/>
        <item x="1846"/>
        <item x="1073"/>
        <item x="38"/>
        <item x="515"/>
        <item x="1879"/>
        <item x="19"/>
        <item x="1225"/>
        <item x="1261"/>
        <item x="1377"/>
        <item x="1581"/>
        <item x="679"/>
        <item x="569"/>
        <item x="702"/>
        <item x="200"/>
        <item x="858"/>
        <item x="1257"/>
        <item x="392"/>
        <item x="802"/>
        <item x="1324"/>
        <item x="335"/>
        <item x="1491"/>
        <item x="1745"/>
        <item x="375"/>
        <item x="1622"/>
        <item x="861"/>
        <item x="291"/>
        <item x="508"/>
        <item x="387"/>
        <item x="1499"/>
        <item x="812"/>
        <item x="1925"/>
        <item x="510"/>
        <item x="590"/>
        <item x="63"/>
        <item x="1045"/>
        <item x="1385"/>
        <item x="1639"/>
        <item x="909"/>
        <item x="1293"/>
        <item x="1174"/>
        <item x="1914"/>
        <item x="286"/>
        <item x="669"/>
        <item x="1703"/>
        <item x="1740"/>
        <item x="1522"/>
        <item x="1177"/>
        <item x="1179"/>
        <item x="1016"/>
        <item x="341"/>
        <item x="1592"/>
        <item x="1129"/>
        <item x="1210"/>
        <item x="516"/>
        <item x="1579"/>
        <item x="1905"/>
        <item x="718"/>
        <item x="500"/>
        <item x="289"/>
        <item x="771"/>
        <item x="936"/>
        <item x="1881"/>
        <item x="119"/>
        <item x="645"/>
        <item x="1479"/>
        <item x="1301"/>
        <item x="1572"/>
        <item x="752"/>
        <item x="489"/>
        <item x="939"/>
        <item x="505"/>
        <item x="1150"/>
        <item x="1333"/>
        <item x="1937"/>
        <item x="1404"/>
        <item x="1313"/>
        <item x="674"/>
        <item x="117"/>
        <item x="632"/>
        <item x="811"/>
        <item x="297"/>
        <item x="1195"/>
        <item x="1107"/>
        <item x="407"/>
        <item x="1362"/>
        <item x="792"/>
        <item x="1017"/>
        <item x="535"/>
        <item x="711"/>
        <item x="1618"/>
        <item x="831"/>
        <item x="350"/>
        <item x="607"/>
        <item x="1776"/>
        <item x="587"/>
        <item x="954"/>
        <item x="1494"/>
        <item x="338"/>
        <item x="1158"/>
        <item x="853"/>
        <item x="1759"/>
        <item x="1369"/>
        <item x="426"/>
        <item x="201"/>
        <item x="836"/>
        <item x="1038"/>
        <item x="1651"/>
        <item x="1153"/>
        <item x="1043"/>
        <item x="597"/>
        <item x="1440"/>
        <item x="589"/>
        <item x="199"/>
        <item x="931"/>
        <item x="534"/>
        <item x="56"/>
        <item x="60"/>
        <item x="1341"/>
        <item x="1077"/>
        <item x="133"/>
        <item x="647"/>
        <item x="616"/>
        <item x="1470"/>
        <item x="67"/>
        <item x="730"/>
        <item x="1175"/>
        <item x="856"/>
        <item x="278"/>
        <item x="1103"/>
        <item x="11"/>
        <item x="204"/>
        <item x="1604"/>
        <item x="707"/>
        <item x="799"/>
        <item x="1649"/>
        <item x="1023"/>
        <item x="599"/>
        <item x="390"/>
        <item x="763"/>
        <item x="1536"/>
        <item x="983"/>
        <item x="1857"/>
        <item x="1771"/>
        <item x="618"/>
        <item x="90"/>
        <item x="1028"/>
        <item x="1306"/>
        <item x="1078"/>
        <item x="738"/>
        <item x="889"/>
        <item x="821"/>
        <item x="370"/>
        <item x="1835"/>
        <item x="1540"/>
        <item x="1786"/>
        <item x="1328"/>
        <item x="1490"/>
        <item x="1427"/>
        <item x="1415"/>
        <item x="1080"/>
        <item x="980"/>
        <item x="1867"/>
        <item x="688"/>
        <item x="1659"/>
        <item x="1186"/>
        <item x="1417"/>
        <item x="1055"/>
        <item x="1162"/>
        <item x="519"/>
        <item x="1123"/>
        <item x="240"/>
        <item x="1542"/>
        <item x="194"/>
        <item x="22"/>
        <item x="1303"/>
        <item x="623"/>
        <item x="1509"/>
        <item x="797"/>
        <item x="184"/>
        <item x="39"/>
        <item x="819"/>
        <item x="1345"/>
        <item x="820"/>
        <item x="944"/>
        <item x="161"/>
        <item x="1242"/>
        <item x="101"/>
        <item x="1275"/>
        <item x="1548"/>
        <item x="948"/>
        <item x="413"/>
        <item x="1120"/>
        <item x="374"/>
        <item x="1070"/>
        <item x="294"/>
        <item x="257"/>
        <item x="1780"/>
        <item x="578"/>
        <item x="213"/>
        <item x="16"/>
        <item x="1367"/>
        <item x="111"/>
        <item x="867"/>
        <item x="1697"/>
        <item x="1883"/>
        <item x="1478"/>
        <item x="619"/>
        <item x="532"/>
        <item x="928"/>
        <item x="422"/>
        <item x="1481"/>
        <item x="1178"/>
        <item x="85"/>
        <item x="437"/>
        <item x="245"/>
        <item x="1006"/>
        <item x="1049"/>
        <item x="1202"/>
        <item x="1885"/>
        <item x="1755"/>
        <item x="1875"/>
        <item x="1687"/>
        <item x="395"/>
        <item x="1157"/>
        <item x="1428"/>
        <item x="1194"/>
        <item x="1349"/>
        <item x="1769"/>
        <item x="1637"/>
        <item x="357"/>
        <item x="1133"/>
        <item x="1176"/>
        <item x="1779"/>
        <item x="784"/>
        <item x="1279"/>
        <item x="875"/>
        <item x="277"/>
        <item x="1145"/>
        <item x="202"/>
        <item x="646"/>
        <item x="168"/>
        <item x="146"/>
        <item x="256"/>
        <item x="872"/>
        <item x="1849"/>
        <item x="1014"/>
        <item x="1033"/>
        <item x="518"/>
        <item x="1577"/>
        <item x="1126"/>
        <item x="1215"/>
        <item x="1262"/>
        <item x="1506"/>
        <item x="1823"/>
        <item x="1864"/>
        <item x="219"/>
        <item x="641"/>
        <item x="1152"/>
        <item x="1020"/>
        <item x="823"/>
        <item x="347"/>
        <item x="1729"/>
        <item x="1308"/>
        <item x="42"/>
        <item x="1302"/>
        <item x="176"/>
        <item x="1605"/>
        <item x="44"/>
        <item x="1441"/>
        <item x="362"/>
        <item x="163"/>
        <item x="329"/>
        <item x="1648"/>
        <item x="1253"/>
        <item x="1193"/>
        <item x="993"/>
        <item x="225"/>
        <item x="1842"/>
        <item x="1533"/>
        <item x="1903"/>
        <item x="1454"/>
        <item x="660"/>
        <item x="1320"/>
        <item x="1389"/>
        <item x="1911"/>
        <item x="733"/>
        <item x="91"/>
        <item x="1753"/>
        <item x="905"/>
        <item x="1091"/>
        <item x="1813"/>
        <item x="749"/>
        <item x="791"/>
        <item x="1488"/>
        <item x="430"/>
        <item x="196"/>
        <item x="949"/>
        <item x="1135"/>
        <item x="1674"/>
        <item x="252"/>
        <item x="1514"/>
        <item x="826"/>
        <item x="1821"/>
        <item x="72"/>
        <item x="420"/>
        <item x="1913"/>
        <item x="1046"/>
        <item x="661"/>
        <item x="1382"/>
        <item x="1547"/>
        <item x="230"/>
        <item x="401"/>
        <item x="1105"/>
        <item x="956"/>
        <item x="1877"/>
        <item x="1545"/>
        <item x="1919"/>
        <item x="1924"/>
        <item x="1125"/>
        <item x="981"/>
        <item x="1512"/>
        <item x="682"/>
        <item x="1523"/>
        <item x="523"/>
        <item x="1163"/>
        <item x="972"/>
        <item x="1945"/>
        <item x="1475"/>
        <item x="488"/>
        <item x="1941"/>
        <item x="1576"/>
        <item x="1305"/>
        <item x="1539"/>
        <item x="521"/>
        <item x="188"/>
        <item x="381"/>
        <item x="222"/>
        <item x="1088"/>
        <item x="786"/>
        <item x="1456"/>
        <item x="1507"/>
        <item x="1299"/>
        <item x="1269"/>
        <item x="1079"/>
        <item x="50"/>
        <item x="1074"/>
        <item x="478"/>
        <item x="244"/>
        <item x="1402"/>
        <item x="1529"/>
        <item x="376"/>
        <item x="1066"/>
        <item x="254"/>
        <item x="1728"/>
        <item x="494"/>
        <item x="1011"/>
        <item x="243"/>
        <item x="1062"/>
        <item x="351"/>
        <item x="672"/>
        <item x="793"/>
        <item x="197"/>
        <item x="1688"/>
        <item x="417"/>
        <item x="1282"/>
        <item x="1378"/>
        <item x="1170"/>
        <item x="564"/>
        <item x="526"/>
        <item x="524"/>
        <item x="919"/>
        <item x="96"/>
        <item x="1615"/>
        <item x="1552"/>
        <item x="1142"/>
        <item x="851"/>
        <item x="125"/>
        <item x="1537"/>
        <item x="966"/>
        <item x="109"/>
        <item x="1584"/>
        <item x="595"/>
        <item x="1355"/>
        <item x="699"/>
        <item x="581"/>
        <item x="460"/>
        <item x="890"/>
        <item x="1520"/>
        <item x="1264"/>
        <item x="787"/>
        <item x="318"/>
        <item x="378"/>
        <item x="558"/>
        <item x="668"/>
        <item x="1034"/>
        <item x="1752"/>
        <item x="778"/>
        <item x="466"/>
        <item x="6"/>
        <item x="95"/>
        <item x="1555"/>
        <item x="1359"/>
        <item x="1704"/>
        <item x="1526"/>
        <item x="305"/>
        <item x="1638"/>
        <item x="1214"/>
        <item x="1117"/>
        <item x="61"/>
        <item x="1666"/>
        <item x="1782"/>
        <item x="808"/>
        <item x="748"/>
        <item x="1319"/>
        <item x="1003"/>
        <item x="790"/>
        <item x="237"/>
        <item x="1370"/>
        <item x="262"/>
        <item x="102"/>
        <item x="331"/>
        <item x="1472"/>
        <item x="1002"/>
        <item x="554"/>
        <item x="1546"/>
        <item x="462"/>
        <item x="1004"/>
        <item x="687"/>
        <item x="1767"/>
        <item x="399"/>
        <item x="725"/>
        <item x="548"/>
        <item x="822"/>
        <item x="444"/>
        <item x="1467"/>
        <item x="384"/>
        <item x="798"/>
        <item x="1751"/>
        <item x="525"/>
        <item x="1357"/>
        <item x="1922"/>
        <item x="1585"/>
        <item x="1245"/>
        <item x="1942"/>
        <item x="1801"/>
        <item x="1140"/>
        <item x="1259"/>
        <item x="393"/>
        <item x="779"/>
        <item x="1908"/>
        <item x="935"/>
        <item x="1781"/>
        <item x="1451"/>
        <item x="156"/>
        <item x="629"/>
        <item x="268"/>
        <item x="886"/>
        <item x="356"/>
        <item x="572"/>
        <item x="1173"/>
        <item x="1915"/>
        <item x="300"/>
        <item x="498"/>
        <item x="892"/>
        <item x="1525"/>
        <item t="default"/>
      </items>
    </pivotField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numFmtId="10" showAll="0"/>
    <pivotField numFmtId="10" showAll="0"/>
    <pivotField numFmtId="10" showAll="0"/>
    <pivotField numFmtId="10" showAll="0"/>
    <pivotField dataField="1" numFmtId="10" showAll="0"/>
    <pivotField dataField="1" numFmtId="10" showAll="0"/>
    <pivotField dataField="1" numFmtId="10" showAll="0"/>
    <pivotField dataField="1" numFmtId="10" showAll="0"/>
  </pivotFields>
  <rowFields count="1">
    <field x="1"/>
  </rowFields>
  <rowItems count="3">
    <i>
      <x v="99"/>
    </i>
    <i>
      <x v="10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4" item="1" hier="-1"/>
  </pageFields>
  <dataFields count="4">
    <dataField name="25th Percentile Parent Income" fld="13" baseField="0" baseItem="0"/>
    <dataField name="50th Percentile Parent Income" fld="14" baseField="0" baseItem="0"/>
    <dataField name="75th Percentile Parent Income" fld="15" baseField="0" baseItem="0"/>
    <dataField name="All Parent Income Percentiles" fld="16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B9492-59FB-48D6-A7B6-5795F4AE566E}">
  <sheetPr filterMode="1"/>
  <dimension ref="A1:T3221"/>
  <sheetViews>
    <sheetView zoomScaleNormal="100" workbookViewId="0">
      <selection activeCell="F3228" sqref="F3228"/>
    </sheetView>
  </sheetViews>
  <sheetFormatPr defaultRowHeight="14.5" x14ac:dyDescent="0.35"/>
  <cols>
    <col min="2" max="2" width="22.08984375" customWidth="1"/>
    <col min="3" max="3" width="8.08984375" customWidth="1"/>
    <col min="4" max="4" width="6.54296875" customWidth="1"/>
    <col min="5" max="5" width="6.7265625" customWidth="1"/>
    <col min="6" max="6" width="12.6328125" customWidth="1"/>
    <col min="7" max="7" width="11.81640625" customWidth="1"/>
    <col min="8" max="8" width="11.36328125" customWidth="1"/>
    <col min="9" max="9" width="11.26953125" customWidth="1"/>
  </cols>
  <sheetData>
    <row r="1" spans="1:20" x14ac:dyDescent="0.35">
      <c r="A1" t="s">
        <v>0</v>
      </c>
      <c r="B1" t="s">
        <v>1</v>
      </c>
      <c r="C1" t="s">
        <v>3248</v>
      </c>
      <c r="D1" t="s">
        <v>5255</v>
      </c>
      <c r="E1" t="s">
        <v>5256</v>
      </c>
      <c r="F1" t="s">
        <v>3230</v>
      </c>
      <c r="G1" t="s">
        <v>3231</v>
      </c>
      <c r="H1" t="s">
        <v>3232</v>
      </c>
      <c r="I1" t="s">
        <v>3233</v>
      </c>
      <c r="J1" t="s">
        <v>3234</v>
      </c>
      <c r="K1" t="s">
        <v>3235</v>
      </c>
      <c r="L1" t="s">
        <v>3236</v>
      </c>
      <c r="M1" t="s">
        <v>3237</v>
      </c>
      <c r="N1" t="s">
        <v>3238</v>
      </c>
      <c r="O1" t="s">
        <v>3239</v>
      </c>
      <c r="P1" t="s">
        <v>3240</v>
      </c>
      <c r="Q1" t="s">
        <v>3241</v>
      </c>
      <c r="S1" s="2" t="s">
        <v>3242</v>
      </c>
      <c r="T1" s="2" t="s">
        <v>3243</v>
      </c>
    </row>
    <row r="2" spans="1:20" hidden="1" x14ac:dyDescent="0.35">
      <c r="A2" t="s">
        <v>6</v>
      </c>
      <c r="B2" t="s">
        <v>3249</v>
      </c>
      <c r="C2" t="s">
        <v>3250</v>
      </c>
      <c r="D2" t="str">
        <f>IF(C2=" MD","yes","no")</f>
        <v>no</v>
      </c>
      <c r="E2" t="str">
        <f>IF(B2="Baltimore County","yes",IF(B2="Baltimore City","yes","no"))</f>
        <v>no</v>
      </c>
      <c r="F2">
        <v>70996</v>
      </c>
      <c r="G2">
        <f>VLOOKUP(A2,[1]cty_kfr_rP_gP_p50!$A$2:$C$3221,3,FALSE)</f>
        <v>66399</v>
      </c>
      <c r="H2">
        <f>VLOOKUP(A2,[2]cty_kfr_rP_gP_p75!$A$2:$C$3221,3,FALSE)</f>
        <v>62201</v>
      </c>
      <c r="I2">
        <f>VLOOKUP(A2,[3]cty_kfr_rP_gP_pall!$A$2:$C$3221,3,FALSE)</f>
        <v>69224</v>
      </c>
      <c r="J2" s="1">
        <f>VLOOKUP(A2,[4]cty_hs_rP_gP_p25!$A$2:$C$3221,3,FALSE)</f>
        <v>0.88280000000000003</v>
      </c>
      <c r="K2" s="1">
        <f>VLOOKUP(A2,[5]cty_hs_rP_gP_p50!$A$2:$C$3221,3,FALSE)</f>
        <v>1</v>
      </c>
      <c r="L2" s="1">
        <f>VLOOKUP(A2,[6]cty_hs_rP_gP_p75!$A$2:$C$3221,3,FALSE)</f>
        <v>1</v>
      </c>
      <c r="M2" s="1">
        <f>VLOOKUP(A2,[7]cty_hs_rP_gP_pall!$A$2:$C$3221,3,FALSE)</f>
        <v>0.93159999999999998</v>
      </c>
      <c r="N2" s="1">
        <f>VLOOKUP(A2,[8]cty_coll_rP_gP_p25!$A$2:$C$3221,3,FALSE)</f>
        <v>0</v>
      </c>
      <c r="O2" s="1">
        <f>VLOOKUP(A2,[9]cty_coll_rP_gP_p50!$A$2:$C$3221,3,FALSE)</f>
        <v>0</v>
      </c>
      <c r="P2" s="1">
        <f>VLOOKUP(A2,[10]cty_coll_rP_gP_p75!$A$2:$C$3221,3,FALSE)</f>
        <v>0</v>
      </c>
      <c r="Q2" s="1">
        <f>VLOOKUP(A2,[11]cty_coll_rP_gP_pall!$A$2:$C$3221,3,FALSE)</f>
        <v>0</v>
      </c>
      <c r="S2" t="s">
        <v>3230</v>
      </c>
      <c r="T2" t="s">
        <v>2</v>
      </c>
    </row>
    <row r="3" spans="1:20" hidden="1" x14ac:dyDescent="0.35">
      <c r="A3" t="s">
        <v>7</v>
      </c>
      <c r="B3" t="s">
        <v>3251</v>
      </c>
      <c r="C3" t="s">
        <v>3252</v>
      </c>
      <c r="D3" t="str">
        <f t="shared" ref="D3:D66" si="0">IF(C3=" MD","yes","no")</f>
        <v>no</v>
      </c>
      <c r="E3" t="str">
        <f t="shared" ref="E3:E66" si="1">IF(B3="Baltimore County","yes",IF(B3="Baltimore City","yes","no"))</f>
        <v>no</v>
      </c>
      <c r="F3">
        <v>68611</v>
      </c>
      <c r="G3">
        <f>VLOOKUP(A3,[1]cty_kfr_rP_gP_p50!$A$2:$C$3221,3,FALSE)</f>
        <v>70926</v>
      </c>
      <c r="H3">
        <f>VLOOKUP(A3,[2]cty_kfr_rP_gP_p75!$A$2:$C$3221,3,FALSE)</f>
        <v>73203</v>
      </c>
      <c r="I3">
        <f>VLOOKUP(A3,[3]cty_kfr_rP_gP_pall!$A$2:$C$3221,3,FALSE)</f>
        <v>70037</v>
      </c>
      <c r="J3" s="1">
        <f>VLOOKUP(A3,[4]cty_hs_rP_gP_p25!$A$2:$C$3221,3,FALSE)</f>
        <v>0.97160000000000002</v>
      </c>
      <c r="K3" s="1">
        <f>VLOOKUP(A3,[5]cty_hs_rP_gP_p50!$A$2:$C$3221,3,FALSE)</f>
        <v>0.82340000000000002</v>
      </c>
      <c r="L3" s="1">
        <f>VLOOKUP(A3,[6]cty_hs_rP_gP_p75!$A$2:$C$3221,3,FALSE)</f>
        <v>0.7329</v>
      </c>
      <c r="M3" s="1">
        <f>VLOOKUP(A3,[7]cty_hs_rP_gP_pall!$A$2:$C$3221,3,FALSE)</f>
        <v>0.86829999999999996</v>
      </c>
      <c r="N3" s="1">
        <f>VLOOKUP(A3,[8]cty_coll_rP_gP_p25!$A$2:$C$3221,3,FALSE)</f>
        <v>0.43109999999999998</v>
      </c>
      <c r="O3" s="1">
        <f>VLOOKUP(A3,[9]cty_coll_rP_gP_p50!$A$2:$C$3221,3,FALSE)</f>
        <v>0.56630000000000003</v>
      </c>
      <c r="P3" s="1">
        <f>VLOOKUP(A3,[10]cty_coll_rP_gP_p75!$A$2:$C$3221,3,FALSE)</f>
        <v>0.79310000000000003</v>
      </c>
      <c r="Q3" s="1">
        <f>VLOOKUP(A3,[11]cty_coll_rP_gP_pall!$A$2:$C$3221,3,FALSE)</f>
        <v>0.52129999999999999</v>
      </c>
      <c r="S3" t="s">
        <v>3231</v>
      </c>
      <c r="T3" t="s">
        <v>3</v>
      </c>
    </row>
    <row r="4" spans="1:20" hidden="1" x14ac:dyDescent="0.35">
      <c r="A4" t="s">
        <v>8</v>
      </c>
      <c r="B4" t="s">
        <v>3253</v>
      </c>
      <c r="C4" t="s">
        <v>3252</v>
      </c>
      <c r="D4" t="str">
        <f t="shared" si="0"/>
        <v>no</v>
      </c>
      <c r="E4" t="str">
        <f t="shared" si="1"/>
        <v>no</v>
      </c>
      <c r="F4">
        <v>67124</v>
      </c>
      <c r="G4">
        <f>VLOOKUP(A4,[1]cty_kfr_rP_gP_p50!$A$2:$C$3221,3,FALSE)</f>
        <v>71005</v>
      </c>
      <c r="H4">
        <f>VLOOKUP(A4,[2]cty_kfr_rP_gP_p75!$A$2:$C$3221,3,FALSE)</f>
        <v>74896</v>
      </c>
      <c r="I4">
        <f>VLOOKUP(A4,[3]cty_kfr_rP_gP_pall!$A$2:$C$3221,3,FALSE)</f>
        <v>67391</v>
      </c>
      <c r="J4" s="1">
        <f>VLOOKUP(A4,[4]cty_hs_rP_gP_p25!$A$2:$C$3221,3,FALSE)</f>
        <v>0.93300000000000005</v>
      </c>
      <c r="K4" s="1">
        <f>VLOOKUP(A4,[5]cty_hs_rP_gP_p50!$A$2:$C$3221,3,FALSE)</f>
        <v>0.92049999999999998</v>
      </c>
      <c r="L4" s="1">
        <f>VLOOKUP(A4,[6]cty_hs_rP_gP_p75!$A$2:$C$3221,3,FALSE)</f>
        <v>0.91290000000000004</v>
      </c>
      <c r="M4" s="1">
        <f>VLOOKUP(A4,[7]cty_hs_rP_gP_pall!$A$2:$C$3221,3,FALSE)</f>
        <v>0.92769999999999997</v>
      </c>
      <c r="N4" s="1">
        <f>VLOOKUP(A4,[8]cty_coll_rP_gP_p25!$A$2:$C$3221,3,FALSE)</f>
        <v>0.32200000000000001</v>
      </c>
      <c r="O4" s="1">
        <f>VLOOKUP(A4,[9]cty_coll_rP_gP_p50!$A$2:$C$3221,3,FALSE)</f>
        <v>0.2878</v>
      </c>
      <c r="P4" s="1">
        <f>VLOOKUP(A4,[10]cty_coll_rP_gP_p75!$A$2:$C$3221,3,FALSE)</f>
        <v>0.23039999999999999</v>
      </c>
      <c r="Q4" s="1">
        <f>VLOOKUP(A4,[11]cty_coll_rP_gP_pall!$A$2:$C$3221,3,FALSE)</f>
        <v>0.31109999999999999</v>
      </c>
      <c r="S4" t="s">
        <v>3232</v>
      </c>
      <c r="T4" t="s">
        <v>4</v>
      </c>
    </row>
    <row r="5" spans="1:20" hidden="1" x14ac:dyDescent="0.35">
      <c r="A5" t="s">
        <v>9</v>
      </c>
      <c r="B5" t="s">
        <v>3254</v>
      </c>
      <c r="C5" t="s">
        <v>3252</v>
      </c>
      <c r="D5" t="str">
        <f t="shared" si="0"/>
        <v>no</v>
      </c>
      <c r="E5" t="str">
        <f t="shared" si="1"/>
        <v>no</v>
      </c>
      <c r="F5">
        <v>67024</v>
      </c>
      <c r="G5">
        <f>VLOOKUP(A5,[1]cty_kfr_rP_gP_p50!$A$2:$C$3221,3,FALSE)</f>
        <v>75241</v>
      </c>
      <c r="H5">
        <f>VLOOKUP(A5,[2]cty_kfr_rP_gP_p75!$A$2:$C$3221,3,FALSE)</f>
        <v>83910</v>
      </c>
      <c r="I5">
        <f>VLOOKUP(A5,[3]cty_kfr_rP_gP_pall!$A$2:$C$3221,3,FALSE)</f>
        <v>70706</v>
      </c>
      <c r="J5" s="1">
        <f>VLOOKUP(A5,[4]cty_hs_rP_gP_p25!$A$2:$C$3221,3,FALSE)</f>
        <v>0.88090000000000002</v>
      </c>
      <c r="K5" s="1">
        <f>VLOOKUP(A5,[5]cty_hs_rP_gP_p50!$A$2:$C$3221,3,FALSE)</f>
        <v>0.95209999999999995</v>
      </c>
      <c r="L5" s="1">
        <f>VLOOKUP(A5,[6]cty_hs_rP_gP_p75!$A$2:$C$3221,3,FALSE)</f>
        <v>0.99560000000000004</v>
      </c>
      <c r="M5" s="1">
        <f>VLOOKUP(A5,[7]cty_hs_rP_gP_pall!$A$2:$C$3221,3,FALSE)</f>
        <v>0.9274</v>
      </c>
      <c r="N5" s="1">
        <f>VLOOKUP(A5,[8]cty_coll_rP_gP_p25!$A$2:$C$3221,3,FALSE)</f>
        <v>0.33329999999999999</v>
      </c>
      <c r="O5" s="1">
        <f>VLOOKUP(A5,[9]cty_coll_rP_gP_p50!$A$2:$C$3221,3,FALSE)</f>
        <v>0.36859999999999998</v>
      </c>
      <c r="P5" s="1">
        <f>VLOOKUP(A5,[10]cty_coll_rP_gP_p75!$A$2:$C$3221,3,FALSE)</f>
        <v>0.4279</v>
      </c>
      <c r="Q5" s="1">
        <f>VLOOKUP(A5,[11]cty_coll_rP_gP_pall!$A$2:$C$3221,3,FALSE)</f>
        <v>0.37209999999999999</v>
      </c>
      <c r="S5" t="s">
        <v>3233</v>
      </c>
      <c r="T5" t="s">
        <v>5</v>
      </c>
    </row>
    <row r="6" spans="1:20" hidden="1" x14ac:dyDescent="0.35">
      <c r="A6" t="s">
        <v>10</v>
      </c>
      <c r="B6" t="s">
        <v>3255</v>
      </c>
      <c r="C6" t="s">
        <v>3252</v>
      </c>
      <c r="D6" t="str">
        <f t="shared" si="0"/>
        <v>no</v>
      </c>
      <c r="E6" t="str">
        <f t="shared" si="1"/>
        <v>no</v>
      </c>
      <c r="F6">
        <v>66268</v>
      </c>
      <c r="G6">
        <f>VLOOKUP(A6,[1]cty_kfr_rP_gP_p50!$A$2:$C$3221,3,FALSE)</f>
        <v>75594</v>
      </c>
      <c r="H6">
        <f>VLOOKUP(A6,[2]cty_kfr_rP_gP_p75!$A$2:$C$3221,3,FALSE)</f>
        <v>85569</v>
      </c>
      <c r="I6">
        <f>VLOOKUP(A6,[3]cty_kfr_rP_gP_pall!$A$2:$C$3221,3,FALSE)</f>
        <v>71954</v>
      </c>
      <c r="J6" s="1">
        <f>VLOOKUP(A6,[4]cty_hs_rP_gP_p25!$A$2:$C$3221,3,FALSE)</f>
        <v>0.90600000000000003</v>
      </c>
      <c r="K6" s="1">
        <f>VLOOKUP(A6,[5]cty_hs_rP_gP_p50!$A$2:$C$3221,3,FALSE)</f>
        <v>1</v>
      </c>
      <c r="L6" s="1">
        <f>VLOOKUP(A6,[6]cty_hs_rP_gP_p75!$A$2:$C$3221,3,FALSE)</f>
        <v>1</v>
      </c>
      <c r="M6" s="1">
        <f>VLOOKUP(A6,[7]cty_hs_rP_gP_pall!$A$2:$C$3221,3,FALSE)</f>
        <v>0.96509999999999996</v>
      </c>
      <c r="N6" s="1">
        <f>VLOOKUP(A6,[8]cty_coll_rP_gP_p25!$A$2:$C$3221,3,FALSE)</f>
        <v>0.24859999999999999</v>
      </c>
      <c r="O6" s="1">
        <f>VLOOKUP(A6,[9]cty_coll_rP_gP_p50!$A$2:$C$3221,3,FALSE)</f>
        <v>8.5699999999999998E-2</v>
      </c>
      <c r="P6" s="1">
        <f>VLOOKUP(A6,[10]cty_coll_rP_gP_p75!$A$2:$C$3221,3,FALSE)</f>
        <v>0</v>
      </c>
      <c r="Q6" s="1">
        <f>VLOOKUP(A6,[11]cty_coll_rP_gP_pall!$A$2:$C$3221,3,FALSE)</f>
        <v>0.13819999999999999</v>
      </c>
      <c r="S6" t="s">
        <v>3234</v>
      </c>
      <c r="T6" t="s">
        <v>3226</v>
      </c>
    </row>
    <row r="7" spans="1:20" hidden="1" x14ac:dyDescent="0.35">
      <c r="A7" t="s">
        <v>11</v>
      </c>
      <c r="B7" t="s">
        <v>3256</v>
      </c>
      <c r="C7" t="s">
        <v>3252</v>
      </c>
      <c r="D7" t="str">
        <f t="shared" si="0"/>
        <v>no</v>
      </c>
      <c r="E7" t="str">
        <f t="shared" si="1"/>
        <v>no</v>
      </c>
      <c r="F7">
        <v>64829</v>
      </c>
      <c r="G7">
        <f>VLOOKUP(A7,[1]cty_kfr_rP_gP_p50!$A$2:$C$3221,3,FALSE)</f>
        <v>70930</v>
      </c>
      <c r="H7">
        <f>VLOOKUP(A7,[2]cty_kfr_rP_gP_p75!$A$2:$C$3221,3,FALSE)</f>
        <v>77198</v>
      </c>
      <c r="I7">
        <f>VLOOKUP(A7,[3]cty_kfr_rP_gP_pall!$A$2:$C$3221,3,FALSE)</f>
        <v>68842</v>
      </c>
      <c r="J7" s="1">
        <f>VLOOKUP(A7,[4]cty_hs_rP_gP_p25!$A$2:$C$3221,3,FALSE)</f>
        <v>0.90149999999999997</v>
      </c>
      <c r="K7" s="1">
        <f>VLOOKUP(A7,[5]cty_hs_rP_gP_p50!$A$2:$C$3221,3,FALSE)</f>
        <v>0.93120000000000003</v>
      </c>
      <c r="L7" s="1">
        <f>VLOOKUP(A7,[6]cty_hs_rP_gP_p75!$A$2:$C$3221,3,FALSE)</f>
        <v>0.94940000000000002</v>
      </c>
      <c r="M7" s="1">
        <f>VLOOKUP(A7,[7]cty_hs_rP_gP_pall!$A$2:$C$3221,3,FALSE)</f>
        <v>0.92500000000000004</v>
      </c>
      <c r="N7" s="1">
        <f>VLOOKUP(A7,[8]cty_coll_rP_gP_p25!$A$2:$C$3221,3,FALSE)</f>
        <v>0.51959999999999995</v>
      </c>
      <c r="O7" s="1">
        <f>VLOOKUP(A7,[9]cty_coll_rP_gP_p50!$A$2:$C$3221,3,FALSE)</f>
        <v>0.68830000000000002</v>
      </c>
      <c r="P7" s="1">
        <f>VLOOKUP(A7,[10]cty_coll_rP_gP_p75!$A$2:$C$3221,3,FALSE)</f>
        <v>0.97119999999999995</v>
      </c>
      <c r="Q7" s="1">
        <f>VLOOKUP(A7,[11]cty_coll_rP_gP_pall!$A$2:$C$3221,3,FALSE)</f>
        <v>0.63939999999999997</v>
      </c>
      <c r="S7" t="s">
        <v>3235</v>
      </c>
      <c r="T7" t="s">
        <v>3227</v>
      </c>
    </row>
    <row r="8" spans="1:20" hidden="1" x14ac:dyDescent="0.35">
      <c r="A8" t="s">
        <v>12</v>
      </c>
      <c r="B8" t="s">
        <v>3257</v>
      </c>
      <c r="C8" t="s">
        <v>3258</v>
      </c>
      <c r="D8" t="str">
        <f t="shared" si="0"/>
        <v>no</v>
      </c>
      <c r="E8" t="str">
        <f t="shared" si="1"/>
        <v>no</v>
      </c>
      <c r="F8">
        <v>63724</v>
      </c>
      <c r="G8">
        <f>VLOOKUP(A8,[1]cty_kfr_rP_gP_p50!$A$2:$C$3221,3,FALSE)</f>
        <v>57873</v>
      </c>
      <c r="H8">
        <f>VLOOKUP(A8,[2]cty_kfr_rP_gP_p75!$A$2:$C$3221,3,FALSE)</f>
        <v>52717</v>
      </c>
      <c r="I8">
        <f>VLOOKUP(A8,[3]cty_kfr_rP_gP_pall!$A$2:$C$3221,3,FALSE)</f>
        <v>60562</v>
      </c>
      <c r="J8" s="1">
        <f>VLOOKUP(A8,[4]cty_hs_rP_gP_p25!$A$2:$C$3221,3,FALSE)</f>
        <v>0</v>
      </c>
      <c r="K8" s="1">
        <f>VLOOKUP(A8,[5]cty_hs_rP_gP_p50!$A$2:$C$3221,3,FALSE)</f>
        <v>0</v>
      </c>
      <c r="L8" s="1">
        <f>VLOOKUP(A8,[6]cty_hs_rP_gP_p75!$A$2:$C$3221,3,FALSE)</f>
        <v>0</v>
      </c>
      <c r="M8" s="1">
        <f>VLOOKUP(A8,[7]cty_hs_rP_gP_pall!$A$2:$C$3221,3,FALSE)</f>
        <v>0</v>
      </c>
      <c r="N8" s="1">
        <f>VLOOKUP(A8,[8]cty_coll_rP_gP_p25!$A$2:$C$3221,3,FALSE)</f>
        <v>0</v>
      </c>
      <c r="O8" s="1">
        <f>VLOOKUP(A8,[9]cty_coll_rP_gP_p50!$A$2:$C$3221,3,FALSE)</f>
        <v>0</v>
      </c>
      <c r="P8" s="1">
        <f>VLOOKUP(A8,[10]cty_coll_rP_gP_p75!$A$2:$C$3221,3,FALSE)</f>
        <v>0</v>
      </c>
      <c r="Q8" s="1">
        <f>VLOOKUP(A8,[11]cty_coll_rP_gP_pall!$A$2:$C$3221,3,FALSE)</f>
        <v>0</v>
      </c>
      <c r="S8" t="s">
        <v>3236</v>
      </c>
      <c r="T8" t="s">
        <v>3228</v>
      </c>
    </row>
    <row r="9" spans="1:20" hidden="1" x14ac:dyDescent="0.35">
      <c r="A9" t="s">
        <v>13</v>
      </c>
      <c r="B9" t="s">
        <v>3259</v>
      </c>
      <c r="C9" t="s">
        <v>3260</v>
      </c>
      <c r="D9" t="str">
        <f t="shared" si="0"/>
        <v>no</v>
      </c>
      <c r="E9" t="str">
        <f t="shared" si="1"/>
        <v>no</v>
      </c>
      <c r="F9">
        <v>63072</v>
      </c>
      <c r="G9">
        <f>VLOOKUP(A9,[1]cty_kfr_rP_gP_p50!$A$2:$C$3221,3,FALSE)</f>
        <v>58268</v>
      </c>
      <c r="H9">
        <f>VLOOKUP(A9,[2]cty_kfr_rP_gP_p75!$A$2:$C$3221,3,FALSE)</f>
        <v>53968</v>
      </c>
      <c r="I9">
        <f>VLOOKUP(A9,[3]cty_kfr_rP_gP_pall!$A$2:$C$3221,3,FALSE)</f>
        <v>62020</v>
      </c>
      <c r="J9" s="1">
        <f>VLOOKUP(A9,[4]cty_hs_rP_gP_p25!$A$2:$C$3221,3,FALSE)</f>
        <v>0</v>
      </c>
      <c r="K9" s="1">
        <f>VLOOKUP(A9,[5]cty_hs_rP_gP_p50!$A$2:$C$3221,3,FALSE)</f>
        <v>0</v>
      </c>
      <c r="L9" s="1">
        <f>VLOOKUP(A9,[6]cty_hs_rP_gP_p75!$A$2:$C$3221,3,FALSE)</f>
        <v>0</v>
      </c>
      <c r="M9" s="1">
        <f>VLOOKUP(A9,[7]cty_hs_rP_gP_pall!$A$2:$C$3221,3,FALSE)</f>
        <v>0</v>
      </c>
      <c r="N9" s="1">
        <f>VLOOKUP(A9,[8]cty_coll_rP_gP_p25!$A$2:$C$3221,3,FALSE)</f>
        <v>0</v>
      </c>
      <c r="O9" s="1">
        <f>VLOOKUP(A9,[9]cty_coll_rP_gP_p50!$A$2:$C$3221,3,FALSE)</f>
        <v>0</v>
      </c>
      <c r="P9" s="1">
        <f>VLOOKUP(A9,[10]cty_coll_rP_gP_p75!$A$2:$C$3221,3,FALSE)</f>
        <v>0</v>
      </c>
      <c r="Q9" s="1">
        <f>VLOOKUP(A9,[11]cty_coll_rP_gP_pall!$A$2:$C$3221,3,FALSE)</f>
        <v>0</v>
      </c>
      <c r="S9" t="s">
        <v>3237</v>
      </c>
      <c r="T9" t="s">
        <v>3229</v>
      </c>
    </row>
    <row r="10" spans="1:20" hidden="1" x14ac:dyDescent="0.35">
      <c r="A10" t="s">
        <v>14</v>
      </c>
      <c r="B10" t="s">
        <v>3261</v>
      </c>
      <c r="C10" t="s">
        <v>3250</v>
      </c>
      <c r="D10" t="str">
        <f t="shared" si="0"/>
        <v>no</v>
      </c>
      <c r="E10" t="str">
        <f t="shared" si="1"/>
        <v>no</v>
      </c>
      <c r="F10">
        <v>62558</v>
      </c>
      <c r="G10">
        <f>VLOOKUP(A10,[1]cty_kfr_rP_gP_p50!$A$2:$C$3221,3,FALSE)</f>
        <v>73169</v>
      </c>
      <c r="H10">
        <f>VLOOKUP(A10,[2]cty_kfr_rP_gP_p75!$A$2:$C$3221,3,FALSE)</f>
        <v>84700</v>
      </c>
      <c r="I10">
        <f>VLOOKUP(A10,[3]cty_kfr_rP_gP_pall!$A$2:$C$3221,3,FALSE)</f>
        <v>67723</v>
      </c>
      <c r="J10" s="1">
        <f>VLOOKUP(A10,[4]cty_hs_rP_gP_p25!$A$2:$C$3221,3,FALSE)</f>
        <v>0.84570000000000001</v>
      </c>
      <c r="K10" s="1">
        <f>VLOOKUP(A10,[5]cty_hs_rP_gP_p50!$A$2:$C$3221,3,FALSE)</f>
        <v>0.92649999999999999</v>
      </c>
      <c r="L10" s="1">
        <f>VLOOKUP(A10,[6]cty_hs_rP_gP_p75!$A$2:$C$3221,3,FALSE)</f>
        <v>0.97589999999999999</v>
      </c>
      <c r="M10" s="1">
        <f>VLOOKUP(A10,[7]cty_hs_rP_gP_pall!$A$2:$C$3221,3,FALSE)</f>
        <v>0.89190000000000003</v>
      </c>
      <c r="N10" s="1">
        <f>VLOOKUP(A10,[8]cty_coll_rP_gP_p25!$A$2:$C$3221,3,FALSE)</f>
        <v>0.48509999999999998</v>
      </c>
      <c r="O10" s="1">
        <f>VLOOKUP(A10,[9]cty_coll_rP_gP_p50!$A$2:$C$3221,3,FALSE)</f>
        <v>0.60019999999999996</v>
      </c>
      <c r="P10" s="1">
        <f>VLOOKUP(A10,[10]cty_coll_rP_gP_p75!$A$2:$C$3221,3,FALSE)</f>
        <v>0.79330000000000001</v>
      </c>
      <c r="Q10" s="1">
        <f>VLOOKUP(A10,[11]cty_coll_rP_gP_pall!$A$2:$C$3221,3,FALSE)</f>
        <v>0.56930000000000003</v>
      </c>
      <c r="S10" t="s">
        <v>3238</v>
      </c>
      <c r="T10" t="s">
        <v>3245</v>
      </c>
    </row>
    <row r="11" spans="1:20" hidden="1" x14ac:dyDescent="0.35">
      <c r="A11" t="s">
        <v>15</v>
      </c>
      <c r="B11" t="s">
        <v>3262</v>
      </c>
      <c r="C11" t="s">
        <v>3252</v>
      </c>
      <c r="D11" t="str">
        <f t="shared" si="0"/>
        <v>no</v>
      </c>
      <c r="E11" t="str">
        <f t="shared" si="1"/>
        <v>no</v>
      </c>
      <c r="F11">
        <v>62095</v>
      </c>
      <c r="G11">
        <f>VLOOKUP(A11,[1]cty_kfr_rP_gP_p50!$A$2:$C$3221,3,FALSE)</f>
        <v>69104</v>
      </c>
      <c r="H11">
        <f>VLOOKUP(A11,[2]cty_kfr_rP_gP_p75!$A$2:$C$3221,3,FALSE)</f>
        <v>76376</v>
      </c>
      <c r="I11">
        <f>VLOOKUP(A11,[3]cty_kfr_rP_gP_pall!$A$2:$C$3221,3,FALSE)</f>
        <v>68326</v>
      </c>
      <c r="J11" s="1">
        <f>VLOOKUP(A11,[4]cty_hs_rP_gP_p25!$A$2:$C$3221,3,FALSE)</f>
        <v>0.87619999999999998</v>
      </c>
      <c r="K11" s="1">
        <f>VLOOKUP(A11,[5]cty_hs_rP_gP_p50!$A$2:$C$3221,3,FALSE)</f>
        <v>0.89200000000000002</v>
      </c>
      <c r="L11" s="1">
        <f>VLOOKUP(A11,[6]cty_hs_rP_gP_p75!$A$2:$C$3221,3,FALSE)</f>
        <v>0.90169999999999995</v>
      </c>
      <c r="M11" s="1">
        <f>VLOOKUP(A11,[7]cty_hs_rP_gP_pall!$A$2:$C$3221,3,FALSE)</f>
        <v>0.88670000000000004</v>
      </c>
      <c r="N11" s="1">
        <f>VLOOKUP(A11,[8]cty_coll_rP_gP_p25!$A$2:$C$3221,3,FALSE)</f>
        <v>0.3488</v>
      </c>
      <c r="O11" s="1">
        <f>VLOOKUP(A11,[9]cty_coll_rP_gP_p50!$A$2:$C$3221,3,FALSE)</f>
        <v>0.40479999999999999</v>
      </c>
      <c r="P11" s="1">
        <f>VLOOKUP(A11,[10]cty_coll_rP_gP_p75!$A$2:$C$3221,3,FALSE)</f>
        <v>0.49890000000000001</v>
      </c>
      <c r="Q11" s="1">
        <f>VLOOKUP(A11,[11]cty_coll_rP_gP_pall!$A$2:$C$3221,3,FALSE)</f>
        <v>0.4284</v>
      </c>
      <c r="S11" t="s">
        <v>3239</v>
      </c>
      <c r="T11" t="s">
        <v>3244</v>
      </c>
    </row>
    <row r="12" spans="1:20" hidden="1" x14ac:dyDescent="0.35">
      <c r="A12" t="s">
        <v>16</v>
      </c>
      <c r="B12" t="s">
        <v>3263</v>
      </c>
      <c r="C12" t="s">
        <v>3252</v>
      </c>
      <c r="D12" t="str">
        <f t="shared" si="0"/>
        <v>no</v>
      </c>
      <c r="E12" t="str">
        <f t="shared" si="1"/>
        <v>no</v>
      </c>
      <c r="F12">
        <v>61849</v>
      </c>
      <c r="G12">
        <f>VLOOKUP(A12,[1]cty_kfr_rP_gP_p50!$A$2:$C$3221,3,FALSE)</f>
        <v>69527</v>
      </c>
      <c r="H12">
        <f>VLOOKUP(A12,[2]cty_kfr_rP_gP_p75!$A$2:$C$3221,3,FALSE)</f>
        <v>77564</v>
      </c>
      <c r="I12">
        <f>VLOOKUP(A12,[3]cty_kfr_rP_gP_pall!$A$2:$C$3221,3,FALSE)</f>
        <v>70244</v>
      </c>
      <c r="J12" s="1">
        <f>VLOOKUP(A12,[4]cty_hs_rP_gP_p25!$A$2:$C$3221,3,FALSE)</f>
        <v>0.89129999999999998</v>
      </c>
      <c r="K12" s="1">
        <f>VLOOKUP(A12,[5]cty_hs_rP_gP_p50!$A$2:$C$3221,3,FALSE)</f>
        <v>0.83199999999999996</v>
      </c>
      <c r="L12" s="1">
        <f>VLOOKUP(A12,[6]cty_hs_rP_gP_p75!$A$2:$C$3221,3,FALSE)</f>
        <v>0.79579999999999995</v>
      </c>
      <c r="M12" s="1">
        <f>VLOOKUP(A12,[7]cty_hs_rP_gP_pall!$A$2:$C$3221,3,FALSE)</f>
        <v>0.81940000000000002</v>
      </c>
      <c r="N12" s="1">
        <f>VLOOKUP(A12,[8]cty_coll_rP_gP_p25!$A$2:$C$3221,3,FALSE)</f>
        <v>0.2326</v>
      </c>
      <c r="O12" s="1">
        <f>VLOOKUP(A12,[9]cty_coll_rP_gP_p50!$A$2:$C$3221,3,FALSE)</f>
        <v>0.30509999999999998</v>
      </c>
      <c r="P12" s="1">
        <f>VLOOKUP(A12,[10]cty_coll_rP_gP_p75!$A$2:$C$3221,3,FALSE)</f>
        <v>0.42670000000000002</v>
      </c>
      <c r="Q12" s="1">
        <f>VLOOKUP(A12,[11]cty_coll_rP_gP_pall!$A$2:$C$3221,3,FALSE)</f>
        <v>0.36759999999999998</v>
      </c>
      <c r="S12" t="s">
        <v>3240</v>
      </c>
      <c r="T12" t="s">
        <v>3246</v>
      </c>
    </row>
    <row r="13" spans="1:20" hidden="1" x14ac:dyDescent="0.35">
      <c r="A13" t="s">
        <v>17</v>
      </c>
      <c r="B13" t="s">
        <v>3264</v>
      </c>
      <c r="C13" t="s">
        <v>3252</v>
      </c>
      <c r="D13" t="str">
        <f t="shared" si="0"/>
        <v>no</v>
      </c>
      <c r="E13" t="str">
        <f t="shared" si="1"/>
        <v>no</v>
      </c>
      <c r="F13">
        <v>61431</v>
      </c>
      <c r="G13">
        <f>VLOOKUP(A13,[1]cty_kfr_rP_gP_p50!$A$2:$C$3221,3,FALSE)</f>
        <v>61156</v>
      </c>
      <c r="H13">
        <f>VLOOKUP(A13,[2]cty_kfr_rP_gP_p75!$A$2:$C$3221,3,FALSE)</f>
        <v>60892</v>
      </c>
      <c r="I13">
        <f>VLOOKUP(A13,[3]cty_kfr_rP_gP_pall!$A$2:$C$3221,3,FALSE)</f>
        <v>61567</v>
      </c>
      <c r="J13" s="1">
        <f>VLOOKUP(A13,[4]cty_hs_rP_gP_p25!$A$2:$C$3221,3,FALSE)</f>
        <v>0.90749999999999997</v>
      </c>
      <c r="K13" s="1">
        <f>VLOOKUP(A13,[5]cty_hs_rP_gP_p50!$A$2:$C$3221,3,FALSE)</f>
        <v>0.87060000000000004</v>
      </c>
      <c r="L13" s="1">
        <f>VLOOKUP(A13,[6]cty_hs_rP_gP_p75!$A$2:$C$3221,3,FALSE)</f>
        <v>0.84799999999999998</v>
      </c>
      <c r="M13" s="1">
        <f>VLOOKUP(A13,[7]cty_hs_rP_gP_pall!$A$2:$C$3221,3,FALSE)</f>
        <v>0.87729999999999997</v>
      </c>
      <c r="N13" s="1">
        <f>VLOOKUP(A13,[8]cty_coll_rP_gP_p25!$A$2:$C$3221,3,FALSE)</f>
        <v>0</v>
      </c>
      <c r="O13" s="1">
        <f>VLOOKUP(A13,[9]cty_coll_rP_gP_p50!$A$2:$C$3221,3,FALSE)</f>
        <v>0</v>
      </c>
      <c r="P13" s="1">
        <f>VLOOKUP(A13,[10]cty_coll_rP_gP_p75!$A$2:$C$3221,3,FALSE)</f>
        <v>0</v>
      </c>
      <c r="Q13" s="1">
        <f>VLOOKUP(A13,[11]cty_coll_rP_gP_pall!$A$2:$C$3221,3,FALSE)</f>
        <v>0</v>
      </c>
      <c r="S13" t="s">
        <v>3241</v>
      </c>
      <c r="T13" t="s">
        <v>3247</v>
      </c>
    </row>
    <row r="14" spans="1:20" hidden="1" x14ac:dyDescent="0.35">
      <c r="A14" t="s">
        <v>18</v>
      </c>
      <c r="B14" t="s">
        <v>3265</v>
      </c>
      <c r="C14" t="s">
        <v>3250</v>
      </c>
      <c r="D14" t="str">
        <f t="shared" si="0"/>
        <v>no</v>
      </c>
      <c r="E14" t="str">
        <f t="shared" si="1"/>
        <v>no</v>
      </c>
      <c r="F14">
        <v>60993</v>
      </c>
      <c r="G14">
        <f>VLOOKUP(A14,[1]cty_kfr_rP_gP_p50!$A$2:$C$3221,3,FALSE)</f>
        <v>63311</v>
      </c>
      <c r="H14">
        <f>VLOOKUP(A14,[2]cty_kfr_rP_gP_p75!$A$2:$C$3221,3,FALSE)</f>
        <v>65589</v>
      </c>
      <c r="I14">
        <f>VLOOKUP(A14,[3]cty_kfr_rP_gP_pall!$A$2:$C$3221,3,FALSE)</f>
        <v>62300</v>
      </c>
      <c r="J14" s="1">
        <f>VLOOKUP(A14,[4]cty_hs_rP_gP_p25!$A$2:$C$3221,3,FALSE)</f>
        <v>0.85209999999999997</v>
      </c>
      <c r="K14" s="1">
        <f>VLOOKUP(A14,[5]cty_hs_rP_gP_p50!$A$2:$C$3221,3,FALSE)</f>
        <v>0.86170000000000002</v>
      </c>
      <c r="L14" s="1">
        <f>VLOOKUP(A14,[6]cty_hs_rP_gP_p75!$A$2:$C$3221,3,FALSE)</f>
        <v>0.86760000000000004</v>
      </c>
      <c r="M14" s="1">
        <f>VLOOKUP(A14,[7]cty_hs_rP_gP_pall!$A$2:$C$3221,3,FALSE)</f>
        <v>0.86319999999999997</v>
      </c>
      <c r="N14" s="1">
        <f>VLOOKUP(A14,[8]cty_coll_rP_gP_p25!$A$2:$C$3221,3,FALSE)</f>
        <v>0.40989999999999999</v>
      </c>
      <c r="O14" s="1">
        <f>VLOOKUP(A14,[9]cty_coll_rP_gP_p50!$A$2:$C$3221,3,FALSE)</f>
        <v>0.44740000000000002</v>
      </c>
      <c r="P14" s="1">
        <f>VLOOKUP(A14,[10]cty_coll_rP_gP_p75!$A$2:$C$3221,3,FALSE)</f>
        <v>0.51029999999999998</v>
      </c>
      <c r="Q14" s="1">
        <f>VLOOKUP(A14,[11]cty_coll_rP_gP_pall!$A$2:$C$3221,3,FALSE)</f>
        <v>0.43969999999999998</v>
      </c>
    </row>
    <row r="15" spans="1:20" hidden="1" x14ac:dyDescent="0.35">
      <c r="A15" t="s">
        <v>19</v>
      </c>
      <c r="B15" t="s">
        <v>3266</v>
      </c>
      <c r="C15" t="s">
        <v>3260</v>
      </c>
      <c r="D15" t="str">
        <f t="shared" si="0"/>
        <v>no</v>
      </c>
      <c r="E15" t="str">
        <f t="shared" si="1"/>
        <v>no</v>
      </c>
      <c r="F15">
        <v>60705</v>
      </c>
      <c r="G15">
        <f>VLOOKUP(A15,[1]cty_kfr_rP_gP_p50!$A$2:$C$3221,3,FALSE)</f>
        <v>60765</v>
      </c>
      <c r="H15">
        <f>VLOOKUP(A15,[2]cty_kfr_rP_gP_p75!$A$2:$C$3221,3,FALSE)</f>
        <v>60824</v>
      </c>
      <c r="I15">
        <f>VLOOKUP(A15,[3]cty_kfr_rP_gP_pall!$A$2:$C$3221,3,FALSE)</f>
        <v>60252</v>
      </c>
      <c r="J15" s="1">
        <f>VLOOKUP(A15,[4]cty_hs_rP_gP_p25!$A$2:$C$3221,3,FALSE)</f>
        <v>0.85299999999999998</v>
      </c>
      <c r="K15" s="1">
        <f>VLOOKUP(A15,[5]cty_hs_rP_gP_p50!$A$2:$C$3221,3,FALSE)</f>
        <v>0.91</v>
      </c>
      <c r="L15" s="1">
        <f>VLOOKUP(A15,[6]cty_hs_rP_gP_p75!$A$2:$C$3221,3,FALSE)</f>
        <v>0.94479999999999997</v>
      </c>
      <c r="M15" s="1">
        <f>VLOOKUP(A15,[7]cty_hs_rP_gP_pall!$A$2:$C$3221,3,FALSE)</f>
        <v>0.87690000000000001</v>
      </c>
      <c r="N15" s="1">
        <f>VLOOKUP(A15,[8]cty_coll_rP_gP_p25!$A$2:$C$3221,3,FALSE)</f>
        <v>0.4037</v>
      </c>
      <c r="O15" s="1">
        <f>VLOOKUP(A15,[9]cty_coll_rP_gP_p50!$A$2:$C$3221,3,FALSE)</f>
        <v>0.47670000000000001</v>
      </c>
      <c r="P15" s="1">
        <f>VLOOKUP(A15,[10]cty_coll_rP_gP_p75!$A$2:$C$3221,3,FALSE)</f>
        <v>0.59919999999999995</v>
      </c>
      <c r="Q15" s="1">
        <f>VLOOKUP(A15,[11]cty_coll_rP_gP_pall!$A$2:$C$3221,3,FALSE)</f>
        <v>0.45079999999999998</v>
      </c>
    </row>
    <row r="16" spans="1:20" hidden="1" x14ac:dyDescent="0.35">
      <c r="A16" t="s">
        <v>20</v>
      </c>
      <c r="B16" t="s">
        <v>3267</v>
      </c>
      <c r="C16" t="s">
        <v>3260</v>
      </c>
      <c r="D16" t="str">
        <f t="shared" si="0"/>
        <v>no</v>
      </c>
      <c r="E16" t="str">
        <f t="shared" si="1"/>
        <v>no</v>
      </c>
      <c r="F16">
        <v>60656</v>
      </c>
      <c r="G16">
        <f>VLOOKUP(A16,[1]cty_kfr_rP_gP_p50!$A$2:$C$3221,3,FALSE)</f>
        <v>67419</v>
      </c>
      <c r="H16">
        <f>VLOOKUP(A16,[2]cty_kfr_rP_gP_p75!$A$2:$C$3221,3,FALSE)</f>
        <v>74414</v>
      </c>
      <c r="I16">
        <f>VLOOKUP(A16,[3]cty_kfr_rP_gP_pall!$A$2:$C$3221,3,FALSE)</f>
        <v>61997</v>
      </c>
      <c r="J16" s="1">
        <f>VLOOKUP(A16,[4]cty_hs_rP_gP_p25!$A$2:$C$3221,3,FALSE)</f>
        <v>0.82940000000000003</v>
      </c>
      <c r="K16" s="1">
        <f>VLOOKUP(A16,[5]cty_hs_rP_gP_p50!$A$2:$C$3221,3,FALSE)</f>
        <v>0.78959999999999997</v>
      </c>
      <c r="L16" s="1">
        <f>VLOOKUP(A16,[6]cty_hs_rP_gP_p75!$A$2:$C$3221,3,FALSE)</f>
        <v>0.76529999999999998</v>
      </c>
      <c r="M16" s="1">
        <f>VLOOKUP(A16,[7]cty_hs_rP_gP_pall!$A$2:$C$3221,3,FALSE)</f>
        <v>0.79469999999999996</v>
      </c>
      <c r="N16" s="1">
        <f>VLOOKUP(A16,[8]cty_coll_rP_gP_p25!$A$2:$C$3221,3,FALSE)</f>
        <v>0</v>
      </c>
      <c r="O16" s="1">
        <f>VLOOKUP(A16,[9]cty_coll_rP_gP_p50!$A$2:$C$3221,3,FALSE)</f>
        <v>0</v>
      </c>
      <c r="P16" s="1">
        <f>VLOOKUP(A16,[10]cty_coll_rP_gP_p75!$A$2:$C$3221,3,FALSE)</f>
        <v>0</v>
      </c>
      <c r="Q16" s="1">
        <f>VLOOKUP(A16,[11]cty_coll_rP_gP_pall!$A$2:$C$3221,3,FALSE)</f>
        <v>0</v>
      </c>
    </row>
    <row r="17" spans="1:17" hidden="1" x14ac:dyDescent="0.35">
      <c r="A17" t="s">
        <v>21</v>
      </c>
      <c r="B17" t="s">
        <v>3268</v>
      </c>
      <c r="C17" t="s">
        <v>3252</v>
      </c>
      <c r="D17" t="str">
        <f t="shared" si="0"/>
        <v>no</v>
      </c>
      <c r="E17" t="str">
        <f t="shared" si="1"/>
        <v>no</v>
      </c>
      <c r="F17">
        <v>59823</v>
      </c>
      <c r="G17">
        <f>VLOOKUP(A17,[1]cty_kfr_rP_gP_p50!$A$2:$C$3221,3,FALSE)</f>
        <v>63120</v>
      </c>
      <c r="H17">
        <f>VLOOKUP(A17,[2]cty_kfr_rP_gP_p75!$A$2:$C$3221,3,FALSE)</f>
        <v>66409</v>
      </c>
      <c r="I17">
        <f>VLOOKUP(A17,[3]cty_kfr_rP_gP_pall!$A$2:$C$3221,3,FALSE)</f>
        <v>61361</v>
      </c>
      <c r="J17" s="1">
        <f>VLOOKUP(A17,[4]cty_hs_rP_gP_p25!$A$2:$C$3221,3,FALSE)</f>
        <v>0.78310000000000002</v>
      </c>
      <c r="K17" s="1">
        <f>VLOOKUP(A17,[5]cty_hs_rP_gP_p50!$A$2:$C$3221,3,FALSE)</f>
        <v>0.84860000000000002</v>
      </c>
      <c r="L17" s="1">
        <f>VLOOKUP(A17,[6]cty_hs_rP_gP_p75!$A$2:$C$3221,3,FALSE)</f>
        <v>0.88870000000000005</v>
      </c>
      <c r="M17" s="1">
        <f>VLOOKUP(A17,[7]cty_hs_rP_gP_pall!$A$2:$C$3221,3,FALSE)</f>
        <v>0.84370000000000001</v>
      </c>
      <c r="N17" s="1">
        <f>VLOOKUP(A17,[8]cty_coll_rP_gP_p25!$A$2:$C$3221,3,FALSE)</f>
        <v>0.46060000000000001</v>
      </c>
      <c r="O17" s="1">
        <f>VLOOKUP(A17,[9]cty_coll_rP_gP_p50!$A$2:$C$3221,3,FALSE)</f>
        <v>0.48699999999999999</v>
      </c>
      <c r="P17" s="1">
        <f>VLOOKUP(A17,[10]cty_coll_rP_gP_p75!$A$2:$C$3221,3,FALSE)</f>
        <v>0.53129999999999999</v>
      </c>
      <c r="Q17" s="1">
        <f>VLOOKUP(A17,[11]cty_coll_rP_gP_pall!$A$2:$C$3221,3,FALSE)</f>
        <v>0.49519999999999997</v>
      </c>
    </row>
    <row r="18" spans="1:17" hidden="1" x14ac:dyDescent="0.35">
      <c r="A18" t="s">
        <v>22</v>
      </c>
      <c r="B18" t="s">
        <v>3269</v>
      </c>
      <c r="C18" t="s">
        <v>3250</v>
      </c>
      <c r="D18" t="str">
        <f t="shared" si="0"/>
        <v>no</v>
      </c>
      <c r="E18" t="str">
        <f t="shared" si="1"/>
        <v>no</v>
      </c>
      <c r="F18">
        <v>59801</v>
      </c>
      <c r="G18">
        <f>VLOOKUP(A18,[1]cty_kfr_rP_gP_p50!$A$2:$C$3221,3,FALSE)</f>
        <v>63504</v>
      </c>
      <c r="H18">
        <f>VLOOKUP(A18,[2]cty_kfr_rP_gP_p75!$A$2:$C$3221,3,FALSE)</f>
        <v>67213</v>
      </c>
      <c r="I18">
        <f>VLOOKUP(A18,[3]cty_kfr_rP_gP_pall!$A$2:$C$3221,3,FALSE)</f>
        <v>61456</v>
      </c>
      <c r="J18" s="1">
        <f>VLOOKUP(A18,[4]cty_hs_rP_gP_p25!$A$2:$C$3221,3,FALSE)</f>
        <v>0.76280000000000003</v>
      </c>
      <c r="K18" s="1">
        <f>VLOOKUP(A18,[5]cty_hs_rP_gP_p50!$A$2:$C$3221,3,FALSE)</f>
        <v>0.9506</v>
      </c>
      <c r="L18" s="1">
        <f>VLOOKUP(A18,[6]cty_hs_rP_gP_p75!$A$2:$C$3221,3,FALSE)</f>
        <v>1</v>
      </c>
      <c r="M18" s="1">
        <f>VLOOKUP(A18,[7]cty_hs_rP_gP_pall!$A$2:$C$3221,3,FALSE)</f>
        <v>0.81910000000000005</v>
      </c>
      <c r="N18" s="1">
        <f>VLOOKUP(A18,[8]cty_coll_rP_gP_p25!$A$2:$C$3221,3,FALSE)</f>
        <v>0</v>
      </c>
      <c r="O18" s="1">
        <f>VLOOKUP(A18,[9]cty_coll_rP_gP_p50!$A$2:$C$3221,3,FALSE)</f>
        <v>0</v>
      </c>
      <c r="P18" s="1">
        <f>VLOOKUP(A18,[10]cty_coll_rP_gP_p75!$A$2:$C$3221,3,FALSE)</f>
        <v>0</v>
      </c>
      <c r="Q18" s="1">
        <f>VLOOKUP(A18,[11]cty_coll_rP_gP_pall!$A$2:$C$3221,3,FALSE)</f>
        <v>0</v>
      </c>
    </row>
    <row r="19" spans="1:17" hidden="1" x14ac:dyDescent="0.35">
      <c r="A19" t="s">
        <v>23</v>
      </c>
      <c r="B19" t="s">
        <v>3270</v>
      </c>
      <c r="C19" t="s">
        <v>3252</v>
      </c>
      <c r="D19" t="str">
        <f t="shared" si="0"/>
        <v>no</v>
      </c>
      <c r="E19" t="str">
        <f t="shared" si="1"/>
        <v>no</v>
      </c>
      <c r="F19">
        <v>59573</v>
      </c>
      <c r="G19">
        <f>VLOOKUP(A19,[1]cty_kfr_rP_gP_p50!$A$2:$C$3221,3,FALSE)</f>
        <v>57771</v>
      </c>
      <c r="H19">
        <f>VLOOKUP(A19,[2]cty_kfr_rP_gP_p75!$A$2:$C$3221,3,FALSE)</f>
        <v>56088</v>
      </c>
      <c r="I19">
        <f>VLOOKUP(A19,[3]cty_kfr_rP_gP_pall!$A$2:$C$3221,3,FALSE)</f>
        <v>58038</v>
      </c>
      <c r="J19" s="1">
        <f>VLOOKUP(A19,[4]cty_hs_rP_gP_p25!$A$2:$C$3221,3,FALSE)</f>
        <v>0.92779999999999996</v>
      </c>
      <c r="K19" s="1">
        <f>VLOOKUP(A19,[5]cty_hs_rP_gP_p50!$A$2:$C$3221,3,FALSE)</f>
        <v>0.91259999999999997</v>
      </c>
      <c r="L19" s="1">
        <f>VLOOKUP(A19,[6]cty_hs_rP_gP_p75!$A$2:$C$3221,3,FALSE)</f>
        <v>0.90329999999999999</v>
      </c>
      <c r="M19" s="1">
        <f>VLOOKUP(A19,[7]cty_hs_rP_gP_pall!$A$2:$C$3221,3,FALSE)</f>
        <v>0.92069999999999996</v>
      </c>
      <c r="N19" s="1">
        <f>VLOOKUP(A19,[8]cty_coll_rP_gP_p25!$A$2:$C$3221,3,FALSE)</f>
        <v>0.37909999999999999</v>
      </c>
      <c r="O19" s="1">
        <f>VLOOKUP(A19,[9]cty_coll_rP_gP_p50!$A$2:$C$3221,3,FALSE)</f>
        <v>0.41699999999999998</v>
      </c>
      <c r="P19" s="1">
        <f>VLOOKUP(A19,[10]cty_coll_rP_gP_p75!$A$2:$C$3221,3,FALSE)</f>
        <v>0.48060000000000003</v>
      </c>
      <c r="Q19" s="1">
        <f>VLOOKUP(A19,[11]cty_coll_rP_gP_pall!$A$2:$C$3221,3,FALSE)</f>
        <v>0.39960000000000001</v>
      </c>
    </row>
    <row r="20" spans="1:17" hidden="1" x14ac:dyDescent="0.35">
      <c r="A20" t="s">
        <v>24</v>
      </c>
      <c r="B20" t="s">
        <v>3271</v>
      </c>
      <c r="C20" t="s">
        <v>3250</v>
      </c>
      <c r="D20" t="str">
        <f t="shared" si="0"/>
        <v>no</v>
      </c>
      <c r="E20" t="str">
        <f t="shared" si="1"/>
        <v>no</v>
      </c>
      <c r="F20">
        <v>59505</v>
      </c>
      <c r="G20">
        <f>VLOOKUP(A20,[1]cty_kfr_rP_gP_p50!$A$2:$C$3221,3,FALSE)</f>
        <v>65010</v>
      </c>
      <c r="H20">
        <f>VLOOKUP(A20,[2]cty_kfr_rP_gP_p75!$A$2:$C$3221,3,FALSE)</f>
        <v>70627</v>
      </c>
      <c r="I20">
        <f>VLOOKUP(A20,[3]cty_kfr_rP_gP_pall!$A$2:$C$3221,3,FALSE)</f>
        <v>62220</v>
      </c>
      <c r="J20" s="1">
        <f>VLOOKUP(A20,[4]cty_hs_rP_gP_p25!$A$2:$C$3221,3,FALSE)</f>
        <v>0.93259999999999998</v>
      </c>
      <c r="K20" s="1">
        <f>VLOOKUP(A20,[5]cty_hs_rP_gP_p50!$A$2:$C$3221,3,FALSE)</f>
        <v>0.88009999999999999</v>
      </c>
      <c r="L20" s="1">
        <f>VLOOKUP(A20,[6]cty_hs_rP_gP_p75!$A$2:$C$3221,3,FALSE)</f>
        <v>0.84799999999999998</v>
      </c>
      <c r="M20" s="1">
        <f>VLOOKUP(A20,[7]cty_hs_rP_gP_pall!$A$2:$C$3221,3,FALSE)</f>
        <v>0.90620000000000001</v>
      </c>
      <c r="N20" s="1">
        <f>VLOOKUP(A20,[8]cty_coll_rP_gP_p25!$A$2:$C$3221,3,FALSE)</f>
        <v>0.21510000000000001</v>
      </c>
      <c r="O20" s="1">
        <f>VLOOKUP(A20,[9]cty_coll_rP_gP_p50!$A$2:$C$3221,3,FALSE)</f>
        <v>0.32129999999999997</v>
      </c>
      <c r="P20" s="1">
        <f>VLOOKUP(A20,[10]cty_coll_rP_gP_p75!$A$2:$C$3221,3,FALSE)</f>
        <v>0.4995</v>
      </c>
      <c r="Q20" s="1">
        <f>VLOOKUP(A20,[11]cty_coll_rP_gP_pall!$A$2:$C$3221,3,FALSE)</f>
        <v>0.27989999999999998</v>
      </c>
    </row>
    <row r="21" spans="1:17" hidden="1" x14ac:dyDescent="0.35">
      <c r="A21" t="s">
        <v>25</v>
      </c>
      <c r="B21" t="s">
        <v>3272</v>
      </c>
      <c r="C21" t="s">
        <v>3260</v>
      </c>
      <c r="D21" t="str">
        <f t="shared" si="0"/>
        <v>no</v>
      </c>
      <c r="E21" t="str">
        <f t="shared" si="1"/>
        <v>no</v>
      </c>
      <c r="F21">
        <v>59267</v>
      </c>
      <c r="G21">
        <f>VLOOKUP(A21,[1]cty_kfr_rP_gP_p50!$A$2:$C$3221,3,FALSE)</f>
        <v>66569</v>
      </c>
      <c r="H21">
        <f>VLOOKUP(A21,[2]cty_kfr_rP_gP_p75!$A$2:$C$3221,3,FALSE)</f>
        <v>74181</v>
      </c>
      <c r="I21">
        <f>VLOOKUP(A21,[3]cty_kfr_rP_gP_pall!$A$2:$C$3221,3,FALSE)</f>
        <v>60348</v>
      </c>
      <c r="J21" s="1">
        <f>VLOOKUP(A21,[4]cty_hs_rP_gP_p25!$A$2:$C$3221,3,FALSE)</f>
        <v>0.88880000000000003</v>
      </c>
      <c r="K21" s="1">
        <f>VLOOKUP(A21,[5]cty_hs_rP_gP_p50!$A$2:$C$3221,3,FALSE)</f>
        <v>0.97150000000000003</v>
      </c>
      <c r="L21" s="1">
        <f>VLOOKUP(A21,[6]cty_hs_rP_gP_p75!$A$2:$C$3221,3,FALSE)</f>
        <v>1</v>
      </c>
      <c r="M21" s="1">
        <f>VLOOKUP(A21,[7]cty_hs_rP_gP_pall!$A$2:$C$3221,3,FALSE)</f>
        <v>0.92259999999999998</v>
      </c>
      <c r="N21" s="1">
        <f>VLOOKUP(A21,[8]cty_coll_rP_gP_p25!$A$2:$C$3221,3,FALSE)</f>
        <v>0.14829999999999999</v>
      </c>
      <c r="O21" s="1">
        <f>VLOOKUP(A21,[9]cty_coll_rP_gP_p50!$A$2:$C$3221,3,FALSE)</f>
        <v>0.4879</v>
      </c>
      <c r="P21" s="1">
        <f>VLOOKUP(A21,[10]cty_coll_rP_gP_p75!$A$2:$C$3221,3,FALSE)</f>
        <v>1</v>
      </c>
      <c r="Q21" s="1">
        <f>VLOOKUP(A21,[11]cty_coll_rP_gP_pall!$A$2:$C$3221,3,FALSE)</f>
        <v>0.3115</v>
      </c>
    </row>
    <row r="22" spans="1:17" hidden="1" x14ac:dyDescent="0.35">
      <c r="A22" t="s">
        <v>26</v>
      </c>
      <c r="B22" t="s">
        <v>3273</v>
      </c>
      <c r="C22" t="s">
        <v>3252</v>
      </c>
      <c r="D22" t="str">
        <f t="shared" si="0"/>
        <v>no</v>
      </c>
      <c r="E22" t="str">
        <f t="shared" si="1"/>
        <v>no</v>
      </c>
      <c r="F22">
        <v>58521</v>
      </c>
      <c r="G22">
        <f>VLOOKUP(A22,[1]cty_kfr_rP_gP_p50!$A$2:$C$3221,3,FALSE)</f>
        <v>67426</v>
      </c>
      <c r="H22">
        <f>VLOOKUP(A22,[2]cty_kfr_rP_gP_p75!$A$2:$C$3221,3,FALSE)</f>
        <v>76905</v>
      </c>
      <c r="I22">
        <f>VLOOKUP(A22,[3]cty_kfr_rP_gP_pall!$A$2:$C$3221,3,FALSE)</f>
        <v>66217</v>
      </c>
      <c r="J22" s="1">
        <f>VLOOKUP(A22,[4]cty_hs_rP_gP_p25!$A$2:$C$3221,3,FALSE)</f>
        <v>0.96609999999999996</v>
      </c>
      <c r="K22" s="1">
        <f>VLOOKUP(A22,[5]cty_hs_rP_gP_p50!$A$2:$C$3221,3,FALSE)</f>
        <v>0.93820000000000003</v>
      </c>
      <c r="L22" s="1">
        <f>VLOOKUP(A22,[6]cty_hs_rP_gP_p75!$A$2:$C$3221,3,FALSE)</f>
        <v>0.92120000000000002</v>
      </c>
      <c r="M22" s="1">
        <f>VLOOKUP(A22,[7]cty_hs_rP_gP_pall!$A$2:$C$3221,3,FALSE)</f>
        <v>0.94020000000000004</v>
      </c>
      <c r="N22" s="1">
        <f>VLOOKUP(A22,[8]cty_coll_rP_gP_p25!$A$2:$C$3221,3,FALSE)</f>
        <v>0.47139999999999999</v>
      </c>
      <c r="O22" s="1">
        <f>VLOOKUP(A22,[9]cty_coll_rP_gP_p50!$A$2:$C$3221,3,FALSE)</f>
        <v>0.48209999999999997</v>
      </c>
      <c r="P22" s="1">
        <f>VLOOKUP(A22,[10]cty_coll_rP_gP_p75!$A$2:$C$3221,3,FALSE)</f>
        <v>0.5</v>
      </c>
      <c r="Q22" s="1">
        <f>VLOOKUP(A22,[11]cty_coll_rP_gP_pall!$A$2:$C$3221,3,FALSE)</f>
        <v>0.4879</v>
      </c>
    </row>
    <row r="23" spans="1:17" hidden="1" x14ac:dyDescent="0.35">
      <c r="A23" t="s">
        <v>27</v>
      </c>
      <c r="B23" t="s">
        <v>3274</v>
      </c>
      <c r="C23" t="s">
        <v>3260</v>
      </c>
      <c r="D23" t="str">
        <f t="shared" si="0"/>
        <v>no</v>
      </c>
      <c r="E23" t="str">
        <f t="shared" si="1"/>
        <v>no</v>
      </c>
      <c r="F23">
        <v>58361</v>
      </c>
      <c r="G23">
        <f>VLOOKUP(A23,[1]cty_kfr_rP_gP_p50!$A$2:$C$3221,3,FALSE)</f>
        <v>68559</v>
      </c>
      <c r="H23">
        <f>VLOOKUP(A23,[2]cty_kfr_rP_gP_p75!$A$2:$C$3221,3,FALSE)</f>
        <v>79585</v>
      </c>
      <c r="I23">
        <f>VLOOKUP(A23,[3]cty_kfr_rP_gP_pall!$A$2:$C$3221,3,FALSE)</f>
        <v>61333</v>
      </c>
      <c r="J23" s="1">
        <f>VLOOKUP(A23,[4]cty_hs_rP_gP_p25!$A$2:$C$3221,3,FALSE)</f>
        <v>0.90049999999999997</v>
      </c>
      <c r="K23" s="1">
        <f>VLOOKUP(A23,[5]cty_hs_rP_gP_p50!$A$2:$C$3221,3,FALSE)</f>
        <v>0.94510000000000005</v>
      </c>
      <c r="L23" s="1">
        <f>VLOOKUP(A23,[6]cty_hs_rP_gP_p75!$A$2:$C$3221,3,FALSE)</f>
        <v>0.97240000000000004</v>
      </c>
      <c r="M23" s="1">
        <f>VLOOKUP(A23,[7]cty_hs_rP_gP_pall!$A$2:$C$3221,3,FALSE)</f>
        <v>0.90739999999999998</v>
      </c>
      <c r="N23" s="1">
        <f>VLOOKUP(A23,[8]cty_coll_rP_gP_p25!$A$2:$C$3221,3,FALSE)</f>
        <v>0.38080000000000003</v>
      </c>
      <c r="O23" s="1">
        <f>VLOOKUP(A23,[9]cty_coll_rP_gP_p50!$A$2:$C$3221,3,FALSE)</f>
        <v>0.27010000000000001</v>
      </c>
      <c r="P23" s="1">
        <f>VLOOKUP(A23,[10]cty_coll_rP_gP_p75!$A$2:$C$3221,3,FALSE)</f>
        <v>8.4500000000000006E-2</v>
      </c>
      <c r="Q23" s="1">
        <f>VLOOKUP(A23,[11]cty_coll_rP_gP_pall!$A$2:$C$3221,3,FALSE)</f>
        <v>0.34289999999999998</v>
      </c>
    </row>
    <row r="24" spans="1:17" hidden="1" x14ac:dyDescent="0.35">
      <c r="A24" t="s">
        <v>28</v>
      </c>
      <c r="B24" t="s">
        <v>3275</v>
      </c>
      <c r="C24" t="s">
        <v>3252</v>
      </c>
      <c r="D24" t="str">
        <f t="shared" si="0"/>
        <v>no</v>
      </c>
      <c r="E24" t="str">
        <f t="shared" si="1"/>
        <v>no</v>
      </c>
      <c r="F24">
        <v>58176</v>
      </c>
      <c r="G24">
        <f>VLOOKUP(A24,[1]cty_kfr_rP_gP_p50!$A$2:$C$3221,3,FALSE)</f>
        <v>67209</v>
      </c>
      <c r="H24">
        <f>VLOOKUP(A24,[2]cty_kfr_rP_gP_p75!$A$2:$C$3221,3,FALSE)</f>
        <v>76843</v>
      </c>
      <c r="I24">
        <f>VLOOKUP(A24,[3]cty_kfr_rP_gP_pall!$A$2:$C$3221,3,FALSE)</f>
        <v>68034</v>
      </c>
      <c r="J24" s="1">
        <f>VLOOKUP(A24,[4]cty_hs_rP_gP_p25!$A$2:$C$3221,3,FALSE)</f>
        <v>0.87980000000000003</v>
      </c>
      <c r="K24" s="1">
        <f>VLOOKUP(A24,[5]cty_hs_rP_gP_p50!$A$2:$C$3221,3,FALSE)</f>
        <v>0.90620000000000001</v>
      </c>
      <c r="L24" s="1">
        <f>VLOOKUP(A24,[6]cty_hs_rP_gP_p75!$A$2:$C$3221,3,FALSE)</f>
        <v>0.92230000000000001</v>
      </c>
      <c r="M24" s="1">
        <f>VLOOKUP(A24,[7]cty_hs_rP_gP_pall!$A$2:$C$3221,3,FALSE)</f>
        <v>0.90600000000000003</v>
      </c>
      <c r="N24" s="1">
        <f>VLOOKUP(A24,[8]cty_coll_rP_gP_p25!$A$2:$C$3221,3,FALSE)</f>
        <v>0.27600000000000002</v>
      </c>
      <c r="O24" s="1">
        <f>VLOOKUP(A24,[9]cty_coll_rP_gP_p50!$A$2:$C$3221,3,FALSE)</f>
        <v>0.36059999999999998</v>
      </c>
      <c r="P24" s="1">
        <f>VLOOKUP(A24,[10]cty_coll_rP_gP_p75!$A$2:$C$3221,3,FALSE)</f>
        <v>0.50260000000000005</v>
      </c>
      <c r="Q24" s="1">
        <f>VLOOKUP(A24,[11]cty_coll_rP_gP_pall!$A$2:$C$3221,3,FALSE)</f>
        <v>0.4052</v>
      </c>
    </row>
    <row r="25" spans="1:17" hidden="1" x14ac:dyDescent="0.35">
      <c r="A25" t="s">
        <v>29</v>
      </c>
      <c r="B25" t="s">
        <v>3276</v>
      </c>
      <c r="C25" t="s">
        <v>3277</v>
      </c>
      <c r="D25" t="str">
        <f t="shared" si="0"/>
        <v>no</v>
      </c>
      <c r="E25" t="str">
        <f t="shared" si="1"/>
        <v>no</v>
      </c>
      <c r="F25">
        <v>58094</v>
      </c>
      <c r="G25">
        <f>VLOOKUP(A25,[1]cty_kfr_rP_gP_p50!$A$2:$C$3221,3,FALSE)</f>
        <v>67021</v>
      </c>
      <c r="H25">
        <f>VLOOKUP(A25,[2]cty_kfr_rP_gP_p75!$A$2:$C$3221,3,FALSE)</f>
        <v>76531</v>
      </c>
      <c r="I25">
        <f>VLOOKUP(A25,[3]cty_kfr_rP_gP_pall!$A$2:$C$3221,3,FALSE)</f>
        <v>67080</v>
      </c>
      <c r="J25" s="1">
        <f>VLOOKUP(A25,[4]cty_hs_rP_gP_p25!$A$2:$C$3221,3,FALSE)</f>
        <v>0.89980000000000004</v>
      </c>
      <c r="K25" s="1">
        <f>VLOOKUP(A25,[5]cty_hs_rP_gP_p50!$A$2:$C$3221,3,FALSE)</f>
        <v>0.92210000000000003</v>
      </c>
      <c r="L25" s="1">
        <f>VLOOKUP(A25,[6]cty_hs_rP_gP_p75!$A$2:$C$3221,3,FALSE)</f>
        <v>0.93559999999999999</v>
      </c>
      <c r="M25" s="1">
        <f>VLOOKUP(A25,[7]cty_hs_rP_gP_pall!$A$2:$C$3221,3,FALSE)</f>
        <v>0.91849999999999998</v>
      </c>
      <c r="N25" s="1">
        <f>VLOOKUP(A25,[8]cty_coll_rP_gP_p25!$A$2:$C$3221,3,FALSE)</f>
        <v>0.39889999999999998</v>
      </c>
      <c r="O25" s="1">
        <f>VLOOKUP(A25,[9]cty_coll_rP_gP_p50!$A$2:$C$3221,3,FALSE)</f>
        <v>0.46500000000000002</v>
      </c>
      <c r="P25" s="1">
        <f>VLOOKUP(A25,[10]cty_coll_rP_gP_p75!$A$2:$C$3221,3,FALSE)</f>
        <v>0.57589999999999997</v>
      </c>
      <c r="Q25" s="1">
        <f>VLOOKUP(A25,[11]cty_coll_rP_gP_pall!$A$2:$C$3221,3,FALSE)</f>
        <v>0.47949999999999998</v>
      </c>
    </row>
    <row r="26" spans="1:17" hidden="1" x14ac:dyDescent="0.35">
      <c r="A26" t="s">
        <v>30</v>
      </c>
      <c r="B26" t="s">
        <v>3278</v>
      </c>
      <c r="C26" t="s">
        <v>3260</v>
      </c>
      <c r="D26" t="str">
        <f t="shared" si="0"/>
        <v>no</v>
      </c>
      <c r="E26" t="str">
        <f t="shared" si="1"/>
        <v>no</v>
      </c>
      <c r="F26">
        <v>58062</v>
      </c>
      <c r="G26">
        <f>VLOOKUP(A26,[1]cty_kfr_rP_gP_p50!$A$2:$C$3221,3,FALSE)</f>
        <v>68315</v>
      </c>
      <c r="H26">
        <f>VLOOKUP(A26,[2]cty_kfr_rP_gP_p75!$A$2:$C$3221,3,FALSE)</f>
        <v>79411</v>
      </c>
      <c r="I26">
        <f>VLOOKUP(A26,[3]cty_kfr_rP_gP_pall!$A$2:$C$3221,3,FALSE)</f>
        <v>66101</v>
      </c>
      <c r="J26" s="1">
        <f>VLOOKUP(A26,[4]cty_hs_rP_gP_p25!$A$2:$C$3221,3,FALSE)</f>
        <v>0.90649999999999997</v>
      </c>
      <c r="K26" s="1">
        <f>VLOOKUP(A26,[5]cty_hs_rP_gP_p50!$A$2:$C$3221,3,FALSE)</f>
        <v>0.91069999999999995</v>
      </c>
      <c r="L26" s="1">
        <f>VLOOKUP(A26,[6]cty_hs_rP_gP_p75!$A$2:$C$3221,3,FALSE)</f>
        <v>0.91320000000000001</v>
      </c>
      <c r="M26" s="1">
        <f>VLOOKUP(A26,[7]cty_hs_rP_gP_pall!$A$2:$C$3221,3,FALSE)</f>
        <v>0.90890000000000004</v>
      </c>
      <c r="N26" s="1">
        <f>VLOOKUP(A26,[8]cty_coll_rP_gP_p25!$A$2:$C$3221,3,FALSE)</f>
        <v>0.34489999999999998</v>
      </c>
      <c r="O26" s="1">
        <f>VLOOKUP(A26,[9]cty_coll_rP_gP_p50!$A$2:$C$3221,3,FALSE)</f>
        <v>0.42049999999999998</v>
      </c>
      <c r="P26" s="1">
        <f>VLOOKUP(A26,[10]cty_coll_rP_gP_p75!$A$2:$C$3221,3,FALSE)</f>
        <v>0.54730000000000001</v>
      </c>
      <c r="Q26" s="1">
        <f>VLOOKUP(A26,[11]cty_coll_rP_gP_pall!$A$2:$C$3221,3,FALSE)</f>
        <v>0.41420000000000001</v>
      </c>
    </row>
    <row r="27" spans="1:17" hidden="1" x14ac:dyDescent="0.35">
      <c r="A27" t="s">
        <v>31</v>
      </c>
      <c r="B27" t="s">
        <v>3279</v>
      </c>
      <c r="C27" t="s">
        <v>3260</v>
      </c>
      <c r="D27" t="str">
        <f t="shared" si="0"/>
        <v>no</v>
      </c>
      <c r="E27" t="str">
        <f t="shared" si="1"/>
        <v>no</v>
      </c>
      <c r="F27">
        <v>57874</v>
      </c>
      <c r="G27">
        <f>VLOOKUP(A27,[1]cty_kfr_rP_gP_p50!$A$2:$C$3221,3,FALSE)</f>
        <v>50957</v>
      </c>
      <c r="H27">
        <f>VLOOKUP(A27,[2]cty_kfr_rP_gP_p75!$A$2:$C$3221,3,FALSE)</f>
        <v>45021</v>
      </c>
      <c r="I27">
        <f>VLOOKUP(A27,[3]cty_kfr_rP_gP_pall!$A$2:$C$3221,3,FALSE)</f>
        <v>53436</v>
      </c>
      <c r="J27" s="1">
        <f>VLOOKUP(A27,[4]cty_hs_rP_gP_p25!$A$2:$C$3221,3,FALSE)</f>
        <v>0</v>
      </c>
      <c r="K27" s="1">
        <f>VLOOKUP(A27,[5]cty_hs_rP_gP_p50!$A$2:$C$3221,3,FALSE)</f>
        <v>0</v>
      </c>
      <c r="L27" s="1">
        <f>VLOOKUP(A27,[6]cty_hs_rP_gP_p75!$A$2:$C$3221,3,FALSE)</f>
        <v>0</v>
      </c>
      <c r="M27" s="1">
        <f>VLOOKUP(A27,[7]cty_hs_rP_gP_pall!$A$2:$C$3221,3,FALSE)</f>
        <v>0</v>
      </c>
      <c r="N27" s="1">
        <f>VLOOKUP(A27,[8]cty_coll_rP_gP_p25!$A$2:$C$3221,3,FALSE)</f>
        <v>0</v>
      </c>
      <c r="O27" s="1">
        <f>VLOOKUP(A27,[9]cty_coll_rP_gP_p50!$A$2:$C$3221,3,FALSE)</f>
        <v>0</v>
      </c>
      <c r="P27" s="1">
        <f>VLOOKUP(A27,[10]cty_coll_rP_gP_p75!$A$2:$C$3221,3,FALSE)</f>
        <v>0</v>
      </c>
      <c r="Q27" s="1">
        <f>VLOOKUP(A27,[11]cty_coll_rP_gP_pall!$A$2:$C$3221,3,FALSE)</f>
        <v>0</v>
      </c>
    </row>
    <row r="28" spans="1:17" hidden="1" x14ac:dyDescent="0.35">
      <c r="A28" t="s">
        <v>32</v>
      </c>
      <c r="B28" t="s">
        <v>3280</v>
      </c>
      <c r="C28" t="s">
        <v>3252</v>
      </c>
      <c r="D28" t="str">
        <f t="shared" si="0"/>
        <v>no</v>
      </c>
      <c r="E28" t="str">
        <f t="shared" si="1"/>
        <v>no</v>
      </c>
      <c r="F28">
        <v>57497</v>
      </c>
      <c r="G28">
        <f>VLOOKUP(A28,[1]cty_kfr_rP_gP_p50!$A$2:$C$3221,3,FALSE)</f>
        <v>74365</v>
      </c>
      <c r="H28">
        <f>VLOOKUP(A28,[2]cty_kfr_rP_gP_p75!$A$2:$C$3221,3,FALSE)</f>
        <v>94537</v>
      </c>
      <c r="I28">
        <f>VLOOKUP(A28,[3]cty_kfr_rP_gP_pall!$A$2:$C$3221,3,FALSE)</f>
        <v>68786</v>
      </c>
      <c r="J28" s="1">
        <f>VLOOKUP(A28,[4]cty_hs_rP_gP_p25!$A$2:$C$3221,3,FALSE)</f>
        <v>0.80059999999999998</v>
      </c>
      <c r="K28" s="1">
        <f>VLOOKUP(A28,[5]cty_hs_rP_gP_p50!$A$2:$C$3221,3,FALSE)</f>
        <v>0.92049999999999998</v>
      </c>
      <c r="L28" s="1">
        <f>VLOOKUP(A28,[6]cty_hs_rP_gP_p75!$A$2:$C$3221,3,FALSE)</f>
        <v>0.99370000000000003</v>
      </c>
      <c r="M28" s="1">
        <f>VLOOKUP(A28,[7]cty_hs_rP_gP_pall!$A$2:$C$3221,3,FALSE)</f>
        <v>0.87549999999999994</v>
      </c>
      <c r="N28" s="1">
        <f>VLOOKUP(A28,[8]cty_coll_rP_gP_p25!$A$2:$C$3221,3,FALSE)</f>
        <v>0.2369</v>
      </c>
      <c r="O28" s="1">
        <f>VLOOKUP(A28,[9]cty_coll_rP_gP_p50!$A$2:$C$3221,3,FALSE)</f>
        <v>0.3337</v>
      </c>
      <c r="P28" s="1">
        <f>VLOOKUP(A28,[10]cty_coll_rP_gP_p75!$A$2:$C$3221,3,FALSE)</f>
        <v>0.49609999999999999</v>
      </c>
      <c r="Q28" s="1">
        <f>VLOOKUP(A28,[11]cty_coll_rP_gP_pall!$A$2:$C$3221,3,FALSE)</f>
        <v>0.35049999999999998</v>
      </c>
    </row>
    <row r="29" spans="1:17" hidden="1" x14ac:dyDescent="0.35">
      <c r="A29" t="s">
        <v>33</v>
      </c>
      <c r="B29" t="s">
        <v>3281</v>
      </c>
      <c r="C29" t="s">
        <v>3252</v>
      </c>
      <c r="D29" t="str">
        <f t="shared" si="0"/>
        <v>no</v>
      </c>
      <c r="E29" t="str">
        <f t="shared" si="1"/>
        <v>no</v>
      </c>
      <c r="F29">
        <v>57392</v>
      </c>
      <c r="G29">
        <f>VLOOKUP(A29,[1]cty_kfr_rP_gP_p50!$A$2:$C$3221,3,FALSE)</f>
        <v>63994</v>
      </c>
      <c r="H29">
        <f>VLOOKUP(A29,[2]cty_kfr_rP_gP_p75!$A$2:$C$3221,3,FALSE)</f>
        <v>70852</v>
      </c>
      <c r="I29">
        <f>VLOOKUP(A29,[3]cty_kfr_rP_gP_pall!$A$2:$C$3221,3,FALSE)</f>
        <v>59975</v>
      </c>
      <c r="J29" s="1">
        <f>VLOOKUP(A29,[4]cty_hs_rP_gP_p25!$A$2:$C$3221,3,FALSE)</f>
        <v>0.90620000000000001</v>
      </c>
      <c r="K29" s="1">
        <f>VLOOKUP(A29,[5]cty_hs_rP_gP_p50!$A$2:$C$3221,3,FALSE)</f>
        <v>0.84889999999999999</v>
      </c>
      <c r="L29" s="1">
        <f>VLOOKUP(A29,[6]cty_hs_rP_gP_p75!$A$2:$C$3221,3,FALSE)</f>
        <v>0.81399999999999995</v>
      </c>
      <c r="M29" s="1">
        <f>VLOOKUP(A29,[7]cty_hs_rP_gP_pall!$A$2:$C$3221,3,FALSE)</f>
        <v>0.89370000000000005</v>
      </c>
      <c r="N29" s="1">
        <f>VLOOKUP(A29,[8]cty_coll_rP_gP_p25!$A$2:$C$3221,3,FALSE)</f>
        <v>0.35510000000000003</v>
      </c>
      <c r="O29" s="1">
        <f>VLOOKUP(A29,[9]cty_coll_rP_gP_p50!$A$2:$C$3221,3,FALSE)</f>
        <v>0.39219999999999999</v>
      </c>
      <c r="P29" s="1">
        <f>VLOOKUP(A29,[10]cty_coll_rP_gP_p75!$A$2:$C$3221,3,FALSE)</f>
        <v>0.45440000000000003</v>
      </c>
      <c r="Q29" s="1">
        <f>VLOOKUP(A29,[11]cty_coll_rP_gP_pall!$A$2:$C$3221,3,FALSE)</f>
        <v>0.37340000000000001</v>
      </c>
    </row>
    <row r="30" spans="1:17" hidden="1" x14ac:dyDescent="0.35">
      <c r="A30" t="s">
        <v>34</v>
      </c>
      <c r="B30" t="s">
        <v>3282</v>
      </c>
      <c r="C30" t="s">
        <v>3250</v>
      </c>
      <c r="D30" t="str">
        <f t="shared" si="0"/>
        <v>no</v>
      </c>
      <c r="E30" t="str">
        <f t="shared" si="1"/>
        <v>no</v>
      </c>
      <c r="F30">
        <v>57374</v>
      </c>
      <c r="G30">
        <f>VLOOKUP(A30,[1]cty_kfr_rP_gP_p50!$A$2:$C$3221,3,FALSE)</f>
        <v>61006</v>
      </c>
      <c r="H30">
        <f>VLOOKUP(A30,[2]cty_kfr_rP_gP_p75!$A$2:$C$3221,3,FALSE)</f>
        <v>64668</v>
      </c>
      <c r="I30">
        <f>VLOOKUP(A30,[3]cty_kfr_rP_gP_pall!$A$2:$C$3221,3,FALSE)</f>
        <v>59622</v>
      </c>
      <c r="J30" s="1">
        <f>VLOOKUP(A30,[4]cty_hs_rP_gP_p25!$A$2:$C$3221,3,FALSE)</f>
        <v>0.84260000000000002</v>
      </c>
      <c r="K30" s="1">
        <f>VLOOKUP(A30,[5]cty_hs_rP_gP_p50!$A$2:$C$3221,3,FALSE)</f>
        <v>0.91359999999999997</v>
      </c>
      <c r="L30" s="1">
        <f>VLOOKUP(A30,[6]cty_hs_rP_gP_p75!$A$2:$C$3221,3,FALSE)</f>
        <v>0.95699999999999996</v>
      </c>
      <c r="M30" s="1">
        <f>VLOOKUP(A30,[7]cty_hs_rP_gP_pall!$A$2:$C$3221,3,FALSE)</f>
        <v>0.89480000000000004</v>
      </c>
      <c r="N30" s="1">
        <f>VLOOKUP(A30,[8]cty_coll_rP_gP_p25!$A$2:$C$3221,3,FALSE)</f>
        <v>0.3649</v>
      </c>
      <c r="O30" s="1">
        <f>VLOOKUP(A30,[9]cty_coll_rP_gP_p50!$A$2:$C$3221,3,FALSE)</f>
        <v>0.46479999999999999</v>
      </c>
      <c r="P30" s="1">
        <f>VLOOKUP(A30,[10]cty_coll_rP_gP_p75!$A$2:$C$3221,3,FALSE)</f>
        <v>0.63229999999999997</v>
      </c>
      <c r="Q30" s="1">
        <f>VLOOKUP(A30,[11]cty_coll_rP_gP_pall!$A$2:$C$3221,3,FALSE)</f>
        <v>0.45040000000000002</v>
      </c>
    </row>
    <row r="31" spans="1:17" hidden="1" x14ac:dyDescent="0.35">
      <c r="A31" t="s">
        <v>35</v>
      </c>
      <c r="B31" t="s">
        <v>3283</v>
      </c>
      <c r="C31" t="s">
        <v>3252</v>
      </c>
      <c r="D31" t="str">
        <f t="shared" si="0"/>
        <v>no</v>
      </c>
      <c r="E31" t="str">
        <f t="shared" si="1"/>
        <v>no</v>
      </c>
      <c r="F31">
        <v>57335</v>
      </c>
      <c r="G31">
        <f>VLOOKUP(A31,[1]cty_kfr_rP_gP_p50!$A$2:$C$3221,3,FALSE)</f>
        <v>65394</v>
      </c>
      <c r="H31">
        <f>VLOOKUP(A31,[2]cty_kfr_rP_gP_p75!$A$2:$C$3221,3,FALSE)</f>
        <v>73902</v>
      </c>
      <c r="I31">
        <f>VLOOKUP(A31,[3]cty_kfr_rP_gP_pall!$A$2:$C$3221,3,FALSE)</f>
        <v>66052</v>
      </c>
      <c r="J31" s="1">
        <f>VLOOKUP(A31,[4]cty_hs_rP_gP_p25!$A$2:$C$3221,3,FALSE)</f>
        <v>0.87009999999999998</v>
      </c>
      <c r="K31" s="1">
        <f>VLOOKUP(A31,[5]cty_hs_rP_gP_p50!$A$2:$C$3221,3,FALSE)</f>
        <v>0.89970000000000006</v>
      </c>
      <c r="L31" s="1">
        <f>VLOOKUP(A31,[6]cty_hs_rP_gP_p75!$A$2:$C$3221,3,FALSE)</f>
        <v>0.91779999999999995</v>
      </c>
      <c r="M31" s="1">
        <f>VLOOKUP(A31,[7]cty_hs_rP_gP_pall!$A$2:$C$3221,3,FALSE)</f>
        <v>0.89680000000000004</v>
      </c>
      <c r="N31" s="1">
        <f>VLOOKUP(A31,[8]cty_coll_rP_gP_p25!$A$2:$C$3221,3,FALSE)</f>
        <v>0.38080000000000003</v>
      </c>
      <c r="O31" s="1">
        <f>VLOOKUP(A31,[9]cty_coll_rP_gP_p50!$A$2:$C$3221,3,FALSE)</f>
        <v>0.40889999999999999</v>
      </c>
      <c r="P31" s="1">
        <f>VLOOKUP(A31,[10]cty_coll_rP_gP_p75!$A$2:$C$3221,3,FALSE)</f>
        <v>0.45610000000000001</v>
      </c>
      <c r="Q31" s="1">
        <f>VLOOKUP(A31,[11]cty_coll_rP_gP_pall!$A$2:$C$3221,3,FALSE)</f>
        <v>0.42120000000000002</v>
      </c>
    </row>
    <row r="32" spans="1:17" hidden="1" x14ac:dyDescent="0.35">
      <c r="A32" t="s">
        <v>36</v>
      </c>
      <c r="B32" t="s">
        <v>3284</v>
      </c>
      <c r="C32" t="s">
        <v>3285</v>
      </c>
      <c r="D32" t="str">
        <f t="shared" si="0"/>
        <v>no</v>
      </c>
      <c r="E32" t="str">
        <f t="shared" si="1"/>
        <v>no</v>
      </c>
      <c r="F32">
        <v>57241</v>
      </c>
      <c r="G32">
        <f>VLOOKUP(A32,[1]cty_kfr_rP_gP_p50!$A$2:$C$3221,3,FALSE)</f>
        <v>56050</v>
      </c>
      <c r="H32">
        <f>VLOOKUP(A32,[2]cty_kfr_rP_gP_p75!$A$2:$C$3221,3,FALSE)</f>
        <v>54938</v>
      </c>
      <c r="I32">
        <f>VLOOKUP(A32,[3]cty_kfr_rP_gP_pall!$A$2:$C$3221,3,FALSE)</f>
        <v>54626</v>
      </c>
      <c r="J32" s="1">
        <f>VLOOKUP(A32,[4]cty_hs_rP_gP_p25!$A$2:$C$3221,3,FALSE)</f>
        <v>0</v>
      </c>
      <c r="K32" s="1">
        <f>VLOOKUP(A32,[5]cty_hs_rP_gP_p50!$A$2:$C$3221,3,FALSE)</f>
        <v>0</v>
      </c>
      <c r="L32" s="1">
        <f>VLOOKUP(A32,[6]cty_hs_rP_gP_p75!$A$2:$C$3221,3,FALSE)</f>
        <v>0</v>
      </c>
      <c r="M32" s="1">
        <f>VLOOKUP(A32,[7]cty_hs_rP_gP_pall!$A$2:$C$3221,3,FALSE)</f>
        <v>0</v>
      </c>
      <c r="N32" s="1">
        <f>VLOOKUP(A32,[8]cty_coll_rP_gP_p25!$A$2:$C$3221,3,FALSE)</f>
        <v>0</v>
      </c>
      <c r="O32" s="1">
        <f>VLOOKUP(A32,[9]cty_coll_rP_gP_p50!$A$2:$C$3221,3,FALSE)</f>
        <v>0</v>
      </c>
      <c r="P32" s="1">
        <f>VLOOKUP(A32,[10]cty_coll_rP_gP_p75!$A$2:$C$3221,3,FALSE)</f>
        <v>0</v>
      </c>
      <c r="Q32" s="1">
        <f>VLOOKUP(A32,[11]cty_coll_rP_gP_pall!$A$2:$C$3221,3,FALSE)</f>
        <v>0</v>
      </c>
    </row>
    <row r="33" spans="1:17" hidden="1" x14ac:dyDescent="0.35">
      <c r="A33" t="s">
        <v>37</v>
      </c>
      <c r="B33" t="s">
        <v>3286</v>
      </c>
      <c r="C33" t="s">
        <v>3252</v>
      </c>
      <c r="D33" t="str">
        <f t="shared" si="0"/>
        <v>no</v>
      </c>
      <c r="E33" t="str">
        <f t="shared" si="1"/>
        <v>no</v>
      </c>
      <c r="F33">
        <v>57202</v>
      </c>
      <c r="G33">
        <f>VLOOKUP(A33,[1]cty_kfr_rP_gP_p50!$A$2:$C$3221,3,FALSE)</f>
        <v>65261</v>
      </c>
      <c r="H33">
        <f>VLOOKUP(A33,[2]cty_kfr_rP_gP_p75!$A$2:$C$3221,3,FALSE)</f>
        <v>73770</v>
      </c>
      <c r="I33">
        <f>VLOOKUP(A33,[3]cty_kfr_rP_gP_pall!$A$2:$C$3221,3,FALSE)</f>
        <v>65076</v>
      </c>
      <c r="J33" s="1">
        <f>VLOOKUP(A33,[4]cty_hs_rP_gP_p25!$A$2:$C$3221,3,FALSE)</f>
        <v>0.83230000000000004</v>
      </c>
      <c r="K33" s="1">
        <f>VLOOKUP(A33,[5]cty_hs_rP_gP_p50!$A$2:$C$3221,3,FALSE)</f>
        <v>0.89870000000000005</v>
      </c>
      <c r="L33" s="1">
        <f>VLOOKUP(A33,[6]cty_hs_rP_gP_p75!$A$2:$C$3221,3,FALSE)</f>
        <v>0.93920000000000003</v>
      </c>
      <c r="M33" s="1">
        <f>VLOOKUP(A33,[7]cty_hs_rP_gP_pall!$A$2:$C$3221,3,FALSE)</f>
        <v>0.88390000000000002</v>
      </c>
      <c r="N33" s="1">
        <f>VLOOKUP(A33,[8]cty_coll_rP_gP_p25!$A$2:$C$3221,3,FALSE)</f>
        <v>0.33950000000000002</v>
      </c>
      <c r="O33" s="1">
        <f>VLOOKUP(A33,[9]cty_coll_rP_gP_p50!$A$2:$C$3221,3,FALSE)</f>
        <v>0.47</v>
      </c>
      <c r="P33" s="1">
        <f>VLOOKUP(A33,[10]cty_coll_rP_gP_p75!$A$2:$C$3221,3,FALSE)</f>
        <v>0.68899999999999995</v>
      </c>
      <c r="Q33" s="1">
        <f>VLOOKUP(A33,[11]cty_coll_rP_gP_pall!$A$2:$C$3221,3,FALSE)</f>
        <v>0.48020000000000002</v>
      </c>
    </row>
    <row r="34" spans="1:17" hidden="1" x14ac:dyDescent="0.35">
      <c r="A34" t="s">
        <v>38</v>
      </c>
      <c r="B34" t="s">
        <v>3287</v>
      </c>
      <c r="C34" t="s">
        <v>3288</v>
      </c>
      <c r="D34" t="str">
        <f t="shared" si="0"/>
        <v>no</v>
      </c>
      <c r="E34" t="str">
        <f t="shared" si="1"/>
        <v>no</v>
      </c>
      <c r="F34">
        <v>56826</v>
      </c>
      <c r="G34">
        <f>VLOOKUP(A34,[1]cty_kfr_rP_gP_p50!$A$2:$C$3221,3,FALSE)</f>
        <v>63837</v>
      </c>
      <c r="H34">
        <f>VLOOKUP(A34,[2]cty_kfr_rP_gP_p75!$A$2:$C$3221,3,FALSE)</f>
        <v>71161</v>
      </c>
      <c r="I34">
        <f>VLOOKUP(A34,[3]cty_kfr_rP_gP_pall!$A$2:$C$3221,3,FALSE)</f>
        <v>63189</v>
      </c>
      <c r="J34" s="1">
        <f>VLOOKUP(A34,[4]cty_hs_rP_gP_p25!$A$2:$C$3221,3,FALSE)</f>
        <v>0.89849999999999997</v>
      </c>
      <c r="K34" s="1">
        <f>VLOOKUP(A34,[5]cty_hs_rP_gP_p50!$A$2:$C$3221,3,FALSE)</f>
        <v>0.92349999999999999</v>
      </c>
      <c r="L34" s="1">
        <f>VLOOKUP(A34,[6]cty_hs_rP_gP_p75!$A$2:$C$3221,3,FALSE)</f>
        <v>0.93879999999999997</v>
      </c>
      <c r="M34" s="1">
        <f>VLOOKUP(A34,[7]cty_hs_rP_gP_pall!$A$2:$C$3221,3,FALSE)</f>
        <v>0.92</v>
      </c>
      <c r="N34" s="1">
        <f>VLOOKUP(A34,[8]cty_coll_rP_gP_p25!$A$2:$C$3221,3,FALSE)</f>
        <v>0.41689999999999999</v>
      </c>
      <c r="O34" s="1">
        <f>VLOOKUP(A34,[9]cty_coll_rP_gP_p50!$A$2:$C$3221,3,FALSE)</f>
        <v>0.37969999999999998</v>
      </c>
      <c r="P34" s="1">
        <f>VLOOKUP(A34,[10]cty_coll_rP_gP_p75!$A$2:$C$3221,3,FALSE)</f>
        <v>0.31719999999999998</v>
      </c>
      <c r="Q34" s="1">
        <f>VLOOKUP(A34,[11]cty_coll_rP_gP_pall!$A$2:$C$3221,3,FALSE)</f>
        <v>0.36249999999999999</v>
      </c>
    </row>
    <row r="35" spans="1:17" hidden="1" x14ac:dyDescent="0.35">
      <c r="A35" t="s">
        <v>39</v>
      </c>
      <c r="B35" t="s">
        <v>3289</v>
      </c>
      <c r="C35" t="s">
        <v>3252</v>
      </c>
      <c r="D35" t="str">
        <f t="shared" si="0"/>
        <v>no</v>
      </c>
      <c r="E35" t="str">
        <f t="shared" si="1"/>
        <v>no</v>
      </c>
      <c r="F35">
        <v>56694</v>
      </c>
      <c r="G35">
        <f>VLOOKUP(A35,[1]cty_kfr_rP_gP_p50!$A$2:$C$3221,3,FALSE)</f>
        <v>68459</v>
      </c>
      <c r="H35">
        <f>VLOOKUP(A35,[2]cty_kfr_rP_gP_p75!$A$2:$C$3221,3,FALSE)</f>
        <v>81461</v>
      </c>
      <c r="I35">
        <f>VLOOKUP(A35,[3]cty_kfr_rP_gP_pall!$A$2:$C$3221,3,FALSE)</f>
        <v>62837</v>
      </c>
      <c r="J35" s="1">
        <f>VLOOKUP(A35,[4]cty_hs_rP_gP_p25!$A$2:$C$3221,3,FALSE)</f>
        <v>0.89419999999999999</v>
      </c>
      <c r="K35" s="1">
        <f>VLOOKUP(A35,[5]cty_hs_rP_gP_p50!$A$2:$C$3221,3,FALSE)</f>
        <v>0.9698</v>
      </c>
      <c r="L35" s="1">
        <f>VLOOKUP(A35,[6]cty_hs_rP_gP_p75!$A$2:$C$3221,3,FALSE)</f>
        <v>1</v>
      </c>
      <c r="M35" s="1">
        <f>VLOOKUP(A35,[7]cty_hs_rP_gP_pall!$A$2:$C$3221,3,FALSE)</f>
        <v>0.92969999999999997</v>
      </c>
      <c r="N35" s="1">
        <f>VLOOKUP(A35,[8]cty_coll_rP_gP_p25!$A$2:$C$3221,3,FALSE)</f>
        <v>0.31180000000000002</v>
      </c>
      <c r="O35" s="1">
        <f>VLOOKUP(A35,[9]cty_coll_rP_gP_p50!$A$2:$C$3221,3,FALSE)</f>
        <v>0.4078</v>
      </c>
      <c r="P35" s="1">
        <f>VLOOKUP(A35,[10]cty_coll_rP_gP_p75!$A$2:$C$3221,3,FALSE)</f>
        <v>0.56869999999999998</v>
      </c>
      <c r="Q35" s="1">
        <f>VLOOKUP(A35,[11]cty_coll_rP_gP_pall!$A$2:$C$3221,3,FALSE)</f>
        <v>0.372</v>
      </c>
    </row>
    <row r="36" spans="1:17" hidden="1" x14ac:dyDescent="0.35">
      <c r="A36" t="s">
        <v>40</v>
      </c>
      <c r="B36" t="s">
        <v>3290</v>
      </c>
      <c r="C36" t="s">
        <v>3252</v>
      </c>
      <c r="D36" t="str">
        <f t="shared" si="0"/>
        <v>no</v>
      </c>
      <c r="E36" t="str">
        <f t="shared" si="1"/>
        <v>no</v>
      </c>
      <c r="F36">
        <v>56383</v>
      </c>
      <c r="G36">
        <f>VLOOKUP(A36,[1]cty_kfr_rP_gP_p50!$A$2:$C$3221,3,FALSE)</f>
        <v>66575</v>
      </c>
      <c r="H36">
        <f>VLOOKUP(A36,[2]cty_kfr_rP_gP_p75!$A$2:$C$3221,3,FALSE)</f>
        <v>77628</v>
      </c>
      <c r="I36">
        <f>VLOOKUP(A36,[3]cty_kfr_rP_gP_pall!$A$2:$C$3221,3,FALSE)</f>
        <v>65439</v>
      </c>
      <c r="J36" s="1">
        <f>VLOOKUP(A36,[4]cty_hs_rP_gP_p25!$A$2:$C$3221,3,FALSE)</f>
        <v>0.84279999999999999</v>
      </c>
      <c r="K36" s="1">
        <f>VLOOKUP(A36,[5]cty_hs_rP_gP_p50!$A$2:$C$3221,3,FALSE)</f>
        <v>0.87580000000000002</v>
      </c>
      <c r="L36" s="1">
        <f>VLOOKUP(A36,[6]cty_hs_rP_gP_p75!$A$2:$C$3221,3,FALSE)</f>
        <v>0.89600000000000002</v>
      </c>
      <c r="M36" s="1">
        <f>VLOOKUP(A36,[7]cty_hs_rP_gP_pall!$A$2:$C$3221,3,FALSE)</f>
        <v>0.86319999999999997</v>
      </c>
      <c r="N36" s="1">
        <f>VLOOKUP(A36,[8]cty_coll_rP_gP_p25!$A$2:$C$3221,3,FALSE)</f>
        <v>0.3896</v>
      </c>
      <c r="O36" s="1">
        <f>VLOOKUP(A36,[9]cty_coll_rP_gP_p50!$A$2:$C$3221,3,FALSE)</f>
        <v>0.4718</v>
      </c>
      <c r="P36" s="1">
        <f>VLOOKUP(A36,[10]cty_coll_rP_gP_p75!$A$2:$C$3221,3,FALSE)</f>
        <v>0.60960000000000003</v>
      </c>
      <c r="Q36" s="1">
        <f>VLOOKUP(A36,[11]cty_coll_rP_gP_pall!$A$2:$C$3221,3,FALSE)</f>
        <v>0.48449999999999999</v>
      </c>
    </row>
    <row r="37" spans="1:17" hidden="1" x14ac:dyDescent="0.35">
      <c r="A37" t="s">
        <v>41</v>
      </c>
      <c r="B37" t="s">
        <v>3291</v>
      </c>
      <c r="C37" t="s">
        <v>3260</v>
      </c>
      <c r="D37" t="str">
        <f t="shared" si="0"/>
        <v>no</v>
      </c>
      <c r="E37" t="str">
        <f t="shared" si="1"/>
        <v>no</v>
      </c>
      <c r="F37">
        <v>56327</v>
      </c>
      <c r="G37">
        <f>VLOOKUP(A37,[1]cty_kfr_rP_gP_p50!$A$2:$C$3221,3,FALSE)</f>
        <v>63377</v>
      </c>
      <c r="H37">
        <f>VLOOKUP(A37,[2]cty_kfr_rP_gP_p75!$A$2:$C$3221,3,FALSE)</f>
        <v>70754</v>
      </c>
      <c r="I37">
        <f>VLOOKUP(A37,[3]cty_kfr_rP_gP_pall!$A$2:$C$3221,3,FALSE)</f>
        <v>59109</v>
      </c>
      <c r="J37" s="1">
        <f>VLOOKUP(A37,[4]cty_hs_rP_gP_p25!$A$2:$C$3221,3,FALSE)</f>
        <v>0.84109999999999996</v>
      </c>
      <c r="K37" s="1">
        <f>VLOOKUP(A37,[5]cty_hs_rP_gP_p50!$A$2:$C$3221,3,FALSE)</f>
        <v>0.87760000000000005</v>
      </c>
      <c r="L37" s="1">
        <f>VLOOKUP(A37,[6]cty_hs_rP_gP_p75!$A$2:$C$3221,3,FALSE)</f>
        <v>0.89980000000000004</v>
      </c>
      <c r="M37" s="1">
        <f>VLOOKUP(A37,[7]cty_hs_rP_gP_pall!$A$2:$C$3221,3,FALSE)</f>
        <v>0.85909999999999997</v>
      </c>
      <c r="N37" s="1">
        <f>VLOOKUP(A37,[8]cty_coll_rP_gP_p25!$A$2:$C$3221,3,FALSE)</f>
        <v>0.44840000000000002</v>
      </c>
      <c r="O37" s="1">
        <f>VLOOKUP(A37,[9]cty_coll_rP_gP_p50!$A$2:$C$3221,3,FALSE)</f>
        <v>0.4859</v>
      </c>
      <c r="P37" s="1">
        <f>VLOOKUP(A37,[10]cty_coll_rP_gP_p75!$A$2:$C$3221,3,FALSE)</f>
        <v>0.54869999999999997</v>
      </c>
      <c r="Q37" s="1">
        <f>VLOOKUP(A37,[11]cty_coll_rP_gP_pall!$A$2:$C$3221,3,FALSE)</f>
        <v>0.48099999999999998</v>
      </c>
    </row>
    <row r="38" spans="1:17" hidden="1" x14ac:dyDescent="0.35">
      <c r="A38" t="s">
        <v>42</v>
      </c>
      <c r="B38" t="s">
        <v>3292</v>
      </c>
      <c r="C38" t="s">
        <v>3293</v>
      </c>
      <c r="D38" t="str">
        <f t="shared" si="0"/>
        <v>no</v>
      </c>
      <c r="E38" t="str">
        <f t="shared" si="1"/>
        <v>no</v>
      </c>
      <c r="F38">
        <v>56192</v>
      </c>
      <c r="G38">
        <f>VLOOKUP(A38,[1]cty_kfr_rP_gP_p50!$A$2:$C$3221,3,FALSE)</f>
        <v>63571</v>
      </c>
      <c r="H38">
        <f>VLOOKUP(A38,[2]cty_kfr_rP_gP_p75!$A$2:$C$3221,3,FALSE)</f>
        <v>71319</v>
      </c>
      <c r="I38">
        <f>VLOOKUP(A38,[3]cty_kfr_rP_gP_pall!$A$2:$C$3221,3,FALSE)</f>
        <v>62860</v>
      </c>
      <c r="J38" s="1">
        <f>VLOOKUP(A38,[4]cty_hs_rP_gP_p25!$A$2:$C$3221,3,FALSE)</f>
        <v>0.873</v>
      </c>
      <c r="K38" s="1">
        <f>VLOOKUP(A38,[5]cty_hs_rP_gP_p50!$A$2:$C$3221,3,FALSE)</f>
        <v>0.93179999999999996</v>
      </c>
      <c r="L38" s="1">
        <f>VLOOKUP(A38,[6]cty_hs_rP_gP_p75!$A$2:$C$3221,3,FALSE)</f>
        <v>0.9677</v>
      </c>
      <c r="M38" s="1">
        <f>VLOOKUP(A38,[7]cty_hs_rP_gP_pall!$A$2:$C$3221,3,FALSE)</f>
        <v>0.92269999999999996</v>
      </c>
      <c r="N38" s="1">
        <f>VLOOKUP(A38,[8]cty_coll_rP_gP_p25!$A$2:$C$3221,3,FALSE)</f>
        <v>0.30009999999999998</v>
      </c>
      <c r="O38" s="1">
        <f>VLOOKUP(A38,[9]cty_coll_rP_gP_p50!$A$2:$C$3221,3,FALSE)</f>
        <v>0.38929999999999998</v>
      </c>
      <c r="P38" s="1">
        <f>VLOOKUP(A38,[10]cty_coll_rP_gP_p75!$A$2:$C$3221,3,FALSE)</f>
        <v>0.53879999999999995</v>
      </c>
      <c r="Q38" s="1">
        <f>VLOOKUP(A38,[11]cty_coll_rP_gP_pall!$A$2:$C$3221,3,FALSE)</f>
        <v>0.40289999999999998</v>
      </c>
    </row>
    <row r="39" spans="1:17" hidden="1" x14ac:dyDescent="0.35">
      <c r="A39" t="s">
        <v>43</v>
      </c>
      <c r="B39" t="s">
        <v>3294</v>
      </c>
      <c r="C39" t="s">
        <v>3252</v>
      </c>
      <c r="D39" t="str">
        <f t="shared" si="0"/>
        <v>no</v>
      </c>
      <c r="E39" t="str">
        <f t="shared" si="1"/>
        <v>no</v>
      </c>
      <c r="F39">
        <v>56076</v>
      </c>
      <c r="G39">
        <f>VLOOKUP(A39,[1]cty_kfr_rP_gP_p50!$A$2:$C$3221,3,FALSE)</f>
        <v>67653</v>
      </c>
      <c r="H39">
        <f>VLOOKUP(A39,[2]cty_kfr_rP_gP_p75!$A$2:$C$3221,3,FALSE)</f>
        <v>80436</v>
      </c>
      <c r="I39">
        <f>VLOOKUP(A39,[3]cty_kfr_rP_gP_pall!$A$2:$C$3221,3,FALSE)</f>
        <v>67766</v>
      </c>
      <c r="J39" s="1">
        <f>VLOOKUP(A39,[4]cty_hs_rP_gP_p25!$A$2:$C$3221,3,FALSE)</f>
        <v>0.76139999999999997</v>
      </c>
      <c r="K39" s="1">
        <f>VLOOKUP(A39,[5]cty_hs_rP_gP_p50!$A$2:$C$3221,3,FALSE)</f>
        <v>0.89229999999999998</v>
      </c>
      <c r="L39" s="1">
        <f>VLOOKUP(A39,[6]cty_hs_rP_gP_p75!$A$2:$C$3221,3,FALSE)</f>
        <v>0.97219999999999995</v>
      </c>
      <c r="M39" s="1">
        <f>VLOOKUP(A39,[7]cty_hs_rP_gP_pall!$A$2:$C$3221,3,FALSE)</f>
        <v>0.86429999999999996</v>
      </c>
      <c r="N39" s="1">
        <f>VLOOKUP(A39,[8]cty_coll_rP_gP_p25!$A$2:$C$3221,3,FALSE)</f>
        <v>0.83479999999999999</v>
      </c>
      <c r="O39" s="1">
        <f>VLOOKUP(A39,[9]cty_coll_rP_gP_p50!$A$2:$C$3221,3,FALSE)</f>
        <v>0.72150000000000003</v>
      </c>
      <c r="P39" s="1">
        <f>VLOOKUP(A39,[10]cty_coll_rP_gP_p75!$A$2:$C$3221,3,FALSE)</f>
        <v>0.53149999999999997</v>
      </c>
      <c r="Q39" s="1">
        <f>VLOOKUP(A39,[11]cty_coll_rP_gP_pall!$A$2:$C$3221,3,FALSE)</f>
        <v>0.72760000000000002</v>
      </c>
    </row>
    <row r="40" spans="1:17" hidden="1" x14ac:dyDescent="0.35">
      <c r="A40" t="s">
        <v>44</v>
      </c>
      <c r="B40" t="s">
        <v>3295</v>
      </c>
      <c r="C40" t="s">
        <v>3285</v>
      </c>
      <c r="D40" t="str">
        <f t="shared" si="0"/>
        <v>no</v>
      </c>
      <c r="E40" t="str">
        <f t="shared" si="1"/>
        <v>no</v>
      </c>
      <c r="F40">
        <v>56000</v>
      </c>
      <c r="G40">
        <f>VLOOKUP(A40,[1]cty_kfr_rP_gP_p50!$A$2:$C$3221,3,FALSE)</f>
        <v>56441</v>
      </c>
      <c r="H40">
        <f>VLOOKUP(A40,[2]cty_kfr_rP_gP_p75!$A$2:$C$3221,3,FALSE)</f>
        <v>56863</v>
      </c>
      <c r="I40">
        <f>VLOOKUP(A40,[3]cty_kfr_rP_gP_pall!$A$2:$C$3221,3,FALSE)</f>
        <v>56603</v>
      </c>
      <c r="J40" s="1">
        <f>VLOOKUP(A40,[4]cty_hs_rP_gP_p25!$A$2:$C$3221,3,FALSE)</f>
        <v>0.93340000000000001</v>
      </c>
      <c r="K40" s="1">
        <f>VLOOKUP(A40,[5]cty_hs_rP_gP_p50!$A$2:$C$3221,3,FALSE)</f>
        <v>0.77329999999999999</v>
      </c>
      <c r="L40" s="1">
        <f>VLOOKUP(A40,[6]cty_hs_rP_gP_p75!$A$2:$C$3221,3,FALSE)</f>
        <v>0.67549999999999999</v>
      </c>
      <c r="M40" s="1">
        <f>VLOOKUP(A40,[7]cty_hs_rP_gP_pall!$A$2:$C$3221,3,FALSE)</f>
        <v>0.91259999999999997</v>
      </c>
      <c r="N40" s="1">
        <f>VLOOKUP(A40,[8]cty_coll_rP_gP_p25!$A$2:$C$3221,3,FALSE)</f>
        <v>0.30570000000000003</v>
      </c>
      <c r="O40" s="1">
        <f>VLOOKUP(A40,[9]cty_coll_rP_gP_p50!$A$2:$C$3221,3,FALSE)</f>
        <v>9.5999999999999992E-3</v>
      </c>
      <c r="P40" s="1">
        <f>VLOOKUP(A40,[10]cty_coll_rP_gP_p75!$A$2:$C$3221,3,FALSE)</f>
        <v>0</v>
      </c>
      <c r="Q40" s="1">
        <f>VLOOKUP(A40,[11]cty_coll_rP_gP_pall!$A$2:$C$3221,3,FALSE)</f>
        <v>0.27729999999999999</v>
      </c>
    </row>
    <row r="41" spans="1:17" hidden="1" x14ac:dyDescent="0.35">
      <c r="A41" t="s">
        <v>45</v>
      </c>
      <c r="B41" t="s">
        <v>3296</v>
      </c>
      <c r="C41" t="s">
        <v>3252</v>
      </c>
      <c r="D41" t="str">
        <f t="shared" si="0"/>
        <v>no</v>
      </c>
      <c r="E41" t="str">
        <f t="shared" si="1"/>
        <v>no</v>
      </c>
      <c r="F41">
        <v>55964</v>
      </c>
      <c r="G41">
        <f>VLOOKUP(A41,[1]cty_kfr_rP_gP_p50!$A$2:$C$3221,3,FALSE)</f>
        <v>64463</v>
      </c>
      <c r="H41">
        <f>VLOOKUP(A41,[2]cty_kfr_rP_gP_p75!$A$2:$C$3221,3,FALSE)</f>
        <v>73507</v>
      </c>
      <c r="I41">
        <f>VLOOKUP(A41,[3]cty_kfr_rP_gP_pall!$A$2:$C$3221,3,FALSE)</f>
        <v>63801</v>
      </c>
      <c r="J41" s="1">
        <f>VLOOKUP(A41,[4]cty_hs_rP_gP_p25!$A$2:$C$3221,3,FALSE)</f>
        <v>0.82540000000000002</v>
      </c>
      <c r="K41" s="1">
        <f>VLOOKUP(A41,[5]cty_hs_rP_gP_p50!$A$2:$C$3221,3,FALSE)</f>
        <v>0.88749999999999996</v>
      </c>
      <c r="L41" s="1">
        <f>VLOOKUP(A41,[6]cty_hs_rP_gP_p75!$A$2:$C$3221,3,FALSE)</f>
        <v>0.92530000000000001</v>
      </c>
      <c r="M41" s="1">
        <f>VLOOKUP(A41,[7]cty_hs_rP_gP_pall!$A$2:$C$3221,3,FALSE)</f>
        <v>0.88280000000000003</v>
      </c>
      <c r="N41" s="1">
        <f>VLOOKUP(A41,[8]cty_coll_rP_gP_p25!$A$2:$C$3221,3,FALSE)</f>
        <v>0.51429999999999998</v>
      </c>
      <c r="O41" s="1">
        <f>VLOOKUP(A41,[9]cty_coll_rP_gP_p50!$A$2:$C$3221,3,FALSE)</f>
        <v>0.4677</v>
      </c>
      <c r="P41" s="1">
        <f>VLOOKUP(A41,[10]cty_coll_rP_gP_p75!$A$2:$C$3221,3,FALSE)</f>
        <v>0.38940000000000002</v>
      </c>
      <c r="Q41" s="1">
        <f>VLOOKUP(A41,[11]cty_coll_rP_gP_pall!$A$2:$C$3221,3,FALSE)</f>
        <v>0.46429999999999999</v>
      </c>
    </row>
    <row r="42" spans="1:17" hidden="1" x14ac:dyDescent="0.35">
      <c r="A42" t="s">
        <v>46</v>
      </c>
      <c r="B42" t="s">
        <v>3297</v>
      </c>
      <c r="C42" t="s">
        <v>3298</v>
      </c>
      <c r="D42" t="str">
        <f t="shared" si="0"/>
        <v>no</v>
      </c>
      <c r="E42" t="str">
        <f t="shared" si="1"/>
        <v>no</v>
      </c>
      <c r="F42">
        <v>55633</v>
      </c>
      <c r="G42">
        <f>VLOOKUP(A42,[1]cty_kfr_rP_gP_p50!$A$2:$C$3221,3,FALSE)</f>
        <v>63004</v>
      </c>
      <c r="H42">
        <f>VLOOKUP(A42,[2]cty_kfr_rP_gP_p75!$A$2:$C$3221,3,FALSE)</f>
        <v>70765</v>
      </c>
      <c r="I42">
        <f>VLOOKUP(A42,[3]cty_kfr_rP_gP_pall!$A$2:$C$3221,3,FALSE)</f>
        <v>61256</v>
      </c>
      <c r="J42" s="1">
        <f>VLOOKUP(A42,[4]cty_hs_rP_gP_p25!$A$2:$C$3221,3,FALSE)</f>
        <v>0.88329999999999997</v>
      </c>
      <c r="K42" s="1">
        <f>VLOOKUP(A42,[5]cty_hs_rP_gP_p50!$A$2:$C$3221,3,FALSE)</f>
        <v>0.8679</v>
      </c>
      <c r="L42" s="1">
        <f>VLOOKUP(A42,[6]cty_hs_rP_gP_p75!$A$2:$C$3221,3,FALSE)</f>
        <v>0.85850000000000004</v>
      </c>
      <c r="M42" s="1">
        <f>VLOOKUP(A42,[7]cty_hs_rP_gP_pall!$A$2:$C$3221,3,FALSE)</f>
        <v>0.87339999999999995</v>
      </c>
      <c r="N42" s="1">
        <f>VLOOKUP(A42,[8]cty_coll_rP_gP_p25!$A$2:$C$3221,3,FALSE)</f>
        <v>0.10680000000000001</v>
      </c>
      <c r="O42" s="1">
        <f>VLOOKUP(A42,[9]cty_coll_rP_gP_p50!$A$2:$C$3221,3,FALSE)</f>
        <v>0.2457</v>
      </c>
      <c r="P42" s="1">
        <f>VLOOKUP(A42,[10]cty_coll_rP_gP_p75!$A$2:$C$3221,3,FALSE)</f>
        <v>0.47860000000000003</v>
      </c>
      <c r="Q42" s="1">
        <f>VLOOKUP(A42,[11]cty_coll_rP_gP_pall!$A$2:$C$3221,3,FALSE)</f>
        <v>0.24030000000000001</v>
      </c>
    </row>
    <row r="43" spans="1:17" hidden="1" x14ac:dyDescent="0.35">
      <c r="A43" t="s">
        <v>47</v>
      </c>
      <c r="B43" t="s">
        <v>3299</v>
      </c>
      <c r="C43" t="s">
        <v>3252</v>
      </c>
      <c r="D43" t="str">
        <f t="shared" si="0"/>
        <v>no</v>
      </c>
      <c r="E43" t="str">
        <f t="shared" si="1"/>
        <v>no</v>
      </c>
      <c r="F43">
        <v>55552</v>
      </c>
      <c r="G43">
        <f>VLOOKUP(A43,[1]cty_kfr_rP_gP_p50!$A$2:$C$3221,3,FALSE)</f>
        <v>64633</v>
      </c>
      <c r="H43">
        <f>VLOOKUP(A43,[2]cty_kfr_rP_gP_p75!$A$2:$C$3221,3,FALSE)</f>
        <v>74379</v>
      </c>
      <c r="I43">
        <f>VLOOKUP(A43,[3]cty_kfr_rP_gP_pall!$A$2:$C$3221,3,FALSE)</f>
        <v>60932</v>
      </c>
      <c r="J43" s="1">
        <f>VLOOKUP(A43,[4]cty_hs_rP_gP_p25!$A$2:$C$3221,3,FALSE)</f>
        <v>0.92769999999999997</v>
      </c>
      <c r="K43" s="1">
        <f>VLOOKUP(A43,[5]cty_hs_rP_gP_p50!$A$2:$C$3221,3,FALSE)</f>
        <v>0.89480000000000004</v>
      </c>
      <c r="L43" s="1">
        <f>VLOOKUP(A43,[6]cty_hs_rP_gP_p75!$A$2:$C$3221,3,FALSE)</f>
        <v>0.87480000000000002</v>
      </c>
      <c r="M43" s="1">
        <f>VLOOKUP(A43,[7]cty_hs_rP_gP_pall!$A$2:$C$3221,3,FALSE)</f>
        <v>0.91059999999999997</v>
      </c>
      <c r="N43" s="1">
        <f>VLOOKUP(A43,[8]cty_coll_rP_gP_p25!$A$2:$C$3221,3,FALSE)</f>
        <v>0.35499999999999998</v>
      </c>
      <c r="O43" s="1">
        <f>VLOOKUP(A43,[9]cty_coll_rP_gP_p50!$A$2:$C$3221,3,FALSE)</f>
        <v>0.44569999999999999</v>
      </c>
      <c r="P43" s="1">
        <f>VLOOKUP(A43,[10]cty_coll_rP_gP_p75!$A$2:$C$3221,3,FALSE)</f>
        <v>0.5978</v>
      </c>
      <c r="Q43" s="1">
        <f>VLOOKUP(A43,[11]cty_coll_rP_gP_pall!$A$2:$C$3221,3,FALSE)</f>
        <v>0.40910000000000002</v>
      </c>
    </row>
    <row r="44" spans="1:17" hidden="1" x14ac:dyDescent="0.35">
      <c r="A44" t="s">
        <v>48</v>
      </c>
      <c r="B44" t="s">
        <v>3300</v>
      </c>
      <c r="C44" t="s">
        <v>3252</v>
      </c>
      <c r="D44" t="str">
        <f t="shared" si="0"/>
        <v>no</v>
      </c>
      <c r="E44" t="str">
        <f t="shared" si="1"/>
        <v>no</v>
      </c>
      <c r="F44">
        <v>55547</v>
      </c>
      <c r="G44">
        <f>VLOOKUP(A44,[1]cty_kfr_rP_gP_p50!$A$2:$C$3221,3,FALSE)</f>
        <v>60260</v>
      </c>
      <c r="H44">
        <f>VLOOKUP(A44,[2]cty_kfr_rP_gP_p75!$A$2:$C$3221,3,FALSE)</f>
        <v>65087</v>
      </c>
      <c r="I44">
        <f>VLOOKUP(A44,[3]cty_kfr_rP_gP_pall!$A$2:$C$3221,3,FALSE)</f>
        <v>59665</v>
      </c>
      <c r="J44" s="1">
        <f>VLOOKUP(A44,[4]cty_hs_rP_gP_p25!$A$2:$C$3221,3,FALSE)</f>
        <v>0.8881</v>
      </c>
      <c r="K44" s="1">
        <f>VLOOKUP(A44,[5]cty_hs_rP_gP_p50!$A$2:$C$3221,3,FALSE)</f>
        <v>0.90790000000000004</v>
      </c>
      <c r="L44" s="1">
        <f>VLOOKUP(A44,[6]cty_hs_rP_gP_p75!$A$2:$C$3221,3,FALSE)</f>
        <v>0.92</v>
      </c>
      <c r="M44" s="1">
        <f>VLOOKUP(A44,[7]cty_hs_rP_gP_pall!$A$2:$C$3221,3,FALSE)</f>
        <v>0.90839999999999999</v>
      </c>
      <c r="N44" s="1">
        <f>VLOOKUP(A44,[8]cty_coll_rP_gP_p25!$A$2:$C$3221,3,FALSE)</f>
        <v>0.1195</v>
      </c>
      <c r="O44" s="1">
        <f>VLOOKUP(A44,[9]cty_coll_rP_gP_p50!$A$2:$C$3221,3,FALSE)</f>
        <v>0.29349999999999998</v>
      </c>
      <c r="P44" s="1">
        <f>VLOOKUP(A44,[10]cty_coll_rP_gP_p75!$A$2:$C$3221,3,FALSE)</f>
        <v>0.58540000000000003</v>
      </c>
      <c r="Q44" s="1">
        <f>VLOOKUP(A44,[11]cty_coll_rP_gP_pall!$A$2:$C$3221,3,FALSE)</f>
        <v>0.3947</v>
      </c>
    </row>
    <row r="45" spans="1:17" hidden="1" x14ac:dyDescent="0.35">
      <c r="A45" t="s">
        <v>49</v>
      </c>
      <c r="B45" t="s">
        <v>3301</v>
      </c>
      <c r="C45" t="s">
        <v>3252</v>
      </c>
      <c r="D45" t="str">
        <f t="shared" si="0"/>
        <v>no</v>
      </c>
      <c r="E45" t="str">
        <f t="shared" si="1"/>
        <v>no</v>
      </c>
      <c r="F45">
        <v>55207</v>
      </c>
      <c r="G45">
        <f>VLOOKUP(A45,[1]cty_kfr_rP_gP_p50!$A$2:$C$3221,3,FALSE)</f>
        <v>67799</v>
      </c>
      <c r="H45">
        <f>VLOOKUP(A45,[2]cty_kfr_rP_gP_p75!$A$2:$C$3221,3,FALSE)</f>
        <v>81911</v>
      </c>
      <c r="I45">
        <f>VLOOKUP(A45,[3]cty_kfr_rP_gP_pall!$A$2:$C$3221,3,FALSE)</f>
        <v>63999</v>
      </c>
      <c r="J45" s="1">
        <f>VLOOKUP(A45,[4]cty_hs_rP_gP_p25!$A$2:$C$3221,3,FALSE)</f>
        <v>1</v>
      </c>
      <c r="K45" s="1">
        <f>VLOOKUP(A45,[5]cty_hs_rP_gP_p50!$A$2:$C$3221,3,FALSE)</f>
        <v>0.93979999999999997</v>
      </c>
      <c r="L45" s="1">
        <f>VLOOKUP(A45,[6]cty_hs_rP_gP_p75!$A$2:$C$3221,3,FALSE)</f>
        <v>0.89459999999999995</v>
      </c>
      <c r="M45" s="1">
        <f>VLOOKUP(A45,[7]cty_hs_rP_gP_pall!$A$2:$C$3221,3,FALSE)</f>
        <v>0.94799999999999995</v>
      </c>
      <c r="N45" s="1">
        <f>VLOOKUP(A45,[8]cty_coll_rP_gP_p25!$A$2:$C$3221,3,FALSE)</f>
        <v>0.1111</v>
      </c>
      <c r="O45" s="1">
        <f>VLOOKUP(A45,[9]cty_coll_rP_gP_p50!$A$2:$C$3221,3,FALSE)</f>
        <v>0.25469999999999998</v>
      </c>
      <c r="P45" s="1">
        <f>VLOOKUP(A45,[10]cty_coll_rP_gP_p75!$A$2:$C$3221,3,FALSE)</f>
        <v>0.4955</v>
      </c>
      <c r="Q45" s="1">
        <f>VLOOKUP(A45,[11]cty_coll_rP_gP_pall!$A$2:$C$3221,3,FALSE)</f>
        <v>0.21579999999999999</v>
      </c>
    </row>
    <row r="46" spans="1:17" hidden="1" x14ac:dyDescent="0.35">
      <c r="A46" t="s">
        <v>50</v>
      </c>
      <c r="B46" t="s">
        <v>3302</v>
      </c>
      <c r="C46" t="s">
        <v>3298</v>
      </c>
      <c r="D46" t="str">
        <f t="shared" si="0"/>
        <v>no</v>
      </c>
      <c r="E46" t="str">
        <f t="shared" si="1"/>
        <v>no</v>
      </c>
      <c r="F46">
        <v>55101</v>
      </c>
      <c r="G46">
        <f>VLOOKUP(A46,[1]cty_kfr_rP_gP_p50!$A$2:$C$3221,3,FALSE)</f>
        <v>58871</v>
      </c>
      <c r="H46">
        <f>VLOOKUP(A46,[2]cty_kfr_rP_gP_p75!$A$2:$C$3221,3,FALSE)</f>
        <v>62686</v>
      </c>
      <c r="I46">
        <f>VLOOKUP(A46,[3]cty_kfr_rP_gP_pall!$A$2:$C$3221,3,FALSE)</f>
        <v>58835</v>
      </c>
      <c r="J46" s="1">
        <f>VLOOKUP(A46,[4]cty_hs_rP_gP_p25!$A$2:$C$3221,3,FALSE)</f>
        <v>0.92620000000000002</v>
      </c>
      <c r="K46" s="1">
        <f>VLOOKUP(A46,[5]cty_hs_rP_gP_p50!$A$2:$C$3221,3,FALSE)</f>
        <v>0.96430000000000005</v>
      </c>
      <c r="L46" s="1">
        <f>VLOOKUP(A46,[6]cty_hs_rP_gP_p75!$A$2:$C$3221,3,FALSE)</f>
        <v>0.98750000000000004</v>
      </c>
      <c r="M46" s="1">
        <f>VLOOKUP(A46,[7]cty_hs_rP_gP_pall!$A$2:$C$3221,3,FALSE)</f>
        <v>0.96</v>
      </c>
      <c r="N46" s="1">
        <f>VLOOKUP(A46,[8]cty_coll_rP_gP_p25!$A$2:$C$3221,3,FALSE)</f>
        <v>0.25669999999999998</v>
      </c>
      <c r="O46" s="1">
        <f>VLOOKUP(A46,[9]cty_coll_rP_gP_p50!$A$2:$C$3221,3,FALSE)</f>
        <v>0.28470000000000001</v>
      </c>
      <c r="P46" s="1">
        <f>VLOOKUP(A46,[10]cty_coll_rP_gP_p75!$A$2:$C$3221,3,FALSE)</f>
        <v>0.33179999999999998</v>
      </c>
      <c r="Q46" s="1">
        <f>VLOOKUP(A46,[11]cty_coll_rP_gP_pall!$A$2:$C$3221,3,FALSE)</f>
        <v>0.29730000000000001</v>
      </c>
    </row>
    <row r="47" spans="1:17" hidden="1" x14ac:dyDescent="0.35">
      <c r="A47" t="s">
        <v>51</v>
      </c>
      <c r="B47" t="s">
        <v>3303</v>
      </c>
      <c r="C47" t="s">
        <v>3252</v>
      </c>
      <c r="D47" t="str">
        <f t="shared" si="0"/>
        <v>no</v>
      </c>
      <c r="E47" t="str">
        <f t="shared" si="1"/>
        <v>no</v>
      </c>
      <c r="F47">
        <v>55101</v>
      </c>
      <c r="G47">
        <f>VLOOKUP(A47,[1]cty_kfr_rP_gP_p50!$A$2:$C$3221,3,FALSE)</f>
        <v>61408</v>
      </c>
      <c r="H47">
        <f>VLOOKUP(A47,[2]cty_kfr_rP_gP_p75!$A$2:$C$3221,3,FALSE)</f>
        <v>67991</v>
      </c>
      <c r="I47">
        <f>VLOOKUP(A47,[3]cty_kfr_rP_gP_pall!$A$2:$C$3221,3,FALSE)</f>
        <v>59668</v>
      </c>
      <c r="J47" s="1">
        <f>VLOOKUP(A47,[4]cty_hs_rP_gP_p25!$A$2:$C$3221,3,FALSE)</f>
        <v>0.78710000000000002</v>
      </c>
      <c r="K47" s="1">
        <f>VLOOKUP(A47,[5]cty_hs_rP_gP_p50!$A$2:$C$3221,3,FALSE)</f>
        <v>0.88300000000000001</v>
      </c>
      <c r="L47" s="1">
        <f>VLOOKUP(A47,[6]cty_hs_rP_gP_p75!$A$2:$C$3221,3,FALSE)</f>
        <v>0.94159999999999999</v>
      </c>
      <c r="M47" s="1">
        <f>VLOOKUP(A47,[7]cty_hs_rP_gP_pall!$A$2:$C$3221,3,FALSE)</f>
        <v>0.86519999999999997</v>
      </c>
      <c r="N47" s="1">
        <f>VLOOKUP(A47,[8]cty_coll_rP_gP_p25!$A$2:$C$3221,3,FALSE)</f>
        <v>0.37109999999999999</v>
      </c>
      <c r="O47" s="1">
        <f>VLOOKUP(A47,[9]cty_coll_rP_gP_p50!$A$2:$C$3221,3,FALSE)</f>
        <v>0.36449999999999999</v>
      </c>
      <c r="P47" s="1">
        <f>VLOOKUP(A47,[10]cty_coll_rP_gP_p75!$A$2:$C$3221,3,FALSE)</f>
        <v>0.35349999999999998</v>
      </c>
      <c r="Q47" s="1">
        <f>VLOOKUP(A47,[11]cty_coll_rP_gP_pall!$A$2:$C$3221,3,FALSE)</f>
        <v>0.3604</v>
      </c>
    </row>
    <row r="48" spans="1:17" hidden="1" x14ac:dyDescent="0.35">
      <c r="A48" t="s">
        <v>52</v>
      </c>
      <c r="B48" t="s">
        <v>3304</v>
      </c>
      <c r="C48" t="s">
        <v>3260</v>
      </c>
      <c r="D48" t="str">
        <f t="shared" si="0"/>
        <v>no</v>
      </c>
      <c r="E48" t="str">
        <f t="shared" si="1"/>
        <v>no</v>
      </c>
      <c r="F48">
        <v>54979</v>
      </c>
      <c r="G48">
        <f>VLOOKUP(A48,[1]cty_kfr_rP_gP_p50!$A$2:$C$3221,3,FALSE)</f>
        <v>66490</v>
      </c>
      <c r="H48">
        <f>VLOOKUP(A48,[2]cty_kfr_rP_gP_p75!$A$2:$C$3221,3,FALSE)</f>
        <v>79214</v>
      </c>
      <c r="I48">
        <f>VLOOKUP(A48,[3]cty_kfr_rP_gP_pall!$A$2:$C$3221,3,FALSE)</f>
        <v>64246</v>
      </c>
      <c r="J48" s="1">
        <f>VLOOKUP(A48,[4]cty_hs_rP_gP_p25!$A$2:$C$3221,3,FALSE)</f>
        <v>0.83150000000000002</v>
      </c>
      <c r="K48" s="1">
        <f>VLOOKUP(A48,[5]cty_hs_rP_gP_p50!$A$2:$C$3221,3,FALSE)</f>
        <v>0.89839999999999998</v>
      </c>
      <c r="L48" s="1">
        <f>VLOOKUP(A48,[6]cty_hs_rP_gP_p75!$A$2:$C$3221,3,FALSE)</f>
        <v>0.93920000000000003</v>
      </c>
      <c r="M48" s="1">
        <f>VLOOKUP(A48,[7]cty_hs_rP_gP_pall!$A$2:$C$3221,3,FALSE)</f>
        <v>0.8831</v>
      </c>
      <c r="N48" s="1">
        <f>VLOOKUP(A48,[8]cty_coll_rP_gP_p25!$A$2:$C$3221,3,FALSE)</f>
        <v>0.33579999999999999</v>
      </c>
      <c r="O48" s="1">
        <f>VLOOKUP(A48,[9]cty_coll_rP_gP_p50!$A$2:$C$3221,3,FALSE)</f>
        <v>0.3926</v>
      </c>
      <c r="P48" s="1">
        <f>VLOOKUP(A48,[10]cty_coll_rP_gP_p75!$A$2:$C$3221,3,FALSE)</f>
        <v>0.48799999999999999</v>
      </c>
      <c r="Q48" s="1">
        <f>VLOOKUP(A48,[11]cty_coll_rP_gP_pall!$A$2:$C$3221,3,FALSE)</f>
        <v>0.39410000000000001</v>
      </c>
    </row>
    <row r="49" spans="1:17" hidden="1" x14ac:dyDescent="0.35">
      <c r="A49" t="s">
        <v>53</v>
      </c>
      <c r="B49" t="s">
        <v>3305</v>
      </c>
      <c r="C49" t="s">
        <v>3298</v>
      </c>
      <c r="D49" t="str">
        <f t="shared" si="0"/>
        <v>no</v>
      </c>
      <c r="E49" t="str">
        <f t="shared" si="1"/>
        <v>no</v>
      </c>
      <c r="F49">
        <v>54718</v>
      </c>
      <c r="G49">
        <f>VLOOKUP(A49,[1]cty_kfr_rP_gP_p50!$A$2:$C$3221,3,FALSE)</f>
        <v>62804</v>
      </c>
      <c r="H49">
        <f>VLOOKUP(A49,[2]cty_kfr_rP_gP_p75!$A$2:$C$3221,3,FALSE)</f>
        <v>71411</v>
      </c>
      <c r="I49">
        <f>VLOOKUP(A49,[3]cty_kfr_rP_gP_pall!$A$2:$C$3221,3,FALSE)</f>
        <v>61550</v>
      </c>
      <c r="J49" s="1">
        <f>VLOOKUP(A49,[4]cty_hs_rP_gP_p25!$A$2:$C$3221,3,FALSE)</f>
        <v>0.89480000000000004</v>
      </c>
      <c r="K49" s="1">
        <f>VLOOKUP(A49,[5]cty_hs_rP_gP_p50!$A$2:$C$3221,3,FALSE)</f>
        <v>0.92269999999999996</v>
      </c>
      <c r="L49" s="1">
        <f>VLOOKUP(A49,[6]cty_hs_rP_gP_p75!$A$2:$C$3221,3,FALSE)</f>
        <v>0.93979999999999997</v>
      </c>
      <c r="M49" s="1">
        <f>VLOOKUP(A49,[7]cty_hs_rP_gP_pall!$A$2:$C$3221,3,FALSE)</f>
        <v>0.91549999999999998</v>
      </c>
      <c r="N49" s="1">
        <f>VLOOKUP(A49,[8]cty_coll_rP_gP_p25!$A$2:$C$3221,3,FALSE)</f>
        <v>0.32490000000000002</v>
      </c>
      <c r="O49" s="1">
        <f>VLOOKUP(A49,[9]cty_coll_rP_gP_p50!$A$2:$C$3221,3,FALSE)</f>
        <v>0.33160000000000001</v>
      </c>
      <c r="P49" s="1">
        <f>VLOOKUP(A49,[10]cty_coll_rP_gP_p75!$A$2:$C$3221,3,FALSE)</f>
        <v>0.34300000000000003</v>
      </c>
      <c r="Q49" s="1">
        <f>VLOOKUP(A49,[11]cty_coll_rP_gP_pall!$A$2:$C$3221,3,FALSE)</f>
        <v>0.33139999999999997</v>
      </c>
    </row>
    <row r="50" spans="1:17" hidden="1" x14ac:dyDescent="0.35">
      <c r="A50" t="s">
        <v>54</v>
      </c>
      <c r="B50" t="s">
        <v>3306</v>
      </c>
      <c r="C50" t="s">
        <v>3252</v>
      </c>
      <c r="D50" t="str">
        <f t="shared" si="0"/>
        <v>no</v>
      </c>
      <c r="E50" t="str">
        <f t="shared" si="1"/>
        <v>no</v>
      </c>
      <c r="F50">
        <v>54703</v>
      </c>
      <c r="G50">
        <f>VLOOKUP(A50,[1]cty_kfr_rP_gP_p50!$A$2:$C$3221,3,FALSE)</f>
        <v>65257</v>
      </c>
      <c r="H50">
        <f>VLOOKUP(A50,[2]cty_kfr_rP_gP_p75!$A$2:$C$3221,3,FALSE)</f>
        <v>76803</v>
      </c>
      <c r="I50">
        <f>VLOOKUP(A50,[3]cty_kfr_rP_gP_pall!$A$2:$C$3221,3,FALSE)</f>
        <v>64782</v>
      </c>
      <c r="J50" s="1">
        <f>VLOOKUP(A50,[4]cty_hs_rP_gP_p25!$A$2:$C$3221,3,FALSE)</f>
        <v>0.83799999999999997</v>
      </c>
      <c r="K50" s="1">
        <f>VLOOKUP(A50,[5]cty_hs_rP_gP_p50!$A$2:$C$3221,3,FALSE)</f>
        <v>0.84760000000000002</v>
      </c>
      <c r="L50" s="1">
        <f>VLOOKUP(A50,[6]cty_hs_rP_gP_p75!$A$2:$C$3221,3,FALSE)</f>
        <v>0.85350000000000004</v>
      </c>
      <c r="M50" s="1">
        <f>VLOOKUP(A50,[7]cty_hs_rP_gP_pall!$A$2:$C$3221,3,FALSE)</f>
        <v>0.85089999999999999</v>
      </c>
      <c r="N50" s="1">
        <f>VLOOKUP(A50,[8]cty_coll_rP_gP_p25!$A$2:$C$3221,3,FALSE)</f>
        <v>0.37219999999999998</v>
      </c>
      <c r="O50" s="1">
        <f>VLOOKUP(A50,[9]cty_coll_rP_gP_p50!$A$2:$C$3221,3,FALSE)</f>
        <v>0.40689999999999998</v>
      </c>
      <c r="P50" s="1">
        <f>VLOOKUP(A50,[10]cty_coll_rP_gP_p75!$A$2:$C$3221,3,FALSE)</f>
        <v>0.46510000000000001</v>
      </c>
      <c r="Q50" s="1">
        <f>VLOOKUP(A50,[11]cty_coll_rP_gP_pall!$A$2:$C$3221,3,FALSE)</f>
        <v>0.4284</v>
      </c>
    </row>
    <row r="51" spans="1:17" hidden="1" x14ac:dyDescent="0.35">
      <c r="A51" t="s">
        <v>55</v>
      </c>
      <c r="B51" t="s">
        <v>3307</v>
      </c>
      <c r="C51" t="s">
        <v>3308</v>
      </c>
      <c r="D51" t="str">
        <f t="shared" si="0"/>
        <v>no</v>
      </c>
      <c r="E51" t="str">
        <f t="shared" si="1"/>
        <v>no</v>
      </c>
      <c r="F51">
        <v>54532</v>
      </c>
      <c r="G51">
        <f>VLOOKUP(A51,[1]cty_kfr_rP_gP_p50!$A$2:$C$3221,3,FALSE)</f>
        <v>58410</v>
      </c>
      <c r="H51">
        <f>VLOOKUP(A51,[2]cty_kfr_rP_gP_p75!$A$2:$C$3221,3,FALSE)</f>
        <v>62334</v>
      </c>
      <c r="I51">
        <f>VLOOKUP(A51,[3]cty_kfr_rP_gP_pall!$A$2:$C$3221,3,FALSE)</f>
        <v>57302</v>
      </c>
      <c r="J51" s="1">
        <f>VLOOKUP(A51,[4]cty_hs_rP_gP_p25!$A$2:$C$3221,3,FALSE)</f>
        <v>1</v>
      </c>
      <c r="K51" s="1">
        <f>VLOOKUP(A51,[5]cty_hs_rP_gP_p50!$A$2:$C$3221,3,FALSE)</f>
        <v>0.93030000000000002</v>
      </c>
      <c r="L51" s="1">
        <f>VLOOKUP(A51,[6]cty_hs_rP_gP_p75!$A$2:$C$3221,3,FALSE)</f>
        <v>0.86550000000000005</v>
      </c>
      <c r="M51" s="1">
        <f>VLOOKUP(A51,[7]cty_hs_rP_gP_pall!$A$2:$C$3221,3,FALSE)</f>
        <v>0.91249999999999998</v>
      </c>
      <c r="N51" s="1">
        <f>VLOOKUP(A51,[8]cty_coll_rP_gP_p25!$A$2:$C$3221,3,FALSE)</f>
        <v>0</v>
      </c>
      <c r="O51" s="1">
        <f>VLOOKUP(A51,[9]cty_coll_rP_gP_p50!$A$2:$C$3221,3,FALSE)</f>
        <v>0</v>
      </c>
      <c r="P51" s="1">
        <f>VLOOKUP(A51,[10]cty_coll_rP_gP_p75!$A$2:$C$3221,3,FALSE)</f>
        <v>0</v>
      </c>
      <c r="Q51" s="1">
        <f>VLOOKUP(A51,[11]cty_coll_rP_gP_pall!$A$2:$C$3221,3,FALSE)</f>
        <v>0</v>
      </c>
    </row>
    <row r="52" spans="1:17" hidden="1" x14ac:dyDescent="0.35">
      <c r="A52" t="s">
        <v>56</v>
      </c>
      <c r="B52" t="s">
        <v>3309</v>
      </c>
      <c r="C52" t="s">
        <v>3277</v>
      </c>
      <c r="D52" t="str">
        <f t="shared" si="0"/>
        <v>no</v>
      </c>
      <c r="E52" t="str">
        <f t="shared" si="1"/>
        <v>no</v>
      </c>
      <c r="F52">
        <v>54529</v>
      </c>
      <c r="G52">
        <f>VLOOKUP(A52,[1]cty_kfr_rP_gP_p50!$A$2:$C$3221,3,FALSE)</f>
        <v>64508</v>
      </c>
      <c r="H52">
        <f>VLOOKUP(A52,[2]cty_kfr_rP_gP_p75!$A$2:$C$3221,3,FALSE)</f>
        <v>75360</v>
      </c>
      <c r="I52">
        <f>VLOOKUP(A52,[3]cty_kfr_rP_gP_pall!$A$2:$C$3221,3,FALSE)</f>
        <v>60990</v>
      </c>
      <c r="J52" s="1">
        <f>VLOOKUP(A52,[4]cty_hs_rP_gP_p25!$A$2:$C$3221,3,FALSE)</f>
        <v>0.81459999999999999</v>
      </c>
      <c r="K52" s="1">
        <f>VLOOKUP(A52,[5]cty_hs_rP_gP_p50!$A$2:$C$3221,3,FALSE)</f>
        <v>0.87170000000000003</v>
      </c>
      <c r="L52" s="1">
        <f>VLOOKUP(A52,[6]cty_hs_rP_gP_p75!$A$2:$C$3221,3,FALSE)</f>
        <v>0.90649999999999997</v>
      </c>
      <c r="M52" s="1">
        <f>VLOOKUP(A52,[7]cty_hs_rP_gP_pall!$A$2:$C$3221,3,FALSE)</f>
        <v>0.82989999999999997</v>
      </c>
      <c r="N52" s="1">
        <f>VLOOKUP(A52,[8]cty_coll_rP_gP_p25!$A$2:$C$3221,3,FALSE)</f>
        <v>0.28060000000000002</v>
      </c>
      <c r="O52" s="1">
        <f>VLOOKUP(A52,[9]cty_coll_rP_gP_p50!$A$2:$C$3221,3,FALSE)</f>
        <v>0.55489999999999995</v>
      </c>
      <c r="P52" s="1">
        <f>VLOOKUP(A52,[10]cty_coll_rP_gP_p75!$A$2:$C$3221,3,FALSE)</f>
        <v>1</v>
      </c>
      <c r="Q52" s="1">
        <f>VLOOKUP(A52,[11]cty_coll_rP_gP_pall!$A$2:$C$3221,3,FALSE)</f>
        <v>0.35630000000000001</v>
      </c>
    </row>
    <row r="53" spans="1:17" hidden="1" x14ac:dyDescent="0.35">
      <c r="A53" t="s">
        <v>57</v>
      </c>
      <c r="B53" t="s">
        <v>3310</v>
      </c>
      <c r="C53" t="s">
        <v>3293</v>
      </c>
      <c r="D53" t="str">
        <f t="shared" si="0"/>
        <v>no</v>
      </c>
      <c r="E53" t="str">
        <f t="shared" si="1"/>
        <v>no</v>
      </c>
      <c r="F53">
        <v>54458</v>
      </c>
      <c r="G53">
        <f>VLOOKUP(A53,[1]cty_kfr_rP_gP_p50!$A$2:$C$3221,3,FALSE)</f>
        <v>63689</v>
      </c>
      <c r="H53">
        <f>VLOOKUP(A53,[2]cty_kfr_rP_gP_p75!$A$2:$C$3221,3,FALSE)</f>
        <v>73645</v>
      </c>
      <c r="I53">
        <f>VLOOKUP(A53,[3]cty_kfr_rP_gP_pall!$A$2:$C$3221,3,FALSE)</f>
        <v>63485</v>
      </c>
      <c r="J53" s="1">
        <f>VLOOKUP(A53,[4]cty_hs_rP_gP_p25!$A$2:$C$3221,3,FALSE)</f>
        <v>0.9073</v>
      </c>
      <c r="K53" s="1">
        <f>VLOOKUP(A53,[5]cty_hs_rP_gP_p50!$A$2:$C$3221,3,FALSE)</f>
        <v>0.89739999999999998</v>
      </c>
      <c r="L53" s="1">
        <f>VLOOKUP(A53,[6]cty_hs_rP_gP_p75!$A$2:$C$3221,3,FALSE)</f>
        <v>0.89139999999999997</v>
      </c>
      <c r="M53" s="1">
        <f>VLOOKUP(A53,[7]cty_hs_rP_gP_pall!$A$2:$C$3221,3,FALSE)</f>
        <v>0.89890000000000003</v>
      </c>
      <c r="N53" s="1">
        <f>VLOOKUP(A53,[8]cty_coll_rP_gP_p25!$A$2:$C$3221,3,FALSE)</f>
        <v>0.31690000000000002</v>
      </c>
      <c r="O53" s="1">
        <f>VLOOKUP(A53,[9]cty_coll_rP_gP_p50!$A$2:$C$3221,3,FALSE)</f>
        <v>0.39539999999999997</v>
      </c>
      <c r="P53" s="1">
        <f>VLOOKUP(A53,[10]cty_coll_rP_gP_p75!$A$2:$C$3221,3,FALSE)</f>
        <v>0.52710000000000001</v>
      </c>
      <c r="Q53" s="1">
        <f>VLOOKUP(A53,[11]cty_coll_rP_gP_pall!$A$2:$C$3221,3,FALSE)</f>
        <v>0.40539999999999998</v>
      </c>
    </row>
    <row r="54" spans="1:17" hidden="1" x14ac:dyDescent="0.35">
      <c r="A54" t="s">
        <v>58</v>
      </c>
      <c r="B54" t="s">
        <v>3311</v>
      </c>
      <c r="C54" t="s">
        <v>3252</v>
      </c>
      <c r="D54" t="str">
        <f t="shared" si="0"/>
        <v>no</v>
      </c>
      <c r="E54" t="str">
        <f t="shared" si="1"/>
        <v>no</v>
      </c>
      <c r="F54">
        <v>54451</v>
      </c>
      <c r="G54">
        <f>VLOOKUP(A54,[1]cty_kfr_rP_gP_p50!$A$2:$C$3221,3,FALSE)</f>
        <v>63378</v>
      </c>
      <c r="H54">
        <f>VLOOKUP(A54,[2]cty_kfr_rP_gP_p75!$A$2:$C$3221,3,FALSE)</f>
        <v>72972</v>
      </c>
      <c r="I54">
        <f>VLOOKUP(A54,[3]cty_kfr_rP_gP_pall!$A$2:$C$3221,3,FALSE)</f>
        <v>69633</v>
      </c>
      <c r="J54" s="1">
        <f>VLOOKUP(A54,[4]cty_hs_rP_gP_p25!$A$2:$C$3221,3,FALSE)</f>
        <v>0.82940000000000003</v>
      </c>
      <c r="K54" s="1">
        <f>VLOOKUP(A54,[5]cty_hs_rP_gP_p50!$A$2:$C$3221,3,FALSE)</f>
        <v>0.87190000000000001</v>
      </c>
      <c r="L54" s="1">
        <f>VLOOKUP(A54,[6]cty_hs_rP_gP_p75!$A$2:$C$3221,3,FALSE)</f>
        <v>0.89780000000000004</v>
      </c>
      <c r="M54" s="1">
        <f>VLOOKUP(A54,[7]cty_hs_rP_gP_pall!$A$2:$C$3221,3,FALSE)</f>
        <v>0.8871</v>
      </c>
      <c r="N54" s="1">
        <f>VLOOKUP(A54,[8]cty_coll_rP_gP_p25!$A$2:$C$3221,3,FALSE)</f>
        <v>0.21479999999999999</v>
      </c>
      <c r="O54" s="1">
        <f>VLOOKUP(A54,[9]cty_coll_rP_gP_p50!$A$2:$C$3221,3,FALSE)</f>
        <v>0.30170000000000002</v>
      </c>
      <c r="P54" s="1">
        <f>VLOOKUP(A54,[10]cty_coll_rP_gP_p75!$A$2:$C$3221,3,FALSE)</f>
        <v>0.44750000000000001</v>
      </c>
      <c r="Q54" s="1">
        <f>VLOOKUP(A54,[11]cty_coll_rP_gP_pall!$A$2:$C$3221,3,FALSE)</f>
        <v>0.40039999999999998</v>
      </c>
    </row>
    <row r="55" spans="1:17" hidden="1" x14ac:dyDescent="0.35">
      <c r="A55" t="s">
        <v>59</v>
      </c>
      <c r="B55" t="s">
        <v>3312</v>
      </c>
      <c r="C55" t="s">
        <v>3260</v>
      </c>
      <c r="D55" t="str">
        <f t="shared" si="0"/>
        <v>no</v>
      </c>
      <c r="E55" t="str">
        <f t="shared" si="1"/>
        <v>no</v>
      </c>
      <c r="F55">
        <v>54407</v>
      </c>
      <c r="G55">
        <f>VLOOKUP(A55,[1]cty_kfr_rP_gP_p50!$A$2:$C$3221,3,FALSE)</f>
        <v>56588</v>
      </c>
      <c r="H55">
        <f>VLOOKUP(A55,[2]cty_kfr_rP_gP_p75!$A$2:$C$3221,3,FALSE)</f>
        <v>58744</v>
      </c>
      <c r="I55">
        <f>VLOOKUP(A55,[3]cty_kfr_rP_gP_pall!$A$2:$C$3221,3,FALSE)</f>
        <v>55430</v>
      </c>
      <c r="J55" s="1">
        <f>VLOOKUP(A55,[4]cty_hs_rP_gP_p25!$A$2:$C$3221,3,FALSE)</f>
        <v>0.84519999999999995</v>
      </c>
      <c r="K55" s="1">
        <f>VLOOKUP(A55,[5]cty_hs_rP_gP_p50!$A$2:$C$3221,3,FALSE)</f>
        <v>0.86040000000000005</v>
      </c>
      <c r="L55" s="1">
        <f>VLOOKUP(A55,[6]cty_hs_rP_gP_p75!$A$2:$C$3221,3,FALSE)</f>
        <v>0.86980000000000002</v>
      </c>
      <c r="M55" s="1">
        <f>VLOOKUP(A55,[7]cty_hs_rP_gP_pall!$A$2:$C$3221,3,FALSE)</f>
        <v>0.85540000000000005</v>
      </c>
      <c r="N55" s="1">
        <f>VLOOKUP(A55,[8]cty_coll_rP_gP_p25!$A$2:$C$3221,3,FALSE)</f>
        <v>0.19270000000000001</v>
      </c>
      <c r="O55" s="1">
        <f>VLOOKUP(A55,[9]cty_coll_rP_gP_p50!$A$2:$C$3221,3,FALSE)</f>
        <v>0.32819999999999999</v>
      </c>
      <c r="P55" s="1">
        <f>VLOOKUP(A55,[10]cty_coll_rP_gP_p75!$A$2:$C$3221,3,FALSE)</f>
        <v>0.55549999999999999</v>
      </c>
      <c r="Q55" s="1">
        <f>VLOOKUP(A55,[11]cty_coll_rP_gP_pall!$A$2:$C$3221,3,FALSE)</f>
        <v>0.311</v>
      </c>
    </row>
    <row r="56" spans="1:17" hidden="1" x14ac:dyDescent="0.35">
      <c r="A56" t="s">
        <v>60</v>
      </c>
      <c r="B56" t="s">
        <v>3313</v>
      </c>
      <c r="C56" t="s">
        <v>3293</v>
      </c>
      <c r="D56" t="str">
        <f t="shared" si="0"/>
        <v>no</v>
      </c>
      <c r="E56" t="str">
        <f t="shared" si="1"/>
        <v>no</v>
      </c>
      <c r="F56">
        <v>54395</v>
      </c>
      <c r="G56">
        <f>VLOOKUP(A56,[1]cty_kfr_rP_gP_p50!$A$2:$C$3221,3,FALSE)</f>
        <v>63606</v>
      </c>
      <c r="H56">
        <f>VLOOKUP(A56,[2]cty_kfr_rP_gP_p75!$A$2:$C$3221,3,FALSE)</f>
        <v>73540</v>
      </c>
      <c r="I56">
        <f>VLOOKUP(A56,[3]cty_kfr_rP_gP_pall!$A$2:$C$3221,3,FALSE)</f>
        <v>64918</v>
      </c>
      <c r="J56" s="1">
        <f>VLOOKUP(A56,[4]cty_hs_rP_gP_p25!$A$2:$C$3221,3,FALSE)</f>
        <v>0.88590000000000002</v>
      </c>
      <c r="K56" s="1">
        <f>VLOOKUP(A56,[5]cty_hs_rP_gP_p50!$A$2:$C$3221,3,FALSE)</f>
        <v>0.89880000000000004</v>
      </c>
      <c r="L56" s="1">
        <f>VLOOKUP(A56,[6]cty_hs_rP_gP_p75!$A$2:$C$3221,3,FALSE)</f>
        <v>0.90659999999999996</v>
      </c>
      <c r="M56" s="1">
        <f>VLOOKUP(A56,[7]cty_hs_rP_gP_pall!$A$2:$C$3221,3,FALSE)</f>
        <v>0.89890000000000003</v>
      </c>
      <c r="N56" s="1">
        <f>VLOOKUP(A56,[8]cty_coll_rP_gP_p25!$A$2:$C$3221,3,FALSE)</f>
        <v>0.28000000000000003</v>
      </c>
      <c r="O56" s="1">
        <f>VLOOKUP(A56,[9]cty_coll_rP_gP_p50!$A$2:$C$3221,3,FALSE)</f>
        <v>0.37730000000000002</v>
      </c>
      <c r="P56" s="1">
        <f>VLOOKUP(A56,[10]cty_coll_rP_gP_p75!$A$2:$C$3221,3,FALSE)</f>
        <v>0.54049999999999998</v>
      </c>
      <c r="Q56" s="1">
        <f>VLOOKUP(A56,[11]cty_coll_rP_gP_pall!$A$2:$C$3221,3,FALSE)</f>
        <v>0.41349999999999998</v>
      </c>
    </row>
    <row r="57" spans="1:17" hidden="1" x14ac:dyDescent="0.35">
      <c r="A57" t="s">
        <v>61</v>
      </c>
      <c r="B57" t="s">
        <v>3314</v>
      </c>
      <c r="C57" t="s">
        <v>3250</v>
      </c>
      <c r="D57" t="str">
        <f t="shared" si="0"/>
        <v>no</v>
      </c>
      <c r="E57" t="str">
        <f t="shared" si="1"/>
        <v>no</v>
      </c>
      <c r="F57">
        <v>54389</v>
      </c>
      <c r="G57">
        <f>VLOOKUP(A57,[1]cty_kfr_rP_gP_p50!$A$2:$C$3221,3,FALSE)</f>
        <v>63423</v>
      </c>
      <c r="H57">
        <f>VLOOKUP(A57,[2]cty_kfr_rP_gP_p75!$A$2:$C$3221,3,FALSE)</f>
        <v>73144</v>
      </c>
      <c r="I57">
        <f>VLOOKUP(A57,[3]cty_kfr_rP_gP_pall!$A$2:$C$3221,3,FALSE)</f>
        <v>58878</v>
      </c>
      <c r="J57" s="1">
        <f>VLOOKUP(A57,[4]cty_hs_rP_gP_p25!$A$2:$C$3221,3,FALSE)</f>
        <v>0.95879999999999999</v>
      </c>
      <c r="K57" s="1">
        <f>VLOOKUP(A57,[5]cty_hs_rP_gP_p50!$A$2:$C$3221,3,FALSE)</f>
        <v>0.96779999999999999</v>
      </c>
      <c r="L57" s="1">
        <f>VLOOKUP(A57,[6]cty_hs_rP_gP_p75!$A$2:$C$3221,3,FALSE)</f>
        <v>0.97330000000000005</v>
      </c>
      <c r="M57" s="1">
        <f>VLOOKUP(A57,[7]cty_hs_rP_gP_pall!$A$2:$C$3221,3,FALSE)</f>
        <v>0.97589999999999999</v>
      </c>
      <c r="N57" s="1">
        <f>VLOOKUP(A57,[8]cty_coll_rP_gP_p25!$A$2:$C$3221,3,FALSE)</f>
        <v>0.1447</v>
      </c>
      <c r="O57" s="1">
        <f>VLOOKUP(A57,[9]cty_coll_rP_gP_p50!$A$2:$C$3221,3,FALSE)</f>
        <v>0.3674</v>
      </c>
      <c r="P57" s="1">
        <f>VLOOKUP(A57,[10]cty_coll_rP_gP_p75!$A$2:$C$3221,3,FALSE)</f>
        <v>0.74109999999999998</v>
      </c>
      <c r="Q57" s="1">
        <f>VLOOKUP(A57,[11]cty_coll_rP_gP_pall!$A$2:$C$3221,3,FALSE)</f>
        <v>0.29249999999999998</v>
      </c>
    </row>
    <row r="58" spans="1:17" hidden="1" x14ac:dyDescent="0.35">
      <c r="A58" t="s">
        <v>62</v>
      </c>
      <c r="B58" t="s">
        <v>3315</v>
      </c>
      <c r="C58" t="s">
        <v>3277</v>
      </c>
      <c r="D58" t="str">
        <f t="shared" si="0"/>
        <v>no</v>
      </c>
      <c r="E58" t="str">
        <f t="shared" si="1"/>
        <v>no</v>
      </c>
      <c r="F58">
        <v>54348</v>
      </c>
      <c r="G58">
        <f>VLOOKUP(A58,[1]cty_kfr_rP_gP_p50!$A$2:$C$3221,3,FALSE)</f>
        <v>57531</v>
      </c>
      <c r="H58">
        <f>VLOOKUP(A58,[2]cty_kfr_rP_gP_p75!$A$2:$C$3221,3,FALSE)</f>
        <v>60727</v>
      </c>
      <c r="I58">
        <f>VLOOKUP(A58,[3]cty_kfr_rP_gP_pall!$A$2:$C$3221,3,FALSE)</f>
        <v>58052</v>
      </c>
      <c r="J58" s="1">
        <f>VLOOKUP(A58,[4]cty_hs_rP_gP_p25!$A$2:$C$3221,3,FALSE)</f>
        <v>0.84319999999999995</v>
      </c>
      <c r="K58" s="1">
        <f>VLOOKUP(A58,[5]cty_hs_rP_gP_p50!$A$2:$C$3221,3,FALSE)</f>
        <v>0.83550000000000002</v>
      </c>
      <c r="L58" s="1">
        <f>VLOOKUP(A58,[6]cty_hs_rP_gP_p75!$A$2:$C$3221,3,FALSE)</f>
        <v>0.83069999999999999</v>
      </c>
      <c r="M58" s="1">
        <f>VLOOKUP(A58,[7]cty_hs_rP_gP_pall!$A$2:$C$3221,3,FALSE)</f>
        <v>0.8306</v>
      </c>
      <c r="N58" s="1">
        <f>VLOOKUP(A58,[8]cty_coll_rP_gP_p25!$A$2:$C$3221,3,FALSE)</f>
        <v>0.53700000000000003</v>
      </c>
      <c r="O58" s="1">
        <f>VLOOKUP(A58,[9]cty_coll_rP_gP_p50!$A$2:$C$3221,3,FALSE)</f>
        <v>0.49469999999999997</v>
      </c>
      <c r="P58" s="1">
        <f>VLOOKUP(A58,[10]cty_coll_rP_gP_p75!$A$2:$C$3221,3,FALSE)</f>
        <v>0.42370000000000002</v>
      </c>
      <c r="Q58" s="1">
        <f>VLOOKUP(A58,[11]cty_coll_rP_gP_pall!$A$2:$C$3221,3,FALSE)</f>
        <v>0.48920000000000002</v>
      </c>
    </row>
    <row r="59" spans="1:17" hidden="1" x14ac:dyDescent="0.35">
      <c r="A59" t="s">
        <v>63</v>
      </c>
      <c r="B59" t="s">
        <v>3316</v>
      </c>
      <c r="C59" t="s">
        <v>3258</v>
      </c>
      <c r="D59" t="str">
        <f t="shared" si="0"/>
        <v>no</v>
      </c>
      <c r="E59" t="str">
        <f t="shared" si="1"/>
        <v>no</v>
      </c>
      <c r="F59">
        <v>54240</v>
      </c>
      <c r="G59">
        <f>VLOOKUP(A59,[1]cty_kfr_rP_gP_p50!$A$2:$C$3221,3,FALSE)</f>
        <v>63720</v>
      </c>
      <c r="H59">
        <f>VLOOKUP(A59,[2]cty_kfr_rP_gP_p75!$A$2:$C$3221,3,FALSE)</f>
        <v>73986</v>
      </c>
      <c r="I59">
        <f>VLOOKUP(A59,[3]cty_kfr_rP_gP_pall!$A$2:$C$3221,3,FALSE)</f>
        <v>61602</v>
      </c>
      <c r="J59" s="1">
        <f>VLOOKUP(A59,[4]cty_hs_rP_gP_p25!$A$2:$C$3221,3,FALSE)</f>
        <v>0</v>
      </c>
      <c r="K59" s="1">
        <f>VLOOKUP(A59,[5]cty_hs_rP_gP_p50!$A$2:$C$3221,3,FALSE)</f>
        <v>0</v>
      </c>
      <c r="L59" s="1">
        <f>VLOOKUP(A59,[6]cty_hs_rP_gP_p75!$A$2:$C$3221,3,FALSE)</f>
        <v>0</v>
      </c>
      <c r="M59" s="1">
        <f>VLOOKUP(A59,[7]cty_hs_rP_gP_pall!$A$2:$C$3221,3,FALSE)</f>
        <v>0</v>
      </c>
      <c r="N59" s="1">
        <f>VLOOKUP(A59,[8]cty_coll_rP_gP_p25!$A$2:$C$3221,3,FALSE)</f>
        <v>0</v>
      </c>
      <c r="O59" s="1">
        <f>VLOOKUP(A59,[9]cty_coll_rP_gP_p50!$A$2:$C$3221,3,FALSE)</f>
        <v>0</v>
      </c>
      <c r="P59" s="1">
        <f>VLOOKUP(A59,[10]cty_coll_rP_gP_p75!$A$2:$C$3221,3,FALSE)</f>
        <v>0</v>
      </c>
      <c r="Q59" s="1">
        <f>VLOOKUP(A59,[11]cty_coll_rP_gP_pall!$A$2:$C$3221,3,FALSE)</f>
        <v>0</v>
      </c>
    </row>
    <row r="60" spans="1:17" hidden="1" x14ac:dyDescent="0.35">
      <c r="A60" t="s">
        <v>64</v>
      </c>
      <c r="B60" t="s">
        <v>3317</v>
      </c>
      <c r="C60" t="s">
        <v>3260</v>
      </c>
      <c r="D60" t="str">
        <f t="shared" si="0"/>
        <v>no</v>
      </c>
      <c r="E60" t="str">
        <f t="shared" si="1"/>
        <v>no</v>
      </c>
      <c r="F60">
        <v>53959</v>
      </c>
      <c r="G60">
        <f>VLOOKUP(A60,[1]cty_kfr_rP_gP_p50!$A$2:$C$3221,3,FALSE)</f>
        <v>64852</v>
      </c>
      <c r="H60">
        <f>VLOOKUP(A60,[2]cty_kfr_rP_gP_p75!$A$2:$C$3221,3,FALSE)</f>
        <v>76846</v>
      </c>
      <c r="I60">
        <f>VLOOKUP(A60,[3]cty_kfr_rP_gP_pall!$A$2:$C$3221,3,FALSE)</f>
        <v>64498</v>
      </c>
      <c r="J60" s="1">
        <f>VLOOKUP(A60,[4]cty_hs_rP_gP_p25!$A$2:$C$3221,3,FALSE)</f>
        <v>0.90410000000000001</v>
      </c>
      <c r="K60" s="1">
        <f>VLOOKUP(A60,[5]cty_hs_rP_gP_p50!$A$2:$C$3221,3,FALSE)</f>
        <v>0.89049999999999996</v>
      </c>
      <c r="L60" s="1">
        <f>VLOOKUP(A60,[6]cty_hs_rP_gP_p75!$A$2:$C$3221,3,FALSE)</f>
        <v>0.88219999999999998</v>
      </c>
      <c r="M60" s="1">
        <f>VLOOKUP(A60,[7]cty_hs_rP_gP_pall!$A$2:$C$3221,3,FALSE)</f>
        <v>0.8921</v>
      </c>
      <c r="N60" s="1">
        <f>VLOOKUP(A60,[8]cty_coll_rP_gP_p25!$A$2:$C$3221,3,FALSE)</f>
        <v>0.41160000000000002</v>
      </c>
      <c r="O60" s="1">
        <f>VLOOKUP(A60,[9]cty_coll_rP_gP_p50!$A$2:$C$3221,3,FALSE)</f>
        <v>0.42309999999999998</v>
      </c>
      <c r="P60" s="1">
        <f>VLOOKUP(A60,[10]cty_coll_rP_gP_p75!$A$2:$C$3221,3,FALSE)</f>
        <v>0.4425</v>
      </c>
      <c r="Q60" s="1">
        <f>VLOOKUP(A60,[11]cty_coll_rP_gP_pall!$A$2:$C$3221,3,FALSE)</f>
        <v>0.42249999999999999</v>
      </c>
    </row>
    <row r="61" spans="1:17" hidden="1" x14ac:dyDescent="0.35">
      <c r="A61" t="s">
        <v>65</v>
      </c>
      <c r="B61" t="s">
        <v>3318</v>
      </c>
      <c r="C61" t="s">
        <v>3277</v>
      </c>
      <c r="D61" t="str">
        <f t="shared" si="0"/>
        <v>no</v>
      </c>
      <c r="E61" t="str">
        <f t="shared" si="1"/>
        <v>no</v>
      </c>
      <c r="F61">
        <v>53891</v>
      </c>
      <c r="G61">
        <f>VLOOKUP(A61,[1]cty_kfr_rP_gP_p50!$A$2:$C$3221,3,FALSE)</f>
        <v>53148</v>
      </c>
      <c r="H61">
        <f>VLOOKUP(A61,[2]cty_kfr_rP_gP_p75!$A$2:$C$3221,3,FALSE)</f>
        <v>52450</v>
      </c>
      <c r="I61">
        <f>VLOOKUP(A61,[3]cty_kfr_rP_gP_pall!$A$2:$C$3221,3,FALSE)</f>
        <v>53088</v>
      </c>
      <c r="J61" s="1">
        <f>VLOOKUP(A61,[4]cty_hs_rP_gP_p25!$A$2:$C$3221,3,FALSE)</f>
        <v>0.70730000000000004</v>
      </c>
      <c r="K61" s="1">
        <f>VLOOKUP(A61,[5]cty_hs_rP_gP_p50!$A$2:$C$3221,3,FALSE)</f>
        <v>0.64739999999999998</v>
      </c>
      <c r="L61" s="1">
        <f>VLOOKUP(A61,[6]cty_hs_rP_gP_p75!$A$2:$C$3221,3,FALSE)</f>
        <v>0.61080000000000001</v>
      </c>
      <c r="M61" s="1">
        <f>VLOOKUP(A61,[7]cty_hs_rP_gP_pall!$A$2:$C$3221,3,FALSE)</f>
        <v>0.64300000000000002</v>
      </c>
      <c r="N61" s="1">
        <f>VLOOKUP(A61,[8]cty_coll_rP_gP_p25!$A$2:$C$3221,3,FALSE)</f>
        <v>0.128</v>
      </c>
      <c r="O61" s="1">
        <f>VLOOKUP(A61,[9]cty_coll_rP_gP_p50!$A$2:$C$3221,3,FALSE)</f>
        <v>0.24560000000000001</v>
      </c>
      <c r="P61" s="1">
        <f>VLOOKUP(A61,[10]cty_coll_rP_gP_p75!$A$2:$C$3221,3,FALSE)</f>
        <v>0.44290000000000002</v>
      </c>
      <c r="Q61" s="1">
        <f>VLOOKUP(A61,[11]cty_coll_rP_gP_pall!$A$2:$C$3221,3,FALSE)</f>
        <v>0.2636</v>
      </c>
    </row>
    <row r="62" spans="1:17" hidden="1" x14ac:dyDescent="0.35">
      <c r="A62" t="s">
        <v>66</v>
      </c>
      <c r="B62" t="s">
        <v>3319</v>
      </c>
      <c r="C62" t="s">
        <v>3260</v>
      </c>
      <c r="D62" t="str">
        <f t="shared" si="0"/>
        <v>no</v>
      </c>
      <c r="E62" t="str">
        <f t="shared" si="1"/>
        <v>no</v>
      </c>
      <c r="F62">
        <v>53877</v>
      </c>
      <c r="G62">
        <f>VLOOKUP(A62,[1]cty_kfr_rP_gP_p50!$A$2:$C$3221,3,FALSE)</f>
        <v>62209</v>
      </c>
      <c r="H62">
        <f>VLOOKUP(A62,[2]cty_kfr_rP_gP_p75!$A$2:$C$3221,3,FALSE)</f>
        <v>71137</v>
      </c>
      <c r="I62">
        <f>VLOOKUP(A62,[3]cty_kfr_rP_gP_pall!$A$2:$C$3221,3,FALSE)</f>
        <v>58672</v>
      </c>
      <c r="J62" s="1">
        <f>VLOOKUP(A62,[4]cty_hs_rP_gP_p25!$A$2:$C$3221,3,FALSE)</f>
        <v>0.89839999999999998</v>
      </c>
      <c r="K62" s="1">
        <f>VLOOKUP(A62,[5]cty_hs_rP_gP_p50!$A$2:$C$3221,3,FALSE)</f>
        <v>0.80179999999999996</v>
      </c>
      <c r="L62" s="1">
        <f>VLOOKUP(A62,[6]cty_hs_rP_gP_p75!$A$2:$C$3221,3,FALSE)</f>
        <v>0.74280000000000002</v>
      </c>
      <c r="M62" s="1">
        <f>VLOOKUP(A62,[7]cty_hs_rP_gP_pall!$A$2:$C$3221,3,FALSE)</f>
        <v>0.84119999999999995</v>
      </c>
      <c r="N62" s="1">
        <f>VLOOKUP(A62,[8]cty_coll_rP_gP_p25!$A$2:$C$3221,3,FALSE)</f>
        <v>0.1598</v>
      </c>
      <c r="O62" s="1">
        <f>VLOOKUP(A62,[9]cty_coll_rP_gP_p50!$A$2:$C$3221,3,FALSE)</f>
        <v>0.30430000000000001</v>
      </c>
      <c r="P62" s="1">
        <f>VLOOKUP(A62,[10]cty_coll_rP_gP_p75!$A$2:$C$3221,3,FALSE)</f>
        <v>0.54669999999999996</v>
      </c>
      <c r="Q62" s="1">
        <f>VLOOKUP(A62,[11]cty_coll_rP_gP_pall!$A$2:$C$3221,3,FALSE)</f>
        <v>0.27139999999999997</v>
      </c>
    </row>
    <row r="63" spans="1:17" hidden="1" x14ac:dyDescent="0.35">
      <c r="A63" t="s">
        <v>67</v>
      </c>
      <c r="B63" t="s">
        <v>3320</v>
      </c>
      <c r="C63" t="s">
        <v>3252</v>
      </c>
      <c r="D63" t="str">
        <f t="shared" si="0"/>
        <v>no</v>
      </c>
      <c r="E63" t="str">
        <f t="shared" si="1"/>
        <v>no</v>
      </c>
      <c r="F63">
        <v>53855</v>
      </c>
      <c r="G63">
        <f>VLOOKUP(A63,[1]cty_kfr_rP_gP_p50!$A$2:$C$3221,3,FALSE)</f>
        <v>64075</v>
      </c>
      <c r="H63">
        <f>VLOOKUP(A63,[2]cty_kfr_rP_gP_p75!$A$2:$C$3221,3,FALSE)</f>
        <v>75255</v>
      </c>
      <c r="I63">
        <f>VLOOKUP(A63,[3]cty_kfr_rP_gP_pall!$A$2:$C$3221,3,FALSE)</f>
        <v>65700</v>
      </c>
      <c r="J63" s="1">
        <f>VLOOKUP(A63,[4]cty_hs_rP_gP_p25!$A$2:$C$3221,3,FALSE)</f>
        <v>0.87909999999999999</v>
      </c>
      <c r="K63" s="1">
        <f>VLOOKUP(A63,[5]cty_hs_rP_gP_p50!$A$2:$C$3221,3,FALSE)</f>
        <v>0.89190000000000003</v>
      </c>
      <c r="L63" s="1">
        <f>VLOOKUP(A63,[6]cty_hs_rP_gP_p75!$A$2:$C$3221,3,FALSE)</f>
        <v>0.89970000000000006</v>
      </c>
      <c r="M63" s="1">
        <f>VLOOKUP(A63,[7]cty_hs_rP_gP_pall!$A$2:$C$3221,3,FALSE)</f>
        <v>0.89149999999999996</v>
      </c>
      <c r="N63" s="1">
        <f>VLOOKUP(A63,[8]cty_coll_rP_gP_p25!$A$2:$C$3221,3,FALSE)</f>
        <v>0.2359</v>
      </c>
      <c r="O63" s="1">
        <f>VLOOKUP(A63,[9]cty_coll_rP_gP_p50!$A$2:$C$3221,3,FALSE)</f>
        <v>0.309</v>
      </c>
      <c r="P63" s="1">
        <f>VLOOKUP(A63,[10]cty_coll_rP_gP_p75!$A$2:$C$3221,3,FALSE)</f>
        <v>0.43169999999999997</v>
      </c>
      <c r="Q63" s="1">
        <f>VLOOKUP(A63,[11]cty_coll_rP_gP_pall!$A$2:$C$3221,3,FALSE)</f>
        <v>0.36330000000000001</v>
      </c>
    </row>
    <row r="64" spans="1:17" hidden="1" x14ac:dyDescent="0.35">
      <c r="A64" t="s">
        <v>68</v>
      </c>
      <c r="B64" t="s">
        <v>3321</v>
      </c>
      <c r="C64" t="s">
        <v>3250</v>
      </c>
      <c r="D64" t="str">
        <f t="shared" si="0"/>
        <v>no</v>
      </c>
      <c r="E64" t="str">
        <f t="shared" si="1"/>
        <v>no</v>
      </c>
      <c r="F64">
        <v>53851</v>
      </c>
      <c r="G64">
        <f>VLOOKUP(A64,[1]cty_kfr_rP_gP_p50!$A$2:$C$3221,3,FALSE)</f>
        <v>63222</v>
      </c>
      <c r="H64">
        <f>VLOOKUP(A64,[2]cty_kfr_rP_gP_p75!$A$2:$C$3221,3,FALSE)</f>
        <v>73371</v>
      </c>
      <c r="I64">
        <f>VLOOKUP(A64,[3]cty_kfr_rP_gP_pall!$A$2:$C$3221,3,FALSE)</f>
        <v>60076</v>
      </c>
      <c r="J64" s="1">
        <f>VLOOKUP(A64,[4]cty_hs_rP_gP_p25!$A$2:$C$3221,3,FALSE)</f>
        <v>0.87080000000000002</v>
      </c>
      <c r="K64" s="1">
        <f>VLOOKUP(A64,[5]cty_hs_rP_gP_p50!$A$2:$C$3221,3,FALSE)</f>
        <v>0.88649999999999995</v>
      </c>
      <c r="L64" s="1">
        <f>VLOOKUP(A64,[6]cty_hs_rP_gP_p75!$A$2:$C$3221,3,FALSE)</f>
        <v>0.89600000000000002</v>
      </c>
      <c r="M64" s="1">
        <f>VLOOKUP(A64,[7]cty_hs_rP_gP_pall!$A$2:$C$3221,3,FALSE)</f>
        <v>0.88490000000000002</v>
      </c>
      <c r="N64" s="1">
        <f>VLOOKUP(A64,[8]cty_coll_rP_gP_p25!$A$2:$C$3221,3,FALSE)</f>
        <v>0.36049999999999999</v>
      </c>
      <c r="O64" s="1">
        <f>VLOOKUP(A64,[9]cty_coll_rP_gP_p50!$A$2:$C$3221,3,FALSE)</f>
        <v>0.4632</v>
      </c>
      <c r="P64" s="1">
        <f>VLOOKUP(A64,[10]cty_coll_rP_gP_p75!$A$2:$C$3221,3,FALSE)</f>
        <v>0.63539999999999996</v>
      </c>
      <c r="Q64" s="1">
        <f>VLOOKUP(A64,[11]cty_coll_rP_gP_pall!$A$2:$C$3221,3,FALSE)</f>
        <v>0.46279999999999999</v>
      </c>
    </row>
    <row r="65" spans="1:17" hidden="1" x14ac:dyDescent="0.35">
      <c r="A65" t="s">
        <v>69</v>
      </c>
      <c r="B65" t="s">
        <v>3322</v>
      </c>
      <c r="C65" t="s">
        <v>3293</v>
      </c>
      <c r="D65" t="str">
        <f t="shared" si="0"/>
        <v>no</v>
      </c>
      <c r="E65" t="str">
        <f t="shared" si="1"/>
        <v>no</v>
      </c>
      <c r="F65">
        <v>53834</v>
      </c>
      <c r="G65">
        <f>VLOOKUP(A65,[1]cty_kfr_rP_gP_p50!$A$2:$C$3221,3,FALSE)</f>
        <v>61775</v>
      </c>
      <c r="H65">
        <f>VLOOKUP(A65,[2]cty_kfr_rP_gP_p75!$A$2:$C$3221,3,FALSE)</f>
        <v>70249</v>
      </c>
      <c r="I65">
        <f>VLOOKUP(A65,[3]cty_kfr_rP_gP_pall!$A$2:$C$3221,3,FALSE)</f>
        <v>61226</v>
      </c>
      <c r="J65" s="1">
        <f>VLOOKUP(A65,[4]cty_hs_rP_gP_p25!$A$2:$C$3221,3,FALSE)</f>
        <v>0.88060000000000005</v>
      </c>
      <c r="K65" s="1">
        <f>VLOOKUP(A65,[5]cty_hs_rP_gP_p50!$A$2:$C$3221,3,FALSE)</f>
        <v>0.90490000000000004</v>
      </c>
      <c r="L65" s="1">
        <f>VLOOKUP(A65,[6]cty_hs_rP_gP_p75!$A$2:$C$3221,3,FALSE)</f>
        <v>0.91969999999999996</v>
      </c>
      <c r="M65" s="1">
        <f>VLOOKUP(A65,[7]cty_hs_rP_gP_pall!$A$2:$C$3221,3,FALSE)</f>
        <v>0.90059999999999996</v>
      </c>
      <c r="N65" s="1">
        <f>VLOOKUP(A65,[8]cty_coll_rP_gP_p25!$A$2:$C$3221,3,FALSE)</f>
        <v>0.33839999999999998</v>
      </c>
      <c r="O65" s="1">
        <f>VLOOKUP(A65,[9]cty_coll_rP_gP_p50!$A$2:$C$3221,3,FALSE)</f>
        <v>0.43080000000000002</v>
      </c>
      <c r="P65" s="1">
        <f>VLOOKUP(A65,[10]cty_coll_rP_gP_p75!$A$2:$C$3221,3,FALSE)</f>
        <v>0.58589999999999998</v>
      </c>
      <c r="Q65" s="1">
        <f>VLOOKUP(A65,[11]cty_coll_rP_gP_pall!$A$2:$C$3221,3,FALSE)</f>
        <v>0.45190000000000002</v>
      </c>
    </row>
    <row r="66" spans="1:17" hidden="1" x14ac:dyDescent="0.35">
      <c r="A66" t="s">
        <v>70</v>
      </c>
      <c r="B66" t="s">
        <v>3323</v>
      </c>
      <c r="C66" t="s">
        <v>3260</v>
      </c>
      <c r="D66" t="str">
        <f t="shared" si="0"/>
        <v>no</v>
      </c>
      <c r="E66" t="str">
        <f t="shared" si="1"/>
        <v>no</v>
      </c>
      <c r="F66">
        <v>53737</v>
      </c>
      <c r="G66">
        <f>VLOOKUP(A66,[1]cty_kfr_rP_gP_p50!$A$2:$C$3221,3,FALSE)</f>
        <v>59026</v>
      </c>
      <c r="H66">
        <f>VLOOKUP(A66,[2]cty_kfr_rP_gP_p75!$A$2:$C$3221,3,FALSE)</f>
        <v>64509</v>
      </c>
      <c r="I66">
        <f>VLOOKUP(A66,[3]cty_kfr_rP_gP_pall!$A$2:$C$3221,3,FALSE)</f>
        <v>59263</v>
      </c>
      <c r="J66" s="1">
        <f>VLOOKUP(A66,[4]cty_hs_rP_gP_p25!$A$2:$C$3221,3,FALSE)</f>
        <v>0.81730000000000003</v>
      </c>
      <c r="K66" s="1">
        <f>VLOOKUP(A66,[5]cty_hs_rP_gP_p50!$A$2:$C$3221,3,FALSE)</f>
        <v>0.87450000000000006</v>
      </c>
      <c r="L66" s="1">
        <f>VLOOKUP(A66,[6]cty_hs_rP_gP_p75!$A$2:$C$3221,3,FALSE)</f>
        <v>0.90939999999999999</v>
      </c>
      <c r="M66" s="1">
        <f>VLOOKUP(A66,[7]cty_hs_rP_gP_pall!$A$2:$C$3221,3,FALSE)</f>
        <v>0.86799999999999999</v>
      </c>
      <c r="N66" s="1">
        <f>VLOOKUP(A66,[8]cty_coll_rP_gP_p25!$A$2:$C$3221,3,FALSE)</f>
        <v>0.23380000000000001</v>
      </c>
      <c r="O66" s="1">
        <f>VLOOKUP(A66,[9]cty_coll_rP_gP_p50!$A$2:$C$3221,3,FALSE)</f>
        <v>0.377</v>
      </c>
      <c r="P66" s="1">
        <f>VLOOKUP(A66,[10]cty_coll_rP_gP_p75!$A$2:$C$3221,3,FALSE)</f>
        <v>0.61729999999999996</v>
      </c>
      <c r="Q66" s="1">
        <f>VLOOKUP(A66,[11]cty_coll_rP_gP_pall!$A$2:$C$3221,3,FALSE)</f>
        <v>0.41560000000000002</v>
      </c>
    </row>
    <row r="67" spans="1:17" hidden="1" x14ac:dyDescent="0.35">
      <c r="A67" t="s">
        <v>71</v>
      </c>
      <c r="B67" t="s">
        <v>3324</v>
      </c>
      <c r="C67" t="s">
        <v>3250</v>
      </c>
      <c r="D67" t="str">
        <f t="shared" ref="D67:D130" si="2">IF(C67=" MD","yes","no")</f>
        <v>no</v>
      </c>
      <c r="E67" t="str">
        <f t="shared" ref="E67:E130" si="3">IF(B67="Baltimore County","yes",IF(B67="Baltimore City","yes","no"))</f>
        <v>no</v>
      </c>
      <c r="F67">
        <v>53709</v>
      </c>
      <c r="G67">
        <f>VLOOKUP(A67,[1]cty_kfr_rP_gP_p50!$A$2:$C$3221,3,FALSE)</f>
        <v>62576</v>
      </c>
      <c r="H67">
        <f>VLOOKUP(A67,[2]cty_kfr_rP_gP_p75!$A$2:$C$3221,3,FALSE)</f>
        <v>72143</v>
      </c>
      <c r="I67">
        <f>VLOOKUP(A67,[3]cty_kfr_rP_gP_pall!$A$2:$C$3221,3,FALSE)</f>
        <v>58502</v>
      </c>
      <c r="J67" s="1">
        <f>VLOOKUP(A67,[4]cty_hs_rP_gP_p25!$A$2:$C$3221,3,FALSE)</f>
        <v>0.92269999999999996</v>
      </c>
      <c r="K67" s="1">
        <f>VLOOKUP(A67,[5]cty_hs_rP_gP_p50!$A$2:$C$3221,3,FALSE)</f>
        <v>0.91020000000000001</v>
      </c>
      <c r="L67" s="1">
        <f>VLOOKUP(A67,[6]cty_hs_rP_gP_p75!$A$2:$C$3221,3,FALSE)</f>
        <v>0.90259999999999996</v>
      </c>
      <c r="M67" s="1">
        <f>VLOOKUP(A67,[7]cty_hs_rP_gP_pall!$A$2:$C$3221,3,FALSE)</f>
        <v>0.89980000000000004</v>
      </c>
      <c r="N67" s="1">
        <f>VLOOKUP(A67,[8]cty_coll_rP_gP_p25!$A$2:$C$3221,3,FALSE)</f>
        <v>0.21379999999999999</v>
      </c>
      <c r="O67" s="1">
        <f>VLOOKUP(A67,[9]cty_coll_rP_gP_p50!$A$2:$C$3221,3,FALSE)</f>
        <v>0.12180000000000001</v>
      </c>
      <c r="P67" s="1">
        <f>VLOOKUP(A67,[10]cty_coll_rP_gP_p75!$A$2:$C$3221,3,FALSE)</f>
        <v>0</v>
      </c>
      <c r="Q67" s="1">
        <f>VLOOKUP(A67,[11]cty_coll_rP_gP_pall!$A$2:$C$3221,3,FALSE)</f>
        <v>0.1779</v>
      </c>
    </row>
    <row r="68" spans="1:17" hidden="1" x14ac:dyDescent="0.35">
      <c r="A68" t="s">
        <v>72</v>
      </c>
      <c r="B68" t="s">
        <v>3325</v>
      </c>
      <c r="C68" t="s">
        <v>3298</v>
      </c>
      <c r="D68" t="str">
        <f t="shared" si="2"/>
        <v>no</v>
      </c>
      <c r="E68" t="str">
        <f t="shared" si="3"/>
        <v>no</v>
      </c>
      <c r="F68">
        <v>53695</v>
      </c>
      <c r="G68">
        <f>VLOOKUP(A68,[1]cty_kfr_rP_gP_p50!$A$2:$C$3221,3,FALSE)</f>
        <v>65444</v>
      </c>
      <c r="H68">
        <f>VLOOKUP(A68,[2]cty_kfr_rP_gP_p75!$A$2:$C$3221,3,FALSE)</f>
        <v>78524</v>
      </c>
      <c r="I68">
        <f>VLOOKUP(A68,[3]cty_kfr_rP_gP_pall!$A$2:$C$3221,3,FALSE)</f>
        <v>62453</v>
      </c>
      <c r="J68" s="1">
        <f>VLOOKUP(A68,[4]cty_hs_rP_gP_p25!$A$2:$C$3221,3,FALSE)</f>
        <v>0.89580000000000004</v>
      </c>
      <c r="K68" s="1">
        <f>VLOOKUP(A68,[5]cty_hs_rP_gP_p50!$A$2:$C$3221,3,FALSE)</f>
        <v>0.89500000000000002</v>
      </c>
      <c r="L68" s="1">
        <f>VLOOKUP(A68,[6]cty_hs_rP_gP_p75!$A$2:$C$3221,3,FALSE)</f>
        <v>0.89459999999999995</v>
      </c>
      <c r="M68" s="1">
        <f>VLOOKUP(A68,[7]cty_hs_rP_gP_pall!$A$2:$C$3221,3,FALSE)</f>
        <v>0.89400000000000002</v>
      </c>
      <c r="N68" s="1">
        <f>VLOOKUP(A68,[8]cty_coll_rP_gP_p25!$A$2:$C$3221,3,FALSE)</f>
        <v>0.24590000000000001</v>
      </c>
      <c r="O68" s="1">
        <f>VLOOKUP(A68,[9]cty_coll_rP_gP_p50!$A$2:$C$3221,3,FALSE)</f>
        <v>0.35970000000000002</v>
      </c>
      <c r="P68" s="1">
        <f>VLOOKUP(A68,[10]cty_coll_rP_gP_p75!$A$2:$C$3221,3,FALSE)</f>
        <v>0.55059999999999998</v>
      </c>
      <c r="Q68" s="1">
        <f>VLOOKUP(A68,[11]cty_coll_rP_gP_pall!$A$2:$C$3221,3,FALSE)</f>
        <v>0.36699999999999999</v>
      </c>
    </row>
    <row r="69" spans="1:17" hidden="1" x14ac:dyDescent="0.35">
      <c r="A69" t="s">
        <v>73</v>
      </c>
      <c r="B69" t="s">
        <v>3326</v>
      </c>
      <c r="C69" t="s">
        <v>3293</v>
      </c>
      <c r="D69" t="str">
        <f t="shared" si="2"/>
        <v>no</v>
      </c>
      <c r="E69" t="str">
        <f t="shared" si="3"/>
        <v>no</v>
      </c>
      <c r="F69">
        <v>53679</v>
      </c>
      <c r="G69">
        <f>VLOOKUP(A69,[1]cty_kfr_rP_gP_p50!$A$2:$C$3221,3,FALSE)</f>
        <v>62877</v>
      </c>
      <c r="H69">
        <f>VLOOKUP(A69,[2]cty_kfr_rP_gP_p75!$A$2:$C$3221,3,FALSE)</f>
        <v>72832</v>
      </c>
      <c r="I69">
        <f>VLOOKUP(A69,[3]cty_kfr_rP_gP_pall!$A$2:$C$3221,3,FALSE)</f>
        <v>65084</v>
      </c>
      <c r="J69" s="1">
        <f>VLOOKUP(A69,[4]cty_hs_rP_gP_p25!$A$2:$C$3221,3,FALSE)</f>
        <v>0.88539999999999996</v>
      </c>
      <c r="K69" s="1">
        <f>VLOOKUP(A69,[5]cty_hs_rP_gP_p50!$A$2:$C$3221,3,FALSE)</f>
        <v>0.90669999999999995</v>
      </c>
      <c r="L69" s="1">
        <f>VLOOKUP(A69,[6]cty_hs_rP_gP_p75!$A$2:$C$3221,3,FALSE)</f>
        <v>0.91979999999999995</v>
      </c>
      <c r="M69" s="1">
        <f>VLOOKUP(A69,[7]cty_hs_rP_gP_pall!$A$2:$C$3221,3,FALSE)</f>
        <v>0.90800000000000003</v>
      </c>
      <c r="N69" s="1">
        <f>VLOOKUP(A69,[8]cty_coll_rP_gP_p25!$A$2:$C$3221,3,FALSE)</f>
        <v>0.26600000000000001</v>
      </c>
      <c r="O69" s="1">
        <f>VLOOKUP(A69,[9]cty_coll_rP_gP_p50!$A$2:$C$3221,3,FALSE)</f>
        <v>0.34670000000000001</v>
      </c>
      <c r="P69" s="1">
        <f>VLOOKUP(A69,[10]cty_coll_rP_gP_p75!$A$2:$C$3221,3,FALSE)</f>
        <v>0.4819</v>
      </c>
      <c r="Q69" s="1">
        <f>VLOOKUP(A69,[11]cty_coll_rP_gP_pall!$A$2:$C$3221,3,FALSE)</f>
        <v>0.39929999999999999</v>
      </c>
    </row>
    <row r="70" spans="1:17" hidden="1" x14ac:dyDescent="0.35">
      <c r="A70" t="s">
        <v>74</v>
      </c>
      <c r="B70" t="s">
        <v>3327</v>
      </c>
      <c r="C70" t="s">
        <v>3250</v>
      </c>
      <c r="D70" t="str">
        <f t="shared" si="2"/>
        <v>no</v>
      </c>
      <c r="E70" t="str">
        <f t="shared" si="3"/>
        <v>no</v>
      </c>
      <c r="F70">
        <v>53497</v>
      </c>
      <c r="G70">
        <f>VLOOKUP(A70,[1]cty_kfr_rP_gP_p50!$A$2:$C$3221,3,FALSE)</f>
        <v>60692</v>
      </c>
      <c r="H70">
        <f>VLOOKUP(A70,[2]cty_kfr_rP_gP_p75!$A$2:$C$3221,3,FALSE)</f>
        <v>68329</v>
      </c>
      <c r="I70">
        <f>VLOOKUP(A70,[3]cty_kfr_rP_gP_pall!$A$2:$C$3221,3,FALSE)</f>
        <v>59379</v>
      </c>
      <c r="J70" s="1">
        <f>VLOOKUP(A70,[4]cty_hs_rP_gP_p25!$A$2:$C$3221,3,FALSE)</f>
        <v>0.84370000000000001</v>
      </c>
      <c r="K70" s="1">
        <f>VLOOKUP(A70,[5]cty_hs_rP_gP_p50!$A$2:$C$3221,3,FALSE)</f>
        <v>0.82050000000000001</v>
      </c>
      <c r="L70" s="1">
        <f>VLOOKUP(A70,[6]cty_hs_rP_gP_p75!$A$2:$C$3221,3,FALSE)</f>
        <v>0.80630000000000002</v>
      </c>
      <c r="M70" s="1">
        <f>VLOOKUP(A70,[7]cty_hs_rP_gP_pall!$A$2:$C$3221,3,FALSE)</f>
        <v>0.8256</v>
      </c>
      <c r="N70" s="1">
        <f>VLOOKUP(A70,[8]cty_coll_rP_gP_p25!$A$2:$C$3221,3,FALSE)</f>
        <v>0.27810000000000001</v>
      </c>
      <c r="O70" s="1">
        <f>VLOOKUP(A70,[9]cty_coll_rP_gP_p50!$A$2:$C$3221,3,FALSE)</f>
        <v>0.37380000000000002</v>
      </c>
      <c r="P70" s="1">
        <f>VLOOKUP(A70,[10]cty_coll_rP_gP_p75!$A$2:$C$3221,3,FALSE)</f>
        <v>0.53420000000000001</v>
      </c>
      <c r="Q70" s="1">
        <f>VLOOKUP(A70,[11]cty_coll_rP_gP_pall!$A$2:$C$3221,3,FALSE)</f>
        <v>0.37759999999999999</v>
      </c>
    </row>
    <row r="71" spans="1:17" hidden="1" x14ac:dyDescent="0.35">
      <c r="A71" t="s">
        <v>75</v>
      </c>
      <c r="B71" t="s">
        <v>3328</v>
      </c>
      <c r="C71" t="s">
        <v>3250</v>
      </c>
      <c r="D71" t="str">
        <f t="shared" si="2"/>
        <v>no</v>
      </c>
      <c r="E71" t="str">
        <f t="shared" si="3"/>
        <v>no</v>
      </c>
      <c r="F71">
        <v>53466</v>
      </c>
      <c r="G71">
        <f>VLOOKUP(A71,[1]cty_kfr_rP_gP_p50!$A$2:$C$3221,3,FALSE)</f>
        <v>62783</v>
      </c>
      <c r="H71">
        <f>VLOOKUP(A71,[2]cty_kfr_rP_gP_p75!$A$2:$C$3221,3,FALSE)</f>
        <v>72887</v>
      </c>
      <c r="I71">
        <f>VLOOKUP(A71,[3]cty_kfr_rP_gP_pall!$A$2:$C$3221,3,FALSE)</f>
        <v>62267</v>
      </c>
      <c r="J71" s="1">
        <f>VLOOKUP(A71,[4]cty_hs_rP_gP_p25!$A$2:$C$3221,3,FALSE)</f>
        <v>0.85040000000000004</v>
      </c>
      <c r="K71" s="1">
        <f>VLOOKUP(A71,[5]cty_hs_rP_gP_p50!$A$2:$C$3221,3,FALSE)</f>
        <v>0.91249999999999998</v>
      </c>
      <c r="L71" s="1">
        <f>VLOOKUP(A71,[6]cty_hs_rP_gP_p75!$A$2:$C$3221,3,FALSE)</f>
        <v>0.95040000000000002</v>
      </c>
      <c r="M71" s="1">
        <f>VLOOKUP(A71,[7]cty_hs_rP_gP_pall!$A$2:$C$3221,3,FALSE)</f>
        <v>0.90469999999999995</v>
      </c>
      <c r="N71" s="1">
        <f>VLOOKUP(A71,[8]cty_coll_rP_gP_p25!$A$2:$C$3221,3,FALSE)</f>
        <v>0.24099999999999999</v>
      </c>
      <c r="O71" s="1">
        <f>VLOOKUP(A71,[9]cty_coll_rP_gP_p50!$A$2:$C$3221,3,FALSE)</f>
        <v>0.37269999999999998</v>
      </c>
      <c r="P71" s="1">
        <f>VLOOKUP(A71,[10]cty_coll_rP_gP_p75!$A$2:$C$3221,3,FALSE)</f>
        <v>0.59350000000000003</v>
      </c>
      <c r="Q71" s="1">
        <f>VLOOKUP(A71,[11]cty_coll_rP_gP_pall!$A$2:$C$3221,3,FALSE)</f>
        <v>0.40789999999999998</v>
      </c>
    </row>
    <row r="72" spans="1:17" hidden="1" x14ac:dyDescent="0.35">
      <c r="A72" t="s">
        <v>76</v>
      </c>
      <c r="B72" t="s">
        <v>3329</v>
      </c>
      <c r="C72" t="s">
        <v>3252</v>
      </c>
      <c r="D72" t="str">
        <f t="shared" si="2"/>
        <v>no</v>
      </c>
      <c r="E72" t="str">
        <f t="shared" si="3"/>
        <v>no</v>
      </c>
      <c r="F72">
        <v>53358</v>
      </c>
      <c r="G72">
        <f>VLOOKUP(A72,[1]cty_kfr_rP_gP_p50!$A$2:$C$3221,3,FALSE)</f>
        <v>63340</v>
      </c>
      <c r="H72">
        <f>VLOOKUP(A72,[2]cty_kfr_rP_gP_p75!$A$2:$C$3221,3,FALSE)</f>
        <v>74247</v>
      </c>
      <c r="I72">
        <f>VLOOKUP(A72,[3]cty_kfr_rP_gP_pall!$A$2:$C$3221,3,FALSE)</f>
        <v>61258</v>
      </c>
      <c r="J72" s="1">
        <f>VLOOKUP(A72,[4]cty_hs_rP_gP_p25!$A$2:$C$3221,3,FALSE)</f>
        <v>0.91569999999999996</v>
      </c>
      <c r="K72" s="1">
        <f>VLOOKUP(A72,[5]cty_hs_rP_gP_p50!$A$2:$C$3221,3,FALSE)</f>
        <v>0.92430000000000001</v>
      </c>
      <c r="L72" s="1">
        <f>VLOOKUP(A72,[6]cty_hs_rP_gP_p75!$A$2:$C$3221,3,FALSE)</f>
        <v>0.92959999999999998</v>
      </c>
      <c r="M72" s="1">
        <f>VLOOKUP(A72,[7]cty_hs_rP_gP_pall!$A$2:$C$3221,3,FALSE)</f>
        <v>0.92210000000000003</v>
      </c>
      <c r="N72" s="1">
        <f>VLOOKUP(A72,[8]cty_coll_rP_gP_p25!$A$2:$C$3221,3,FALSE)</f>
        <v>0.20979999999999999</v>
      </c>
      <c r="O72" s="1">
        <f>VLOOKUP(A72,[9]cty_coll_rP_gP_p50!$A$2:$C$3221,3,FALSE)</f>
        <v>0.26390000000000002</v>
      </c>
      <c r="P72" s="1">
        <f>VLOOKUP(A72,[10]cty_coll_rP_gP_p75!$A$2:$C$3221,3,FALSE)</f>
        <v>0.3548</v>
      </c>
      <c r="Q72" s="1">
        <f>VLOOKUP(A72,[11]cty_coll_rP_gP_pall!$A$2:$C$3221,3,FALSE)</f>
        <v>0.25800000000000001</v>
      </c>
    </row>
    <row r="73" spans="1:17" hidden="1" x14ac:dyDescent="0.35">
      <c r="A73" t="s">
        <v>77</v>
      </c>
      <c r="B73" t="s">
        <v>3330</v>
      </c>
      <c r="C73" t="s">
        <v>3250</v>
      </c>
      <c r="D73" t="str">
        <f t="shared" si="2"/>
        <v>no</v>
      </c>
      <c r="E73" t="str">
        <f t="shared" si="3"/>
        <v>no</v>
      </c>
      <c r="F73">
        <v>53345</v>
      </c>
      <c r="G73">
        <f>VLOOKUP(A73,[1]cty_kfr_rP_gP_p50!$A$2:$C$3221,3,FALSE)</f>
        <v>68316</v>
      </c>
      <c r="H73">
        <f>VLOOKUP(A73,[2]cty_kfr_rP_gP_p75!$A$2:$C$3221,3,FALSE)</f>
        <v>85702</v>
      </c>
      <c r="I73">
        <f>VLOOKUP(A73,[3]cty_kfr_rP_gP_pall!$A$2:$C$3221,3,FALSE)</f>
        <v>63246</v>
      </c>
      <c r="J73" s="1">
        <f>VLOOKUP(A73,[4]cty_hs_rP_gP_p25!$A$2:$C$3221,3,FALSE)</f>
        <v>0.82679999999999998</v>
      </c>
      <c r="K73" s="1">
        <f>VLOOKUP(A73,[5]cty_hs_rP_gP_p50!$A$2:$C$3221,3,FALSE)</f>
        <v>0.8679</v>
      </c>
      <c r="L73" s="1">
        <f>VLOOKUP(A73,[6]cty_hs_rP_gP_p75!$A$2:$C$3221,3,FALSE)</f>
        <v>0.89300000000000002</v>
      </c>
      <c r="M73" s="1">
        <f>VLOOKUP(A73,[7]cty_hs_rP_gP_pall!$A$2:$C$3221,3,FALSE)</f>
        <v>0.85680000000000001</v>
      </c>
      <c r="N73" s="1">
        <f>VLOOKUP(A73,[8]cty_coll_rP_gP_p25!$A$2:$C$3221,3,FALSE)</f>
        <v>0.25879999999999997</v>
      </c>
      <c r="O73" s="1">
        <f>VLOOKUP(A73,[9]cty_coll_rP_gP_p50!$A$2:$C$3221,3,FALSE)</f>
        <v>0.4345</v>
      </c>
      <c r="P73" s="1">
        <f>VLOOKUP(A73,[10]cty_coll_rP_gP_p75!$A$2:$C$3221,3,FALSE)</f>
        <v>0.72909999999999997</v>
      </c>
      <c r="Q73" s="1">
        <f>VLOOKUP(A73,[11]cty_coll_rP_gP_pall!$A$2:$C$3221,3,FALSE)</f>
        <v>0.4093</v>
      </c>
    </row>
    <row r="74" spans="1:17" hidden="1" x14ac:dyDescent="0.35">
      <c r="A74" t="s">
        <v>78</v>
      </c>
      <c r="B74" t="s">
        <v>3331</v>
      </c>
      <c r="C74" t="s">
        <v>3285</v>
      </c>
      <c r="D74" t="str">
        <f t="shared" si="2"/>
        <v>no</v>
      </c>
      <c r="E74" t="str">
        <f t="shared" si="3"/>
        <v>no</v>
      </c>
      <c r="F74">
        <v>53336</v>
      </c>
      <c r="G74">
        <f>VLOOKUP(A74,[1]cty_kfr_rP_gP_p50!$A$2:$C$3221,3,FALSE)</f>
        <v>65886</v>
      </c>
      <c r="H74">
        <f>VLOOKUP(A74,[2]cty_kfr_rP_gP_p75!$A$2:$C$3221,3,FALSE)</f>
        <v>80014</v>
      </c>
      <c r="I74">
        <f>VLOOKUP(A74,[3]cty_kfr_rP_gP_pall!$A$2:$C$3221,3,FALSE)</f>
        <v>62313</v>
      </c>
      <c r="J74" s="1">
        <f>VLOOKUP(A74,[4]cty_hs_rP_gP_p25!$A$2:$C$3221,3,FALSE)</f>
        <v>0.59050000000000002</v>
      </c>
      <c r="K74" s="1">
        <f>VLOOKUP(A74,[5]cty_hs_rP_gP_p50!$A$2:$C$3221,3,FALSE)</f>
        <v>0.81389999999999996</v>
      </c>
      <c r="L74" s="1">
        <f>VLOOKUP(A74,[6]cty_hs_rP_gP_p75!$A$2:$C$3221,3,FALSE)</f>
        <v>0.95020000000000004</v>
      </c>
      <c r="M74" s="1">
        <f>VLOOKUP(A74,[7]cty_hs_rP_gP_pall!$A$2:$C$3221,3,FALSE)</f>
        <v>0.79510000000000003</v>
      </c>
      <c r="N74" s="1">
        <f>VLOOKUP(A74,[8]cty_coll_rP_gP_p25!$A$2:$C$3221,3,FALSE)</f>
        <v>0</v>
      </c>
      <c r="O74" s="1">
        <f>VLOOKUP(A74,[9]cty_coll_rP_gP_p50!$A$2:$C$3221,3,FALSE)</f>
        <v>0.1648</v>
      </c>
      <c r="P74" s="1">
        <f>VLOOKUP(A74,[10]cty_coll_rP_gP_p75!$A$2:$C$3221,3,FALSE)</f>
        <v>0.49049999999999999</v>
      </c>
      <c r="Q74" s="1">
        <f>VLOOKUP(A74,[11]cty_coll_rP_gP_pall!$A$2:$C$3221,3,FALSE)</f>
        <v>0.29709999999999998</v>
      </c>
    </row>
    <row r="75" spans="1:17" hidden="1" x14ac:dyDescent="0.35">
      <c r="A75" t="s">
        <v>79</v>
      </c>
      <c r="B75" t="s">
        <v>3325</v>
      </c>
      <c r="C75" t="s">
        <v>3332</v>
      </c>
      <c r="D75" t="str">
        <f t="shared" si="2"/>
        <v>no</v>
      </c>
      <c r="E75" t="str">
        <f t="shared" si="3"/>
        <v>no</v>
      </c>
      <c r="F75">
        <v>53275</v>
      </c>
      <c r="G75">
        <f>VLOOKUP(A75,[1]cty_kfr_rP_gP_p50!$A$2:$C$3221,3,FALSE)</f>
        <v>52103</v>
      </c>
      <c r="H75">
        <f>VLOOKUP(A75,[2]cty_kfr_rP_gP_p75!$A$2:$C$3221,3,FALSE)</f>
        <v>51002</v>
      </c>
      <c r="I75">
        <f>VLOOKUP(A75,[3]cty_kfr_rP_gP_pall!$A$2:$C$3221,3,FALSE)</f>
        <v>52070</v>
      </c>
      <c r="J75" s="1">
        <f>VLOOKUP(A75,[4]cty_hs_rP_gP_p25!$A$2:$C$3221,3,FALSE)</f>
        <v>1</v>
      </c>
      <c r="K75" s="1">
        <f>VLOOKUP(A75,[5]cty_hs_rP_gP_p50!$A$2:$C$3221,3,FALSE)</f>
        <v>0.88009999999999999</v>
      </c>
      <c r="L75" s="1">
        <f>VLOOKUP(A75,[6]cty_hs_rP_gP_p75!$A$2:$C$3221,3,FALSE)</f>
        <v>0.78590000000000004</v>
      </c>
      <c r="M75" s="1">
        <f>VLOOKUP(A75,[7]cty_hs_rP_gP_pall!$A$2:$C$3221,3,FALSE)</f>
        <v>0.88919999999999999</v>
      </c>
      <c r="N75" s="1">
        <f>VLOOKUP(A75,[8]cty_coll_rP_gP_p25!$A$2:$C$3221,3,FALSE)</f>
        <v>7.3499999999999996E-2</v>
      </c>
      <c r="O75" s="1">
        <f>VLOOKUP(A75,[9]cty_coll_rP_gP_p50!$A$2:$C$3221,3,FALSE)</f>
        <v>5.4600000000000003E-2</v>
      </c>
      <c r="P75" s="1">
        <f>VLOOKUP(A75,[10]cty_coll_rP_gP_p75!$A$2:$C$3221,3,FALSE)</f>
        <v>2.29E-2</v>
      </c>
      <c r="Q75" s="1">
        <f>VLOOKUP(A75,[11]cty_coll_rP_gP_pall!$A$2:$C$3221,3,FALSE)</f>
        <v>8.1699999999999995E-2</v>
      </c>
    </row>
    <row r="76" spans="1:17" hidden="1" x14ac:dyDescent="0.35">
      <c r="A76" t="s">
        <v>80</v>
      </c>
      <c r="B76" t="s">
        <v>3333</v>
      </c>
      <c r="C76" t="s">
        <v>3308</v>
      </c>
      <c r="D76" t="str">
        <f t="shared" si="2"/>
        <v>no</v>
      </c>
      <c r="E76" t="str">
        <f t="shared" si="3"/>
        <v>no</v>
      </c>
      <c r="F76">
        <v>53133</v>
      </c>
      <c r="G76">
        <f>VLOOKUP(A76,[1]cty_kfr_rP_gP_p50!$A$2:$C$3221,3,FALSE)</f>
        <v>59491</v>
      </c>
      <c r="H76">
        <f>VLOOKUP(A76,[2]cty_kfr_rP_gP_p75!$A$2:$C$3221,3,FALSE)</f>
        <v>66172</v>
      </c>
      <c r="I76">
        <f>VLOOKUP(A76,[3]cty_kfr_rP_gP_pall!$A$2:$C$3221,3,FALSE)</f>
        <v>58250</v>
      </c>
      <c r="J76" s="1">
        <f>VLOOKUP(A76,[4]cty_hs_rP_gP_p25!$A$2:$C$3221,3,FALSE)</f>
        <v>0.83819999999999995</v>
      </c>
      <c r="K76" s="1">
        <f>VLOOKUP(A76,[5]cty_hs_rP_gP_p50!$A$2:$C$3221,3,FALSE)</f>
        <v>0.95030000000000003</v>
      </c>
      <c r="L76" s="1">
        <f>VLOOKUP(A76,[6]cty_hs_rP_gP_p75!$A$2:$C$3221,3,FALSE)</f>
        <v>1</v>
      </c>
      <c r="M76" s="1">
        <f>VLOOKUP(A76,[7]cty_hs_rP_gP_pall!$A$2:$C$3221,3,FALSE)</f>
        <v>0.92559999999999998</v>
      </c>
      <c r="N76" s="1">
        <f>VLOOKUP(A76,[8]cty_coll_rP_gP_p25!$A$2:$C$3221,3,FALSE)</f>
        <v>0.15609999999999999</v>
      </c>
      <c r="O76" s="1">
        <f>VLOOKUP(A76,[9]cty_coll_rP_gP_p50!$A$2:$C$3221,3,FALSE)</f>
        <v>0.25</v>
      </c>
      <c r="P76" s="1">
        <f>VLOOKUP(A76,[10]cty_coll_rP_gP_p75!$A$2:$C$3221,3,FALSE)</f>
        <v>0.40760000000000002</v>
      </c>
      <c r="Q76" s="1">
        <f>VLOOKUP(A76,[11]cty_coll_rP_gP_pall!$A$2:$C$3221,3,FALSE)</f>
        <v>0.28079999999999999</v>
      </c>
    </row>
    <row r="77" spans="1:17" hidden="1" x14ac:dyDescent="0.35">
      <c r="A77" t="s">
        <v>81</v>
      </c>
      <c r="B77" t="s">
        <v>3334</v>
      </c>
      <c r="C77" t="s">
        <v>3335</v>
      </c>
      <c r="D77" t="str">
        <f t="shared" si="2"/>
        <v>no</v>
      </c>
      <c r="E77" t="str">
        <f t="shared" si="3"/>
        <v>no</v>
      </c>
      <c r="F77">
        <v>53120</v>
      </c>
      <c r="G77">
        <f>VLOOKUP(A77,[1]cty_kfr_rP_gP_p50!$A$2:$C$3221,3,FALSE)</f>
        <v>52531</v>
      </c>
      <c r="H77">
        <f>VLOOKUP(A77,[2]cty_kfr_rP_gP_p75!$A$2:$C$3221,3,FALSE)</f>
        <v>51971</v>
      </c>
      <c r="I77">
        <f>VLOOKUP(A77,[3]cty_kfr_rP_gP_pall!$A$2:$C$3221,3,FALSE)</f>
        <v>52803</v>
      </c>
      <c r="J77" s="1">
        <f>VLOOKUP(A77,[4]cty_hs_rP_gP_p25!$A$2:$C$3221,3,FALSE)</f>
        <v>0.8034</v>
      </c>
      <c r="K77" s="1">
        <f>VLOOKUP(A77,[5]cty_hs_rP_gP_p50!$A$2:$C$3221,3,FALSE)</f>
        <v>0.92830000000000001</v>
      </c>
      <c r="L77" s="1">
        <f>VLOOKUP(A77,[6]cty_hs_rP_gP_p75!$A$2:$C$3221,3,FALSE)</f>
        <v>1</v>
      </c>
      <c r="M77" s="1">
        <f>VLOOKUP(A77,[7]cty_hs_rP_gP_pall!$A$2:$C$3221,3,FALSE)</f>
        <v>0.86050000000000004</v>
      </c>
      <c r="N77" s="1">
        <f>VLOOKUP(A77,[8]cty_coll_rP_gP_p25!$A$2:$C$3221,3,FALSE)</f>
        <v>0</v>
      </c>
      <c r="O77" s="1">
        <f>VLOOKUP(A77,[9]cty_coll_rP_gP_p50!$A$2:$C$3221,3,FALSE)</f>
        <v>0</v>
      </c>
      <c r="P77" s="1">
        <f>VLOOKUP(A77,[10]cty_coll_rP_gP_p75!$A$2:$C$3221,3,FALSE)</f>
        <v>0</v>
      </c>
      <c r="Q77" s="1">
        <f>VLOOKUP(A77,[11]cty_coll_rP_gP_pall!$A$2:$C$3221,3,FALSE)</f>
        <v>0</v>
      </c>
    </row>
    <row r="78" spans="1:17" hidden="1" x14ac:dyDescent="0.35">
      <c r="A78" t="s">
        <v>82</v>
      </c>
      <c r="B78" t="s">
        <v>3336</v>
      </c>
      <c r="C78" t="s">
        <v>3277</v>
      </c>
      <c r="D78" t="str">
        <f t="shared" si="2"/>
        <v>no</v>
      </c>
      <c r="E78" t="str">
        <f t="shared" si="3"/>
        <v>no</v>
      </c>
      <c r="F78">
        <v>53042</v>
      </c>
      <c r="G78">
        <f>VLOOKUP(A78,[1]cty_kfr_rP_gP_p50!$A$2:$C$3221,3,FALSE)</f>
        <v>64984</v>
      </c>
      <c r="H78">
        <f>VLOOKUP(A78,[2]cty_kfr_rP_gP_p75!$A$2:$C$3221,3,FALSE)</f>
        <v>78334</v>
      </c>
      <c r="I78">
        <f>VLOOKUP(A78,[3]cty_kfr_rP_gP_pall!$A$2:$C$3221,3,FALSE)</f>
        <v>62065</v>
      </c>
      <c r="J78" s="1">
        <f>VLOOKUP(A78,[4]cty_hs_rP_gP_p25!$A$2:$C$3221,3,FALSE)</f>
        <v>0.9284</v>
      </c>
      <c r="K78" s="1">
        <f>VLOOKUP(A78,[5]cty_hs_rP_gP_p50!$A$2:$C$3221,3,FALSE)</f>
        <v>0.9788</v>
      </c>
      <c r="L78" s="1">
        <f>VLOOKUP(A78,[6]cty_hs_rP_gP_p75!$A$2:$C$3221,3,FALSE)</f>
        <v>1</v>
      </c>
      <c r="M78" s="1">
        <f>VLOOKUP(A78,[7]cty_hs_rP_gP_pall!$A$2:$C$3221,3,FALSE)</f>
        <v>0.96340000000000003</v>
      </c>
      <c r="N78" s="1">
        <f>VLOOKUP(A78,[8]cty_coll_rP_gP_p25!$A$2:$C$3221,3,FALSE)</f>
        <v>0.37259999999999999</v>
      </c>
      <c r="O78" s="1">
        <f>VLOOKUP(A78,[9]cty_coll_rP_gP_p50!$A$2:$C$3221,3,FALSE)</f>
        <v>0.44419999999999998</v>
      </c>
      <c r="P78" s="1">
        <f>VLOOKUP(A78,[10]cty_coll_rP_gP_p75!$A$2:$C$3221,3,FALSE)</f>
        <v>0.5645</v>
      </c>
      <c r="Q78" s="1">
        <f>VLOOKUP(A78,[11]cty_coll_rP_gP_pall!$A$2:$C$3221,3,FALSE)</f>
        <v>0.4158</v>
      </c>
    </row>
    <row r="79" spans="1:17" hidden="1" x14ac:dyDescent="0.35">
      <c r="A79" t="s">
        <v>83</v>
      </c>
      <c r="B79" t="s">
        <v>3337</v>
      </c>
      <c r="C79" t="s">
        <v>3250</v>
      </c>
      <c r="D79" t="str">
        <f t="shared" si="2"/>
        <v>no</v>
      </c>
      <c r="E79" t="str">
        <f t="shared" si="3"/>
        <v>no</v>
      </c>
      <c r="F79">
        <v>52848</v>
      </c>
      <c r="G79">
        <f>VLOOKUP(A79,[1]cty_kfr_rP_gP_p50!$A$2:$C$3221,3,FALSE)</f>
        <v>61966</v>
      </c>
      <c r="H79">
        <f>VLOOKUP(A79,[2]cty_kfr_rP_gP_p75!$A$2:$C$3221,3,FALSE)</f>
        <v>71855</v>
      </c>
      <c r="I79">
        <f>VLOOKUP(A79,[3]cty_kfr_rP_gP_pall!$A$2:$C$3221,3,FALSE)</f>
        <v>60893</v>
      </c>
      <c r="J79" s="1">
        <f>VLOOKUP(A79,[4]cty_hs_rP_gP_p25!$A$2:$C$3221,3,FALSE)</f>
        <v>0.87239999999999995</v>
      </c>
      <c r="K79" s="1">
        <f>VLOOKUP(A79,[5]cty_hs_rP_gP_p50!$A$2:$C$3221,3,FALSE)</f>
        <v>0.8427</v>
      </c>
      <c r="L79" s="1">
        <f>VLOOKUP(A79,[6]cty_hs_rP_gP_p75!$A$2:$C$3221,3,FALSE)</f>
        <v>0.8246</v>
      </c>
      <c r="M79" s="1">
        <f>VLOOKUP(A79,[7]cty_hs_rP_gP_pall!$A$2:$C$3221,3,FALSE)</f>
        <v>0.85850000000000004</v>
      </c>
      <c r="N79" s="1">
        <f>VLOOKUP(A79,[8]cty_coll_rP_gP_p25!$A$2:$C$3221,3,FALSE)</f>
        <v>0.19889999999999999</v>
      </c>
      <c r="O79" s="1">
        <f>VLOOKUP(A79,[9]cty_coll_rP_gP_p50!$A$2:$C$3221,3,FALSE)</f>
        <v>0.22270000000000001</v>
      </c>
      <c r="P79" s="1">
        <f>VLOOKUP(A79,[10]cty_coll_rP_gP_p75!$A$2:$C$3221,3,FALSE)</f>
        <v>0.2626</v>
      </c>
      <c r="Q79" s="1">
        <f>VLOOKUP(A79,[11]cty_coll_rP_gP_pall!$A$2:$C$3221,3,FALSE)</f>
        <v>0.2356</v>
      </c>
    </row>
    <row r="80" spans="1:17" hidden="1" x14ac:dyDescent="0.35">
      <c r="A80" t="s">
        <v>84</v>
      </c>
      <c r="B80" t="s">
        <v>3338</v>
      </c>
      <c r="C80" t="s">
        <v>3258</v>
      </c>
      <c r="D80" t="str">
        <f t="shared" si="2"/>
        <v>no</v>
      </c>
      <c r="E80" t="str">
        <f t="shared" si="3"/>
        <v>no</v>
      </c>
      <c r="F80">
        <v>52709</v>
      </c>
      <c r="G80">
        <f>VLOOKUP(A80,[1]cty_kfr_rP_gP_p50!$A$2:$C$3221,3,FALSE)</f>
        <v>60398</v>
      </c>
      <c r="H80">
        <f>VLOOKUP(A80,[2]cty_kfr_rP_gP_p75!$A$2:$C$3221,3,FALSE)</f>
        <v>68619</v>
      </c>
      <c r="I80">
        <f>VLOOKUP(A80,[3]cty_kfr_rP_gP_pall!$A$2:$C$3221,3,FALSE)</f>
        <v>58454</v>
      </c>
      <c r="J80" s="1">
        <f>VLOOKUP(A80,[4]cty_hs_rP_gP_p25!$A$2:$C$3221,3,FALSE)</f>
        <v>0.90329999999999999</v>
      </c>
      <c r="K80" s="1">
        <f>VLOOKUP(A80,[5]cty_hs_rP_gP_p50!$A$2:$C$3221,3,FALSE)</f>
        <v>0.85950000000000004</v>
      </c>
      <c r="L80" s="1">
        <f>VLOOKUP(A80,[6]cty_hs_rP_gP_p75!$A$2:$C$3221,3,FALSE)</f>
        <v>0.83279999999999998</v>
      </c>
      <c r="M80" s="1">
        <f>VLOOKUP(A80,[7]cty_hs_rP_gP_pall!$A$2:$C$3221,3,FALSE)</f>
        <v>0.87549999999999994</v>
      </c>
      <c r="N80" s="1">
        <f>VLOOKUP(A80,[8]cty_coll_rP_gP_p25!$A$2:$C$3221,3,FALSE)</f>
        <v>0.34179999999999999</v>
      </c>
      <c r="O80" s="1">
        <f>VLOOKUP(A80,[9]cty_coll_rP_gP_p50!$A$2:$C$3221,3,FALSE)</f>
        <v>0.65549999999999997</v>
      </c>
      <c r="P80" s="1">
        <f>VLOOKUP(A80,[10]cty_coll_rP_gP_p75!$A$2:$C$3221,3,FALSE)</f>
        <v>1</v>
      </c>
      <c r="Q80" s="1">
        <f>VLOOKUP(A80,[11]cty_coll_rP_gP_pall!$A$2:$C$3221,3,FALSE)</f>
        <v>0.5353</v>
      </c>
    </row>
    <row r="81" spans="1:17" hidden="1" x14ac:dyDescent="0.35">
      <c r="A81" t="s">
        <v>85</v>
      </c>
      <c r="B81" t="s">
        <v>3339</v>
      </c>
      <c r="C81" t="s">
        <v>3260</v>
      </c>
      <c r="D81" t="str">
        <f t="shared" si="2"/>
        <v>no</v>
      </c>
      <c r="E81" t="str">
        <f t="shared" si="3"/>
        <v>no</v>
      </c>
      <c r="F81">
        <v>52555</v>
      </c>
      <c r="G81">
        <f>VLOOKUP(A81,[1]cty_kfr_rP_gP_p50!$A$2:$C$3221,3,FALSE)</f>
        <v>55915</v>
      </c>
      <c r="H81">
        <f>VLOOKUP(A81,[2]cty_kfr_rP_gP_p75!$A$2:$C$3221,3,FALSE)</f>
        <v>59317</v>
      </c>
      <c r="I81">
        <f>VLOOKUP(A81,[3]cty_kfr_rP_gP_pall!$A$2:$C$3221,3,FALSE)</f>
        <v>54300</v>
      </c>
      <c r="J81" s="1">
        <f>VLOOKUP(A81,[4]cty_hs_rP_gP_p25!$A$2:$C$3221,3,FALSE)</f>
        <v>0.8821</v>
      </c>
      <c r="K81" s="1">
        <f>VLOOKUP(A81,[5]cty_hs_rP_gP_p50!$A$2:$C$3221,3,FALSE)</f>
        <v>0.91010000000000002</v>
      </c>
      <c r="L81" s="1">
        <f>VLOOKUP(A81,[6]cty_hs_rP_gP_p75!$A$2:$C$3221,3,FALSE)</f>
        <v>0.92720000000000002</v>
      </c>
      <c r="M81" s="1">
        <f>VLOOKUP(A81,[7]cty_hs_rP_gP_pall!$A$2:$C$3221,3,FALSE)</f>
        <v>0.89880000000000004</v>
      </c>
      <c r="N81" s="1">
        <f>VLOOKUP(A81,[8]cty_coll_rP_gP_p25!$A$2:$C$3221,3,FALSE)</f>
        <v>0.41160000000000002</v>
      </c>
      <c r="O81" s="1">
        <f>VLOOKUP(A81,[9]cty_coll_rP_gP_p50!$A$2:$C$3221,3,FALSE)</f>
        <v>0.49320000000000003</v>
      </c>
      <c r="P81" s="1">
        <f>VLOOKUP(A81,[10]cty_coll_rP_gP_p75!$A$2:$C$3221,3,FALSE)</f>
        <v>0.62990000000000002</v>
      </c>
      <c r="Q81" s="1">
        <f>VLOOKUP(A81,[11]cty_coll_rP_gP_pall!$A$2:$C$3221,3,FALSE)</f>
        <v>0.45150000000000001</v>
      </c>
    </row>
    <row r="82" spans="1:17" hidden="1" x14ac:dyDescent="0.35">
      <c r="A82" t="s">
        <v>86</v>
      </c>
      <c r="B82" t="s">
        <v>3340</v>
      </c>
      <c r="C82" t="s">
        <v>3252</v>
      </c>
      <c r="D82" t="str">
        <f t="shared" si="2"/>
        <v>no</v>
      </c>
      <c r="E82" t="str">
        <f t="shared" si="3"/>
        <v>no</v>
      </c>
      <c r="F82">
        <v>52527</v>
      </c>
      <c r="G82">
        <f>VLOOKUP(A82,[1]cty_kfr_rP_gP_p50!$A$2:$C$3221,3,FALSE)</f>
        <v>57957</v>
      </c>
      <c r="H82">
        <f>VLOOKUP(A82,[2]cty_kfr_rP_gP_p75!$A$2:$C$3221,3,FALSE)</f>
        <v>63607</v>
      </c>
      <c r="I82">
        <f>VLOOKUP(A82,[3]cty_kfr_rP_gP_pall!$A$2:$C$3221,3,FALSE)</f>
        <v>56805</v>
      </c>
      <c r="J82" s="1">
        <f>VLOOKUP(A82,[4]cty_hs_rP_gP_p25!$A$2:$C$3221,3,FALSE)</f>
        <v>0.90569999999999995</v>
      </c>
      <c r="K82" s="1">
        <f>VLOOKUP(A82,[5]cty_hs_rP_gP_p50!$A$2:$C$3221,3,FALSE)</f>
        <v>0.81240000000000001</v>
      </c>
      <c r="L82" s="1">
        <f>VLOOKUP(A82,[6]cty_hs_rP_gP_p75!$A$2:$C$3221,3,FALSE)</f>
        <v>0.75529999999999997</v>
      </c>
      <c r="M82" s="1">
        <f>VLOOKUP(A82,[7]cty_hs_rP_gP_pall!$A$2:$C$3221,3,FALSE)</f>
        <v>0.84709999999999996</v>
      </c>
      <c r="N82" s="1">
        <f>VLOOKUP(A82,[8]cty_coll_rP_gP_p25!$A$2:$C$3221,3,FALSE)</f>
        <v>0.50649999999999995</v>
      </c>
      <c r="O82" s="1">
        <f>VLOOKUP(A82,[9]cty_coll_rP_gP_p50!$A$2:$C$3221,3,FALSE)</f>
        <v>0.43090000000000001</v>
      </c>
      <c r="P82" s="1">
        <f>VLOOKUP(A82,[10]cty_coll_rP_gP_p75!$A$2:$C$3221,3,FALSE)</f>
        <v>0.30399999999999999</v>
      </c>
      <c r="Q82" s="1">
        <f>VLOOKUP(A82,[11]cty_coll_rP_gP_pall!$A$2:$C$3221,3,FALSE)</f>
        <v>0.4471</v>
      </c>
    </row>
    <row r="83" spans="1:17" hidden="1" x14ac:dyDescent="0.35">
      <c r="A83" t="s">
        <v>87</v>
      </c>
      <c r="B83" t="s">
        <v>3341</v>
      </c>
      <c r="C83" t="s">
        <v>3250</v>
      </c>
      <c r="D83" t="str">
        <f t="shared" si="2"/>
        <v>no</v>
      </c>
      <c r="E83" t="str">
        <f t="shared" si="3"/>
        <v>no</v>
      </c>
      <c r="F83">
        <v>52374</v>
      </c>
      <c r="G83">
        <f>VLOOKUP(A83,[1]cty_kfr_rP_gP_p50!$A$2:$C$3221,3,FALSE)</f>
        <v>62488</v>
      </c>
      <c r="H83">
        <f>VLOOKUP(A83,[2]cty_kfr_rP_gP_p75!$A$2:$C$3221,3,FALSE)</f>
        <v>73610</v>
      </c>
      <c r="I83">
        <f>VLOOKUP(A83,[3]cty_kfr_rP_gP_pall!$A$2:$C$3221,3,FALSE)</f>
        <v>59195</v>
      </c>
      <c r="J83" s="1">
        <f>VLOOKUP(A83,[4]cty_hs_rP_gP_p25!$A$2:$C$3221,3,FALSE)</f>
        <v>0.93910000000000005</v>
      </c>
      <c r="K83" s="1">
        <f>VLOOKUP(A83,[5]cty_hs_rP_gP_p50!$A$2:$C$3221,3,FALSE)</f>
        <v>0.93940000000000001</v>
      </c>
      <c r="L83" s="1">
        <f>VLOOKUP(A83,[6]cty_hs_rP_gP_p75!$A$2:$C$3221,3,FALSE)</f>
        <v>0.9395</v>
      </c>
      <c r="M83" s="1">
        <f>VLOOKUP(A83,[7]cty_hs_rP_gP_pall!$A$2:$C$3221,3,FALSE)</f>
        <v>0.93289999999999995</v>
      </c>
      <c r="N83" s="1">
        <f>VLOOKUP(A83,[8]cty_coll_rP_gP_p25!$A$2:$C$3221,3,FALSE)</f>
        <v>0.2467</v>
      </c>
      <c r="O83" s="1">
        <f>VLOOKUP(A83,[9]cty_coll_rP_gP_p50!$A$2:$C$3221,3,FALSE)</f>
        <v>0.2656</v>
      </c>
      <c r="P83" s="1">
        <f>VLOOKUP(A83,[10]cty_coll_rP_gP_p75!$A$2:$C$3221,3,FALSE)</f>
        <v>0.29730000000000001</v>
      </c>
      <c r="Q83" s="1">
        <f>VLOOKUP(A83,[11]cty_coll_rP_gP_pall!$A$2:$C$3221,3,FALSE)</f>
        <v>0.2651</v>
      </c>
    </row>
    <row r="84" spans="1:17" hidden="1" x14ac:dyDescent="0.35">
      <c r="A84" t="s">
        <v>88</v>
      </c>
      <c r="B84" t="s">
        <v>3342</v>
      </c>
      <c r="C84" t="s">
        <v>3260</v>
      </c>
      <c r="D84" t="str">
        <f t="shared" si="2"/>
        <v>no</v>
      </c>
      <c r="E84" t="str">
        <f t="shared" si="3"/>
        <v>no</v>
      </c>
      <c r="F84">
        <v>52322</v>
      </c>
      <c r="G84">
        <f>VLOOKUP(A84,[1]cty_kfr_rP_gP_p50!$A$2:$C$3221,3,FALSE)</f>
        <v>59301</v>
      </c>
      <c r="H84">
        <f>VLOOKUP(A84,[2]cty_kfr_rP_gP_p75!$A$2:$C$3221,3,FALSE)</f>
        <v>66715</v>
      </c>
      <c r="I84">
        <f>VLOOKUP(A84,[3]cty_kfr_rP_gP_pall!$A$2:$C$3221,3,FALSE)</f>
        <v>56880</v>
      </c>
      <c r="J84" s="1">
        <f>VLOOKUP(A84,[4]cty_hs_rP_gP_p25!$A$2:$C$3221,3,FALSE)</f>
        <v>0.87609999999999999</v>
      </c>
      <c r="K84" s="1">
        <f>VLOOKUP(A84,[5]cty_hs_rP_gP_p50!$A$2:$C$3221,3,FALSE)</f>
        <v>0.88580000000000003</v>
      </c>
      <c r="L84" s="1">
        <f>VLOOKUP(A84,[6]cty_hs_rP_gP_p75!$A$2:$C$3221,3,FALSE)</f>
        <v>0.89159999999999995</v>
      </c>
      <c r="M84" s="1">
        <f>VLOOKUP(A84,[7]cty_hs_rP_gP_pall!$A$2:$C$3221,3,FALSE)</f>
        <v>0.88170000000000004</v>
      </c>
      <c r="N84" s="1">
        <f>VLOOKUP(A84,[8]cty_coll_rP_gP_p25!$A$2:$C$3221,3,FALSE)</f>
        <v>0.27410000000000001</v>
      </c>
      <c r="O84" s="1">
        <f>VLOOKUP(A84,[9]cty_coll_rP_gP_p50!$A$2:$C$3221,3,FALSE)</f>
        <v>0.378</v>
      </c>
      <c r="P84" s="1">
        <f>VLOOKUP(A84,[10]cty_coll_rP_gP_p75!$A$2:$C$3221,3,FALSE)</f>
        <v>0.5524</v>
      </c>
      <c r="Q84" s="1">
        <f>VLOOKUP(A84,[11]cty_coll_rP_gP_pall!$A$2:$C$3221,3,FALSE)</f>
        <v>0.34720000000000001</v>
      </c>
    </row>
    <row r="85" spans="1:17" hidden="1" x14ac:dyDescent="0.35">
      <c r="A85" t="s">
        <v>89</v>
      </c>
      <c r="B85" t="s">
        <v>3343</v>
      </c>
      <c r="C85" t="s">
        <v>3258</v>
      </c>
      <c r="D85" t="str">
        <f t="shared" si="2"/>
        <v>no</v>
      </c>
      <c r="E85" t="str">
        <f t="shared" si="3"/>
        <v>no</v>
      </c>
      <c r="F85">
        <v>52173</v>
      </c>
      <c r="G85">
        <f>VLOOKUP(A85,[1]cty_kfr_rP_gP_p50!$A$2:$C$3221,3,FALSE)</f>
        <v>61053</v>
      </c>
      <c r="H85">
        <f>VLOOKUP(A85,[2]cty_kfr_rP_gP_p75!$A$2:$C$3221,3,FALSE)</f>
        <v>70693</v>
      </c>
      <c r="I85">
        <f>VLOOKUP(A85,[3]cty_kfr_rP_gP_pall!$A$2:$C$3221,3,FALSE)</f>
        <v>60247</v>
      </c>
      <c r="J85" s="1">
        <f>VLOOKUP(A85,[4]cty_hs_rP_gP_p25!$A$2:$C$3221,3,FALSE)</f>
        <v>0.89649999999999996</v>
      </c>
      <c r="K85" s="1">
        <f>VLOOKUP(A85,[5]cty_hs_rP_gP_p50!$A$2:$C$3221,3,FALSE)</f>
        <v>0.92130000000000001</v>
      </c>
      <c r="L85" s="1">
        <f>VLOOKUP(A85,[6]cty_hs_rP_gP_p75!$A$2:$C$3221,3,FALSE)</f>
        <v>0.9365</v>
      </c>
      <c r="M85" s="1">
        <f>VLOOKUP(A85,[7]cty_hs_rP_gP_pall!$A$2:$C$3221,3,FALSE)</f>
        <v>0.91669999999999996</v>
      </c>
      <c r="N85" s="1">
        <f>VLOOKUP(A85,[8]cty_coll_rP_gP_p25!$A$2:$C$3221,3,FALSE)</f>
        <v>0.29449999999999998</v>
      </c>
      <c r="O85" s="1">
        <f>VLOOKUP(A85,[9]cty_coll_rP_gP_p50!$A$2:$C$3221,3,FALSE)</f>
        <v>0.37980000000000003</v>
      </c>
      <c r="P85" s="1">
        <f>VLOOKUP(A85,[10]cty_coll_rP_gP_p75!$A$2:$C$3221,3,FALSE)</f>
        <v>0.52270000000000005</v>
      </c>
      <c r="Q85" s="1">
        <f>VLOOKUP(A85,[11]cty_coll_rP_gP_pall!$A$2:$C$3221,3,FALSE)</f>
        <v>0.40460000000000002</v>
      </c>
    </row>
    <row r="86" spans="1:17" hidden="1" x14ac:dyDescent="0.35">
      <c r="A86" t="s">
        <v>90</v>
      </c>
      <c r="B86" t="s">
        <v>3321</v>
      </c>
      <c r="C86" t="s">
        <v>3277</v>
      </c>
      <c r="D86" t="str">
        <f t="shared" si="2"/>
        <v>no</v>
      </c>
      <c r="E86" t="str">
        <f t="shared" si="3"/>
        <v>no</v>
      </c>
      <c r="F86">
        <v>52127</v>
      </c>
      <c r="G86">
        <f>VLOOKUP(A86,[1]cty_kfr_rP_gP_p50!$A$2:$C$3221,3,FALSE)</f>
        <v>56779</v>
      </c>
      <c r="H86">
        <f>VLOOKUP(A86,[2]cty_kfr_rP_gP_p75!$A$2:$C$3221,3,FALSE)</f>
        <v>61570</v>
      </c>
      <c r="I86">
        <f>VLOOKUP(A86,[3]cty_kfr_rP_gP_pall!$A$2:$C$3221,3,FALSE)</f>
        <v>55670</v>
      </c>
      <c r="J86" s="1">
        <f>VLOOKUP(A86,[4]cty_hs_rP_gP_p25!$A$2:$C$3221,3,FALSE)</f>
        <v>0.84419999999999995</v>
      </c>
      <c r="K86" s="1">
        <f>VLOOKUP(A86,[5]cty_hs_rP_gP_p50!$A$2:$C$3221,3,FALSE)</f>
        <v>0.7016</v>
      </c>
      <c r="L86" s="1">
        <f>VLOOKUP(A86,[6]cty_hs_rP_gP_p75!$A$2:$C$3221,3,FALSE)</f>
        <v>0.61460000000000004</v>
      </c>
      <c r="M86" s="1">
        <f>VLOOKUP(A86,[7]cty_hs_rP_gP_pall!$A$2:$C$3221,3,FALSE)</f>
        <v>0.74819999999999998</v>
      </c>
      <c r="N86" s="1">
        <f>VLOOKUP(A86,[8]cty_coll_rP_gP_p25!$A$2:$C$3221,3,FALSE)</f>
        <v>0.46379999999999999</v>
      </c>
      <c r="O86" s="1">
        <f>VLOOKUP(A86,[9]cty_coll_rP_gP_p50!$A$2:$C$3221,3,FALSE)</f>
        <v>0.43259999999999998</v>
      </c>
      <c r="P86" s="1">
        <f>VLOOKUP(A86,[10]cty_coll_rP_gP_p75!$A$2:$C$3221,3,FALSE)</f>
        <v>0.38030000000000003</v>
      </c>
      <c r="Q86" s="1">
        <f>VLOOKUP(A86,[11]cty_coll_rP_gP_pall!$A$2:$C$3221,3,FALSE)</f>
        <v>0.43780000000000002</v>
      </c>
    </row>
    <row r="87" spans="1:17" hidden="1" x14ac:dyDescent="0.35">
      <c r="A87" t="s">
        <v>91</v>
      </c>
      <c r="B87" t="s">
        <v>3344</v>
      </c>
      <c r="C87" t="s">
        <v>3260</v>
      </c>
      <c r="D87" t="str">
        <f t="shared" si="2"/>
        <v>no</v>
      </c>
      <c r="E87" t="str">
        <f t="shared" si="3"/>
        <v>no</v>
      </c>
      <c r="F87">
        <v>52110</v>
      </c>
      <c r="G87">
        <f>VLOOKUP(A87,[1]cty_kfr_rP_gP_p50!$A$2:$C$3221,3,FALSE)</f>
        <v>63701</v>
      </c>
      <c r="H87">
        <f>VLOOKUP(A87,[2]cty_kfr_rP_gP_p75!$A$2:$C$3221,3,FALSE)</f>
        <v>76662</v>
      </c>
      <c r="I87">
        <f>VLOOKUP(A87,[3]cty_kfr_rP_gP_pall!$A$2:$C$3221,3,FALSE)</f>
        <v>61105</v>
      </c>
      <c r="J87" s="1">
        <f>VLOOKUP(A87,[4]cty_hs_rP_gP_p25!$A$2:$C$3221,3,FALSE)</f>
        <v>0.87370000000000003</v>
      </c>
      <c r="K87" s="1">
        <f>VLOOKUP(A87,[5]cty_hs_rP_gP_p50!$A$2:$C$3221,3,FALSE)</f>
        <v>0.90090000000000003</v>
      </c>
      <c r="L87" s="1">
        <f>VLOOKUP(A87,[6]cty_hs_rP_gP_p75!$A$2:$C$3221,3,FALSE)</f>
        <v>0.91749999999999998</v>
      </c>
      <c r="M87" s="1">
        <f>VLOOKUP(A87,[7]cty_hs_rP_gP_pall!$A$2:$C$3221,3,FALSE)</f>
        <v>0.89049999999999996</v>
      </c>
      <c r="N87" s="1">
        <f>VLOOKUP(A87,[8]cty_coll_rP_gP_p25!$A$2:$C$3221,3,FALSE)</f>
        <v>0.17699999999999999</v>
      </c>
      <c r="O87" s="1">
        <f>VLOOKUP(A87,[9]cty_coll_rP_gP_p50!$A$2:$C$3221,3,FALSE)</f>
        <v>0.37540000000000001</v>
      </c>
      <c r="P87" s="1">
        <f>VLOOKUP(A87,[10]cty_coll_rP_gP_p75!$A$2:$C$3221,3,FALSE)</f>
        <v>0.70820000000000005</v>
      </c>
      <c r="Q87" s="1">
        <f>VLOOKUP(A87,[11]cty_coll_rP_gP_pall!$A$2:$C$3221,3,FALSE)</f>
        <v>0.35770000000000002</v>
      </c>
    </row>
    <row r="88" spans="1:17" hidden="1" x14ac:dyDescent="0.35">
      <c r="A88" t="s">
        <v>92</v>
      </c>
      <c r="B88" t="s">
        <v>3345</v>
      </c>
      <c r="C88" t="s">
        <v>3260</v>
      </c>
      <c r="D88" t="str">
        <f t="shared" si="2"/>
        <v>no</v>
      </c>
      <c r="E88" t="str">
        <f t="shared" si="3"/>
        <v>no</v>
      </c>
      <c r="F88">
        <v>52009</v>
      </c>
      <c r="G88">
        <f>VLOOKUP(A88,[1]cty_kfr_rP_gP_p50!$A$2:$C$3221,3,FALSE)</f>
        <v>60309</v>
      </c>
      <c r="H88">
        <f>VLOOKUP(A88,[2]cty_kfr_rP_gP_p75!$A$2:$C$3221,3,FALSE)</f>
        <v>69265</v>
      </c>
      <c r="I88">
        <f>VLOOKUP(A88,[3]cty_kfr_rP_gP_pall!$A$2:$C$3221,3,FALSE)</f>
        <v>60310</v>
      </c>
      <c r="J88" s="1">
        <f>VLOOKUP(A88,[4]cty_hs_rP_gP_p25!$A$2:$C$3221,3,FALSE)</f>
        <v>0.85029999999999994</v>
      </c>
      <c r="K88" s="1">
        <f>VLOOKUP(A88,[5]cty_hs_rP_gP_p50!$A$2:$C$3221,3,FALSE)</f>
        <v>0.89710000000000001</v>
      </c>
      <c r="L88" s="1">
        <f>VLOOKUP(A88,[6]cty_hs_rP_gP_p75!$A$2:$C$3221,3,FALSE)</f>
        <v>0.92569999999999997</v>
      </c>
      <c r="M88" s="1">
        <f>VLOOKUP(A88,[7]cty_hs_rP_gP_pall!$A$2:$C$3221,3,FALSE)</f>
        <v>0.89149999999999996</v>
      </c>
      <c r="N88" s="1">
        <f>VLOOKUP(A88,[8]cty_coll_rP_gP_p25!$A$2:$C$3221,3,FALSE)</f>
        <v>0.2205</v>
      </c>
      <c r="O88" s="1">
        <f>VLOOKUP(A88,[9]cty_coll_rP_gP_p50!$A$2:$C$3221,3,FALSE)</f>
        <v>0.35370000000000001</v>
      </c>
      <c r="P88" s="1">
        <f>VLOOKUP(A88,[10]cty_coll_rP_gP_p75!$A$2:$C$3221,3,FALSE)</f>
        <v>0.57699999999999996</v>
      </c>
      <c r="Q88" s="1">
        <f>VLOOKUP(A88,[11]cty_coll_rP_gP_pall!$A$2:$C$3221,3,FALSE)</f>
        <v>0.37240000000000001</v>
      </c>
    </row>
    <row r="89" spans="1:17" hidden="1" x14ac:dyDescent="0.35">
      <c r="A89" t="s">
        <v>93</v>
      </c>
      <c r="B89" t="s">
        <v>3346</v>
      </c>
      <c r="C89" t="s">
        <v>3258</v>
      </c>
      <c r="D89" t="str">
        <f t="shared" si="2"/>
        <v>no</v>
      </c>
      <c r="E89" t="str">
        <f t="shared" si="3"/>
        <v>no</v>
      </c>
      <c r="F89">
        <v>51914</v>
      </c>
      <c r="G89">
        <f>VLOOKUP(A89,[1]cty_kfr_rP_gP_p50!$A$2:$C$3221,3,FALSE)</f>
        <v>54426</v>
      </c>
      <c r="H89">
        <f>VLOOKUP(A89,[2]cty_kfr_rP_gP_p75!$A$2:$C$3221,3,FALSE)</f>
        <v>56938</v>
      </c>
      <c r="I89">
        <f>VLOOKUP(A89,[3]cty_kfr_rP_gP_pall!$A$2:$C$3221,3,FALSE)</f>
        <v>53722</v>
      </c>
      <c r="J89" s="1">
        <f>VLOOKUP(A89,[4]cty_hs_rP_gP_p25!$A$2:$C$3221,3,FALSE)</f>
        <v>0.92169999999999996</v>
      </c>
      <c r="K89" s="1">
        <f>VLOOKUP(A89,[5]cty_hs_rP_gP_p50!$A$2:$C$3221,3,FALSE)</f>
        <v>0.94969999999999999</v>
      </c>
      <c r="L89" s="1">
        <f>VLOOKUP(A89,[6]cty_hs_rP_gP_p75!$A$2:$C$3221,3,FALSE)</f>
        <v>0.96679999999999999</v>
      </c>
      <c r="M89" s="1">
        <f>VLOOKUP(A89,[7]cty_hs_rP_gP_pall!$A$2:$C$3221,3,FALSE)</f>
        <v>0.93589999999999995</v>
      </c>
      <c r="N89" s="1">
        <f>VLOOKUP(A89,[8]cty_coll_rP_gP_p25!$A$2:$C$3221,3,FALSE)</f>
        <v>0.1739</v>
      </c>
      <c r="O89" s="1">
        <f>VLOOKUP(A89,[9]cty_coll_rP_gP_p50!$A$2:$C$3221,3,FALSE)</f>
        <v>0.28399999999999997</v>
      </c>
      <c r="P89" s="1">
        <f>VLOOKUP(A89,[10]cty_coll_rP_gP_p75!$A$2:$C$3221,3,FALSE)</f>
        <v>0.46860000000000002</v>
      </c>
      <c r="Q89" s="1">
        <f>VLOOKUP(A89,[11]cty_coll_rP_gP_pall!$A$2:$C$3221,3,FALSE)</f>
        <v>0.25019999999999998</v>
      </c>
    </row>
    <row r="90" spans="1:17" hidden="1" x14ac:dyDescent="0.35">
      <c r="A90" t="s">
        <v>94</v>
      </c>
      <c r="B90" t="s">
        <v>3347</v>
      </c>
      <c r="C90" t="s">
        <v>3260</v>
      </c>
      <c r="D90" t="str">
        <f t="shared" si="2"/>
        <v>no</v>
      </c>
      <c r="E90" t="str">
        <f t="shared" si="3"/>
        <v>no</v>
      </c>
      <c r="F90">
        <v>51822</v>
      </c>
      <c r="G90">
        <f>VLOOKUP(A90,[1]cty_kfr_rP_gP_p50!$A$2:$C$3221,3,FALSE)</f>
        <v>61503</v>
      </c>
      <c r="H90">
        <f>VLOOKUP(A90,[2]cty_kfr_rP_gP_p75!$A$2:$C$3221,3,FALSE)</f>
        <v>72115</v>
      </c>
      <c r="I90">
        <f>VLOOKUP(A90,[3]cty_kfr_rP_gP_pall!$A$2:$C$3221,3,FALSE)</f>
        <v>59730</v>
      </c>
      <c r="J90" s="1">
        <f>VLOOKUP(A90,[4]cty_hs_rP_gP_p25!$A$2:$C$3221,3,FALSE)</f>
        <v>0.94840000000000002</v>
      </c>
      <c r="K90" s="1">
        <f>VLOOKUP(A90,[5]cty_hs_rP_gP_p50!$A$2:$C$3221,3,FALSE)</f>
        <v>0.92010000000000003</v>
      </c>
      <c r="L90" s="1">
        <f>VLOOKUP(A90,[6]cty_hs_rP_gP_p75!$A$2:$C$3221,3,FALSE)</f>
        <v>0.90280000000000005</v>
      </c>
      <c r="M90" s="1">
        <f>VLOOKUP(A90,[7]cty_hs_rP_gP_pall!$A$2:$C$3221,3,FALSE)</f>
        <v>0.92789999999999995</v>
      </c>
      <c r="N90" s="1">
        <f>VLOOKUP(A90,[8]cty_coll_rP_gP_p25!$A$2:$C$3221,3,FALSE)</f>
        <v>0.25140000000000001</v>
      </c>
      <c r="O90" s="1">
        <f>VLOOKUP(A90,[9]cty_coll_rP_gP_p50!$A$2:$C$3221,3,FALSE)</f>
        <v>0.35599999999999998</v>
      </c>
      <c r="P90" s="1">
        <f>VLOOKUP(A90,[10]cty_coll_rP_gP_p75!$A$2:$C$3221,3,FALSE)</f>
        <v>0.53149999999999997</v>
      </c>
      <c r="Q90" s="1">
        <f>VLOOKUP(A90,[11]cty_coll_rP_gP_pall!$A$2:$C$3221,3,FALSE)</f>
        <v>0.35189999999999999</v>
      </c>
    </row>
    <row r="91" spans="1:17" hidden="1" x14ac:dyDescent="0.35">
      <c r="A91" t="s">
        <v>95</v>
      </c>
      <c r="B91" t="s">
        <v>3348</v>
      </c>
      <c r="C91" t="s">
        <v>3260</v>
      </c>
      <c r="D91" t="str">
        <f t="shared" si="2"/>
        <v>no</v>
      </c>
      <c r="E91" t="str">
        <f t="shared" si="3"/>
        <v>no</v>
      </c>
      <c r="F91">
        <v>51771</v>
      </c>
      <c r="G91">
        <f>VLOOKUP(A91,[1]cty_kfr_rP_gP_p50!$A$2:$C$3221,3,FALSE)</f>
        <v>58481</v>
      </c>
      <c r="H91">
        <f>VLOOKUP(A91,[2]cty_kfr_rP_gP_p75!$A$2:$C$3221,3,FALSE)</f>
        <v>65590</v>
      </c>
      <c r="I91">
        <f>VLOOKUP(A91,[3]cty_kfr_rP_gP_pall!$A$2:$C$3221,3,FALSE)</f>
        <v>52558</v>
      </c>
      <c r="J91" s="1">
        <f>VLOOKUP(A91,[4]cty_hs_rP_gP_p25!$A$2:$C$3221,3,FALSE)</f>
        <v>0.84899999999999998</v>
      </c>
      <c r="K91" s="1">
        <f>VLOOKUP(A91,[5]cty_hs_rP_gP_p50!$A$2:$C$3221,3,FALSE)</f>
        <v>0.6976</v>
      </c>
      <c r="L91" s="1">
        <f>VLOOKUP(A91,[6]cty_hs_rP_gP_p75!$A$2:$C$3221,3,FALSE)</f>
        <v>0.60519999999999996</v>
      </c>
      <c r="M91" s="1">
        <f>VLOOKUP(A91,[7]cty_hs_rP_gP_pall!$A$2:$C$3221,3,FALSE)</f>
        <v>0.82969999999999999</v>
      </c>
      <c r="N91" s="1">
        <f>VLOOKUP(A91,[8]cty_coll_rP_gP_p25!$A$2:$C$3221,3,FALSE)</f>
        <v>0</v>
      </c>
      <c r="O91" s="1">
        <f>VLOOKUP(A91,[9]cty_coll_rP_gP_p50!$A$2:$C$3221,3,FALSE)</f>
        <v>0</v>
      </c>
      <c r="P91" s="1">
        <f>VLOOKUP(A91,[10]cty_coll_rP_gP_p75!$A$2:$C$3221,3,FALSE)</f>
        <v>0</v>
      </c>
      <c r="Q91" s="1">
        <f>VLOOKUP(A91,[11]cty_coll_rP_gP_pall!$A$2:$C$3221,3,FALSE)</f>
        <v>0</v>
      </c>
    </row>
    <row r="92" spans="1:17" hidden="1" x14ac:dyDescent="0.35">
      <c r="A92" t="s">
        <v>96</v>
      </c>
      <c r="B92" t="s">
        <v>3349</v>
      </c>
      <c r="C92" t="s">
        <v>3250</v>
      </c>
      <c r="D92" t="str">
        <f t="shared" si="2"/>
        <v>no</v>
      </c>
      <c r="E92" t="str">
        <f t="shared" si="3"/>
        <v>no</v>
      </c>
      <c r="F92">
        <v>51770</v>
      </c>
      <c r="G92">
        <f>VLOOKUP(A92,[1]cty_kfr_rP_gP_p50!$A$2:$C$3221,3,FALSE)</f>
        <v>60826</v>
      </c>
      <c r="H92">
        <f>VLOOKUP(A92,[2]cty_kfr_rP_gP_p75!$A$2:$C$3221,3,FALSE)</f>
        <v>70697</v>
      </c>
      <c r="I92">
        <f>VLOOKUP(A92,[3]cty_kfr_rP_gP_pall!$A$2:$C$3221,3,FALSE)</f>
        <v>55961</v>
      </c>
      <c r="J92" s="1">
        <f>VLOOKUP(A92,[4]cty_hs_rP_gP_p25!$A$2:$C$3221,3,FALSE)</f>
        <v>0.89100000000000001</v>
      </c>
      <c r="K92" s="1">
        <f>VLOOKUP(A92,[5]cty_hs_rP_gP_p50!$A$2:$C$3221,3,FALSE)</f>
        <v>0.87450000000000006</v>
      </c>
      <c r="L92" s="1">
        <f>VLOOKUP(A92,[6]cty_hs_rP_gP_p75!$A$2:$C$3221,3,FALSE)</f>
        <v>0.86439999999999995</v>
      </c>
      <c r="M92" s="1">
        <f>VLOOKUP(A92,[7]cty_hs_rP_gP_pall!$A$2:$C$3221,3,FALSE)</f>
        <v>0.88690000000000002</v>
      </c>
      <c r="N92" s="1">
        <f>VLOOKUP(A92,[8]cty_coll_rP_gP_p25!$A$2:$C$3221,3,FALSE)</f>
        <v>0.2114</v>
      </c>
      <c r="O92" s="1">
        <f>VLOOKUP(A92,[9]cty_coll_rP_gP_p50!$A$2:$C$3221,3,FALSE)</f>
        <v>0.4027</v>
      </c>
      <c r="P92" s="1">
        <f>VLOOKUP(A92,[10]cty_coll_rP_gP_p75!$A$2:$C$3221,3,FALSE)</f>
        <v>0.72350000000000003</v>
      </c>
      <c r="Q92" s="1">
        <f>VLOOKUP(A92,[11]cty_coll_rP_gP_pall!$A$2:$C$3221,3,FALSE)</f>
        <v>0.28320000000000001</v>
      </c>
    </row>
    <row r="93" spans="1:17" hidden="1" x14ac:dyDescent="0.35">
      <c r="A93" t="s">
        <v>97</v>
      </c>
      <c r="B93" t="s">
        <v>3350</v>
      </c>
      <c r="C93" t="s">
        <v>3250</v>
      </c>
      <c r="D93" t="str">
        <f t="shared" si="2"/>
        <v>no</v>
      </c>
      <c r="E93" t="str">
        <f t="shared" si="3"/>
        <v>no</v>
      </c>
      <c r="F93">
        <v>51760</v>
      </c>
      <c r="G93">
        <f>VLOOKUP(A93,[1]cty_kfr_rP_gP_p50!$A$2:$C$3221,3,FALSE)</f>
        <v>61373</v>
      </c>
      <c r="H93">
        <f>VLOOKUP(A93,[2]cty_kfr_rP_gP_p75!$A$2:$C$3221,3,FALSE)</f>
        <v>71906</v>
      </c>
      <c r="I93">
        <f>VLOOKUP(A93,[3]cty_kfr_rP_gP_pall!$A$2:$C$3221,3,FALSE)</f>
        <v>57615</v>
      </c>
      <c r="J93" s="1">
        <f>VLOOKUP(A93,[4]cty_hs_rP_gP_p25!$A$2:$C$3221,3,FALSE)</f>
        <v>0.91679999999999995</v>
      </c>
      <c r="K93" s="1">
        <f>VLOOKUP(A93,[5]cty_hs_rP_gP_p50!$A$2:$C$3221,3,FALSE)</f>
        <v>0.88660000000000005</v>
      </c>
      <c r="L93" s="1">
        <f>VLOOKUP(A93,[6]cty_hs_rP_gP_p75!$A$2:$C$3221,3,FALSE)</f>
        <v>0.86819999999999997</v>
      </c>
      <c r="M93" s="1">
        <f>VLOOKUP(A93,[7]cty_hs_rP_gP_pall!$A$2:$C$3221,3,FALSE)</f>
        <v>0.8992</v>
      </c>
      <c r="N93" s="1">
        <f>VLOOKUP(A93,[8]cty_coll_rP_gP_p25!$A$2:$C$3221,3,FALSE)</f>
        <v>0.36270000000000002</v>
      </c>
      <c r="O93" s="1">
        <f>VLOOKUP(A93,[9]cty_coll_rP_gP_p50!$A$2:$C$3221,3,FALSE)</f>
        <v>0.41210000000000002</v>
      </c>
      <c r="P93" s="1">
        <f>VLOOKUP(A93,[10]cty_coll_rP_gP_p75!$A$2:$C$3221,3,FALSE)</f>
        <v>0.49490000000000001</v>
      </c>
      <c r="Q93" s="1">
        <f>VLOOKUP(A93,[11]cty_coll_rP_gP_pall!$A$2:$C$3221,3,FALSE)</f>
        <v>0.39479999999999998</v>
      </c>
    </row>
    <row r="94" spans="1:17" hidden="1" x14ac:dyDescent="0.35">
      <c r="A94" t="s">
        <v>98</v>
      </c>
      <c r="B94" t="s">
        <v>3351</v>
      </c>
      <c r="C94" t="s">
        <v>3250</v>
      </c>
      <c r="D94" t="str">
        <f t="shared" si="2"/>
        <v>no</v>
      </c>
      <c r="E94" t="str">
        <f t="shared" si="3"/>
        <v>no</v>
      </c>
      <c r="F94">
        <v>51683</v>
      </c>
      <c r="G94">
        <f>VLOOKUP(A94,[1]cty_kfr_rP_gP_p50!$A$2:$C$3221,3,FALSE)</f>
        <v>57500</v>
      </c>
      <c r="H94">
        <f>VLOOKUP(A94,[2]cty_kfr_rP_gP_p75!$A$2:$C$3221,3,FALSE)</f>
        <v>63601</v>
      </c>
      <c r="I94">
        <f>VLOOKUP(A94,[3]cty_kfr_rP_gP_pall!$A$2:$C$3221,3,FALSE)</f>
        <v>56520</v>
      </c>
      <c r="J94" s="1">
        <f>VLOOKUP(A94,[4]cty_hs_rP_gP_p25!$A$2:$C$3221,3,FALSE)</f>
        <v>0.85460000000000003</v>
      </c>
      <c r="K94" s="1">
        <f>VLOOKUP(A94,[5]cty_hs_rP_gP_p50!$A$2:$C$3221,3,FALSE)</f>
        <v>0.90969999999999995</v>
      </c>
      <c r="L94" s="1">
        <f>VLOOKUP(A94,[6]cty_hs_rP_gP_p75!$A$2:$C$3221,3,FALSE)</f>
        <v>0.94340000000000002</v>
      </c>
      <c r="M94" s="1">
        <f>VLOOKUP(A94,[7]cty_hs_rP_gP_pall!$A$2:$C$3221,3,FALSE)</f>
        <v>0.89500000000000002</v>
      </c>
      <c r="N94" s="1">
        <f>VLOOKUP(A94,[8]cty_coll_rP_gP_p25!$A$2:$C$3221,3,FALSE)</f>
        <v>0.27850000000000003</v>
      </c>
      <c r="O94" s="1">
        <f>VLOOKUP(A94,[9]cty_coll_rP_gP_p50!$A$2:$C$3221,3,FALSE)</f>
        <v>0.30990000000000001</v>
      </c>
      <c r="P94" s="1">
        <f>VLOOKUP(A94,[10]cty_coll_rP_gP_p75!$A$2:$C$3221,3,FALSE)</f>
        <v>0.36259999999999998</v>
      </c>
      <c r="Q94" s="1">
        <f>VLOOKUP(A94,[11]cty_coll_rP_gP_pall!$A$2:$C$3221,3,FALSE)</f>
        <v>0.31559999999999999</v>
      </c>
    </row>
    <row r="95" spans="1:17" hidden="1" x14ac:dyDescent="0.35">
      <c r="A95" t="s">
        <v>99</v>
      </c>
      <c r="B95" t="s">
        <v>3352</v>
      </c>
      <c r="C95" t="s">
        <v>3250</v>
      </c>
      <c r="D95" t="str">
        <f t="shared" si="2"/>
        <v>no</v>
      </c>
      <c r="E95" t="str">
        <f t="shared" si="3"/>
        <v>no</v>
      </c>
      <c r="F95">
        <v>51586</v>
      </c>
      <c r="G95">
        <f>VLOOKUP(A95,[1]cty_kfr_rP_gP_p50!$A$2:$C$3221,3,FALSE)</f>
        <v>58633</v>
      </c>
      <c r="H95">
        <f>VLOOKUP(A95,[2]cty_kfr_rP_gP_p75!$A$2:$C$3221,3,FALSE)</f>
        <v>66133</v>
      </c>
      <c r="I95">
        <f>VLOOKUP(A95,[3]cty_kfr_rP_gP_pall!$A$2:$C$3221,3,FALSE)</f>
        <v>57940</v>
      </c>
      <c r="J95" s="1">
        <f>VLOOKUP(A95,[4]cty_hs_rP_gP_p25!$A$2:$C$3221,3,FALSE)</f>
        <v>0.91379999999999995</v>
      </c>
      <c r="K95" s="1">
        <f>VLOOKUP(A95,[5]cty_hs_rP_gP_p50!$A$2:$C$3221,3,FALSE)</f>
        <v>0.9052</v>
      </c>
      <c r="L95" s="1">
        <f>VLOOKUP(A95,[6]cty_hs_rP_gP_p75!$A$2:$C$3221,3,FALSE)</f>
        <v>0.89990000000000003</v>
      </c>
      <c r="M95" s="1">
        <f>VLOOKUP(A95,[7]cty_hs_rP_gP_pall!$A$2:$C$3221,3,FALSE)</f>
        <v>0.9073</v>
      </c>
      <c r="N95" s="1">
        <f>VLOOKUP(A95,[8]cty_coll_rP_gP_p25!$A$2:$C$3221,3,FALSE)</f>
        <v>0.2427</v>
      </c>
      <c r="O95" s="1">
        <f>VLOOKUP(A95,[9]cty_coll_rP_gP_p50!$A$2:$C$3221,3,FALSE)</f>
        <v>0.37119999999999997</v>
      </c>
      <c r="P95" s="1">
        <f>VLOOKUP(A95,[10]cty_coll_rP_gP_p75!$A$2:$C$3221,3,FALSE)</f>
        <v>0.58679999999999999</v>
      </c>
      <c r="Q95" s="1">
        <f>VLOOKUP(A95,[11]cty_coll_rP_gP_pall!$A$2:$C$3221,3,FALSE)</f>
        <v>0.39340000000000003</v>
      </c>
    </row>
    <row r="96" spans="1:17" hidden="1" x14ac:dyDescent="0.35">
      <c r="A96" t="s">
        <v>100</v>
      </c>
      <c r="B96" t="s">
        <v>3353</v>
      </c>
      <c r="C96" t="s">
        <v>3252</v>
      </c>
      <c r="D96" t="str">
        <f t="shared" si="2"/>
        <v>no</v>
      </c>
      <c r="E96" t="str">
        <f t="shared" si="3"/>
        <v>no</v>
      </c>
      <c r="F96">
        <v>51562</v>
      </c>
      <c r="G96">
        <f>VLOOKUP(A96,[1]cty_kfr_rP_gP_p50!$A$2:$C$3221,3,FALSE)</f>
        <v>61134</v>
      </c>
      <c r="H96">
        <f>VLOOKUP(A96,[2]cty_kfr_rP_gP_p75!$A$2:$C$3221,3,FALSE)</f>
        <v>71623</v>
      </c>
      <c r="I96">
        <f>VLOOKUP(A96,[3]cty_kfr_rP_gP_pall!$A$2:$C$3221,3,FALSE)</f>
        <v>62280</v>
      </c>
      <c r="J96" s="1">
        <f>VLOOKUP(A96,[4]cty_hs_rP_gP_p25!$A$2:$C$3221,3,FALSE)</f>
        <v>0.82530000000000003</v>
      </c>
      <c r="K96" s="1">
        <f>VLOOKUP(A96,[5]cty_hs_rP_gP_p50!$A$2:$C$3221,3,FALSE)</f>
        <v>0.87090000000000001</v>
      </c>
      <c r="L96" s="1">
        <f>VLOOKUP(A96,[6]cty_hs_rP_gP_p75!$A$2:$C$3221,3,FALSE)</f>
        <v>0.89870000000000005</v>
      </c>
      <c r="M96" s="1">
        <f>VLOOKUP(A96,[7]cty_hs_rP_gP_pall!$A$2:$C$3221,3,FALSE)</f>
        <v>0.872</v>
      </c>
      <c r="N96" s="1">
        <f>VLOOKUP(A96,[8]cty_coll_rP_gP_p25!$A$2:$C$3221,3,FALSE)</f>
        <v>0.28849999999999998</v>
      </c>
      <c r="O96" s="1">
        <f>VLOOKUP(A96,[9]cty_coll_rP_gP_p50!$A$2:$C$3221,3,FALSE)</f>
        <v>0.35809999999999997</v>
      </c>
      <c r="P96" s="1">
        <f>VLOOKUP(A96,[10]cty_coll_rP_gP_p75!$A$2:$C$3221,3,FALSE)</f>
        <v>0.47489999999999999</v>
      </c>
      <c r="Q96" s="1">
        <f>VLOOKUP(A96,[11]cty_coll_rP_gP_pall!$A$2:$C$3221,3,FALSE)</f>
        <v>0.39040000000000002</v>
      </c>
    </row>
    <row r="97" spans="1:17" hidden="1" x14ac:dyDescent="0.35">
      <c r="A97" t="s">
        <v>101</v>
      </c>
      <c r="B97" t="s">
        <v>3354</v>
      </c>
      <c r="C97" t="s">
        <v>3298</v>
      </c>
      <c r="D97" t="str">
        <f t="shared" si="2"/>
        <v>no</v>
      </c>
      <c r="E97" t="str">
        <f t="shared" si="3"/>
        <v>no</v>
      </c>
      <c r="F97">
        <v>51547</v>
      </c>
      <c r="G97">
        <f>VLOOKUP(A97,[1]cty_kfr_rP_gP_p50!$A$2:$C$3221,3,FALSE)</f>
        <v>60925</v>
      </c>
      <c r="H97">
        <f>VLOOKUP(A97,[2]cty_kfr_rP_gP_p75!$A$2:$C$3221,3,FALSE)</f>
        <v>71184</v>
      </c>
      <c r="I97">
        <f>VLOOKUP(A97,[3]cty_kfr_rP_gP_pall!$A$2:$C$3221,3,FALSE)</f>
        <v>60029</v>
      </c>
      <c r="J97" s="1">
        <f>VLOOKUP(A97,[4]cty_hs_rP_gP_p25!$A$2:$C$3221,3,FALSE)</f>
        <v>0.90429999999999999</v>
      </c>
      <c r="K97" s="1">
        <f>VLOOKUP(A97,[5]cty_hs_rP_gP_p50!$A$2:$C$3221,3,FALSE)</f>
        <v>0.90100000000000002</v>
      </c>
      <c r="L97" s="1">
        <f>VLOOKUP(A97,[6]cty_hs_rP_gP_p75!$A$2:$C$3221,3,FALSE)</f>
        <v>0.89900000000000002</v>
      </c>
      <c r="M97" s="1">
        <f>VLOOKUP(A97,[7]cty_hs_rP_gP_pall!$A$2:$C$3221,3,FALSE)</f>
        <v>0.90190000000000003</v>
      </c>
      <c r="N97" s="1">
        <f>VLOOKUP(A97,[8]cty_coll_rP_gP_p25!$A$2:$C$3221,3,FALSE)</f>
        <v>0.22509999999999999</v>
      </c>
      <c r="O97" s="1">
        <f>VLOOKUP(A97,[9]cty_coll_rP_gP_p50!$A$2:$C$3221,3,FALSE)</f>
        <v>0.35010000000000002</v>
      </c>
      <c r="P97" s="1">
        <f>VLOOKUP(A97,[10]cty_coll_rP_gP_p75!$A$2:$C$3221,3,FALSE)</f>
        <v>0.55989999999999995</v>
      </c>
      <c r="Q97" s="1">
        <f>VLOOKUP(A97,[11]cty_coll_rP_gP_pall!$A$2:$C$3221,3,FALSE)</f>
        <v>0.36109999999999998</v>
      </c>
    </row>
    <row r="98" spans="1:17" hidden="1" x14ac:dyDescent="0.35">
      <c r="A98" t="s">
        <v>102</v>
      </c>
      <c r="B98" t="s">
        <v>3326</v>
      </c>
      <c r="C98" t="s">
        <v>3260</v>
      </c>
      <c r="D98" t="str">
        <f t="shared" si="2"/>
        <v>no</v>
      </c>
      <c r="E98" t="str">
        <f t="shared" si="3"/>
        <v>no</v>
      </c>
      <c r="F98">
        <v>51327</v>
      </c>
      <c r="G98">
        <f>VLOOKUP(A98,[1]cty_kfr_rP_gP_p50!$A$2:$C$3221,3,FALSE)</f>
        <v>63002</v>
      </c>
      <c r="H98">
        <f>VLOOKUP(A98,[2]cty_kfr_rP_gP_p75!$A$2:$C$3221,3,FALSE)</f>
        <v>76117</v>
      </c>
      <c r="I98">
        <f>VLOOKUP(A98,[3]cty_kfr_rP_gP_pall!$A$2:$C$3221,3,FALSE)</f>
        <v>55673</v>
      </c>
      <c r="J98" s="1">
        <f>VLOOKUP(A98,[4]cty_hs_rP_gP_p25!$A$2:$C$3221,3,FALSE)</f>
        <v>0.88129999999999997</v>
      </c>
      <c r="K98" s="1">
        <f>VLOOKUP(A98,[5]cty_hs_rP_gP_p50!$A$2:$C$3221,3,FALSE)</f>
        <v>0.82230000000000003</v>
      </c>
      <c r="L98" s="1">
        <f>VLOOKUP(A98,[6]cty_hs_rP_gP_p75!$A$2:$C$3221,3,FALSE)</f>
        <v>0.7863</v>
      </c>
      <c r="M98" s="1">
        <f>VLOOKUP(A98,[7]cty_hs_rP_gP_pall!$A$2:$C$3221,3,FALSE)</f>
        <v>0.87329999999999997</v>
      </c>
      <c r="N98" s="1">
        <f>VLOOKUP(A98,[8]cty_coll_rP_gP_p25!$A$2:$C$3221,3,FALSE)</f>
        <v>0.30759999999999998</v>
      </c>
      <c r="O98" s="1">
        <f>VLOOKUP(A98,[9]cty_coll_rP_gP_p50!$A$2:$C$3221,3,FALSE)</f>
        <v>0.33610000000000001</v>
      </c>
      <c r="P98" s="1">
        <f>VLOOKUP(A98,[10]cty_coll_rP_gP_p75!$A$2:$C$3221,3,FALSE)</f>
        <v>0.38390000000000002</v>
      </c>
      <c r="Q98" s="1">
        <f>VLOOKUP(A98,[11]cty_coll_rP_gP_pall!$A$2:$C$3221,3,FALSE)</f>
        <v>0.31440000000000001</v>
      </c>
    </row>
    <row r="99" spans="1:17" hidden="1" x14ac:dyDescent="0.35">
      <c r="A99" t="s">
        <v>103</v>
      </c>
      <c r="B99" t="s">
        <v>3355</v>
      </c>
      <c r="C99" t="s">
        <v>3260</v>
      </c>
      <c r="D99" t="str">
        <f t="shared" si="2"/>
        <v>no</v>
      </c>
      <c r="E99" t="str">
        <f t="shared" si="3"/>
        <v>no</v>
      </c>
      <c r="F99">
        <v>51313</v>
      </c>
      <c r="G99">
        <f>VLOOKUP(A99,[1]cty_kfr_rP_gP_p50!$A$2:$C$3221,3,FALSE)</f>
        <v>60703</v>
      </c>
      <c r="H99">
        <f>VLOOKUP(A99,[2]cty_kfr_rP_gP_p75!$A$2:$C$3221,3,FALSE)</f>
        <v>70994</v>
      </c>
      <c r="I99">
        <f>VLOOKUP(A99,[3]cty_kfr_rP_gP_pall!$A$2:$C$3221,3,FALSE)</f>
        <v>56507</v>
      </c>
      <c r="J99" s="1">
        <f>VLOOKUP(A99,[4]cty_hs_rP_gP_p25!$A$2:$C$3221,3,FALSE)</f>
        <v>0.88549999999999995</v>
      </c>
      <c r="K99" s="1">
        <f>VLOOKUP(A99,[5]cty_hs_rP_gP_p50!$A$2:$C$3221,3,FALSE)</f>
        <v>0.93230000000000002</v>
      </c>
      <c r="L99" s="1">
        <f>VLOOKUP(A99,[6]cty_hs_rP_gP_p75!$A$2:$C$3221,3,FALSE)</f>
        <v>0.96079999999999999</v>
      </c>
      <c r="M99" s="1">
        <f>VLOOKUP(A99,[7]cty_hs_rP_gP_pall!$A$2:$C$3221,3,FALSE)</f>
        <v>0.9103</v>
      </c>
      <c r="N99" s="1">
        <f>VLOOKUP(A99,[8]cty_coll_rP_gP_p25!$A$2:$C$3221,3,FALSE)</f>
        <v>0.38159999999999999</v>
      </c>
      <c r="O99" s="1">
        <f>VLOOKUP(A99,[9]cty_coll_rP_gP_p50!$A$2:$C$3221,3,FALSE)</f>
        <v>0.45290000000000002</v>
      </c>
      <c r="P99" s="1">
        <f>VLOOKUP(A99,[10]cty_coll_rP_gP_p75!$A$2:$C$3221,3,FALSE)</f>
        <v>0.57240000000000002</v>
      </c>
      <c r="Q99" s="1">
        <f>VLOOKUP(A99,[11]cty_coll_rP_gP_pall!$A$2:$C$3221,3,FALSE)</f>
        <v>0.43269999999999997</v>
      </c>
    </row>
    <row r="100" spans="1:17" hidden="1" x14ac:dyDescent="0.35">
      <c r="A100" t="s">
        <v>104</v>
      </c>
      <c r="B100" t="s">
        <v>3356</v>
      </c>
      <c r="C100" t="s">
        <v>3277</v>
      </c>
      <c r="D100" t="str">
        <f t="shared" si="2"/>
        <v>no</v>
      </c>
      <c r="E100" t="str">
        <f t="shared" si="3"/>
        <v>no</v>
      </c>
      <c r="F100">
        <v>51285</v>
      </c>
      <c r="G100">
        <f>VLOOKUP(A100,[1]cty_kfr_rP_gP_p50!$A$2:$C$3221,3,FALSE)</f>
        <v>58174</v>
      </c>
      <c r="H100">
        <f>VLOOKUP(A100,[2]cty_kfr_rP_gP_p75!$A$2:$C$3221,3,FALSE)</f>
        <v>65502</v>
      </c>
      <c r="I100">
        <f>VLOOKUP(A100,[3]cty_kfr_rP_gP_pall!$A$2:$C$3221,3,FALSE)</f>
        <v>58999</v>
      </c>
      <c r="J100" s="1">
        <f>VLOOKUP(A100,[4]cty_hs_rP_gP_p25!$A$2:$C$3221,3,FALSE)</f>
        <v>0.70960000000000001</v>
      </c>
      <c r="K100" s="1">
        <f>VLOOKUP(A100,[5]cty_hs_rP_gP_p50!$A$2:$C$3221,3,FALSE)</f>
        <v>0.86629999999999996</v>
      </c>
      <c r="L100" s="1">
        <f>VLOOKUP(A100,[6]cty_hs_rP_gP_p75!$A$2:$C$3221,3,FALSE)</f>
        <v>0.96199999999999997</v>
      </c>
      <c r="M100" s="1">
        <f>VLOOKUP(A100,[7]cty_hs_rP_gP_pall!$A$2:$C$3221,3,FALSE)</f>
        <v>0.87139999999999995</v>
      </c>
      <c r="N100" s="1">
        <f>VLOOKUP(A100,[8]cty_coll_rP_gP_p25!$A$2:$C$3221,3,FALSE)</f>
        <v>0.40710000000000002</v>
      </c>
      <c r="O100" s="1">
        <f>VLOOKUP(A100,[9]cty_coll_rP_gP_p50!$A$2:$C$3221,3,FALSE)</f>
        <v>0.3871</v>
      </c>
      <c r="P100" s="1">
        <f>VLOOKUP(A100,[10]cty_coll_rP_gP_p75!$A$2:$C$3221,3,FALSE)</f>
        <v>0.35349999999999998</v>
      </c>
      <c r="Q100" s="1">
        <f>VLOOKUP(A100,[11]cty_coll_rP_gP_pall!$A$2:$C$3221,3,FALSE)</f>
        <v>0.37580000000000002</v>
      </c>
    </row>
    <row r="101" spans="1:17" hidden="1" x14ac:dyDescent="0.35">
      <c r="A101" t="s">
        <v>105</v>
      </c>
      <c r="B101" t="s">
        <v>3315</v>
      </c>
      <c r="C101" t="s">
        <v>3258</v>
      </c>
      <c r="D101" t="str">
        <f t="shared" si="2"/>
        <v>no</v>
      </c>
      <c r="E101" t="str">
        <f t="shared" si="3"/>
        <v>no</v>
      </c>
      <c r="F101">
        <v>51258</v>
      </c>
      <c r="G101">
        <f>VLOOKUP(A101,[1]cty_kfr_rP_gP_p50!$A$2:$C$3221,3,FALSE)</f>
        <v>56942</v>
      </c>
      <c r="H101">
        <f>VLOOKUP(A101,[2]cty_kfr_rP_gP_p75!$A$2:$C$3221,3,FALSE)</f>
        <v>62894</v>
      </c>
      <c r="I101">
        <f>VLOOKUP(A101,[3]cty_kfr_rP_gP_pall!$A$2:$C$3221,3,FALSE)</f>
        <v>55194</v>
      </c>
      <c r="J101" s="1">
        <f>VLOOKUP(A101,[4]cty_hs_rP_gP_p25!$A$2:$C$3221,3,FALSE)</f>
        <v>0.85329999999999995</v>
      </c>
      <c r="K101" s="1">
        <f>VLOOKUP(A101,[5]cty_hs_rP_gP_p50!$A$2:$C$3221,3,FALSE)</f>
        <v>0.88200000000000001</v>
      </c>
      <c r="L101" s="1">
        <f>VLOOKUP(A101,[6]cty_hs_rP_gP_p75!$A$2:$C$3221,3,FALSE)</f>
        <v>0.89959999999999996</v>
      </c>
      <c r="M101" s="1">
        <f>VLOOKUP(A101,[7]cty_hs_rP_gP_pall!$A$2:$C$3221,3,FALSE)</f>
        <v>0.87009999999999998</v>
      </c>
      <c r="N101" s="1">
        <f>VLOOKUP(A101,[8]cty_coll_rP_gP_p25!$A$2:$C$3221,3,FALSE)</f>
        <v>0.26090000000000002</v>
      </c>
      <c r="O101" s="1">
        <f>VLOOKUP(A101,[9]cty_coll_rP_gP_p50!$A$2:$C$3221,3,FALSE)</f>
        <v>0.3478</v>
      </c>
      <c r="P101" s="1">
        <f>VLOOKUP(A101,[10]cty_coll_rP_gP_p75!$A$2:$C$3221,3,FALSE)</f>
        <v>0.49349999999999999</v>
      </c>
      <c r="Q101" s="1">
        <f>VLOOKUP(A101,[11]cty_coll_rP_gP_pall!$A$2:$C$3221,3,FALSE)</f>
        <v>0.3412</v>
      </c>
    </row>
    <row r="102" spans="1:17" hidden="1" x14ac:dyDescent="0.35">
      <c r="A102" t="s">
        <v>106</v>
      </c>
      <c r="B102" t="s">
        <v>3276</v>
      </c>
      <c r="C102" t="s">
        <v>3260</v>
      </c>
      <c r="D102" t="str">
        <f t="shared" si="2"/>
        <v>no</v>
      </c>
      <c r="E102" t="str">
        <f t="shared" si="3"/>
        <v>no</v>
      </c>
      <c r="F102">
        <v>51252</v>
      </c>
      <c r="G102">
        <f>VLOOKUP(A102,[1]cty_kfr_rP_gP_p50!$A$2:$C$3221,3,FALSE)</f>
        <v>57900</v>
      </c>
      <c r="H102">
        <f>VLOOKUP(A102,[2]cty_kfr_rP_gP_p75!$A$2:$C$3221,3,FALSE)</f>
        <v>64956</v>
      </c>
      <c r="I102">
        <f>VLOOKUP(A102,[3]cty_kfr_rP_gP_pall!$A$2:$C$3221,3,FALSE)</f>
        <v>59132</v>
      </c>
      <c r="J102" s="1">
        <f>VLOOKUP(A102,[4]cty_hs_rP_gP_p25!$A$2:$C$3221,3,FALSE)</f>
        <v>0.92059999999999997</v>
      </c>
      <c r="K102" s="1">
        <f>VLOOKUP(A102,[5]cty_hs_rP_gP_p50!$A$2:$C$3221,3,FALSE)</f>
        <v>0.9123</v>
      </c>
      <c r="L102" s="1">
        <f>VLOOKUP(A102,[6]cty_hs_rP_gP_p75!$A$2:$C$3221,3,FALSE)</f>
        <v>0.9073</v>
      </c>
      <c r="M102" s="1">
        <f>VLOOKUP(A102,[7]cty_hs_rP_gP_pall!$A$2:$C$3221,3,FALSE)</f>
        <v>0.91300000000000003</v>
      </c>
      <c r="N102" s="1">
        <f>VLOOKUP(A102,[8]cty_coll_rP_gP_p25!$A$2:$C$3221,3,FALSE)</f>
        <v>0.30669999999999997</v>
      </c>
      <c r="O102" s="1">
        <f>VLOOKUP(A102,[9]cty_coll_rP_gP_p50!$A$2:$C$3221,3,FALSE)</f>
        <v>0.3654</v>
      </c>
      <c r="P102" s="1">
        <f>VLOOKUP(A102,[10]cty_coll_rP_gP_p75!$A$2:$C$3221,3,FALSE)</f>
        <v>0.46379999999999999</v>
      </c>
      <c r="Q102" s="1">
        <f>VLOOKUP(A102,[11]cty_coll_rP_gP_pall!$A$2:$C$3221,3,FALSE)</f>
        <v>0.40150000000000002</v>
      </c>
    </row>
    <row r="103" spans="1:17" hidden="1" x14ac:dyDescent="0.35">
      <c r="A103" t="s">
        <v>107</v>
      </c>
      <c r="B103" t="s">
        <v>3357</v>
      </c>
      <c r="C103" t="s">
        <v>3260</v>
      </c>
      <c r="D103" t="str">
        <f t="shared" si="2"/>
        <v>no</v>
      </c>
      <c r="E103" t="str">
        <f t="shared" si="3"/>
        <v>no</v>
      </c>
      <c r="F103">
        <v>51235</v>
      </c>
      <c r="G103">
        <f>VLOOKUP(A103,[1]cty_kfr_rP_gP_p50!$A$2:$C$3221,3,FALSE)</f>
        <v>58299</v>
      </c>
      <c r="H103">
        <f>VLOOKUP(A103,[2]cty_kfr_rP_gP_p75!$A$2:$C$3221,3,FALSE)</f>
        <v>65828</v>
      </c>
      <c r="I103">
        <f>VLOOKUP(A103,[3]cty_kfr_rP_gP_pall!$A$2:$C$3221,3,FALSE)</f>
        <v>59427</v>
      </c>
      <c r="J103" s="1">
        <f>VLOOKUP(A103,[4]cty_hs_rP_gP_p25!$A$2:$C$3221,3,FALSE)</f>
        <v>0.91190000000000004</v>
      </c>
      <c r="K103" s="1">
        <f>VLOOKUP(A103,[5]cty_hs_rP_gP_p50!$A$2:$C$3221,3,FALSE)</f>
        <v>0.93030000000000002</v>
      </c>
      <c r="L103" s="1">
        <f>VLOOKUP(A103,[6]cty_hs_rP_gP_p75!$A$2:$C$3221,3,FALSE)</f>
        <v>0.94159999999999999</v>
      </c>
      <c r="M103" s="1">
        <f>VLOOKUP(A103,[7]cty_hs_rP_gP_pall!$A$2:$C$3221,3,FALSE)</f>
        <v>0.93010000000000004</v>
      </c>
      <c r="N103" s="1">
        <f>VLOOKUP(A103,[8]cty_coll_rP_gP_p25!$A$2:$C$3221,3,FALSE)</f>
        <v>0.40689999999999998</v>
      </c>
      <c r="O103" s="1">
        <f>VLOOKUP(A103,[9]cty_coll_rP_gP_p50!$A$2:$C$3221,3,FALSE)</f>
        <v>0.47170000000000001</v>
      </c>
      <c r="P103" s="1">
        <f>VLOOKUP(A103,[10]cty_coll_rP_gP_p75!$A$2:$C$3221,3,FALSE)</f>
        <v>0.58030000000000004</v>
      </c>
      <c r="Q103" s="1">
        <f>VLOOKUP(A103,[11]cty_coll_rP_gP_pall!$A$2:$C$3221,3,FALSE)</f>
        <v>0.50209999999999999</v>
      </c>
    </row>
    <row r="104" spans="1:17" hidden="1" x14ac:dyDescent="0.35">
      <c r="A104" t="s">
        <v>108</v>
      </c>
      <c r="B104" t="s">
        <v>3358</v>
      </c>
      <c r="C104" t="s">
        <v>3293</v>
      </c>
      <c r="D104" t="str">
        <f t="shared" si="2"/>
        <v>no</v>
      </c>
      <c r="E104" t="str">
        <f t="shared" si="3"/>
        <v>no</v>
      </c>
      <c r="F104">
        <v>51192</v>
      </c>
      <c r="G104">
        <f>VLOOKUP(A104,[1]cty_kfr_rP_gP_p50!$A$2:$C$3221,3,FALSE)</f>
        <v>59167</v>
      </c>
      <c r="H104">
        <f>VLOOKUP(A104,[2]cty_kfr_rP_gP_p75!$A$2:$C$3221,3,FALSE)</f>
        <v>67772</v>
      </c>
      <c r="I104">
        <f>VLOOKUP(A104,[3]cty_kfr_rP_gP_pall!$A$2:$C$3221,3,FALSE)</f>
        <v>59962</v>
      </c>
      <c r="J104" s="1">
        <f>VLOOKUP(A104,[4]cty_hs_rP_gP_p25!$A$2:$C$3221,3,FALSE)</f>
        <v>0.92669999999999997</v>
      </c>
      <c r="K104" s="1">
        <f>VLOOKUP(A104,[5]cty_hs_rP_gP_p50!$A$2:$C$3221,3,FALSE)</f>
        <v>0.92720000000000002</v>
      </c>
      <c r="L104" s="1">
        <f>VLOOKUP(A104,[6]cty_hs_rP_gP_p75!$A$2:$C$3221,3,FALSE)</f>
        <v>0.92749999999999999</v>
      </c>
      <c r="M104" s="1">
        <f>VLOOKUP(A104,[7]cty_hs_rP_gP_pall!$A$2:$C$3221,3,FALSE)</f>
        <v>0.9274</v>
      </c>
      <c r="N104" s="1">
        <f>VLOOKUP(A104,[8]cty_coll_rP_gP_p25!$A$2:$C$3221,3,FALSE)</f>
        <v>0.2482</v>
      </c>
      <c r="O104" s="1">
        <f>VLOOKUP(A104,[9]cty_coll_rP_gP_p50!$A$2:$C$3221,3,FALSE)</f>
        <v>0.32469999999999999</v>
      </c>
      <c r="P104" s="1">
        <f>VLOOKUP(A104,[10]cty_coll_rP_gP_p75!$A$2:$C$3221,3,FALSE)</f>
        <v>0.4531</v>
      </c>
      <c r="Q104" s="1">
        <f>VLOOKUP(A104,[11]cty_coll_rP_gP_pall!$A$2:$C$3221,3,FALSE)</f>
        <v>0.35599999999999998</v>
      </c>
    </row>
    <row r="105" spans="1:17" hidden="1" x14ac:dyDescent="0.35">
      <c r="A105" t="s">
        <v>109</v>
      </c>
      <c r="B105" t="s">
        <v>3291</v>
      </c>
      <c r="C105" t="s">
        <v>3277</v>
      </c>
      <c r="D105" t="str">
        <f t="shared" si="2"/>
        <v>no</v>
      </c>
      <c r="E105" t="str">
        <f t="shared" si="3"/>
        <v>no</v>
      </c>
      <c r="F105">
        <v>51170</v>
      </c>
      <c r="G105">
        <f>VLOOKUP(A105,[1]cty_kfr_rP_gP_p50!$A$2:$C$3221,3,FALSE)</f>
        <v>59074</v>
      </c>
      <c r="H105">
        <f>VLOOKUP(A105,[2]cty_kfr_rP_gP_p75!$A$2:$C$3221,3,FALSE)</f>
        <v>67595</v>
      </c>
      <c r="I105">
        <f>VLOOKUP(A105,[3]cty_kfr_rP_gP_pall!$A$2:$C$3221,3,FALSE)</f>
        <v>61669</v>
      </c>
      <c r="J105" s="1">
        <f>VLOOKUP(A105,[4]cty_hs_rP_gP_p25!$A$2:$C$3221,3,FALSE)</f>
        <v>0.61550000000000005</v>
      </c>
      <c r="K105" s="1">
        <f>VLOOKUP(A105,[5]cty_hs_rP_gP_p50!$A$2:$C$3221,3,FALSE)</f>
        <v>0.86899999999999999</v>
      </c>
      <c r="L105" s="1">
        <f>VLOOKUP(A105,[6]cty_hs_rP_gP_p75!$A$2:$C$3221,3,FALSE)</f>
        <v>1</v>
      </c>
      <c r="M105" s="1">
        <f>VLOOKUP(A105,[7]cty_hs_rP_gP_pall!$A$2:$C$3221,3,FALSE)</f>
        <v>0.90959999999999996</v>
      </c>
      <c r="N105" s="1">
        <f>VLOOKUP(A105,[8]cty_coll_rP_gP_p25!$A$2:$C$3221,3,FALSE)</f>
        <v>0.66869999999999996</v>
      </c>
      <c r="O105" s="1">
        <f>VLOOKUP(A105,[9]cty_coll_rP_gP_p50!$A$2:$C$3221,3,FALSE)</f>
        <v>0.6381</v>
      </c>
      <c r="P105" s="1">
        <f>VLOOKUP(A105,[10]cty_coll_rP_gP_p75!$A$2:$C$3221,3,FALSE)</f>
        <v>0.58679999999999999</v>
      </c>
      <c r="Q105" s="1">
        <f>VLOOKUP(A105,[11]cty_coll_rP_gP_pall!$A$2:$C$3221,3,FALSE)</f>
        <v>0.60440000000000005</v>
      </c>
    </row>
    <row r="106" spans="1:17" hidden="1" x14ac:dyDescent="0.35">
      <c r="A106" t="s">
        <v>110</v>
      </c>
      <c r="B106" t="s">
        <v>3359</v>
      </c>
      <c r="C106" t="s">
        <v>3250</v>
      </c>
      <c r="D106" t="str">
        <f t="shared" si="2"/>
        <v>no</v>
      </c>
      <c r="E106" t="str">
        <f t="shared" si="3"/>
        <v>no</v>
      </c>
      <c r="F106">
        <v>50946</v>
      </c>
      <c r="G106">
        <f>VLOOKUP(A106,[1]cty_kfr_rP_gP_p50!$A$2:$C$3221,3,FALSE)</f>
        <v>64152</v>
      </c>
      <c r="H106">
        <f>VLOOKUP(A106,[2]cty_kfr_rP_gP_p75!$A$2:$C$3221,3,FALSE)</f>
        <v>79271</v>
      </c>
      <c r="I106">
        <f>VLOOKUP(A106,[3]cty_kfr_rP_gP_pall!$A$2:$C$3221,3,FALSE)</f>
        <v>61979</v>
      </c>
      <c r="J106" s="1">
        <f>VLOOKUP(A106,[4]cty_hs_rP_gP_p25!$A$2:$C$3221,3,FALSE)</f>
        <v>0.89439999999999997</v>
      </c>
      <c r="K106" s="1">
        <f>VLOOKUP(A106,[5]cty_hs_rP_gP_p50!$A$2:$C$3221,3,FALSE)</f>
        <v>0.94340000000000002</v>
      </c>
      <c r="L106" s="1">
        <f>VLOOKUP(A106,[6]cty_hs_rP_gP_p75!$A$2:$C$3221,3,FALSE)</f>
        <v>0.97330000000000005</v>
      </c>
      <c r="M106" s="1">
        <f>VLOOKUP(A106,[7]cty_hs_rP_gP_pall!$A$2:$C$3221,3,FALSE)</f>
        <v>0.93579999999999997</v>
      </c>
      <c r="N106" s="1">
        <f>VLOOKUP(A106,[8]cty_coll_rP_gP_p25!$A$2:$C$3221,3,FALSE)</f>
        <v>0.27779999999999999</v>
      </c>
      <c r="O106" s="1">
        <f>VLOOKUP(A106,[9]cty_coll_rP_gP_p50!$A$2:$C$3221,3,FALSE)</f>
        <v>0.35649999999999998</v>
      </c>
      <c r="P106" s="1">
        <f>VLOOKUP(A106,[10]cty_coll_rP_gP_p75!$A$2:$C$3221,3,FALSE)</f>
        <v>0.48859999999999998</v>
      </c>
      <c r="Q106" s="1">
        <f>VLOOKUP(A106,[11]cty_coll_rP_gP_pall!$A$2:$C$3221,3,FALSE)</f>
        <v>0.3604</v>
      </c>
    </row>
    <row r="107" spans="1:17" hidden="1" x14ac:dyDescent="0.35">
      <c r="A107" t="s">
        <v>111</v>
      </c>
      <c r="B107" t="s">
        <v>3360</v>
      </c>
      <c r="C107" t="s">
        <v>3250</v>
      </c>
      <c r="D107" t="str">
        <f t="shared" si="2"/>
        <v>no</v>
      </c>
      <c r="E107" t="str">
        <f t="shared" si="3"/>
        <v>no</v>
      </c>
      <c r="F107">
        <v>50777</v>
      </c>
      <c r="G107">
        <f>VLOOKUP(A107,[1]cty_kfr_rP_gP_p50!$A$2:$C$3221,3,FALSE)</f>
        <v>58314</v>
      </c>
      <c r="H107">
        <f>VLOOKUP(A107,[2]cty_kfr_rP_gP_p75!$A$2:$C$3221,3,FALSE)</f>
        <v>66415</v>
      </c>
      <c r="I107">
        <f>VLOOKUP(A107,[3]cty_kfr_rP_gP_pall!$A$2:$C$3221,3,FALSE)</f>
        <v>55615</v>
      </c>
      <c r="J107" s="1">
        <f>VLOOKUP(A107,[4]cty_hs_rP_gP_p25!$A$2:$C$3221,3,FALSE)</f>
        <v>0.87270000000000003</v>
      </c>
      <c r="K107" s="1">
        <f>VLOOKUP(A107,[5]cty_hs_rP_gP_p50!$A$2:$C$3221,3,FALSE)</f>
        <v>0.86829999999999996</v>
      </c>
      <c r="L107" s="1">
        <f>VLOOKUP(A107,[6]cty_hs_rP_gP_p75!$A$2:$C$3221,3,FALSE)</f>
        <v>0.86560000000000004</v>
      </c>
      <c r="M107" s="1">
        <f>VLOOKUP(A107,[7]cty_hs_rP_gP_pall!$A$2:$C$3221,3,FALSE)</f>
        <v>0.86890000000000001</v>
      </c>
      <c r="N107" s="1">
        <f>VLOOKUP(A107,[8]cty_coll_rP_gP_p25!$A$2:$C$3221,3,FALSE)</f>
        <v>0.1681</v>
      </c>
      <c r="O107" s="1">
        <f>VLOOKUP(A107,[9]cty_coll_rP_gP_p50!$A$2:$C$3221,3,FALSE)</f>
        <v>0.31230000000000002</v>
      </c>
      <c r="P107" s="1">
        <f>VLOOKUP(A107,[10]cty_coll_rP_gP_p75!$A$2:$C$3221,3,FALSE)</f>
        <v>0.55430000000000001</v>
      </c>
      <c r="Q107" s="1">
        <f>VLOOKUP(A107,[11]cty_coll_rP_gP_pall!$A$2:$C$3221,3,FALSE)</f>
        <v>0.25569999999999998</v>
      </c>
    </row>
    <row r="108" spans="1:17" hidden="1" x14ac:dyDescent="0.35">
      <c r="A108" t="s">
        <v>112</v>
      </c>
      <c r="B108" t="s">
        <v>3361</v>
      </c>
      <c r="C108" t="s">
        <v>3260</v>
      </c>
      <c r="D108" t="str">
        <f t="shared" si="2"/>
        <v>no</v>
      </c>
      <c r="E108" t="str">
        <f t="shared" si="3"/>
        <v>no</v>
      </c>
      <c r="F108">
        <v>50713</v>
      </c>
      <c r="G108">
        <f>VLOOKUP(A108,[1]cty_kfr_rP_gP_p50!$A$2:$C$3221,3,FALSE)</f>
        <v>58463</v>
      </c>
      <c r="H108">
        <f>VLOOKUP(A108,[2]cty_kfr_rP_gP_p75!$A$2:$C$3221,3,FALSE)</f>
        <v>66815</v>
      </c>
      <c r="I108">
        <f>VLOOKUP(A108,[3]cty_kfr_rP_gP_pall!$A$2:$C$3221,3,FALSE)</f>
        <v>55788</v>
      </c>
      <c r="J108" s="1">
        <f>VLOOKUP(A108,[4]cty_hs_rP_gP_p25!$A$2:$C$3221,3,FALSE)</f>
        <v>0.83050000000000002</v>
      </c>
      <c r="K108" s="1">
        <f>VLOOKUP(A108,[5]cty_hs_rP_gP_p50!$A$2:$C$3221,3,FALSE)</f>
        <v>0.87729999999999997</v>
      </c>
      <c r="L108" s="1">
        <f>VLOOKUP(A108,[6]cty_hs_rP_gP_p75!$A$2:$C$3221,3,FALSE)</f>
        <v>0.90590000000000004</v>
      </c>
      <c r="M108" s="1">
        <f>VLOOKUP(A108,[7]cty_hs_rP_gP_pall!$A$2:$C$3221,3,FALSE)</f>
        <v>0.85850000000000004</v>
      </c>
      <c r="N108" s="1">
        <f>VLOOKUP(A108,[8]cty_coll_rP_gP_p25!$A$2:$C$3221,3,FALSE)</f>
        <v>0.30170000000000002</v>
      </c>
      <c r="O108" s="1">
        <f>VLOOKUP(A108,[9]cty_coll_rP_gP_p50!$A$2:$C$3221,3,FALSE)</f>
        <v>0.41170000000000001</v>
      </c>
      <c r="P108" s="1">
        <f>VLOOKUP(A108,[10]cty_coll_rP_gP_p75!$A$2:$C$3221,3,FALSE)</f>
        <v>0.59619999999999995</v>
      </c>
      <c r="Q108" s="1">
        <f>VLOOKUP(A108,[11]cty_coll_rP_gP_pall!$A$2:$C$3221,3,FALSE)</f>
        <v>0.38650000000000001</v>
      </c>
    </row>
    <row r="109" spans="1:17" hidden="1" x14ac:dyDescent="0.35">
      <c r="A109" t="s">
        <v>113</v>
      </c>
      <c r="B109" t="s">
        <v>3362</v>
      </c>
      <c r="C109" t="s">
        <v>3258</v>
      </c>
      <c r="D109" t="str">
        <f t="shared" si="2"/>
        <v>no</v>
      </c>
      <c r="E109" t="str">
        <f t="shared" si="3"/>
        <v>no</v>
      </c>
      <c r="F109">
        <v>50545</v>
      </c>
      <c r="G109">
        <f>VLOOKUP(A109,[1]cty_kfr_rP_gP_p50!$A$2:$C$3221,3,FALSE)</f>
        <v>54243</v>
      </c>
      <c r="H109">
        <f>VLOOKUP(A109,[2]cty_kfr_rP_gP_p75!$A$2:$C$3221,3,FALSE)</f>
        <v>58016</v>
      </c>
      <c r="I109">
        <f>VLOOKUP(A109,[3]cty_kfr_rP_gP_pall!$A$2:$C$3221,3,FALSE)</f>
        <v>54823</v>
      </c>
      <c r="J109" s="1">
        <f>VLOOKUP(A109,[4]cty_hs_rP_gP_p25!$A$2:$C$3221,3,FALSE)</f>
        <v>0.9829</v>
      </c>
      <c r="K109" s="1">
        <f>VLOOKUP(A109,[5]cty_hs_rP_gP_p50!$A$2:$C$3221,3,FALSE)</f>
        <v>0.89049999999999996</v>
      </c>
      <c r="L109" s="1">
        <f>VLOOKUP(A109,[6]cty_hs_rP_gP_p75!$A$2:$C$3221,3,FALSE)</f>
        <v>0.83409999999999995</v>
      </c>
      <c r="M109" s="1">
        <f>VLOOKUP(A109,[7]cty_hs_rP_gP_pall!$A$2:$C$3221,3,FALSE)</f>
        <v>0.89129999999999998</v>
      </c>
      <c r="N109" s="1">
        <f>VLOOKUP(A109,[8]cty_coll_rP_gP_p25!$A$2:$C$3221,3,FALSE)</f>
        <v>0.42759999999999998</v>
      </c>
      <c r="O109" s="1">
        <f>VLOOKUP(A109,[9]cty_coll_rP_gP_p50!$A$2:$C$3221,3,FALSE)</f>
        <v>0.37890000000000001</v>
      </c>
      <c r="P109" s="1">
        <f>VLOOKUP(A109,[10]cty_coll_rP_gP_p75!$A$2:$C$3221,3,FALSE)</f>
        <v>0.29720000000000002</v>
      </c>
      <c r="Q109" s="1">
        <f>VLOOKUP(A109,[11]cty_coll_rP_gP_pall!$A$2:$C$3221,3,FALSE)</f>
        <v>0.35659999999999997</v>
      </c>
    </row>
    <row r="110" spans="1:17" hidden="1" x14ac:dyDescent="0.35">
      <c r="A110" t="s">
        <v>114</v>
      </c>
      <c r="B110" t="s">
        <v>3363</v>
      </c>
      <c r="C110" t="s">
        <v>3293</v>
      </c>
      <c r="D110" t="str">
        <f t="shared" si="2"/>
        <v>no</v>
      </c>
      <c r="E110" t="str">
        <f t="shared" si="3"/>
        <v>no</v>
      </c>
      <c r="F110">
        <v>50525</v>
      </c>
      <c r="G110">
        <f>VLOOKUP(A110,[1]cty_kfr_rP_gP_p50!$A$2:$C$3221,3,FALSE)</f>
        <v>58111</v>
      </c>
      <c r="H110">
        <f>VLOOKUP(A110,[2]cty_kfr_rP_gP_p75!$A$2:$C$3221,3,FALSE)</f>
        <v>66277</v>
      </c>
      <c r="I110">
        <f>VLOOKUP(A110,[3]cty_kfr_rP_gP_pall!$A$2:$C$3221,3,FALSE)</f>
        <v>59686</v>
      </c>
      <c r="J110" s="1">
        <f>VLOOKUP(A110,[4]cty_hs_rP_gP_p25!$A$2:$C$3221,3,FALSE)</f>
        <v>0.90029999999999999</v>
      </c>
      <c r="K110" s="1">
        <f>VLOOKUP(A110,[5]cty_hs_rP_gP_p50!$A$2:$C$3221,3,FALSE)</f>
        <v>0.91639999999999999</v>
      </c>
      <c r="L110" s="1">
        <f>VLOOKUP(A110,[6]cty_hs_rP_gP_p75!$A$2:$C$3221,3,FALSE)</f>
        <v>0.92620000000000002</v>
      </c>
      <c r="M110" s="1">
        <f>VLOOKUP(A110,[7]cty_hs_rP_gP_pall!$A$2:$C$3221,3,FALSE)</f>
        <v>0.91700000000000004</v>
      </c>
      <c r="N110" s="1">
        <f>VLOOKUP(A110,[8]cty_coll_rP_gP_p25!$A$2:$C$3221,3,FALSE)</f>
        <v>0.35909999999999997</v>
      </c>
      <c r="O110" s="1">
        <f>VLOOKUP(A110,[9]cty_coll_rP_gP_p50!$A$2:$C$3221,3,FALSE)</f>
        <v>0.43509999999999999</v>
      </c>
      <c r="P110" s="1">
        <f>VLOOKUP(A110,[10]cty_coll_rP_gP_p75!$A$2:$C$3221,3,FALSE)</f>
        <v>0.5625</v>
      </c>
      <c r="Q110" s="1">
        <f>VLOOKUP(A110,[11]cty_coll_rP_gP_pall!$A$2:$C$3221,3,FALSE)</f>
        <v>0.47820000000000001</v>
      </c>
    </row>
    <row r="111" spans="1:17" hidden="1" x14ac:dyDescent="0.35">
      <c r="A111" t="s">
        <v>115</v>
      </c>
      <c r="B111" t="s">
        <v>3364</v>
      </c>
      <c r="C111" t="s">
        <v>3258</v>
      </c>
      <c r="D111" t="str">
        <f t="shared" si="2"/>
        <v>no</v>
      </c>
      <c r="E111" t="str">
        <f t="shared" si="3"/>
        <v>no</v>
      </c>
      <c r="F111">
        <v>50525</v>
      </c>
      <c r="G111">
        <f>VLOOKUP(A111,[1]cty_kfr_rP_gP_p50!$A$2:$C$3221,3,FALSE)</f>
        <v>62393</v>
      </c>
      <c r="H111">
        <f>VLOOKUP(A111,[2]cty_kfr_rP_gP_p75!$A$2:$C$3221,3,FALSE)</f>
        <v>75818</v>
      </c>
      <c r="I111">
        <f>VLOOKUP(A111,[3]cty_kfr_rP_gP_pall!$A$2:$C$3221,3,FALSE)</f>
        <v>55501</v>
      </c>
      <c r="J111" s="1">
        <f>VLOOKUP(A111,[4]cty_hs_rP_gP_p25!$A$2:$C$3221,3,FALSE)</f>
        <v>0.93200000000000005</v>
      </c>
      <c r="K111" s="1">
        <f>VLOOKUP(A111,[5]cty_hs_rP_gP_p50!$A$2:$C$3221,3,FALSE)</f>
        <v>1</v>
      </c>
      <c r="L111" s="1">
        <f>VLOOKUP(A111,[6]cty_hs_rP_gP_p75!$A$2:$C$3221,3,FALSE)</f>
        <v>1</v>
      </c>
      <c r="M111" s="1">
        <f>VLOOKUP(A111,[7]cty_hs_rP_gP_pall!$A$2:$C$3221,3,FALSE)</f>
        <v>0.99039999999999995</v>
      </c>
      <c r="N111" s="1">
        <f>VLOOKUP(A111,[8]cty_coll_rP_gP_p25!$A$2:$C$3221,3,FALSE)</f>
        <v>0</v>
      </c>
      <c r="O111" s="1">
        <f>VLOOKUP(A111,[9]cty_coll_rP_gP_p50!$A$2:$C$3221,3,FALSE)</f>
        <v>0</v>
      </c>
      <c r="P111" s="1">
        <f>VLOOKUP(A111,[10]cty_coll_rP_gP_p75!$A$2:$C$3221,3,FALSE)</f>
        <v>0</v>
      </c>
      <c r="Q111" s="1">
        <f>VLOOKUP(A111,[11]cty_coll_rP_gP_pall!$A$2:$C$3221,3,FALSE)</f>
        <v>0</v>
      </c>
    </row>
    <row r="112" spans="1:17" hidden="1" x14ac:dyDescent="0.35">
      <c r="A112" t="s">
        <v>116</v>
      </c>
      <c r="B112" t="s">
        <v>3365</v>
      </c>
      <c r="C112" t="s">
        <v>3258</v>
      </c>
      <c r="D112" t="str">
        <f t="shared" si="2"/>
        <v>no</v>
      </c>
      <c r="E112" t="str">
        <f t="shared" si="3"/>
        <v>no</v>
      </c>
      <c r="F112">
        <v>50489</v>
      </c>
      <c r="G112">
        <f>VLOOKUP(A112,[1]cty_kfr_rP_gP_p50!$A$2:$C$3221,3,FALSE)</f>
        <v>55908</v>
      </c>
      <c r="H112">
        <f>VLOOKUP(A112,[2]cty_kfr_rP_gP_p75!$A$2:$C$3221,3,FALSE)</f>
        <v>61585</v>
      </c>
      <c r="I112">
        <f>VLOOKUP(A112,[3]cty_kfr_rP_gP_pall!$A$2:$C$3221,3,FALSE)</f>
        <v>54917</v>
      </c>
      <c r="J112" s="1">
        <f>VLOOKUP(A112,[4]cty_hs_rP_gP_p25!$A$2:$C$3221,3,FALSE)</f>
        <v>0</v>
      </c>
      <c r="K112" s="1">
        <f>VLOOKUP(A112,[5]cty_hs_rP_gP_p50!$A$2:$C$3221,3,FALSE)</f>
        <v>0</v>
      </c>
      <c r="L112" s="1">
        <f>VLOOKUP(A112,[6]cty_hs_rP_gP_p75!$A$2:$C$3221,3,FALSE)</f>
        <v>0</v>
      </c>
      <c r="M112" s="1">
        <f>VLOOKUP(A112,[7]cty_hs_rP_gP_pall!$A$2:$C$3221,3,FALSE)</f>
        <v>0</v>
      </c>
      <c r="N112" s="1">
        <f>VLOOKUP(A112,[8]cty_coll_rP_gP_p25!$A$2:$C$3221,3,FALSE)</f>
        <v>0</v>
      </c>
      <c r="O112" s="1">
        <f>VLOOKUP(A112,[9]cty_coll_rP_gP_p50!$A$2:$C$3221,3,FALSE)</f>
        <v>0</v>
      </c>
      <c r="P112" s="1">
        <f>VLOOKUP(A112,[10]cty_coll_rP_gP_p75!$A$2:$C$3221,3,FALSE)</f>
        <v>0</v>
      </c>
      <c r="Q112" s="1">
        <f>VLOOKUP(A112,[11]cty_coll_rP_gP_pall!$A$2:$C$3221,3,FALSE)</f>
        <v>0</v>
      </c>
    </row>
    <row r="113" spans="1:17" hidden="1" x14ac:dyDescent="0.35">
      <c r="A113" t="s">
        <v>117</v>
      </c>
      <c r="B113" t="s">
        <v>3253</v>
      </c>
      <c r="C113" t="s">
        <v>3260</v>
      </c>
      <c r="D113" t="str">
        <f t="shared" si="2"/>
        <v>no</v>
      </c>
      <c r="E113" t="str">
        <f t="shared" si="3"/>
        <v>no</v>
      </c>
      <c r="F113">
        <v>50481</v>
      </c>
      <c r="G113">
        <f>VLOOKUP(A113,[1]cty_kfr_rP_gP_p50!$A$2:$C$3221,3,FALSE)</f>
        <v>64473</v>
      </c>
      <c r="H113">
        <f>VLOOKUP(A113,[2]cty_kfr_rP_gP_p75!$A$2:$C$3221,3,FALSE)</f>
        <v>80671</v>
      </c>
      <c r="I113">
        <f>VLOOKUP(A113,[3]cty_kfr_rP_gP_pall!$A$2:$C$3221,3,FALSE)</f>
        <v>60502</v>
      </c>
      <c r="J113" s="1">
        <f>VLOOKUP(A113,[4]cty_hs_rP_gP_p25!$A$2:$C$3221,3,FALSE)</f>
        <v>0</v>
      </c>
      <c r="K113" s="1">
        <f>VLOOKUP(A113,[5]cty_hs_rP_gP_p50!$A$2:$C$3221,3,FALSE)</f>
        <v>0</v>
      </c>
      <c r="L113" s="1">
        <f>VLOOKUP(A113,[6]cty_hs_rP_gP_p75!$A$2:$C$3221,3,FALSE)</f>
        <v>0</v>
      </c>
      <c r="M113" s="1">
        <f>VLOOKUP(A113,[7]cty_hs_rP_gP_pall!$A$2:$C$3221,3,FALSE)</f>
        <v>0</v>
      </c>
      <c r="N113" s="1">
        <f>VLOOKUP(A113,[8]cty_coll_rP_gP_p25!$A$2:$C$3221,3,FALSE)</f>
        <v>0</v>
      </c>
      <c r="O113" s="1">
        <f>VLOOKUP(A113,[9]cty_coll_rP_gP_p50!$A$2:$C$3221,3,FALSE)</f>
        <v>0</v>
      </c>
      <c r="P113" s="1">
        <f>VLOOKUP(A113,[10]cty_coll_rP_gP_p75!$A$2:$C$3221,3,FALSE)</f>
        <v>0</v>
      </c>
      <c r="Q113" s="1">
        <f>VLOOKUP(A113,[11]cty_coll_rP_gP_pall!$A$2:$C$3221,3,FALSE)</f>
        <v>0</v>
      </c>
    </row>
    <row r="114" spans="1:17" hidden="1" x14ac:dyDescent="0.35">
      <c r="A114" t="s">
        <v>118</v>
      </c>
      <c r="B114" t="s">
        <v>3366</v>
      </c>
      <c r="C114" t="s">
        <v>3252</v>
      </c>
      <c r="D114" t="str">
        <f t="shared" si="2"/>
        <v>no</v>
      </c>
      <c r="E114" t="str">
        <f t="shared" si="3"/>
        <v>no</v>
      </c>
      <c r="F114">
        <v>50413</v>
      </c>
      <c r="G114">
        <f>VLOOKUP(A114,[1]cty_kfr_rP_gP_p50!$A$2:$C$3221,3,FALSE)</f>
        <v>61690</v>
      </c>
      <c r="H114">
        <f>VLOOKUP(A114,[2]cty_kfr_rP_gP_p75!$A$2:$C$3221,3,FALSE)</f>
        <v>74359</v>
      </c>
      <c r="I114">
        <f>VLOOKUP(A114,[3]cty_kfr_rP_gP_pall!$A$2:$C$3221,3,FALSE)</f>
        <v>64567</v>
      </c>
      <c r="J114" s="1">
        <f>VLOOKUP(A114,[4]cty_hs_rP_gP_p25!$A$2:$C$3221,3,FALSE)</f>
        <v>0.86480000000000001</v>
      </c>
      <c r="K114" s="1">
        <f>VLOOKUP(A114,[5]cty_hs_rP_gP_p50!$A$2:$C$3221,3,FALSE)</f>
        <v>0.90880000000000005</v>
      </c>
      <c r="L114" s="1">
        <f>VLOOKUP(A114,[6]cty_hs_rP_gP_p75!$A$2:$C$3221,3,FALSE)</f>
        <v>0.93569999999999998</v>
      </c>
      <c r="M114" s="1">
        <f>VLOOKUP(A114,[7]cty_hs_rP_gP_pall!$A$2:$C$3221,3,FALSE)</f>
        <v>0.91100000000000003</v>
      </c>
      <c r="N114" s="1">
        <f>VLOOKUP(A114,[8]cty_coll_rP_gP_p25!$A$2:$C$3221,3,FALSE)</f>
        <v>0.28670000000000001</v>
      </c>
      <c r="O114" s="1">
        <f>VLOOKUP(A114,[9]cty_coll_rP_gP_p50!$A$2:$C$3221,3,FALSE)</f>
        <v>0.36770000000000003</v>
      </c>
      <c r="P114" s="1">
        <f>VLOOKUP(A114,[10]cty_coll_rP_gP_p75!$A$2:$C$3221,3,FALSE)</f>
        <v>0.50360000000000005</v>
      </c>
      <c r="Q114" s="1">
        <f>VLOOKUP(A114,[11]cty_coll_rP_gP_pall!$A$2:$C$3221,3,FALSE)</f>
        <v>0.4148</v>
      </c>
    </row>
    <row r="115" spans="1:17" hidden="1" x14ac:dyDescent="0.35">
      <c r="A115" t="s">
        <v>119</v>
      </c>
      <c r="B115" t="s">
        <v>3367</v>
      </c>
      <c r="C115" t="s">
        <v>3250</v>
      </c>
      <c r="D115" t="str">
        <f t="shared" si="2"/>
        <v>no</v>
      </c>
      <c r="E115" t="str">
        <f t="shared" si="3"/>
        <v>no</v>
      </c>
      <c r="F115">
        <v>50334</v>
      </c>
      <c r="G115">
        <f>VLOOKUP(A115,[1]cty_kfr_rP_gP_p50!$A$2:$C$3221,3,FALSE)</f>
        <v>61894</v>
      </c>
      <c r="H115">
        <f>VLOOKUP(A115,[2]cty_kfr_rP_gP_p75!$A$2:$C$3221,3,FALSE)</f>
        <v>74923</v>
      </c>
      <c r="I115">
        <f>VLOOKUP(A115,[3]cty_kfr_rP_gP_pall!$A$2:$C$3221,3,FALSE)</f>
        <v>57457</v>
      </c>
      <c r="J115" s="1">
        <f>VLOOKUP(A115,[4]cty_hs_rP_gP_p25!$A$2:$C$3221,3,FALSE)</f>
        <v>0.9254</v>
      </c>
      <c r="K115" s="1">
        <f>VLOOKUP(A115,[5]cty_hs_rP_gP_p50!$A$2:$C$3221,3,FALSE)</f>
        <v>0.83169999999999999</v>
      </c>
      <c r="L115" s="1">
        <f>VLOOKUP(A115,[6]cty_hs_rP_gP_p75!$A$2:$C$3221,3,FALSE)</f>
        <v>0.77449999999999997</v>
      </c>
      <c r="M115" s="1">
        <f>VLOOKUP(A115,[7]cty_hs_rP_gP_pall!$A$2:$C$3221,3,FALSE)</f>
        <v>0.86719999999999997</v>
      </c>
      <c r="N115" s="1">
        <f>VLOOKUP(A115,[8]cty_coll_rP_gP_p25!$A$2:$C$3221,3,FALSE)</f>
        <v>0.40849999999999997</v>
      </c>
      <c r="O115" s="1">
        <f>VLOOKUP(A115,[9]cty_coll_rP_gP_p50!$A$2:$C$3221,3,FALSE)</f>
        <v>0.50009999999999999</v>
      </c>
      <c r="P115" s="1">
        <f>VLOOKUP(A115,[10]cty_coll_rP_gP_p75!$A$2:$C$3221,3,FALSE)</f>
        <v>0.65359999999999996</v>
      </c>
      <c r="Q115" s="1">
        <f>VLOOKUP(A115,[11]cty_coll_rP_gP_pall!$A$2:$C$3221,3,FALSE)</f>
        <v>0.47399999999999998</v>
      </c>
    </row>
    <row r="116" spans="1:17" hidden="1" x14ac:dyDescent="0.35">
      <c r="A116" t="s">
        <v>120</v>
      </c>
      <c r="B116" t="s">
        <v>3368</v>
      </c>
      <c r="C116" t="s">
        <v>3258</v>
      </c>
      <c r="D116" t="str">
        <f t="shared" si="2"/>
        <v>no</v>
      </c>
      <c r="E116" t="str">
        <f t="shared" si="3"/>
        <v>no</v>
      </c>
      <c r="F116">
        <v>50261</v>
      </c>
      <c r="G116">
        <f>VLOOKUP(A116,[1]cty_kfr_rP_gP_p50!$A$2:$C$3221,3,FALSE)</f>
        <v>58960</v>
      </c>
      <c r="H116">
        <f>VLOOKUP(A116,[2]cty_kfr_rP_gP_p75!$A$2:$C$3221,3,FALSE)</f>
        <v>68460</v>
      </c>
      <c r="I116">
        <f>VLOOKUP(A116,[3]cty_kfr_rP_gP_pall!$A$2:$C$3221,3,FALSE)</f>
        <v>58902</v>
      </c>
      <c r="J116" s="1">
        <f>VLOOKUP(A116,[4]cty_hs_rP_gP_p25!$A$2:$C$3221,3,FALSE)</f>
        <v>0.8921</v>
      </c>
      <c r="K116" s="1">
        <f>VLOOKUP(A116,[5]cty_hs_rP_gP_p50!$A$2:$C$3221,3,FALSE)</f>
        <v>0.875</v>
      </c>
      <c r="L116" s="1">
        <f>VLOOKUP(A116,[6]cty_hs_rP_gP_p75!$A$2:$C$3221,3,FALSE)</f>
        <v>0.86450000000000005</v>
      </c>
      <c r="M116" s="1">
        <f>VLOOKUP(A116,[7]cty_hs_rP_gP_pall!$A$2:$C$3221,3,FALSE)</f>
        <v>0.87860000000000005</v>
      </c>
      <c r="N116" s="1">
        <f>VLOOKUP(A116,[8]cty_coll_rP_gP_p25!$A$2:$C$3221,3,FALSE)</f>
        <v>0.23810000000000001</v>
      </c>
      <c r="O116" s="1">
        <f>VLOOKUP(A116,[9]cty_coll_rP_gP_p50!$A$2:$C$3221,3,FALSE)</f>
        <v>0.318</v>
      </c>
      <c r="P116" s="1">
        <f>VLOOKUP(A116,[10]cty_coll_rP_gP_p75!$A$2:$C$3221,3,FALSE)</f>
        <v>0.4521</v>
      </c>
      <c r="Q116" s="1">
        <f>VLOOKUP(A116,[11]cty_coll_rP_gP_pall!$A$2:$C$3221,3,FALSE)</f>
        <v>0.34339999999999998</v>
      </c>
    </row>
    <row r="117" spans="1:17" hidden="1" x14ac:dyDescent="0.35">
      <c r="A117" t="s">
        <v>121</v>
      </c>
      <c r="B117" t="s">
        <v>3369</v>
      </c>
      <c r="C117" t="s">
        <v>3250</v>
      </c>
      <c r="D117" t="str">
        <f t="shared" si="2"/>
        <v>no</v>
      </c>
      <c r="E117" t="str">
        <f t="shared" si="3"/>
        <v>no</v>
      </c>
      <c r="F117">
        <v>50252</v>
      </c>
      <c r="G117">
        <f>VLOOKUP(A117,[1]cty_kfr_rP_gP_p50!$A$2:$C$3221,3,FALSE)</f>
        <v>59904</v>
      </c>
      <c r="H117">
        <f>VLOOKUP(A117,[2]cty_kfr_rP_gP_p75!$A$2:$C$3221,3,FALSE)</f>
        <v>70554</v>
      </c>
      <c r="I117">
        <f>VLOOKUP(A117,[3]cty_kfr_rP_gP_pall!$A$2:$C$3221,3,FALSE)</f>
        <v>56040</v>
      </c>
      <c r="J117" s="1">
        <f>VLOOKUP(A117,[4]cty_hs_rP_gP_p25!$A$2:$C$3221,3,FALSE)</f>
        <v>0.82230000000000003</v>
      </c>
      <c r="K117" s="1">
        <f>VLOOKUP(A117,[5]cty_hs_rP_gP_p50!$A$2:$C$3221,3,FALSE)</f>
        <v>0.69440000000000002</v>
      </c>
      <c r="L117" s="1">
        <f>VLOOKUP(A117,[6]cty_hs_rP_gP_p75!$A$2:$C$3221,3,FALSE)</f>
        <v>0.61629999999999996</v>
      </c>
      <c r="M117" s="1">
        <f>VLOOKUP(A117,[7]cty_hs_rP_gP_pall!$A$2:$C$3221,3,FALSE)</f>
        <v>0.7581</v>
      </c>
      <c r="N117" s="1">
        <f>VLOOKUP(A117,[8]cty_coll_rP_gP_p25!$A$2:$C$3221,3,FALSE)</f>
        <v>0.29220000000000002</v>
      </c>
      <c r="O117" s="1">
        <f>VLOOKUP(A117,[9]cty_coll_rP_gP_p50!$A$2:$C$3221,3,FALSE)</f>
        <v>0.46689999999999998</v>
      </c>
      <c r="P117" s="1">
        <f>VLOOKUP(A117,[10]cty_coll_rP_gP_p75!$A$2:$C$3221,3,FALSE)</f>
        <v>0.76</v>
      </c>
      <c r="Q117" s="1">
        <f>VLOOKUP(A117,[11]cty_coll_rP_gP_pall!$A$2:$C$3221,3,FALSE)</f>
        <v>0.51339999999999997</v>
      </c>
    </row>
    <row r="118" spans="1:17" hidden="1" x14ac:dyDescent="0.35">
      <c r="A118" t="s">
        <v>122</v>
      </c>
      <c r="B118" t="s">
        <v>3370</v>
      </c>
      <c r="C118" t="s">
        <v>3252</v>
      </c>
      <c r="D118" t="str">
        <f t="shared" si="2"/>
        <v>no</v>
      </c>
      <c r="E118" t="str">
        <f t="shared" si="3"/>
        <v>no</v>
      </c>
      <c r="F118">
        <v>50242</v>
      </c>
      <c r="G118">
        <f>VLOOKUP(A118,[1]cty_kfr_rP_gP_p50!$A$2:$C$3221,3,FALSE)</f>
        <v>60306</v>
      </c>
      <c r="H118">
        <f>VLOOKUP(A118,[2]cty_kfr_rP_gP_p75!$A$2:$C$3221,3,FALSE)</f>
        <v>71463</v>
      </c>
      <c r="I118">
        <f>VLOOKUP(A118,[3]cty_kfr_rP_gP_pall!$A$2:$C$3221,3,FALSE)</f>
        <v>61699</v>
      </c>
      <c r="J118" s="1">
        <f>VLOOKUP(A118,[4]cty_hs_rP_gP_p25!$A$2:$C$3221,3,FALSE)</f>
        <v>0.77029999999999998</v>
      </c>
      <c r="K118" s="1">
        <f>VLOOKUP(A118,[5]cty_hs_rP_gP_p50!$A$2:$C$3221,3,FALSE)</f>
        <v>0.83530000000000004</v>
      </c>
      <c r="L118" s="1">
        <f>VLOOKUP(A118,[6]cty_hs_rP_gP_p75!$A$2:$C$3221,3,FALSE)</f>
        <v>0.875</v>
      </c>
      <c r="M118" s="1">
        <f>VLOOKUP(A118,[7]cty_hs_rP_gP_pall!$A$2:$C$3221,3,FALSE)</f>
        <v>0.82930000000000004</v>
      </c>
      <c r="N118" s="1">
        <f>VLOOKUP(A118,[8]cty_coll_rP_gP_p25!$A$2:$C$3221,3,FALSE)</f>
        <v>0.25900000000000001</v>
      </c>
      <c r="O118" s="1">
        <f>VLOOKUP(A118,[9]cty_coll_rP_gP_p50!$A$2:$C$3221,3,FALSE)</f>
        <v>0.32890000000000003</v>
      </c>
      <c r="P118" s="1">
        <f>VLOOKUP(A118,[10]cty_coll_rP_gP_p75!$A$2:$C$3221,3,FALSE)</f>
        <v>0.44619999999999999</v>
      </c>
      <c r="Q118" s="1">
        <f>VLOOKUP(A118,[11]cty_coll_rP_gP_pall!$A$2:$C$3221,3,FALSE)</f>
        <v>0.36749999999999999</v>
      </c>
    </row>
    <row r="119" spans="1:17" hidden="1" x14ac:dyDescent="0.35">
      <c r="A119" t="s">
        <v>123</v>
      </c>
      <c r="B119" t="s">
        <v>3371</v>
      </c>
      <c r="C119" t="s">
        <v>3285</v>
      </c>
      <c r="D119" t="str">
        <f t="shared" si="2"/>
        <v>no</v>
      </c>
      <c r="E119" t="str">
        <f t="shared" si="3"/>
        <v>no</v>
      </c>
      <c r="F119">
        <v>50239</v>
      </c>
      <c r="G119">
        <f>VLOOKUP(A119,[1]cty_kfr_rP_gP_p50!$A$2:$C$3221,3,FALSE)</f>
        <v>58852</v>
      </c>
      <c r="H119">
        <f>VLOOKUP(A119,[2]cty_kfr_rP_gP_p75!$A$2:$C$3221,3,FALSE)</f>
        <v>68248</v>
      </c>
      <c r="I119">
        <f>VLOOKUP(A119,[3]cty_kfr_rP_gP_pall!$A$2:$C$3221,3,FALSE)</f>
        <v>56880</v>
      </c>
      <c r="J119" s="1">
        <f>VLOOKUP(A119,[4]cty_hs_rP_gP_p25!$A$2:$C$3221,3,FALSE)</f>
        <v>0.8931</v>
      </c>
      <c r="K119" s="1">
        <f>VLOOKUP(A119,[5]cty_hs_rP_gP_p50!$A$2:$C$3221,3,FALSE)</f>
        <v>0.87709999999999999</v>
      </c>
      <c r="L119" s="1">
        <f>VLOOKUP(A119,[6]cty_hs_rP_gP_p75!$A$2:$C$3221,3,FALSE)</f>
        <v>0.86719999999999997</v>
      </c>
      <c r="M119" s="1">
        <f>VLOOKUP(A119,[7]cty_hs_rP_gP_pall!$A$2:$C$3221,3,FALSE)</f>
        <v>0.88319999999999999</v>
      </c>
      <c r="N119" s="1">
        <f>VLOOKUP(A119,[8]cty_coll_rP_gP_p25!$A$2:$C$3221,3,FALSE)</f>
        <v>0.41449999999999998</v>
      </c>
      <c r="O119" s="1">
        <f>VLOOKUP(A119,[9]cty_coll_rP_gP_p50!$A$2:$C$3221,3,FALSE)</f>
        <v>0.48099999999999998</v>
      </c>
      <c r="P119" s="1">
        <f>VLOOKUP(A119,[10]cty_coll_rP_gP_p75!$A$2:$C$3221,3,FALSE)</f>
        <v>0.59260000000000002</v>
      </c>
      <c r="Q119" s="1">
        <f>VLOOKUP(A119,[11]cty_coll_rP_gP_pall!$A$2:$C$3221,3,FALSE)</f>
        <v>0.46710000000000002</v>
      </c>
    </row>
    <row r="120" spans="1:17" hidden="1" x14ac:dyDescent="0.35">
      <c r="A120" t="s">
        <v>124</v>
      </c>
      <c r="B120" t="s">
        <v>3372</v>
      </c>
      <c r="C120" t="s">
        <v>3308</v>
      </c>
      <c r="D120" t="str">
        <f t="shared" si="2"/>
        <v>no</v>
      </c>
      <c r="E120" t="str">
        <f t="shared" si="3"/>
        <v>no</v>
      </c>
      <c r="F120">
        <v>50208</v>
      </c>
      <c r="G120">
        <f>VLOOKUP(A120,[1]cty_kfr_rP_gP_p50!$A$2:$C$3221,3,FALSE)</f>
        <v>54518</v>
      </c>
      <c r="H120">
        <f>VLOOKUP(A120,[2]cty_kfr_rP_gP_p75!$A$2:$C$3221,3,FALSE)</f>
        <v>58958</v>
      </c>
      <c r="I120">
        <f>VLOOKUP(A120,[3]cty_kfr_rP_gP_pall!$A$2:$C$3221,3,FALSE)</f>
        <v>58657</v>
      </c>
      <c r="J120" s="1">
        <f>VLOOKUP(A120,[4]cty_hs_rP_gP_p25!$A$2:$C$3221,3,FALSE)</f>
        <v>0.90629999999999999</v>
      </c>
      <c r="K120" s="1">
        <f>VLOOKUP(A120,[5]cty_hs_rP_gP_p50!$A$2:$C$3221,3,FALSE)</f>
        <v>0.93410000000000004</v>
      </c>
      <c r="L120" s="1">
        <f>VLOOKUP(A120,[6]cty_hs_rP_gP_p75!$A$2:$C$3221,3,FALSE)</f>
        <v>0.95109999999999995</v>
      </c>
      <c r="M120" s="1">
        <f>VLOOKUP(A120,[7]cty_hs_rP_gP_pall!$A$2:$C$3221,3,FALSE)</f>
        <v>0.9466</v>
      </c>
      <c r="N120" s="1">
        <f>VLOOKUP(A120,[8]cty_coll_rP_gP_p25!$A$2:$C$3221,3,FALSE)</f>
        <v>0.29949999999999999</v>
      </c>
      <c r="O120" s="1">
        <f>VLOOKUP(A120,[9]cty_coll_rP_gP_p50!$A$2:$C$3221,3,FALSE)</f>
        <v>0.36380000000000001</v>
      </c>
      <c r="P120" s="1">
        <f>VLOOKUP(A120,[10]cty_coll_rP_gP_p75!$A$2:$C$3221,3,FALSE)</f>
        <v>0.47160000000000002</v>
      </c>
      <c r="Q120" s="1">
        <f>VLOOKUP(A120,[11]cty_coll_rP_gP_pall!$A$2:$C$3221,3,FALSE)</f>
        <v>0.51910000000000001</v>
      </c>
    </row>
    <row r="121" spans="1:17" hidden="1" x14ac:dyDescent="0.35">
      <c r="A121" t="s">
        <v>125</v>
      </c>
      <c r="B121" t="s">
        <v>3373</v>
      </c>
      <c r="C121" t="s">
        <v>3298</v>
      </c>
      <c r="D121" t="str">
        <f t="shared" si="2"/>
        <v>no</v>
      </c>
      <c r="E121" t="str">
        <f t="shared" si="3"/>
        <v>no</v>
      </c>
      <c r="F121">
        <v>50204</v>
      </c>
      <c r="G121">
        <f>VLOOKUP(A121,[1]cty_kfr_rP_gP_p50!$A$2:$C$3221,3,FALSE)</f>
        <v>58597</v>
      </c>
      <c r="H121">
        <f>VLOOKUP(A121,[2]cty_kfr_rP_gP_p75!$A$2:$C$3221,3,FALSE)</f>
        <v>67725</v>
      </c>
      <c r="I121">
        <f>VLOOKUP(A121,[3]cty_kfr_rP_gP_pall!$A$2:$C$3221,3,FALSE)</f>
        <v>58657</v>
      </c>
      <c r="J121" s="1">
        <f>VLOOKUP(A121,[4]cty_hs_rP_gP_p25!$A$2:$C$3221,3,FALSE)</f>
        <v>0.88170000000000004</v>
      </c>
      <c r="K121" s="1">
        <f>VLOOKUP(A121,[5]cty_hs_rP_gP_p50!$A$2:$C$3221,3,FALSE)</f>
        <v>0.90590000000000004</v>
      </c>
      <c r="L121" s="1">
        <f>VLOOKUP(A121,[6]cty_hs_rP_gP_p75!$A$2:$C$3221,3,FALSE)</f>
        <v>0.92069999999999996</v>
      </c>
      <c r="M121" s="1">
        <f>VLOOKUP(A121,[7]cty_hs_rP_gP_pall!$A$2:$C$3221,3,FALSE)</f>
        <v>0.90290000000000004</v>
      </c>
      <c r="N121" s="1">
        <f>VLOOKUP(A121,[8]cty_coll_rP_gP_p25!$A$2:$C$3221,3,FALSE)</f>
        <v>0.21659999999999999</v>
      </c>
      <c r="O121" s="1">
        <f>VLOOKUP(A121,[9]cty_coll_rP_gP_p50!$A$2:$C$3221,3,FALSE)</f>
        <v>0.26079999999999998</v>
      </c>
      <c r="P121" s="1">
        <f>VLOOKUP(A121,[10]cty_coll_rP_gP_p75!$A$2:$C$3221,3,FALSE)</f>
        <v>0.33479999999999999</v>
      </c>
      <c r="Q121" s="1">
        <f>VLOOKUP(A121,[11]cty_coll_rP_gP_pall!$A$2:$C$3221,3,FALSE)</f>
        <v>0.2742</v>
      </c>
    </row>
    <row r="122" spans="1:17" hidden="1" x14ac:dyDescent="0.35">
      <c r="A122" t="s">
        <v>126</v>
      </c>
      <c r="B122" t="s">
        <v>3306</v>
      </c>
      <c r="C122" t="s">
        <v>3298</v>
      </c>
      <c r="D122" t="str">
        <f t="shared" si="2"/>
        <v>no</v>
      </c>
      <c r="E122" t="str">
        <f t="shared" si="3"/>
        <v>no</v>
      </c>
      <c r="F122">
        <v>50172</v>
      </c>
      <c r="G122">
        <f>VLOOKUP(A122,[1]cty_kfr_rP_gP_p50!$A$2:$C$3221,3,FALSE)</f>
        <v>58764</v>
      </c>
      <c r="H122">
        <f>VLOOKUP(A122,[2]cty_kfr_rP_gP_p75!$A$2:$C$3221,3,FALSE)</f>
        <v>68135</v>
      </c>
      <c r="I122">
        <f>VLOOKUP(A122,[3]cty_kfr_rP_gP_pall!$A$2:$C$3221,3,FALSE)</f>
        <v>60134</v>
      </c>
      <c r="J122" s="1">
        <f>VLOOKUP(A122,[4]cty_hs_rP_gP_p25!$A$2:$C$3221,3,FALSE)</f>
        <v>0.87170000000000003</v>
      </c>
      <c r="K122" s="1">
        <f>VLOOKUP(A122,[5]cty_hs_rP_gP_p50!$A$2:$C$3221,3,FALSE)</f>
        <v>0.90329999999999999</v>
      </c>
      <c r="L122" s="1">
        <f>VLOOKUP(A122,[6]cty_hs_rP_gP_p75!$A$2:$C$3221,3,FALSE)</f>
        <v>0.92249999999999999</v>
      </c>
      <c r="M122" s="1">
        <f>VLOOKUP(A122,[7]cty_hs_rP_gP_pall!$A$2:$C$3221,3,FALSE)</f>
        <v>0.90259999999999996</v>
      </c>
      <c r="N122" s="1">
        <f>VLOOKUP(A122,[8]cty_coll_rP_gP_p25!$A$2:$C$3221,3,FALSE)</f>
        <v>0.2303</v>
      </c>
      <c r="O122" s="1">
        <f>VLOOKUP(A122,[9]cty_coll_rP_gP_p50!$A$2:$C$3221,3,FALSE)</f>
        <v>0.34110000000000001</v>
      </c>
      <c r="P122" s="1">
        <f>VLOOKUP(A122,[10]cty_coll_rP_gP_p75!$A$2:$C$3221,3,FALSE)</f>
        <v>0.52680000000000005</v>
      </c>
      <c r="Q122" s="1">
        <f>VLOOKUP(A122,[11]cty_coll_rP_gP_pall!$A$2:$C$3221,3,FALSE)</f>
        <v>0.39800000000000002</v>
      </c>
    </row>
    <row r="123" spans="1:17" hidden="1" x14ac:dyDescent="0.35">
      <c r="A123" t="s">
        <v>127</v>
      </c>
      <c r="B123" t="s">
        <v>3374</v>
      </c>
      <c r="C123" t="s">
        <v>3260</v>
      </c>
      <c r="D123" t="str">
        <f t="shared" si="2"/>
        <v>no</v>
      </c>
      <c r="E123" t="str">
        <f t="shared" si="3"/>
        <v>no</v>
      </c>
      <c r="F123">
        <v>50161</v>
      </c>
      <c r="G123">
        <f>VLOOKUP(A123,[1]cty_kfr_rP_gP_p50!$A$2:$C$3221,3,FALSE)</f>
        <v>58194</v>
      </c>
      <c r="H123">
        <f>VLOOKUP(A123,[2]cty_kfr_rP_gP_p75!$A$2:$C$3221,3,FALSE)</f>
        <v>66897</v>
      </c>
      <c r="I123">
        <f>VLOOKUP(A123,[3]cty_kfr_rP_gP_pall!$A$2:$C$3221,3,FALSE)</f>
        <v>53926</v>
      </c>
      <c r="J123" s="1">
        <f>VLOOKUP(A123,[4]cty_hs_rP_gP_p25!$A$2:$C$3221,3,FALSE)</f>
        <v>0.95879999999999999</v>
      </c>
      <c r="K123" s="1">
        <f>VLOOKUP(A123,[5]cty_hs_rP_gP_p50!$A$2:$C$3221,3,FALSE)</f>
        <v>0.95940000000000003</v>
      </c>
      <c r="L123" s="1">
        <f>VLOOKUP(A123,[6]cty_hs_rP_gP_p75!$A$2:$C$3221,3,FALSE)</f>
        <v>0.9597</v>
      </c>
      <c r="M123" s="1">
        <f>VLOOKUP(A123,[7]cty_hs_rP_gP_pall!$A$2:$C$3221,3,FALSE)</f>
        <v>0.96260000000000001</v>
      </c>
      <c r="N123" s="1">
        <f>VLOOKUP(A123,[8]cty_coll_rP_gP_p25!$A$2:$C$3221,3,FALSE)</f>
        <v>0.2429</v>
      </c>
      <c r="O123" s="1">
        <f>VLOOKUP(A123,[9]cty_coll_rP_gP_p50!$A$2:$C$3221,3,FALSE)</f>
        <v>0.32790000000000002</v>
      </c>
      <c r="P123" s="1">
        <f>VLOOKUP(A123,[10]cty_coll_rP_gP_p75!$A$2:$C$3221,3,FALSE)</f>
        <v>0.47049999999999997</v>
      </c>
      <c r="Q123" s="1">
        <f>VLOOKUP(A123,[11]cty_coll_rP_gP_pall!$A$2:$C$3221,3,FALSE)</f>
        <v>0.27950000000000003</v>
      </c>
    </row>
    <row r="124" spans="1:17" hidden="1" x14ac:dyDescent="0.35">
      <c r="A124" t="s">
        <v>128</v>
      </c>
      <c r="B124" t="s">
        <v>3375</v>
      </c>
      <c r="C124" t="s">
        <v>3293</v>
      </c>
      <c r="D124" t="str">
        <f t="shared" si="2"/>
        <v>no</v>
      </c>
      <c r="E124" t="str">
        <f t="shared" si="3"/>
        <v>no</v>
      </c>
      <c r="F124">
        <v>50147</v>
      </c>
      <c r="G124">
        <f>VLOOKUP(A124,[1]cty_kfr_rP_gP_p50!$A$2:$C$3221,3,FALSE)</f>
        <v>60516</v>
      </c>
      <c r="H124">
        <f>VLOOKUP(A124,[2]cty_kfr_rP_gP_p75!$A$2:$C$3221,3,FALSE)</f>
        <v>72064</v>
      </c>
      <c r="I124">
        <f>VLOOKUP(A124,[3]cty_kfr_rP_gP_pall!$A$2:$C$3221,3,FALSE)</f>
        <v>62330</v>
      </c>
      <c r="J124" s="1">
        <f>VLOOKUP(A124,[4]cty_hs_rP_gP_p25!$A$2:$C$3221,3,FALSE)</f>
        <v>0.88690000000000002</v>
      </c>
      <c r="K124" s="1">
        <f>VLOOKUP(A124,[5]cty_hs_rP_gP_p50!$A$2:$C$3221,3,FALSE)</f>
        <v>0.9224</v>
      </c>
      <c r="L124" s="1">
        <f>VLOOKUP(A124,[6]cty_hs_rP_gP_p75!$A$2:$C$3221,3,FALSE)</f>
        <v>0.94410000000000005</v>
      </c>
      <c r="M124" s="1">
        <f>VLOOKUP(A124,[7]cty_hs_rP_gP_pall!$A$2:$C$3221,3,FALSE)</f>
        <v>0.92159999999999997</v>
      </c>
      <c r="N124" s="1">
        <f>VLOOKUP(A124,[8]cty_coll_rP_gP_p25!$A$2:$C$3221,3,FALSE)</f>
        <v>0.2903</v>
      </c>
      <c r="O124" s="1">
        <f>VLOOKUP(A124,[9]cty_coll_rP_gP_p50!$A$2:$C$3221,3,FALSE)</f>
        <v>0.37690000000000001</v>
      </c>
      <c r="P124" s="1">
        <f>VLOOKUP(A124,[10]cty_coll_rP_gP_p75!$A$2:$C$3221,3,FALSE)</f>
        <v>0.5222</v>
      </c>
      <c r="Q124" s="1">
        <f>VLOOKUP(A124,[11]cty_coll_rP_gP_pall!$A$2:$C$3221,3,FALSE)</f>
        <v>0.4158</v>
      </c>
    </row>
    <row r="125" spans="1:17" hidden="1" x14ac:dyDescent="0.35">
      <c r="A125" t="s">
        <v>129</v>
      </c>
      <c r="B125" t="s">
        <v>3253</v>
      </c>
      <c r="C125" t="s">
        <v>3376</v>
      </c>
      <c r="D125" t="str">
        <f t="shared" si="2"/>
        <v>no</v>
      </c>
      <c r="E125" t="str">
        <f t="shared" si="3"/>
        <v>no</v>
      </c>
      <c r="F125">
        <v>50119</v>
      </c>
      <c r="G125">
        <f>VLOOKUP(A125,[1]cty_kfr_rP_gP_p50!$A$2:$C$3221,3,FALSE)</f>
        <v>59730</v>
      </c>
      <c r="H125">
        <f>VLOOKUP(A125,[2]cty_kfr_rP_gP_p75!$A$2:$C$3221,3,FALSE)</f>
        <v>70336</v>
      </c>
      <c r="I125">
        <f>VLOOKUP(A125,[3]cty_kfr_rP_gP_pall!$A$2:$C$3221,3,FALSE)</f>
        <v>58003</v>
      </c>
      <c r="J125" s="1">
        <f>VLOOKUP(A125,[4]cty_hs_rP_gP_p25!$A$2:$C$3221,3,FALSE)</f>
        <v>0.77539999999999998</v>
      </c>
      <c r="K125" s="1">
        <f>VLOOKUP(A125,[5]cty_hs_rP_gP_p50!$A$2:$C$3221,3,FALSE)</f>
        <v>0.79220000000000002</v>
      </c>
      <c r="L125" s="1">
        <f>VLOOKUP(A125,[6]cty_hs_rP_gP_p75!$A$2:$C$3221,3,FALSE)</f>
        <v>0.8024</v>
      </c>
      <c r="M125" s="1">
        <f>VLOOKUP(A125,[7]cty_hs_rP_gP_pall!$A$2:$C$3221,3,FALSE)</f>
        <v>0.78759999999999997</v>
      </c>
      <c r="N125" s="1">
        <f>VLOOKUP(A125,[8]cty_coll_rP_gP_p25!$A$2:$C$3221,3,FALSE)</f>
        <v>0.20569999999999999</v>
      </c>
      <c r="O125" s="1">
        <f>VLOOKUP(A125,[9]cty_coll_rP_gP_p50!$A$2:$C$3221,3,FALSE)</f>
        <v>0.26100000000000001</v>
      </c>
      <c r="P125" s="1">
        <f>VLOOKUP(A125,[10]cty_coll_rP_gP_p75!$A$2:$C$3221,3,FALSE)</f>
        <v>0.35389999999999999</v>
      </c>
      <c r="Q125" s="1">
        <f>VLOOKUP(A125,[11]cty_coll_rP_gP_pall!$A$2:$C$3221,3,FALSE)</f>
        <v>0.27229999999999999</v>
      </c>
    </row>
    <row r="126" spans="1:17" hidden="1" x14ac:dyDescent="0.35">
      <c r="A126" t="s">
        <v>130</v>
      </c>
      <c r="B126" t="s">
        <v>3377</v>
      </c>
      <c r="C126" t="s">
        <v>3252</v>
      </c>
      <c r="D126" t="str">
        <f t="shared" si="2"/>
        <v>no</v>
      </c>
      <c r="E126" t="str">
        <f t="shared" si="3"/>
        <v>no</v>
      </c>
      <c r="F126">
        <v>50091</v>
      </c>
      <c r="G126">
        <f>VLOOKUP(A126,[1]cty_kfr_rP_gP_p50!$A$2:$C$3221,3,FALSE)</f>
        <v>64523</v>
      </c>
      <c r="H126">
        <f>VLOOKUP(A126,[2]cty_kfr_rP_gP_p75!$A$2:$C$3221,3,FALSE)</f>
        <v>81341</v>
      </c>
      <c r="I126">
        <f>VLOOKUP(A126,[3]cty_kfr_rP_gP_pall!$A$2:$C$3221,3,FALSE)</f>
        <v>62741</v>
      </c>
      <c r="J126" s="1">
        <f>VLOOKUP(A126,[4]cty_hs_rP_gP_p25!$A$2:$C$3221,3,FALSE)</f>
        <v>0.91500000000000004</v>
      </c>
      <c r="K126" s="1">
        <f>VLOOKUP(A126,[5]cty_hs_rP_gP_p50!$A$2:$C$3221,3,FALSE)</f>
        <v>0.93100000000000005</v>
      </c>
      <c r="L126" s="1">
        <f>VLOOKUP(A126,[6]cty_hs_rP_gP_p75!$A$2:$C$3221,3,FALSE)</f>
        <v>0.94069999999999998</v>
      </c>
      <c r="M126" s="1">
        <f>VLOOKUP(A126,[7]cty_hs_rP_gP_pall!$A$2:$C$3221,3,FALSE)</f>
        <v>0.93059999999999998</v>
      </c>
      <c r="N126" s="1">
        <f>VLOOKUP(A126,[8]cty_coll_rP_gP_p25!$A$2:$C$3221,3,FALSE)</f>
        <v>0.25240000000000001</v>
      </c>
      <c r="O126" s="1">
        <f>VLOOKUP(A126,[9]cty_coll_rP_gP_p50!$A$2:$C$3221,3,FALSE)</f>
        <v>0.33329999999999999</v>
      </c>
      <c r="P126" s="1">
        <f>VLOOKUP(A126,[10]cty_coll_rP_gP_p75!$A$2:$C$3221,3,FALSE)</f>
        <v>0.46920000000000001</v>
      </c>
      <c r="Q126" s="1">
        <f>VLOOKUP(A126,[11]cty_coll_rP_gP_pall!$A$2:$C$3221,3,FALSE)</f>
        <v>0.34489999999999998</v>
      </c>
    </row>
    <row r="127" spans="1:17" hidden="1" x14ac:dyDescent="0.35">
      <c r="A127" t="s">
        <v>131</v>
      </c>
      <c r="B127" t="s">
        <v>3378</v>
      </c>
      <c r="C127" t="s">
        <v>3298</v>
      </c>
      <c r="D127" t="str">
        <f t="shared" si="2"/>
        <v>no</v>
      </c>
      <c r="E127" t="str">
        <f t="shared" si="3"/>
        <v>no</v>
      </c>
      <c r="F127">
        <v>50044</v>
      </c>
      <c r="G127">
        <f>VLOOKUP(A127,[1]cty_kfr_rP_gP_p50!$A$2:$C$3221,3,FALSE)</f>
        <v>58579</v>
      </c>
      <c r="H127">
        <f>VLOOKUP(A127,[2]cty_kfr_rP_gP_p75!$A$2:$C$3221,3,FALSE)</f>
        <v>67885</v>
      </c>
      <c r="I127">
        <f>VLOOKUP(A127,[3]cty_kfr_rP_gP_pall!$A$2:$C$3221,3,FALSE)</f>
        <v>58524</v>
      </c>
      <c r="J127" s="1">
        <f>VLOOKUP(A127,[4]cty_hs_rP_gP_p25!$A$2:$C$3221,3,FALSE)</f>
        <v>0.86150000000000004</v>
      </c>
      <c r="K127" s="1">
        <f>VLOOKUP(A127,[5]cty_hs_rP_gP_p50!$A$2:$C$3221,3,FALSE)</f>
        <v>0.90439999999999998</v>
      </c>
      <c r="L127" s="1">
        <f>VLOOKUP(A127,[6]cty_hs_rP_gP_p75!$A$2:$C$3221,3,FALSE)</f>
        <v>0.93059999999999998</v>
      </c>
      <c r="M127" s="1">
        <f>VLOOKUP(A127,[7]cty_hs_rP_gP_pall!$A$2:$C$3221,3,FALSE)</f>
        <v>0.90080000000000005</v>
      </c>
      <c r="N127" s="1">
        <f>VLOOKUP(A127,[8]cty_coll_rP_gP_p25!$A$2:$C$3221,3,FALSE)</f>
        <v>0.26450000000000001</v>
      </c>
      <c r="O127" s="1">
        <f>VLOOKUP(A127,[9]cty_coll_rP_gP_p50!$A$2:$C$3221,3,FALSE)</f>
        <v>0.33479999999999999</v>
      </c>
      <c r="P127" s="1">
        <f>VLOOKUP(A127,[10]cty_coll_rP_gP_p75!$A$2:$C$3221,3,FALSE)</f>
        <v>0.4526</v>
      </c>
      <c r="Q127" s="1">
        <f>VLOOKUP(A127,[11]cty_coll_rP_gP_pall!$A$2:$C$3221,3,FALSE)</f>
        <v>0.35849999999999999</v>
      </c>
    </row>
    <row r="128" spans="1:17" hidden="1" x14ac:dyDescent="0.35">
      <c r="A128" t="s">
        <v>132</v>
      </c>
      <c r="B128" t="s">
        <v>3379</v>
      </c>
      <c r="C128" t="s">
        <v>3252</v>
      </c>
      <c r="D128" t="str">
        <f t="shared" si="2"/>
        <v>no</v>
      </c>
      <c r="E128" t="str">
        <f t="shared" si="3"/>
        <v>no</v>
      </c>
      <c r="F128">
        <v>50039</v>
      </c>
      <c r="G128">
        <f>VLOOKUP(A128,[1]cty_kfr_rP_gP_p50!$A$2:$C$3221,3,FALSE)</f>
        <v>60735</v>
      </c>
      <c r="H128">
        <f>VLOOKUP(A128,[2]cty_kfr_rP_gP_p75!$A$2:$C$3221,3,FALSE)</f>
        <v>72701</v>
      </c>
      <c r="I128">
        <f>VLOOKUP(A128,[3]cty_kfr_rP_gP_pall!$A$2:$C$3221,3,FALSE)</f>
        <v>62718</v>
      </c>
      <c r="J128" s="1">
        <f>VLOOKUP(A128,[4]cty_hs_rP_gP_p25!$A$2:$C$3221,3,FALSE)</f>
        <v>0.92710000000000004</v>
      </c>
      <c r="K128" s="1">
        <f>VLOOKUP(A128,[5]cty_hs_rP_gP_p50!$A$2:$C$3221,3,FALSE)</f>
        <v>0.91210000000000002</v>
      </c>
      <c r="L128" s="1">
        <f>VLOOKUP(A128,[6]cty_hs_rP_gP_p75!$A$2:$C$3221,3,FALSE)</f>
        <v>0.90300000000000002</v>
      </c>
      <c r="M128" s="1">
        <f>VLOOKUP(A128,[7]cty_hs_rP_gP_pall!$A$2:$C$3221,3,FALSE)</f>
        <v>0.91300000000000003</v>
      </c>
      <c r="N128" s="1">
        <f>VLOOKUP(A128,[8]cty_coll_rP_gP_p25!$A$2:$C$3221,3,FALSE)</f>
        <v>0.1973</v>
      </c>
      <c r="O128" s="1">
        <f>VLOOKUP(A128,[9]cty_coll_rP_gP_p50!$A$2:$C$3221,3,FALSE)</f>
        <v>0.25190000000000001</v>
      </c>
      <c r="P128" s="1">
        <f>VLOOKUP(A128,[10]cty_coll_rP_gP_p75!$A$2:$C$3221,3,FALSE)</f>
        <v>0.34350000000000003</v>
      </c>
      <c r="Q128" s="1">
        <f>VLOOKUP(A128,[11]cty_coll_rP_gP_pall!$A$2:$C$3221,3,FALSE)</f>
        <v>0.27679999999999999</v>
      </c>
    </row>
    <row r="129" spans="1:17" hidden="1" x14ac:dyDescent="0.35">
      <c r="A129" t="s">
        <v>133</v>
      </c>
      <c r="B129" t="s">
        <v>3380</v>
      </c>
      <c r="C129" t="s">
        <v>3250</v>
      </c>
      <c r="D129" t="str">
        <f t="shared" si="2"/>
        <v>no</v>
      </c>
      <c r="E129" t="str">
        <f t="shared" si="3"/>
        <v>no</v>
      </c>
      <c r="F129">
        <v>49901</v>
      </c>
      <c r="G129">
        <f>VLOOKUP(A129,[1]cty_kfr_rP_gP_p50!$A$2:$C$3221,3,FALSE)</f>
        <v>54073</v>
      </c>
      <c r="H129">
        <f>VLOOKUP(A129,[2]cty_kfr_rP_gP_p75!$A$2:$C$3221,3,FALSE)</f>
        <v>58362</v>
      </c>
      <c r="I129">
        <f>VLOOKUP(A129,[3]cty_kfr_rP_gP_pall!$A$2:$C$3221,3,FALSE)</f>
        <v>52637</v>
      </c>
      <c r="J129" s="1">
        <f>VLOOKUP(A129,[4]cty_hs_rP_gP_p25!$A$2:$C$3221,3,FALSE)</f>
        <v>0.9506</v>
      </c>
      <c r="K129" s="1">
        <f>VLOOKUP(A129,[5]cty_hs_rP_gP_p50!$A$2:$C$3221,3,FALSE)</f>
        <v>0.89790000000000003</v>
      </c>
      <c r="L129" s="1">
        <f>VLOOKUP(A129,[6]cty_hs_rP_gP_p75!$A$2:$C$3221,3,FALSE)</f>
        <v>0.86570000000000003</v>
      </c>
      <c r="M129" s="1">
        <f>VLOOKUP(A129,[7]cty_hs_rP_gP_pall!$A$2:$C$3221,3,FALSE)</f>
        <v>0.92559999999999998</v>
      </c>
      <c r="N129" s="1">
        <f>VLOOKUP(A129,[8]cty_coll_rP_gP_p25!$A$2:$C$3221,3,FALSE)</f>
        <v>0.32129999999999997</v>
      </c>
      <c r="O129" s="1">
        <f>VLOOKUP(A129,[9]cty_coll_rP_gP_p50!$A$2:$C$3221,3,FALSE)</f>
        <v>0.28289999999999998</v>
      </c>
      <c r="P129" s="1">
        <f>VLOOKUP(A129,[10]cty_coll_rP_gP_p75!$A$2:$C$3221,3,FALSE)</f>
        <v>0.2185</v>
      </c>
      <c r="Q129" s="1">
        <f>VLOOKUP(A129,[11]cty_coll_rP_gP_pall!$A$2:$C$3221,3,FALSE)</f>
        <v>0.29270000000000002</v>
      </c>
    </row>
    <row r="130" spans="1:17" hidden="1" x14ac:dyDescent="0.35">
      <c r="A130" t="s">
        <v>134</v>
      </c>
      <c r="B130" t="s">
        <v>3334</v>
      </c>
      <c r="C130" t="s">
        <v>3277</v>
      </c>
      <c r="D130" t="str">
        <f t="shared" si="2"/>
        <v>no</v>
      </c>
      <c r="E130" t="str">
        <f t="shared" si="3"/>
        <v>no</v>
      </c>
      <c r="F130">
        <v>49874</v>
      </c>
      <c r="G130">
        <f>VLOOKUP(A130,[1]cty_kfr_rP_gP_p50!$A$2:$C$3221,3,FALSE)</f>
        <v>58899</v>
      </c>
      <c r="H130">
        <f>VLOOKUP(A130,[2]cty_kfr_rP_gP_p75!$A$2:$C$3221,3,FALSE)</f>
        <v>68808</v>
      </c>
      <c r="I130">
        <f>VLOOKUP(A130,[3]cty_kfr_rP_gP_pall!$A$2:$C$3221,3,FALSE)</f>
        <v>55356</v>
      </c>
      <c r="J130" s="1">
        <f>VLOOKUP(A130,[4]cty_hs_rP_gP_p25!$A$2:$C$3221,3,FALSE)</f>
        <v>0.90590000000000004</v>
      </c>
      <c r="K130" s="1">
        <f>VLOOKUP(A130,[5]cty_hs_rP_gP_p50!$A$2:$C$3221,3,FALSE)</f>
        <v>0.94110000000000005</v>
      </c>
      <c r="L130" s="1">
        <f>VLOOKUP(A130,[6]cty_hs_rP_gP_p75!$A$2:$C$3221,3,FALSE)</f>
        <v>0.96260000000000001</v>
      </c>
      <c r="M130" s="1">
        <f>VLOOKUP(A130,[7]cty_hs_rP_gP_pall!$A$2:$C$3221,3,FALSE)</f>
        <v>0.93630000000000002</v>
      </c>
      <c r="N130" s="1">
        <f>VLOOKUP(A130,[8]cty_coll_rP_gP_p25!$A$2:$C$3221,3,FALSE)</f>
        <v>0.43559999999999999</v>
      </c>
      <c r="O130" s="1">
        <f>VLOOKUP(A130,[9]cty_coll_rP_gP_p50!$A$2:$C$3221,3,FALSE)</f>
        <v>0.59530000000000005</v>
      </c>
      <c r="P130" s="1">
        <f>VLOOKUP(A130,[10]cty_coll_rP_gP_p75!$A$2:$C$3221,3,FALSE)</f>
        <v>0.86329999999999996</v>
      </c>
      <c r="Q130" s="1">
        <f>VLOOKUP(A130,[11]cty_coll_rP_gP_pall!$A$2:$C$3221,3,FALSE)</f>
        <v>0.58899999999999997</v>
      </c>
    </row>
    <row r="131" spans="1:17" hidden="1" x14ac:dyDescent="0.35">
      <c r="A131" t="s">
        <v>135</v>
      </c>
      <c r="B131" t="s">
        <v>3381</v>
      </c>
      <c r="C131" t="s">
        <v>3250</v>
      </c>
      <c r="D131" t="str">
        <f t="shared" ref="D131:D194" si="4">IF(C131=" MD","yes","no")</f>
        <v>no</v>
      </c>
      <c r="E131" t="str">
        <f t="shared" ref="E131:E194" si="5">IF(B131="Baltimore County","yes",IF(B131="Baltimore City","yes","no"))</f>
        <v>no</v>
      </c>
      <c r="F131">
        <v>49871</v>
      </c>
      <c r="G131">
        <f>VLOOKUP(A131,[1]cty_kfr_rP_gP_p50!$A$2:$C$3221,3,FALSE)</f>
        <v>60749</v>
      </c>
      <c r="H131">
        <f>VLOOKUP(A131,[2]cty_kfr_rP_gP_p75!$A$2:$C$3221,3,FALSE)</f>
        <v>72955</v>
      </c>
      <c r="I131">
        <f>VLOOKUP(A131,[3]cty_kfr_rP_gP_pall!$A$2:$C$3221,3,FALSE)</f>
        <v>56133</v>
      </c>
      <c r="J131" s="1">
        <f>VLOOKUP(A131,[4]cty_hs_rP_gP_p25!$A$2:$C$3221,3,FALSE)</f>
        <v>0.85860000000000003</v>
      </c>
      <c r="K131" s="1">
        <f>VLOOKUP(A131,[5]cty_hs_rP_gP_p50!$A$2:$C$3221,3,FALSE)</f>
        <v>0.90980000000000005</v>
      </c>
      <c r="L131" s="1">
        <f>VLOOKUP(A131,[6]cty_hs_rP_gP_p75!$A$2:$C$3221,3,FALSE)</f>
        <v>0.94110000000000005</v>
      </c>
      <c r="M131" s="1">
        <f>VLOOKUP(A131,[7]cty_hs_rP_gP_pall!$A$2:$C$3221,3,FALSE)</f>
        <v>0.87660000000000005</v>
      </c>
      <c r="N131" s="1">
        <f>VLOOKUP(A131,[8]cty_coll_rP_gP_p25!$A$2:$C$3221,3,FALSE)</f>
        <v>0.21010000000000001</v>
      </c>
      <c r="O131" s="1">
        <f>VLOOKUP(A131,[9]cty_coll_rP_gP_p50!$A$2:$C$3221,3,FALSE)</f>
        <v>0.26919999999999999</v>
      </c>
      <c r="P131" s="1">
        <f>VLOOKUP(A131,[10]cty_coll_rP_gP_p75!$A$2:$C$3221,3,FALSE)</f>
        <v>0.36830000000000002</v>
      </c>
      <c r="Q131" s="1">
        <f>VLOOKUP(A131,[11]cty_coll_rP_gP_pall!$A$2:$C$3221,3,FALSE)</f>
        <v>0.2646</v>
      </c>
    </row>
    <row r="132" spans="1:17" hidden="1" x14ac:dyDescent="0.35">
      <c r="A132" t="s">
        <v>136</v>
      </c>
      <c r="B132" t="s">
        <v>3382</v>
      </c>
      <c r="C132" t="s">
        <v>3250</v>
      </c>
      <c r="D132" t="str">
        <f t="shared" si="4"/>
        <v>no</v>
      </c>
      <c r="E132" t="str">
        <f t="shared" si="5"/>
        <v>no</v>
      </c>
      <c r="F132">
        <v>49861</v>
      </c>
      <c r="G132">
        <f>VLOOKUP(A132,[1]cty_kfr_rP_gP_p50!$A$2:$C$3221,3,FALSE)</f>
        <v>54466</v>
      </c>
      <c r="H132">
        <f>VLOOKUP(A132,[2]cty_kfr_rP_gP_p75!$A$2:$C$3221,3,FALSE)</f>
        <v>59236</v>
      </c>
      <c r="I132">
        <f>VLOOKUP(A132,[3]cty_kfr_rP_gP_pall!$A$2:$C$3221,3,FALSE)</f>
        <v>53729</v>
      </c>
      <c r="J132" s="1">
        <f>VLOOKUP(A132,[4]cty_hs_rP_gP_p25!$A$2:$C$3221,3,FALSE)</f>
        <v>0.79849999999999999</v>
      </c>
      <c r="K132" s="1">
        <f>VLOOKUP(A132,[5]cty_hs_rP_gP_p50!$A$2:$C$3221,3,FALSE)</f>
        <v>0.89559999999999995</v>
      </c>
      <c r="L132" s="1">
        <f>VLOOKUP(A132,[6]cty_hs_rP_gP_p75!$A$2:$C$3221,3,FALSE)</f>
        <v>0.95489999999999997</v>
      </c>
      <c r="M132" s="1">
        <f>VLOOKUP(A132,[7]cty_hs_rP_gP_pall!$A$2:$C$3221,3,FALSE)</f>
        <v>0.86219999999999997</v>
      </c>
      <c r="N132" s="1">
        <f>VLOOKUP(A132,[8]cty_coll_rP_gP_p25!$A$2:$C$3221,3,FALSE)</f>
        <v>0.34370000000000001</v>
      </c>
      <c r="O132" s="1">
        <f>VLOOKUP(A132,[9]cty_coll_rP_gP_p50!$A$2:$C$3221,3,FALSE)</f>
        <v>0.49020000000000002</v>
      </c>
      <c r="P132" s="1">
        <f>VLOOKUP(A132,[10]cty_coll_rP_gP_p75!$A$2:$C$3221,3,FALSE)</f>
        <v>0.7359</v>
      </c>
      <c r="Q132" s="1">
        <f>VLOOKUP(A132,[11]cty_coll_rP_gP_pall!$A$2:$C$3221,3,FALSE)</f>
        <v>0.51090000000000002</v>
      </c>
    </row>
    <row r="133" spans="1:17" hidden="1" x14ac:dyDescent="0.35">
      <c r="A133" t="s">
        <v>137</v>
      </c>
      <c r="B133" t="s">
        <v>3383</v>
      </c>
      <c r="C133" t="s">
        <v>3293</v>
      </c>
      <c r="D133" t="str">
        <f t="shared" si="4"/>
        <v>no</v>
      </c>
      <c r="E133" t="str">
        <f t="shared" si="5"/>
        <v>no</v>
      </c>
      <c r="F133">
        <v>49770</v>
      </c>
      <c r="G133">
        <f>VLOOKUP(A133,[1]cty_kfr_rP_gP_p50!$A$2:$C$3221,3,FALSE)</f>
        <v>62190</v>
      </c>
      <c r="H133">
        <f>VLOOKUP(A133,[2]cty_kfr_rP_gP_p75!$A$2:$C$3221,3,FALSE)</f>
        <v>76373</v>
      </c>
      <c r="I133">
        <f>VLOOKUP(A133,[3]cty_kfr_rP_gP_pall!$A$2:$C$3221,3,FALSE)</f>
        <v>61928</v>
      </c>
      <c r="J133" s="1">
        <f>VLOOKUP(A133,[4]cty_hs_rP_gP_p25!$A$2:$C$3221,3,FALSE)</f>
        <v>0.9103</v>
      </c>
      <c r="K133" s="1">
        <f>VLOOKUP(A133,[5]cty_hs_rP_gP_p50!$A$2:$C$3221,3,FALSE)</f>
        <v>0.93889999999999996</v>
      </c>
      <c r="L133" s="1">
        <f>VLOOKUP(A133,[6]cty_hs_rP_gP_p75!$A$2:$C$3221,3,FALSE)</f>
        <v>0.95630000000000004</v>
      </c>
      <c r="M133" s="1">
        <f>VLOOKUP(A133,[7]cty_hs_rP_gP_pall!$A$2:$C$3221,3,FALSE)</f>
        <v>0.93220000000000003</v>
      </c>
      <c r="N133" s="1">
        <f>VLOOKUP(A133,[8]cty_coll_rP_gP_p25!$A$2:$C$3221,3,FALSE)</f>
        <v>0.29339999999999999</v>
      </c>
      <c r="O133" s="1">
        <f>VLOOKUP(A133,[9]cty_coll_rP_gP_p50!$A$2:$C$3221,3,FALSE)</f>
        <v>0.40329999999999999</v>
      </c>
      <c r="P133" s="1">
        <f>VLOOKUP(A133,[10]cty_coll_rP_gP_p75!$A$2:$C$3221,3,FALSE)</f>
        <v>0.58750000000000002</v>
      </c>
      <c r="Q133" s="1">
        <f>VLOOKUP(A133,[11]cty_coll_rP_gP_pall!$A$2:$C$3221,3,FALSE)</f>
        <v>0.4128</v>
      </c>
    </row>
    <row r="134" spans="1:17" hidden="1" x14ac:dyDescent="0.35">
      <c r="A134" t="s">
        <v>138</v>
      </c>
      <c r="B134" t="s">
        <v>3384</v>
      </c>
      <c r="C134" t="s">
        <v>3277</v>
      </c>
      <c r="D134" t="str">
        <f t="shared" si="4"/>
        <v>no</v>
      </c>
      <c r="E134" t="str">
        <f t="shared" si="5"/>
        <v>no</v>
      </c>
      <c r="F134">
        <v>49752</v>
      </c>
      <c r="G134">
        <f>VLOOKUP(A134,[1]cty_kfr_rP_gP_p50!$A$2:$C$3221,3,FALSE)</f>
        <v>58781</v>
      </c>
      <c r="H134">
        <f>VLOOKUP(A134,[2]cty_kfr_rP_gP_p75!$A$2:$C$3221,3,FALSE)</f>
        <v>68701</v>
      </c>
      <c r="I134">
        <f>VLOOKUP(A134,[3]cty_kfr_rP_gP_pall!$A$2:$C$3221,3,FALSE)</f>
        <v>57073</v>
      </c>
      <c r="J134" s="1">
        <f>VLOOKUP(A134,[4]cty_hs_rP_gP_p25!$A$2:$C$3221,3,FALSE)</f>
        <v>0.91180000000000005</v>
      </c>
      <c r="K134" s="1">
        <f>VLOOKUP(A134,[5]cty_hs_rP_gP_p50!$A$2:$C$3221,3,FALSE)</f>
        <v>0.95069999999999999</v>
      </c>
      <c r="L134" s="1">
        <f>VLOOKUP(A134,[6]cty_hs_rP_gP_p75!$A$2:$C$3221,3,FALSE)</f>
        <v>0.97450000000000003</v>
      </c>
      <c r="M134" s="1">
        <f>VLOOKUP(A134,[7]cty_hs_rP_gP_pall!$A$2:$C$3221,3,FALSE)</f>
        <v>0.93899999999999995</v>
      </c>
      <c r="N134" s="1">
        <f>VLOOKUP(A134,[8]cty_coll_rP_gP_p25!$A$2:$C$3221,3,FALSE)</f>
        <v>0.3513</v>
      </c>
      <c r="O134" s="1">
        <f>VLOOKUP(A134,[9]cty_coll_rP_gP_p50!$A$2:$C$3221,3,FALSE)</f>
        <v>0.4652</v>
      </c>
      <c r="P134" s="1">
        <f>VLOOKUP(A134,[10]cty_coll_rP_gP_p75!$A$2:$C$3221,3,FALSE)</f>
        <v>0.65620000000000001</v>
      </c>
      <c r="Q134" s="1">
        <f>VLOOKUP(A134,[11]cty_coll_rP_gP_pall!$A$2:$C$3221,3,FALSE)</f>
        <v>0.48870000000000002</v>
      </c>
    </row>
    <row r="135" spans="1:17" hidden="1" x14ac:dyDescent="0.35">
      <c r="A135" t="s">
        <v>139</v>
      </c>
      <c r="B135" t="s">
        <v>3385</v>
      </c>
      <c r="C135" t="s">
        <v>3252</v>
      </c>
      <c r="D135" t="str">
        <f t="shared" si="4"/>
        <v>no</v>
      </c>
      <c r="E135" t="str">
        <f t="shared" si="5"/>
        <v>no</v>
      </c>
      <c r="F135">
        <v>49667</v>
      </c>
      <c r="G135">
        <f>VLOOKUP(A135,[1]cty_kfr_rP_gP_p50!$A$2:$C$3221,3,FALSE)</f>
        <v>61839</v>
      </c>
      <c r="H135">
        <f>VLOOKUP(A135,[2]cty_kfr_rP_gP_p75!$A$2:$C$3221,3,FALSE)</f>
        <v>75702</v>
      </c>
      <c r="I135">
        <f>VLOOKUP(A135,[3]cty_kfr_rP_gP_pall!$A$2:$C$3221,3,FALSE)</f>
        <v>61069</v>
      </c>
      <c r="J135" s="1">
        <f>VLOOKUP(A135,[4]cty_hs_rP_gP_p25!$A$2:$C$3221,3,FALSE)</f>
        <v>0.93520000000000003</v>
      </c>
      <c r="K135" s="1">
        <f>VLOOKUP(A135,[5]cty_hs_rP_gP_p50!$A$2:$C$3221,3,FALSE)</f>
        <v>0.92569999999999997</v>
      </c>
      <c r="L135" s="1">
        <f>VLOOKUP(A135,[6]cty_hs_rP_gP_p75!$A$2:$C$3221,3,FALSE)</f>
        <v>0.91990000000000005</v>
      </c>
      <c r="M135" s="1">
        <f>VLOOKUP(A135,[7]cty_hs_rP_gP_pall!$A$2:$C$3221,3,FALSE)</f>
        <v>0.92600000000000005</v>
      </c>
      <c r="N135" s="1">
        <f>VLOOKUP(A135,[8]cty_coll_rP_gP_p25!$A$2:$C$3221,3,FALSE)</f>
        <v>0.26129999999999998</v>
      </c>
      <c r="O135" s="1">
        <f>VLOOKUP(A135,[9]cty_coll_rP_gP_p50!$A$2:$C$3221,3,FALSE)</f>
        <v>0.35589999999999999</v>
      </c>
      <c r="P135" s="1">
        <f>VLOOKUP(A135,[10]cty_coll_rP_gP_p75!$A$2:$C$3221,3,FALSE)</f>
        <v>0.51449999999999996</v>
      </c>
      <c r="Q135" s="1">
        <f>VLOOKUP(A135,[11]cty_coll_rP_gP_pall!$A$2:$C$3221,3,FALSE)</f>
        <v>0.38369999999999999</v>
      </c>
    </row>
    <row r="136" spans="1:17" hidden="1" x14ac:dyDescent="0.35">
      <c r="A136" t="s">
        <v>140</v>
      </c>
      <c r="B136" t="s">
        <v>3386</v>
      </c>
      <c r="C136" t="s">
        <v>3335</v>
      </c>
      <c r="D136" t="str">
        <f t="shared" si="4"/>
        <v>no</v>
      </c>
      <c r="E136" t="str">
        <f t="shared" si="5"/>
        <v>no</v>
      </c>
      <c r="F136">
        <v>49610</v>
      </c>
      <c r="G136">
        <f>VLOOKUP(A136,[1]cty_kfr_rP_gP_p50!$A$2:$C$3221,3,FALSE)</f>
        <v>51571</v>
      </c>
      <c r="H136">
        <f>VLOOKUP(A136,[2]cty_kfr_rP_gP_p75!$A$2:$C$3221,3,FALSE)</f>
        <v>53524</v>
      </c>
      <c r="I136">
        <f>VLOOKUP(A136,[3]cty_kfr_rP_gP_pall!$A$2:$C$3221,3,FALSE)</f>
        <v>52309</v>
      </c>
      <c r="J136" s="1">
        <f>VLOOKUP(A136,[4]cty_hs_rP_gP_p25!$A$2:$C$3221,3,FALSE)</f>
        <v>0.69620000000000004</v>
      </c>
      <c r="K136" s="1">
        <f>VLOOKUP(A136,[5]cty_hs_rP_gP_p50!$A$2:$C$3221,3,FALSE)</f>
        <v>0.75760000000000005</v>
      </c>
      <c r="L136" s="1">
        <f>VLOOKUP(A136,[6]cty_hs_rP_gP_p75!$A$2:$C$3221,3,FALSE)</f>
        <v>0.79510000000000003</v>
      </c>
      <c r="M136" s="1">
        <f>VLOOKUP(A136,[7]cty_hs_rP_gP_pall!$A$2:$C$3221,3,FALSE)</f>
        <v>0.76629999999999998</v>
      </c>
      <c r="N136" s="1">
        <f>VLOOKUP(A136,[8]cty_coll_rP_gP_p25!$A$2:$C$3221,3,FALSE)</f>
        <v>0.4199</v>
      </c>
      <c r="O136" s="1">
        <f>VLOOKUP(A136,[9]cty_coll_rP_gP_p50!$A$2:$C$3221,3,FALSE)</f>
        <v>0.46450000000000002</v>
      </c>
      <c r="P136" s="1">
        <f>VLOOKUP(A136,[10]cty_coll_rP_gP_p75!$A$2:$C$3221,3,FALSE)</f>
        <v>0.53939999999999999</v>
      </c>
      <c r="Q136" s="1">
        <f>VLOOKUP(A136,[11]cty_coll_rP_gP_pall!$A$2:$C$3221,3,FALSE)</f>
        <v>0.52680000000000005</v>
      </c>
    </row>
    <row r="137" spans="1:17" hidden="1" x14ac:dyDescent="0.35">
      <c r="A137" t="s">
        <v>141</v>
      </c>
      <c r="B137" t="s">
        <v>3350</v>
      </c>
      <c r="C137" t="s">
        <v>3260</v>
      </c>
      <c r="D137" t="str">
        <f t="shared" si="4"/>
        <v>no</v>
      </c>
      <c r="E137" t="str">
        <f t="shared" si="5"/>
        <v>no</v>
      </c>
      <c r="F137">
        <v>49585</v>
      </c>
      <c r="G137">
        <f>VLOOKUP(A137,[1]cty_kfr_rP_gP_p50!$A$2:$C$3221,3,FALSE)</f>
        <v>52688</v>
      </c>
      <c r="H137">
        <f>VLOOKUP(A137,[2]cty_kfr_rP_gP_p75!$A$2:$C$3221,3,FALSE)</f>
        <v>55825</v>
      </c>
      <c r="I137">
        <f>VLOOKUP(A137,[3]cty_kfr_rP_gP_pall!$A$2:$C$3221,3,FALSE)</f>
        <v>49963</v>
      </c>
      <c r="J137" s="1">
        <f>VLOOKUP(A137,[4]cty_hs_rP_gP_p25!$A$2:$C$3221,3,FALSE)</f>
        <v>0</v>
      </c>
      <c r="K137" s="1">
        <f>VLOOKUP(A137,[5]cty_hs_rP_gP_p50!$A$2:$C$3221,3,FALSE)</f>
        <v>0</v>
      </c>
      <c r="L137" s="1">
        <f>VLOOKUP(A137,[6]cty_hs_rP_gP_p75!$A$2:$C$3221,3,FALSE)</f>
        <v>0</v>
      </c>
      <c r="M137" s="1">
        <f>VLOOKUP(A137,[7]cty_hs_rP_gP_pall!$A$2:$C$3221,3,FALSE)</f>
        <v>0</v>
      </c>
      <c r="N137" s="1">
        <f>VLOOKUP(A137,[8]cty_coll_rP_gP_p25!$A$2:$C$3221,3,FALSE)</f>
        <v>0</v>
      </c>
      <c r="O137" s="1">
        <f>VLOOKUP(A137,[9]cty_coll_rP_gP_p50!$A$2:$C$3221,3,FALSE)</f>
        <v>0</v>
      </c>
      <c r="P137" s="1">
        <f>VLOOKUP(A137,[10]cty_coll_rP_gP_p75!$A$2:$C$3221,3,FALSE)</f>
        <v>0</v>
      </c>
      <c r="Q137" s="1">
        <f>VLOOKUP(A137,[11]cty_coll_rP_gP_pall!$A$2:$C$3221,3,FALSE)</f>
        <v>0</v>
      </c>
    </row>
    <row r="138" spans="1:17" hidden="1" x14ac:dyDescent="0.35">
      <c r="A138" t="s">
        <v>142</v>
      </c>
      <c r="B138" t="s">
        <v>3387</v>
      </c>
      <c r="C138" t="s">
        <v>3260</v>
      </c>
      <c r="D138" t="str">
        <f t="shared" si="4"/>
        <v>no</v>
      </c>
      <c r="E138" t="str">
        <f t="shared" si="5"/>
        <v>no</v>
      </c>
      <c r="F138">
        <v>49553</v>
      </c>
      <c r="G138">
        <f>VLOOKUP(A138,[1]cty_kfr_rP_gP_p50!$A$2:$C$3221,3,FALSE)</f>
        <v>60618</v>
      </c>
      <c r="H138">
        <f>VLOOKUP(A138,[2]cty_kfr_rP_gP_p75!$A$2:$C$3221,3,FALSE)</f>
        <v>73074</v>
      </c>
      <c r="I138">
        <f>VLOOKUP(A138,[3]cty_kfr_rP_gP_pall!$A$2:$C$3221,3,FALSE)</f>
        <v>56941</v>
      </c>
      <c r="J138" s="1">
        <f>VLOOKUP(A138,[4]cty_hs_rP_gP_p25!$A$2:$C$3221,3,FALSE)</f>
        <v>0.82040000000000002</v>
      </c>
      <c r="K138" s="1">
        <f>VLOOKUP(A138,[5]cty_hs_rP_gP_p50!$A$2:$C$3221,3,FALSE)</f>
        <v>0.88900000000000001</v>
      </c>
      <c r="L138" s="1">
        <f>VLOOKUP(A138,[6]cty_hs_rP_gP_p75!$A$2:$C$3221,3,FALSE)</f>
        <v>0.93089999999999995</v>
      </c>
      <c r="M138" s="1">
        <f>VLOOKUP(A138,[7]cty_hs_rP_gP_pall!$A$2:$C$3221,3,FALSE)</f>
        <v>0.85319999999999996</v>
      </c>
      <c r="N138" s="1">
        <f>VLOOKUP(A138,[8]cty_coll_rP_gP_p25!$A$2:$C$3221,3,FALSE)</f>
        <v>0.33689999999999998</v>
      </c>
      <c r="O138" s="1">
        <f>VLOOKUP(A138,[9]cty_coll_rP_gP_p50!$A$2:$C$3221,3,FALSE)</f>
        <v>0.2762</v>
      </c>
      <c r="P138" s="1">
        <f>VLOOKUP(A138,[10]cty_coll_rP_gP_p75!$A$2:$C$3221,3,FALSE)</f>
        <v>0.17430000000000001</v>
      </c>
      <c r="Q138" s="1">
        <f>VLOOKUP(A138,[11]cty_coll_rP_gP_pall!$A$2:$C$3221,3,FALSE)</f>
        <v>0.31340000000000001</v>
      </c>
    </row>
    <row r="139" spans="1:17" hidden="1" x14ac:dyDescent="0.35">
      <c r="A139" t="s">
        <v>143</v>
      </c>
      <c r="B139" t="s">
        <v>3388</v>
      </c>
      <c r="C139" t="s">
        <v>3298</v>
      </c>
      <c r="D139" t="str">
        <f t="shared" si="4"/>
        <v>no</v>
      </c>
      <c r="E139" t="str">
        <f t="shared" si="5"/>
        <v>no</v>
      </c>
      <c r="F139">
        <v>49549</v>
      </c>
      <c r="G139">
        <f>VLOOKUP(A139,[1]cty_kfr_rP_gP_p50!$A$2:$C$3221,3,FALSE)</f>
        <v>58165</v>
      </c>
      <c r="H139">
        <f>VLOOKUP(A139,[2]cty_kfr_rP_gP_p75!$A$2:$C$3221,3,FALSE)</f>
        <v>67588</v>
      </c>
      <c r="I139">
        <f>VLOOKUP(A139,[3]cty_kfr_rP_gP_pall!$A$2:$C$3221,3,FALSE)</f>
        <v>57848</v>
      </c>
      <c r="J139" s="1">
        <f>VLOOKUP(A139,[4]cty_hs_rP_gP_p25!$A$2:$C$3221,3,FALSE)</f>
        <v>0.8891</v>
      </c>
      <c r="K139" s="1">
        <f>VLOOKUP(A139,[5]cty_hs_rP_gP_p50!$A$2:$C$3221,3,FALSE)</f>
        <v>0.90190000000000003</v>
      </c>
      <c r="L139" s="1">
        <f>VLOOKUP(A139,[6]cty_hs_rP_gP_p75!$A$2:$C$3221,3,FALSE)</f>
        <v>0.90969999999999995</v>
      </c>
      <c r="M139" s="1">
        <f>VLOOKUP(A139,[7]cty_hs_rP_gP_pall!$A$2:$C$3221,3,FALSE)</f>
        <v>0.8992</v>
      </c>
      <c r="N139" s="1">
        <f>VLOOKUP(A139,[8]cty_coll_rP_gP_p25!$A$2:$C$3221,3,FALSE)</f>
        <v>0.2445</v>
      </c>
      <c r="O139" s="1">
        <f>VLOOKUP(A139,[9]cty_coll_rP_gP_p50!$A$2:$C$3221,3,FALSE)</f>
        <v>0.32190000000000002</v>
      </c>
      <c r="P139" s="1">
        <f>VLOOKUP(A139,[10]cty_coll_rP_gP_p75!$A$2:$C$3221,3,FALSE)</f>
        <v>0.4516</v>
      </c>
      <c r="Q139" s="1">
        <f>VLOOKUP(A139,[11]cty_coll_rP_gP_pall!$A$2:$C$3221,3,FALSE)</f>
        <v>0.33289999999999997</v>
      </c>
    </row>
    <row r="140" spans="1:17" hidden="1" x14ac:dyDescent="0.35">
      <c r="A140" t="s">
        <v>144</v>
      </c>
      <c r="B140" t="s">
        <v>3389</v>
      </c>
      <c r="C140" t="s">
        <v>3298</v>
      </c>
      <c r="D140" t="str">
        <f t="shared" si="4"/>
        <v>no</v>
      </c>
      <c r="E140" t="str">
        <f t="shared" si="5"/>
        <v>no</v>
      </c>
      <c r="F140">
        <v>49522</v>
      </c>
      <c r="G140">
        <f>VLOOKUP(A140,[1]cty_kfr_rP_gP_p50!$A$2:$C$3221,3,FALSE)</f>
        <v>57431</v>
      </c>
      <c r="H140">
        <f>VLOOKUP(A140,[2]cty_kfr_rP_gP_p75!$A$2:$C$3221,3,FALSE)</f>
        <v>66017</v>
      </c>
      <c r="I140">
        <f>VLOOKUP(A140,[3]cty_kfr_rP_gP_pall!$A$2:$C$3221,3,FALSE)</f>
        <v>57570</v>
      </c>
      <c r="J140" s="1">
        <f>VLOOKUP(A140,[4]cty_hs_rP_gP_p25!$A$2:$C$3221,3,FALSE)</f>
        <v>0.8619</v>
      </c>
      <c r="K140" s="1">
        <f>VLOOKUP(A140,[5]cty_hs_rP_gP_p50!$A$2:$C$3221,3,FALSE)</f>
        <v>0.88800000000000001</v>
      </c>
      <c r="L140" s="1">
        <f>VLOOKUP(A140,[6]cty_hs_rP_gP_p75!$A$2:$C$3221,3,FALSE)</f>
        <v>0.90400000000000003</v>
      </c>
      <c r="M140" s="1">
        <f>VLOOKUP(A140,[7]cty_hs_rP_gP_pall!$A$2:$C$3221,3,FALSE)</f>
        <v>0.88629999999999998</v>
      </c>
      <c r="N140" s="1">
        <f>VLOOKUP(A140,[8]cty_coll_rP_gP_p25!$A$2:$C$3221,3,FALSE)</f>
        <v>0.22639999999999999</v>
      </c>
      <c r="O140" s="1">
        <f>VLOOKUP(A140,[9]cty_coll_rP_gP_p50!$A$2:$C$3221,3,FALSE)</f>
        <v>0.30969999999999998</v>
      </c>
      <c r="P140" s="1">
        <f>VLOOKUP(A140,[10]cty_coll_rP_gP_p75!$A$2:$C$3221,3,FALSE)</f>
        <v>0.44929999999999998</v>
      </c>
      <c r="Q140" s="1">
        <f>VLOOKUP(A140,[11]cty_coll_rP_gP_pall!$A$2:$C$3221,3,FALSE)</f>
        <v>0.33160000000000001</v>
      </c>
    </row>
    <row r="141" spans="1:17" hidden="1" x14ac:dyDescent="0.35">
      <c r="A141" t="s">
        <v>145</v>
      </c>
      <c r="B141" t="s">
        <v>3390</v>
      </c>
      <c r="C141" t="s">
        <v>3252</v>
      </c>
      <c r="D141" t="str">
        <f t="shared" si="4"/>
        <v>no</v>
      </c>
      <c r="E141" t="str">
        <f t="shared" si="5"/>
        <v>no</v>
      </c>
      <c r="F141">
        <v>49492</v>
      </c>
      <c r="G141">
        <f>VLOOKUP(A141,[1]cty_kfr_rP_gP_p50!$A$2:$C$3221,3,FALSE)</f>
        <v>64531</v>
      </c>
      <c r="H141">
        <f>VLOOKUP(A141,[2]cty_kfr_rP_gP_p75!$A$2:$C$3221,3,FALSE)</f>
        <v>82243</v>
      </c>
      <c r="I141">
        <f>VLOOKUP(A141,[3]cty_kfr_rP_gP_pall!$A$2:$C$3221,3,FALSE)</f>
        <v>65856</v>
      </c>
      <c r="J141" s="1">
        <f>VLOOKUP(A141,[4]cty_hs_rP_gP_p25!$A$2:$C$3221,3,FALSE)</f>
        <v>0.90749999999999997</v>
      </c>
      <c r="K141" s="1">
        <f>VLOOKUP(A141,[5]cty_hs_rP_gP_p50!$A$2:$C$3221,3,FALSE)</f>
        <v>0.93010000000000004</v>
      </c>
      <c r="L141" s="1">
        <f>VLOOKUP(A141,[6]cty_hs_rP_gP_p75!$A$2:$C$3221,3,FALSE)</f>
        <v>0.94399999999999995</v>
      </c>
      <c r="M141" s="1">
        <f>VLOOKUP(A141,[7]cty_hs_rP_gP_pall!$A$2:$C$3221,3,FALSE)</f>
        <v>0.92579999999999996</v>
      </c>
      <c r="N141" s="1">
        <f>VLOOKUP(A141,[8]cty_coll_rP_gP_p25!$A$2:$C$3221,3,FALSE)</f>
        <v>0.33200000000000002</v>
      </c>
      <c r="O141" s="1">
        <f>VLOOKUP(A141,[9]cty_coll_rP_gP_p50!$A$2:$C$3221,3,FALSE)</f>
        <v>0.41039999999999999</v>
      </c>
      <c r="P141" s="1">
        <f>VLOOKUP(A141,[10]cty_coll_rP_gP_p75!$A$2:$C$3221,3,FALSE)</f>
        <v>0.54179999999999995</v>
      </c>
      <c r="Q141" s="1">
        <f>VLOOKUP(A141,[11]cty_coll_rP_gP_pall!$A$2:$C$3221,3,FALSE)</f>
        <v>0.48520000000000002</v>
      </c>
    </row>
    <row r="142" spans="1:17" hidden="1" x14ac:dyDescent="0.35">
      <c r="A142" t="s">
        <v>146</v>
      </c>
      <c r="B142" t="s">
        <v>3391</v>
      </c>
      <c r="C142" t="s">
        <v>3250</v>
      </c>
      <c r="D142" t="str">
        <f t="shared" si="4"/>
        <v>no</v>
      </c>
      <c r="E142" t="str">
        <f t="shared" si="5"/>
        <v>no</v>
      </c>
      <c r="F142">
        <v>49478</v>
      </c>
      <c r="G142">
        <f>VLOOKUP(A142,[1]cty_kfr_rP_gP_p50!$A$2:$C$3221,3,FALSE)</f>
        <v>58339</v>
      </c>
      <c r="H142">
        <f>VLOOKUP(A142,[2]cty_kfr_rP_gP_p75!$A$2:$C$3221,3,FALSE)</f>
        <v>68064</v>
      </c>
      <c r="I142">
        <f>VLOOKUP(A142,[3]cty_kfr_rP_gP_pall!$A$2:$C$3221,3,FALSE)</f>
        <v>55739</v>
      </c>
      <c r="J142" s="1">
        <f>VLOOKUP(A142,[4]cty_hs_rP_gP_p25!$A$2:$C$3221,3,FALSE)</f>
        <v>0.76480000000000004</v>
      </c>
      <c r="K142" s="1">
        <f>VLOOKUP(A142,[5]cty_hs_rP_gP_p50!$A$2:$C$3221,3,FALSE)</f>
        <v>0.85129999999999995</v>
      </c>
      <c r="L142" s="1">
        <f>VLOOKUP(A142,[6]cty_hs_rP_gP_p75!$A$2:$C$3221,3,FALSE)</f>
        <v>0.90400000000000003</v>
      </c>
      <c r="M142" s="1">
        <f>VLOOKUP(A142,[7]cty_hs_rP_gP_pall!$A$2:$C$3221,3,FALSE)</f>
        <v>0.81240000000000001</v>
      </c>
      <c r="N142" s="1">
        <f>VLOOKUP(A142,[8]cty_coll_rP_gP_p25!$A$2:$C$3221,3,FALSE)</f>
        <v>0.28100000000000003</v>
      </c>
      <c r="O142" s="1">
        <f>VLOOKUP(A142,[9]cty_coll_rP_gP_p50!$A$2:$C$3221,3,FALSE)</f>
        <v>0.2979</v>
      </c>
      <c r="P142" s="1">
        <f>VLOOKUP(A142,[10]cty_coll_rP_gP_p75!$A$2:$C$3221,3,FALSE)</f>
        <v>0.3261</v>
      </c>
      <c r="Q142" s="1">
        <f>VLOOKUP(A142,[11]cty_coll_rP_gP_pall!$A$2:$C$3221,3,FALSE)</f>
        <v>0.30919999999999997</v>
      </c>
    </row>
    <row r="143" spans="1:17" hidden="1" x14ac:dyDescent="0.35">
      <c r="A143" t="s">
        <v>147</v>
      </c>
      <c r="B143" t="s">
        <v>3392</v>
      </c>
      <c r="C143" t="s">
        <v>3376</v>
      </c>
      <c r="D143" t="str">
        <f t="shared" si="4"/>
        <v>no</v>
      </c>
      <c r="E143" t="str">
        <f t="shared" si="5"/>
        <v>no</v>
      </c>
      <c r="F143">
        <v>49413</v>
      </c>
      <c r="G143">
        <f>VLOOKUP(A143,[1]cty_kfr_rP_gP_p50!$A$2:$C$3221,3,FALSE)</f>
        <v>51295</v>
      </c>
      <c r="H143">
        <f>VLOOKUP(A143,[2]cty_kfr_rP_gP_p75!$A$2:$C$3221,3,FALSE)</f>
        <v>53158</v>
      </c>
      <c r="I143">
        <f>VLOOKUP(A143,[3]cty_kfr_rP_gP_pall!$A$2:$C$3221,3,FALSE)</f>
        <v>50496</v>
      </c>
      <c r="J143" s="1">
        <f>VLOOKUP(A143,[4]cty_hs_rP_gP_p25!$A$2:$C$3221,3,FALSE)</f>
        <v>0.84350000000000003</v>
      </c>
      <c r="K143" s="1">
        <f>VLOOKUP(A143,[5]cty_hs_rP_gP_p50!$A$2:$C$3221,3,FALSE)</f>
        <v>0.97799999999999998</v>
      </c>
      <c r="L143" s="1">
        <f>VLOOKUP(A143,[6]cty_hs_rP_gP_p75!$A$2:$C$3221,3,FALSE)</f>
        <v>1</v>
      </c>
      <c r="M143" s="1">
        <f>VLOOKUP(A143,[7]cty_hs_rP_gP_pall!$A$2:$C$3221,3,FALSE)</f>
        <v>0.92059999999999997</v>
      </c>
      <c r="N143" s="1">
        <f>VLOOKUP(A143,[8]cty_coll_rP_gP_p25!$A$2:$C$3221,3,FALSE)</f>
        <v>0.37759999999999999</v>
      </c>
      <c r="O143" s="1">
        <f>VLOOKUP(A143,[9]cty_coll_rP_gP_p50!$A$2:$C$3221,3,FALSE)</f>
        <v>0.44850000000000001</v>
      </c>
      <c r="P143" s="1">
        <f>VLOOKUP(A143,[10]cty_coll_rP_gP_p75!$A$2:$C$3221,3,FALSE)</f>
        <v>0.56730000000000003</v>
      </c>
      <c r="Q143" s="1">
        <f>VLOOKUP(A143,[11]cty_coll_rP_gP_pall!$A$2:$C$3221,3,FALSE)</f>
        <v>0.45779999999999998</v>
      </c>
    </row>
    <row r="144" spans="1:17" hidden="1" x14ac:dyDescent="0.35">
      <c r="A144" t="s">
        <v>148</v>
      </c>
      <c r="B144" t="s">
        <v>3393</v>
      </c>
      <c r="C144" t="s">
        <v>3288</v>
      </c>
      <c r="D144" t="str">
        <f t="shared" si="4"/>
        <v>no</v>
      </c>
      <c r="E144" t="str">
        <f t="shared" si="5"/>
        <v>no</v>
      </c>
      <c r="F144">
        <v>49318</v>
      </c>
      <c r="G144">
        <f>VLOOKUP(A144,[1]cty_kfr_rP_gP_p50!$A$2:$C$3221,3,FALSE)</f>
        <v>51299</v>
      </c>
      <c r="H144">
        <f>VLOOKUP(A144,[2]cty_kfr_rP_gP_p75!$A$2:$C$3221,3,FALSE)</f>
        <v>53265</v>
      </c>
      <c r="I144">
        <f>VLOOKUP(A144,[3]cty_kfr_rP_gP_pall!$A$2:$C$3221,3,FALSE)</f>
        <v>51008</v>
      </c>
      <c r="J144" s="1">
        <f>VLOOKUP(A144,[4]cty_hs_rP_gP_p25!$A$2:$C$3221,3,FALSE)</f>
        <v>0.89019999999999999</v>
      </c>
      <c r="K144" s="1">
        <f>VLOOKUP(A144,[5]cty_hs_rP_gP_p50!$A$2:$C$3221,3,FALSE)</f>
        <v>0.93459999999999999</v>
      </c>
      <c r="L144" s="1">
        <f>VLOOKUP(A144,[6]cty_hs_rP_gP_p75!$A$2:$C$3221,3,FALSE)</f>
        <v>0.96179999999999999</v>
      </c>
      <c r="M144" s="1">
        <f>VLOOKUP(A144,[7]cty_hs_rP_gP_pall!$A$2:$C$3221,3,FALSE)</f>
        <v>0.94469999999999998</v>
      </c>
      <c r="N144" s="1">
        <f>VLOOKUP(A144,[8]cty_coll_rP_gP_p25!$A$2:$C$3221,3,FALSE)</f>
        <v>0.30370000000000003</v>
      </c>
      <c r="O144" s="1">
        <f>VLOOKUP(A144,[9]cty_coll_rP_gP_p50!$A$2:$C$3221,3,FALSE)</f>
        <v>0.44829999999999998</v>
      </c>
      <c r="P144" s="1">
        <f>VLOOKUP(A144,[10]cty_coll_rP_gP_p75!$A$2:$C$3221,3,FALSE)</f>
        <v>0.69079999999999997</v>
      </c>
      <c r="Q144" s="1">
        <f>VLOOKUP(A144,[11]cty_coll_rP_gP_pall!$A$2:$C$3221,3,FALSE)</f>
        <v>0.51629999999999998</v>
      </c>
    </row>
    <row r="145" spans="1:17" hidden="1" x14ac:dyDescent="0.35">
      <c r="A145" t="s">
        <v>149</v>
      </c>
      <c r="B145" t="s">
        <v>3394</v>
      </c>
      <c r="C145" t="s">
        <v>3293</v>
      </c>
      <c r="D145" t="str">
        <f t="shared" si="4"/>
        <v>no</v>
      </c>
      <c r="E145" t="str">
        <f t="shared" si="5"/>
        <v>no</v>
      </c>
      <c r="F145">
        <v>49312</v>
      </c>
      <c r="G145">
        <f>VLOOKUP(A145,[1]cty_kfr_rP_gP_p50!$A$2:$C$3221,3,FALSE)</f>
        <v>59400</v>
      </c>
      <c r="H145">
        <f>VLOOKUP(A145,[2]cty_kfr_rP_gP_p75!$A$2:$C$3221,3,FALSE)</f>
        <v>70640</v>
      </c>
      <c r="I145">
        <f>VLOOKUP(A145,[3]cty_kfr_rP_gP_pall!$A$2:$C$3221,3,FALSE)</f>
        <v>60178</v>
      </c>
      <c r="J145" s="1">
        <f>VLOOKUP(A145,[4]cty_hs_rP_gP_p25!$A$2:$C$3221,3,FALSE)</f>
        <v>0.86439999999999995</v>
      </c>
      <c r="K145" s="1">
        <f>VLOOKUP(A145,[5]cty_hs_rP_gP_p50!$A$2:$C$3221,3,FALSE)</f>
        <v>0.89549999999999996</v>
      </c>
      <c r="L145" s="1">
        <f>VLOOKUP(A145,[6]cty_hs_rP_gP_p75!$A$2:$C$3221,3,FALSE)</f>
        <v>0.91439999999999999</v>
      </c>
      <c r="M145" s="1">
        <f>VLOOKUP(A145,[7]cty_hs_rP_gP_pall!$A$2:$C$3221,3,FALSE)</f>
        <v>0.89449999999999996</v>
      </c>
      <c r="N145" s="1">
        <f>VLOOKUP(A145,[8]cty_coll_rP_gP_p25!$A$2:$C$3221,3,FALSE)</f>
        <v>0.28849999999999998</v>
      </c>
      <c r="O145" s="1">
        <f>VLOOKUP(A145,[9]cty_coll_rP_gP_p50!$A$2:$C$3221,3,FALSE)</f>
        <v>0.3841</v>
      </c>
      <c r="P145" s="1">
        <f>VLOOKUP(A145,[10]cty_coll_rP_gP_p75!$A$2:$C$3221,3,FALSE)</f>
        <v>0.54449999999999998</v>
      </c>
      <c r="Q145" s="1">
        <f>VLOOKUP(A145,[11]cty_coll_rP_gP_pall!$A$2:$C$3221,3,FALSE)</f>
        <v>0.42499999999999999</v>
      </c>
    </row>
    <row r="146" spans="1:17" hidden="1" x14ac:dyDescent="0.35">
      <c r="A146" t="s">
        <v>150</v>
      </c>
      <c r="B146" t="s">
        <v>3395</v>
      </c>
      <c r="C146" t="s">
        <v>3298</v>
      </c>
      <c r="D146" t="str">
        <f t="shared" si="4"/>
        <v>no</v>
      </c>
      <c r="E146" t="str">
        <f t="shared" si="5"/>
        <v>no</v>
      </c>
      <c r="F146">
        <v>49273</v>
      </c>
      <c r="G146">
        <f>VLOOKUP(A146,[1]cty_kfr_rP_gP_p50!$A$2:$C$3221,3,FALSE)</f>
        <v>58097</v>
      </c>
      <c r="H146">
        <f>VLOOKUP(A146,[2]cty_kfr_rP_gP_p75!$A$2:$C$3221,3,FALSE)</f>
        <v>67782</v>
      </c>
      <c r="I146">
        <f>VLOOKUP(A146,[3]cty_kfr_rP_gP_pall!$A$2:$C$3221,3,FALSE)</f>
        <v>59662</v>
      </c>
      <c r="J146" s="1">
        <f>VLOOKUP(A146,[4]cty_hs_rP_gP_p25!$A$2:$C$3221,3,FALSE)</f>
        <v>0.89900000000000002</v>
      </c>
      <c r="K146" s="1">
        <f>VLOOKUP(A146,[5]cty_hs_rP_gP_p50!$A$2:$C$3221,3,FALSE)</f>
        <v>0.91149999999999998</v>
      </c>
      <c r="L146" s="1">
        <f>VLOOKUP(A146,[6]cty_hs_rP_gP_p75!$A$2:$C$3221,3,FALSE)</f>
        <v>0.91910000000000003</v>
      </c>
      <c r="M146" s="1">
        <f>VLOOKUP(A146,[7]cty_hs_rP_gP_pall!$A$2:$C$3221,3,FALSE)</f>
        <v>0.91259999999999997</v>
      </c>
      <c r="N146" s="1">
        <f>VLOOKUP(A146,[8]cty_coll_rP_gP_p25!$A$2:$C$3221,3,FALSE)</f>
        <v>0.158</v>
      </c>
      <c r="O146" s="1">
        <f>VLOOKUP(A146,[9]cty_coll_rP_gP_p50!$A$2:$C$3221,3,FALSE)</f>
        <v>0.23280000000000001</v>
      </c>
      <c r="P146" s="1">
        <f>VLOOKUP(A146,[10]cty_coll_rP_gP_p75!$A$2:$C$3221,3,FALSE)</f>
        <v>0.35820000000000002</v>
      </c>
      <c r="Q146" s="1">
        <f>VLOOKUP(A146,[11]cty_coll_rP_gP_pall!$A$2:$C$3221,3,FALSE)</f>
        <v>0.2707</v>
      </c>
    </row>
    <row r="147" spans="1:17" hidden="1" x14ac:dyDescent="0.35">
      <c r="A147" t="s">
        <v>151</v>
      </c>
      <c r="B147" t="s">
        <v>3396</v>
      </c>
      <c r="C147" t="s">
        <v>3376</v>
      </c>
      <c r="D147" t="str">
        <f t="shared" si="4"/>
        <v>no</v>
      </c>
      <c r="E147" t="str">
        <f t="shared" si="5"/>
        <v>no</v>
      </c>
      <c r="F147">
        <v>49256</v>
      </c>
      <c r="G147">
        <f>VLOOKUP(A147,[1]cty_kfr_rP_gP_p50!$A$2:$C$3221,3,FALSE)</f>
        <v>56101</v>
      </c>
      <c r="H147">
        <f>VLOOKUP(A147,[2]cty_kfr_rP_gP_p75!$A$2:$C$3221,3,FALSE)</f>
        <v>63441</v>
      </c>
      <c r="I147">
        <f>VLOOKUP(A147,[3]cty_kfr_rP_gP_pall!$A$2:$C$3221,3,FALSE)</f>
        <v>52527</v>
      </c>
      <c r="J147" s="1">
        <f>VLOOKUP(A147,[4]cty_hs_rP_gP_p25!$A$2:$C$3221,3,FALSE)</f>
        <v>0.79630000000000001</v>
      </c>
      <c r="K147" s="1">
        <f>VLOOKUP(A147,[5]cty_hs_rP_gP_p50!$A$2:$C$3221,3,FALSE)</f>
        <v>0.89890000000000003</v>
      </c>
      <c r="L147" s="1">
        <f>VLOOKUP(A147,[6]cty_hs_rP_gP_p75!$A$2:$C$3221,3,FALSE)</f>
        <v>0.96150000000000002</v>
      </c>
      <c r="M147" s="1">
        <f>VLOOKUP(A147,[7]cty_hs_rP_gP_pall!$A$2:$C$3221,3,FALSE)</f>
        <v>0.82120000000000004</v>
      </c>
      <c r="N147" s="1">
        <f>VLOOKUP(A147,[8]cty_coll_rP_gP_p25!$A$2:$C$3221,3,FALSE)</f>
        <v>0.2354</v>
      </c>
      <c r="O147" s="1">
        <f>VLOOKUP(A147,[9]cty_coll_rP_gP_p50!$A$2:$C$3221,3,FALSE)</f>
        <v>0.42199999999999999</v>
      </c>
      <c r="P147" s="1">
        <f>VLOOKUP(A147,[10]cty_coll_rP_gP_p75!$A$2:$C$3221,3,FALSE)</f>
        <v>0.7349</v>
      </c>
      <c r="Q147" s="1">
        <f>VLOOKUP(A147,[11]cty_coll_rP_gP_pall!$A$2:$C$3221,3,FALSE)</f>
        <v>0.3251</v>
      </c>
    </row>
    <row r="148" spans="1:17" hidden="1" x14ac:dyDescent="0.35">
      <c r="A148" t="s">
        <v>152</v>
      </c>
      <c r="B148" t="s">
        <v>3253</v>
      </c>
      <c r="C148" t="s">
        <v>3298</v>
      </c>
      <c r="D148" t="str">
        <f t="shared" si="4"/>
        <v>no</v>
      </c>
      <c r="E148" t="str">
        <f t="shared" si="5"/>
        <v>no</v>
      </c>
      <c r="F148">
        <v>49247</v>
      </c>
      <c r="G148">
        <f>VLOOKUP(A148,[1]cty_kfr_rP_gP_p50!$A$2:$C$3221,3,FALSE)</f>
        <v>56433</v>
      </c>
      <c r="H148">
        <f>VLOOKUP(A148,[2]cty_kfr_rP_gP_p75!$A$2:$C$3221,3,FALSE)</f>
        <v>64165</v>
      </c>
      <c r="I148">
        <f>VLOOKUP(A148,[3]cty_kfr_rP_gP_pall!$A$2:$C$3221,3,FALSE)</f>
        <v>55953</v>
      </c>
      <c r="J148" s="1">
        <f>VLOOKUP(A148,[4]cty_hs_rP_gP_p25!$A$2:$C$3221,3,FALSE)</f>
        <v>0.86470000000000002</v>
      </c>
      <c r="K148" s="1">
        <f>VLOOKUP(A148,[5]cty_hs_rP_gP_p50!$A$2:$C$3221,3,FALSE)</f>
        <v>0.91120000000000001</v>
      </c>
      <c r="L148" s="1">
        <f>VLOOKUP(A148,[6]cty_hs_rP_gP_p75!$A$2:$C$3221,3,FALSE)</f>
        <v>0.93959999999999999</v>
      </c>
      <c r="M148" s="1">
        <f>VLOOKUP(A148,[7]cty_hs_rP_gP_pall!$A$2:$C$3221,3,FALSE)</f>
        <v>0.90300000000000002</v>
      </c>
      <c r="N148" s="1">
        <f>VLOOKUP(A148,[8]cty_coll_rP_gP_p25!$A$2:$C$3221,3,FALSE)</f>
        <v>0.24110000000000001</v>
      </c>
      <c r="O148" s="1">
        <f>VLOOKUP(A148,[9]cty_coll_rP_gP_p50!$A$2:$C$3221,3,FALSE)</f>
        <v>0.29809999999999998</v>
      </c>
      <c r="P148" s="1">
        <f>VLOOKUP(A148,[10]cty_coll_rP_gP_p75!$A$2:$C$3221,3,FALSE)</f>
        <v>0.39360000000000001</v>
      </c>
      <c r="Q148" s="1">
        <f>VLOOKUP(A148,[11]cty_coll_rP_gP_pall!$A$2:$C$3221,3,FALSE)</f>
        <v>0.31730000000000003</v>
      </c>
    </row>
    <row r="149" spans="1:17" hidden="1" x14ac:dyDescent="0.35">
      <c r="A149" t="s">
        <v>153</v>
      </c>
      <c r="B149" t="s">
        <v>3397</v>
      </c>
      <c r="C149" t="s">
        <v>3376</v>
      </c>
      <c r="D149" t="str">
        <f t="shared" si="4"/>
        <v>no</v>
      </c>
      <c r="E149" t="str">
        <f t="shared" si="5"/>
        <v>no</v>
      </c>
      <c r="F149">
        <v>49223</v>
      </c>
      <c r="G149">
        <f>VLOOKUP(A149,[1]cty_kfr_rP_gP_p50!$A$2:$C$3221,3,FALSE)</f>
        <v>53390</v>
      </c>
      <c r="H149">
        <f>VLOOKUP(A149,[2]cty_kfr_rP_gP_p75!$A$2:$C$3221,3,FALSE)</f>
        <v>57675</v>
      </c>
      <c r="I149">
        <f>VLOOKUP(A149,[3]cty_kfr_rP_gP_pall!$A$2:$C$3221,3,FALSE)</f>
        <v>52160</v>
      </c>
      <c r="J149" s="1">
        <f>VLOOKUP(A149,[4]cty_hs_rP_gP_p25!$A$2:$C$3221,3,FALSE)</f>
        <v>0.85250000000000004</v>
      </c>
      <c r="K149" s="1">
        <f>VLOOKUP(A149,[5]cty_hs_rP_gP_p50!$A$2:$C$3221,3,FALSE)</f>
        <v>0.87539999999999996</v>
      </c>
      <c r="L149" s="1">
        <f>VLOOKUP(A149,[6]cty_hs_rP_gP_p75!$A$2:$C$3221,3,FALSE)</f>
        <v>0.88929999999999998</v>
      </c>
      <c r="M149" s="1">
        <f>VLOOKUP(A149,[7]cty_hs_rP_gP_pall!$A$2:$C$3221,3,FALSE)</f>
        <v>0.85570000000000002</v>
      </c>
      <c r="N149" s="1">
        <f>VLOOKUP(A149,[8]cty_coll_rP_gP_p25!$A$2:$C$3221,3,FALSE)</f>
        <v>0.25490000000000002</v>
      </c>
      <c r="O149" s="1">
        <f>VLOOKUP(A149,[9]cty_coll_rP_gP_p50!$A$2:$C$3221,3,FALSE)</f>
        <v>0.52590000000000003</v>
      </c>
      <c r="P149" s="1">
        <f>VLOOKUP(A149,[10]cty_coll_rP_gP_p75!$A$2:$C$3221,3,FALSE)</f>
        <v>0.98050000000000004</v>
      </c>
      <c r="Q149" s="1">
        <f>VLOOKUP(A149,[11]cty_coll_rP_gP_pall!$A$2:$C$3221,3,FALSE)</f>
        <v>0.51990000000000003</v>
      </c>
    </row>
    <row r="150" spans="1:17" hidden="1" x14ac:dyDescent="0.35">
      <c r="A150" t="s">
        <v>154</v>
      </c>
      <c r="B150" t="s">
        <v>3398</v>
      </c>
      <c r="C150" t="s">
        <v>3250</v>
      </c>
      <c r="D150" t="str">
        <f t="shared" si="4"/>
        <v>no</v>
      </c>
      <c r="E150" t="str">
        <f t="shared" si="5"/>
        <v>no</v>
      </c>
      <c r="F150">
        <v>49206</v>
      </c>
      <c r="G150">
        <f>VLOOKUP(A150,[1]cty_kfr_rP_gP_p50!$A$2:$C$3221,3,FALSE)</f>
        <v>58578</v>
      </c>
      <c r="H150">
        <f>VLOOKUP(A150,[2]cty_kfr_rP_gP_p75!$A$2:$C$3221,3,FALSE)</f>
        <v>68938</v>
      </c>
      <c r="I150">
        <f>VLOOKUP(A150,[3]cty_kfr_rP_gP_pall!$A$2:$C$3221,3,FALSE)</f>
        <v>57157</v>
      </c>
      <c r="J150" s="1">
        <f>VLOOKUP(A150,[4]cty_hs_rP_gP_p25!$A$2:$C$3221,3,FALSE)</f>
        <v>0.84389999999999998</v>
      </c>
      <c r="K150" s="1">
        <f>VLOOKUP(A150,[5]cty_hs_rP_gP_p50!$A$2:$C$3221,3,FALSE)</f>
        <v>0.90469999999999995</v>
      </c>
      <c r="L150" s="1">
        <f>VLOOKUP(A150,[6]cty_hs_rP_gP_p75!$A$2:$C$3221,3,FALSE)</f>
        <v>0.94179999999999997</v>
      </c>
      <c r="M150" s="1">
        <f>VLOOKUP(A150,[7]cty_hs_rP_gP_pall!$A$2:$C$3221,3,FALSE)</f>
        <v>0.88380000000000003</v>
      </c>
      <c r="N150" s="1">
        <f>VLOOKUP(A150,[8]cty_coll_rP_gP_p25!$A$2:$C$3221,3,FALSE)</f>
        <v>0.15770000000000001</v>
      </c>
      <c r="O150" s="1">
        <f>VLOOKUP(A150,[9]cty_coll_rP_gP_p50!$A$2:$C$3221,3,FALSE)</f>
        <v>0.26960000000000001</v>
      </c>
      <c r="P150" s="1">
        <f>VLOOKUP(A150,[10]cty_coll_rP_gP_p75!$A$2:$C$3221,3,FALSE)</f>
        <v>0.45729999999999998</v>
      </c>
      <c r="Q150" s="1">
        <f>VLOOKUP(A150,[11]cty_coll_rP_gP_pall!$A$2:$C$3221,3,FALSE)</f>
        <v>0.27410000000000001</v>
      </c>
    </row>
    <row r="151" spans="1:17" hidden="1" x14ac:dyDescent="0.35">
      <c r="A151" t="s">
        <v>155</v>
      </c>
      <c r="B151" t="s">
        <v>3399</v>
      </c>
      <c r="C151" t="s">
        <v>3260</v>
      </c>
      <c r="D151" t="str">
        <f t="shared" si="4"/>
        <v>no</v>
      </c>
      <c r="E151" t="str">
        <f t="shared" si="5"/>
        <v>no</v>
      </c>
      <c r="F151">
        <v>49184</v>
      </c>
      <c r="G151">
        <f>VLOOKUP(A151,[1]cty_kfr_rP_gP_p50!$A$2:$C$3221,3,FALSE)</f>
        <v>56613</v>
      </c>
      <c r="H151">
        <f>VLOOKUP(A151,[2]cty_kfr_rP_gP_p75!$A$2:$C$3221,3,FALSE)</f>
        <v>64634</v>
      </c>
      <c r="I151">
        <f>VLOOKUP(A151,[3]cty_kfr_rP_gP_pall!$A$2:$C$3221,3,FALSE)</f>
        <v>57395</v>
      </c>
      <c r="J151" s="1">
        <f>VLOOKUP(A151,[4]cty_hs_rP_gP_p25!$A$2:$C$3221,3,FALSE)</f>
        <v>0.87490000000000001</v>
      </c>
      <c r="K151" s="1">
        <f>VLOOKUP(A151,[5]cty_hs_rP_gP_p50!$A$2:$C$3221,3,FALSE)</f>
        <v>0.86709999999999998</v>
      </c>
      <c r="L151" s="1">
        <f>VLOOKUP(A151,[6]cty_hs_rP_gP_p75!$A$2:$C$3221,3,FALSE)</f>
        <v>0.86229999999999996</v>
      </c>
      <c r="M151" s="1">
        <f>VLOOKUP(A151,[7]cty_hs_rP_gP_pall!$A$2:$C$3221,3,FALSE)</f>
        <v>0.86709999999999998</v>
      </c>
      <c r="N151" s="1">
        <f>VLOOKUP(A151,[8]cty_coll_rP_gP_p25!$A$2:$C$3221,3,FALSE)</f>
        <v>0.214</v>
      </c>
      <c r="O151" s="1">
        <f>VLOOKUP(A151,[9]cty_coll_rP_gP_p50!$A$2:$C$3221,3,FALSE)</f>
        <v>0.30309999999999998</v>
      </c>
      <c r="P151" s="1">
        <f>VLOOKUP(A151,[10]cty_coll_rP_gP_p75!$A$2:$C$3221,3,FALSE)</f>
        <v>0.4526</v>
      </c>
      <c r="Q151" s="1">
        <f>VLOOKUP(A151,[11]cty_coll_rP_gP_pall!$A$2:$C$3221,3,FALSE)</f>
        <v>0.31929999999999997</v>
      </c>
    </row>
    <row r="152" spans="1:17" hidden="1" x14ac:dyDescent="0.35">
      <c r="A152" t="s">
        <v>156</v>
      </c>
      <c r="B152" t="s">
        <v>3315</v>
      </c>
      <c r="C152" t="s">
        <v>3252</v>
      </c>
      <c r="D152" t="str">
        <f t="shared" si="4"/>
        <v>no</v>
      </c>
      <c r="E152" t="str">
        <f t="shared" si="5"/>
        <v>no</v>
      </c>
      <c r="F152">
        <v>49102</v>
      </c>
      <c r="G152">
        <f>VLOOKUP(A152,[1]cty_kfr_rP_gP_p50!$A$2:$C$3221,3,FALSE)</f>
        <v>64619</v>
      </c>
      <c r="H152">
        <f>VLOOKUP(A152,[2]cty_kfr_rP_gP_p75!$A$2:$C$3221,3,FALSE)</f>
        <v>83030</v>
      </c>
      <c r="I152">
        <f>VLOOKUP(A152,[3]cty_kfr_rP_gP_pall!$A$2:$C$3221,3,FALSE)</f>
        <v>58758</v>
      </c>
      <c r="J152" s="1">
        <f>VLOOKUP(A152,[4]cty_hs_rP_gP_p25!$A$2:$C$3221,3,FALSE)</f>
        <v>0.86529999999999996</v>
      </c>
      <c r="K152" s="1">
        <f>VLOOKUP(A152,[5]cty_hs_rP_gP_p50!$A$2:$C$3221,3,FALSE)</f>
        <v>0.89690000000000003</v>
      </c>
      <c r="L152" s="1">
        <f>VLOOKUP(A152,[6]cty_hs_rP_gP_p75!$A$2:$C$3221,3,FALSE)</f>
        <v>0.91620000000000001</v>
      </c>
      <c r="M152" s="1">
        <f>VLOOKUP(A152,[7]cty_hs_rP_gP_pall!$A$2:$C$3221,3,FALSE)</f>
        <v>0.89129999999999998</v>
      </c>
      <c r="N152" s="1">
        <f>VLOOKUP(A152,[8]cty_coll_rP_gP_p25!$A$2:$C$3221,3,FALSE)</f>
        <v>0.29820000000000002</v>
      </c>
      <c r="O152" s="1">
        <f>VLOOKUP(A152,[9]cty_coll_rP_gP_p50!$A$2:$C$3221,3,FALSE)</f>
        <v>0.29649999999999999</v>
      </c>
      <c r="P152" s="1">
        <f>VLOOKUP(A152,[10]cty_coll_rP_gP_p75!$A$2:$C$3221,3,FALSE)</f>
        <v>0.29360000000000003</v>
      </c>
      <c r="Q152" s="1">
        <f>VLOOKUP(A152,[11]cty_coll_rP_gP_pall!$A$2:$C$3221,3,FALSE)</f>
        <v>0.30099999999999999</v>
      </c>
    </row>
    <row r="153" spans="1:17" hidden="1" x14ac:dyDescent="0.35">
      <c r="A153" t="s">
        <v>157</v>
      </c>
      <c r="B153" t="s">
        <v>3249</v>
      </c>
      <c r="C153" t="s">
        <v>3400</v>
      </c>
      <c r="D153" t="str">
        <f t="shared" si="4"/>
        <v>no</v>
      </c>
      <c r="E153" t="str">
        <f t="shared" si="5"/>
        <v>no</v>
      </c>
      <c r="F153">
        <v>49091</v>
      </c>
      <c r="G153">
        <f>VLOOKUP(A153,[1]cty_kfr_rP_gP_p50!$A$2:$C$3221,3,FALSE)</f>
        <v>59413</v>
      </c>
      <c r="H153">
        <f>VLOOKUP(A153,[2]cty_kfr_rP_gP_p75!$A$2:$C$3221,3,FALSE)</f>
        <v>70953</v>
      </c>
      <c r="I153">
        <f>VLOOKUP(A153,[3]cty_kfr_rP_gP_pall!$A$2:$C$3221,3,FALSE)</f>
        <v>55213</v>
      </c>
      <c r="J153" s="1">
        <f>VLOOKUP(A153,[4]cty_hs_rP_gP_p25!$A$2:$C$3221,3,FALSE)</f>
        <v>0</v>
      </c>
      <c r="K153" s="1">
        <f>VLOOKUP(A153,[5]cty_hs_rP_gP_p50!$A$2:$C$3221,3,FALSE)</f>
        <v>0</v>
      </c>
      <c r="L153" s="1">
        <f>VLOOKUP(A153,[6]cty_hs_rP_gP_p75!$A$2:$C$3221,3,FALSE)</f>
        <v>0</v>
      </c>
      <c r="M153" s="1">
        <f>VLOOKUP(A153,[7]cty_hs_rP_gP_pall!$A$2:$C$3221,3,FALSE)</f>
        <v>0</v>
      </c>
      <c r="N153" s="1">
        <f>VLOOKUP(A153,[8]cty_coll_rP_gP_p25!$A$2:$C$3221,3,FALSE)</f>
        <v>0</v>
      </c>
      <c r="O153" s="1">
        <f>VLOOKUP(A153,[9]cty_coll_rP_gP_p50!$A$2:$C$3221,3,FALSE)</f>
        <v>0</v>
      </c>
      <c r="P153" s="1">
        <f>VLOOKUP(A153,[10]cty_coll_rP_gP_p75!$A$2:$C$3221,3,FALSE)</f>
        <v>0</v>
      </c>
      <c r="Q153" s="1">
        <f>VLOOKUP(A153,[11]cty_coll_rP_gP_pall!$A$2:$C$3221,3,FALSE)</f>
        <v>0</v>
      </c>
    </row>
    <row r="154" spans="1:17" hidden="1" x14ac:dyDescent="0.35">
      <c r="A154" t="s">
        <v>158</v>
      </c>
      <c r="B154" t="s">
        <v>3401</v>
      </c>
      <c r="C154" t="s">
        <v>3260</v>
      </c>
      <c r="D154" t="str">
        <f t="shared" si="4"/>
        <v>no</v>
      </c>
      <c r="E154" t="str">
        <f t="shared" si="5"/>
        <v>no</v>
      </c>
      <c r="F154">
        <v>49033</v>
      </c>
      <c r="G154">
        <f>VLOOKUP(A154,[1]cty_kfr_rP_gP_p50!$A$2:$C$3221,3,FALSE)</f>
        <v>60448</v>
      </c>
      <c r="H154">
        <f>VLOOKUP(A154,[2]cty_kfr_rP_gP_p75!$A$2:$C$3221,3,FALSE)</f>
        <v>73378</v>
      </c>
      <c r="I154">
        <f>VLOOKUP(A154,[3]cty_kfr_rP_gP_pall!$A$2:$C$3221,3,FALSE)</f>
        <v>57933</v>
      </c>
      <c r="J154" s="1">
        <f>VLOOKUP(A154,[4]cty_hs_rP_gP_p25!$A$2:$C$3221,3,FALSE)</f>
        <v>0.88790000000000002</v>
      </c>
      <c r="K154" s="1">
        <f>VLOOKUP(A154,[5]cty_hs_rP_gP_p50!$A$2:$C$3221,3,FALSE)</f>
        <v>0.88290000000000002</v>
      </c>
      <c r="L154" s="1">
        <f>VLOOKUP(A154,[6]cty_hs_rP_gP_p75!$A$2:$C$3221,3,FALSE)</f>
        <v>0.87990000000000002</v>
      </c>
      <c r="M154" s="1">
        <f>VLOOKUP(A154,[7]cty_hs_rP_gP_pall!$A$2:$C$3221,3,FALSE)</f>
        <v>0.88380000000000003</v>
      </c>
      <c r="N154" s="1">
        <f>VLOOKUP(A154,[8]cty_coll_rP_gP_p25!$A$2:$C$3221,3,FALSE)</f>
        <v>0.33800000000000002</v>
      </c>
      <c r="O154" s="1">
        <f>VLOOKUP(A154,[9]cty_coll_rP_gP_p50!$A$2:$C$3221,3,FALSE)</f>
        <v>0.40920000000000001</v>
      </c>
      <c r="P154" s="1">
        <f>VLOOKUP(A154,[10]cty_coll_rP_gP_p75!$A$2:$C$3221,3,FALSE)</f>
        <v>0.52869999999999995</v>
      </c>
      <c r="Q154" s="1">
        <f>VLOOKUP(A154,[11]cty_coll_rP_gP_pall!$A$2:$C$3221,3,FALSE)</f>
        <v>0.39410000000000001</v>
      </c>
    </row>
    <row r="155" spans="1:17" hidden="1" x14ac:dyDescent="0.35">
      <c r="A155" t="s">
        <v>159</v>
      </c>
      <c r="B155" t="s">
        <v>3402</v>
      </c>
      <c r="C155" t="s">
        <v>3376</v>
      </c>
      <c r="D155" t="str">
        <f t="shared" si="4"/>
        <v>no</v>
      </c>
      <c r="E155" t="str">
        <f t="shared" si="5"/>
        <v>no</v>
      </c>
      <c r="F155">
        <v>48981</v>
      </c>
      <c r="G155">
        <f>VLOOKUP(A155,[1]cty_kfr_rP_gP_p50!$A$2:$C$3221,3,FALSE)</f>
        <v>55774</v>
      </c>
      <c r="H155">
        <f>VLOOKUP(A155,[2]cty_kfr_rP_gP_p75!$A$2:$C$3221,3,FALSE)</f>
        <v>63054</v>
      </c>
      <c r="I155">
        <f>VLOOKUP(A155,[3]cty_kfr_rP_gP_pall!$A$2:$C$3221,3,FALSE)</f>
        <v>53157</v>
      </c>
      <c r="J155" s="1">
        <f>VLOOKUP(A155,[4]cty_hs_rP_gP_p25!$A$2:$C$3221,3,FALSE)</f>
        <v>0.85</v>
      </c>
      <c r="K155" s="1">
        <f>VLOOKUP(A155,[5]cty_hs_rP_gP_p50!$A$2:$C$3221,3,FALSE)</f>
        <v>0.83789999999999998</v>
      </c>
      <c r="L155" s="1">
        <f>VLOOKUP(A155,[6]cty_hs_rP_gP_p75!$A$2:$C$3221,3,FALSE)</f>
        <v>0.83040000000000003</v>
      </c>
      <c r="M155" s="1">
        <f>VLOOKUP(A155,[7]cty_hs_rP_gP_pall!$A$2:$C$3221,3,FALSE)</f>
        <v>0.84989999999999999</v>
      </c>
      <c r="N155" s="1">
        <f>VLOOKUP(A155,[8]cty_coll_rP_gP_p25!$A$2:$C$3221,3,FALSE)</f>
        <v>0.28589999999999999</v>
      </c>
      <c r="O155" s="1">
        <f>VLOOKUP(A155,[9]cty_coll_rP_gP_p50!$A$2:$C$3221,3,FALSE)</f>
        <v>0.40649999999999997</v>
      </c>
      <c r="P155" s="1">
        <f>VLOOKUP(A155,[10]cty_coll_rP_gP_p75!$A$2:$C$3221,3,FALSE)</f>
        <v>0.6089</v>
      </c>
      <c r="Q155" s="1">
        <f>VLOOKUP(A155,[11]cty_coll_rP_gP_pall!$A$2:$C$3221,3,FALSE)</f>
        <v>0.3861</v>
      </c>
    </row>
    <row r="156" spans="1:17" hidden="1" x14ac:dyDescent="0.35">
      <c r="A156" t="s">
        <v>160</v>
      </c>
      <c r="B156" t="s">
        <v>3403</v>
      </c>
      <c r="C156" t="s">
        <v>3260</v>
      </c>
      <c r="D156" t="str">
        <f t="shared" si="4"/>
        <v>no</v>
      </c>
      <c r="E156" t="str">
        <f t="shared" si="5"/>
        <v>no</v>
      </c>
      <c r="F156">
        <v>48934</v>
      </c>
      <c r="G156">
        <f>VLOOKUP(A156,[1]cty_kfr_rP_gP_p50!$A$2:$C$3221,3,FALSE)</f>
        <v>57310</v>
      </c>
      <c r="H156">
        <f>VLOOKUP(A156,[2]cty_kfr_rP_gP_p75!$A$2:$C$3221,3,FALSE)</f>
        <v>66474</v>
      </c>
      <c r="I156">
        <f>VLOOKUP(A156,[3]cty_kfr_rP_gP_pall!$A$2:$C$3221,3,FALSE)</f>
        <v>56624</v>
      </c>
      <c r="J156" s="1">
        <f>VLOOKUP(A156,[4]cty_hs_rP_gP_p25!$A$2:$C$3221,3,FALSE)</f>
        <v>0.91479999999999995</v>
      </c>
      <c r="K156" s="1">
        <f>VLOOKUP(A156,[5]cty_hs_rP_gP_p50!$A$2:$C$3221,3,FALSE)</f>
        <v>0.84430000000000005</v>
      </c>
      <c r="L156" s="1">
        <f>VLOOKUP(A156,[6]cty_hs_rP_gP_p75!$A$2:$C$3221,3,FALSE)</f>
        <v>0.80120000000000002</v>
      </c>
      <c r="M156" s="1">
        <f>VLOOKUP(A156,[7]cty_hs_rP_gP_pall!$A$2:$C$3221,3,FALSE)</f>
        <v>0.85960000000000003</v>
      </c>
      <c r="N156" s="1">
        <f>VLOOKUP(A156,[8]cty_coll_rP_gP_p25!$A$2:$C$3221,3,FALSE)</f>
        <v>0.21959999999999999</v>
      </c>
      <c r="O156" s="1">
        <f>VLOOKUP(A156,[9]cty_coll_rP_gP_p50!$A$2:$C$3221,3,FALSE)</f>
        <v>0.26569999999999999</v>
      </c>
      <c r="P156" s="1">
        <f>VLOOKUP(A156,[10]cty_coll_rP_gP_p75!$A$2:$C$3221,3,FALSE)</f>
        <v>0.34300000000000003</v>
      </c>
      <c r="Q156" s="1">
        <f>VLOOKUP(A156,[11]cty_coll_rP_gP_pall!$A$2:$C$3221,3,FALSE)</f>
        <v>0.27289999999999998</v>
      </c>
    </row>
    <row r="157" spans="1:17" hidden="1" x14ac:dyDescent="0.35">
      <c r="A157" t="s">
        <v>161</v>
      </c>
      <c r="B157" t="s">
        <v>3404</v>
      </c>
      <c r="C157" t="s">
        <v>3293</v>
      </c>
      <c r="D157" t="str">
        <f t="shared" si="4"/>
        <v>no</v>
      </c>
      <c r="E157" t="str">
        <f t="shared" si="5"/>
        <v>no</v>
      </c>
      <c r="F157">
        <v>48924</v>
      </c>
      <c r="G157">
        <f>VLOOKUP(A157,[1]cty_kfr_rP_gP_p50!$A$2:$C$3221,3,FALSE)</f>
        <v>57217</v>
      </c>
      <c r="H157">
        <f>VLOOKUP(A157,[2]cty_kfr_rP_gP_p75!$A$2:$C$3221,3,FALSE)</f>
        <v>66280</v>
      </c>
      <c r="I157">
        <f>VLOOKUP(A157,[3]cty_kfr_rP_gP_pall!$A$2:$C$3221,3,FALSE)</f>
        <v>59873</v>
      </c>
      <c r="J157" s="1">
        <f>VLOOKUP(A157,[4]cty_hs_rP_gP_p25!$A$2:$C$3221,3,FALSE)</f>
        <v>0.90059999999999996</v>
      </c>
      <c r="K157" s="1">
        <f>VLOOKUP(A157,[5]cty_hs_rP_gP_p50!$A$2:$C$3221,3,FALSE)</f>
        <v>0.91590000000000005</v>
      </c>
      <c r="L157" s="1">
        <f>VLOOKUP(A157,[6]cty_hs_rP_gP_p75!$A$2:$C$3221,3,FALSE)</f>
        <v>0.92520000000000002</v>
      </c>
      <c r="M157" s="1">
        <f>VLOOKUP(A157,[7]cty_hs_rP_gP_pall!$A$2:$C$3221,3,FALSE)</f>
        <v>0.91839999999999999</v>
      </c>
      <c r="N157" s="1">
        <f>VLOOKUP(A157,[8]cty_coll_rP_gP_p25!$A$2:$C$3221,3,FALSE)</f>
        <v>0.32800000000000001</v>
      </c>
      <c r="O157" s="1">
        <f>VLOOKUP(A157,[9]cty_coll_rP_gP_p50!$A$2:$C$3221,3,FALSE)</f>
        <v>0.39119999999999999</v>
      </c>
      <c r="P157" s="1">
        <f>VLOOKUP(A157,[10]cty_coll_rP_gP_p75!$A$2:$C$3221,3,FALSE)</f>
        <v>0.49730000000000002</v>
      </c>
      <c r="Q157" s="1">
        <f>VLOOKUP(A157,[11]cty_coll_rP_gP_pall!$A$2:$C$3221,3,FALSE)</f>
        <v>0.43919999999999998</v>
      </c>
    </row>
    <row r="158" spans="1:17" hidden="1" x14ac:dyDescent="0.35">
      <c r="A158" t="s">
        <v>162</v>
      </c>
      <c r="B158" t="s">
        <v>3405</v>
      </c>
      <c r="C158" t="s">
        <v>3260</v>
      </c>
      <c r="D158" t="str">
        <f t="shared" si="4"/>
        <v>no</v>
      </c>
      <c r="E158" t="str">
        <f t="shared" si="5"/>
        <v>no</v>
      </c>
      <c r="F158">
        <v>48803</v>
      </c>
      <c r="G158">
        <f>VLOOKUP(A158,[1]cty_kfr_rP_gP_p50!$A$2:$C$3221,3,FALSE)</f>
        <v>55810</v>
      </c>
      <c r="H158">
        <f>VLOOKUP(A158,[2]cty_kfr_rP_gP_p75!$A$2:$C$3221,3,FALSE)</f>
        <v>63346</v>
      </c>
      <c r="I158">
        <f>VLOOKUP(A158,[3]cty_kfr_rP_gP_pall!$A$2:$C$3221,3,FALSE)</f>
        <v>55085</v>
      </c>
      <c r="J158" s="1">
        <f>VLOOKUP(A158,[4]cty_hs_rP_gP_p25!$A$2:$C$3221,3,FALSE)</f>
        <v>0.89119999999999999</v>
      </c>
      <c r="K158" s="1">
        <f>VLOOKUP(A158,[5]cty_hs_rP_gP_p50!$A$2:$C$3221,3,FALSE)</f>
        <v>0.86899999999999999</v>
      </c>
      <c r="L158" s="1">
        <f>VLOOKUP(A158,[6]cty_hs_rP_gP_p75!$A$2:$C$3221,3,FALSE)</f>
        <v>0.85550000000000004</v>
      </c>
      <c r="M158" s="1">
        <f>VLOOKUP(A158,[7]cty_hs_rP_gP_pall!$A$2:$C$3221,3,FALSE)</f>
        <v>0.87529999999999997</v>
      </c>
      <c r="N158" s="1">
        <f>VLOOKUP(A158,[8]cty_coll_rP_gP_p25!$A$2:$C$3221,3,FALSE)</f>
        <v>0.3029</v>
      </c>
      <c r="O158" s="1">
        <f>VLOOKUP(A158,[9]cty_coll_rP_gP_p50!$A$2:$C$3221,3,FALSE)</f>
        <v>0.3841</v>
      </c>
      <c r="P158" s="1">
        <f>VLOOKUP(A158,[10]cty_coll_rP_gP_p75!$A$2:$C$3221,3,FALSE)</f>
        <v>0.5202</v>
      </c>
      <c r="Q158" s="1">
        <f>VLOOKUP(A158,[11]cty_coll_rP_gP_pall!$A$2:$C$3221,3,FALSE)</f>
        <v>0.38400000000000001</v>
      </c>
    </row>
    <row r="159" spans="1:17" hidden="1" x14ac:dyDescent="0.35">
      <c r="A159" t="s">
        <v>163</v>
      </c>
      <c r="B159" t="s">
        <v>3361</v>
      </c>
      <c r="C159" t="s">
        <v>3406</v>
      </c>
      <c r="D159" t="str">
        <f t="shared" si="4"/>
        <v>no</v>
      </c>
      <c r="E159" t="str">
        <f t="shared" si="5"/>
        <v>no</v>
      </c>
      <c r="F159">
        <v>48760</v>
      </c>
      <c r="G159">
        <f>VLOOKUP(A159,[1]cty_kfr_rP_gP_p50!$A$2:$C$3221,3,FALSE)</f>
        <v>55539</v>
      </c>
      <c r="H159">
        <f>VLOOKUP(A159,[2]cty_kfr_rP_gP_p75!$A$2:$C$3221,3,FALSE)</f>
        <v>62798</v>
      </c>
      <c r="I159">
        <f>VLOOKUP(A159,[3]cty_kfr_rP_gP_pall!$A$2:$C$3221,3,FALSE)</f>
        <v>54463</v>
      </c>
      <c r="J159" s="1">
        <f>VLOOKUP(A159,[4]cty_hs_rP_gP_p25!$A$2:$C$3221,3,FALSE)</f>
        <v>0.84930000000000005</v>
      </c>
      <c r="K159" s="1">
        <f>VLOOKUP(A159,[5]cty_hs_rP_gP_p50!$A$2:$C$3221,3,FALSE)</f>
        <v>0.84509999999999996</v>
      </c>
      <c r="L159" s="1">
        <f>VLOOKUP(A159,[6]cty_hs_rP_gP_p75!$A$2:$C$3221,3,FALSE)</f>
        <v>0.84250000000000003</v>
      </c>
      <c r="M159" s="1">
        <f>VLOOKUP(A159,[7]cty_hs_rP_gP_pall!$A$2:$C$3221,3,FALSE)</f>
        <v>0.84519999999999995</v>
      </c>
      <c r="N159" s="1">
        <f>VLOOKUP(A159,[8]cty_coll_rP_gP_p25!$A$2:$C$3221,3,FALSE)</f>
        <v>0.33829999999999999</v>
      </c>
      <c r="O159" s="1">
        <f>VLOOKUP(A159,[9]cty_coll_rP_gP_p50!$A$2:$C$3221,3,FALSE)</f>
        <v>0.29930000000000001</v>
      </c>
      <c r="P159" s="1">
        <f>VLOOKUP(A159,[10]cty_coll_rP_gP_p75!$A$2:$C$3221,3,FALSE)</f>
        <v>0.23380000000000001</v>
      </c>
      <c r="Q159" s="1">
        <f>VLOOKUP(A159,[11]cty_coll_rP_gP_pall!$A$2:$C$3221,3,FALSE)</f>
        <v>0.3196</v>
      </c>
    </row>
    <row r="160" spans="1:17" hidden="1" x14ac:dyDescent="0.35">
      <c r="A160" t="s">
        <v>164</v>
      </c>
      <c r="B160" t="s">
        <v>3407</v>
      </c>
      <c r="C160" t="s">
        <v>3288</v>
      </c>
      <c r="D160" t="str">
        <f t="shared" si="4"/>
        <v>no</v>
      </c>
      <c r="E160" t="str">
        <f t="shared" si="5"/>
        <v>no</v>
      </c>
      <c r="F160">
        <v>48748</v>
      </c>
      <c r="G160">
        <f>VLOOKUP(A160,[1]cty_kfr_rP_gP_p50!$A$2:$C$3221,3,FALSE)</f>
        <v>58031</v>
      </c>
      <c r="H160">
        <f>VLOOKUP(A160,[2]cty_kfr_rP_gP_p75!$A$2:$C$3221,3,FALSE)</f>
        <v>68297</v>
      </c>
      <c r="I160">
        <f>VLOOKUP(A160,[3]cty_kfr_rP_gP_pall!$A$2:$C$3221,3,FALSE)</f>
        <v>56873</v>
      </c>
      <c r="J160" s="1">
        <f>VLOOKUP(A160,[4]cty_hs_rP_gP_p25!$A$2:$C$3221,3,FALSE)</f>
        <v>0.80089999999999995</v>
      </c>
      <c r="K160" s="1">
        <f>VLOOKUP(A160,[5]cty_hs_rP_gP_p50!$A$2:$C$3221,3,FALSE)</f>
        <v>0.89500000000000002</v>
      </c>
      <c r="L160" s="1">
        <f>VLOOKUP(A160,[6]cty_hs_rP_gP_p75!$A$2:$C$3221,3,FALSE)</f>
        <v>0.95240000000000002</v>
      </c>
      <c r="M160" s="1">
        <f>VLOOKUP(A160,[7]cty_hs_rP_gP_pall!$A$2:$C$3221,3,FALSE)</f>
        <v>0.878</v>
      </c>
      <c r="N160" s="1">
        <f>VLOOKUP(A160,[8]cty_coll_rP_gP_p25!$A$2:$C$3221,3,FALSE)</f>
        <v>0.2576</v>
      </c>
      <c r="O160" s="1">
        <f>VLOOKUP(A160,[9]cty_coll_rP_gP_p50!$A$2:$C$3221,3,FALSE)</f>
        <v>0.34210000000000002</v>
      </c>
      <c r="P160" s="1">
        <f>VLOOKUP(A160,[10]cty_coll_rP_gP_p75!$A$2:$C$3221,3,FALSE)</f>
        <v>0.4839</v>
      </c>
      <c r="Q160" s="1">
        <f>VLOOKUP(A160,[11]cty_coll_rP_gP_pall!$A$2:$C$3221,3,FALSE)</f>
        <v>0.36170000000000002</v>
      </c>
    </row>
    <row r="161" spans="1:17" hidden="1" x14ac:dyDescent="0.35">
      <c r="A161" t="s">
        <v>165</v>
      </c>
      <c r="B161" t="s">
        <v>3408</v>
      </c>
      <c r="C161" t="s">
        <v>3409</v>
      </c>
      <c r="D161" t="str">
        <f t="shared" si="4"/>
        <v>no</v>
      </c>
      <c r="E161" t="str">
        <f t="shared" si="5"/>
        <v>no</v>
      </c>
      <c r="F161">
        <v>48709</v>
      </c>
      <c r="G161">
        <f>VLOOKUP(A161,[1]cty_kfr_rP_gP_p50!$A$2:$C$3221,3,FALSE)</f>
        <v>56657</v>
      </c>
      <c r="H161">
        <f>VLOOKUP(A161,[2]cty_kfr_rP_gP_p75!$A$2:$C$3221,3,FALSE)</f>
        <v>65307</v>
      </c>
      <c r="I161">
        <f>VLOOKUP(A161,[3]cty_kfr_rP_gP_pall!$A$2:$C$3221,3,FALSE)</f>
        <v>57914</v>
      </c>
      <c r="J161" s="1">
        <f>VLOOKUP(A161,[4]cty_hs_rP_gP_p25!$A$2:$C$3221,3,FALSE)</f>
        <v>0.86519999999999997</v>
      </c>
      <c r="K161" s="1">
        <f>VLOOKUP(A161,[5]cty_hs_rP_gP_p50!$A$2:$C$3221,3,FALSE)</f>
        <v>0.92700000000000005</v>
      </c>
      <c r="L161" s="1">
        <f>VLOOKUP(A161,[6]cty_hs_rP_gP_p75!$A$2:$C$3221,3,FALSE)</f>
        <v>0.9647</v>
      </c>
      <c r="M161" s="1">
        <f>VLOOKUP(A161,[7]cty_hs_rP_gP_pall!$A$2:$C$3221,3,FALSE)</f>
        <v>0.92700000000000005</v>
      </c>
      <c r="N161" s="1">
        <f>VLOOKUP(A161,[8]cty_coll_rP_gP_p25!$A$2:$C$3221,3,FALSE)</f>
        <v>0.1847</v>
      </c>
      <c r="O161" s="1">
        <f>VLOOKUP(A161,[9]cty_coll_rP_gP_p50!$A$2:$C$3221,3,FALSE)</f>
        <v>0.27529999999999999</v>
      </c>
      <c r="P161" s="1">
        <f>VLOOKUP(A161,[10]cty_coll_rP_gP_p75!$A$2:$C$3221,3,FALSE)</f>
        <v>0.42720000000000002</v>
      </c>
      <c r="Q161" s="1">
        <f>VLOOKUP(A161,[11]cty_coll_rP_gP_pall!$A$2:$C$3221,3,FALSE)</f>
        <v>0.33229999999999998</v>
      </c>
    </row>
    <row r="162" spans="1:17" hidden="1" x14ac:dyDescent="0.35">
      <c r="A162" t="s">
        <v>166</v>
      </c>
      <c r="B162" t="s">
        <v>3410</v>
      </c>
      <c r="C162" t="s">
        <v>3250</v>
      </c>
      <c r="D162" t="str">
        <f t="shared" si="4"/>
        <v>no</v>
      </c>
      <c r="E162" t="str">
        <f t="shared" si="5"/>
        <v>no</v>
      </c>
      <c r="F162">
        <v>48666</v>
      </c>
      <c r="G162">
        <f>VLOOKUP(A162,[1]cty_kfr_rP_gP_p50!$A$2:$C$3221,3,FALSE)</f>
        <v>57073</v>
      </c>
      <c r="H162">
        <f>VLOOKUP(A162,[2]cty_kfr_rP_gP_p75!$A$2:$C$3221,3,FALSE)</f>
        <v>66280</v>
      </c>
      <c r="I162">
        <f>VLOOKUP(A162,[3]cty_kfr_rP_gP_pall!$A$2:$C$3221,3,FALSE)</f>
        <v>57927</v>
      </c>
      <c r="J162" s="1">
        <f>VLOOKUP(A162,[4]cty_hs_rP_gP_p25!$A$2:$C$3221,3,FALSE)</f>
        <v>0.92220000000000002</v>
      </c>
      <c r="K162" s="1">
        <f>VLOOKUP(A162,[5]cty_hs_rP_gP_p50!$A$2:$C$3221,3,FALSE)</f>
        <v>0.93130000000000002</v>
      </c>
      <c r="L162" s="1">
        <f>VLOOKUP(A162,[6]cty_hs_rP_gP_p75!$A$2:$C$3221,3,FALSE)</f>
        <v>0.93689999999999996</v>
      </c>
      <c r="M162" s="1">
        <f>VLOOKUP(A162,[7]cty_hs_rP_gP_pall!$A$2:$C$3221,3,FALSE)</f>
        <v>0.93200000000000005</v>
      </c>
      <c r="N162" s="1">
        <f>VLOOKUP(A162,[8]cty_coll_rP_gP_p25!$A$2:$C$3221,3,FALSE)</f>
        <v>0.32529999999999998</v>
      </c>
      <c r="O162" s="1">
        <f>VLOOKUP(A162,[9]cty_coll_rP_gP_p50!$A$2:$C$3221,3,FALSE)</f>
        <v>0.38679999999999998</v>
      </c>
      <c r="P162" s="1">
        <f>VLOOKUP(A162,[10]cty_coll_rP_gP_p75!$A$2:$C$3221,3,FALSE)</f>
        <v>0.49</v>
      </c>
      <c r="Q162" s="1">
        <f>VLOOKUP(A162,[11]cty_coll_rP_gP_pall!$A$2:$C$3221,3,FALSE)</f>
        <v>0.41549999999999998</v>
      </c>
    </row>
    <row r="163" spans="1:17" hidden="1" x14ac:dyDescent="0.35">
      <c r="A163" t="s">
        <v>167</v>
      </c>
      <c r="B163" t="s">
        <v>3411</v>
      </c>
      <c r="C163" t="s">
        <v>3260</v>
      </c>
      <c r="D163" t="str">
        <f t="shared" si="4"/>
        <v>no</v>
      </c>
      <c r="E163" t="str">
        <f t="shared" si="5"/>
        <v>no</v>
      </c>
      <c r="F163">
        <v>48660</v>
      </c>
      <c r="G163">
        <f>VLOOKUP(A163,[1]cty_kfr_rP_gP_p50!$A$2:$C$3221,3,FALSE)</f>
        <v>71190</v>
      </c>
      <c r="H163">
        <f>VLOOKUP(A163,[2]cty_kfr_rP_gP_p75!$A$2:$C$3221,3,FALSE)</f>
        <v>101374</v>
      </c>
      <c r="I163">
        <f>VLOOKUP(A163,[3]cty_kfr_rP_gP_pall!$A$2:$C$3221,3,FALSE)</f>
        <v>57607</v>
      </c>
      <c r="J163" s="1">
        <f>VLOOKUP(A163,[4]cty_hs_rP_gP_p25!$A$2:$C$3221,3,FALSE)</f>
        <v>0</v>
      </c>
      <c r="K163" s="1">
        <f>VLOOKUP(A163,[5]cty_hs_rP_gP_p50!$A$2:$C$3221,3,FALSE)</f>
        <v>0</v>
      </c>
      <c r="L163" s="1">
        <f>VLOOKUP(A163,[6]cty_hs_rP_gP_p75!$A$2:$C$3221,3,FALSE)</f>
        <v>0</v>
      </c>
      <c r="M163" s="1">
        <f>VLOOKUP(A163,[7]cty_hs_rP_gP_pall!$A$2:$C$3221,3,FALSE)</f>
        <v>0</v>
      </c>
      <c r="N163" s="1">
        <f>VLOOKUP(A163,[8]cty_coll_rP_gP_p25!$A$2:$C$3221,3,FALSE)</f>
        <v>0</v>
      </c>
      <c r="O163" s="1">
        <f>VLOOKUP(A163,[9]cty_coll_rP_gP_p50!$A$2:$C$3221,3,FALSE)</f>
        <v>0</v>
      </c>
      <c r="P163" s="1">
        <f>VLOOKUP(A163,[10]cty_coll_rP_gP_p75!$A$2:$C$3221,3,FALSE)</f>
        <v>0</v>
      </c>
      <c r="Q163" s="1">
        <f>VLOOKUP(A163,[11]cty_coll_rP_gP_pall!$A$2:$C$3221,3,FALSE)</f>
        <v>0</v>
      </c>
    </row>
    <row r="164" spans="1:17" hidden="1" x14ac:dyDescent="0.35">
      <c r="A164" t="s">
        <v>168</v>
      </c>
      <c r="B164" t="s">
        <v>3412</v>
      </c>
      <c r="C164" t="s">
        <v>3252</v>
      </c>
      <c r="D164" t="str">
        <f t="shared" si="4"/>
        <v>no</v>
      </c>
      <c r="E164" t="str">
        <f t="shared" si="5"/>
        <v>no</v>
      </c>
      <c r="F164">
        <v>48522</v>
      </c>
      <c r="G164">
        <f>VLOOKUP(A164,[1]cty_kfr_rP_gP_p50!$A$2:$C$3221,3,FALSE)</f>
        <v>58923</v>
      </c>
      <c r="H164">
        <f>VLOOKUP(A164,[2]cty_kfr_rP_gP_p75!$A$2:$C$3221,3,FALSE)</f>
        <v>70593</v>
      </c>
      <c r="I164">
        <f>VLOOKUP(A164,[3]cty_kfr_rP_gP_pall!$A$2:$C$3221,3,FALSE)</f>
        <v>61232</v>
      </c>
      <c r="J164" s="1">
        <f>VLOOKUP(A164,[4]cty_hs_rP_gP_p25!$A$2:$C$3221,3,FALSE)</f>
        <v>0.8498</v>
      </c>
      <c r="K164" s="1">
        <f>VLOOKUP(A164,[5]cty_hs_rP_gP_p50!$A$2:$C$3221,3,FALSE)</f>
        <v>0.89710000000000001</v>
      </c>
      <c r="L164" s="1">
        <f>VLOOKUP(A164,[6]cty_hs_rP_gP_p75!$A$2:$C$3221,3,FALSE)</f>
        <v>0.92600000000000005</v>
      </c>
      <c r="M164" s="1">
        <f>VLOOKUP(A164,[7]cty_hs_rP_gP_pall!$A$2:$C$3221,3,FALSE)</f>
        <v>0.89959999999999996</v>
      </c>
      <c r="N164" s="1">
        <f>VLOOKUP(A164,[8]cty_coll_rP_gP_p25!$A$2:$C$3221,3,FALSE)</f>
        <v>0.29020000000000001</v>
      </c>
      <c r="O164" s="1">
        <f>VLOOKUP(A164,[9]cty_coll_rP_gP_p50!$A$2:$C$3221,3,FALSE)</f>
        <v>0.35670000000000002</v>
      </c>
      <c r="P164" s="1">
        <f>VLOOKUP(A164,[10]cty_coll_rP_gP_p75!$A$2:$C$3221,3,FALSE)</f>
        <v>0.46829999999999999</v>
      </c>
      <c r="Q164" s="1">
        <f>VLOOKUP(A164,[11]cty_coll_rP_gP_pall!$A$2:$C$3221,3,FALSE)</f>
        <v>0.40189999999999998</v>
      </c>
    </row>
    <row r="165" spans="1:17" hidden="1" x14ac:dyDescent="0.35">
      <c r="A165" t="s">
        <v>169</v>
      </c>
      <c r="B165" t="s">
        <v>3413</v>
      </c>
      <c r="C165" t="s">
        <v>3258</v>
      </c>
      <c r="D165" t="str">
        <f t="shared" si="4"/>
        <v>no</v>
      </c>
      <c r="E165" t="str">
        <f t="shared" si="5"/>
        <v>no</v>
      </c>
      <c r="F165">
        <v>48505</v>
      </c>
      <c r="G165">
        <f>VLOOKUP(A165,[1]cty_kfr_rP_gP_p50!$A$2:$C$3221,3,FALSE)</f>
        <v>53073</v>
      </c>
      <c r="H165">
        <f>VLOOKUP(A165,[2]cty_kfr_rP_gP_p75!$A$2:$C$3221,3,FALSE)</f>
        <v>57810</v>
      </c>
      <c r="I165">
        <f>VLOOKUP(A165,[3]cty_kfr_rP_gP_pall!$A$2:$C$3221,3,FALSE)</f>
        <v>50929</v>
      </c>
      <c r="J165" s="1">
        <f>VLOOKUP(A165,[4]cty_hs_rP_gP_p25!$A$2:$C$3221,3,FALSE)</f>
        <v>0.65269999999999995</v>
      </c>
      <c r="K165" s="1">
        <f>VLOOKUP(A165,[5]cty_hs_rP_gP_p50!$A$2:$C$3221,3,FALSE)</f>
        <v>0.77549999999999997</v>
      </c>
      <c r="L165" s="1">
        <f>VLOOKUP(A165,[6]cty_hs_rP_gP_p75!$A$2:$C$3221,3,FALSE)</f>
        <v>0.85050000000000003</v>
      </c>
      <c r="M165" s="1">
        <f>VLOOKUP(A165,[7]cty_hs_rP_gP_pall!$A$2:$C$3221,3,FALSE)</f>
        <v>0.74399999999999999</v>
      </c>
      <c r="N165" s="1">
        <f>VLOOKUP(A165,[8]cty_coll_rP_gP_p25!$A$2:$C$3221,3,FALSE)</f>
        <v>0.51419999999999999</v>
      </c>
      <c r="O165" s="1">
        <f>VLOOKUP(A165,[9]cty_coll_rP_gP_p50!$A$2:$C$3221,3,FALSE)</f>
        <v>0.3654</v>
      </c>
      <c r="P165" s="1">
        <f>VLOOKUP(A165,[10]cty_coll_rP_gP_p75!$A$2:$C$3221,3,FALSE)</f>
        <v>0.1158</v>
      </c>
      <c r="Q165" s="1">
        <f>VLOOKUP(A165,[11]cty_coll_rP_gP_pall!$A$2:$C$3221,3,FALSE)</f>
        <v>0.33400000000000002</v>
      </c>
    </row>
    <row r="166" spans="1:17" hidden="1" x14ac:dyDescent="0.35">
      <c r="A166" t="s">
        <v>170</v>
      </c>
      <c r="B166" t="s">
        <v>3414</v>
      </c>
      <c r="C166" t="s">
        <v>3293</v>
      </c>
      <c r="D166" t="str">
        <f t="shared" si="4"/>
        <v>no</v>
      </c>
      <c r="E166" t="str">
        <f t="shared" si="5"/>
        <v>no</v>
      </c>
      <c r="F166">
        <v>48468</v>
      </c>
      <c r="G166">
        <f>VLOOKUP(A166,[1]cty_kfr_rP_gP_p50!$A$2:$C$3221,3,FALSE)</f>
        <v>58981</v>
      </c>
      <c r="H166">
        <f>VLOOKUP(A166,[2]cty_kfr_rP_gP_p75!$A$2:$C$3221,3,FALSE)</f>
        <v>70795</v>
      </c>
      <c r="I166">
        <f>VLOOKUP(A166,[3]cty_kfr_rP_gP_pall!$A$2:$C$3221,3,FALSE)</f>
        <v>59544</v>
      </c>
      <c r="J166" s="1">
        <f>VLOOKUP(A166,[4]cty_hs_rP_gP_p25!$A$2:$C$3221,3,FALSE)</f>
        <v>0.88749999999999996</v>
      </c>
      <c r="K166" s="1">
        <f>VLOOKUP(A166,[5]cty_hs_rP_gP_p50!$A$2:$C$3221,3,FALSE)</f>
        <v>0.90269999999999995</v>
      </c>
      <c r="L166" s="1">
        <f>VLOOKUP(A166,[6]cty_hs_rP_gP_p75!$A$2:$C$3221,3,FALSE)</f>
        <v>0.91190000000000004</v>
      </c>
      <c r="M166" s="1">
        <f>VLOOKUP(A166,[7]cty_hs_rP_gP_pall!$A$2:$C$3221,3,FALSE)</f>
        <v>0.9012</v>
      </c>
      <c r="N166" s="1">
        <f>VLOOKUP(A166,[8]cty_coll_rP_gP_p25!$A$2:$C$3221,3,FALSE)</f>
        <v>0.19470000000000001</v>
      </c>
      <c r="O166" s="1">
        <f>VLOOKUP(A166,[9]cty_coll_rP_gP_p50!$A$2:$C$3221,3,FALSE)</f>
        <v>0.31240000000000001</v>
      </c>
      <c r="P166" s="1">
        <f>VLOOKUP(A166,[10]cty_coll_rP_gP_p75!$A$2:$C$3221,3,FALSE)</f>
        <v>0.50990000000000002</v>
      </c>
      <c r="Q166" s="1">
        <f>VLOOKUP(A166,[11]cty_coll_rP_gP_pall!$A$2:$C$3221,3,FALSE)</f>
        <v>0.33679999999999999</v>
      </c>
    </row>
    <row r="167" spans="1:17" hidden="1" x14ac:dyDescent="0.35">
      <c r="A167" t="s">
        <v>171</v>
      </c>
      <c r="B167" t="s">
        <v>3415</v>
      </c>
      <c r="C167" t="s">
        <v>3252</v>
      </c>
      <c r="D167" t="str">
        <f t="shared" si="4"/>
        <v>no</v>
      </c>
      <c r="E167" t="str">
        <f t="shared" si="5"/>
        <v>no</v>
      </c>
      <c r="F167">
        <v>48380</v>
      </c>
      <c r="G167">
        <f>VLOOKUP(A167,[1]cty_kfr_rP_gP_p50!$A$2:$C$3221,3,FALSE)</f>
        <v>56334</v>
      </c>
      <c r="H167">
        <f>VLOOKUP(A167,[2]cty_kfr_rP_gP_p75!$A$2:$C$3221,3,FALSE)</f>
        <v>65008</v>
      </c>
      <c r="I167">
        <f>VLOOKUP(A167,[3]cty_kfr_rP_gP_pall!$A$2:$C$3221,3,FALSE)</f>
        <v>58289</v>
      </c>
      <c r="J167" s="1">
        <f>VLOOKUP(A167,[4]cty_hs_rP_gP_p25!$A$2:$C$3221,3,FALSE)</f>
        <v>0.84819999999999995</v>
      </c>
      <c r="K167" s="1">
        <f>VLOOKUP(A167,[5]cty_hs_rP_gP_p50!$A$2:$C$3221,3,FALSE)</f>
        <v>0.88</v>
      </c>
      <c r="L167" s="1">
        <f>VLOOKUP(A167,[6]cty_hs_rP_gP_p75!$A$2:$C$3221,3,FALSE)</f>
        <v>0.89939999999999998</v>
      </c>
      <c r="M167" s="1">
        <f>VLOOKUP(A167,[7]cty_hs_rP_gP_pall!$A$2:$C$3221,3,FALSE)</f>
        <v>0.87970000000000004</v>
      </c>
      <c r="N167" s="1">
        <f>VLOOKUP(A167,[8]cty_coll_rP_gP_p25!$A$2:$C$3221,3,FALSE)</f>
        <v>0.27400000000000002</v>
      </c>
      <c r="O167" s="1">
        <f>VLOOKUP(A167,[9]cty_coll_rP_gP_p50!$A$2:$C$3221,3,FALSE)</f>
        <v>0.32879999999999998</v>
      </c>
      <c r="P167" s="1">
        <f>VLOOKUP(A167,[10]cty_coll_rP_gP_p75!$A$2:$C$3221,3,FALSE)</f>
        <v>0.42070000000000002</v>
      </c>
      <c r="Q167" s="1">
        <f>VLOOKUP(A167,[11]cty_coll_rP_gP_pall!$A$2:$C$3221,3,FALSE)</f>
        <v>0.3604</v>
      </c>
    </row>
    <row r="168" spans="1:17" hidden="1" x14ac:dyDescent="0.35">
      <c r="A168" t="s">
        <v>172</v>
      </c>
      <c r="B168" t="s">
        <v>3416</v>
      </c>
      <c r="C168" t="s">
        <v>3293</v>
      </c>
      <c r="D168" t="str">
        <f t="shared" si="4"/>
        <v>no</v>
      </c>
      <c r="E168" t="str">
        <f t="shared" si="5"/>
        <v>no</v>
      </c>
      <c r="F168">
        <v>48372</v>
      </c>
      <c r="G168">
        <f>VLOOKUP(A168,[1]cty_kfr_rP_gP_p50!$A$2:$C$3221,3,FALSE)</f>
        <v>57594</v>
      </c>
      <c r="H168">
        <f>VLOOKUP(A168,[2]cty_kfr_rP_gP_p75!$A$2:$C$3221,3,FALSE)</f>
        <v>67811</v>
      </c>
      <c r="I168">
        <f>VLOOKUP(A168,[3]cty_kfr_rP_gP_pall!$A$2:$C$3221,3,FALSE)</f>
        <v>58060</v>
      </c>
      <c r="J168" s="1">
        <f>VLOOKUP(A168,[4]cty_hs_rP_gP_p25!$A$2:$C$3221,3,FALSE)</f>
        <v>0.84209999999999996</v>
      </c>
      <c r="K168" s="1">
        <f>VLOOKUP(A168,[5]cty_hs_rP_gP_p50!$A$2:$C$3221,3,FALSE)</f>
        <v>0.86650000000000005</v>
      </c>
      <c r="L168" s="1">
        <f>VLOOKUP(A168,[6]cty_hs_rP_gP_p75!$A$2:$C$3221,3,FALSE)</f>
        <v>0.88139999999999996</v>
      </c>
      <c r="M168" s="1">
        <f>VLOOKUP(A168,[7]cty_hs_rP_gP_pall!$A$2:$C$3221,3,FALSE)</f>
        <v>0.86350000000000005</v>
      </c>
      <c r="N168" s="1">
        <f>VLOOKUP(A168,[8]cty_coll_rP_gP_p25!$A$2:$C$3221,3,FALSE)</f>
        <v>0.27010000000000001</v>
      </c>
      <c r="O168" s="1">
        <f>VLOOKUP(A168,[9]cty_coll_rP_gP_p50!$A$2:$C$3221,3,FALSE)</f>
        <v>0.35149999999999998</v>
      </c>
      <c r="P168" s="1">
        <f>VLOOKUP(A168,[10]cty_coll_rP_gP_p75!$A$2:$C$3221,3,FALSE)</f>
        <v>0.48799999999999999</v>
      </c>
      <c r="Q168" s="1">
        <f>VLOOKUP(A168,[11]cty_coll_rP_gP_pall!$A$2:$C$3221,3,FALSE)</f>
        <v>0.37030000000000002</v>
      </c>
    </row>
    <row r="169" spans="1:17" hidden="1" x14ac:dyDescent="0.35">
      <c r="A169" t="s">
        <v>173</v>
      </c>
      <c r="B169" t="s">
        <v>3377</v>
      </c>
      <c r="C169" t="s">
        <v>3260</v>
      </c>
      <c r="D169" t="str">
        <f t="shared" si="4"/>
        <v>no</v>
      </c>
      <c r="E169" t="str">
        <f t="shared" si="5"/>
        <v>no</v>
      </c>
      <c r="F169">
        <v>48351</v>
      </c>
      <c r="G169">
        <f>VLOOKUP(A169,[1]cty_kfr_rP_gP_p50!$A$2:$C$3221,3,FALSE)</f>
        <v>58009</v>
      </c>
      <c r="H169">
        <f>VLOOKUP(A169,[2]cty_kfr_rP_gP_p75!$A$2:$C$3221,3,FALSE)</f>
        <v>68759</v>
      </c>
      <c r="I169">
        <f>VLOOKUP(A169,[3]cty_kfr_rP_gP_pall!$A$2:$C$3221,3,FALSE)</f>
        <v>58600</v>
      </c>
      <c r="J169" s="1">
        <f>VLOOKUP(A169,[4]cty_hs_rP_gP_p25!$A$2:$C$3221,3,FALSE)</f>
        <v>0.94710000000000005</v>
      </c>
      <c r="K169" s="1">
        <f>VLOOKUP(A169,[5]cty_hs_rP_gP_p50!$A$2:$C$3221,3,FALSE)</f>
        <v>0.89859999999999995</v>
      </c>
      <c r="L169" s="1">
        <f>VLOOKUP(A169,[6]cty_hs_rP_gP_p75!$A$2:$C$3221,3,FALSE)</f>
        <v>0.86899999999999999</v>
      </c>
      <c r="M169" s="1">
        <f>VLOOKUP(A169,[7]cty_hs_rP_gP_pall!$A$2:$C$3221,3,FALSE)</f>
        <v>0.90090000000000003</v>
      </c>
      <c r="N169" s="1">
        <f>VLOOKUP(A169,[8]cty_coll_rP_gP_p25!$A$2:$C$3221,3,FALSE)</f>
        <v>0.34670000000000001</v>
      </c>
      <c r="O169" s="1">
        <f>VLOOKUP(A169,[9]cty_coll_rP_gP_p50!$A$2:$C$3221,3,FALSE)</f>
        <v>0.36720000000000003</v>
      </c>
      <c r="P169" s="1">
        <f>VLOOKUP(A169,[10]cty_coll_rP_gP_p75!$A$2:$C$3221,3,FALSE)</f>
        <v>0.40160000000000001</v>
      </c>
      <c r="Q169" s="1">
        <f>VLOOKUP(A169,[11]cty_coll_rP_gP_pall!$A$2:$C$3221,3,FALSE)</f>
        <v>0.37740000000000001</v>
      </c>
    </row>
    <row r="170" spans="1:17" hidden="1" x14ac:dyDescent="0.35">
      <c r="A170" t="s">
        <v>174</v>
      </c>
      <c r="B170" t="s">
        <v>3417</v>
      </c>
      <c r="C170" t="s">
        <v>3298</v>
      </c>
      <c r="D170" t="str">
        <f t="shared" si="4"/>
        <v>no</v>
      </c>
      <c r="E170" t="str">
        <f t="shared" si="5"/>
        <v>no</v>
      </c>
      <c r="F170">
        <v>48350</v>
      </c>
      <c r="G170">
        <f>VLOOKUP(A170,[1]cty_kfr_rP_gP_p50!$A$2:$C$3221,3,FALSE)</f>
        <v>56716</v>
      </c>
      <c r="H170">
        <f>VLOOKUP(A170,[2]cty_kfr_rP_gP_p75!$A$2:$C$3221,3,FALSE)</f>
        <v>65881</v>
      </c>
      <c r="I170">
        <f>VLOOKUP(A170,[3]cty_kfr_rP_gP_pall!$A$2:$C$3221,3,FALSE)</f>
        <v>58527</v>
      </c>
      <c r="J170" s="1">
        <f>VLOOKUP(A170,[4]cty_hs_rP_gP_p25!$A$2:$C$3221,3,FALSE)</f>
        <v>0.87350000000000005</v>
      </c>
      <c r="K170" s="1">
        <f>VLOOKUP(A170,[5]cty_hs_rP_gP_p50!$A$2:$C$3221,3,FALSE)</f>
        <v>0.91400000000000003</v>
      </c>
      <c r="L170" s="1">
        <f>VLOOKUP(A170,[6]cty_hs_rP_gP_p75!$A$2:$C$3221,3,FALSE)</f>
        <v>0.93869999999999998</v>
      </c>
      <c r="M170" s="1">
        <f>VLOOKUP(A170,[7]cty_hs_rP_gP_pall!$A$2:$C$3221,3,FALSE)</f>
        <v>0.91239999999999999</v>
      </c>
      <c r="N170" s="1">
        <f>VLOOKUP(A170,[8]cty_coll_rP_gP_p25!$A$2:$C$3221,3,FALSE)</f>
        <v>0.23250000000000001</v>
      </c>
      <c r="O170" s="1">
        <f>VLOOKUP(A170,[9]cty_coll_rP_gP_p50!$A$2:$C$3221,3,FALSE)</f>
        <v>0.32</v>
      </c>
      <c r="P170" s="1">
        <f>VLOOKUP(A170,[10]cty_coll_rP_gP_p75!$A$2:$C$3221,3,FALSE)</f>
        <v>0.46689999999999998</v>
      </c>
      <c r="Q170" s="1">
        <f>VLOOKUP(A170,[11]cty_coll_rP_gP_pall!$A$2:$C$3221,3,FALSE)</f>
        <v>0.36499999999999999</v>
      </c>
    </row>
    <row r="171" spans="1:17" hidden="1" x14ac:dyDescent="0.35">
      <c r="A171" t="s">
        <v>175</v>
      </c>
      <c r="B171" t="s">
        <v>3418</v>
      </c>
      <c r="C171" t="s">
        <v>3258</v>
      </c>
      <c r="D171" t="str">
        <f t="shared" si="4"/>
        <v>no</v>
      </c>
      <c r="E171" t="str">
        <f t="shared" si="5"/>
        <v>no</v>
      </c>
      <c r="F171">
        <v>48294</v>
      </c>
      <c r="G171">
        <f>VLOOKUP(A171,[1]cty_kfr_rP_gP_p50!$A$2:$C$3221,3,FALSE)</f>
        <v>60494</v>
      </c>
      <c r="H171">
        <f>VLOOKUP(A171,[2]cty_kfr_rP_gP_p75!$A$2:$C$3221,3,FALSE)</f>
        <v>74492</v>
      </c>
      <c r="I171">
        <f>VLOOKUP(A171,[3]cty_kfr_rP_gP_pall!$A$2:$C$3221,3,FALSE)</f>
        <v>52839</v>
      </c>
      <c r="J171" s="1">
        <f>VLOOKUP(A171,[4]cty_hs_rP_gP_p25!$A$2:$C$3221,3,FALSE)</f>
        <v>0.97460000000000002</v>
      </c>
      <c r="K171" s="1">
        <f>VLOOKUP(A171,[5]cty_hs_rP_gP_p50!$A$2:$C$3221,3,FALSE)</f>
        <v>0.98509999999999998</v>
      </c>
      <c r="L171" s="1">
        <f>VLOOKUP(A171,[6]cty_hs_rP_gP_p75!$A$2:$C$3221,3,FALSE)</f>
        <v>0.99150000000000005</v>
      </c>
      <c r="M171" s="1">
        <f>VLOOKUP(A171,[7]cty_hs_rP_gP_pall!$A$2:$C$3221,3,FALSE)</f>
        <v>0.99129999999999996</v>
      </c>
      <c r="N171" s="1">
        <f>VLOOKUP(A171,[8]cty_coll_rP_gP_p25!$A$2:$C$3221,3,FALSE)</f>
        <v>0</v>
      </c>
      <c r="O171" s="1">
        <f>VLOOKUP(A171,[9]cty_coll_rP_gP_p50!$A$2:$C$3221,3,FALSE)</f>
        <v>0</v>
      </c>
      <c r="P171" s="1">
        <f>VLOOKUP(A171,[10]cty_coll_rP_gP_p75!$A$2:$C$3221,3,FALSE)</f>
        <v>0</v>
      </c>
      <c r="Q171" s="1">
        <f>VLOOKUP(A171,[11]cty_coll_rP_gP_pall!$A$2:$C$3221,3,FALSE)</f>
        <v>0</v>
      </c>
    </row>
    <row r="172" spans="1:17" hidden="1" x14ac:dyDescent="0.35">
      <c r="A172" t="s">
        <v>176</v>
      </c>
      <c r="B172" t="s">
        <v>3419</v>
      </c>
      <c r="C172" t="s">
        <v>3335</v>
      </c>
      <c r="D172" t="str">
        <f t="shared" si="4"/>
        <v>no</v>
      </c>
      <c r="E172" t="str">
        <f t="shared" si="5"/>
        <v>no</v>
      </c>
      <c r="F172">
        <v>48274</v>
      </c>
      <c r="G172">
        <f>VLOOKUP(A172,[1]cty_kfr_rP_gP_p50!$A$2:$C$3221,3,FALSE)</f>
        <v>53729</v>
      </c>
      <c r="H172">
        <f>VLOOKUP(A172,[2]cty_kfr_rP_gP_p75!$A$2:$C$3221,3,FALSE)</f>
        <v>59461</v>
      </c>
      <c r="I172">
        <f>VLOOKUP(A172,[3]cty_kfr_rP_gP_pall!$A$2:$C$3221,3,FALSE)</f>
        <v>52870</v>
      </c>
      <c r="J172" s="1">
        <f>VLOOKUP(A172,[4]cty_hs_rP_gP_p25!$A$2:$C$3221,3,FALSE)</f>
        <v>0</v>
      </c>
      <c r="K172" s="1">
        <f>VLOOKUP(A172,[5]cty_hs_rP_gP_p50!$A$2:$C$3221,3,FALSE)</f>
        <v>0</v>
      </c>
      <c r="L172" s="1">
        <f>VLOOKUP(A172,[6]cty_hs_rP_gP_p75!$A$2:$C$3221,3,FALSE)</f>
        <v>0</v>
      </c>
      <c r="M172" s="1">
        <f>VLOOKUP(A172,[7]cty_hs_rP_gP_pall!$A$2:$C$3221,3,FALSE)</f>
        <v>0</v>
      </c>
      <c r="N172" s="1">
        <f>VLOOKUP(A172,[8]cty_coll_rP_gP_p25!$A$2:$C$3221,3,FALSE)</f>
        <v>0</v>
      </c>
      <c r="O172" s="1">
        <f>VLOOKUP(A172,[9]cty_coll_rP_gP_p50!$A$2:$C$3221,3,FALSE)</f>
        <v>0</v>
      </c>
      <c r="P172" s="1">
        <f>VLOOKUP(A172,[10]cty_coll_rP_gP_p75!$A$2:$C$3221,3,FALSE)</f>
        <v>0</v>
      </c>
      <c r="Q172" s="1">
        <f>VLOOKUP(A172,[11]cty_coll_rP_gP_pall!$A$2:$C$3221,3,FALSE)</f>
        <v>0</v>
      </c>
    </row>
    <row r="173" spans="1:17" hidden="1" x14ac:dyDescent="0.35">
      <c r="A173" t="s">
        <v>177</v>
      </c>
      <c r="B173" t="s">
        <v>3420</v>
      </c>
      <c r="C173" t="s">
        <v>3277</v>
      </c>
      <c r="D173" t="str">
        <f t="shared" si="4"/>
        <v>no</v>
      </c>
      <c r="E173" t="str">
        <f t="shared" si="5"/>
        <v>no</v>
      </c>
      <c r="F173">
        <v>48207</v>
      </c>
      <c r="G173">
        <f>VLOOKUP(A173,[1]cty_kfr_rP_gP_p50!$A$2:$C$3221,3,FALSE)</f>
        <v>56199</v>
      </c>
      <c r="H173">
        <f>VLOOKUP(A173,[2]cty_kfr_rP_gP_p75!$A$2:$C$3221,3,FALSE)</f>
        <v>64927</v>
      </c>
      <c r="I173">
        <f>VLOOKUP(A173,[3]cty_kfr_rP_gP_pall!$A$2:$C$3221,3,FALSE)</f>
        <v>55383</v>
      </c>
      <c r="J173" s="1">
        <f>VLOOKUP(A173,[4]cty_hs_rP_gP_p25!$A$2:$C$3221,3,FALSE)</f>
        <v>0.83050000000000002</v>
      </c>
      <c r="K173" s="1">
        <f>VLOOKUP(A173,[5]cty_hs_rP_gP_p50!$A$2:$C$3221,3,FALSE)</f>
        <v>0.84450000000000003</v>
      </c>
      <c r="L173" s="1">
        <f>VLOOKUP(A173,[6]cty_hs_rP_gP_p75!$A$2:$C$3221,3,FALSE)</f>
        <v>0.85299999999999998</v>
      </c>
      <c r="M173" s="1">
        <f>VLOOKUP(A173,[7]cty_hs_rP_gP_pall!$A$2:$C$3221,3,FALSE)</f>
        <v>0.83169999999999999</v>
      </c>
      <c r="N173" s="1">
        <f>VLOOKUP(A173,[8]cty_coll_rP_gP_p25!$A$2:$C$3221,3,FALSE)</f>
        <v>0.26960000000000001</v>
      </c>
      <c r="O173" s="1">
        <f>VLOOKUP(A173,[9]cty_coll_rP_gP_p50!$A$2:$C$3221,3,FALSE)</f>
        <v>0.37969999999999998</v>
      </c>
      <c r="P173" s="1">
        <f>VLOOKUP(A173,[10]cty_coll_rP_gP_p75!$A$2:$C$3221,3,FALSE)</f>
        <v>0.56440000000000001</v>
      </c>
      <c r="Q173" s="1">
        <f>VLOOKUP(A173,[11]cty_coll_rP_gP_pall!$A$2:$C$3221,3,FALSE)</f>
        <v>0.41160000000000002</v>
      </c>
    </row>
    <row r="174" spans="1:17" hidden="1" x14ac:dyDescent="0.35">
      <c r="A174" t="s">
        <v>178</v>
      </c>
      <c r="B174" t="s">
        <v>3380</v>
      </c>
      <c r="C174" t="s">
        <v>3260</v>
      </c>
      <c r="D174" t="str">
        <f t="shared" si="4"/>
        <v>no</v>
      </c>
      <c r="E174" t="str">
        <f t="shared" si="5"/>
        <v>no</v>
      </c>
      <c r="F174">
        <v>48201</v>
      </c>
      <c r="G174">
        <f>VLOOKUP(A174,[1]cty_kfr_rP_gP_p50!$A$2:$C$3221,3,FALSE)</f>
        <v>55613</v>
      </c>
      <c r="H174">
        <f>VLOOKUP(A174,[2]cty_kfr_rP_gP_p75!$A$2:$C$3221,3,FALSE)</f>
        <v>63640</v>
      </c>
      <c r="I174">
        <f>VLOOKUP(A174,[3]cty_kfr_rP_gP_pall!$A$2:$C$3221,3,FALSE)</f>
        <v>53812</v>
      </c>
      <c r="J174" s="1">
        <f>VLOOKUP(A174,[4]cty_hs_rP_gP_p25!$A$2:$C$3221,3,FALSE)</f>
        <v>0.79549999999999998</v>
      </c>
      <c r="K174" s="1">
        <f>VLOOKUP(A174,[5]cty_hs_rP_gP_p50!$A$2:$C$3221,3,FALSE)</f>
        <v>0.89229999999999998</v>
      </c>
      <c r="L174" s="1">
        <f>VLOOKUP(A174,[6]cty_hs_rP_gP_p75!$A$2:$C$3221,3,FALSE)</f>
        <v>0.95140000000000002</v>
      </c>
      <c r="M174" s="1">
        <f>VLOOKUP(A174,[7]cty_hs_rP_gP_pall!$A$2:$C$3221,3,FALSE)</f>
        <v>0.86270000000000002</v>
      </c>
      <c r="N174" s="1">
        <f>VLOOKUP(A174,[8]cty_coll_rP_gP_p25!$A$2:$C$3221,3,FALSE)</f>
        <v>0.1789</v>
      </c>
      <c r="O174" s="1">
        <f>VLOOKUP(A174,[9]cty_coll_rP_gP_p50!$A$2:$C$3221,3,FALSE)</f>
        <v>0.32990000000000003</v>
      </c>
      <c r="P174" s="1">
        <f>VLOOKUP(A174,[10]cty_coll_rP_gP_p75!$A$2:$C$3221,3,FALSE)</f>
        <v>0.58320000000000005</v>
      </c>
      <c r="Q174" s="1">
        <f>VLOOKUP(A174,[11]cty_coll_rP_gP_pall!$A$2:$C$3221,3,FALSE)</f>
        <v>0.30990000000000001</v>
      </c>
    </row>
    <row r="175" spans="1:17" hidden="1" x14ac:dyDescent="0.35">
      <c r="A175" t="s">
        <v>179</v>
      </c>
      <c r="B175" t="s">
        <v>3421</v>
      </c>
      <c r="C175" t="s">
        <v>3298</v>
      </c>
      <c r="D175" t="str">
        <f t="shared" si="4"/>
        <v>no</v>
      </c>
      <c r="E175" t="str">
        <f t="shared" si="5"/>
        <v>no</v>
      </c>
      <c r="F175">
        <v>48154</v>
      </c>
      <c r="G175">
        <f>VLOOKUP(A175,[1]cty_kfr_rP_gP_p50!$A$2:$C$3221,3,FALSE)</f>
        <v>58889</v>
      </c>
      <c r="H175">
        <f>VLOOKUP(A175,[2]cty_kfr_rP_gP_p75!$A$2:$C$3221,3,FALSE)</f>
        <v>70999</v>
      </c>
      <c r="I175">
        <f>VLOOKUP(A175,[3]cty_kfr_rP_gP_pall!$A$2:$C$3221,3,FALSE)</f>
        <v>59777</v>
      </c>
      <c r="J175" s="1">
        <f>VLOOKUP(A175,[4]cty_hs_rP_gP_p25!$A$2:$C$3221,3,FALSE)</f>
        <v>0.90680000000000005</v>
      </c>
      <c r="K175" s="1">
        <f>VLOOKUP(A175,[5]cty_hs_rP_gP_p50!$A$2:$C$3221,3,FALSE)</f>
        <v>0.91739999999999999</v>
      </c>
      <c r="L175" s="1">
        <f>VLOOKUP(A175,[6]cty_hs_rP_gP_p75!$A$2:$C$3221,3,FALSE)</f>
        <v>0.92379999999999995</v>
      </c>
      <c r="M175" s="1">
        <f>VLOOKUP(A175,[7]cty_hs_rP_gP_pall!$A$2:$C$3221,3,FALSE)</f>
        <v>0.91690000000000005</v>
      </c>
      <c r="N175" s="1">
        <f>VLOOKUP(A175,[8]cty_coll_rP_gP_p25!$A$2:$C$3221,3,FALSE)</f>
        <v>0.30330000000000001</v>
      </c>
      <c r="O175" s="1">
        <f>VLOOKUP(A175,[9]cty_coll_rP_gP_p50!$A$2:$C$3221,3,FALSE)</f>
        <v>0.34350000000000003</v>
      </c>
      <c r="P175" s="1">
        <f>VLOOKUP(A175,[10]cty_coll_rP_gP_p75!$A$2:$C$3221,3,FALSE)</f>
        <v>0.41089999999999999</v>
      </c>
      <c r="Q175" s="1">
        <f>VLOOKUP(A175,[11]cty_coll_rP_gP_pall!$A$2:$C$3221,3,FALSE)</f>
        <v>0.35639999999999999</v>
      </c>
    </row>
    <row r="176" spans="1:17" hidden="1" x14ac:dyDescent="0.35">
      <c r="A176" t="s">
        <v>180</v>
      </c>
      <c r="B176" t="s">
        <v>3422</v>
      </c>
      <c r="C176" t="s">
        <v>3258</v>
      </c>
      <c r="D176" t="str">
        <f t="shared" si="4"/>
        <v>no</v>
      </c>
      <c r="E176" t="str">
        <f t="shared" si="5"/>
        <v>no</v>
      </c>
      <c r="F176">
        <v>48154</v>
      </c>
      <c r="G176">
        <f>VLOOKUP(A176,[1]cty_kfr_rP_gP_p50!$A$2:$C$3221,3,FALSE)</f>
        <v>55088</v>
      </c>
      <c r="H176">
        <f>VLOOKUP(A176,[2]cty_kfr_rP_gP_p75!$A$2:$C$3221,3,FALSE)</f>
        <v>62539</v>
      </c>
      <c r="I176">
        <f>VLOOKUP(A176,[3]cty_kfr_rP_gP_pall!$A$2:$C$3221,3,FALSE)</f>
        <v>52458</v>
      </c>
      <c r="J176" s="1">
        <f>VLOOKUP(A176,[4]cty_hs_rP_gP_p25!$A$2:$C$3221,3,FALSE)</f>
        <v>0.87450000000000006</v>
      </c>
      <c r="K176" s="1">
        <f>VLOOKUP(A176,[5]cty_hs_rP_gP_p50!$A$2:$C$3221,3,FALSE)</f>
        <v>0.89529999999999998</v>
      </c>
      <c r="L176" s="1">
        <f>VLOOKUP(A176,[6]cty_hs_rP_gP_p75!$A$2:$C$3221,3,FALSE)</f>
        <v>0.90800000000000003</v>
      </c>
      <c r="M176" s="1">
        <f>VLOOKUP(A176,[7]cty_hs_rP_gP_pall!$A$2:$C$3221,3,FALSE)</f>
        <v>0.88429999999999997</v>
      </c>
      <c r="N176" s="1">
        <f>VLOOKUP(A176,[8]cty_coll_rP_gP_p25!$A$2:$C$3221,3,FALSE)</f>
        <v>0.33019999999999999</v>
      </c>
      <c r="O176" s="1">
        <f>VLOOKUP(A176,[9]cty_coll_rP_gP_p50!$A$2:$C$3221,3,FALSE)</f>
        <v>0.3977</v>
      </c>
      <c r="P176" s="1">
        <f>VLOOKUP(A176,[10]cty_coll_rP_gP_p75!$A$2:$C$3221,3,FALSE)</f>
        <v>0.51090000000000002</v>
      </c>
      <c r="Q176" s="1">
        <f>VLOOKUP(A176,[11]cty_coll_rP_gP_pall!$A$2:$C$3221,3,FALSE)</f>
        <v>0.41020000000000001</v>
      </c>
    </row>
    <row r="177" spans="1:17" hidden="1" x14ac:dyDescent="0.35">
      <c r="A177" t="s">
        <v>181</v>
      </c>
      <c r="B177" t="s">
        <v>3423</v>
      </c>
      <c r="C177" t="s">
        <v>3260</v>
      </c>
      <c r="D177" t="str">
        <f t="shared" si="4"/>
        <v>no</v>
      </c>
      <c r="E177" t="str">
        <f t="shared" si="5"/>
        <v>no</v>
      </c>
      <c r="F177">
        <v>48149</v>
      </c>
      <c r="G177">
        <f>VLOOKUP(A177,[1]cty_kfr_rP_gP_p50!$A$2:$C$3221,3,FALSE)</f>
        <v>55680</v>
      </c>
      <c r="H177">
        <f>VLOOKUP(A177,[2]cty_kfr_rP_gP_p75!$A$2:$C$3221,3,FALSE)</f>
        <v>63852</v>
      </c>
      <c r="I177">
        <f>VLOOKUP(A177,[3]cty_kfr_rP_gP_pall!$A$2:$C$3221,3,FALSE)</f>
        <v>53257</v>
      </c>
      <c r="J177" s="1">
        <f>VLOOKUP(A177,[4]cty_hs_rP_gP_p25!$A$2:$C$3221,3,FALSE)</f>
        <v>0.86729999999999996</v>
      </c>
      <c r="K177" s="1">
        <f>VLOOKUP(A177,[5]cty_hs_rP_gP_p50!$A$2:$C$3221,3,FALSE)</f>
        <v>0.95269999999999999</v>
      </c>
      <c r="L177" s="1">
        <f>VLOOKUP(A177,[6]cty_hs_rP_gP_p75!$A$2:$C$3221,3,FALSE)</f>
        <v>1</v>
      </c>
      <c r="M177" s="1">
        <f>VLOOKUP(A177,[7]cty_hs_rP_gP_pall!$A$2:$C$3221,3,FALSE)</f>
        <v>0.91210000000000002</v>
      </c>
      <c r="N177" s="1">
        <f>VLOOKUP(A177,[8]cty_coll_rP_gP_p25!$A$2:$C$3221,3,FALSE)</f>
        <v>0.1668</v>
      </c>
      <c r="O177" s="1">
        <f>VLOOKUP(A177,[9]cty_coll_rP_gP_p50!$A$2:$C$3221,3,FALSE)</f>
        <v>0.33560000000000001</v>
      </c>
      <c r="P177" s="1">
        <f>VLOOKUP(A177,[10]cty_coll_rP_gP_p75!$A$2:$C$3221,3,FALSE)</f>
        <v>0.61890000000000001</v>
      </c>
      <c r="Q177" s="1">
        <f>VLOOKUP(A177,[11]cty_coll_rP_gP_pall!$A$2:$C$3221,3,FALSE)</f>
        <v>0.3226</v>
      </c>
    </row>
    <row r="178" spans="1:17" hidden="1" x14ac:dyDescent="0.35">
      <c r="A178" t="s">
        <v>182</v>
      </c>
      <c r="B178" t="s">
        <v>3424</v>
      </c>
      <c r="C178" t="s">
        <v>3293</v>
      </c>
      <c r="D178" t="str">
        <f t="shared" si="4"/>
        <v>no</v>
      </c>
      <c r="E178" t="str">
        <f t="shared" si="5"/>
        <v>no</v>
      </c>
      <c r="F178">
        <v>48127</v>
      </c>
      <c r="G178">
        <f>VLOOKUP(A178,[1]cty_kfr_rP_gP_p50!$A$2:$C$3221,3,FALSE)</f>
        <v>57180</v>
      </c>
      <c r="H178">
        <f>VLOOKUP(A178,[2]cty_kfr_rP_gP_p75!$A$2:$C$3221,3,FALSE)</f>
        <v>67197</v>
      </c>
      <c r="I178">
        <f>VLOOKUP(A178,[3]cty_kfr_rP_gP_pall!$A$2:$C$3221,3,FALSE)</f>
        <v>56925</v>
      </c>
      <c r="J178" s="1">
        <f>VLOOKUP(A178,[4]cty_hs_rP_gP_p25!$A$2:$C$3221,3,FALSE)</f>
        <v>0.86009999999999998</v>
      </c>
      <c r="K178" s="1">
        <f>VLOOKUP(A178,[5]cty_hs_rP_gP_p50!$A$2:$C$3221,3,FALSE)</f>
        <v>0.88680000000000003</v>
      </c>
      <c r="L178" s="1">
        <f>VLOOKUP(A178,[6]cty_hs_rP_gP_p75!$A$2:$C$3221,3,FALSE)</f>
        <v>0.90310000000000001</v>
      </c>
      <c r="M178" s="1">
        <f>VLOOKUP(A178,[7]cty_hs_rP_gP_pall!$A$2:$C$3221,3,FALSE)</f>
        <v>0.88419999999999999</v>
      </c>
      <c r="N178" s="1">
        <f>VLOOKUP(A178,[8]cty_coll_rP_gP_p25!$A$2:$C$3221,3,FALSE)</f>
        <v>0.1666</v>
      </c>
      <c r="O178" s="1">
        <f>VLOOKUP(A178,[9]cty_coll_rP_gP_p50!$A$2:$C$3221,3,FALSE)</f>
        <v>0.2903</v>
      </c>
      <c r="P178" s="1">
        <f>VLOOKUP(A178,[10]cty_coll_rP_gP_p75!$A$2:$C$3221,3,FALSE)</f>
        <v>0.49790000000000001</v>
      </c>
      <c r="Q178" s="1">
        <f>VLOOKUP(A178,[11]cty_coll_rP_gP_pall!$A$2:$C$3221,3,FALSE)</f>
        <v>0.32119999999999999</v>
      </c>
    </row>
    <row r="179" spans="1:17" hidden="1" x14ac:dyDescent="0.35">
      <c r="A179" t="s">
        <v>183</v>
      </c>
      <c r="B179" t="s">
        <v>3425</v>
      </c>
      <c r="C179" t="s">
        <v>3252</v>
      </c>
      <c r="D179" t="str">
        <f t="shared" si="4"/>
        <v>no</v>
      </c>
      <c r="E179" t="str">
        <f t="shared" si="5"/>
        <v>no</v>
      </c>
      <c r="F179">
        <v>48067</v>
      </c>
      <c r="G179">
        <f>VLOOKUP(A179,[1]cty_kfr_rP_gP_p50!$A$2:$C$3221,3,FALSE)</f>
        <v>57514</v>
      </c>
      <c r="H179">
        <f>VLOOKUP(A179,[2]cty_kfr_rP_gP_p75!$A$2:$C$3221,3,FALSE)</f>
        <v>68024</v>
      </c>
      <c r="I179">
        <f>VLOOKUP(A179,[3]cty_kfr_rP_gP_pall!$A$2:$C$3221,3,FALSE)</f>
        <v>57659</v>
      </c>
      <c r="J179" s="1">
        <f>VLOOKUP(A179,[4]cty_hs_rP_gP_p25!$A$2:$C$3221,3,FALSE)</f>
        <v>0.91080000000000005</v>
      </c>
      <c r="K179" s="1">
        <f>VLOOKUP(A179,[5]cty_hs_rP_gP_p50!$A$2:$C$3221,3,FALSE)</f>
        <v>0.92959999999999998</v>
      </c>
      <c r="L179" s="1">
        <f>VLOOKUP(A179,[6]cty_hs_rP_gP_p75!$A$2:$C$3221,3,FALSE)</f>
        <v>0.94110000000000005</v>
      </c>
      <c r="M179" s="1">
        <f>VLOOKUP(A179,[7]cty_hs_rP_gP_pall!$A$2:$C$3221,3,FALSE)</f>
        <v>0.9264</v>
      </c>
      <c r="N179" s="1">
        <f>VLOOKUP(A179,[8]cty_coll_rP_gP_p25!$A$2:$C$3221,3,FALSE)</f>
        <v>0.26629999999999998</v>
      </c>
      <c r="O179" s="1">
        <f>VLOOKUP(A179,[9]cty_coll_rP_gP_p50!$A$2:$C$3221,3,FALSE)</f>
        <v>0.3921</v>
      </c>
      <c r="P179" s="1">
        <f>VLOOKUP(A179,[10]cty_coll_rP_gP_p75!$A$2:$C$3221,3,FALSE)</f>
        <v>0.60329999999999995</v>
      </c>
      <c r="Q179" s="1">
        <f>VLOOKUP(A179,[11]cty_coll_rP_gP_pall!$A$2:$C$3221,3,FALSE)</f>
        <v>0.43659999999999999</v>
      </c>
    </row>
    <row r="180" spans="1:17" hidden="1" x14ac:dyDescent="0.35">
      <c r="A180" t="s">
        <v>184</v>
      </c>
      <c r="B180" t="s">
        <v>3426</v>
      </c>
      <c r="C180" t="s">
        <v>3298</v>
      </c>
      <c r="D180" t="str">
        <f t="shared" si="4"/>
        <v>no</v>
      </c>
      <c r="E180" t="str">
        <f t="shared" si="5"/>
        <v>no</v>
      </c>
      <c r="F180">
        <v>48057</v>
      </c>
      <c r="G180">
        <f>VLOOKUP(A180,[1]cty_kfr_rP_gP_p50!$A$2:$C$3221,3,FALSE)</f>
        <v>59348</v>
      </c>
      <c r="H180">
        <f>VLOOKUP(A180,[2]cty_kfr_rP_gP_p75!$A$2:$C$3221,3,FALSE)</f>
        <v>72178</v>
      </c>
      <c r="I180">
        <f>VLOOKUP(A180,[3]cty_kfr_rP_gP_pall!$A$2:$C$3221,3,FALSE)</f>
        <v>63874</v>
      </c>
      <c r="J180" s="1">
        <f>VLOOKUP(A180,[4]cty_hs_rP_gP_p25!$A$2:$C$3221,3,FALSE)</f>
        <v>0.9083</v>
      </c>
      <c r="K180" s="1">
        <f>VLOOKUP(A180,[5]cty_hs_rP_gP_p50!$A$2:$C$3221,3,FALSE)</f>
        <v>0.93340000000000001</v>
      </c>
      <c r="L180" s="1">
        <f>VLOOKUP(A180,[6]cty_hs_rP_gP_p75!$A$2:$C$3221,3,FALSE)</f>
        <v>0.94869999999999999</v>
      </c>
      <c r="M180" s="1">
        <f>VLOOKUP(A180,[7]cty_hs_rP_gP_pall!$A$2:$C$3221,3,FALSE)</f>
        <v>0.9375</v>
      </c>
      <c r="N180" s="1">
        <f>VLOOKUP(A180,[8]cty_coll_rP_gP_p25!$A$2:$C$3221,3,FALSE)</f>
        <v>0.31459999999999999</v>
      </c>
      <c r="O180" s="1">
        <f>VLOOKUP(A180,[9]cty_coll_rP_gP_p50!$A$2:$C$3221,3,FALSE)</f>
        <v>0.36059999999999998</v>
      </c>
      <c r="P180" s="1">
        <f>VLOOKUP(A180,[10]cty_coll_rP_gP_p75!$A$2:$C$3221,3,FALSE)</f>
        <v>0.43790000000000001</v>
      </c>
      <c r="Q180" s="1">
        <f>VLOOKUP(A180,[11]cty_coll_rP_gP_pall!$A$2:$C$3221,3,FALSE)</f>
        <v>0.40820000000000001</v>
      </c>
    </row>
    <row r="181" spans="1:17" hidden="1" x14ac:dyDescent="0.35">
      <c r="A181" t="s">
        <v>185</v>
      </c>
      <c r="B181" t="s">
        <v>3427</v>
      </c>
      <c r="C181" t="s">
        <v>3258</v>
      </c>
      <c r="D181" t="str">
        <f t="shared" si="4"/>
        <v>no</v>
      </c>
      <c r="E181" t="str">
        <f t="shared" si="5"/>
        <v>no</v>
      </c>
      <c r="F181">
        <v>48043</v>
      </c>
      <c r="G181">
        <f>VLOOKUP(A181,[1]cty_kfr_rP_gP_p50!$A$2:$C$3221,3,FALSE)</f>
        <v>49554</v>
      </c>
      <c r="H181">
        <f>VLOOKUP(A181,[2]cty_kfr_rP_gP_p75!$A$2:$C$3221,3,FALSE)</f>
        <v>51034</v>
      </c>
      <c r="I181">
        <f>VLOOKUP(A181,[3]cty_kfr_rP_gP_pall!$A$2:$C$3221,3,FALSE)</f>
        <v>49163</v>
      </c>
      <c r="J181" s="1">
        <f>VLOOKUP(A181,[4]cty_hs_rP_gP_p25!$A$2:$C$3221,3,FALSE)</f>
        <v>0</v>
      </c>
      <c r="K181" s="1">
        <f>VLOOKUP(A181,[5]cty_hs_rP_gP_p50!$A$2:$C$3221,3,FALSE)</f>
        <v>0</v>
      </c>
      <c r="L181" s="1">
        <f>VLOOKUP(A181,[6]cty_hs_rP_gP_p75!$A$2:$C$3221,3,FALSE)</f>
        <v>0</v>
      </c>
      <c r="M181" s="1">
        <f>VLOOKUP(A181,[7]cty_hs_rP_gP_pall!$A$2:$C$3221,3,FALSE)</f>
        <v>0</v>
      </c>
      <c r="N181" s="1">
        <f>VLOOKUP(A181,[8]cty_coll_rP_gP_p25!$A$2:$C$3221,3,FALSE)</f>
        <v>0</v>
      </c>
      <c r="O181" s="1">
        <f>VLOOKUP(A181,[9]cty_coll_rP_gP_p50!$A$2:$C$3221,3,FALSE)</f>
        <v>0</v>
      </c>
      <c r="P181" s="1">
        <f>VLOOKUP(A181,[10]cty_coll_rP_gP_p75!$A$2:$C$3221,3,FALSE)</f>
        <v>0</v>
      </c>
      <c r="Q181" s="1">
        <f>VLOOKUP(A181,[11]cty_coll_rP_gP_pall!$A$2:$C$3221,3,FALSE)</f>
        <v>0</v>
      </c>
    </row>
    <row r="182" spans="1:17" hidden="1" x14ac:dyDescent="0.35">
      <c r="A182" t="s">
        <v>186</v>
      </c>
      <c r="B182" t="s">
        <v>3391</v>
      </c>
      <c r="C182" t="s">
        <v>3260</v>
      </c>
      <c r="D182" t="str">
        <f t="shared" si="4"/>
        <v>no</v>
      </c>
      <c r="E182" t="str">
        <f t="shared" si="5"/>
        <v>no</v>
      </c>
      <c r="F182">
        <v>48030</v>
      </c>
      <c r="G182">
        <f>VLOOKUP(A182,[1]cty_kfr_rP_gP_p50!$A$2:$C$3221,3,FALSE)</f>
        <v>59508</v>
      </c>
      <c r="H182">
        <f>VLOOKUP(A182,[2]cty_kfr_rP_gP_p75!$A$2:$C$3221,3,FALSE)</f>
        <v>72579</v>
      </c>
      <c r="I182">
        <f>VLOOKUP(A182,[3]cty_kfr_rP_gP_pall!$A$2:$C$3221,3,FALSE)</f>
        <v>58137</v>
      </c>
      <c r="J182" s="1">
        <f>VLOOKUP(A182,[4]cty_hs_rP_gP_p25!$A$2:$C$3221,3,FALSE)</f>
        <v>0.77159999999999995</v>
      </c>
      <c r="K182" s="1">
        <f>VLOOKUP(A182,[5]cty_hs_rP_gP_p50!$A$2:$C$3221,3,FALSE)</f>
        <v>0.88439999999999996</v>
      </c>
      <c r="L182" s="1">
        <f>VLOOKUP(A182,[6]cty_hs_rP_gP_p75!$A$2:$C$3221,3,FALSE)</f>
        <v>0.95320000000000005</v>
      </c>
      <c r="M182" s="1">
        <f>VLOOKUP(A182,[7]cty_hs_rP_gP_pall!$A$2:$C$3221,3,FALSE)</f>
        <v>0.85499999999999998</v>
      </c>
      <c r="N182" s="1">
        <f>VLOOKUP(A182,[8]cty_coll_rP_gP_p25!$A$2:$C$3221,3,FALSE)</f>
        <v>0.39229999999999998</v>
      </c>
      <c r="O182" s="1">
        <f>VLOOKUP(A182,[9]cty_coll_rP_gP_p50!$A$2:$C$3221,3,FALSE)</f>
        <v>0.52529999999999999</v>
      </c>
      <c r="P182" s="1">
        <f>VLOOKUP(A182,[10]cty_coll_rP_gP_p75!$A$2:$C$3221,3,FALSE)</f>
        <v>0.74839999999999995</v>
      </c>
      <c r="Q182" s="1">
        <f>VLOOKUP(A182,[11]cty_coll_rP_gP_pall!$A$2:$C$3221,3,FALSE)</f>
        <v>0.52739999999999998</v>
      </c>
    </row>
    <row r="183" spans="1:17" hidden="1" x14ac:dyDescent="0.35">
      <c r="A183" t="s">
        <v>187</v>
      </c>
      <c r="B183" t="s">
        <v>3428</v>
      </c>
      <c r="C183" t="s">
        <v>3277</v>
      </c>
      <c r="D183" t="str">
        <f t="shared" si="4"/>
        <v>no</v>
      </c>
      <c r="E183" t="str">
        <f t="shared" si="5"/>
        <v>no</v>
      </c>
      <c r="F183">
        <v>47974</v>
      </c>
      <c r="G183">
        <f>VLOOKUP(A183,[1]cty_kfr_rP_gP_p50!$A$2:$C$3221,3,FALSE)</f>
        <v>59027</v>
      </c>
      <c r="H183">
        <f>VLOOKUP(A183,[2]cty_kfr_rP_gP_p75!$A$2:$C$3221,3,FALSE)</f>
        <v>71554</v>
      </c>
      <c r="I183">
        <f>VLOOKUP(A183,[3]cty_kfr_rP_gP_pall!$A$2:$C$3221,3,FALSE)</f>
        <v>57805</v>
      </c>
      <c r="J183" s="1">
        <f>VLOOKUP(A183,[4]cty_hs_rP_gP_p25!$A$2:$C$3221,3,FALSE)</f>
        <v>0.92900000000000005</v>
      </c>
      <c r="K183" s="1">
        <f>VLOOKUP(A183,[5]cty_hs_rP_gP_p50!$A$2:$C$3221,3,FALSE)</f>
        <v>0.88859999999999995</v>
      </c>
      <c r="L183" s="1">
        <f>VLOOKUP(A183,[6]cty_hs_rP_gP_p75!$A$2:$C$3221,3,FALSE)</f>
        <v>0.86399999999999999</v>
      </c>
      <c r="M183" s="1">
        <f>VLOOKUP(A183,[7]cty_hs_rP_gP_pall!$A$2:$C$3221,3,FALSE)</f>
        <v>0.89829999999999999</v>
      </c>
      <c r="N183" s="1">
        <f>VLOOKUP(A183,[8]cty_coll_rP_gP_p25!$A$2:$C$3221,3,FALSE)</f>
        <v>0.24679999999999999</v>
      </c>
      <c r="O183" s="1">
        <f>VLOOKUP(A183,[9]cty_coll_rP_gP_p50!$A$2:$C$3221,3,FALSE)</f>
        <v>0.42220000000000002</v>
      </c>
      <c r="P183" s="1">
        <f>VLOOKUP(A183,[10]cty_coll_rP_gP_p75!$A$2:$C$3221,3,FALSE)</f>
        <v>0.71640000000000004</v>
      </c>
      <c r="Q183" s="1">
        <f>VLOOKUP(A183,[11]cty_coll_rP_gP_pall!$A$2:$C$3221,3,FALSE)</f>
        <v>0.45419999999999999</v>
      </c>
    </row>
    <row r="184" spans="1:17" hidden="1" x14ac:dyDescent="0.35">
      <c r="A184" t="s">
        <v>188</v>
      </c>
      <c r="B184" t="s">
        <v>3429</v>
      </c>
      <c r="C184" t="s">
        <v>3250</v>
      </c>
      <c r="D184" t="str">
        <f t="shared" si="4"/>
        <v>no</v>
      </c>
      <c r="E184" t="str">
        <f t="shared" si="5"/>
        <v>no</v>
      </c>
      <c r="F184">
        <v>47897</v>
      </c>
      <c r="G184">
        <f>VLOOKUP(A184,[1]cty_kfr_rP_gP_p50!$A$2:$C$3221,3,FALSE)</f>
        <v>56260</v>
      </c>
      <c r="H184">
        <f>VLOOKUP(A184,[2]cty_kfr_rP_gP_p75!$A$2:$C$3221,3,FALSE)</f>
        <v>65446</v>
      </c>
      <c r="I184">
        <f>VLOOKUP(A184,[3]cty_kfr_rP_gP_pall!$A$2:$C$3221,3,FALSE)</f>
        <v>55505</v>
      </c>
      <c r="J184" s="1">
        <f>VLOOKUP(A184,[4]cty_hs_rP_gP_p25!$A$2:$C$3221,3,FALSE)</f>
        <v>0.83289999999999997</v>
      </c>
      <c r="K184" s="1">
        <f>VLOOKUP(A184,[5]cty_hs_rP_gP_p50!$A$2:$C$3221,3,FALSE)</f>
        <v>0.87450000000000006</v>
      </c>
      <c r="L184" s="1">
        <f>VLOOKUP(A184,[6]cty_hs_rP_gP_p75!$A$2:$C$3221,3,FALSE)</f>
        <v>0.9</v>
      </c>
      <c r="M184" s="1">
        <f>VLOOKUP(A184,[7]cty_hs_rP_gP_pall!$A$2:$C$3221,3,FALSE)</f>
        <v>0.86880000000000002</v>
      </c>
      <c r="N184" s="1">
        <f>VLOOKUP(A184,[8]cty_coll_rP_gP_p25!$A$2:$C$3221,3,FALSE)</f>
        <v>0.22289999999999999</v>
      </c>
      <c r="O184" s="1">
        <f>VLOOKUP(A184,[9]cty_coll_rP_gP_p50!$A$2:$C$3221,3,FALSE)</f>
        <v>0.3871</v>
      </c>
      <c r="P184" s="1">
        <f>VLOOKUP(A184,[10]cty_coll_rP_gP_p75!$A$2:$C$3221,3,FALSE)</f>
        <v>0.66259999999999997</v>
      </c>
      <c r="Q184" s="1">
        <f>VLOOKUP(A184,[11]cty_coll_rP_gP_pall!$A$2:$C$3221,3,FALSE)</f>
        <v>0.40410000000000001</v>
      </c>
    </row>
    <row r="185" spans="1:17" hidden="1" x14ac:dyDescent="0.35">
      <c r="A185" t="s">
        <v>189</v>
      </c>
      <c r="B185" t="s">
        <v>3399</v>
      </c>
      <c r="C185" t="s">
        <v>3293</v>
      </c>
      <c r="D185" t="str">
        <f t="shared" si="4"/>
        <v>no</v>
      </c>
      <c r="E185" t="str">
        <f t="shared" si="5"/>
        <v>no</v>
      </c>
      <c r="F185">
        <v>47852</v>
      </c>
      <c r="G185">
        <f>VLOOKUP(A185,[1]cty_kfr_rP_gP_p50!$A$2:$C$3221,3,FALSE)</f>
        <v>58052</v>
      </c>
      <c r="H185">
        <f>VLOOKUP(A185,[2]cty_kfr_rP_gP_p75!$A$2:$C$3221,3,FALSE)</f>
        <v>69498</v>
      </c>
      <c r="I185">
        <f>VLOOKUP(A185,[3]cty_kfr_rP_gP_pall!$A$2:$C$3221,3,FALSE)</f>
        <v>59446</v>
      </c>
      <c r="J185" s="1">
        <f>VLOOKUP(A185,[4]cty_hs_rP_gP_p25!$A$2:$C$3221,3,FALSE)</f>
        <v>0.88090000000000002</v>
      </c>
      <c r="K185" s="1">
        <f>VLOOKUP(A185,[5]cty_hs_rP_gP_p50!$A$2:$C$3221,3,FALSE)</f>
        <v>0.9173</v>
      </c>
      <c r="L185" s="1">
        <f>VLOOKUP(A185,[6]cty_hs_rP_gP_p75!$A$2:$C$3221,3,FALSE)</f>
        <v>0.9395</v>
      </c>
      <c r="M185" s="1">
        <f>VLOOKUP(A185,[7]cty_hs_rP_gP_pall!$A$2:$C$3221,3,FALSE)</f>
        <v>0.91569999999999996</v>
      </c>
      <c r="N185" s="1">
        <f>VLOOKUP(A185,[8]cty_coll_rP_gP_p25!$A$2:$C$3221,3,FALSE)</f>
        <v>0.1983</v>
      </c>
      <c r="O185" s="1">
        <f>VLOOKUP(A185,[9]cty_coll_rP_gP_p50!$A$2:$C$3221,3,FALSE)</f>
        <v>0.26079999999999998</v>
      </c>
      <c r="P185" s="1">
        <f>VLOOKUP(A185,[10]cty_coll_rP_gP_p75!$A$2:$C$3221,3,FALSE)</f>
        <v>0.36580000000000001</v>
      </c>
      <c r="Q185" s="1">
        <f>VLOOKUP(A185,[11]cty_coll_rP_gP_pall!$A$2:$C$3221,3,FALSE)</f>
        <v>0.28670000000000001</v>
      </c>
    </row>
    <row r="186" spans="1:17" hidden="1" x14ac:dyDescent="0.35">
      <c r="A186" t="s">
        <v>190</v>
      </c>
      <c r="B186" t="s">
        <v>3389</v>
      </c>
      <c r="C186" t="s">
        <v>3260</v>
      </c>
      <c r="D186" t="str">
        <f t="shared" si="4"/>
        <v>no</v>
      </c>
      <c r="E186" t="str">
        <f t="shared" si="5"/>
        <v>no</v>
      </c>
      <c r="F186">
        <v>47844</v>
      </c>
      <c r="G186">
        <f>VLOOKUP(A186,[1]cty_kfr_rP_gP_p50!$A$2:$C$3221,3,FALSE)</f>
        <v>60851</v>
      </c>
      <c r="H186">
        <f>VLOOKUP(A186,[2]cty_kfr_rP_gP_p75!$A$2:$C$3221,3,FALSE)</f>
        <v>75948</v>
      </c>
      <c r="I186">
        <f>VLOOKUP(A186,[3]cty_kfr_rP_gP_pall!$A$2:$C$3221,3,FALSE)</f>
        <v>61034</v>
      </c>
      <c r="J186" s="1">
        <f>VLOOKUP(A186,[4]cty_hs_rP_gP_p25!$A$2:$C$3221,3,FALSE)</f>
        <v>0.90449999999999997</v>
      </c>
      <c r="K186" s="1">
        <f>VLOOKUP(A186,[5]cty_hs_rP_gP_p50!$A$2:$C$3221,3,FALSE)</f>
        <v>0.95220000000000005</v>
      </c>
      <c r="L186" s="1">
        <f>VLOOKUP(A186,[6]cty_hs_rP_gP_p75!$A$2:$C$3221,3,FALSE)</f>
        <v>0.98129999999999995</v>
      </c>
      <c r="M186" s="1">
        <f>VLOOKUP(A186,[7]cty_hs_rP_gP_pall!$A$2:$C$3221,3,FALSE)</f>
        <v>0.94699999999999995</v>
      </c>
      <c r="N186" s="1">
        <f>VLOOKUP(A186,[8]cty_coll_rP_gP_p25!$A$2:$C$3221,3,FALSE)</f>
        <v>0.1613</v>
      </c>
      <c r="O186" s="1">
        <f>VLOOKUP(A186,[9]cty_coll_rP_gP_p50!$A$2:$C$3221,3,FALSE)</f>
        <v>0.27260000000000001</v>
      </c>
      <c r="P186" s="1">
        <f>VLOOKUP(A186,[10]cty_coll_rP_gP_p75!$A$2:$C$3221,3,FALSE)</f>
        <v>0.45939999999999998</v>
      </c>
      <c r="Q186" s="1">
        <f>VLOOKUP(A186,[11]cty_coll_rP_gP_pall!$A$2:$C$3221,3,FALSE)</f>
        <v>0.2999</v>
      </c>
    </row>
    <row r="187" spans="1:17" hidden="1" x14ac:dyDescent="0.35">
      <c r="A187" t="s">
        <v>191</v>
      </c>
      <c r="B187" t="s">
        <v>3272</v>
      </c>
      <c r="C187" t="s">
        <v>3298</v>
      </c>
      <c r="D187" t="str">
        <f t="shared" si="4"/>
        <v>no</v>
      </c>
      <c r="E187" t="str">
        <f t="shared" si="5"/>
        <v>no</v>
      </c>
      <c r="F187">
        <v>47836</v>
      </c>
      <c r="G187">
        <f>VLOOKUP(A187,[1]cty_kfr_rP_gP_p50!$A$2:$C$3221,3,FALSE)</f>
        <v>59233</v>
      </c>
      <c r="H187">
        <f>VLOOKUP(A187,[2]cty_kfr_rP_gP_p75!$A$2:$C$3221,3,FALSE)</f>
        <v>72212</v>
      </c>
      <c r="I187">
        <f>VLOOKUP(A187,[3]cty_kfr_rP_gP_pall!$A$2:$C$3221,3,FALSE)</f>
        <v>60160</v>
      </c>
      <c r="J187" s="1">
        <f>VLOOKUP(A187,[4]cty_hs_rP_gP_p25!$A$2:$C$3221,3,FALSE)</f>
        <v>0.86480000000000001</v>
      </c>
      <c r="K187" s="1">
        <f>VLOOKUP(A187,[5]cty_hs_rP_gP_p50!$A$2:$C$3221,3,FALSE)</f>
        <v>0.87729999999999997</v>
      </c>
      <c r="L187" s="1">
        <f>VLOOKUP(A187,[6]cty_hs_rP_gP_p75!$A$2:$C$3221,3,FALSE)</f>
        <v>0.88500000000000001</v>
      </c>
      <c r="M187" s="1">
        <f>VLOOKUP(A187,[7]cty_hs_rP_gP_pall!$A$2:$C$3221,3,FALSE)</f>
        <v>0.87680000000000002</v>
      </c>
      <c r="N187" s="1">
        <f>VLOOKUP(A187,[8]cty_coll_rP_gP_p25!$A$2:$C$3221,3,FALSE)</f>
        <v>0.26579999999999998</v>
      </c>
      <c r="O187" s="1">
        <f>VLOOKUP(A187,[9]cty_coll_rP_gP_p50!$A$2:$C$3221,3,FALSE)</f>
        <v>0.36940000000000001</v>
      </c>
      <c r="P187" s="1">
        <f>VLOOKUP(A187,[10]cty_coll_rP_gP_p75!$A$2:$C$3221,3,FALSE)</f>
        <v>0.54310000000000003</v>
      </c>
      <c r="Q187" s="1">
        <f>VLOOKUP(A187,[11]cty_coll_rP_gP_pall!$A$2:$C$3221,3,FALSE)</f>
        <v>0.40799999999999997</v>
      </c>
    </row>
    <row r="188" spans="1:17" hidden="1" x14ac:dyDescent="0.35">
      <c r="A188" t="s">
        <v>192</v>
      </c>
      <c r="B188" t="s">
        <v>3430</v>
      </c>
      <c r="C188" t="s">
        <v>3285</v>
      </c>
      <c r="D188" t="str">
        <f t="shared" si="4"/>
        <v>no</v>
      </c>
      <c r="E188" t="str">
        <f t="shared" si="5"/>
        <v>no</v>
      </c>
      <c r="F188">
        <v>47824</v>
      </c>
      <c r="G188">
        <f>VLOOKUP(A188,[1]cty_kfr_rP_gP_p50!$A$2:$C$3221,3,FALSE)</f>
        <v>56796</v>
      </c>
      <c r="H188">
        <f>VLOOKUP(A188,[2]cty_kfr_rP_gP_p75!$A$2:$C$3221,3,FALSE)</f>
        <v>66725</v>
      </c>
      <c r="I188">
        <f>VLOOKUP(A188,[3]cty_kfr_rP_gP_pall!$A$2:$C$3221,3,FALSE)</f>
        <v>55224</v>
      </c>
      <c r="J188" s="1">
        <f>VLOOKUP(A188,[4]cty_hs_rP_gP_p25!$A$2:$C$3221,3,FALSE)</f>
        <v>0.6895</v>
      </c>
      <c r="K188" s="1">
        <f>VLOOKUP(A188,[5]cty_hs_rP_gP_p50!$A$2:$C$3221,3,FALSE)</f>
        <v>0.8367</v>
      </c>
      <c r="L188" s="1">
        <f>VLOOKUP(A188,[6]cty_hs_rP_gP_p75!$A$2:$C$3221,3,FALSE)</f>
        <v>0.92659999999999998</v>
      </c>
      <c r="M188" s="1">
        <f>VLOOKUP(A188,[7]cty_hs_rP_gP_pall!$A$2:$C$3221,3,FALSE)</f>
        <v>0.80769999999999997</v>
      </c>
      <c r="N188" s="1">
        <f>VLOOKUP(A188,[8]cty_coll_rP_gP_p25!$A$2:$C$3221,3,FALSE)</f>
        <v>0.18729999999999999</v>
      </c>
      <c r="O188" s="1">
        <f>VLOOKUP(A188,[9]cty_coll_rP_gP_p50!$A$2:$C$3221,3,FALSE)</f>
        <v>0.26300000000000001</v>
      </c>
      <c r="P188" s="1">
        <f>VLOOKUP(A188,[10]cty_coll_rP_gP_p75!$A$2:$C$3221,3,FALSE)</f>
        <v>0.3901</v>
      </c>
      <c r="Q188" s="1">
        <f>VLOOKUP(A188,[11]cty_coll_rP_gP_pall!$A$2:$C$3221,3,FALSE)</f>
        <v>0.29260000000000003</v>
      </c>
    </row>
    <row r="189" spans="1:17" hidden="1" x14ac:dyDescent="0.35">
      <c r="A189" t="s">
        <v>193</v>
      </c>
      <c r="B189" t="s">
        <v>3419</v>
      </c>
      <c r="C189" t="s">
        <v>3298</v>
      </c>
      <c r="D189" t="str">
        <f t="shared" si="4"/>
        <v>no</v>
      </c>
      <c r="E189" t="str">
        <f t="shared" si="5"/>
        <v>no</v>
      </c>
      <c r="F189">
        <v>47814</v>
      </c>
      <c r="G189">
        <f>VLOOKUP(A189,[1]cty_kfr_rP_gP_p50!$A$2:$C$3221,3,FALSE)</f>
        <v>57343</v>
      </c>
      <c r="H189">
        <f>VLOOKUP(A189,[2]cty_kfr_rP_gP_p75!$A$2:$C$3221,3,FALSE)</f>
        <v>67962</v>
      </c>
      <c r="I189">
        <f>VLOOKUP(A189,[3]cty_kfr_rP_gP_pall!$A$2:$C$3221,3,FALSE)</f>
        <v>56746</v>
      </c>
      <c r="J189" s="1">
        <f>VLOOKUP(A189,[4]cty_hs_rP_gP_p25!$A$2:$C$3221,3,FALSE)</f>
        <v>0.88460000000000005</v>
      </c>
      <c r="K189" s="1">
        <f>VLOOKUP(A189,[5]cty_hs_rP_gP_p50!$A$2:$C$3221,3,FALSE)</f>
        <v>0.89039999999999997</v>
      </c>
      <c r="L189" s="1">
        <f>VLOOKUP(A189,[6]cty_hs_rP_gP_p75!$A$2:$C$3221,3,FALSE)</f>
        <v>0.89390000000000003</v>
      </c>
      <c r="M189" s="1">
        <f>VLOOKUP(A189,[7]cty_hs_rP_gP_pall!$A$2:$C$3221,3,FALSE)</f>
        <v>0.88949999999999996</v>
      </c>
      <c r="N189" s="1">
        <f>VLOOKUP(A189,[8]cty_coll_rP_gP_p25!$A$2:$C$3221,3,FALSE)</f>
        <v>0.27350000000000002</v>
      </c>
      <c r="O189" s="1">
        <f>VLOOKUP(A189,[9]cty_coll_rP_gP_p50!$A$2:$C$3221,3,FALSE)</f>
        <v>0.34100000000000003</v>
      </c>
      <c r="P189" s="1">
        <f>VLOOKUP(A189,[10]cty_coll_rP_gP_p75!$A$2:$C$3221,3,FALSE)</f>
        <v>0.4541</v>
      </c>
      <c r="Q189" s="1">
        <f>VLOOKUP(A189,[11]cty_coll_rP_gP_pall!$A$2:$C$3221,3,FALSE)</f>
        <v>0.35170000000000001</v>
      </c>
    </row>
    <row r="190" spans="1:17" hidden="1" x14ac:dyDescent="0.35">
      <c r="A190" t="s">
        <v>194</v>
      </c>
      <c r="B190" t="s">
        <v>3431</v>
      </c>
      <c r="C190" t="s">
        <v>3293</v>
      </c>
      <c r="D190" t="str">
        <f t="shared" si="4"/>
        <v>no</v>
      </c>
      <c r="E190" t="str">
        <f t="shared" si="5"/>
        <v>no</v>
      </c>
      <c r="F190">
        <v>47757</v>
      </c>
      <c r="G190">
        <f>VLOOKUP(A190,[1]cty_kfr_rP_gP_p50!$A$2:$C$3221,3,FALSE)</f>
        <v>57530</v>
      </c>
      <c r="H190">
        <f>VLOOKUP(A190,[2]cty_kfr_rP_gP_p75!$A$2:$C$3221,3,FALSE)</f>
        <v>68460</v>
      </c>
      <c r="I190">
        <f>VLOOKUP(A190,[3]cty_kfr_rP_gP_pall!$A$2:$C$3221,3,FALSE)</f>
        <v>57041</v>
      </c>
      <c r="J190" s="1">
        <f>VLOOKUP(A190,[4]cty_hs_rP_gP_p25!$A$2:$C$3221,3,FALSE)</f>
        <v>0.87780000000000002</v>
      </c>
      <c r="K190" s="1">
        <f>VLOOKUP(A190,[5]cty_hs_rP_gP_p50!$A$2:$C$3221,3,FALSE)</f>
        <v>0.92169999999999996</v>
      </c>
      <c r="L190" s="1">
        <f>VLOOKUP(A190,[6]cty_hs_rP_gP_p75!$A$2:$C$3221,3,FALSE)</f>
        <v>0.94850000000000001</v>
      </c>
      <c r="M190" s="1">
        <f>VLOOKUP(A190,[7]cty_hs_rP_gP_pall!$A$2:$C$3221,3,FALSE)</f>
        <v>0.91579999999999995</v>
      </c>
      <c r="N190" s="1">
        <f>VLOOKUP(A190,[8]cty_coll_rP_gP_p25!$A$2:$C$3221,3,FALSE)</f>
        <v>0.2581</v>
      </c>
      <c r="O190" s="1">
        <f>VLOOKUP(A190,[9]cty_coll_rP_gP_p50!$A$2:$C$3221,3,FALSE)</f>
        <v>0.33239999999999997</v>
      </c>
      <c r="P190" s="1">
        <f>VLOOKUP(A190,[10]cty_coll_rP_gP_p75!$A$2:$C$3221,3,FALSE)</f>
        <v>0.45710000000000001</v>
      </c>
      <c r="Q190" s="1">
        <f>VLOOKUP(A190,[11]cty_coll_rP_gP_pall!$A$2:$C$3221,3,FALSE)</f>
        <v>0.3488</v>
      </c>
    </row>
    <row r="191" spans="1:17" hidden="1" x14ac:dyDescent="0.35">
      <c r="A191" t="s">
        <v>195</v>
      </c>
      <c r="B191" t="s">
        <v>3432</v>
      </c>
      <c r="C191" t="s">
        <v>3252</v>
      </c>
      <c r="D191" t="str">
        <f t="shared" si="4"/>
        <v>no</v>
      </c>
      <c r="E191" t="str">
        <f t="shared" si="5"/>
        <v>no</v>
      </c>
      <c r="F191">
        <v>47688</v>
      </c>
      <c r="G191">
        <f>VLOOKUP(A191,[1]cty_kfr_rP_gP_p50!$A$2:$C$3221,3,FALSE)</f>
        <v>59028</v>
      </c>
      <c r="H191">
        <f>VLOOKUP(A191,[2]cty_kfr_rP_gP_p75!$A$2:$C$3221,3,FALSE)</f>
        <v>71940</v>
      </c>
      <c r="I191">
        <f>VLOOKUP(A191,[3]cty_kfr_rP_gP_pall!$A$2:$C$3221,3,FALSE)</f>
        <v>58252</v>
      </c>
      <c r="J191" s="1">
        <f>VLOOKUP(A191,[4]cty_hs_rP_gP_p25!$A$2:$C$3221,3,FALSE)</f>
        <v>0.81559999999999999</v>
      </c>
      <c r="K191" s="1">
        <f>VLOOKUP(A191,[5]cty_hs_rP_gP_p50!$A$2:$C$3221,3,FALSE)</f>
        <v>0.83140000000000003</v>
      </c>
      <c r="L191" s="1">
        <f>VLOOKUP(A191,[6]cty_hs_rP_gP_p75!$A$2:$C$3221,3,FALSE)</f>
        <v>0.84099999999999997</v>
      </c>
      <c r="M191" s="1">
        <f>VLOOKUP(A191,[7]cty_hs_rP_gP_pall!$A$2:$C$3221,3,FALSE)</f>
        <v>0.83140000000000003</v>
      </c>
      <c r="N191" s="1">
        <f>VLOOKUP(A191,[8]cty_coll_rP_gP_p25!$A$2:$C$3221,3,FALSE)</f>
        <v>0.1208</v>
      </c>
      <c r="O191" s="1">
        <f>VLOOKUP(A191,[9]cty_coll_rP_gP_p50!$A$2:$C$3221,3,FALSE)</f>
        <v>0.23569999999999999</v>
      </c>
      <c r="P191" s="1">
        <f>VLOOKUP(A191,[10]cty_coll_rP_gP_p75!$A$2:$C$3221,3,FALSE)</f>
        <v>0.42859999999999998</v>
      </c>
      <c r="Q191" s="1">
        <f>VLOOKUP(A191,[11]cty_coll_rP_gP_pall!$A$2:$C$3221,3,FALSE)</f>
        <v>0.30370000000000003</v>
      </c>
    </row>
    <row r="192" spans="1:17" hidden="1" x14ac:dyDescent="0.35">
      <c r="A192" t="s">
        <v>196</v>
      </c>
      <c r="B192" t="s">
        <v>3433</v>
      </c>
      <c r="C192" t="s">
        <v>3260</v>
      </c>
      <c r="D192" t="str">
        <f t="shared" si="4"/>
        <v>no</v>
      </c>
      <c r="E192" t="str">
        <f t="shared" si="5"/>
        <v>no</v>
      </c>
      <c r="F192">
        <v>47676</v>
      </c>
      <c r="G192">
        <f>VLOOKUP(A192,[1]cty_kfr_rP_gP_p50!$A$2:$C$3221,3,FALSE)</f>
        <v>61849</v>
      </c>
      <c r="H192">
        <f>VLOOKUP(A192,[2]cty_kfr_rP_gP_p75!$A$2:$C$3221,3,FALSE)</f>
        <v>78519</v>
      </c>
      <c r="I192">
        <f>VLOOKUP(A192,[3]cty_kfr_rP_gP_pall!$A$2:$C$3221,3,FALSE)</f>
        <v>60808</v>
      </c>
      <c r="J192" s="1">
        <f>VLOOKUP(A192,[4]cty_hs_rP_gP_p25!$A$2:$C$3221,3,FALSE)</f>
        <v>0.87690000000000001</v>
      </c>
      <c r="K192" s="1">
        <f>VLOOKUP(A192,[5]cty_hs_rP_gP_p50!$A$2:$C$3221,3,FALSE)</f>
        <v>0.8528</v>
      </c>
      <c r="L192" s="1">
        <f>VLOOKUP(A192,[6]cty_hs_rP_gP_p75!$A$2:$C$3221,3,FALSE)</f>
        <v>0.83809999999999996</v>
      </c>
      <c r="M192" s="1">
        <f>VLOOKUP(A192,[7]cty_hs_rP_gP_pall!$A$2:$C$3221,3,FALSE)</f>
        <v>0.86019999999999996</v>
      </c>
      <c r="N192" s="1">
        <f>VLOOKUP(A192,[8]cty_coll_rP_gP_p25!$A$2:$C$3221,3,FALSE)</f>
        <v>0.29649999999999999</v>
      </c>
      <c r="O192" s="1">
        <f>VLOOKUP(A192,[9]cty_coll_rP_gP_p50!$A$2:$C$3221,3,FALSE)</f>
        <v>0.44550000000000001</v>
      </c>
      <c r="P192" s="1">
        <f>VLOOKUP(A192,[10]cty_coll_rP_gP_p75!$A$2:$C$3221,3,FALSE)</f>
        <v>0.69550000000000001</v>
      </c>
      <c r="Q192" s="1">
        <f>VLOOKUP(A192,[11]cty_coll_rP_gP_pall!$A$2:$C$3221,3,FALSE)</f>
        <v>0.4496</v>
      </c>
    </row>
    <row r="193" spans="1:17" hidden="1" x14ac:dyDescent="0.35">
      <c r="A193" t="s">
        <v>197</v>
      </c>
      <c r="B193" t="s">
        <v>3434</v>
      </c>
      <c r="C193" t="s">
        <v>3406</v>
      </c>
      <c r="D193" t="str">
        <f t="shared" si="4"/>
        <v>no</v>
      </c>
      <c r="E193" t="str">
        <f t="shared" si="5"/>
        <v>no</v>
      </c>
      <c r="F193">
        <v>47632</v>
      </c>
      <c r="G193">
        <f>VLOOKUP(A193,[1]cty_kfr_rP_gP_p50!$A$2:$C$3221,3,FALSE)</f>
        <v>52435</v>
      </c>
      <c r="H193">
        <f>VLOOKUP(A193,[2]cty_kfr_rP_gP_p75!$A$2:$C$3221,3,FALSE)</f>
        <v>57429</v>
      </c>
      <c r="I193">
        <f>VLOOKUP(A193,[3]cty_kfr_rP_gP_pall!$A$2:$C$3221,3,FALSE)</f>
        <v>52279</v>
      </c>
      <c r="J193" s="1">
        <f>VLOOKUP(A193,[4]cty_hs_rP_gP_p25!$A$2:$C$3221,3,FALSE)</f>
        <v>0.9254</v>
      </c>
      <c r="K193" s="1">
        <f>VLOOKUP(A193,[5]cty_hs_rP_gP_p50!$A$2:$C$3221,3,FALSE)</f>
        <v>0.93479999999999996</v>
      </c>
      <c r="L193" s="1">
        <f>VLOOKUP(A193,[6]cty_hs_rP_gP_p75!$A$2:$C$3221,3,FALSE)</f>
        <v>0.9405</v>
      </c>
      <c r="M193" s="1">
        <f>VLOOKUP(A193,[7]cty_hs_rP_gP_pall!$A$2:$C$3221,3,FALSE)</f>
        <v>0.93210000000000004</v>
      </c>
      <c r="N193" s="1">
        <f>VLOOKUP(A193,[8]cty_coll_rP_gP_p25!$A$2:$C$3221,3,FALSE)</f>
        <v>0.21679999999999999</v>
      </c>
      <c r="O193" s="1">
        <f>VLOOKUP(A193,[9]cty_coll_rP_gP_p50!$A$2:$C$3221,3,FALSE)</f>
        <v>0.27400000000000002</v>
      </c>
      <c r="P193" s="1">
        <f>VLOOKUP(A193,[10]cty_coll_rP_gP_p75!$A$2:$C$3221,3,FALSE)</f>
        <v>0.36980000000000002</v>
      </c>
      <c r="Q193" s="1">
        <f>VLOOKUP(A193,[11]cty_coll_rP_gP_pall!$A$2:$C$3221,3,FALSE)</f>
        <v>0.28599999999999998</v>
      </c>
    </row>
    <row r="194" spans="1:17" hidden="1" x14ac:dyDescent="0.35">
      <c r="A194" t="s">
        <v>198</v>
      </c>
      <c r="B194" t="s">
        <v>3435</v>
      </c>
      <c r="C194" t="s">
        <v>3293</v>
      </c>
      <c r="D194" t="str">
        <f t="shared" si="4"/>
        <v>no</v>
      </c>
      <c r="E194" t="str">
        <f t="shared" si="5"/>
        <v>no</v>
      </c>
      <c r="F194">
        <v>47578</v>
      </c>
      <c r="G194">
        <f>VLOOKUP(A194,[1]cty_kfr_rP_gP_p50!$A$2:$C$3221,3,FALSE)</f>
        <v>56004</v>
      </c>
      <c r="H194">
        <f>VLOOKUP(A194,[2]cty_kfr_rP_gP_p75!$A$2:$C$3221,3,FALSE)</f>
        <v>65280</v>
      </c>
      <c r="I194">
        <f>VLOOKUP(A194,[3]cty_kfr_rP_gP_pall!$A$2:$C$3221,3,FALSE)</f>
        <v>55314</v>
      </c>
      <c r="J194" s="1">
        <f>VLOOKUP(A194,[4]cty_hs_rP_gP_p25!$A$2:$C$3221,3,FALSE)</f>
        <v>0.872</v>
      </c>
      <c r="K194" s="1">
        <f>VLOOKUP(A194,[5]cty_hs_rP_gP_p50!$A$2:$C$3221,3,FALSE)</f>
        <v>0.91969999999999996</v>
      </c>
      <c r="L194" s="1">
        <f>VLOOKUP(A194,[6]cty_hs_rP_gP_p75!$A$2:$C$3221,3,FALSE)</f>
        <v>0.94879999999999998</v>
      </c>
      <c r="M194" s="1">
        <f>VLOOKUP(A194,[7]cty_hs_rP_gP_pall!$A$2:$C$3221,3,FALSE)</f>
        <v>0.91479999999999995</v>
      </c>
      <c r="N194" s="1">
        <f>VLOOKUP(A194,[8]cty_coll_rP_gP_p25!$A$2:$C$3221,3,FALSE)</f>
        <v>0.27060000000000001</v>
      </c>
      <c r="O194" s="1">
        <f>VLOOKUP(A194,[9]cty_coll_rP_gP_p50!$A$2:$C$3221,3,FALSE)</f>
        <v>0.38159999999999999</v>
      </c>
      <c r="P194" s="1">
        <f>VLOOKUP(A194,[10]cty_coll_rP_gP_p75!$A$2:$C$3221,3,FALSE)</f>
        <v>0.56799999999999995</v>
      </c>
      <c r="Q194" s="1">
        <f>VLOOKUP(A194,[11]cty_coll_rP_gP_pall!$A$2:$C$3221,3,FALSE)</f>
        <v>0.39850000000000002</v>
      </c>
    </row>
    <row r="195" spans="1:17" hidden="1" x14ac:dyDescent="0.35">
      <c r="A195" t="s">
        <v>199</v>
      </c>
      <c r="B195" t="s">
        <v>3436</v>
      </c>
      <c r="C195" t="s">
        <v>3308</v>
      </c>
      <c r="D195" t="str">
        <f t="shared" ref="D195:D258" si="6">IF(C195=" MD","yes","no")</f>
        <v>no</v>
      </c>
      <c r="E195" t="str">
        <f t="shared" ref="E195:E258" si="7">IF(B195="Baltimore County","yes",IF(B195="Baltimore City","yes","no"))</f>
        <v>no</v>
      </c>
      <c r="F195">
        <v>47569</v>
      </c>
      <c r="G195">
        <f>VLOOKUP(A195,[1]cty_kfr_rP_gP_p50!$A$2:$C$3221,3,FALSE)</f>
        <v>55101</v>
      </c>
      <c r="H195">
        <f>VLOOKUP(A195,[2]cty_kfr_rP_gP_p75!$A$2:$C$3221,3,FALSE)</f>
        <v>63280</v>
      </c>
      <c r="I195">
        <f>VLOOKUP(A195,[3]cty_kfr_rP_gP_pall!$A$2:$C$3221,3,FALSE)</f>
        <v>60972</v>
      </c>
      <c r="J195" s="1">
        <f>VLOOKUP(A195,[4]cty_hs_rP_gP_p25!$A$2:$C$3221,3,FALSE)</f>
        <v>0.95730000000000004</v>
      </c>
      <c r="K195" s="1">
        <f>VLOOKUP(A195,[5]cty_hs_rP_gP_p50!$A$2:$C$3221,3,FALSE)</f>
        <v>0.92730000000000001</v>
      </c>
      <c r="L195" s="1">
        <f>VLOOKUP(A195,[6]cty_hs_rP_gP_p75!$A$2:$C$3221,3,FALSE)</f>
        <v>0.90890000000000004</v>
      </c>
      <c r="M195" s="1">
        <f>VLOOKUP(A195,[7]cty_hs_rP_gP_pall!$A$2:$C$3221,3,FALSE)</f>
        <v>0.91569999999999996</v>
      </c>
      <c r="N195" s="1">
        <f>VLOOKUP(A195,[8]cty_coll_rP_gP_p25!$A$2:$C$3221,3,FALSE)</f>
        <v>0.20039999999999999</v>
      </c>
      <c r="O195" s="1">
        <f>VLOOKUP(A195,[9]cty_coll_rP_gP_p50!$A$2:$C$3221,3,FALSE)</f>
        <v>0.22359999999999999</v>
      </c>
      <c r="P195" s="1">
        <f>VLOOKUP(A195,[10]cty_coll_rP_gP_p75!$A$2:$C$3221,3,FALSE)</f>
        <v>0.26240000000000002</v>
      </c>
      <c r="Q195" s="1">
        <f>VLOOKUP(A195,[11]cty_coll_rP_gP_pall!$A$2:$C$3221,3,FALSE)</f>
        <v>0.25729999999999997</v>
      </c>
    </row>
    <row r="196" spans="1:17" hidden="1" x14ac:dyDescent="0.35">
      <c r="A196" t="s">
        <v>200</v>
      </c>
      <c r="B196" t="s">
        <v>3437</v>
      </c>
      <c r="C196" t="s">
        <v>3376</v>
      </c>
      <c r="D196" t="str">
        <f t="shared" si="6"/>
        <v>no</v>
      </c>
      <c r="E196" t="str">
        <f t="shared" si="7"/>
        <v>no</v>
      </c>
      <c r="F196">
        <v>47556</v>
      </c>
      <c r="G196">
        <f>VLOOKUP(A196,[1]cty_kfr_rP_gP_p50!$A$2:$C$3221,3,FALSE)</f>
        <v>58984</v>
      </c>
      <c r="H196">
        <f>VLOOKUP(A196,[2]cty_kfr_rP_gP_p75!$A$2:$C$3221,3,FALSE)</f>
        <v>72016</v>
      </c>
      <c r="I196">
        <f>VLOOKUP(A196,[3]cty_kfr_rP_gP_pall!$A$2:$C$3221,3,FALSE)</f>
        <v>55253</v>
      </c>
      <c r="J196" s="1">
        <f>VLOOKUP(A196,[4]cty_hs_rP_gP_p25!$A$2:$C$3221,3,FALSE)</f>
        <v>0.82469999999999999</v>
      </c>
      <c r="K196" s="1">
        <f>VLOOKUP(A196,[5]cty_hs_rP_gP_p50!$A$2:$C$3221,3,FALSE)</f>
        <v>0.82220000000000004</v>
      </c>
      <c r="L196" s="1">
        <f>VLOOKUP(A196,[6]cty_hs_rP_gP_p75!$A$2:$C$3221,3,FALSE)</f>
        <v>0.82069999999999999</v>
      </c>
      <c r="M196" s="1">
        <f>VLOOKUP(A196,[7]cty_hs_rP_gP_pall!$A$2:$C$3221,3,FALSE)</f>
        <v>0.82520000000000004</v>
      </c>
      <c r="N196" s="1">
        <f>VLOOKUP(A196,[8]cty_coll_rP_gP_p25!$A$2:$C$3221,3,FALSE)</f>
        <v>0.1575</v>
      </c>
      <c r="O196" s="1">
        <f>VLOOKUP(A196,[9]cty_coll_rP_gP_p50!$A$2:$C$3221,3,FALSE)</f>
        <v>0.27110000000000001</v>
      </c>
      <c r="P196" s="1">
        <f>VLOOKUP(A196,[10]cty_coll_rP_gP_p75!$A$2:$C$3221,3,FALSE)</f>
        <v>0.46160000000000001</v>
      </c>
      <c r="Q196" s="1">
        <f>VLOOKUP(A196,[11]cty_coll_rP_gP_pall!$A$2:$C$3221,3,FALSE)</f>
        <v>0.26450000000000001</v>
      </c>
    </row>
    <row r="197" spans="1:17" hidden="1" x14ac:dyDescent="0.35">
      <c r="A197" t="s">
        <v>201</v>
      </c>
      <c r="B197" t="s">
        <v>3438</v>
      </c>
      <c r="C197" t="s">
        <v>3260</v>
      </c>
      <c r="D197" t="str">
        <f t="shared" si="6"/>
        <v>no</v>
      </c>
      <c r="E197" t="str">
        <f t="shared" si="7"/>
        <v>no</v>
      </c>
      <c r="F197">
        <v>47549</v>
      </c>
      <c r="G197">
        <f>VLOOKUP(A197,[1]cty_kfr_rP_gP_p50!$A$2:$C$3221,3,FALSE)</f>
        <v>54793</v>
      </c>
      <c r="H197">
        <f>VLOOKUP(A197,[2]cty_kfr_rP_gP_p75!$A$2:$C$3221,3,FALSE)</f>
        <v>62625</v>
      </c>
      <c r="I197">
        <f>VLOOKUP(A197,[3]cty_kfr_rP_gP_pall!$A$2:$C$3221,3,FALSE)</f>
        <v>55355</v>
      </c>
      <c r="J197" s="1">
        <f>VLOOKUP(A197,[4]cty_hs_rP_gP_p25!$A$2:$C$3221,3,FALSE)</f>
        <v>0.90839999999999999</v>
      </c>
      <c r="K197" s="1">
        <f>VLOOKUP(A197,[5]cty_hs_rP_gP_p50!$A$2:$C$3221,3,FALSE)</f>
        <v>0.93359999999999999</v>
      </c>
      <c r="L197" s="1">
        <f>VLOOKUP(A197,[6]cty_hs_rP_gP_p75!$A$2:$C$3221,3,FALSE)</f>
        <v>0.94899999999999995</v>
      </c>
      <c r="M197" s="1">
        <f>VLOOKUP(A197,[7]cty_hs_rP_gP_pall!$A$2:$C$3221,3,FALSE)</f>
        <v>0.93149999999999999</v>
      </c>
      <c r="N197" s="1">
        <f>VLOOKUP(A197,[8]cty_coll_rP_gP_p25!$A$2:$C$3221,3,FALSE)</f>
        <v>0.27689999999999998</v>
      </c>
      <c r="O197" s="1">
        <f>VLOOKUP(A197,[9]cty_coll_rP_gP_p50!$A$2:$C$3221,3,FALSE)</f>
        <v>0.37759999999999999</v>
      </c>
      <c r="P197" s="1">
        <f>VLOOKUP(A197,[10]cty_coll_rP_gP_p75!$A$2:$C$3221,3,FALSE)</f>
        <v>0.54649999999999999</v>
      </c>
      <c r="Q197" s="1">
        <f>VLOOKUP(A197,[11]cty_coll_rP_gP_pall!$A$2:$C$3221,3,FALSE)</f>
        <v>0.41220000000000001</v>
      </c>
    </row>
    <row r="198" spans="1:17" hidden="1" x14ac:dyDescent="0.35">
      <c r="A198" t="s">
        <v>202</v>
      </c>
      <c r="B198" t="s">
        <v>3439</v>
      </c>
      <c r="C198" t="s">
        <v>3293</v>
      </c>
      <c r="D198" t="str">
        <f t="shared" si="6"/>
        <v>no</v>
      </c>
      <c r="E198" t="str">
        <f t="shared" si="7"/>
        <v>no</v>
      </c>
      <c r="F198">
        <v>47544</v>
      </c>
      <c r="G198">
        <f>VLOOKUP(A198,[1]cty_kfr_rP_gP_p50!$A$2:$C$3221,3,FALSE)</f>
        <v>56670</v>
      </c>
      <c r="H198">
        <f>VLOOKUP(A198,[2]cty_kfr_rP_gP_p75!$A$2:$C$3221,3,FALSE)</f>
        <v>66797</v>
      </c>
      <c r="I198">
        <f>VLOOKUP(A198,[3]cty_kfr_rP_gP_pall!$A$2:$C$3221,3,FALSE)</f>
        <v>56542</v>
      </c>
      <c r="J198" s="1">
        <f>VLOOKUP(A198,[4]cty_hs_rP_gP_p25!$A$2:$C$3221,3,FALSE)</f>
        <v>0.89700000000000002</v>
      </c>
      <c r="K198" s="1">
        <f>VLOOKUP(A198,[5]cty_hs_rP_gP_p50!$A$2:$C$3221,3,FALSE)</f>
        <v>0.96079999999999999</v>
      </c>
      <c r="L198" s="1">
        <f>VLOOKUP(A198,[6]cty_hs_rP_gP_p75!$A$2:$C$3221,3,FALSE)</f>
        <v>0.99970000000000003</v>
      </c>
      <c r="M198" s="1">
        <f>VLOOKUP(A198,[7]cty_hs_rP_gP_pall!$A$2:$C$3221,3,FALSE)</f>
        <v>0.95650000000000002</v>
      </c>
      <c r="N198" s="1">
        <f>VLOOKUP(A198,[8]cty_coll_rP_gP_p25!$A$2:$C$3221,3,FALSE)</f>
        <v>0.2455</v>
      </c>
      <c r="O198" s="1">
        <f>VLOOKUP(A198,[9]cty_coll_rP_gP_p50!$A$2:$C$3221,3,FALSE)</f>
        <v>0.36459999999999998</v>
      </c>
      <c r="P198" s="1">
        <f>VLOOKUP(A198,[10]cty_coll_rP_gP_p75!$A$2:$C$3221,3,FALSE)</f>
        <v>0.56440000000000001</v>
      </c>
      <c r="Q198" s="1">
        <f>VLOOKUP(A198,[11]cty_coll_rP_gP_pall!$A$2:$C$3221,3,FALSE)</f>
        <v>0.40250000000000002</v>
      </c>
    </row>
    <row r="199" spans="1:17" hidden="1" x14ac:dyDescent="0.35">
      <c r="A199" t="s">
        <v>203</v>
      </c>
      <c r="B199" t="s">
        <v>3325</v>
      </c>
      <c r="C199" t="s">
        <v>3288</v>
      </c>
      <c r="D199" t="str">
        <f t="shared" si="6"/>
        <v>no</v>
      </c>
      <c r="E199" t="str">
        <f t="shared" si="7"/>
        <v>no</v>
      </c>
      <c r="F199">
        <v>47485</v>
      </c>
      <c r="G199">
        <f>VLOOKUP(A199,[1]cty_kfr_rP_gP_p50!$A$2:$C$3221,3,FALSE)</f>
        <v>54071</v>
      </c>
      <c r="H199">
        <f>VLOOKUP(A199,[2]cty_kfr_rP_gP_p75!$A$2:$C$3221,3,FALSE)</f>
        <v>61120</v>
      </c>
      <c r="I199">
        <f>VLOOKUP(A199,[3]cty_kfr_rP_gP_pall!$A$2:$C$3221,3,FALSE)</f>
        <v>56452</v>
      </c>
      <c r="J199" s="1">
        <f>VLOOKUP(A199,[4]cty_hs_rP_gP_p25!$A$2:$C$3221,3,FALSE)</f>
        <v>0.88680000000000003</v>
      </c>
      <c r="K199" s="1">
        <f>VLOOKUP(A199,[5]cty_hs_rP_gP_p50!$A$2:$C$3221,3,FALSE)</f>
        <v>0.88539999999999996</v>
      </c>
      <c r="L199" s="1">
        <f>VLOOKUP(A199,[6]cty_hs_rP_gP_p75!$A$2:$C$3221,3,FALSE)</f>
        <v>0.88460000000000005</v>
      </c>
      <c r="M199" s="1">
        <f>VLOOKUP(A199,[7]cty_hs_rP_gP_pall!$A$2:$C$3221,3,FALSE)</f>
        <v>0.88560000000000005</v>
      </c>
      <c r="N199" s="1">
        <f>VLOOKUP(A199,[8]cty_coll_rP_gP_p25!$A$2:$C$3221,3,FALSE)</f>
        <v>0.29380000000000001</v>
      </c>
      <c r="O199" s="1">
        <f>VLOOKUP(A199,[9]cty_coll_rP_gP_p50!$A$2:$C$3221,3,FALSE)</f>
        <v>0.34150000000000003</v>
      </c>
      <c r="P199" s="1">
        <f>VLOOKUP(A199,[10]cty_coll_rP_gP_p75!$A$2:$C$3221,3,FALSE)</f>
        <v>0.42149999999999999</v>
      </c>
      <c r="Q199" s="1">
        <f>VLOOKUP(A199,[11]cty_coll_rP_gP_pall!$A$2:$C$3221,3,FALSE)</f>
        <v>0.379</v>
      </c>
    </row>
    <row r="200" spans="1:17" hidden="1" x14ac:dyDescent="0.35">
      <c r="A200" t="s">
        <v>204</v>
      </c>
      <c r="B200" t="s">
        <v>3440</v>
      </c>
      <c r="C200" t="s">
        <v>3376</v>
      </c>
      <c r="D200" t="str">
        <f t="shared" si="6"/>
        <v>no</v>
      </c>
      <c r="E200" t="str">
        <f t="shared" si="7"/>
        <v>no</v>
      </c>
      <c r="F200">
        <v>47480</v>
      </c>
      <c r="G200">
        <f>VLOOKUP(A200,[1]cty_kfr_rP_gP_p50!$A$2:$C$3221,3,FALSE)</f>
        <v>55324</v>
      </c>
      <c r="H200">
        <f>VLOOKUP(A200,[2]cty_kfr_rP_gP_p75!$A$2:$C$3221,3,FALSE)</f>
        <v>63879</v>
      </c>
      <c r="I200">
        <f>VLOOKUP(A200,[3]cty_kfr_rP_gP_pall!$A$2:$C$3221,3,FALSE)</f>
        <v>53773</v>
      </c>
      <c r="J200" s="1">
        <f>VLOOKUP(A200,[4]cty_hs_rP_gP_p25!$A$2:$C$3221,3,FALSE)</f>
        <v>0.86609999999999998</v>
      </c>
      <c r="K200" s="1">
        <f>VLOOKUP(A200,[5]cty_hs_rP_gP_p50!$A$2:$C$3221,3,FALSE)</f>
        <v>0.81479999999999997</v>
      </c>
      <c r="L200" s="1">
        <f>VLOOKUP(A200,[6]cty_hs_rP_gP_p75!$A$2:$C$3221,3,FALSE)</f>
        <v>0.78349999999999997</v>
      </c>
      <c r="M200" s="1">
        <f>VLOOKUP(A200,[7]cty_hs_rP_gP_pall!$A$2:$C$3221,3,FALSE)</f>
        <v>0.82889999999999997</v>
      </c>
      <c r="N200" s="1">
        <f>VLOOKUP(A200,[8]cty_coll_rP_gP_p25!$A$2:$C$3221,3,FALSE)</f>
        <v>0.38969999999999999</v>
      </c>
      <c r="O200" s="1">
        <f>VLOOKUP(A200,[9]cty_coll_rP_gP_p50!$A$2:$C$3221,3,FALSE)</f>
        <v>0.46660000000000001</v>
      </c>
      <c r="P200" s="1">
        <f>VLOOKUP(A200,[10]cty_coll_rP_gP_p75!$A$2:$C$3221,3,FALSE)</f>
        <v>0.59550000000000003</v>
      </c>
      <c r="Q200" s="1">
        <f>VLOOKUP(A200,[11]cty_coll_rP_gP_pall!$A$2:$C$3221,3,FALSE)</f>
        <v>0.47970000000000002</v>
      </c>
    </row>
    <row r="201" spans="1:17" hidden="1" x14ac:dyDescent="0.35">
      <c r="A201" t="s">
        <v>205</v>
      </c>
      <c r="B201" t="s">
        <v>3441</v>
      </c>
      <c r="C201" t="s">
        <v>3252</v>
      </c>
      <c r="D201" t="str">
        <f t="shared" si="6"/>
        <v>no</v>
      </c>
      <c r="E201" t="str">
        <f t="shared" si="7"/>
        <v>no</v>
      </c>
      <c r="F201">
        <v>47452</v>
      </c>
      <c r="G201">
        <f>VLOOKUP(A201,[1]cty_kfr_rP_gP_p50!$A$2:$C$3221,3,FALSE)</f>
        <v>59453</v>
      </c>
      <c r="H201">
        <f>VLOOKUP(A201,[2]cty_kfr_rP_gP_p75!$A$2:$C$3221,3,FALSE)</f>
        <v>73230</v>
      </c>
      <c r="I201">
        <f>VLOOKUP(A201,[3]cty_kfr_rP_gP_pall!$A$2:$C$3221,3,FALSE)</f>
        <v>63454</v>
      </c>
      <c r="J201" s="1">
        <f>VLOOKUP(A201,[4]cty_hs_rP_gP_p25!$A$2:$C$3221,3,FALSE)</f>
        <v>0.94720000000000004</v>
      </c>
      <c r="K201" s="1">
        <f>VLOOKUP(A201,[5]cty_hs_rP_gP_p50!$A$2:$C$3221,3,FALSE)</f>
        <v>0.93220000000000003</v>
      </c>
      <c r="L201" s="1">
        <f>VLOOKUP(A201,[6]cty_hs_rP_gP_p75!$A$2:$C$3221,3,FALSE)</f>
        <v>0.92310000000000003</v>
      </c>
      <c r="M201" s="1">
        <f>VLOOKUP(A201,[7]cty_hs_rP_gP_pall!$A$2:$C$3221,3,FALSE)</f>
        <v>0.92749999999999999</v>
      </c>
      <c r="N201" s="1">
        <f>VLOOKUP(A201,[8]cty_coll_rP_gP_p25!$A$2:$C$3221,3,FALSE)</f>
        <v>0.35630000000000001</v>
      </c>
      <c r="O201" s="1">
        <f>VLOOKUP(A201,[9]cty_coll_rP_gP_p50!$A$2:$C$3221,3,FALSE)</f>
        <v>0.40610000000000002</v>
      </c>
      <c r="P201" s="1">
        <f>VLOOKUP(A201,[10]cty_coll_rP_gP_p75!$A$2:$C$3221,3,FALSE)</f>
        <v>0.48959999999999998</v>
      </c>
      <c r="Q201" s="1">
        <f>VLOOKUP(A201,[11]cty_coll_rP_gP_pall!$A$2:$C$3221,3,FALSE)</f>
        <v>0.45400000000000001</v>
      </c>
    </row>
    <row r="202" spans="1:17" hidden="1" x14ac:dyDescent="0.35">
      <c r="A202" t="s">
        <v>206</v>
      </c>
      <c r="B202" t="s">
        <v>3442</v>
      </c>
      <c r="C202" t="s">
        <v>3308</v>
      </c>
      <c r="D202" t="str">
        <f t="shared" si="6"/>
        <v>no</v>
      </c>
      <c r="E202" t="str">
        <f t="shared" si="7"/>
        <v>no</v>
      </c>
      <c r="F202">
        <v>47408</v>
      </c>
      <c r="G202">
        <f>VLOOKUP(A202,[1]cty_kfr_rP_gP_p50!$A$2:$C$3221,3,FALSE)</f>
        <v>56688</v>
      </c>
      <c r="H202">
        <f>VLOOKUP(A202,[2]cty_kfr_rP_gP_p75!$A$2:$C$3221,3,FALSE)</f>
        <v>67008</v>
      </c>
      <c r="I202">
        <f>VLOOKUP(A202,[3]cty_kfr_rP_gP_pall!$A$2:$C$3221,3,FALSE)</f>
        <v>57920</v>
      </c>
      <c r="J202" s="1">
        <f>VLOOKUP(A202,[4]cty_hs_rP_gP_p25!$A$2:$C$3221,3,FALSE)</f>
        <v>0.69279999999999997</v>
      </c>
      <c r="K202" s="1">
        <f>VLOOKUP(A202,[5]cty_hs_rP_gP_p50!$A$2:$C$3221,3,FALSE)</f>
        <v>0.86799999999999999</v>
      </c>
      <c r="L202" s="1">
        <f>VLOOKUP(A202,[6]cty_hs_rP_gP_p75!$A$2:$C$3221,3,FALSE)</f>
        <v>0.97489999999999999</v>
      </c>
      <c r="M202" s="1">
        <f>VLOOKUP(A202,[7]cty_hs_rP_gP_pall!$A$2:$C$3221,3,FALSE)</f>
        <v>0.88029999999999997</v>
      </c>
      <c r="N202" s="1">
        <f>VLOOKUP(A202,[8]cty_coll_rP_gP_p25!$A$2:$C$3221,3,FALSE)</f>
        <v>0</v>
      </c>
      <c r="O202" s="1">
        <f>VLOOKUP(A202,[9]cty_coll_rP_gP_p50!$A$2:$C$3221,3,FALSE)</f>
        <v>0</v>
      </c>
      <c r="P202" s="1">
        <f>VLOOKUP(A202,[10]cty_coll_rP_gP_p75!$A$2:$C$3221,3,FALSE)</f>
        <v>0</v>
      </c>
      <c r="Q202" s="1">
        <f>VLOOKUP(A202,[11]cty_coll_rP_gP_pall!$A$2:$C$3221,3,FALSE)</f>
        <v>0</v>
      </c>
    </row>
    <row r="203" spans="1:17" hidden="1" x14ac:dyDescent="0.35">
      <c r="A203" t="s">
        <v>207</v>
      </c>
      <c r="B203" t="s">
        <v>3443</v>
      </c>
      <c r="C203" t="s">
        <v>3293</v>
      </c>
      <c r="D203" t="str">
        <f t="shared" si="6"/>
        <v>no</v>
      </c>
      <c r="E203" t="str">
        <f t="shared" si="7"/>
        <v>no</v>
      </c>
      <c r="F203">
        <v>47401</v>
      </c>
      <c r="G203">
        <f>VLOOKUP(A203,[1]cty_kfr_rP_gP_p50!$A$2:$C$3221,3,FALSE)</f>
        <v>59672</v>
      </c>
      <c r="H203">
        <f>VLOOKUP(A203,[2]cty_kfr_rP_gP_p75!$A$2:$C$3221,3,FALSE)</f>
        <v>73809</v>
      </c>
      <c r="I203">
        <f>VLOOKUP(A203,[3]cty_kfr_rP_gP_pall!$A$2:$C$3221,3,FALSE)</f>
        <v>59495</v>
      </c>
      <c r="J203" s="1">
        <f>VLOOKUP(A203,[4]cty_hs_rP_gP_p25!$A$2:$C$3221,3,FALSE)</f>
        <v>0.89639999999999997</v>
      </c>
      <c r="K203" s="1">
        <f>VLOOKUP(A203,[5]cty_hs_rP_gP_p50!$A$2:$C$3221,3,FALSE)</f>
        <v>0.8952</v>
      </c>
      <c r="L203" s="1">
        <f>VLOOKUP(A203,[6]cty_hs_rP_gP_p75!$A$2:$C$3221,3,FALSE)</f>
        <v>0.89449999999999996</v>
      </c>
      <c r="M203" s="1">
        <f>VLOOKUP(A203,[7]cty_hs_rP_gP_pall!$A$2:$C$3221,3,FALSE)</f>
        <v>0.89590000000000003</v>
      </c>
      <c r="N203" s="1">
        <f>VLOOKUP(A203,[8]cty_coll_rP_gP_p25!$A$2:$C$3221,3,FALSE)</f>
        <v>0.24679999999999999</v>
      </c>
      <c r="O203" s="1">
        <f>VLOOKUP(A203,[9]cty_coll_rP_gP_p50!$A$2:$C$3221,3,FALSE)</f>
        <v>0.35980000000000001</v>
      </c>
      <c r="P203" s="1">
        <f>VLOOKUP(A203,[10]cty_coll_rP_gP_p75!$A$2:$C$3221,3,FALSE)</f>
        <v>0.54930000000000001</v>
      </c>
      <c r="Q203" s="1">
        <f>VLOOKUP(A203,[11]cty_coll_rP_gP_pall!$A$2:$C$3221,3,FALSE)</f>
        <v>0.3846</v>
      </c>
    </row>
    <row r="204" spans="1:17" hidden="1" x14ac:dyDescent="0.35">
      <c r="A204" t="s">
        <v>208</v>
      </c>
      <c r="B204" t="s">
        <v>3444</v>
      </c>
      <c r="C204" t="s">
        <v>3260</v>
      </c>
      <c r="D204" t="str">
        <f t="shared" si="6"/>
        <v>no</v>
      </c>
      <c r="E204" t="str">
        <f t="shared" si="7"/>
        <v>no</v>
      </c>
      <c r="F204">
        <v>47351</v>
      </c>
      <c r="G204">
        <f>VLOOKUP(A204,[1]cty_kfr_rP_gP_p50!$A$2:$C$3221,3,FALSE)</f>
        <v>57034</v>
      </c>
      <c r="H204">
        <f>VLOOKUP(A204,[2]cty_kfr_rP_gP_p75!$A$2:$C$3221,3,FALSE)</f>
        <v>67858</v>
      </c>
      <c r="I204">
        <f>VLOOKUP(A204,[3]cty_kfr_rP_gP_pall!$A$2:$C$3221,3,FALSE)</f>
        <v>53022</v>
      </c>
      <c r="J204" s="1">
        <f>VLOOKUP(A204,[4]cty_hs_rP_gP_p25!$A$2:$C$3221,3,FALSE)</f>
        <v>0.86250000000000004</v>
      </c>
      <c r="K204" s="1">
        <f>VLOOKUP(A204,[5]cty_hs_rP_gP_p50!$A$2:$C$3221,3,FALSE)</f>
        <v>0.93769999999999998</v>
      </c>
      <c r="L204" s="1">
        <f>VLOOKUP(A204,[6]cty_hs_rP_gP_p75!$A$2:$C$3221,3,FALSE)</f>
        <v>0.98360000000000003</v>
      </c>
      <c r="M204" s="1">
        <f>VLOOKUP(A204,[7]cty_hs_rP_gP_pall!$A$2:$C$3221,3,FALSE)</f>
        <v>0.91679999999999995</v>
      </c>
      <c r="N204" s="1">
        <f>VLOOKUP(A204,[8]cty_coll_rP_gP_p25!$A$2:$C$3221,3,FALSE)</f>
        <v>0.1651</v>
      </c>
      <c r="O204" s="1">
        <f>VLOOKUP(A204,[9]cty_coll_rP_gP_p50!$A$2:$C$3221,3,FALSE)</f>
        <v>0.29370000000000002</v>
      </c>
      <c r="P204" s="1">
        <f>VLOOKUP(A204,[10]cty_coll_rP_gP_p75!$A$2:$C$3221,3,FALSE)</f>
        <v>0.50919999999999999</v>
      </c>
      <c r="Q204" s="1">
        <f>VLOOKUP(A204,[11]cty_coll_rP_gP_pall!$A$2:$C$3221,3,FALSE)</f>
        <v>0.30230000000000001</v>
      </c>
    </row>
    <row r="205" spans="1:17" hidden="1" x14ac:dyDescent="0.35">
      <c r="A205" t="s">
        <v>209</v>
      </c>
      <c r="B205" t="s">
        <v>3445</v>
      </c>
      <c r="C205" t="s">
        <v>3298</v>
      </c>
      <c r="D205" t="str">
        <f t="shared" si="6"/>
        <v>no</v>
      </c>
      <c r="E205" t="str">
        <f t="shared" si="7"/>
        <v>no</v>
      </c>
      <c r="F205">
        <v>47342</v>
      </c>
      <c r="G205">
        <f>VLOOKUP(A205,[1]cty_kfr_rP_gP_p50!$A$2:$C$3221,3,FALSE)</f>
        <v>57000</v>
      </c>
      <c r="H205">
        <f>VLOOKUP(A205,[2]cty_kfr_rP_gP_p75!$A$2:$C$3221,3,FALSE)</f>
        <v>67791</v>
      </c>
      <c r="I205">
        <f>VLOOKUP(A205,[3]cty_kfr_rP_gP_pall!$A$2:$C$3221,3,FALSE)</f>
        <v>59882</v>
      </c>
      <c r="J205" s="1">
        <f>VLOOKUP(A205,[4]cty_hs_rP_gP_p25!$A$2:$C$3221,3,FALSE)</f>
        <v>0.89870000000000005</v>
      </c>
      <c r="K205" s="1">
        <f>VLOOKUP(A205,[5]cty_hs_rP_gP_p50!$A$2:$C$3221,3,FALSE)</f>
        <v>0.91839999999999999</v>
      </c>
      <c r="L205" s="1">
        <f>VLOOKUP(A205,[6]cty_hs_rP_gP_p75!$A$2:$C$3221,3,FALSE)</f>
        <v>0.93049999999999999</v>
      </c>
      <c r="M205" s="1">
        <f>VLOOKUP(A205,[7]cty_hs_rP_gP_pall!$A$2:$C$3221,3,FALSE)</f>
        <v>0.92120000000000002</v>
      </c>
      <c r="N205" s="1">
        <f>VLOOKUP(A205,[8]cty_coll_rP_gP_p25!$A$2:$C$3221,3,FALSE)</f>
        <v>0.18509999999999999</v>
      </c>
      <c r="O205" s="1">
        <f>VLOOKUP(A205,[9]cty_coll_rP_gP_p50!$A$2:$C$3221,3,FALSE)</f>
        <v>0.30830000000000002</v>
      </c>
      <c r="P205" s="1">
        <f>VLOOKUP(A205,[10]cty_coll_rP_gP_p75!$A$2:$C$3221,3,FALSE)</f>
        <v>0.51480000000000004</v>
      </c>
      <c r="Q205" s="1">
        <f>VLOOKUP(A205,[11]cty_coll_rP_gP_pall!$A$2:$C$3221,3,FALSE)</f>
        <v>0.3911</v>
      </c>
    </row>
    <row r="206" spans="1:17" hidden="1" x14ac:dyDescent="0.35">
      <c r="A206" t="s">
        <v>210</v>
      </c>
      <c r="B206" t="s">
        <v>3446</v>
      </c>
      <c r="C206" t="s">
        <v>3285</v>
      </c>
      <c r="D206" t="str">
        <f t="shared" si="6"/>
        <v>no</v>
      </c>
      <c r="E206" t="str">
        <f t="shared" si="7"/>
        <v>no</v>
      </c>
      <c r="F206">
        <v>47304</v>
      </c>
      <c r="G206">
        <f>VLOOKUP(A206,[1]cty_kfr_rP_gP_p50!$A$2:$C$3221,3,FALSE)</f>
        <v>54844</v>
      </c>
      <c r="H206">
        <f>VLOOKUP(A206,[2]cty_kfr_rP_gP_p75!$A$2:$C$3221,3,FALSE)</f>
        <v>63039</v>
      </c>
      <c r="I206">
        <f>VLOOKUP(A206,[3]cty_kfr_rP_gP_pall!$A$2:$C$3221,3,FALSE)</f>
        <v>53728</v>
      </c>
      <c r="J206" s="1">
        <f>VLOOKUP(A206,[4]cty_hs_rP_gP_p25!$A$2:$C$3221,3,FALSE)</f>
        <v>0.77969999999999995</v>
      </c>
      <c r="K206" s="1">
        <f>VLOOKUP(A206,[5]cty_hs_rP_gP_p50!$A$2:$C$3221,3,FALSE)</f>
        <v>0.83919999999999995</v>
      </c>
      <c r="L206" s="1">
        <f>VLOOKUP(A206,[6]cty_hs_rP_gP_p75!$A$2:$C$3221,3,FALSE)</f>
        <v>0.87560000000000004</v>
      </c>
      <c r="M206" s="1">
        <f>VLOOKUP(A206,[7]cty_hs_rP_gP_pall!$A$2:$C$3221,3,FALSE)</f>
        <v>0.82099999999999995</v>
      </c>
      <c r="N206" s="1">
        <f>VLOOKUP(A206,[8]cty_coll_rP_gP_p25!$A$2:$C$3221,3,FALSE)</f>
        <v>8.9899999999999994E-2</v>
      </c>
      <c r="O206" s="1">
        <f>VLOOKUP(A206,[9]cty_coll_rP_gP_p50!$A$2:$C$3221,3,FALSE)</f>
        <v>0.24940000000000001</v>
      </c>
      <c r="P206" s="1">
        <f>VLOOKUP(A206,[10]cty_coll_rP_gP_p75!$A$2:$C$3221,3,FALSE)</f>
        <v>0.51690000000000003</v>
      </c>
      <c r="Q206" s="1">
        <f>VLOOKUP(A206,[11]cty_coll_rP_gP_pall!$A$2:$C$3221,3,FALSE)</f>
        <v>0.29799999999999999</v>
      </c>
    </row>
    <row r="207" spans="1:17" hidden="1" x14ac:dyDescent="0.35">
      <c r="A207" t="s">
        <v>211</v>
      </c>
      <c r="B207" t="s">
        <v>3447</v>
      </c>
      <c r="C207" t="s">
        <v>3288</v>
      </c>
      <c r="D207" t="str">
        <f t="shared" si="6"/>
        <v>no</v>
      </c>
      <c r="E207" t="str">
        <f t="shared" si="7"/>
        <v>no</v>
      </c>
      <c r="F207">
        <v>47295</v>
      </c>
      <c r="G207">
        <f>VLOOKUP(A207,[1]cty_kfr_rP_gP_p50!$A$2:$C$3221,3,FALSE)</f>
        <v>56689</v>
      </c>
      <c r="H207">
        <f>VLOOKUP(A207,[2]cty_kfr_rP_gP_p75!$A$2:$C$3221,3,FALSE)</f>
        <v>67157</v>
      </c>
      <c r="I207">
        <f>VLOOKUP(A207,[3]cty_kfr_rP_gP_pall!$A$2:$C$3221,3,FALSE)</f>
        <v>55229</v>
      </c>
      <c r="J207" s="1">
        <f>VLOOKUP(A207,[4]cty_hs_rP_gP_p25!$A$2:$C$3221,3,FALSE)</f>
        <v>0.81499999999999995</v>
      </c>
      <c r="K207" s="1">
        <f>VLOOKUP(A207,[5]cty_hs_rP_gP_p50!$A$2:$C$3221,3,FALSE)</f>
        <v>0.81689999999999996</v>
      </c>
      <c r="L207" s="1">
        <f>VLOOKUP(A207,[6]cty_hs_rP_gP_p75!$A$2:$C$3221,3,FALSE)</f>
        <v>0.81799999999999995</v>
      </c>
      <c r="M207" s="1">
        <f>VLOOKUP(A207,[7]cty_hs_rP_gP_pall!$A$2:$C$3221,3,FALSE)</f>
        <v>0.81189999999999996</v>
      </c>
      <c r="N207" s="1">
        <f>VLOOKUP(A207,[8]cty_coll_rP_gP_p25!$A$2:$C$3221,3,FALSE)</f>
        <v>0.24859999999999999</v>
      </c>
      <c r="O207" s="1">
        <f>VLOOKUP(A207,[9]cty_coll_rP_gP_p50!$A$2:$C$3221,3,FALSE)</f>
        <v>0.36899999999999999</v>
      </c>
      <c r="P207" s="1">
        <f>VLOOKUP(A207,[10]cty_coll_rP_gP_p75!$A$2:$C$3221,3,FALSE)</f>
        <v>0.57089999999999996</v>
      </c>
      <c r="Q207" s="1">
        <f>VLOOKUP(A207,[11]cty_coll_rP_gP_pall!$A$2:$C$3221,3,FALSE)</f>
        <v>0.39560000000000001</v>
      </c>
    </row>
    <row r="208" spans="1:17" hidden="1" x14ac:dyDescent="0.35">
      <c r="A208" t="s">
        <v>212</v>
      </c>
      <c r="B208" t="s">
        <v>3448</v>
      </c>
      <c r="C208" t="s">
        <v>3285</v>
      </c>
      <c r="D208" t="str">
        <f t="shared" si="6"/>
        <v>no</v>
      </c>
      <c r="E208" t="str">
        <f t="shared" si="7"/>
        <v>no</v>
      </c>
      <c r="F208">
        <v>47290</v>
      </c>
      <c r="G208">
        <f>VLOOKUP(A208,[1]cty_kfr_rP_gP_p50!$A$2:$C$3221,3,FALSE)</f>
        <v>55182</v>
      </c>
      <c r="H208">
        <f>VLOOKUP(A208,[2]cty_kfr_rP_gP_p75!$A$2:$C$3221,3,FALSE)</f>
        <v>63802</v>
      </c>
      <c r="I208">
        <f>VLOOKUP(A208,[3]cty_kfr_rP_gP_pall!$A$2:$C$3221,3,FALSE)</f>
        <v>59392</v>
      </c>
      <c r="J208" s="1">
        <f>VLOOKUP(A208,[4]cty_hs_rP_gP_p25!$A$2:$C$3221,3,FALSE)</f>
        <v>0.7329</v>
      </c>
      <c r="K208" s="1">
        <f>VLOOKUP(A208,[5]cty_hs_rP_gP_p50!$A$2:$C$3221,3,FALSE)</f>
        <v>0.88200000000000001</v>
      </c>
      <c r="L208" s="1">
        <f>VLOOKUP(A208,[6]cty_hs_rP_gP_p75!$A$2:$C$3221,3,FALSE)</f>
        <v>0.97299999999999998</v>
      </c>
      <c r="M208" s="1">
        <f>VLOOKUP(A208,[7]cty_hs_rP_gP_pall!$A$2:$C$3221,3,FALSE)</f>
        <v>0.89510000000000001</v>
      </c>
      <c r="N208" s="1">
        <f>VLOOKUP(A208,[8]cty_coll_rP_gP_p25!$A$2:$C$3221,3,FALSE)</f>
        <v>0.2863</v>
      </c>
      <c r="O208" s="1">
        <f>VLOOKUP(A208,[9]cty_coll_rP_gP_p50!$A$2:$C$3221,3,FALSE)</f>
        <v>0.32529999999999998</v>
      </c>
      <c r="P208" s="1">
        <f>VLOOKUP(A208,[10]cty_coll_rP_gP_p75!$A$2:$C$3221,3,FALSE)</f>
        <v>0.39079999999999998</v>
      </c>
      <c r="Q208" s="1">
        <f>VLOOKUP(A208,[11]cty_coll_rP_gP_pall!$A$2:$C$3221,3,FALSE)</f>
        <v>0.39429999999999998</v>
      </c>
    </row>
    <row r="209" spans="1:17" hidden="1" x14ac:dyDescent="0.35">
      <c r="A209" t="s">
        <v>213</v>
      </c>
      <c r="B209" t="s">
        <v>3445</v>
      </c>
      <c r="C209" t="s">
        <v>3260</v>
      </c>
      <c r="D209" t="str">
        <f t="shared" si="6"/>
        <v>no</v>
      </c>
      <c r="E209" t="str">
        <f t="shared" si="7"/>
        <v>no</v>
      </c>
      <c r="F209">
        <v>47211</v>
      </c>
      <c r="G209">
        <f>VLOOKUP(A209,[1]cty_kfr_rP_gP_p50!$A$2:$C$3221,3,FALSE)</f>
        <v>59035</v>
      </c>
      <c r="H209">
        <f>VLOOKUP(A209,[2]cty_kfr_rP_gP_p75!$A$2:$C$3221,3,FALSE)</f>
        <v>72604</v>
      </c>
      <c r="I209">
        <f>VLOOKUP(A209,[3]cty_kfr_rP_gP_pall!$A$2:$C$3221,3,FALSE)</f>
        <v>54406</v>
      </c>
      <c r="J209" s="1">
        <f>VLOOKUP(A209,[4]cty_hs_rP_gP_p25!$A$2:$C$3221,3,FALSE)</f>
        <v>0.84819999999999995</v>
      </c>
      <c r="K209" s="1">
        <f>VLOOKUP(A209,[5]cty_hs_rP_gP_p50!$A$2:$C$3221,3,FALSE)</f>
        <v>0.92190000000000005</v>
      </c>
      <c r="L209" s="1">
        <f>VLOOKUP(A209,[6]cty_hs_rP_gP_p75!$A$2:$C$3221,3,FALSE)</f>
        <v>0.96679999999999999</v>
      </c>
      <c r="M209" s="1">
        <f>VLOOKUP(A209,[7]cty_hs_rP_gP_pall!$A$2:$C$3221,3,FALSE)</f>
        <v>0.88500000000000001</v>
      </c>
      <c r="N209" s="1">
        <f>VLOOKUP(A209,[8]cty_coll_rP_gP_p25!$A$2:$C$3221,3,FALSE)</f>
        <v>0.19420000000000001</v>
      </c>
      <c r="O209" s="1">
        <f>VLOOKUP(A209,[9]cty_coll_rP_gP_p50!$A$2:$C$3221,3,FALSE)</f>
        <v>0.23380000000000001</v>
      </c>
      <c r="P209" s="1">
        <f>VLOOKUP(A209,[10]cty_coll_rP_gP_p75!$A$2:$C$3221,3,FALSE)</f>
        <v>0.30030000000000001</v>
      </c>
      <c r="Q209" s="1">
        <f>VLOOKUP(A209,[11]cty_coll_rP_gP_pall!$A$2:$C$3221,3,FALSE)</f>
        <v>0.2271</v>
      </c>
    </row>
    <row r="210" spans="1:17" hidden="1" x14ac:dyDescent="0.35">
      <c r="A210" t="s">
        <v>214</v>
      </c>
      <c r="B210" t="s">
        <v>3449</v>
      </c>
      <c r="C210" t="s">
        <v>3298</v>
      </c>
      <c r="D210" t="str">
        <f t="shared" si="6"/>
        <v>no</v>
      </c>
      <c r="E210" t="str">
        <f t="shared" si="7"/>
        <v>no</v>
      </c>
      <c r="F210">
        <v>47134</v>
      </c>
      <c r="G210">
        <f>VLOOKUP(A210,[1]cty_kfr_rP_gP_p50!$A$2:$C$3221,3,FALSE)</f>
        <v>55598</v>
      </c>
      <c r="H210">
        <f>VLOOKUP(A210,[2]cty_kfr_rP_gP_p75!$A$2:$C$3221,3,FALSE)</f>
        <v>64926</v>
      </c>
      <c r="I210">
        <f>VLOOKUP(A210,[3]cty_kfr_rP_gP_pall!$A$2:$C$3221,3,FALSE)</f>
        <v>59262</v>
      </c>
      <c r="J210" s="1">
        <f>VLOOKUP(A210,[4]cty_hs_rP_gP_p25!$A$2:$C$3221,3,FALSE)</f>
        <v>0.88</v>
      </c>
      <c r="K210" s="1">
        <f>VLOOKUP(A210,[5]cty_hs_rP_gP_p50!$A$2:$C$3221,3,FALSE)</f>
        <v>0.89449999999999996</v>
      </c>
      <c r="L210" s="1">
        <f>VLOOKUP(A210,[6]cty_hs_rP_gP_p75!$A$2:$C$3221,3,FALSE)</f>
        <v>0.90339999999999998</v>
      </c>
      <c r="M210" s="1">
        <f>VLOOKUP(A210,[7]cty_hs_rP_gP_pall!$A$2:$C$3221,3,FALSE)</f>
        <v>0.89649999999999996</v>
      </c>
      <c r="N210" s="1">
        <f>VLOOKUP(A210,[8]cty_coll_rP_gP_p25!$A$2:$C$3221,3,FALSE)</f>
        <v>0.16880000000000001</v>
      </c>
      <c r="O210" s="1">
        <f>VLOOKUP(A210,[9]cty_coll_rP_gP_p50!$A$2:$C$3221,3,FALSE)</f>
        <v>0.25640000000000002</v>
      </c>
      <c r="P210" s="1">
        <f>VLOOKUP(A210,[10]cty_coll_rP_gP_p75!$A$2:$C$3221,3,FALSE)</f>
        <v>0.40350000000000003</v>
      </c>
      <c r="Q210" s="1">
        <f>VLOOKUP(A210,[11]cty_coll_rP_gP_pall!$A$2:$C$3221,3,FALSE)</f>
        <v>0.33150000000000002</v>
      </c>
    </row>
    <row r="211" spans="1:17" hidden="1" x14ac:dyDescent="0.35">
      <c r="A211" t="s">
        <v>215</v>
      </c>
      <c r="B211" t="s">
        <v>3450</v>
      </c>
      <c r="C211" t="s">
        <v>3258</v>
      </c>
      <c r="D211" t="str">
        <f t="shared" si="6"/>
        <v>no</v>
      </c>
      <c r="E211" t="str">
        <f t="shared" si="7"/>
        <v>no</v>
      </c>
      <c r="F211">
        <v>47118</v>
      </c>
      <c r="G211">
        <f>VLOOKUP(A211,[1]cty_kfr_rP_gP_p50!$A$2:$C$3221,3,FALSE)</f>
        <v>53290</v>
      </c>
      <c r="H211">
        <f>VLOOKUP(A211,[2]cty_kfr_rP_gP_p75!$A$2:$C$3221,3,FALSE)</f>
        <v>59863</v>
      </c>
      <c r="I211">
        <f>VLOOKUP(A211,[3]cty_kfr_rP_gP_pall!$A$2:$C$3221,3,FALSE)</f>
        <v>52256</v>
      </c>
      <c r="J211" s="1">
        <f>VLOOKUP(A211,[4]cty_hs_rP_gP_p25!$A$2:$C$3221,3,FALSE)</f>
        <v>0.84409999999999996</v>
      </c>
      <c r="K211" s="1">
        <f>VLOOKUP(A211,[5]cty_hs_rP_gP_p50!$A$2:$C$3221,3,FALSE)</f>
        <v>0.86499999999999999</v>
      </c>
      <c r="L211" s="1">
        <f>VLOOKUP(A211,[6]cty_hs_rP_gP_p75!$A$2:$C$3221,3,FALSE)</f>
        <v>0.87770000000000004</v>
      </c>
      <c r="M211" s="1">
        <f>VLOOKUP(A211,[7]cty_hs_rP_gP_pall!$A$2:$C$3221,3,FALSE)</f>
        <v>0.85829999999999995</v>
      </c>
      <c r="N211" s="1">
        <f>VLOOKUP(A211,[8]cty_coll_rP_gP_p25!$A$2:$C$3221,3,FALSE)</f>
        <v>0.28810000000000002</v>
      </c>
      <c r="O211" s="1">
        <f>VLOOKUP(A211,[9]cty_coll_rP_gP_p50!$A$2:$C$3221,3,FALSE)</f>
        <v>0.27939999999999998</v>
      </c>
      <c r="P211" s="1">
        <f>VLOOKUP(A211,[10]cty_coll_rP_gP_p75!$A$2:$C$3221,3,FALSE)</f>
        <v>0.26490000000000002</v>
      </c>
      <c r="Q211" s="1">
        <f>VLOOKUP(A211,[11]cty_coll_rP_gP_pall!$A$2:$C$3221,3,FALSE)</f>
        <v>0.28120000000000001</v>
      </c>
    </row>
    <row r="212" spans="1:17" hidden="1" x14ac:dyDescent="0.35">
      <c r="A212" t="s">
        <v>216</v>
      </c>
      <c r="B212" t="s">
        <v>3451</v>
      </c>
      <c r="C212" t="s">
        <v>3260</v>
      </c>
      <c r="D212" t="str">
        <f t="shared" si="6"/>
        <v>no</v>
      </c>
      <c r="E212" t="str">
        <f t="shared" si="7"/>
        <v>no</v>
      </c>
      <c r="F212">
        <v>47115</v>
      </c>
      <c r="G212">
        <f>VLOOKUP(A212,[1]cty_kfr_rP_gP_p50!$A$2:$C$3221,3,FALSE)</f>
        <v>55687</v>
      </c>
      <c r="H212">
        <f>VLOOKUP(A212,[2]cty_kfr_rP_gP_p75!$A$2:$C$3221,3,FALSE)</f>
        <v>65152</v>
      </c>
      <c r="I212">
        <f>VLOOKUP(A212,[3]cty_kfr_rP_gP_pall!$A$2:$C$3221,3,FALSE)</f>
        <v>55556</v>
      </c>
      <c r="J212" s="1">
        <f>VLOOKUP(A212,[4]cty_hs_rP_gP_p25!$A$2:$C$3221,3,FALSE)</f>
        <v>0.88619999999999999</v>
      </c>
      <c r="K212" s="1">
        <f>VLOOKUP(A212,[5]cty_hs_rP_gP_p50!$A$2:$C$3221,3,FALSE)</f>
        <v>0.93220000000000003</v>
      </c>
      <c r="L212" s="1">
        <f>VLOOKUP(A212,[6]cty_hs_rP_gP_p75!$A$2:$C$3221,3,FALSE)</f>
        <v>0.96030000000000004</v>
      </c>
      <c r="M212" s="1">
        <f>VLOOKUP(A212,[7]cty_hs_rP_gP_pall!$A$2:$C$3221,3,FALSE)</f>
        <v>0.92490000000000006</v>
      </c>
      <c r="N212" s="1">
        <f>VLOOKUP(A212,[8]cty_coll_rP_gP_p25!$A$2:$C$3221,3,FALSE)</f>
        <v>0.24970000000000001</v>
      </c>
      <c r="O212" s="1">
        <f>VLOOKUP(A212,[9]cty_coll_rP_gP_p50!$A$2:$C$3221,3,FALSE)</f>
        <v>0.31059999999999999</v>
      </c>
      <c r="P212" s="1">
        <f>VLOOKUP(A212,[10]cty_coll_rP_gP_p75!$A$2:$C$3221,3,FALSE)</f>
        <v>0.41270000000000001</v>
      </c>
      <c r="Q212" s="1">
        <f>VLOOKUP(A212,[11]cty_coll_rP_gP_pall!$A$2:$C$3221,3,FALSE)</f>
        <v>0.33040000000000003</v>
      </c>
    </row>
    <row r="213" spans="1:17" hidden="1" x14ac:dyDescent="0.35">
      <c r="A213" t="s">
        <v>217</v>
      </c>
      <c r="B213" t="s">
        <v>3452</v>
      </c>
      <c r="C213" t="s">
        <v>3293</v>
      </c>
      <c r="D213" t="str">
        <f t="shared" si="6"/>
        <v>no</v>
      </c>
      <c r="E213" t="str">
        <f t="shared" si="7"/>
        <v>no</v>
      </c>
      <c r="F213">
        <v>47103</v>
      </c>
      <c r="G213">
        <f>VLOOKUP(A213,[1]cty_kfr_rP_gP_p50!$A$2:$C$3221,3,FALSE)</f>
        <v>55309</v>
      </c>
      <c r="H213">
        <f>VLOOKUP(A213,[2]cty_kfr_rP_gP_p75!$A$2:$C$3221,3,FALSE)</f>
        <v>64318</v>
      </c>
      <c r="I213">
        <f>VLOOKUP(A213,[3]cty_kfr_rP_gP_pall!$A$2:$C$3221,3,FALSE)</f>
        <v>56077</v>
      </c>
      <c r="J213" s="1">
        <f>VLOOKUP(A213,[4]cty_hs_rP_gP_p25!$A$2:$C$3221,3,FALSE)</f>
        <v>0.80489999999999995</v>
      </c>
      <c r="K213" s="1">
        <f>VLOOKUP(A213,[5]cty_hs_rP_gP_p50!$A$2:$C$3221,3,FALSE)</f>
        <v>0.88759999999999994</v>
      </c>
      <c r="L213" s="1">
        <f>VLOOKUP(A213,[6]cty_hs_rP_gP_p75!$A$2:$C$3221,3,FALSE)</f>
        <v>0.93810000000000004</v>
      </c>
      <c r="M213" s="1">
        <f>VLOOKUP(A213,[7]cty_hs_rP_gP_pall!$A$2:$C$3221,3,FALSE)</f>
        <v>0.88449999999999995</v>
      </c>
      <c r="N213" s="1">
        <f>VLOOKUP(A213,[8]cty_coll_rP_gP_p25!$A$2:$C$3221,3,FALSE)</f>
        <v>0.32</v>
      </c>
      <c r="O213" s="1">
        <f>VLOOKUP(A213,[9]cty_coll_rP_gP_p50!$A$2:$C$3221,3,FALSE)</f>
        <v>0.40050000000000002</v>
      </c>
      <c r="P213" s="1">
        <f>VLOOKUP(A213,[10]cty_coll_rP_gP_p75!$A$2:$C$3221,3,FALSE)</f>
        <v>0.53559999999999997</v>
      </c>
      <c r="Q213" s="1">
        <f>VLOOKUP(A213,[11]cty_coll_rP_gP_pall!$A$2:$C$3221,3,FALSE)</f>
        <v>0.41449999999999998</v>
      </c>
    </row>
    <row r="214" spans="1:17" hidden="1" x14ac:dyDescent="0.35">
      <c r="A214" t="s">
        <v>218</v>
      </c>
      <c r="B214" t="s">
        <v>3343</v>
      </c>
      <c r="C214" t="s">
        <v>3252</v>
      </c>
      <c r="D214" t="str">
        <f t="shared" si="6"/>
        <v>no</v>
      </c>
      <c r="E214" t="str">
        <f t="shared" si="7"/>
        <v>no</v>
      </c>
      <c r="F214">
        <v>47023</v>
      </c>
      <c r="G214">
        <f>VLOOKUP(A214,[1]cty_kfr_rP_gP_p50!$A$2:$C$3221,3,FALSE)</f>
        <v>58332</v>
      </c>
      <c r="H214">
        <f>VLOOKUP(A214,[2]cty_kfr_rP_gP_p75!$A$2:$C$3221,3,FALSE)</f>
        <v>71236</v>
      </c>
      <c r="I214">
        <f>VLOOKUP(A214,[3]cty_kfr_rP_gP_pall!$A$2:$C$3221,3,FALSE)</f>
        <v>62783</v>
      </c>
      <c r="J214" s="1">
        <f>VLOOKUP(A214,[4]cty_hs_rP_gP_p25!$A$2:$C$3221,3,FALSE)</f>
        <v>0.87929999999999997</v>
      </c>
      <c r="K214" s="1">
        <f>VLOOKUP(A214,[5]cty_hs_rP_gP_p50!$A$2:$C$3221,3,FALSE)</f>
        <v>0.91959999999999997</v>
      </c>
      <c r="L214" s="1">
        <f>VLOOKUP(A214,[6]cty_hs_rP_gP_p75!$A$2:$C$3221,3,FALSE)</f>
        <v>0.94410000000000005</v>
      </c>
      <c r="M214" s="1">
        <f>VLOOKUP(A214,[7]cty_hs_rP_gP_pall!$A$2:$C$3221,3,FALSE)</f>
        <v>0.92249999999999999</v>
      </c>
      <c r="N214" s="1">
        <f>VLOOKUP(A214,[8]cty_coll_rP_gP_p25!$A$2:$C$3221,3,FALSE)</f>
        <v>0.2281</v>
      </c>
      <c r="O214" s="1">
        <f>VLOOKUP(A214,[9]cty_coll_rP_gP_p50!$A$2:$C$3221,3,FALSE)</f>
        <v>0.31119999999999998</v>
      </c>
      <c r="P214" s="1">
        <f>VLOOKUP(A214,[10]cty_coll_rP_gP_p75!$A$2:$C$3221,3,FALSE)</f>
        <v>0.4506</v>
      </c>
      <c r="Q214" s="1">
        <f>VLOOKUP(A214,[11]cty_coll_rP_gP_pall!$A$2:$C$3221,3,FALSE)</f>
        <v>0.37219999999999998</v>
      </c>
    </row>
    <row r="215" spans="1:17" hidden="1" x14ac:dyDescent="0.35">
      <c r="A215" t="s">
        <v>219</v>
      </c>
      <c r="B215" t="s">
        <v>3453</v>
      </c>
      <c r="C215" t="s">
        <v>3298</v>
      </c>
      <c r="D215" t="str">
        <f t="shared" si="6"/>
        <v>no</v>
      </c>
      <c r="E215" t="str">
        <f t="shared" si="7"/>
        <v>no</v>
      </c>
      <c r="F215">
        <v>47021</v>
      </c>
      <c r="G215">
        <f>VLOOKUP(A215,[1]cty_kfr_rP_gP_p50!$A$2:$C$3221,3,FALSE)</f>
        <v>54934</v>
      </c>
      <c r="H215">
        <f>VLOOKUP(A215,[2]cty_kfr_rP_gP_p75!$A$2:$C$3221,3,FALSE)</f>
        <v>63590</v>
      </c>
      <c r="I215">
        <f>VLOOKUP(A215,[3]cty_kfr_rP_gP_pall!$A$2:$C$3221,3,FALSE)</f>
        <v>57393</v>
      </c>
      <c r="J215" s="1">
        <f>VLOOKUP(A215,[4]cty_hs_rP_gP_p25!$A$2:$C$3221,3,FALSE)</f>
        <v>0.83979999999999999</v>
      </c>
      <c r="K215" s="1">
        <f>VLOOKUP(A215,[5]cty_hs_rP_gP_p50!$A$2:$C$3221,3,FALSE)</f>
        <v>0.88780000000000003</v>
      </c>
      <c r="L215" s="1">
        <f>VLOOKUP(A215,[6]cty_hs_rP_gP_p75!$A$2:$C$3221,3,FALSE)</f>
        <v>0.91710000000000003</v>
      </c>
      <c r="M215" s="1">
        <f>VLOOKUP(A215,[7]cty_hs_rP_gP_pall!$A$2:$C$3221,3,FALSE)</f>
        <v>0.89280000000000004</v>
      </c>
      <c r="N215" s="1">
        <f>VLOOKUP(A215,[8]cty_coll_rP_gP_p25!$A$2:$C$3221,3,FALSE)</f>
        <v>0.1356</v>
      </c>
      <c r="O215" s="1">
        <f>VLOOKUP(A215,[9]cty_coll_rP_gP_p50!$A$2:$C$3221,3,FALSE)</f>
        <v>0.24079999999999999</v>
      </c>
      <c r="P215" s="1">
        <f>VLOOKUP(A215,[10]cty_coll_rP_gP_p75!$A$2:$C$3221,3,FALSE)</f>
        <v>0.4173</v>
      </c>
      <c r="Q215" s="1">
        <f>VLOOKUP(A215,[11]cty_coll_rP_gP_pall!$A$2:$C$3221,3,FALSE)</f>
        <v>0.31830000000000003</v>
      </c>
    </row>
    <row r="216" spans="1:17" hidden="1" x14ac:dyDescent="0.35">
      <c r="A216" t="s">
        <v>220</v>
      </c>
      <c r="B216" t="s">
        <v>3454</v>
      </c>
      <c r="C216" t="s">
        <v>3277</v>
      </c>
      <c r="D216" t="str">
        <f t="shared" si="6"/>
        <v>no</v>
      </c>
      <c r="E216" t="str">
        <f t="shared" si="7"/>
        <v>no</v>
      </c>
      <c r="F216">
        <v>47002</v>
      </c>
      <c r="G216">
        <f>VLOOKUP(A216,[1]cty_kfr_rP_gP_p50!$A$2:$C$3221,3,FALSE)</f>
        <v>64732</v>
      </c>
      <c r="H216">
        <f>VLOOKUP(A216,[2]cty_kfr_rP_gP_p75!$A$2:$C$3221,3,FALSE)</f>
        <v>86599</v>
      </c>
      <c r="I216">
        <f>VLOOKUP(A216,[3]cty_kfr_rP_gP_pall!$A$2:$C$3221,3,FALSE)</f>
        <v>63420</v>
      </c>
      <c r="J216" s="1">
        <f>VLOOKUP(A216,[4]cty_hs_rP_gP_p25!$A$2:$C$3221,3,FALSE)</f>
        <v>0.89639999999999997</v>
      </c>
      <c r="K216" s="1">
        <f>VLOOKUP(A216,[5]cty_hs_rP_gP_p50!$A$2:$C$3221,3,FALSE)</f>
        <v>0.91779999999999995</v>
      </c>
      <c r="L216" s="1">
        <f>VLOOKUP(A216,[6]cty_hs_rP_gP_p75!$A$2:$C$3221,3,FALSE)</f>
        <v>0.93079999999999996</v>
      </c>
      <c r="M216" s="1">
        <f>VLOOKUP(A216,[7]cty_hs_rP_gP_pall!$A$2:$C$3221,3,FALSE)</f>
        <v>0.90969999999999995</v>
      </c>
      <c r="N216" s="1">
        <f>VLOOKUP(A216,[8]cty_coll_rP_gP_p25!$A$2:$C$3221,3,FALSE)</f>
        <v>0.19120000000000001</v>
      </c>
      <c r="O216" s="1">
        <f>VLOOKUP(A216,[9]cty_coll_rP_gP_p50!$A$2:$C$3221,3,FALSE)</f>
        <v>0.34989999999999999</v>
      </c>
      <c r="P216" s="1">
        <f>VLOOKUP(A216,[10]cty_coll_rP_gP_p75!$A$2:$C$3221,3,FALSE)</f>
        <v>0.61609999999999998</v>
      </c>
      <c r="Q216" s="1">
        <f>VLOOKUP(A216,[11]cty_coll_rP_gP_pall!$A$2:$C$3221,3,FALSE)</f>
        <v>0.37480000000000002</v>
      </c>
    </row>
    <row r="217" spans="1:17" hidden="1" x14ac:dyDescent="0.35">
      <c r="A217" t="s">
        <v>221</v>
      </c>
      <c r="B217" t="s">
        <v>3455</v>
      </c>
      <c r="C217" t="s">
        <v>3260</v>
      </c>
      <c r="D217" t="str">
        <f t="shared" si="6"/>
        <v>no</v>
      </c>
      <c r="E217" t="str">
        <f t="shared" si="7"/>
        <v>no</v>
      </c>
      <c r="F217">
        <v>46998</v>
      </c>
      <c r="G217">
        <f>VLOOKUP(A217,[1]cty_kfr_rP_gP_p50!$A$2:$C$3221,3,FALSE)</f>
        <v>54260</v>
      </c>
      <c r="H217">
        <f>VLOOKUP(A217,[2]cty_kfr_rP_gP_p75!$A$2:$C$3221,3,FALSE)</f>
        <v>62129</v>
      </c>
      <c r="I217">
        <f>VLOOKUP(A217,[3]cty_kfr_rP_gP_pall!$A$2:$C$3221,3,FALSE)</f>
        <v>51298</v>
      </c>
      <c r="J217" s="1">
        <f>VLOOKUP(A217,[4]cty_hs_rP_gP_p25!$A$2:$C$3221,3,FALSE)</f>
        <v>0.94710000000000005</v>
      </c>
      <c r="K217" s="1">
        <f>VLOOKUP(A217,[5]cty_hs_rP_gP_p50!$A$2:$C$3221,3,FALSE)</f>
        <v>0.99350000000000005</v>
      </c>
      <c r="L217" s="1">
        <f>VLOOKUP(A217,[6]cty_hs_rP_gP_p75!$A$2:$C$3221,3,FALSE)</f>
        <v>1</v>
      </c>
      <c r="M217" s="1">
        <f>VLOOKUP(A217,[7]cty_hs_rP_gP_pall!$A$2:$C$3221,3,FALSE)</f>
        <v>0.96560000000000001</v>
      </c>
      <c r="N217" s="1">
        <f>VLOOKUP(A217,[8]cty_coll_rP_gP_p25!$A$2:$C$3221,3,FALSE)</f>
        <v>0.45490000000000003</v>
      </c>
      <c r="O217" s="1">
        <f>VLOOKUP(A217,[9]cty_coll_rP_gP_p50!$A$2:$C$3221,3,FALSE)</f>
        <v>0.48470000000000002</v>
      </c>
      <c r="P217" s="1">
        <f>VLOOKUP(A217,[10]cty_coll_rP_gP_p75!$A$2:$C$3221,3,FALSE)</f>
        <v>0.53459999999999996</v>
      </c>
      <c r="Q217" s="1">
        <f>VLOOKUP(A217,[11]cty_coll_rP_gP_pall!$A$2:$C$3221,3,FALSE)</f>
        <v>0.4728</v>
      </c>
    </row>
    <row r="218" spans="1:17" hidden="1" x14ac:dyDescent="0.35">
      <c r="A218" t="s">
        <v>222</v>
      </c>
      <c r="B218" t="s">
        <v>3456</v>
      </c>
      <c r="C218" t="s">
        <v>3258</v>
      </c>
      <c r="D218" t="str">
        <f t="shared" si="6"/>
        <v>no</v>
      </c>
      <c r="E218" t="str">
        <f t="shared" si="7"/>
        <v>no</v>
      </c>
      <c r="F218">
        <v>46987</v>
      </c>
      <c r="G218">
        <f>VLOOKUP(A218,[1]cty_kfr_rP_gP_p50!$A$2:$C$3221,3,FALSE)</f>
        <v>51213</v>
      </c>
      <c r="H218">
        <f>VLOOKUP(A218,[2]cty_kfr_rP_gP_p75!$A$2:$C$3221,3,FALSE)</f>
        <v>55568</v>
      </c>
      <c r="I218">
        <f>VLOOKUP(A218,[3]cty_kfr_rP_gP_pall!$A$2:$C$3221,3,FALSE)</f>
        <v>49117</v>
      </c>
      <c r="J218" s="1">
        <f>VLOOKUP(A218,[4]cty_hs_rP_gP_p25!$A$2:$C$3221,3,FALSE)</f>
        <v>0.85519999999999996</v>
      </c>
      <c r="K218" s="1">
        <f>VLOOKUP(A218,[5]cty_hs_rP_gP_p50!$A$2:$C$3221,3,FALSE)</f>
        <v>0.96579999999999999</v>
      </c>
      <c r="L218" s="1">
        <f>VLOOKUP(A218,[6]cty_hs_rP_gP_p75!$A$2:$C$3221,3,FALSE)</f>
        <v>1</v>
      </c>
      <c r="M218" s="1">
        <f>VLOOKUP(A218,[7]cty_hs_rP_gP_pall!$A$2:$C$3221,3,FALSE)</f>
        <v>0.89670000000000005</v>
      </c>
      <c r="N218" s="1">
        <f>VLOOKUP(A218,[8]cty_coll_rP_gP_p25!$A$2:$C$3221,3,FALSE)</f>
        <v>0</v>
      </c>
      <c r="O218" s="1">
        <f>VLOOKUP(A218,[9]cty_coll_rP_gP_p50!$A$2:$C$3221,3,FALSE)</f>
        <v>0</v>
      </c>
      <c r="P218" s="1">
        <f>VLOOKUP(A218,[10]cty_coll_rP_gP_p75!$A$2:$C$3221,3,FALSE)</f>
        <v>0</v>
      </c>
      <c r="Q218" s="1">
        <f>VLOOKUP(A218,[11]cty_coll_rP_gP_pall!$A$2:$C$3221,3,FALSE)</f>
        <v>0</v>
      </c>
    </row>
    <row r="219" spans="1:17" hidden="1" x14ac:dyDescent="0.35">
      <c r="A219" t="s">
        <v>223</v>
      </c>
      <c r="B219" t="s">
        <v>3457</v>
      </c>
      <c r="C219" t="s">
        <v>3293</v>
      </c>
      <c r="D219" t="str">
        <f t="shared" si="6"/>
        <v>no</v>
      </c>
      <c r="E219" t="str">
        <f t="shared" si="7"/>
        <v>no</v>
      </c>
      <c r="F219">
        <v>46945</v>
      </c>
      <c r="G219">
        <f>VLOOKUP(A219,[1]cty_kfr_rP_gP_p50!$A$2:$C$3221,3,FALSE)</f>
        <v>56889</v>
      </c>
      <c r="H219">
        <f>VLOOKUP(A219,[2]cty_kfr_rP_gP_p75!$A$2:$C$3221,3,FALSE)</f>
        <v>68062</v>
      </c>
      <c r="I219">
        <f>VLOOKUP(A219,[3]cty_kfr_rP_gP_pall!$A$2:$C$3221,3,FALSE)</f>
        <v>59907</v>
      </c>
      <c r="J219" s="1">
        <f>VLOOKUP(A219,[4]cty_hs_rP_gP_p25!$A$2:$C$3221,3,FALSE)</f>
        <v>0.92159999999999997</v>
      </c>
      <c r="K219" s="1">
        <f>VLOOKUP(A219,[5]cty_hs_rP_gP_p50!$A$2:$C$3221,3,FALSE)</f>
        <v>0.92949999999999999</v>
      </c>
      <c r="L219" s="1">
        <f>VLOOKUP(A219,[6]cty_hs_rP_gP_p75!$A$2:$C$3221,3,FALSE)</f>
        <v>0.93440000000000001</v>
      </c>
      <c r="M219" s="1">
        <f>VLOOKUP(A219,[7]cty_hs_rP_gP_pall!$A$2:$C$3221,3,FALSE)</f>
        <v>0.93059999999999998</v>
      </c>
      <c r="N219" s="1">
        <f>VLOOKUP(A219,[8]cty_coll_rP_gP_p25!$A$2:$C$3221,3,FALSE)</f>
        <v>0.318</v>
      </c>
      <c r="O219" s="1">
        <f>VLOOKUP(A219,[9]cty_coll_rP_gP_p50!$A$2:$C$3221,3,FALSE)</f>
        <v>0.38390000000000002</v>
      </c>
      <c r="P219" s="1">
        <f>VLOOKUP(A219,[10]cty_coll_rP_gP_p75!$A$2:$C$3221,3,FALSE)</f>
        <v>0.49440000000000001</v>
      </c>
      <c r="Q219" s="1">
        <f>VLOOKUP(A219,[11]cty_coll_rP_gP_pall!$A$2:$C$3221,3,FALSE)</f>
        <v>0.42370000000000002</v>
      </c>
    </row>
    <row r="220" spans="1:17" hidden="1" x14ac:dyDescent="0.35">
      <c r="A220" t="s">
        <v>224</v>
      </c>
      <c r="B220" t="s">
        <v>3333</v>
      </c>
      <c r="C220" t="s">
        <v>3260</v>
      </c>
      <c r="D220" t="str">
        <f t="shared" si="6"/>
        <v>no</v>
      </c>
      <c r="E220" t="str">
        <f t="shared" si="7"/>
        <v>no</v>
      </c>
      <c r="F220">
        <v>46940</v>
      </c>
      <c r="G220">
        <f>VLOOKUP(A220,[1]cty_kfr_rP_gP_p50!$A$2:$C$3221,3,FALSE)</f>
        <v>52143</v>
      </c>
      <c r="H220">
        <f>VLOOKUP(A220,[2]cty_kfr_rP_gP_p75!$A$2:$C$3221,3,FALSE)</f>
        <v>57594</v>
      </c>
      <c r="I220">
        <f>VLOOKUP(A220,[3]cty_kfr_rP_gP_pall!$A$2:$C$3221,3,FALSE)</f>
        <v>49276</v>
      </c>
      <c r="J220" s="1">
        <f>VLOOKUP(A220,[4]cty_hs_rP_gP_p25!$A$2:$C$3221,3,FALSE)</f>
        <v>0.95650000000000002</v>
      </c>
      <c r="K220" s="1">
        <f>VLOOKUP(A220,[5]cty_hs_rP_gP_p50!$A$2:$C$3221,3,FALSE)</f>
        <v>0.90869999999999995</v>
      </c>
      <c r="L220" s="1">
        <f>VLOOKUP(A220,[6]cty_hs_rP_gP_p75!$A$2:$C$3221,3,FALSE)</f>
        <v>0.87949999999999995</v>
      </c>
      <c r="M220" s="1">
        <f>VLOOKUP(A220,[7]cty_hs_rP_gP_pall!$A$2:$C$3221,3,FALSE)</f>
        <v>0.93830000000000002</v>
      </c>
      <c r="N220" s="1">
        <f>VLOOKUP(A220,[8]cty_coll_rP_gP_p25!$A$2:$C$3221,3,FALSE)</f>
        <v>0.44729999999999998</v>
      </c>
      <c r="O220" s="1">
        <f>VLOOKUP(A220,[9]cty_coll_rP_gP_p50!$A$2:$C$3221,3,FALSE)</f>
        <v>0.57310000000000005</v>
      </c>
      <c r="P220" s="1">
        <f>VLOOKUP(A220,[10]cty_coll_rP_gP_p75!$A$2:$C$3221,3,FALSE)</f>
        <v>0.78420000000000001</v>
      </c>
      <c r="Q220" s="1">
        <f>VLOOKUP(A220,[11]cty_coll_rP_gP_pall!$A$2:$C$3221,3,FALSE)</f>
        <v>0.48399999999999999</v>
      </c>
    </row>
    <row r="221" spans="1:17" hidden="1" x14ac:dyDescent="0.35">
      <c r="A221" t="s">
        <v>225</v>
      </c>
      <c r="B221" t="s">
        <v>3458</v>
      </c>
      <c r="C221" t="s">
        <v>3293</v>
      </c>
      <c r="D221" t="str">
        <f t="shared" si="6"/>
        <v>no</v>
      </c>
      <c r="E221" t="str">
        <f t="shared" si="7"/>
        <v>no</v>
      </c>
      <c r="F221">
        <v>46896</v>
      </c>
      <c r="G221">
        <f>VLOOKUP(A221,[1]cty_kfr_rP_gP_p50!$A$2:$C$3221,3,FALSE)</f>
        <v>60468</v>
      </c>
      <c r="H221">
        <f>VLOOKUP(A221,[2]cty_kfr_rP_gP_p75!$A$2:$C$3221,3,FALSE)</f>
        <v>76394</v>
      </c>
      <c r="I221">
        <f>VLOOKUP(A221,[3]cty_kfr_rP_gP_pall!$A$2:$C$3221,3,FALSE)</f>
        <v>60108</v>
      </c>
      <c r="J221" s="1">
        <f>VLOOKUP(A221,[4]cty_hs_rP_gP_p25!$A$2:$C$3221,3,FALSE)</f>
        <v>0.84309999999999996</v>
      </c>
      <c r="K221" s="1">
        <f>VLOOKUP(A221,[5]cty_hs_rP_gP_p50!$A$2:$C$3221,3,FALSE)</f>
        <v>0.87629999999999997</v>
      </c>
      <c r="L221" s="1">
        <f>VLOOKUP(A221,[6]cty_hs_rP_gP_p75!$A$2:$C$3221,3,FALSE)</f>
        <v>0.89659999999999995</v>
      </c>
      <c r="M221" s="1">
        <f>VLOOKUP(A221,[7]cty_hs_rP_gP_pall!$A$2:$C$3221,3,FALSE)</f>
        <v>0.87019999999999997</v>
      </c>
      <c r="N221" s="1">
        <f>VLOOKUP(A221,[8]cty_coll_rP_gP_p25!$A$2:$C$3221,3,FALSE)</f>
        <v>0.3105</v>
      </c>
      <c r="O221" s="1">
        <f>VLOOKUP(A221,[9]cty_coll_rP_gP_p50!$A$2:$C$3221,3,FALSE)</f>
        <v>0.437</v>
      </c>
      <c r="P221" s="1">
        <f>VLOOKUP(A221,[10]cty_coll_rP_gP_p75!$A$2:$C$3221,3,FALSE)</f>
        <v>0.6492</v>
      </c>
      <c r="Q221" s="1">
        <f>VLOOKUP(A221,[11]cty_coll_rP_gP_pall!$A$2:$C$3221,3,FALSE)</f>
        <v>0.46250000000000002</v>
      </c>
    </row>
    <row r="222" spans="1:17" hidden="1" x14ac:dyDescent="0.35">
      <c r="A222" t="s">
        <v>226</v>
      </c>
      <c r="B222" t="s">
        <v>3270</v>
      </c>
      <c r="C222" t="s">
        <v>3260</v>
      </c>
      <c r="D222" t="str">
        <f t="shared" si="6"/>
        <v>no</v>
      </c>
      <c r="E222" t="str">
        <f t="shared" si="7"/>
        <v>no</v>
      </c>
      <c r="F222">
        <v>46872</v>
      </c>
      <c r="G222">
        <f>VLOOKUP(A222,[1]cty_kfr_rP_gP_p50!$A$2:$C$3221,3,FALSE)</f>
        <v>45899</v>
      </c>
      <c r="H222">
        <f>VLOOKUP(A222,[2]cty_kfr_rP_gP_p75!$A$2:$C$3221,3,FALSE)</f>
        <v>44983</v>
      </c>
      <c r="I222">
        <f>VLOOKUP(A222,[3]cty_kfr_rP_gP_pall!$A$2:$C$3221,3,FALSE)</f>
        <v>45868</v>
      </c>
      <c r="J222" s="1">
        <f>VLOOKUP(A222,[4]cty_hs_rP_gP_p25!$A$2:$C$3221,3,FALSE)</f>
        <v>0.99750000000000005</v>
      </c>
      <c r="K222" s="1">
        <f>VLOOKUP(A222,[5]cty_hs_rP_gP_p50!$A$2:$C$3221,3,FALSE)</f>
        <v>1</v>
      </c>
      <c r="L222" s="1">
        <f>VLOOKUP(A222,[6]cty_hs_rP_gP_p75!$A$2:$C$3221,3,FALSE)</f>
        <v>1</v>
      </c>
      <c r="M222" s="1">
        <f>VLOOKUP(A222,[7]cty_hs_rP_gP_pall!$A$2:$C$3221,3,FALSE)</f>
        <v>0.99519999999999997</v>
      </c>
      <c r="N222" s="1">
        <f>VLOOKUP(A222,[8]cty_coll_rP_gP_p25!$A$2:$C$3221,3,FALSE)</f>
        <v>6.1199999999999997E-2</v>
      </c>
      <c r="O222" s="1">
        <f>VLOOKUP(A222,[9]cty_coll_rP_gP_p50!$A$2:$C$3221,3,FALSE)</f>
        <v>0.1026</v>
      </c>
      <c r="P222" s="1">
        <f>VLOOKUP(A222,[10]cty_coll_rP_gP_p75!$A$2:$C$3221,3,FALSE)</f>
        <v>0.1721</v>
      </c>
      <c r="Q222" s="1">
        <f>VLOOKUP(A222,[11]cty_coll_rP_gP_pall!$A$2:$C$3221,3,FALSE)</f>
        <v>5.5300000000000002E-2</v>
      </c>
    </row>
    <row r="223" spans="1:17" hidden="1" x14ac:dyDescent="0.35">
      <c r="A223" t="s">
        <v>227</v>
      </c>
      <c r="B223" t="s">
        <v>3378</v>
      </c>
      <c r="C223" t="s">
        <v>3277</v>
      </c>
      <c r="D223" t="str">
        <f t="shared" si="6"/>
        <v>no</v>
      </c>
      <c r="E223" t="str">
        <f t="shared" si="7"/>
        <v>no</v>
      </c>
      <c r="F223">
        <v>46863</v>
      </c>
      <c r="G223">
        <f>VLOOKUP(A223,[1]cty_kfr_rP_gP_p50!$A$2:$C$3221,3,FALSE)</f>
        <v>55636</v>
      </c>
      <c r="H223">
        <f>VLOOKUP(A223,[2]cty_kfr_rP_gP_p75!$A$2:$C$3221,3,FALSE)</f>
        <v>65358</v>
      </c>
      <c r="I223">
        <f>VLOOKUP(A223,[3]cty_kfr_rP_gP_pall!$A$2:$C$3221,3,FALSE)</f>
        <v>56584</v>
      </c>
      <c r="J223" s="1">
        <f>VLOOKUP(A223,[4]cty_hs_rP_gP_p25!$A$2:$C$3221,3,FALSE)</f>
        <v>0.87129999999999996</v>
      </c>
      <c r="K223" s="1">
        <f>VLOOKUP(A223,[5]cty_hs_rP_gP_p50!$A$2:$C$3221,3,FALSE)</f>
        <v>0.91390000000000005</v>
      </c>
      <c r="L223" s="1">
        <f>VLOOKUP(A223,[6]cty_hs_rP_gP_p75!$A$2:$C$3221,3,FALSE)</f>
        <v>0.93979999999999997</v>
      </c>
      <c r="M223" s="1">
        <f>VLOOKUP(A223,[7]cty_hs_rP_gP_pall!$A$2:$C$3221,3,FALSE)</f>
        <v>0.90969999999999995</v>
      </c>
      <c r="N223" s="1">
        <f>VLOOKUP(A223,[8]cty_coll_rP_gP_p25!$A$2:$C$3221,3,FALSE)</f>
        <v>0.2374</v>
      </c>
      <c r="O223" s="1">
        <f>VLOOKUP(A223,[9]cty_coll_rP_gP_p50!$A$2:$C$3221,3,FALSE)</f>
        <v>0.31640000000000001</v>
      </c>
      <c r="P223" s="1">
        <f>VLOOKUP(A223,[10]cty_coll_rP_gP_p75!$A$2:$C$3221,3,FALSE)</f>
        <v>0.44890000000000002</v>
      </c>
      <c r="Q223" s="1">
        <f>VLOOKUP(A223,[11]cty_coll_rP_gP_pall!$A$2:$C$3221,3,FALSE)</f>
        <v>0.35439999999999999</v>
      </c>
    </row>
    <row r="224" spans="1:17" hidden="1" x14ac:dyDescent="0.35">
      <c r="A224" t="s">
        <v>228</v>
      </c>
      <c r="B224" t="s">
        <v>3459</v>
      </c>
      <c r="C224" t="s">
        <v>3260</v>
      </c>
      <c r="D224" t="str">
        <f t="shared" si="6"/>
        <v>no</v>
      </c>
      <c r="E224" t="str">
        <f t="shared" si="7"/>
        <v>no</v>
      </c>
      <c r="F224">
        <v>46849</v>
      </c>
      <c r="G224">
        <f>VLOOKUP(A224,[1]cty_kfr_rP_gP_p50!$A$2:$C$3221,3,FALSE)</f>
        <v>52365</v>
      </c>
      <c r="H224">
        <f>VLOOKUP(A224,[2]cty_kfr_rP_gP_p75!$A$2:$C$3221,3,FALSE)</f>
        <v>58180</v>
      </c>
      <c r="I224">
        <f>VLOOKUP(A224,[3]cty_kfr_rP_gP_pall!$A$2:$C$3221,3,FALSE)</f>
        <v>52584</v>
      </c>
      <c r="J224" s="1">
        <f>VLOOKUP(A224,[4]cty_hs_rP_gP_p25!$A$2:$C$3221,3,FALSE)</f>
        <v>0.90710000000000002</v>
      </c>
      <c r="K224" s="1">
        <f>VLOOKUP(A224,[5]cty_hs_rP_gP_p50!$A$2:$C$3221,3,FALSE)</f>
        <v>0.93869999999999998</v>
      </c>
      <c r="L224" s="1">
        <f>VLOOKUP(A224,[6]cty_hs_rP_gP_p75!$A$2:$C$3221,3,FALSE)</f>
        <v>0.95799999999999996</v>
      </c>
      <c r="M224" s="1">
        <f>VLOOKUP(A224,[7]cty_hs_rP_gP_pall!$A$2:$C$3221,3,FALSE)</f>
        <v>0.93359999999999999</v>
      </c>
      <c r="N224" s="1">
        <f>VLOOKUP(A224,[8]cty_coll_rP_gP_p25!$A$2:$C$3221,3,FALSE)</f>
        <v>0.24030000000000001</v>
      </c>
      <c r="O224" s="1">
        <f>VLOOKUP(A224,[9]cty_coll_rP_gP_p50!$A$2:$C$3221,3,FALSE)</f>
        <v>0.27439999999999998</v>
      </c>
      <c r="P224" s="1">
        <f>VLOOKUP(A224,[10]cty_coll_rP_gP_p75!$A$2:$C$3221,3,FALSE)</f>
        <v>0.33150000000000002</v>
      </c>
      <c r="Q224" s="1">
        <f>VLOOKUP(A224,[11]cty_coll_rP_gP_pall!$A$2:$C$3221,3,FALSE)</f>
        <v>0.27960000000000002</v>
      </c>
    </row>
    <row r="225" spans="1:17" hidden="1" x14ac:dyDescent="0.35">
      <c r="A225" t="s">
        <v>229</v>
      </c>
      <c r="B225" t="s">
        <v>3460</v>
      </c>
      <c r="C225" t="s">
        <v>3260</v>
      </c>
      <c r="D225" t="str">
        <f t="shared" si="6"/>
        <v>no</v>
      </c>
      <c r="E225" t="str">
        <f t="shared" si="7"/>
        <v>no</v>
      </c>
      <c r="F225">
        <v>46827</v>
      </c>
      <c r="G225">
        <f>VLOOKUP(A225,[1]cty_kfr_rP_gP_p50!$A$2:$C$3221,3,FALSE)</f>
        <v>44719</v>
      </c>
      <c r="H225">
        <f>VLOOKUP(A225,[2]cty_kfr_rP_gP_p75!$A$2:$C$3221,3,FALSE)</f>
        <v>42775</v>
      </c>
      <c r="I225">
        <f>VLOOKUP(A225,[3]cty_kfr_rP_gP_pall!$A$2:$C$3221,3,FALSE)</f>
        <v>45851</v>
      </c>
      <c r="J225" s="1">
        <f>VLOOKUP(A225,[4]cty_hs_rP_gP_p25!$A$2:$C$3221,3,FALSE)</f>
        <v>0.70309999999999995</v>
      </c>
      <c r="K225" s="1">
        <f>VLOOKUP(A225,[5]cty_hs_rP_gP_p50!$A$2:$C$3221,3,FALSE)</f>
        <v>0.90500000000000003</v>
      </c>
      <c r="L225" s="1">
        <f>VLOOKUP(A225,[6]cty_hs_rP_gP_p75!$A$2:$C$3221,3,FALSE)</f>
        <v>1</v>
      </c>
      <c r="M225" s="1">
        <f>VLOOKUP(A225,[7]cty_hs_rP_gP_pall!$A$2:$C$3221,3,FALSE)</f>
        <v>0.79500000000000004</v>
      </c>
      <c r="N225" s="1">
        <f>VLOOKUP(A225,[8]cty_coll_rP_gP_p25!$A$2:$C$3221,3,FALSE)</f>
        <v>0</v>
      </c>
      <c r="O225" s="1">
        <f>VLOOKUP(A225,[9]cty_coll_rP_gP_p50!$A$2:$C$3221,3,FALSE)</f>
        <v>0</v>
      </c>
      <c r="P225" s="1">
        <f>VLOOKUP(A225,[10]cty_coll_rP_gP_p75!$A$2:$C$3221,3,FALSE)</f>
        <v>0</v>
      </c>
      <c r="Q225" s="1">
        <f>VLOOKUP(A225,[11]cty_coll_rP_gP_pall!$A$2:$C$3221,3,FALSE)</f>
        <v>0</v>
      </c>
    </row>
    <row r="226" spans="1:17" hidden="1" x14ac:dyDescent="0.35">
      <c r="A226" t="s">
        <v>230</v>
      </c>
      <c r="B226" t="s">
        <v>3461</v>
      </c>
      <c r="C226" t="s">
        <v>3308</v>
      </c>
      <c r="D226" t="str">
        <f t="shared" si="6"/>
        <v>no</v>
      </c>
      <c r="E226" t="str">
        <f t="shared" si="7"/>
        <v>no</v>
      </c>
      <c r="F226">
        <v>46779</v>
      </c>
      <c r="G226">
        <f>VLOOKUP(A226,[1]cty_kfr_rP_gP_p50!$A$2:$C$3221,3,FALSE)</f>
        <v>55913</v>
      </c>
      <c r="H226">
        <f>VLOOKUP(A226,[2]cty_kfr_rP_gP_p75!$A$2:$C$3221,3,FALSE)</f>
        <v>66091</v>
      </c>
      <c r="I226">
        <f>VLOOKUP(A226,[3]cty_kfr_rP_gP_pall!$A$2:$C$3221,3,FALSE)</f>
        <v>57700</v>
      </c>
      <c r="J226" s="1">
        <f>VLOOKUP(A226,[4]cty_hs_rP_gP_p25!$A$2:$C$3221,3,FALSE)</f>
        <v>0.80630000000000002</v>
      </c>
      <c r="K226" s="1">
        <f>VLOOKUP(A226,[5]cty_hs_rP_gP_p50!$A$2:$C$3221,3,FALSE)</f>
        <v>0.84160000000000001</v>
      </c>
      <c r="L226" s="1">
        <f>VLOOKUP(A226,[6]cty_hs_rP_gP_p75!$A$2:$C$3221,3,FALSE)</f>
        <v>0.86319999999999997</v>
      </c>
      <c r="M226" s="1">
        <f>VLOOKUP(A226,[7]cty_hs_rP_gP_pall!$A$2:$C$3221,3,FALSE)</f>
        <v>0.84079999999999999</v>
      </c>
      <c r="N226" s="1">
        <f>VLOOKUP(A226,[8]cty_coll_rP_gP_p25!$A$2:$C$3221,3,FALSE)</f>
        <v>0.1153</v>
      </c>
      <c r="O226" s="1">
        <f>VLOOKUP(A226,[9]cty_coll_rP_gP_p50!$A$2:$C$3221,3,FALSE)</f>
        <v>0.16550000000000001</v>
      </c>
      <c r="P226" s="1">
        <f>VLOOKUP(A226,[10]cty_coll_rP_gP_p75!$A$2:$C$3221,3,FALSE)</f>
        <v>0.24970000000000001</v>
      </c>
      <c r="Q226" s="1">
        <f>VLOOKUP(A226,[11]cty_coll_rP_gP_pall!$A$2:$C$3221,3,FALSE)</f>
        <v>0.1951</v>
      </c>
    </row>
    <row r="227" spans="1:17" hidden="1" x14ac:dyDescent="0.35">
      <c r="A227" t="s">
        <v>231</v>
      </c>
      <c r="B227" t="s">
        <v>3462</v>
      </c>
      <c r="C227" t="s">
        <v>3260</v>
      </c>
      <c r="D227" t="str">
        <f t="shared" si="6"/>
        <v>no</v>
      </c>
      <c r="E227" t="str">
        <f t="shared" si="7"/>
        <v>no</v>
      </c>
      <c r="F227">
        <v>46779</v>
      </c>
      <c r="G227">
        <f>VLOOKUP(A227,[1]cty_kfr_rP_gP_p50!$A$2:$C$3221,3,FALSE)</f>
        <v>54704</v>
      </c>
      <c r="H227">
        <f>VLOOKUP(A227,[2]cty_kfr_rP_gP_p75!$A$2:$C$3221,3,FALSE)</f>
        <v>63385</v>
      </c>
      <c r="I227">
        <f>VLOOKUP(A227,[3]cty_kfr_rP_gP_pall!$A$2:$C$3221,3,FALSE)</f>
        <v>59294</v>
      </c>
      <c r="J227" s="1">
        <f>VLOOKUP(A227,[4]cty_hs_rP_gP_p25!$A$2:$C$3221,3,FALSE)</f>
        <v>0.86</v>
      </c>
      <c r="K227" s="1">
        <f>VLOOKUP(A227,[5]cty_hs_rP_gP_p50!$A$2:$C$3221,3,FALSE)</f>
        <v>0.89049999999999996</v>
      </c>
      <c r="L227" s="1">
        <f>VLOOKUP(A227,[6]cty_hs_rP_gP_p75!$A$2:$C$3221,3,FALSE)</f>
        <v>0.90910000000000002</v>
      </c>
      <c r="M227" s="1">
        <f>VLOOKUP(A227,[7]cty_hs_rP_gP_pall!$A$2:$C$3221,3,FALSE)</f>
        <v>0.8982</v>
      </c>
      <c r="N227" s="1">
        <f>VLOOKUP(A227,[8]cty_coll_rP_gP_p25!$A$2:$C$3221,3,FALSE)</f>
        <v>0.16719999999999999</v>
      </c>
      <c r="O227" s="1">
        <f>VLOOKUP(A227,[9]cty_coll_rP_gP_p50!$A$2:$C$3221,3,FALSE)</f>
        <v>0.2661</v>
      </c>
      <c r="P227" s="1">
        <f>VLOOKUP(A227,[10]cty_coll_rP_gP_p75!$A$2:$C$3221,3,FALSE)</f>
        <v>0.43219999999999997</v>
      </c>
      <c r="Q227" s="1">
        <f>VLOOKUP(A227,[11]cty_coll_rP_gP_pall!$A$2:$C$3221,3,FALSE)</f>
        <v>0.39400000000000002</v>
      </c>
    </row>
    <row r="228" spans="1:17" hidden="1" x14ac:dyDescent="0.35">
      <c r="A228" t="s">
        <v>232</v>
      </c>
      <c r="B228" t="s">
        <v>3463</v>
      </c>
      <c r="C228" t="s">
        <v>3308</v>
      </c>
      <c r="D228" t="str">
        <f t="shared" si="6"/>
        <v>no</v>
      </c>
      <c r="E228" t="str">
        <f t="shared" si="7"/>
        <v>no</v>
      </c>
      <c r="F228">
        <v>46772</v>
      </c>
      <c r="G228">
        <f>VLOOKUP(A228,[1]cty_kfr_rP_gP_p50!$A$2:$C$3221,3,FALSE)</f>
        <v>53935</v>
      </c>
      <c r="H228">
        <f>VLOOKUP(A228,[2]cty_kfr_rP_gP_p75!$A$2:$C$3221,3,FALSE)</f>
        <v>61686</v>
      </c>
      <c r="I228">
        <f>VLOOKUP(A228,[3]cty_kfr_rP_gP_pall!$A$2:$C$3221,3,FALSE)</f>
        <v>55813</v>
      </c>
      <c r="J228" s="1">
        <f>VLOOKUP(A228,[4]cty_hs_rP_gP_p25!$A$2:$C$3221,3,FALSE)</f>
        <v>0.84860000000000002</v>
      </c>
      <c r="K228" s="1">
        <f>VLOOKUP(A228,[5]cty_hs_rP_gP_p50!$A$2:$C$3221,3,FALSE)</f>
        <v>0.87129999999999996</v>
      </c>
      <c r="L228" s="1">
        <f>VLOOKUP(A228,[6]cty_hs_rP_gP_p75!$A$2:$C$3221,3,FALSE)</f>
        <v>0.8851</v>
      </c>
      <c r="M228" s="1">
        <f>VLOOKUP(A228,[7]cty_hs_rP_gP_pall!$A$2:$C$3221,3,FALSE)</f>
        <v>0.87209999999999999</v>
      </c>
      <c r="N228" s="1">
        <f>VLOOKUP(A228,[8]cty_coll_rP_gP_p25!$A$2:$C$3221,3,FALSE)</f>
        <v>0.20610000000000001</v>
      </c>
      <c r="O228" s="1">
        <f>VLOOKUP(A228,[9]cty_coll_rP_gP_p50!$A$2:$C$3221,3,FALSE)</f>
        <v>0.28089999999999998</v>
      </c>
      <c r="P228" s="1">
        <f>VLOOKUP(A228,[10]cty_coll_rP_gP_p75!$A$2:$C$3221,3,FALSE)</f>
        <v>0.40639999999999998</v>
      </c>
      <c r="Q228" s="1">
        <f>VLOOKUP(A228,[11]cty_coll_rP_gP_pall!$A$2:$C$3221,3,FALSE)</f>
        <v>0.31929999999999997</v>
      </c>
    </row>
    <row r="229" spans="1:17" hidden="1" x14ac:dyDescent="0.35">
      <c r="A229" t="s">
        <v>233</v>
      </c>
      <c r="B229" t="s">
        <v>3464</v>
      </c>
      <c r="C229" t="s">
        <v>3293</v>
      </c>
      <c r="D229" t="str">
        <f t="shared" si="6"/>
        <v>no</v>
      </c>
      <c r="E229" t="str">
        <f t="shared" si="7"/>
        <v>no</v>
      </c>
      <c r="F229">
        <v>46725</v>
      </c>
      <c r="G229">
        <f>VLOOKUP(A229,[1]cty_kfr_rP_gP_p50!$A$2:$C$3221,3,FALSE)</f>
        <v>56743</v>
      </c>
      <c r="H229">
        <f>VLOOKUP(A229,[2]cty_kfr_rP_gP_p75!$A$2:$C$3221,3,FALSE)</f>
        <v>68021</v>
      </c>
      <c r="I229">
        <f>VLOOKUP(A229,[3]cty_kfr_rP_gP_pall!$A$2:$C$3221,3,FALSE)</f>
        <v>57922</v>
      </c>
      <c r="J229" s="1">
        <f>VLOOKUP(A229,[4]cty_hs_rP_gP_p25!$A$2:$C$3221,3,FALSE)</f>
        <v>0.87429999999999997</v>
      </c>
      <c r="K229" s="1">
        <f>VLOOKUP(A229,[5]cty_hs_rP_gP_p50!$A$2:$C$3221,3,FALSE)</f>
        <v>0.91100000000000003</v>
      </c>
      <c r="L229" s="1">
        <f>VLOOKUP(A229,[6]cty_hs_rP_gP_p75!$A$2:$C$3221,3,FALSE)</f>
        <v>0.93330000000000002</v>
      </c>
      <c r="M229" s="1">
        <f>VLOOKUP(A229,[7]cty_hs_rP_gP_pall!$A$2:$C$3221,3,FALSE)</f>
        <v>0.90959999999999996</v>
      </c>
      <c r="N229" s="1">
        <f>VLOOKUP(A229,[8]cty_coll_rP_gP_p25!$A$2:$C$3221,3,FALSE)</f>
        <v>0.25209999999999999</v>
      </c>
      <c r="O229" s="1">
        <f>VLOOKUP(A229,[9]cty_coll_rP_gP_p50!$A$2:$C$3221,3,FALSE)</f>
        <v>0.3967</v>
      </c>
      <c r="P229" s="1">
        <f>VLOOKUP(A229,[10]cty_coll_rP_gP_p75!$A$2:$C$3221,3,FALSE)</f>
        <v>0.63939999999999997</v>
      </c>
      <c r="Q229" s="1">
        <f>VLOOKUP(A229,[11]cty_coll_rP_gP_pall!$A$2:$C$3221,3,FALSE)</f>
        <v>0.46</v>
      </c>
    </row>
    <row r="230" spans="1:17" hidden="1" x14ac:dyDescent="0.35">
      <c r="A230" t="s">
        <v>234</v>
      </c>
      <c r="B230" t="s">
        <v>3465</v>
      </c>
      <c r="C230" t="s">
        <v>3376</v>
      </c>
      <c r="D230" t="str">
        <f t="shared" si="6"/>
        <v>no</v>
      </c>
      <c r="E230" t="str">
        <f t="shared" si="7"/>
        <v>no</v>
      </c>
      <c r="F230">
        <v>46676</v>
      </c>
      <c r="G230">
        <f>VLOOKUP(A230,[1]cty_kfr_rP_gP_p50!$A$2:$C$3221,3,FALSE)</f>
        <v>61946</v>
      </c>
      <c r="H230">
        <f>VLOOKUP(A230,[2]cty_kfr_rP_gP_p75!$A$2:$C$3221,3,FALSE)</f>
        <v>80237</v>
      </c>
      <c r="I230">
        <f>VLOOKUP(A230,[3]cty_kfr_rP_gP_pall!$A$2:$C$3221,3,FALSE)</f>
        <v>55633</v>
      </c>
      <c r="J230" s="1">
        <f>VLOOKUP(A230,[4]cty_hs_rP_gP_p25!$A$2:$C$3221,3,FALSE)</f>
        <v>0.86040000000000005</v>
      </c>
      <c r="K230" s="1">
        <f>VLOOKUP(A230,[5]cty_hs_rP_gP_p50!$A$2:$C$3221,3,FALSE)</f>
        <v>0.87519999999999998</v>
      </c>
      <c r="L230" s="1">
        <f>VLOOKUP(A230,[6]cty_hs_rP_gP_p75!$A$2:$C$3221,3,FALSE)</f>
        <v>0.88429999999999997</v>
      </c>
      <c r="M230" s="1">
        <f>VLOOKUP(A230,[7]cty_hs_rP_gP_pall!$A$2:$C$3221,3,FALSE)</f>
        <v>0.86109999999999998</v>
      </c>
      <c r="N230" s="1">
        <f>VLOOKUP(A230,[8]cty_coll_rP_gP_p25!$A$2:$C$3221,3,FALSE)</f>
        <v>0.2273</v>
      </c>
      <c r="O230" s="1">
        <f>VLOOKUP(A230,[9]cty_coll_rP_gP_p50!$A$2:$C$3221,3,FALSE)</f>
        <v>0.3901</v>
      </c>
      <c r="P230" s="1">
        <f>VLOOKUP(A230,[10]cty_coll_rP_gP_p75!$A$2:$C$3221,3,FALSE)</f>
        <v>0.66320000000000001</v>
      </c>
      <c r="Q230" s="1">
        <f>VLOOKUP(A230,[11]cty_coll_rP_gP_pall!$A$2:$C$3221,3,FALSE)</f>
        <v>0.34599999999999997</v>
      </c>
    </row>
    <row r="231" spans="1:17" hidden="1" x14ac:dyDescent="0.35">
      <c r="A231" t="s">
        <v>235</v>
      </c>
      <c r="B231" t="s">
        <v>3466</v>
      </c>
      <c r="C231" t="s">
        <v>3260</v>
      </c>
      <c r="D231" t="str">
        <f t="shared" si="6"/>
        <v>no</v>
      </c>
      <c r="E231" t="str">
        <f t="shared" si="7"/>
        <v>no</v>
      </c>
      <c r="F231">
        <v>46667</v>
      </c>
      <c r="G231">
        <f>VLOOKUP(A231,[1]cty_kfr_rP_gP_p50!$A$2:$C$3221,3,FALSE)</f>
        <v>55657</v>
      </c>
      <c r="H231">
        <f>VLOOKUP(A231,[2]cty_kfr_rP_gP_p75!$A$2:$C$3221,3,FALSE)</f>
        <v>65653</v>
      </c>
      <c r="I231">
        <f>VLOOKUP(A231,[3]cty_kfr_rP_gP_pall!$A$2:$C$3221,3,FALSE)</f>
        <v>58928</v>
      </c>
      <c r="J231" s="1">
        <f>VLOOKUP(A231,[4]cty_hs_rP_gP_p25!$A$2:$C$3221,3,FALSE)</f>
        <v>0.8931</v>
      </c>
      <c r="K231" s="1">
        <f>VLOOKUP(A231,[5]cty_hs_rP_gP_p50!$A$2:$C$3221,3,FALSE)</f>
        <v>0.9133</v>
      </c>
      <c r="L231" s="1">
        <f>VLOOKUP(A231,[6]cty_hs_rP_gP_p75!$A$2:$C$3221,3,FALSE)</f>
        <v>0.92559999999999998</v>
      </c>
      <c r="M231" s="1">
        <f>VLOOKUP(A231,[7]cty_hs_rP_gP_pall!$A$2:$C$3221,3,FALSE)</f>
        <v>0.91520000000000001</v>
      </c>
      <c r="N231" s="1">
        <f>VLOOKUP(A231,[8]cty_coll_rP_gP_p25!$A$2:$C$3221,3,FALSE)</f>
        <v>0.26269999999999999</v>
      </c>
      <c r="O231" s="1">
        <f>VLOOKUP(A231,[9]cty_coll_rP_gP_p50!$A$2:$C$3221,3,FALSE)</f>
        <v>0.36870000000000003</v>
      </c>
      <c r="P231" s="1">
        <f>VLOOKUP(A231,[10]cty_coll_rP_gP_p75!$A$2:$C$3221,3,FALSE)</f>
        <v>0.5464</v>
      </c>
      <c r="Q231" s="1">
        <f>VLOOKUP(A231,[11]cty_coll_rP_gP_pall!$A$2:$C$3221,3,FALSE)</f>
        <v>0.44059999999999999</v>
      </c>
    </row>
    <row r="232" spans="1:17" hidden="1" x14ac:dyDescent="0.35">
      <c r="A232" t="s">
        <v>236</v>
      </c>
      <c r="B232" t="s">
        <v>3467</v>
      </c>
      <c r="C232" t="s">
        <v>3288</v>
      </c>
      <c r="D232" t="str">
        <f t="shared" si="6"/>
        <v>no</v>
      </c>
      <c r="E232" t="str">
        <f t="shared" si="7"/>
        <v>no</v>
      </c>
      <c r="F232">
        <v>46571</v>
      </c>
      <c r="G232">
        <f>VLOOKUP(A232,[1]cty_kfr_rP_gP_p50!$A$2:$C$3221,3,FALSE)</f>
        <v>52908</v>
      </c>
      <c r="H232">
        <f>VLOOKUP(A232,[2]cty_kfr_rP_gP_p75!$A$2:$C$3221,3,FALSE)</f>
        <v>59688</v>
      </c>
      <c r="I232">
        <f>VLOOKUP(A232,[3]cty_kfr_rP_gP_pall!$A$2:$C$3221,3,FALSE)</f>
        <v>60577</v>
      </c>
      <c r="J232" s="1">
        <f>VLOOKUP(A232,[4]cty_hs_rP_gP_p25!$A$2:$C$3221,3,FALSE)</f>
        <v>0.9073</v>
      </c>
      <c r="K232" s="1">
        <f>VLOOKUP(A232,[5]cty_hs_rP_gP_p50!$A$2:$C$3221,3,FALSE)</f>
        <v>0.88580000000000003</v>
      </c>
      <c r="L232" s="1">
        <f>VLOOKUP(A232,[6]cty_hs_rP_gP_p75!$A$2:$C$3221,3,FALSE)</f>
        <v>0.87260000000000004</v>
      </c>
      <c r="M232" s="1">
        <f>VLOOKUP(A232,[7]cty_hs_rP_gP_pall!$A$2:$C$3221,3,FALSE)</f>
        <v>0.87570000000000003</v>
      </c>
      <c r="N232" s="1">
        <f>VLOOKUP(A232,[8]cty_coll_rP_gP_p25!$A$2:$C$3221,3,FALSE)</f>
        <v>0.35920000000000002</v>
      </c>
      <c r="O232" s="1">
        <f>VLOOKUP(A232,[9]cty_coll_rP_gP_p50!$A$2:$C$3221,3,FALSE)</f>
        <v>0.45479999999999998</v>
      </c>
      <c r="P232" s="1">
        <f>VLOOKUP(A232,[10]cty_coll_rP_gP_p75!$A$2:$C$3221,3,FALSE)</f>
        <v>0.61509999999999998</v>
      </c>
      <c r="Q232" s="1">
        <f>VLOOKUP(A232,[11]cty_coll_rP_gP_pall!$A$2:$C$3221,3,FALSE)</f>
        <v>0.71430000000000005</v>
      </c>
    </row>
    <row r="233" spans="1:17" hidden="1" x14ac:dyDescent="0.35">
      <c r="A233" t="s">
        <v>237</v>
      </c>
      <c r="B233" t="s">
        <v>3468</v>
      </c>
      <c r="C233" t="s">
        <v>3332</v>
      </c>
      <c r="D233" t="str">
        <f t="shared" si="6"/>
        <v>no</v>
      </c>
      <c r="E233" t="str">
        <f t="shared" si="7"/>
        <v>no</v>
      </c>
      <c r="F233">
        <v>46534</v>
      </c>
      <c r="G233">
        <f>VLOOKUP(A233,[1]cty_kfr_rP_gP_p50!$A$2:$C$3221,3,FALSE)</f>
        <v>50986</v>
      </c>
      <c r="H233">
        <f>VLOOKUP(A233,[2]cty_kfr_rP_gP_p75!$A$2:$C$3221,3,FALSE)</f>
        <v>55589</v>
      </c>
      <c r="I233">
        <f>VLOOKUP(A233,[3]cty_kfr_rP_gP_pall!$A$2:$C$3221,3,FALSE)</f>
        <v>48561</v>
      </c>
      <c r="J233" s="1">
        <f>VLOOKUP(A233,[4]cty_hs_rP_gP_p25!$A$2:$C$3221,3,FALSE)</f>
        <v>0</v>
      </c>
      <c r="K233" s="1">
        <f>VLOOKUP(A233,[5]cty_hs_rP_gP_p50!$A$2:$C$3221,3,FALSE)</f>
        <v>0</v>
      </c>
      <c r="L233" s="1">
        <f>VLOOKUP(A233,[6]cty_hs_rP_gP_p75!$A$2:$C$3221,3,FALSE)</f>
        <v>0</v>
      </c>
      <c r="M233" s="1">
        <f>VLOOKUP(A233,[7]cty_hs_rP_gP_pall!$A$2:$C$3221,3,FALSE)</f>
        <v>0</v>
      </c>
      <c r="N233" s="1">
        <f>VLOOKUP(A233,[8]cty_coll_rP_gP_p25!$A$2:$C$3221,3,FALSE)</f>
        <v>0</v>
      </c>
      <c r="O233" s="1">
        <f>VLOOKUP(A233,[9]cty_coll_rP_gP_p50!$A$2:$C$3221,3,FALSE)</f>
        <v>0</v>
      </c>
      <c r="P233" s="1">
        <f>VLOOKUP(A233,[10]cty_coll_rP_gP_p75!$A$2:$C$3221,3,FALSE)</f>
        <v>0</v>
      </c>
      <c r="Q233" s="1">
        <f>VLOOKUP(A233,[11]cty_coll_rP_gP_pall!$A$2:$C$3221,3,FALSE)</f>
        <v>0</v>
      </c>
    </row>
    <row r="234" spans="1:17" hidden="1" x14ac:dyDescent="0.35">
      <c r="A234" t="s">
        <v>238</v>
      </c>
      <c r="B234" t="s">
        <v>3469</v>
      </c>
      <c r="C234" t="s">
        <v>3277</v>
      </c>
      <c r="D234" t="str">
        <f t="shared" si="6"/>
        <v>no</v>
      </c>
      <c r="E234" t="str">
        <f t="shared" si="7"/>
        <v>no</v>
      </c>
      <c r="F234">
        <v>46524</v>
      </c>
      <c r="G234">
        <f>VLOOKUP(A234,[1]cty_kfr_rP_gP_p50!$A$2:$C$3221,3,FALSE)</f>
        <v>55534</v>
      </c>
      <c r="H234">
        <f>VLOOKUP(A234,[2]cty_kfr_rP_gP_p75!$A$2:$C$3221,3,FALSE)</f>
        <v>65560</v>
      </c>
      <c r="I234">
        <f>VLOOKUP(A234,[3]cty_kfr_rP_gP_pall!$A$2:$C$3221,3,FALSE)</f>
        <v>54916</v>
      </c>
      <c r="J234" s="1">
        <f>VLOOKUP(A234,[4]cty_hs_rP_gP_p25!$A$2:$C$3221,3,FALSE)</f>
        <v>0.85040000000000004</v>
      </c>
      <c r="K234" s="1">
        <f>VLOOKUP(A234,[5]cty_hs_rP_gP_p50!$A$2:$C$3221,3,FALSE)</f>
        <v>0.87429999999999997</v>
      </c>
      <c r="L234" s="1">
        <f>VLOOKUP(A234,[6]cty_hs_rP_gP_p75!$A$2:$C$3221,3,FALSE)</f>
        <v>0.88880000000000003</v>
      </c>
      <c r="M234" s="1">
        <f>VLOOKUP(A234,[7]cty_hs_rP_gP_pall!$A$2:$C$3221,3,FALSE)</f>
        <v>0.87290000000000001</v>
      </c>
      <c r="N234" s="1">
        <f>VLOOKUP(A234,[8]cty_coll_rP_gP_p25!$A$2:$C$3221,3,FALSE)</f>
        <v>0.26219999999999999</v>
      </c>
      <c r="O234" s="1">
        <f>VLOOKUP(A234,[9]cty_coll_rP_gP_p50!$A$2:$C$3221,3,FALSE)</f>
        <v>0.39600000000000002</v>
      </c>
      <c r="P234" s="1">
        <f>VLOOKUP(A234,[10]cty_coll_rP_gP_p75!$A$2:$C$3221,3,FALSE)</f>
        <v>0.62039999999999995</v>
      </c>
      <c r="Q234" s="1">
        <f>VLOOKUP(A234,[11]cty_coll_rP_gP_pall!$A$2:$C$3221,3,FALSE)</f>
        <v>0.46410000000000001</v>
      </c>
    </row>
    <row r="235" spans="1:17" hidden="1" x14ac:dyDescent="0.35">
      <c r="A235" t="s">
        <v>239</v>
      </c>
      <c r="B235" t="s">
        <v>3447</v>
      </c>
      <c r="C235" t="s">
        <v>3260</v>
      </c>
      <c r="D235" t="str">
        <f t="shared" si="6"/>
        <v>no</v>
      </c>
      <c r="E235" t="str">
        <f t="shared" si="7"/>
        <v>no</v>
      </c>
      <c r="F235">
        <v>46424</v>
      </c>
      <c r="G235">
        <f>VLOOKUP(A235,[1]cty_kfr_rP_gP_p50!$A$2:$C$3221,3,FALSE)</f>
        <v>56034</v>
      </c>
      <c r="H235">
        <f>VLOOKUP(A235,[2]cty_kfr_rP_gP_p75!$A$2:$C$3221,3,FALSE)</f>
        <v>66824</v>
      </c>
      <c r="I235">
        <f>VLOOKUP(A235,[3]cty_kfr_rP_gP_pall!$A$2:$C$3221,3,FALSE)</f>
        <v>54351</v>
      </c>
      <c r="J235" s="1">
        <f>VLOOKUP(A235,[4]cty_hs_rP_gP_p25!$A$2:$C$3221,3,FALSE)</f>
        <v>0.82989999999999997</v>
      </c>
      <c r="K235" s="1">
        <f>VLOOKUP(A235,[5]cty_hs_rP_gP_p50!$A$2:$C$3221,3,FALSE)</f>
        <v>0.9224</v>
      </c>
      <c r="L235" s="1">
        <f>VLOOKUP(A235,[6]cty_hs_rP_gP_p75!$A$2:$C$3221,3,FALSE)</f>
        <v>0.97889999999999999</v>
      </c>
      <c r="M235" s="1">
        <f>VLOOKUP(A235,[7]cty_hs_rP_gP_pall!$A$2:$C$3221,3,FALSE)</f>
        <v>0.91049999999999998</v>
      </c>
      <c r="N235" s="1">
        <f>VLOOKUP(A235,[8]cty_coll_rP_gP_p25!$A$2:$C$3221,3,FALSE)</f>
        <v>0.30640000000000001</v>
      </c>
      <c r="O235" s="1">
        <f>VLOOKUP(A235,[9]cty_coll_rP_gP_p50!$A$2:$C$3221,3,FALSE)</f>
        <v>0.35320000000000001</v>
      </c>
      <c r="P235" s="1">
        <f>VLOOKUP(A235,[10]cty_coll_rP_gP_p75!$A$2:$C$3221,3,FALSE)</f>
        <v>0.43169999999999997</v>
      </c>
      <c r="Q235" s="1">
        <f>VLOOKUP(A235,[11]cty_coll_rP_gP_pall!$A$2:$C$3221,3,FALSE)</f>
        <v>0.37290000000000001</v>
      </c>
    </row>
    <row r="236" spans="1:17" hidden="1" x14ac:dyDescent="0.35">
      <c r="A236" t="s">
        <v>240</v>
      </c>
      <c r="B236" t="s">
        <v>3470</v>
      </c>
      <c r="C236" t="s">
        <v>3298</v>
      </c>
      <c r="D236" t="str">
        <f t="shared" si="6"/>
        <v>no</v>
      </c>
      <c r="E236" t="str">
        <f t="shared" si="7"/>
        <v>no</v>
      </c>
      <c r="F236">
        <v>46411</v>
      </c>
      <c r="G236">
        <f>VLOOKUP(A236,[1]cty_kfr_rP_gP_p50!$A$2:$C$3221,3,FALSE)</f>
        <v>55970</v>
      </c>
      <c r="H236">
        <f>VLOOKUP(A236,[2]cty_kfr_rP_gP_p75!$A$2:$C$3221,3,FALSE)</f>
        <v>66698</v>
      </c>
      <c r="I236">
        <f>VLOOKUP(A236,[3]cty_kfr_rP_gP_pall!$A$2:$C$3221,3,FALSE)</f>
        <v>55043</v>
      </c>
      <c r="J236" s="1">
        <f>VLOOKUP(A236,[4]cty_hs_rP_gP_p25!$A$2:$C$3221,3,FALSE)</f>
        <v>0.85340000000000005</v>
      </c>
      <c r="K236" s="1">
        <f>VLOOKUP(A236,[5]cty_hs_rP_gP_p50!$A$2:$C$3221,3,FALSE)</f>
        <v>0.87170000000000003</v>
      </c>
      <c r="L236" s="1">
        <f>VLOOKUP(A236,[6]cty_hs_rP_gP_p75!$A$2:$C$3221,3,FALSE)</f>
        <v>0.88280000000000003</v>
      </c>
      <c r="M236" s="1">
        <f>VLOOKUP(A236,[7]cty_hs_rP_gP_pall!$A$2:$C$3221,3,FALSE)</f>
        <v>0.86719999999999997</v>
      </c>
      <c r="N236" s="1">
        <f>VLOOKUP(A236,[8]cty_coll_rP_gP_p25!$A$2:$C$3221,3,FALSE)</f>
        <v>0.2697</v>
      </c>
      <c r="O236" s="1">
        <f>VLOOKUP(A236,[9]cty_coll_rP_gP_p50!$A$2:$C$3221,3,FALSE)</f>
        <v>0.35730000000000001</v>
      </c>
      <c r="P236" s="1">
        <f>VLOOKUP(A236,[10]cty_coll_rP_gP_p75!$A$2:$C$3221,3,FALSE)</f>
        <v>0.50419999999999998</v>
      </c>
      <c r="Q236" s="1">
        <f>VLOOKUP(A236,[11]cty_coll_rP_gP_pall!$A$2:$C$3221,3,FALSE)</f>
        <v>0.35020000000000001</v>
      </c>
    </row>
    <row r="237" spans="1:17" hidden="1" x14ac:dyDescent="0.35">
      <c r="A237" t="s">
        <v>241</v>
      </c>
      <c r="B237" t="s">
        <v>3377</v>
      </c>
      <c r="C237" t="s">
        <v>3409</v>
      </c>
      <c r="D237" t="str">
        <f t="shared" si="6"/>
        <v>no</v>
      </c>
      <c r="E237" t="str">
        <f t="shared" si="7"/>
        <v>no</v>
      </c>
      <c r="F237">
        <v>46404</v>
      </c>
      <c r="G237">
        <f>VLOOKUP(A237,[1]cty_kfr_rP_gP_p50!$A$2:$C$3221,3,FALSE)</f>
        <v>54690</v>
      </c>
      <c r="H237">
        <f>VLOOKUP(A237,[2]cty_kfr_rP_gP_p75!$A$2:$C$3221,3,FALSE)</f>
        <v>63821</v>
      </c>
      <c r="I237">
        <f>VLOOKUP(A237,[3]cty_kfr_rP_gP_pall!$A$2:$C$3221,3,FALSE)</f>
        <v>59534</v>
      </c>
      <c r="J237" s="1">
        <f>VLOOKUP(A237,[4]cty_hs_rP_gP_p25!$A$2:$C$3221,3,FALSE)</f>
        <v>0.92159999999999997</v>
      </c>
      <c r="K237" s="1">
        <f>VLOOKUP(A237,[5]cty_hs_rP_gP_p50!$A$2:$C$3221,3,FALSE)</f>
        <v>0.92210000000000003</v>
      </c>
      <c r="L237" s="1">
        <f>VLOOKUP(A237,[6]cty_hs_rP_gP_p75!$A$2:$C$3221,3,FALSE)</f>
        <v>0.9224</v>
      </c>
      <c r="M237" s="1">
        <f>VLOOKUP(A237,[7]cty_hs_rP_gP_pall!$A$2:$C$3221,3,FALSE)</f>
        <v>0.92210000000000003</v>
      </c>
      <c r="N237" s="1">
        <f>VLOOKUP(A237,[8]cty_coll_rP_gP_p25!$A$2:$C$3221,3,FALSE)</f>
        <v>0.17879999999999999</v>
      </c>
      <c r="O237" s="1">
        <f>VLOOKUP(A237,[9]cty_coll_rP_gP_p50!$A$2:$C$3221,3,FALSE)</f>
        <v>0.25540000000000002</v>
      </c>
      <c r="P237" s="1">
        <f>VLOOKUP(A237,[10]cty_coll_rP_gP_p75!$A$2:$C$3221,3,FALSE)</f>
        <v>0.38400000000000001</v>
      </c>
      <c r="Q237" s="1">
        <f>VLOOKUP(A237,[11]cty_coll_rP_gP_pall!$A$2:$C$3221,3,FALSE)</f>
        <v>0.34360000000000002</v>
      </c>
    </row>
    <row r="238" spans="1:17" hidden="1" x14ac:dyDescent="0.35">
      <c r="A238" t="s">
        <v>242</v>
      </c>
      <c r="B238" t="s">
        <v>3471</v>
      </c>
      <c r="C238" t="s">
        <v>3285</v>
      </c>
      <c r="D238" t="str">
        <f t="shared" si="6"/>
        <v>no</v>
      </c>
      <c r="E238" t="str">
        <f t="shared" si="7"/>
        <v>no</v>
      </c>
      <c r="F238">
        <v>46286</v>
      </c>
      <c r="G238">
        <f>VLOOKUP(A238,[1]cty_kfr_rP_gP_p50!$A$2:$C$3221,3,FALSE)</f>
        <v>54459</v>
      </c>
      <c r="H238">
        <f>VLOOKUP(A238,[2]cty_kfr_rP_gP_p75!$A$2:$C$3221,3,FALSE)</f>
        <v>63458</v>
      </c>
      <c r="I238">
        <f>VLOOKUP(A238,[3]cty_kfr_rP_gP_pall!$A$2:$C$3221,3,FALSE)</f>
        <v>52786</v>
      </c>
      <c r="J238" s="1">
        <f>VLOOKUP(A238,[4]cty_hs_rP_gP_p25!$A$2:$C$3221,3,FALSE)</f>
        <v>0.64080000000000004</v>
      </c>
      <c r="K238" s="1">
        <f>VLOOKUP(A238,[5]cty_hs_rP_gP_p50!$A$2:$C$3221,3,FALSE)</f>
        <v>0.85870000000000002</v>
      </c>
      <c r="L238" s="1">
        <f>VLOOKUP(A238,[6]cty_hs_rP_gP_p75!$A$2:$C$3221,3,FALSE)</f>
        <v>0.99170000000000003</v>
      </c>
      <c r="M238" s="1">
        <f>VLOOKUP(A238,[7]cty_hs_rP_gP_pall!$A$2:$C$3221,3,FALSE)</f>
        <v>0.81799999999999995</v>
      </c>
      <c r="N238" s="1">
        <f>VLOOKUP(A238,[8]cty_coll_rP_gP_p25!$A$2:$C$3221,3,FALSE)</f>
        <v>0</v>
      </c>
      <c r="O238" s="1">
        <f>VLOOKUP(A238,[9]cty_coll_rP_gP_p50!$A$2:$C$3221,3,FALSE)</f>
        <v>0</v>
      </c>
      <c r="P238" s="1">
        <f>VLOOKUP(A238,[10]cty_coll_rP_gP_p75!$A$2:$C$3221,3,FALSE)</f>
        <v>0</v>
      </c>
      <c r="Q238" s="1">
        <f>VLOOKUP(A238,[11]cty_coll_rP_gP_pall!$A$2:$C$3221,3,FALSE)</f>
        <v>0</v>
      </c>
    </row>
    <row r="239" spans="1:17" hidden="1" x14ac:dyDescent="0.35">
      <c r="A239" t="s">
        <v>243</v>
      </c>
      <c r="B239" t="s">
        <v>3472</v>
      </c>
      <c r="C239" t="s">
        <v>3277</v>
      </c>
      <c r="D239" t="str">
        <f t="shared" si="6"/>
        <v>no</v>
      </c>
      <c r="E239" t="str">
        <f t="shared" si="7"/>
        <v>no</v>
      </c>
      <c r="F239">
        <v>46268</v>
      </c>
      <c r="G239">
        <f>VLOOKUP(A239,[1]cty_kfr_rP_gP_p50!$A$2:$C$3221,3,FALSE)</f>
        <v>53729</v>
      </c>
      <c r="H239">
        <f>VLOOKUP(A239,[2]cty_kfr_rP_gP_p75!$A$2:$C$3221,3,FALSE)</f>
        <v>61846</v>
      </c>
      <c r="I239">
        <f>VLOOKUP(A239,[3]cty_kfr_rP_gP_pall!$A$2:$C$3221,3,FALSE)</f>
        <v>54333</v>
      </c>
      <c r="J239" s="1">
        <f>VLOOKUP(A239,[4]cty_hs_rP_gP_p25!$A$2:$C$3221,3,FALSE)</f>
        <v>0.51800000000000002</v>
      </c>
      <c r="K239" s="1">
        <f>VLOOKUP(A239,[5]cty_hs_rP_gP_p50!$A$2:$C$3221,3,FALSE)</f>
        <v>0.70779999999999998</v>
      </c>
      <c r="L239" s="1">
        <f>VLOOKUP(A239,[6]cty_hs_rP_gP_p75!$A$2:$C$3221,3,FALSE)</f>
        <v>0.82369999999999999</v>
      </c>
      <c r="M239" s="1">
        <f>VLOOKUP(A239,[7]cty_hs_rP_gP_pall!$A$2:$C$3221,3,FALSE)</f>
        <v>0.7087</v>
      </c>
      <c r="N239" s="1">
        <f>VLOOKUP(A239,[8]cty_coll_rP_gP_p25!$A$2:$C$3221,3,FALSE)</f>
        <v>5.1700000000000003E-2</v>
      </c>
      <c r="O239" s="1">
        <f>VLOOKUP(A239,[9]cty_coll_rP_gP_p50!$A$2:$C$3221,3,FALSE)</f>
        <v>0.14979999999999999</v>
      </c>
      <c r="P239" s="1">
        <f>VLOOKUP(A239,[10]cty_coll_rP_gP_p75!$A$2:$C$3221,3,FALSE)</f>
        <v>0.31430000000000002</v>
      </c>
      <c r="Q239" s="1">
        <f>VLOOKUP(A239,[11]cty_coll_rP_gP_pall!$A$2:$C$3221,3,FALSE)</f>
        <v>0.2233</v>
      </c>
    </row>
    <row r="240" spans="1:17" hidden="1" x14ac:dyDescent="0.35">
      <c r="A240" t="s">
        <v>244</v>
      </c>
      <c r="B240" t="s">
        <v>3473</v>
      </c>
      <c r="C240" t="s">
        <v>3293</v>
      </c>
      <c r="D240" t="str">
        <f t="shared" si="6"/>
        <v>no</v>
      </c>
      <c r="E240" t="str">
        <f t="shared" si="7"/>
        <v>no</v>
      </c>
      <c r="F240">
        <v>46233</v>
      </c>
      <c r="G240">
        <f>VLOOKUP(A240,[1]cty_kfr_rP_gP_p50!$A$2:$C$3221,3,FALSE)</f>
        <v>56134</v>
      </c>
      <c r="H240">
        <f>VLOOKUP(A240,[2]cty_kfr_rP_gP_p75!$A$2:$C$3221,3,FALSE)</f>
        <v>67293</v>
      </c>
      <c r="I240">
        <f>VLOOKUP(A240,[3]cty_kfr_rP_gP_pall!$A$2:$C$3221,3,FALSE)</f>
        <v>61615</v>
      </c>
      <c r="J240" s="1">
        <f>VLOOKUP(A240,[4]cty_hs_rP_gP_p25!$A$2:$C$3221,3,FALSE)</f>
        <v>0.93869999999999998</v>
      </c>
      <c r="K240" s="1">
        <f>VLOOKUP(A240,[5]cty_hs_rP_gP_p50!$A$2:$C$3221,3,FALSE)</f>
        <v>0.93600000000000005</v>
      </c>
      <c r="L240" s="1">
        <f>VLOOKUP(A240,[6]cty_hs_rP_gP_p75!$A$2:$C$3221,3,FALSE)</f>
        <v>0.93430000000000002</v>
      </c>
      <c r="M240" s="1">
        <f>VLOOKUP(A240,[7]cty_hs_rP_gP_pall!$A$2:$C$3221,3,FALSE)</f>
        <v>0.93520000000000003</v>
      </c>
      <c r="N240" s="1">
        <f>VLOOKUP(A240,[8]cty_coll_rP_gP_p25!$A$2:$C$3221,3,FALSE)</f>
        <v>0.2392</v>
      </c>
      <c r="O240" s="1">
        <f>VLOOKUP(A240,[9]cty_coll_rP_gP_p50!$A$2:$C$3221,3,FALSE)</f>
        <v>0.33839999999999998</v>
      </c>
      <c r="P240" s="1">
        <f>VLOOKUP(A240,[10]cty_coll_rP_gP_p75!$A$2:$C$3221,3,FALSE)</f>
        <v>0.50470000000000004</v>
      </c>
      <c r="Q240" s="1">
        <f>VLOOKUP(A240,[11]cty_coll_rP_gP_pall!$A$2:$C$3221,3,FALSE)</f>
        <v>0.43859999999999999</v>
      </c>
    </row>
    <row r="241" spans="1:17" hidden="1" x14ac:dyDescent="0.35">
      <c r="A241" t="s">
        <v>245</v>
      </c>
      <c r="B241" t="s">
        <v>3474</v>
      </c>
      <c r="C241" t="s">
        <v>3298</v>
      </c>
      <c r="D241" t="str">
        <f t="shared" si="6"/>
        <v>no</v>
      </c>
      <c r="E241" t="str">
        <f t="shared" si="7"/>
        <v>no</v>
      </c>
      <c r="F241">
        <v>46202</v>
      </c>
      <c r="G241">
        <f>VLOOKUP(A241,[1]cty_kfr_rP_gP_p50!$A$2:$C$3221,3,FALSE)</f>
        <v>58954</v>
      </c>
      <c r="H241">
        <f>VLOOKUP(A241,[2]cty_kfr_rP_gP_p75!$A$2:$C$3221,3,FALSE)</f>
        <v>73821</v>
      </c>
      <c r="I241">
        <f>VLOOKUP(A241,[3]cty_kfr_rP_gP_pall!$A$2:$C$3221,3,FALSE)</f>
        <v>58250</v>
      </c>
      <c r="J241" s="1">
        <f>VLOOKUP(A241,[4]cty_hs_rP_gP_p25!$A$2:$C$3221,3,FALSE)</f>
        <v>0.89449999999999996</v>
      </c>
      <c r="K241" s="1">
        <f>VLOOKUP(A241,[5]cty_hs_rP_gP_p50!$A$2:$C$3221,3,FALSE)</f>
        <v>0.89649999999999996</v>
      </c>
      <c r="L241" s="1">
        <f>VLOOKUP(A241,[6]cty_hs_rP_gP_p75!$A$2:$C$3221,3,FALSE)</f>
        <v>0.89780000000000004</v>
      </c>
      <c r="M241" s="1">
        <f>VLOOKUP(A241,[7]cty_hs_rP_gP_pall!$A$2:$C$3221,3,FALSE)</f>
        <v>0.89670000000000005</v>
      </c>
      <c r="N241" s="1">
        <f>VLOOKUP(A241,[8]cty_coll_rP_gP_p25!$A$2:$C$3221,3,FALSE)</f>
        <v>0.27450000000000002</v>
      </c>
      <c r="O241" s="1">
        <f>VLOOKUP(A241,[9]cty_coll_rP_gP_p50!$A$2:$C$3221,3,FALSE)</f>
        <v>0.35859999999999997</v>
      </c>
      <c r="P241" s="1">
        <f>VLOOKUP(A241,[10]cty_coll_rP_gP_p75!$A$2:$C$3221,3,FALSE)</f>
        <v>0.49969999999999998</v>
      </c>
      <c r="Q241" s="1">
        <f>VLOOKUP(A241,[11]cty_coll_rP_gP_pall!$A$2:$C$3221,3,FALSE)</f>
        <v>0.36280000000000001</v>
      </c>
    </row>
    <row r="242" spans="1:17" hidden="1" x14ac:dyDescent="0.35">
      <c r="A242" t="s">
        <v>246</v>
      </c>
      <c r="B242" t="s">
        <v>3475</v>
      </c>
      <c r="C242" t="s">
        <v>3250</v>
      </c>
      <c r="D242" t="str">
        <f t="shared" si="6"/>
        <v>no</v>
      </c>
      <c r="E242" t="str">
        <f t="shared" si="7"/>
        <v>no</v>
      </c>
      <c r="F242">
        <v>46173</v>
      </c>
      <c r="G242">
        <f>VLOOKUP(A242,[1]cty_kfr_rP_gP_p50!$A$2:$C$3221,3,FALSE)</f>
        <v>54288</v>
      </c>
      <c r="H242">
        <f>VLOOKUP(A242,[2]cty_kfr_rP_gP_p75!$A$2:$C$3221,3,FALSE)</f>
        <v>63212</v>
      </c>
      <c r="I242">
        <f>VLOOKUP(A242,[3]cty_kfr_rP_gP_pall!$A$2:$C$3221,3,FALSE)</f>
        <v>57705</v>
      </c>
      <c r="J242" s="1">
        <f>VLOOKUP(A242,[4]cty_hs_rP_gP_p25!$A$2:$C$3221,3,FALSE)</f>
        <v>0.82969999999999999</v>
      </c>
      <c r="K242" s="1">
        <f>VLOOKUP(A242,[5]cty_hs_rP_gP_p50!$A$2:$C$3221,3,FALSE)</f>
        <v>0.8821</v>
      </c>
      <c r="L242" s="1">
        <f>VLOOKUP(A242,[6]cty_hs_rP_gP_p75!$A$2:$C$3221,3,FALSE)</f>
        <v>0.91410000000000002</v>
      </c>
      <c r="M242" s="1">
        <f>VLOOKUP(A242,[7]cty_hs_rP_gP_pall!$A$2:$C$3221,3,FALSE)</f>
        <v>0.89249999999999996</v>
      </c>
      <c r="N242" s="1">
        <f>VLOOKUP(A242,[8]cty_coll_rP_gP_p25!$A$2:$C$3221,3,FALSE)</f>
        <v>0.27679999999999999</v>
      </c>
      <c r="O242" s="1">
        <f>VLOOKUP(A242,[9]cty_coll_rP_gP_p50!$A$2:$C$3221,3,FALSE)</f>
        <v>0.3755</v>
      </c>
      <c r="P242" s="1">
        <f>VLOOKUP(A242,[10]cty_coll_rP_gP_p75!$A$2:$C$3221,3,FALSE)</f>
        <v>0.54100000000000004</v>
      </c>
      <c r="Q242" s="1">
        <f>VLOOKUP(A242,[11]cty_coll_rP_gP_pall!$A$2:$C$3221,3,FALSE)</f>
        <v>0.46829999999999999</v>
      </c>
    </row>
    <row r="243" spans="1:17" hidden="1" x14ac:dyDescent="0.35">
      <c r="A243" t="s">
        <v>247</v>
      </c>
      <c r="B243" t="s">
        <v>3476</v>
      </c>
      <c r="C243" t="s">
        <v>3277</v>
      </c>
      <c r="D243" t="str">
        <f t="shared" si="6"/>
        <v>no</v>
      </c>
      <c r="E243" t="str">
        <f t="shared" si="7"/>
        <v>no</v>
      </c>
      <c r="F243">
        <v>46169</v>
      </c>
      <c r="G243">
        <f>VLOOKUP(A243,[1]cty_kfr_rP_gP_p50!$A$2:$C$3221,3,FALSE)</f>
        <v>56617</v>
      </c>
      <c r="H243">
        <f>VLOOKUP(A243,[2]cty_kfr_rP_gP_p75!$A$2:$C$3221,3,FALSE)</f>
        <v>68469</v>
      </c>
      <c r="I243">
        <f>VLOOKUP(A243,[3]cty_kfr_rP_gP_pall!$A$2:$C$3221,3,FALSE)</f>
        <v>54044</v>
      </c>
      <c r="J243" s="1">
        <f>VLOOKUP(A243,[4]cty_hs_rP_gP_p25!$A$2:$C$3221,3,FALSE)</f>
        <v>0.9</v>
      </c>
      <c r="K243" s="1">
        <f>VLOOKUP(A243,[5]cty_hs_rP_gP_p50!$A$2:$C$3221,3,FALSE)</f>
        <v>0.9012</v>
      </c>
      <c r="L243" s="1">
        <f>VLOOKUP(A243,[6]cty_hs_rP_gP_p75!$A$2:$C$3221,3,FALSE)</f>
        <v>0.90200000000000002</v>
      </c>
      <c r="M243" s="1">
        <f>VLOOKUP(A243,[7]cty_hs_rP_gP_pall!$A$2:$C$3221,3,FALSE)</f>
        <v>0.90049999999999997</v>
      </c>
      <c r="N243" s="1">
        <f>VLOOKUP(A243,[8]cty_coll_rP_gP_p25!$A$2:$C$3221,3,FALSE)</f>
        <v>0.52949999999999997</v>
      </c>
      <c r="O243" s="1">
        <f>VLOOKUP(A243,[9]cty_coll_rP_gP_p50!$A$2:$C$3221,3,FALSE)</f>
        <v>0.54969999999999997</v>
      </c>
      <c r="P243" s="1">
        <f>VLOOKUP(A243,[10]cty_coll_rP_gP_p75!$A$2:$C$3221,3,FALSE)</f>
        <v>0.58360000000000001</v>
      </c>
      <c r="Q243" s="1">
        <f>VLOOKUP(A243,[11]cty_coll_rP_gP_pall!$A$2:$C$3221,3,FALSE)</f>
        <v>0.54690000000000005</v>
      </c>
    </row>
    <row r="244" spans="1:17" hidden="1" x14ac:dyDescent="0.35">
      <c r="A244" t="s">
        <v>248</v>
      </c>
      <c r="B244" t="s">
        <v>3477</v>
      </c>
      <c r="C244" t="s">
        <v>3406</v>
      </c>
      <c r="D244" t="str">
        <f t="shared" si="6"/>
        <v>no</v>
      </c>
      <c r="E244" t="str">
        <f t="shared" si="7"/>
        <v>no</v>
      </c>
      <c r="F244">
        <v>46153</v>
      </c>
      <c r="G244">
        <f>VLOOKUP(A244,[1]cty_kfr_rP_gP_p50!$A$2:$C$3221,3,FALSE)</f>
        <v>54019</v>
      </c>
      <c r="H244">
        <f>VLOOKUP(A244,[2]cty_kfr_rP_gP_p75!$A$2:$C$3221,3,FALSE)</f>
        <v>62630</v>
      </c>
      <c r="I244">
        <f>VLOOKUP(A244,[3]cty_kfr_rP_gP_pall!$A$2:$C$3221,3,FALSE)</f>
        <v>53962</v>
      </c>
      <c r="J244" s="1">
        <f>VLOOKUP(A244,[4]cty_hs_rP_gP_p25!$A$2:$C$3221,3,FALSE)</f>
        <v>0.87839999999999996</v>
      </c>
      <c r="K244" s="1">
        <f>VLOOKUP(A244,[5]cty_hs_rP_gP_p50!$A$2:$C$3221,3,FALSE)</f>
        <v>0.90539999999999998</v>
      </c>
      <c r="L244" s="1">
        <f>VLOOKUP(A244,[6]cty_hs_rP_gP_p75!$A$2:$C$3221,3,FALSE)</f>
        <v>0.92179999999999995</v>
      </c>
      <c r="M244" s="1">
        <f>VLOOKUP(A244,[7]cty_hs_rP_gP_pall!$A$2:$C$3221,3,FALSE)</f>
        <v>0.89990000000000003</v>
      </c>
      <c r="N244" s="1">
        <f>VLOOKUP(A244,[8]cty_coll_rP_gP_p25!$A$2:$C$3221,3,FALSE)</f>
        <v>0.15970000000000001</v>
      </c>
      <c r="O244" s="1">
        <f>VLOOKUP(A244,[9]cty_coll_rP_gP_p50!$A$2:$C$3221,3,FALSE)</f>
        <v>0.24979999999999999</v>
      </c>
      <c r="P244" s="1">
        <f>VLOOKUP(A244,[10]cty_coll_rP_gP_p75!$A$2:$C$3221,3,FALSE)</f>
        <v>0.40110000000000001</v>
      </c>
      <c r="Q244" s="1">
        <f>VLOOKUP(A244,[11]cty_coll_rP_gP_pall!$A$2:$C$3221,3,FALSE)</f>
        <v>0.2742</v>
      </c>
    </row>
    <row r="245" spans="1:17" hidden="1" x14ac:dyDescent="0.35">
      <c r="A245" t="s">
        <v>249</v>
      </c>
      <c r="B245" t="s">
        <v>3478</v>
      </c>
      <c r="C245" t="s">
        <v>3479</v>
      </c>
      <c r="D245" t="str">
        <f t="shared" si="6"/>
        <v>no</v>
      </c>
      <c r="E245" t="str">
        <f t="shared" si="7"/>
        <v>no</v>
      </c>
      <c r="F245">
        <v>46148</v>
      </c>
      <c r="G245">
        <f>VLOOKUP(A245,[1]cty_kfr_rP_gP_p50!$A$2:$C$3221,3,FALSE)</f>
        <v>54917</v>
      </c>
      <c r="H245">
        <f>VLOOKUP(A245,[2]cty_kfr_rP_gP_p75!$A$2:$C$3221,3,FALSE)</f>
        <v>64650</v>
      </c>
      <c r="I245">
        <f>VLOOKUP(A245,[3]cty_kfr_rP_gP_pall!$A$2:$C$3221,3,FALSE)</f>
        <v>52634</v>
      </c>
      <c r="J245" s="1">
        <f>VLOOKUP(A245,[4]cty_hs_rP_gP_p25!$A$2:$C$3221,3,FALSE)</f>
        <v>0.7843</v>
      </c>
      <c r="K245" s="1">
        <f>VLOOKUP(A245,[5]cty_hs_rP_gP_p50!$A$2:$C$3221,3,FALSE)</f>
        <v>0.85440000000000005</v>
      </c>
      <c r="L245" s="1">
        <f>VLOOKUP(A245,[6]cty_hs_rP_gP_p75!$A$2:$C$3221,3,FALSE)</f>
        <v>0.89710000000000001</v>
      </c>
      <c r="M245" s="1">
        <f>VLOOKUP(A245,[7]cty_hs_rP_gP_pall!$A$2:$C$3221,3,FALSE)</f>
        <v>0.83120000000000005</v>
      </c>
      <c r="N245" s="1">
        <f>VLOOKUP(A245,[8]cty_coll_rP_gP_p25!$A$2:$C$3221,3,FALSE)</f>
        <v>0.24079999999999999</v>
      </c>
      <c r="O245" s="1">
        <f>VLOOKUP(A245,[9]cty_coll_rP_gP_p50!$A$2:$C$3221,3,FALSE)</f>
        <v>0.30420000000000003</v>
      </c>
      <c r="P245" s="1">
        <f>VLOOKUP(A245,[10]cty_coll_rP_gP_p75!$A$2:$C$3221,3,FALSE)</f>
        <v>0.41060000000000002</v>
      </c>
      <c r="Q245" s="1">
        <f>VLOOKUP(A245,[11]cty_coll_rP_gP_pall!$A$2:$C$3221,3,FALSE)</f>
        <v>0.2954</v>
      </c>
    </row>
    <row r="246" spans="1:17" hidden="1" x14ac:dyDescent="0.35">
      <c r="A246" t="s">
        <v>250</v>
      </c>
      <c r="B246" t="s">
        <v>3480</v>
      </c>
      <c r="C246" t="s">
        <v>3293</v>
      </c>
      <c r="D246" t="str">
        <f t="shared" si="6"/>
        <v>no</v>
      </c>
      <c r="E246" t="str">
        <f t="shared" si="7"/>
        <v>no</v>
      </c>
      <c r="F246">
        <v>46139</v>
      </c>
      <c r="G246">
        <f>VLOOKUP(A246,[1]cty_kfr_rP_gP_p50!$A$2:$C$3221,3,FALSE)</f>
        <v>54925</v>
      </c>
      <c r="H246">
        <f>VLOOKUP(A246,[2]cty_kfr_rP_gP_p75!$A$2:$C$3221,3,FALSE)</f>
        <v>64680</v>
      </c>
      <c r="I246">
        <f>VLOOKUP(A246,[3]cty_kfr_rP_gP_pall!$A$2:$C$3221,3,FALSE)</f>
        <v>56844</v>
      </c>
      <c r="J246" s="1">
        <f>VLOOKUP(A246,[4]cty_hs_rP_gP_p25!$A$2:$C$3221,3,FALSE)</f>
        <v>0.90539999999999998</v>
      </c>
      <c r="K246" s="1">
        <f>VLOOKUP(A246,[5]cty_hs_rP_gP_p50!$A$2:$C$3221,3,FALSE)</f>
        <v>0.92779999999999996</v>
      </c>
      <c r="L246" s="1">
        <f>VLOOKUP(A246,[6]cty_hs_rP_gP_p75!$A$2:$C$3221,3,FALSE)</f>
        <v>0.9415</v>
      </c>
      <c r="M246" s="1">
        <f>VLOOKUP(A246,[7]cty_hs_rP_gP_pall!$A$2:$C$3221,3,FALSE)</f>
        <v>0.92810000000000004</v>
      </c>
      <c r="N246" s="1">
        <f>VLOOKUP(A246,[8]cty_coll_rP_gP_p25!$A$2:$C$3221,3,FALSE)</f>
        <v>0.18379999999999999</v>
      </c>
      <c r="O246" s="1">
        <f>VLOOKUP(A246,[9]cty_coll_rP_gP_p50!$A$2:$C$3221,3,FALSE)</f>
        <v>0.28120000000000001</v>
      </c>
      <c r="P246" s="1">
        <f>VLOOKUP(A246,[10]cty_coll_rP_gP_p75!$A$2:$C$3221,3,FALSE)</f>
        <v>0.44479999999999997</v>
      </c>
      <c r="Q246" s="1">
        <f>VLOOKUP(A246,[11]cty_coll_rP_gP_pall!$A$2:$C$3221,3,FALSE)</f>
        <v>0.33479999999999999</v>
      </c>
    </row>
    <row r="247" spans="1:17" hidden="1" x14ac:dyDescent="0.35">
      <c r="A247" t="s">
        <v>251</v>
      </c>
      <c r="B247" t="s">
        <v>3481</v>
      </c>
      <c r="C247" t="s">
        <v>3260</v>
      </c>
      <c r="D247" t="str">
        <f t="shared" si="6"/>
        <v>no</v>
      </c>
      <c r="E247" t="str">
        <f t="shared" si="7"/>
        <v>no</v>
      </c>
      <c r="F247">
        <v>46127</v>
      </c>
      <c r="G247">
        <f>VLOOKUP(A247,[1]cty_kfr_rP_gP_p50!$A$2:$C$3221,3,FALSE)</f>
        <v>55581</v>
      </c>
      <c r="H247">
        <f>VLOOKUP(A247,[2]cty_kfr_rP_gP_p75!$A$2:$C$3221,3,FALSE)</f>
        <v>66174</v>
      </c>
      <c r="I247">
        <f>VLOOKUP(A247,[3]cty_kfr_rP_gP_pall!$A$2:$C$3221,3,FALSE)</f>
        <v>57962</v>
      </c>
      <c r="J247" s="1">
        <f>VLOOKUP(A247,[4]cty_hs_rP_gP_p25!$A$2:$C$3221,3,FALSE)</f>
        <v>0.83930000000000005</v>
      </c>
      <c r="K247" s="1">
        <f>VLOOKUP(A247,[5]cty_hs_rP_gP_p50!$A$2:$C$3221,3,FALSE)</f>
        <v>0.88959999999999995</v>
      </c>
      <c r="L247" s="1">
        <f>VLOOKUP(A247,[6]cty_hs_rP_gP_p75!$A$2:$C$3221,3,FALSE)</f>
        <v>0.92030000000000001</v>
      </c>
      <c r="M247" s="1">
        <f>VLOOKUP(A247,[7]cty_hs_rP_gP_pall!$A$2:$C$3221,3,FALSE)</f>
        <v>0.88959999999999995</v>
      </c>
      <c r="N247" s="1">
        <f>VLOOKUP(A247,[8]cty_coll_rP_gP_p25!$A$2:$C$3221,3,FALSE)</f>
        <v>0.3115</v>
      </c>
      <c r="O247" s="1">
        <f>VLOOKUP(A247,[9]cty_coll_rP_gP_p50!$A$2:$C$3221,3,FALSE)</f>
        <v>0.3987</v>
      </c>
      <c r="P247" s="1">
        <f>VLOOKUP(A247,[10]cty_coll_rP_gP_p75!$A$2:$C$3221,3,FALSE)</f>
        <v>0.54500000000000004</v>
      </c>
      <c r="Q247" s="1">
        <f>VLOOKUP(A247,[11]cty_coll_rP_gP_pall!$A$2:$C$3221,3,FALSE)</f>
        <v>0.4531</v>
      </c>
    </row>
    <row r="248" spans="1:17" hidden="1" x14ac:dyDescent="0.35">
      <c r="A248" t="s">
        <v>252</v>
      </c>
      <c r="B248" t="s">
        <v>3482</v>
      </c>
      <c r="C248" t="s">
        <v>3258</v>
      </c>
      <c r="D248" t="str">
        <f t="shared" si="6"/>
        <v>no</v>
      </c>
      <c r="E248" t="str">
        <f t="shared" si="7"/>
        <v>no</v>
      </c>
      <c r="F248">
        <v>46083</v>
      </c>
      <c r="G248">
        <f>VLOOKUP(A248,[1]cty_kfr_rP_gP_p50!$A$2:$C$3221,3,FALSE)</f>
        <v>52376</v>
      </c>
      <c r="H248">
        <f>VLOOKUP(A248,[2]cty_kfr_rP_gP_p75!$A$2:$C$3221,3,FALSE)</f>
        <v>59094</v>
      </c>
      <c r="I248">
        <f>VLOOKUP(A248,[3]cty_kfr_rP_gP_pall!$A$2:$C$3221,3,FALSE)</f>
        <v>56007</v>
      </c>
      <c r="J248" s="1">
        <f>VLOOKUP(A248,[4]cty_hs_rP_gP_p25!$A$2:$C$3221,3,FALSE)</f>
        <v>0.79330000000000001</v>
      </c>
      <c r="K248" s="1">
        <f>VLOOKUP(A248,[5]cty_hs_rP_gP_p50!$A$2:$C$3221,3,FALSE)</f>
        <v>0.83379999999999999</v>
      </c>
      <c r="L248" s="1">
        <f>VLOOKUP(A248,[6]cty_hs_rP_gP_p75!$A$2:$C$3221,3,FALSE)</f>
        <v>0.85850000000000004</v>
      </c>
      <c r="M248" s="1">
        <f>VLOOKUP(A248,[7]cty_hs_rP_gP_pall!$A$2:$C$3221,3,FALSE)</f>
        <v>0.84040000000000004</v>
      </c>
      <c r="N248" s="1">
        <f>VLOOKUP(A248,[8]cty_coll_rP_gP_p25!$A$2:$C$3221,3,FALSE)</f>
        <v>0.26829999999999998</v>
      </c>
      <c r="O248" s="1">
        <f>VLOOKUP(A248,[9]cty_coll_rP_gP_p50!$A$2:$C$3221,3,FALSE)</f>
        <v>0.34300000000000003</v>
      </c>
      <c r="P248" s="1">
        <f>VLOOKUP(A248,[10]cty_coll_rP_gP_p75!$A$2:$C$3221,3,FALSE)</f>
        <v>0.46839999999999998</v>
      </c>
      <c r="Q248" s="1">
        <f>VLOOKUP(A248,[11]cty_coll_rP_gP_pall!$A$2:$C$3221,3,FALSE)</f>
        <v>0.42559999999999998</v>
      </c>
    </row>
    <row r="249" spans="1:17" hidden="1" x14ac:dyDescent="0.35">
      <c r="A249" t="s">
        <v>253</v>
      </c>
      <c r="B249" t="s">
        <v>3271</v>
      </c>
      <c r="C249" t="s">
        <v>3298</v>
      </c>
      <c r="D249" t="str">
        <f t="shared" si="6"/>
        <v>no</v>
      </c>
      <c r="E249" t="str">
        <f t="shared" si="7"/>
        <v>no</v>
      </c>
      <c r="F249">
        <v>46078</v>
      </c>
      <c r="G249">
        <f>VLOOKUP(A249,[1]cty_kfr_rP_gP_p50!$A$2:$C$3221,3,FALSE)</f>
        <v>55474</v>
      </c>
      <c r="H249">
        <f>VLOOKUP(A249,[2]cty_kfr_rP_gP_p75!$A$2:$C$3221,3,FALSE)</f>
        <v>65993</v>
      </c>
      <c r="I249">
        <f>VLOOKUP(A249,[3]cty_kfr_rP_gP_pall!$A$2:$C$3221,3,FALSE)</f>
        <v>57812</v>
      </c>
      <c r="J249" s="1">
        <f>VLOOKUP(A249,[4]cty_hs_rP_gP_p25!$A$2:$C$3221,3,FALSE)</f>
        <v>0.87460000000000004</v>
      </c>
      <c r="K249" s="1">
        <f>VLOOKUP(A249,[5]cty_hs_rP_gP_p50!$A$2:$C$3221,3,FALSE)</f>
        <v>0.89290000000000003</v>
      </c>
      <c r="L249" s="1">
        <f>VLOOKUP(A249,[6]cty_hs_rP_gP_p75!$A$2:$C$3221,3,FALSE)</f>
        <v>0.90400000000000003</v>
      </c>
      <c r="M249" s="1">
        <f>VLOOKUP(A249,[7]cty_hs_rP_gP_pall!$A$2:$C$3221,3,FALSE)</f>
        <v>0.89319999999999999</v>
      </c>
      <c r="N249" s="1">
        <f>VLOOKUP(A249,[8]cty_coll_rP_gP_p25!$A$2:$C$3221,3,FALSE)</f>
        <v>0.1852</v>
      </c>
      <c r="O249" s="1">
        <f>VLOOKUP(A249,[9]cty_coll_rP_gP_p50!$A$2:$C$3221,3,FALSE)</f>
        <v>0.2772</v>
      </c>
      <c r="P249" s="1">
        <f>VLOOKUP(A249,[10]cty_coll_rP_gP_p75!$A$2:$C$3221,3,FALSE)</f>
        <v>0.43169999999999997</v>
      </c>
      <c r="Q249" s="1">
        <f>VLOOKUP(A249,[11]cty_coll_rP_gP_pall!$A$2:$C$3221,3,FALSE)</f>
        <v>0.3402</v>
      </c>
    </row>
    <row r="250" spans="1:17" hidden="1" x14ac:dyDescent="0.35">
      <c r="A250" t="s">
        <v>254</v>
      </c>
      <c r="B250" t="s">
        <v>3483</v>
      </c>
      <c r="C250" t="s">
        <v>3298</v>
      </c>
      <c r="D250" t="str">
        <f t="shared" si="6"/>
        <v>no</v>
      </c>
      <c r="E250" t="str">
        <f t="shared" si="7"/>
        <v>no</v>
      </c>
      <c r="F250">
        <v>46050</v>
      </c>
      <c r="G250">
        <f>VLOOKUP(A250,[1]cty_kfr_rP_gP_p50!$A$2:$C$3221,3,FALSE)</f>
        <v>54834</v>
      </c>
      <c r="H250">
        <f>VLOOKUP(A250,[2]cty_kfr_rP_gP_p75!$A$2:$C$3221,3,FALSE)</f>
        <v>64589</v>
      </c>
      <c r="I250">
        <f>VLOOKUP(A250,[3]cty_kfr_rP_gP_pall!$A$2:$C$3221,3,FALSE)</f>
        <v>57107</v>
      </c>
      <c r="J250" s="1">
        <f>VLOOKUP(A250,[4]cty_hs_rP_gP_p25!$A$2:$C$3221,3,FALSE)</f>
        <v>0.84130000000000005</v>
      </c>
      <c r="K250" s="1">
        <f>VLOOKUP(A250,[5]cty_hs_rP_gP_p50!$A$2:$C$3221,3,FALSE)</f>
        <v>0.88670000000000004</v>
      </c>
      <c r="L250" s="1">
        <f>VLOOKUP(A250,[6]cty_hs_rP_gP_p75!$A$2:$C$3221,3,FALSE)</f>
        <v>0.9143</v>
      </c>
      <c r="M250" s="1">
        <f>VLOOKUP(A250,[7]cty_hs_rP_gP_pall!$A$2:$C$3221,3,FALSE)</f>
        <v>0.89019999999999999</v>
      </c>
      <c r="N250" s="1">
        <f>VLOOKUP(A250,[8]cty_coll_rP_gP_p25!$A$2:$C$3221,3,FALSE)</f>
        <v>0.16880000000000001</v>
      </c>
      <c r="O250" s="1">
        <f>VLOOKUP(A250,[9]cty_coll_rP_gP_p50!$A$2:$C$3221,3,FALSE)</f>
        <v>0.25459999999999999</v>
      </c>
      <c r="P250" s="1">
        <f>VLOOKUP(A250,[10]cty_coll_rP_gP_p75!$A$2:$C$3221,3,FALSE)</f>
        <v>0.3987</v>
      </c>
      <c r="Q250" s="1">
        <f>VLOOKUP(A250,[11]cty_coll_rP_gP_pall!$A$2:$C$3221,3,FALSE)</f>
        <v>0.31890000000000002</v>
      </c>
    </row>
    <row r="251" spans="1:17" hidden="1" x14ac:dyDescent="0.35">
      <c r="A251" t="s">
        <v>255</v>
      </c>
      <c r="B251" t="s">
        <v>3484</v>
      </c>
      <c r="C251" t="s">
        <v>3258</v>
      </c>
      <c r="D251" t="str">
        <f t="shared" si="6"/>
        <v>no</v>
      </c>
      <c r="E251" t="str">
        <f t="shared" si="7"/>
        <v>no</v>
      </c>
      <c r="F251">
        <v>46016</v>
      </c>
      <c r="G251">
        <f>VLOOKUP(A251,[1]cty_kfr_rP_gP_p50!$A$2:$C$3221,3,FALSE)</f>
        <v>54644</v>
      </c>
      <c r="H251">
        <f>VLOOKUP(A251,[2]cty_kfr_rP_gP_p75!$A$2:$C$3221,3,FALSE)</f>
        <v>64206</v>
      </c>
      <c r="I251">
        <f>VLOOKUP(A251,[3]cty_kfr_rP_gP_pall!$A$2:$C$3221,3,FALSE)</f>
        <v>53146</v>
      </c>
      <c r="J251" s="1">
        <f>VLOOKUP(A251,[4]cty_hs_rP_gP_p25!$A$2:$C$3221,3,FALSE)</f>
        <v>0.77939999999999998</v>
      </c>
      <c r="K251" s="1">
        <f>VLOOKUP(A251,[5]cty_hs_rP_gP_p50!$A$2:$C$3221,3,FALSE)</f>
        <v>0.89490000000000003</v>
      </c>
      <c r="L251" s="1">
        <f>VLOOKUP(A251,[6]cty_hs_rP_gP_p75!$A$2:$C$3221,3,FALSE)</f>
        <v>0.96550000000000002</v>
      </c>
      <c r="M251" s="1">
        <f>VLOOKUP(A251,[7]cty_hs_rP_gP_pall!$A$2:$C$3221,3,FALSE)</f>
        <v>0.86480000000000001</v>
      </c>
      <c r="N251" s="1">
        <f>VLOOKUP(A251,[8]cty_coll_rP_gP_p25!$A$2:$C$3221,3,FALSE)</f>
        <v>0.32400000000000001</v>
      </c>
      <c r="O251" s="1">
        <f>VLOOKUP(A251,[9]cty_coll_rP_gP_p50!$A$2:$C$3221,3,FALSE)</f>
        <v>0.41460000000000002</v>
      </c>
      <c r="P251" s="1">
        <f>VLOOKUP(A251,[10]cty_coll_rP_gP_p75!$A$2:$C$3221,3,FALSE)</f>
        <v>0.5665</v>
      </c>
      <c r="Q251" s="1">
        <f>VLOOKUP(A251,[11]cty_coll_rP_gP_pall!$A$2:$C$3221,3,FALSE)</f>
        <v>0.41610000000000003</v>
      </c>
    </row>
    <row r="252" spans="1:17" hidden="1" x14ac:dyDescent="0.35">
      <c r="A252" t="s">
        <v>256</v>
      </c>
      <c r="B252" t="s">
        <v>3485</v>
      </c>
      <c r="C252" t="s">
        <v>3298</v>
      </c>
      <c r="D252" t="str">
        <f t="shared" si="6"/>
        <v>no</v>
      </c>
      <c r="E252" t="str">
        <f t="shared" si="7"/>
        <v>no</v>
      </c>
      <c r="F252">
        <v>45995</v>
      </c>
      <c r="G252">
        <f>VLOOKUP(A252,[1]cty_kfr_rP_gP_p50!$A$2:$C$3221,3,FALSE)</f>
        <v>54564</v>
      </c>
      <c r="H252">
        <f>VLOOKUP(A252,[2]cty_kfr_rP_gP_p75!$A$2:$C$3221,3,FALSE)</f>
        <v>64055</v>
      </c>
      <c r="I252">
        <f>VLOOKUP(A252,[3]cty_kfr_rP_gP_pall!$A$2:$C$3221,3,FALSE)</f>
        <v>52814</v>
      </c>
      <c r="J252" s="1">
        <f>VLOOKUP(A252,[4]cty_hs_rP_gP_p25!$A$2:$C$3221,3,FALSE)</f>
        <v>0.87719999999999998</v>
      </c>
      <c r="K252" s="1">
        <f>VLOOKUP(A252,[5]cty_hs_rP_gP_p50!$A$2:$C$3221,3,FALSE)</f>
        <v>0.8952</v>
      </c>
      <c r="L252" s="1">
        <f>VLOOKUP(A252,[6]cty_hs_rP_gP_p75!$A$2:$C$3221,3,FALSE)</f>
        <v>0.90620000000000001</v>
      </c>
      <c r="M252" s="1">
        <f>VLOOKUP(A252,[7]cty_hs_rP_gP_pall!$A$2:$C$3221,3,FALSE)</f>
        <v>0.89059999999999995</v>
      </c>
      <c r="N252" s="1">
        <f>VLOOKUP(A252,[8]cty_coll_rP_gP_p25!$A$2:$C$3221,3,FALSE)</f>
        <v>0.20019999999999999</v>
      </c>
      <c r="O252" s="1">
        <f>VLOOKUP(A252,[9]cty_coll_rP_gP_p50!$A$2:$C$3221,3,FALSE)</f>
        <v>0.25059999999999999</v>
      </c>
      <c r="P252" s="1">
        <f>VLOOKUP(A252,[10]cty_coll_rP_gP_p75!$A$2:$C$3221,3,FALSE)</f>
        <v>0.33529999999999999</v>
      </c>
      <c r="Q252" s="1">
        <f>VLOOKUP(A252,[11]cty_coll_rP_gP_pall!$A$2:$C$3221,3,FALSE)</f>
        <v>0.25230000000000002</v>
      </c>
    </row>
    <row r="253" spans="1:17" hidden="1" x14ac:dyDescent="0.35">
      <c r="A253" t="s">
        <v>257</v>
      </c>
      <c r="B253" t="s">
        <v>3423</v>
      </c>
      <c r="C253" t="s">
        <v>3406</v>
      </c>
      <c r="D253" t="str">
        <f t="shared" si="6"/>
        <v>no</v>
      </c>
      <c r="E253" t="str">
        <f t="shared" si="7"/>
        <v>no</v>
      </c>
      <c r="F253">
        <v>45979</v>
      </c>
      <c r="G253">
        <f>VLOOKUP(A253,[1]cty_kfr_rP_gP_p50!$A$2:$C$3221,3,FALSE)</f>
        <v>52619</v>
      </c>
      <c r="H253">
        <f>VLOOKUP(A253,[2]cty_kfr_rP_gP_p75!$A$2:$C$3221,3,FALSE)</f>
        <v>59756</v>
      </c>
      <c r="I253">
        <f>VLOOKUP(A253,[3]cty_kfr_rP_gP_pall!$A$2:$C$3221,3,FALSE)</f>
        <v>52472</v>
      </c>
      <c r="J253" s="1">
        <f>VLOOKUP(A253,[4]cty_hs_rP_gP_p25!$A$2:$C$3221,3,FALSE)</f>
        <v>0.89690000000000003</v>
      </c>
      <c r="K253" s="1">
        <f>VLOOKUP(A253,[5]cty_hs_rP_gP_p50!$A$2:$C$3221,3,FALSE)</f>
        <v>0.92689999999999995</v>
      </c>
      <c r="L253" s="1">
        <f>VLOOKUP(A253,[6]cty_hs_rP_gP_p75!$A$2:$C$3221,3,FALSE)</f>
        <v>0.94530000000000003</v>
      </c>
      <c r="M253" s="1">
        <f>VLOOKUP(A253,[7]cty_hs_rP_gP_pall!$A$2:$C$3221,3,FALSE)</f>
        <v>0.9214</v>
      </c>
      <c r="N253" s="1">
        <f>VLOOKUP(A253,[8]cty_coll_rP_gP_p25!$A$2:$C$3221,3,FALSE)</f>
        <v>0.25309999999999999</v>
      </c>
      <c r="O253" s="1">
        <f>VLOOKUP(A253,[9]cty_coll_rP_gP_p50!$A$2:$C$3221,3,FALSE)</f>
        <v>0.30790000000000001</v>
      </c>
      <c r="P253" s="1">
        <f>VLOOKUP(A253,[10]cty_coll_rP_gP_p75!$A$2:$C$3221,3,FALSE)</f>
        <v>0.3997</v>
      </c>
      <c r="Q253" s="1">
        <f>VLOOKUP(A253,[11]cty_coll_rP_gP_pall!$A$2:$C$3221,3,FALSE)</f>
        <v>0.31430000000000002</v>
      </c>
    </row>
    <row r="254" spans="1:17" hidden="1" x14ac:dyDescent="0.35">
      <c r="A254" t="s">
        <v>258</v>
      </c>
      <c r="B254" t="s">
        <v>3486</v>
      </c>
      <c r="C254" t="s">
        <v>3293</v>
      </c>
      <c r="D254" t="str">
        <f t="shared" si="6"/>
        <v>no</v>
      </c>
      <c r="E254" t="str">
        <f t="shared" si="7"/>
        <v>no</v>
      </c>
      <c r="F254">
        <v>45935</v>
      </c>
      <c r="G254">
        <f>VLOOKUP(A254,[1]cty_kfr_rP_gP_p50!$A$2:$C$3221,3,FALSE)</f>
        <v>54667</v>
      </c>
      <c r="H254">
        <f>VLOOKUP(A254,[2]cty_kfr_rP_gP_p75!$A$2:$C$3221,3,FALSE)</f>
        <v>64364</v>
      </c>
      <c r="I254">
        <f>VLOOKUP(A254,[3]cty_kfr_rP_gP_pall!$A$2:$C$3221,3,FALSE)</f>
        <v>57382</v>
      </c>
      <c r="J254" s="1">
        <f>VLOOKUP(A254,[4]cty_hs_rP_gP_p25!$A$2:$C$3221,3,FALSE)</f>
        <v>0.91779999999999995</v>
      </c>
      <c r="K254" s="1">
        <f>VLOOKUP(A254,[5]cty_hs_rP_gP_p50!$A$2:$C$3221,3,FALSE)</f>
        <v>0.92700000000000005</v>
      </c>
      <c r="L254" s="1">
        <f>VLOOKUP(A254,[6]cty_hs_rP_gP_p75!$A$2:$C$3221,3,FALSE)</f>
        <v>0.93269999999999997</v>
      </c>
      <c r="M254" s="1">
        <f>VLOOKUP(A254,[7]cty_hs_rP_gP_pall!$A$2:$C$3221,3,FALSE)</f>
        <v>0.9274</v>
      </c>
      <c r="N254" s="1">
        <f>VLOOKUP(A254,[8]cty_coll_rP_gP_p25!$A$2:$C$3221,3,FALSE)</f>
        <v>0.17710000000000001</v>
      </c>
      <c r="O254" s="1">
        <f>VLOOKUP(A254,[9]cty_coll_rP_gP_p50!$A$2:$C$3221,3,FALSE)</f>
        <v>0.25380000000000003</v>
      </c>
      <c r="P254" s="1">
        <f>VLOOKUP(A254,[10]cty_coll_rP_gP_p75!$A$2:$C$3221,3,FALSE)</f>
        <v>0.38250000000000001</v>
      </c>
      <c r="Q254" s="1">
        <f>VLOOKUP(A254,[11]cty_coll_rP_gP_pall!$A$2:$C$3221,3,FALSE)</f>
        <v>0.29459999999999997</v>
      </c>
    </row>
    <row r="255" spans="1:17" hidden="1" x14ac:dyDescent="0.35">
      <c r="A255" t="s">
        <v>259</v>
      </c>
      <c r="B255" t="s">
        <v>3487</v>
      </c>
      <c r="C255" t="s">
        <v>3293</v>
      </c>
      <c r="D255" t="str">
        <f t="shared" si="6"/>
        <v>no</v>
      </c>
      <c r="E255" t="str">
        <f t="shared" si="7"/>
        <v>no</v>
      </c>
      <c r="F255">
        <v>45931</v>
      </c>
      <c r="G255">
        <f>VLOOKUP(A255,[1]cty_kfr_rP_gP_p50!$A$2:$C$3221,3,FALSE)</f>
        <v>57882</v>
      </c>
      <c r="H255">
        <f>VLOOKUP(A255,[2]cty_kfr_rP_gP_p75!$A$2:$C$3221,3,FALSE)</f>
        <v>71700</v>
      </c>
      <c r="I255">
        <f>VLOOKUP(A255,[3]cty_kfr_rP_gP_pall!$A$2:$C$3221,3,FALSE)</f>
        <v>59476</v>
      </c>
      <c r="J255" s="1">
        <f>VLOOKUP(A255,[4]cty_hs_rP_gP_p25!$A$2:$C$3221,3,FALSE)</f>
        <v>0.9325</v>
      </c>
      <c r="K255" s="1">
        <f>VLOOKUP(A255,[5]cty_hs_rP_gP_p50!$A$2:$C$3221,3,FALSE)</f>
        <v>0.91020000000000001</v>
      </c>
      <c r="L255" s="1">
        <f>VLOOKUP(A255,[6]cty_hs_rP_gP_p75!$A$2:$C$3221,3,FALSE)</f>
        <v>0.89659999999999995</v>
      </c>
      <c r="M255" s="1">
        <f>VLOOKUP(A255,[7]cty_hs_rP_gP_pall!$A$2:$C$3221,3,FALSE)</f>
        <v>0.91069999999999995</v>
      </c>
      <c r="N255" s="1">
        <f>VLOOKUP(A255,[8]cty_coll_rP_gP_p25!$A$2:$C$3221,3,FALSE)</f>
        <v>0.1857</v>
      </c>
      <c r="O255" s="1">
        <f>VLOOKUP(A255,[9]cty_coll_rP_gP_p50!$A$2:$C$3221,3,FALSE)</f>
        <v>0.2742</v>
      </c>
      <c r="P255" s="1">
        <f>VLOOKUP(A255,[10]cty_coll_rP_gP_p75!$A$2:$C$3221,3,FALSE)</f>
        <v>0.42270000000000002</v>
      </c>
      <c r="Q255" s="1">
        <f>VLOOKUP(A255,[11]cty_coll_rP_gP_pall!$A$2:$C$3221,3,FALSE)</f>
        <v>0.29880000000000001</v>
      </c>
    </row>
    <row r="256" spans="1:17" hidden="1" x14ac:dyDescent="0.35">
      <c r="A256" t="s">
        <v>260</v>
      </c>
      <c r="B256" t="s">
        <v>3488</v>
      </c>
      <c r="C256" t="s">
        <v>3298</v>
      </c>
      <c r="D256" t="str">
        <f t="shared" si="6"/>
        <v>no</v>
      </c>
      <c r="E256" t="str">
        <f t="shared" si="7"/>
        <v>no</v>
      </c>
      <c r="F256">
        <v>45898</v>
      </c>
      <c r="G256">
        <f>VLOOKUP(A256,[1]cty_kfr_rP_gP_p50!$A$2:$C$3221,3,FALSE)</f>
        <v>52836</v>
      </c>
      <c r="H256">
        <f>VLOOKUP(A256,[2]cty_kfr_rP_gP_p75!$A$2:$C$3221,3,FALSE)</f>
        <v>60332</v>
      </c>
      <c r="I256">
        <f>VLOOKUP(A256,[3]cty_kfr_rP_gP_pall!$A$2:$C$3221,3,FALSE)</f>
        <v>52862</v>
      </c>
      <c r="J256" s="1">
        <f>VLOOKUP(A256,[4]cty_hs_rP_gP_p25!$A$2:$C$3221,3,FALSE)</f>
        <v>0.86890000000000001</v>
      </c>
      <c r="K256" s="1">
        <f>VLOOKUP(A256,[5]cty_hs_rP_gP_p50!$A$2:$C$3221,3,FALSE)</f>
        <v>0.90429999999999999</v>
      </c>
      <c r="L256" s="1">
        <f>VLOOKUP(A256,[6]cty_hs_rP_gP_p75!$A$2:$C$3221,3,FALSE)</f>
        <v>0.92589999999999995</v>
      </c>
      <c r="M256" s="1">
        <f>VLOOKUP(A256,[7]cty_hs_rP_gP_pall!$A$2:$C$3221,3,FALSE)</f>
        <v>0.89870000000000005</v>
      </c>
      <c r="N256" s="1">
        <f>VLOOKUP(A256,[8]cty_coll_rP_gP_p25!$A$2:$C$3221,3,FALSE)</f>
        <v>0.14549999999999999</v>
      </c>
      <c r="O256" s="1">
        <f>VLOOKUP(A256,[9]cty_coll_rP_gP_p50!$A$2:$C$3221,3,FALSE)</f>
        <v>0.26100000000000001</v>
      </c>
      <c r="P256" s="1">
        <f>VLOOKUP(A256,[10]cty_coll_rP_gP_p75!$A$2:$C$3221,3,FALSE)</f>
        <v>0.45469999999999999</v>
      </c>
      <c r="Q256" s="1">
        <f>VLOOKUP(A256,[11]cty_coll_rP_gP_pall!$A$2:$C$3221,3,FALSE)</f>
        <v>0.3009</v>
      </c>
    </row>
    <row r="257" spans="1:17" hidden="1" x14ac:dyDescent="0.35">
      <c r="A257" t="s">
        <v>261</v>
      </c>
      <c r="B257" t="s">
        <v>3489</v>
      </c>
      <c r="C257" t="s">
        <v>3252</v>
      </c>
      <c r="D257" t="str">
        <f t="shared" si="6"/>
        <v>no</v>
      </c>
      <c r="E257" t="str">
        <f t="shared" si="7"/>
        <v>no</v>
      </c>
      <c r="F257">
        <v>45894</v>
      </c>
      <c r="G257">
        <f>VLOOKUP(A257,[1]cty_kfr_rP_gP_p50!$A$2:$C$3221,3,FALSE)</f>
        <v>55885</v>
      </c>
      <c r="H257">
        <f>VLOOKUP(A257,[2]cty_kfr_rP_gP_p75!$A$2:$C$3221,3,FALSE)</f>
        <v>67178</v>
      </c>
      <c r="I257">
        <f>VLOOKUP(A257,[3]cty_kfr_rP_gP_pall!$A$2:$C$3221,3,FALSE)</f>
        <v>61343</v>
      </c>
      <c r="J257" s="1">
        <f>VLOOKUP(A257,[4]cty_hs_rP_gP_p25!$A$2:$C$3221,3,FALSE)</f>
        <v>0.85760000000000003</v>
      </c>
      <c r="K257" s="1">
        <f>VLOOKUP(A257,[5]cty_hs_rP_gP_p50!$A$2:$C$3221,3,FALSE)</f>
        <v>0.91100000000000003</v>
      </c>
      <c r="L257" s="1">
        <f>VLOOKUP(A257,[6]cty_hs_rP_gP_p75!$A$2:$C$3221,3,FALSE)</f>
        <v>0.94359999999999999</v>
      </c>
      <c r="M257" s="1">
        <f>VLOOKUP(A257,[7]cty_hs_rP_gP_pall!$A$2:$C$3221,3,FALSE)</f>
        <v>0.9214</v>
      </c>
      <c r="N257" s="1">
        <f>VLOOKUP(A257,[8]cty_coll_rP_gP_p25!$A$2:$C$3221,3,FALSE)</f>
        <v>0.30299999999999999</v>
      </c>
      <c r="O257" s="1">
        <f>VLOOKUP(A257,[9]cty_coll_rP_gP_p50!$A$2:$C$3221,3,FALSE)</f>
        <v>0.39560000000000001</v>
      </c>
      <c r="P257" s="1">
        <f>VLOOKUP(A257,[10]cty_coll_rP_gP_p75!$A$2:$C$3221,3,FALSE)</f>
        <v>0.55079999999999996</v>
      </c>
      <c r="Q257" s="1">
        <f>VLOOKUP(A257,[11]cty_coll_rP_gP_pall!$A$2:$C$3221,3,FALSE)</f>
        <v>0.50019999999999998</v>
      </c>
    </row>
    <row r="258" spans="1:17" hidden="1" x14ac:dyDescent="0.35">
      <c r="A258" t="s">
        <v>262</v>
      </c>
      <c r="B258" t="s">
        <v>3315</v>
      </c>
      <c r="C258" t="s">
        <v>3260</v>
      </c>
      <c r="D258" t="str">
        <f t="shared" si="6"/>
        <v>no</v>
      </c>
      <c r="E258" t="str">
        <f t="shared" si="7"/>
        <v>no</v>
      </c>
      <c r="F258">
        <v>45877</v>
      </c>
      <c r="G258">
        <f>VLOOKUP(A258,[1]cty_kfr_rP_gP_p50!$A$2:$C$3221,3,FALSE)</f>
        <v>53391</v>
      </c>
      <c r="H258">
        <f>VLOOKUP(A258,[2]cty_kfr_rP_gP_p75!$A$2:$C$3221,3,FALSE)</f>
        <v>61581</v>
      </c>
      <c r="I258">
        <f>VLOOKUP(A258,[3]cty_kfr_rP_gP_pall!$A$2:$C$3221,3,FALSE)</f>
        <v>50163</v>
      </c>
      <c r="J258" s="1">
        <f>VLOOKUP(A258,[4]cty_hs_rP_gP_p25!$A$2:$C$3221,3,FALSE)</f>
        <v>0.8246</v>
      </c>
      <c r="K258" s="1">
        <f>VLOOKUP(A258,[5]cty_hs_rP_gP_p50!$A$2:$C$3221,3,FALSE)</f>
        <v>0.86260000000000003</v>
      </c>
      <c r="L258" s="1">
        <f>VLOOKUP(A258,[6]cty_hs_rP_gP_p75!$A$2:$C$3221,3,FALSE)</f>
        <v>0.88580000000000003</v>
      </c>
      <c r="M258" s="1">
        <f>VLOOKUP(A258,[7]cty_hs_rP_gP_pall!$A$2:$C$3221,3,FALSE)</f>
        <v>0.84289999999999998</v>
      </c>
      <c r="N258" s="1">
        <f>VLOOKUP(A258,[8]cty_coll_rP_gP_p25!$A$2:$C$3221,3,FALSE)</f>
        <v>0.31330000000000002</v>
      </c>
      <c r="O258" s="1">
        <f>VLOOKUP(A258,[9]cty_coll_rP_gP_p50!$A$2:$C$3221,3,FALSE)</f>
        <v>0.41349999999999998</v>
      </c>
      <c r="P258" s="1">
        <f>VLOOKUP(A258,[10]cty_coll_rP_gP_p75!$A$2:$C$3221,3,FALSE)</f>
        <v>0.58169999999999999</v>
      </c>
      <c r="Q258" s="1">
        <f>VLOOKUP(A258,[11]cty_coll_rP_gP_pall!$A$2:$C$3221,3,FALSE)</f>
        <v>0.39350000000000002</v>
      </c>
    </row>
    <row r="259" spans="1:17" hidden="1" x14ac:dyDescent="0.35">
      <c r="A259" t="s">
        <v>263</v>
      </c>
      <c r="B259" t="s">
        <v>3490</v>
      </c>
      <c r="C259" t="s">
        <v>3308</v>
      </c>
      <c r="D259" t="str">
        <f t="shared" ref="D259:D322" si="8">IF(C259=" MD","yes","no")</f>
        <v>no</v>
      </c>
      <c r="E259" t="str">
        <f t="shared" ref="E259:E322" si="9">IF(B259="Baltimore County","yes",IF(B259="Baltimore City","yes","no"))</f>
        <v>no</v>
      </c>
      <c r="F259">
        <v>45858</v>
      </c>
      <c r="G259">
        <f>VLOOKUP(A259,[1]cty_kfr_rP_gP_p50!$A$2:$C$3221,3,FALSE)</f>
        <v>54321</v>
      </c>
      <c r="H259">
        <f>VLOOKUP(A259,[2]cty_kfr_rP_gP_p75!$A$2:$C$3221,3,FALSE)</f>
        <v>63686</v>
      </c>
      <c r="I259">
        <f>VLOOKUP(A259,[3]cty_kfr_rP_gP_pall!$A$2:$C$3221,3,FALSE)</f>
        <v>53343</v>
      </c>
      <c r="J259" s="1">
        <f>VLOOKUP(A259,[4]cty_hs_rP_gP_p25!$A$2:$C$3221,3,FALSE)</f>
        <v>0.82969999999999999</v>
      </c>
      <c r="K259" s="1">
        <f>VLOOKUP(A259,[5]cty_hs_rP_gP_p50!$A$2:$C$3221,3,FALSE)</f>
        <v>0.91620000000000001</v>
      </c>
      <c r="L259" s="1">
        <f>VLOOKUP(A259,[6]cty_hs_rP_gP_p75!$A$2:$C$3221,3,FALSE)</f>
        <v>0.96899999999999997</v>
      </c>
      <c r="M259" s="1">
        <f>VLOOKUP(A259,[7]cty_hs_rP_gP_pall!$A$2:$C$3221,3,FALSE)</f>
        <v>0.91069999999999995</v>
      </c>
      <c r="N259" s="1">
        <f>VLOOKUP(A259,[8]cty_coll_rP_gP_p25!$A$2:$C$3221,3,FALSE)</f>
        <v>4.5900000000000003E-2</v>
      </c>
      <c r="O259" s="1">
        <f>VLOOKUP(A259,[9]cty_coll_rP_gP_p50!$A$2:$C$3221,3,FALSE)</f>
        <v>8.0100000000000005E-2</v>
      </c>
      <c r="P259" s="1">
        <f>VLOOKUP(A259,[10]cty_coll_rP_gP_p75!$A$2:$C$3221,3,FALSE)</f>
        <v>0.1376</v>
      </c>
      <c r="Q259" s="1">
        <f>VLOOKUP(A259,[11]cty_coll_rP_gP_pall!$A$2:$C$3221,3,FALSE)</f>
        <v>9.2499999999999999E-2</v>
      </c>
    </row>
    <row r="260" spans="1:17" hidden="1" x14ac:dyDescent="0.35">
      <c r="A260" t="s">
        <v>264</v>
      </c>
      <c r="B260" t="s">
        <v>3491</v>
      </c>
      <c r="C260" t="s">
        <v>3250</v>
      </c>
      <c r="D260" t="str">
        <f t="shared" si="8"/>
        <v>no</v>
      </c>
      <c r="E260" t="str">
        <f t="shared" si="9"/>
        <v>no</v>
      </c>
      <c r="F260">
        <v>45825</v>
      </c>
      <c r="G260">
        <f>VLOOKUP(A260,[1]cty_kfr_rP_gP_p50!$A$2:$C$3221,3,FALSE)</f>
        <v>56468</v>
      </c>
      <c r="H260">
        <f>VLOOKUP(A260,[2]cty_kfr_rP_gP_p75!$A$2:$C$3221,3,FALSE)</f>
        <v>68592</v>
      </c>
      <c r="I260">
        <f>VLOOKUP(A260,[3]cty_kfr_rP_gP_pall!$A$2:$C$3221,3,FALSE)</f>
        <v>52276</v>
      </c>
      <c r="J260" s="1">
        <f>VLOOKUP(A260,[4]cty_hs_rP_gP_p25!$A$2:$C$3221,3,FALSE)</f>
        <v>0.88490000000000002</v>
      </c>
      <c r="K260" s="1">
        <f>VLOOKUP(A260,[5]cty_hs_rP_gP_p50!$A$2:$C$3221,3,FALSE)</f>
        <v>0.85499999999999998</v>
      </c>
      <c r="L260" s="1">
        <f>VLOOKUP(A260,[6]cty_hs_rP_gP_p75!$A$2:$C$3221,3,FALSE)</f>
        <v>0.8367</v>
      </c>
      <c r="M260" s="1">
        <f>VLOOKUP(A260,[7]cty_hs_rP_gP_pall!$A$2:$C$3221,3,FALSE)</f>
        <v>0.86460000000000004</v>
      </c>
      <c r="N260" s="1">
        <f>VLOOKUP(A260,[8]cty_coll_rP_gP_p25!$A$2:$C$3221,3,FALSE)</f>
        <v>0.18920000000000001</v>
      </c>
      <c r="O260" s="1">
        <f>VLOOKUP(A260,[9]cty_coll_rP_gP_p50!$A$2:$C$3221,3,FALSE)</f>
        <v>0.3584</v>
      </c>
      <c r="P260" s="1">
        <f>VLOOKUP(A260,[10]cty_coll_rP_gP_p75!$A$2:$C$3221,3,FALSE)</f>
        <v>0.64219999999999999</v>
      </c>
      <c r="Q260" s="1">
        <f>VLOOKUP(A260,[11]cty_coll_rP_gP_pall!$A$2:$C$3221,3,FALSE)</f>
        <v>0.29709999999999998</v>
      </c>
    </row>
    <row r="261" spans="1:17" hidden="1" x14ac:dyDescent="0.35">
      <c r="A261" t="s">
        <v>265</v>
      </c>
      <c r="B261" t="s">
        <v>3402</v>
      </c>
      <c r="C261" t="s">
        <v>3277</v>
      </c>
      <c r="D261" t="str">
        <f t="shared" si="8"/>
        <v>no</v>
      </c>
      <c r="E261" t="str">
        <f t="shared" si="9"/>
        <v>no</v>
      </c>
      <c r="F261">
        <v>45775</v>
      </c>
      <c r="G261">
        <f>VLOOKUP(A261,[1]cty_kfr_rP_gP_p50!$A$2:$C$3221,3,FALSE)</f>
        <v>54415</v>
      </c>
      <c r="H261">
        <f>VLOOKUP(A261,[2]cty_kfr_rP_gP_p75!$A$2:$C$3221,3,FALSE)</f>
        <v>64004</v>
      </c>
      <c r="I261">
        <f>VLOOKUP(A261,[3]cty_kfr_rP_gP_pall!$A$2:$C$3221,3,FALSE)</f>
        <v>57171</v>
      </c>
      <c r="J261" s="1">
        <f>VLOOKUP(A261,[4]cty_hs_rP_gP_p25!$A$2:$C$3221,3,FALSE)</f>
        <v>0.89070000000000005</v>
      </c>
      <c r="K261" s="1">
        <f>VLOOKUP(A261,[5]cty_hs_rP_gP_p50!$A$2:$C$3221,3,FALSE)</f>
        <v>0.92169999999999996</v>
      </c>
      <c r="L261" s="1">
        <f>VLOOKUP(A261,[6]cty_hs_rP_gP_p75!$A$2:$C$3221,3,FALSE)</f>
        <v>0.94059999999999999</v>
      </c>
      <c r="M261" s="1">
        <f>VLOOKUP(A261,[7]cty_hs_rP_gP_pall!$A$2:$C$3221,3,FALSE)</f>
        <v>0.92420000000000002</v>
      </c>
      <c r="N261" s="1">
        <f>VLOOKUP(A261,[8]cty_coll_rP_gP_p25!$A$2:$C$3221,3,FALSE)</f>
        <v>0.30630000000000002</v>
      </c>
      <c r="O261" s="1">
        <f>VLOOKUP(A261,[9]cty_coll_rP_gP_p50!$A$2:$C$3221,3,FALSE)</f>
        <v>0.40079999999999999</v>
      </c>
      <c r="P261" s="1">
        <f>VLOOKUP(A261,[10]cty_coll_rP_gP_p75!$A$2:$C$3221,3,FALSE)</f>
        <v>0.5595</v>
      </c>
      <c r="Q261" s="1">
        <f>VLOOKUP(A261,[11]cty_coll_rP_gP_pall!$A$2:$C$3221,3,FALSE)</f>
        <v>0.47020000000000001</v>
      </c>
    </row>
    <row r="262" spans="1:17" hidden="1" x14ac:dyDescent="0.35">
      <c r="A262" t="s">
        <v>266</v>
      </c>
      <c r="B262" t="s">
        <v>3492</v>
      </c>
      <c r="C262" t="s">
        <v>3293</v>
      </c>
      <c r="D262" t="str">
        <f t="shared" si="8"/>
        <v>no</v>
      </c>
      <c r="E262" t="str">
        <f t="shared" si="9"/>
        <v>no</v>
      </c>
      <c r="F262">
        <v>45732</v>
      </c>
      <c r="G262">
        <f>VLOOKUP(A262,[1]cty_kfr_rP_gP_p50!$A$2:$C$3221,3,FALSE)</f>
        <v>56698</v>
      </c>
      <c r="H262">
        <f>VLOOKUP(A262,[2]cty_kfr_rP_gP_p75!$A$2:$C$3221,3,FALSE)</f>
        <v>69241</v>
      </c>
      <c r="I262">
        <f>VLOOKUP(A262,[3]cty_kfr_rP_gP_pall!$A$2:$C$3221,3,FALSE)</f>
        <v>56046</v>
      </c>
      <c r="J262" s="1">
        <f>VLOOKUP(A262,[4]cty_hs_rP_gP_p25!$A$2:$C$3221,3,FALSE)</f>
        <v>0.91259999999999997</v>
      </c>
      <c r="K262" s="1">
        <f>VLOOKUP(A262,[5]cty_hs_rP_gP_p50!$A$2:$C$3221,3,FALSE)</f>
        <v>0.91220000000000001</v>
      </c>
      <c r="L262" s="1">
        <f>VLOOKUP(A262,[6]cty_hs_rP_gP_p75!$A$2:$C$3221,3,FALSE)</f>
        <v>0.91190000000000004</v>
      </c>
      <c r="M262" s="1">
        <f>VLOOKUP(A262,[7]cty_hs_rP_gP_pall!$A$2:$C$3221,3,FALSE)</f>
        <v>0.91149999999999998</v>
      </c>
      <c r="N262" s="1">
        <f>VLOOKUP(A262,[8]cty_coll_rP_gP_p25!$A$2:$C$3221,3,FALSE)</f>
        <v>0.29270000000000002</v>
      </c>
      <c r="O262" s="1">
        <f>VLOOKUP(A262,[9]cty_coll_rP_gP_p50!$A$2:$C$3221,3,FALSE)</f>
        <v>0.3715</v>
      </c>
      <c r="P262" s="1">
        <f>VLOOKUP(A262,[10]cty_coll_rP_gP_p75!$A$2:$C$3221,3,FALSE)</f>
        <v>0.50370000000000004</v>
      </c>
      <c r="Q262" s="1">
        <f>VLOOKUP(A262,[11]cty_coll_rP_gP_pall!$A$2:$C$3221,3,FALSE)</f>
        <v>0.37780000000000002</v>
      </c>
    </row>
    <row r="263" spans="1:17" hidden="1" x14ac:dyDescent="0.35">
      <c r="A263" t="s">
        <v>267</v>
      </c>
      <c r="B263" t="s">
        <v>3493</v>
      </c>
      <c r="C263" t="s">
        <v>3285</v>
      </c>
      <c r="D263" t="str">
        <f t="shared" si="8"/>
        <v>no</v>
      </c>
      <c r="E263" t="str">
        <f t="shared" si="9"/>
        <v>no</v>
      </c>
      <c r="F263">
        <v>45728</v>
      </c>
      <c r="G263">
        <f>VLOOKUP(A263,[1]cty_kfr_rP_gP_p50!$A$2:$C$3221,3,FALSE)</f>
        <v>58554</v>
      </c>
      <c r="H263">
        <f>VLOOKUP(A263,[2]cty_kfr_rP_gP_p75!$A$2:$C$3221,3,FALSE)</f>
        <v>73553</v>
      </c>
      <c r="I263">
        <f>VLOOKUP(A263,[3]cty_kfr_rP_gP_pall!$A$2:$C$3221,3,FALSE)</f>
        <v>55190</v>
      </c>
      <c r="J263" s="1">
        <f>VLOOKUP(A263,[4]cty_hs_rP_gP_p25!$A$2:$C$3221,3,FALSE)</f>
        <v>0.67279999999999995</v>
      </c>
      <c r="K263" s="1">
        <f>VLOOKUP(A263,[5]cty_hs_rP_gP_p50!$A$2:$C$3221,3,FALSE)</f>
        <v>0.89470000000000005</v>
      </c>
      <c r="L263" s="1">
        <f>VLOOKUP(A263,[6]cty_hs_rP_gP_p75!$A$2:$C$3221,3,FALSE)</f>
        <v>1</v>
      </c>
      <c r="M263" s="1">
        <f>VLOOKUP(A263,[7]cty_hs_rP_gP_pall!$A$2:$C$3221,3,FALSE)</f>
        <v>0.84489999999999998</v>
      </c>
      <c r="N263" s="1">
        <f>VLOOKUP(A263,[8]cty_coll_rP_gP_p25!$A$2:$C$3221,3,FALSE)</f>
        <v>0</v>
      </c>
      <c r="O263" s="1">
        <f>VLOOKUP(A263,[9]cty_coll_rP_gP_p50!$A$2:$C$3221,3,FALSE)</f>
        <v>0.17169999999999999</v>
      </c>
      <c r="P263" s="1">
        <f>VLOOKUP(A263,[10]cty_coll_rP_gP_p75!$A$2:$C$3221,3,FALSE)</f>
        <v>0.49630000000000002</v>
      </c>
      <c r="Q263" s="1">
        <f>VLOOKUP(A263,[11]cty_coll_rP_gP_pall!$A$2:$C$3221,3,FALSE)</f>
        <v>0.20300000000000001</v>
      </c>
    </row>
    <row r="264" spans="1:17" hidden="1" x14ac:dyDescent="0.35">
      <c r="A264" t="s">
        <v>268</v>
      </c>
      <c r="B264" t="s">
        <v>3494</v>
      </c>
      <c r="C264" t="s">
        <v>3258</v>
      </c>
      <c r="D264" t="str">
        <f t="shared" si="8"/>
        <v>no</v>
      </c>
      <c r="E264" t="str">
        <f t="shared" si="9"/>
        <v>no</v>
      </c>
      <c r="F264">
        <v>45646</v>
      </c>
      <c r="G264">
        <f>VLOOKUP(A264,[1]cty_kfr_rP_gP_p50!$A$2:$C$3221,3,FALSE)</f>
        <v>52901</v>
      </c>
      <c r="H264">
        <f>VLOOKUP(A264,[2]cty_kfr_rP_gP_p75!$A$2:$C$3221,3,FALSE)</f>
        <v>60783</v>
      </c>
      <c r="I264">
        <f>VLOOKUP(A264,[3]cty_kfr_rP_gP_pall!$A$2:$C$3221,3,FALSE)</f>
        <v>50575</v>
      </c>
      <c r="J264" s="1">
        <f>VLOOKUP(A264,[4]cty_hs_rP_gP_p25!$A$2:$C$3221,3,FALSE)</f>
        <v>0.82230000000000003</v>
      </c>
      <c r="K264" s="1">
        <f>VLOOKUP(A264,[5]cty_hs_rP_gP_p50!$A$2:$C$3221,3,FALSE)</f>
        <v>0.81879999999999997</v>
      </c>
      <c r="L264" s="1">
        <f>VLOOKUP(A264,[6]cty_hs_rP_gP_p75!$A$2:$C$3221,3,FALSE)</f>
        <v>0.81669999999999998</v>
      </c>
      <c r="M264" s="1">
        <f>VLOOKUP(A264,[7]cty_hs_rP_gP_pall!$A$2:$C$3221,3,FALSE)</f>
        <v>0.82769999999999999</v>
      </c>
      <c r="N264" s="1">
        <f>VLOOKUP(A264,[8]cty_coll_rP_gP_p25!$A$2:$C$3221,3,FALSE)</f>
        <v>0.53569999999999995</v>
      </c>
      <c r="O264" s="1">
        <f>VLOOKUP(A264,[9]cty_coll_rP_gP_p50!$A$2:$C$3221,3,FALSE)</f>
        <v>0.59809999999999997</v>
      </c>
      <c r="P264" s="1">
        <f>VLOOKUP(A264,[10]cty_coll_rP_gP_p75!$A$2:$C$3221,3,FALSE)</f>
        <v>0.70269999999999999</v>
      </c>
      <c r="Q264" s="1">
        <f>VLOOKUP(A264,[11]cty_coll_rP_gP_pall!$A$2:$C$3221,3,FALSE)</f>
        <v>0.62270000000000003</v>
      </c>
    </row>
    <row r="265" spans="1:17" hidden="1" x14ac:dyDescent="0.35">
      <c r="A265" t="s">
        <v>269</v>
      </c>
      <c r="B265" t="s">
        <v>3495</v>
      </c>
      <c r="C265" t="s">
        <v>3298</v>
      </c>
      <c r="D265" t="str">
        <f t="shared" si="8"/>
        <v>no</v>
      </c>
      <c r="E265" t="str">
        <f t="shared" si="9"/>
        <v>no</v>
      </c>
      <c r="F265">
        <v>45599</v>
      </c>
      <c r="G265">
        <f>VLOOKUP(A265,[1]cty_kfr_rP_gP_p50!$A$2:$C$3221,3,FALSE)</f>
        <v>54081</v>
      </c>
      <c r="H265">
        <f>VLOOKUP(A265,[2]cty_kfr_rP_gP_p75!$A$2:$C$3221,3,FALSE)</f>
        <v>63474</v>
      </c>
      <c r="I265">
        <f>VLOOKUP(A265,[3]cty_kfr_rP_gP_pall!$A$2:$C$3221,3,FALSE)</f>
        <v>58747</v>
      </c>
      <c r="J265" s="1">
        <f>VLOOKUP(A265,[4]cty_hs_rP_gP_p25!$A$2:$C$3221,3,FALSE)</f>
        <v>0.86929999999999996</v>
      </c>
      <c r="K265" s="1">
        <f>VLOOKUP(A265,[5]cty_hs_rP_gP_p50!$A$2:$C$3221,3,FALSE)</f>
        <v>0.87509999999999999</v>
      </c>
      <c r="L265" s="1">
        <f>VLOOKUP(A265,[6]cty_hs_rP_gP_p75!$A$2:$C$3221,3,FALSE)</f>
        <v>0.87870000000000004</v>
      </c>
      <c r="M265" s="1">
        <f>VLOOKUP(A265,[7]cty_hs_rP_gP_pall!$A$2:$C$3221,3,FALSE)</f>
        <v>0.87629999999999997</v>
      </c>
      <c r="N265" s="1">
        <f>VLOOKUP(A265,[8]cty_coll_rP_gP_p25!$A$2:$C$3221,3,FALSE)</f>
        <v>0.23749999999999999</v>
      </c>
      <c r="O265" s="1">
        <f>VLOOKUP(A265,[9]cty_coll_rP_gP_p50!$A$2:$C$3221,3,FALSE)</f>
        <v>0.30359999999999998</v>
      </c>
      <c r="P265" s="1">
        <f>VLOOKUP(A265,[10]cty_coll_rP_gP_p75!$A$2:$C$3221,3,FALSE)</f>
        <v>0.4143</v>
      </c>
      <c r="Q265" s="1">
        <f>VLOOKUP(A265,[11]cty_coll_rP_gP_pall!$A$2:$C$3221,3,FALSE)</f>
        <v>0.38269999999999998</v>
      </c>
    </row>
    <row r="266" spans="1:17" hidden="1" x14ac:dyDescent="0.35">
      <c r="A266" t="s">
        <v>270</v>
      </c>
      <c r="B266" t="s">
        <v>3496</v>
      </c>
      <c r="C266" t="s">
        <v>3260</v>
      </c>
      <c r="D266" t="str">
        <f t="shared" si="8"/>
        <v>no</v>
      </c>
      <c r="E266" t="str">
        <f t="shared" si="9"/>
        <v>no</v>
      </c>
      <c r="F266">
        <v>45570</v>
      </c>
      <c r="G266">
        <f>VLOOKUP(A266,[1]cty_kfr_rP_gP_p50!$A$2:$C$3221,3,FALSE)</f>
        <v>57663</v>
      </c>
      <c r="H266">
        <f>VLOOKUP(A266,[2]cty_kfr_rP_gP_p75!$A$2:$C$3221,3,FALSE)</f>
        <v>71700</v>
      </c>
      <c r="I266">
        <f>VLOOKUP(A266,[3]cty_kfr_rP_gP_pall!$A$2:$C$3221,3,FALSE)</f>
        <v>54758</v>
      </c>
      <c r="J266" s="1">
        <f>VLOOKUP(A266,[4]cty_hs_rP_gP_p25!$A$2:$C$3221,3,FALSE)</f>
        <v>0.87109999999999999</v>
      </c>
      <c r="K266" s="1">
        <f>VLOOKUP(A266,[5]cty_hs_rP_gP_p50!$A$2:$C$3221,3,FALSE)</f>
        <v>0.90739999999999998</v>
      </c>
      <c r="L266" s="1">
        <f>VLOOKUP(A266,[6]cty_hs_rP_gP_p75!$A$2:$C$3221,3,FALSE)</f>
        <v>0.92949999999999999</v>
      </c>
      <c r="M266" s="1">
        <f>VLOOKUP(A266,[7]cty_hs_rP_gP_pall!$A$2:$C$3221,3,FALSE)</f>
        <v>0.89800000000000002</v>
      </c>
      <c r="N266" s="1">
        <f>VLOOKUP(A266,[8]cty_coll_rP_gP_p25!$A$2:$C$3221,3,FALSE)</f>
        <v>0.24959999999999999</v>
      </c>
      <c r="O266" s="1">
        <f>VLOOKUP(A266,[9]cty_coll_rP_gP_p50!$A$2:$C$3221,3,FALSE)</f>
        <v>0.32700000000000001</v>
      </c>
      <c r="P266" s="1">
        <f>VLOOKUP(A266,[10]cty_coll_rP_gP_p75!$A$2:$C$3221,3,FALSE)</f>
        <v>0.45669999999999999</v>
      </c>
      <c r="Q266" s="1">
        <f>VLOOKUP(A266,[11]cty_coll_rP_gP_pall!$A$2:$C$3221,3,FALSE)</f>
        <v>0.33079999999999998</v>
      </c>
    </row>
    <row r="267" spans="1:17" hidden="1" x14ac:dyDescent="0.35">
      <c r="A267" t="s">
        <v>271</v>
      </c>
      <c r="B267" t="s">
        <v>3411</v>
      </c>
      <c r="C267" t="s">
        <v>3277</v>
      </c>
      <c r="D267" t="str">
        <f t="shared" si="8"/>
        <v>no</v>
      </c>
      <c r="E267" t="str">
        <f t="shared" si="9"/>
        <v>no</v>
      </c>
      <c r="F267">
        <v>45564</v>
      </c>
      <c r="G267">
        <f>VLOOKUP(A267,[1]cty_kfr_rP_gP_p50!$A$2:$C$3221,3,FALSE)</f>
        <v>55315</v>
      </c>
      <c r="H267">
        <f>VLOOKUP(A267,[2]cty_kfr_rP_gP_p75!$A$2:$C$3221,3,FALSE)</f>
        <v>66310</v>
      </c>
      <c r="I267">
        <f>VLOOKUP(A267,[3]cty_kfr_rP_gP_pall!$A$2:$C$3221,3,FALSE)</f>
        <v>57249</v>
      </c>
      <c r="J267" s="1">
        <f>VLOOKUP(A267,[4]cty_hs_rP_gP_p25!$A$2:$C$3221,3,FALSE)</f>
        <v>0.86599999999999999</v>
      </c>
      <c r="K267" s="1">
        <f>VLOOKUP(A267,[5]cty_hs_rP_gP_p50!$A$2:$C$3221,3,FALSE)</f>
        <v>0.91349999999999998</v>
      </c>
      <c r="L267" s="1">
        <f>VLOOKUP(A267,[6]cty_hs_rP_gP_p75!$A$2:$C$3221,3,FALSE)</f>
        <v>0.94240000000000002</v>
      </c>
      <c r="M267" s="1">
        <f>VLOOKUP(A267,[7]cty_hs_rP_gP_pall!$A$2:$C$3221,3,FALSE)</f>
        <v>0.91249999999999998</v>
      </c>
      <c r="N267" s="1">
        <f>VLOOKUP(A267,[8]cty_coll_rP_gP_p25!$A$2:$C$3221,3,FALSE)</f>
        <v>0.24349999999999999</v>
      </c>
      <c r="O267" s="1">
        <f>VLOOKUP(A267,[9]cty_coll_rP_gP_p50!$A$2:$C$3221,3,FALSE)</f>
        <v>0.37880000000000003</v>
      </c>
      <c r="P267" s="1">
        <f>VLOOKUP(A267,[10]cty_coll_rP_gP_p75!$A$2:$C$3221,3,FALSE)</f>
        <v>0.60560000000000003</v>
      </c>
      <c r="Q267" s="1">
        <f>VLOOKUP(A267,[11]cty_coll_rP_gP_pall!$A$2:$C$3221,3,FALSE)</f>
        <v>0.433</v>
      </c>
    </row>
    <row r="268" spans="1:17" hidden="1" x14ac:dyDescent="0.35">
      <c r="A268" t="s">
        <v>272</v>
      </c>
      <c r="B268" t="s">
        <v>3422</v>
      </c>
      <c r="C268" t="s">
        <v>3277</v>
      </c>
      <c r="D268" t="str">
        <f t="shared" si="8"/>
        <v>no</v>
      </c>
      <c r="E268" t="str">
        <f t="shared" si="9"/>
        <v>no</v>
      </c>
      <c r="F268">
        <v>45543</v>
      </c>
      <c r="G268">
        <f>VLOOKUP(A268,[1]cty_kfr_rP_gP_p50!$A$2:$C$3221,3,FALSE)</f>
        <v>54732</v>
      </c>
      <c r="H268">
        <f>VLOOKUP(A268,[2]cty_kfr_rP_gP_p75!$A$2:$C$3221,3,FALSE)</f>
        <v>65019</v>
      </c>
      <c r="I268">
        <f>VLOOKUP(A268,[3]cty_kfr_rP_gP_pall!$A$2:$C$3221,3,FALSE)</f>
        <v>53959</v>
      </c>
      <c r="J268" s="1">
        <f>VLOOKUP(A268,[4]cty_hs_rP_gP_p25!$A$2:$C$3221,3,FALSE)</f>
        <v>0.92069999999999996</v>
      </c>
      <c r="K268" s="1">
        <f>VLOOKUP(A268,[5]cty_hs_rP_gP_p50!$A$2:$C$3221,3,FALSE)</f>
        <v>0.92949999999999999</v>
      </c>
      <c r="L268" s="1">
        <f>VLOOKUP(A268,[6]cty_hs_rP_gP_p75!$A$2:$C$3221,3,FALSE)</f>
        <v>0.93479999999999996</v>
      </c>
      <c r="M268" s="1">
        <f>VLOOKUP(A268,[7]cty_hs_rP_gP_pall!$A$2:$C$3221,3,FALSE)</f>
        <v>0.92930000000000001</v>
      </c>
      <c r="N268" s="1">
        <f>VLOOKUP(A268,[8]cty_coll_rP_gP_p25!$A$2:$C$3221,3,FALSE)</f>
        <v>0.31900000000000001</v>
      </c>
      <c r="O268" s="1">
        <f>VLOOKUP(A268,[9]cty_coll_rP_gP_p50!$A$2:$C$3221,3,FALSE)</f>
        <v>0.33589999999999998</v>
      </c>
      <c r="P268" s="1">
        <f>VLOOKUP(A268,[10]cty_coll_rP_gP_p75!$A$2:$C$3221,3,FALSE)</f>
        <v>0.36409999999999998</v>
      </c>
      <c r="Q268" s="1">
        <f>VLOOKUP(A268,[11]cty_coll_rP_gP_pall!$A$2:$C$3221,3,FALSE)</f>
        <v>0.33650000000000002</v>
      </c>
    </row>
    <row r="269" spans="1:17" hidden="1" x14ac:dyDescent="0.35">
      <c r="A269" t="s">
        <v>273</v>
      </c>
      <c r="B269" t="s">
        <v>3497</v>
      </c>
      <c r="C269" t="s">
        <v>3260</v>
      </c>
      <c r="D269" t="str">
        <f t="shared" si="8"/>
        <v>no</v>
      </c>
      <c r="E269" t="str">
        <f t="shared" si="9"/>
        <v>no</v>
      </c>
      <c r="F269">
        <v>45536</v>
      </c>
      <c r="G269">
        <f>VLOOKUP(A269,[1]cty_kfr_rP_gP_p50!$A$2:$C$3221,3,FALSE)</f>
        <v>55925</v>
      </c>
      <c r="H269">
        <f>VLOOKUP(A269,[2]cty_kfr_rP_gP_p75!$A$2:$C$3221,3,FALSE)</f>
        <v>67744</v>
      </c>
      <c r="I269">
        <f>VLOOKUP(A269,[3]cty_kfr_rP_gP_pall!$A$2:$C$3221,3,FALSE)</f>
        <v>57790</v>
      </c>
      <c r="J269" s="1">
        <f>VLOOKUP(A269,[4]cty_hs_rP_gP_p25!$A$2:$C$3221,3,FALSE)</f>
        <v>0.85040000000000004</v>
      </c>
      <c r="K269" s="1">
        <f>VLOOKUP(A269,[5]cty_hs_rP_gP_p50!$A$2:$C$3221,3,FALSE)</f>
        <v>0.90210000000000001</v>
      </c>
      <c r="L269" s="1">
        <f>VLOOKUP(A269,[6]cty_hs_rP_gP_p75!$A$2:$C$3221,3,FALSE)</f>
        <v>0.93359999999999999</v>
      </c>
      <c r="M269" s="1">
        <f>VLOOKUP(A269,[7]cty_hs_rP_gP_pall!$A$2:$C$3221,3,FALSE)</f>
        <v>0.90459999999999996</v>
      </c>
      <c r="N269" s="1">
        <f>VLOOKUP(A269,[8]cty_coll_rP_gP_p25!$A$2:$C$3221,3,FALSE)</f>
        <v>0.32300000000000001</v>
      </c>
      <c r="O269" s="1">
        <f>VLOOKUP(A269,[9]cty_coll_rP_gP_p50!$A$2:$C$3221,3,FALSE)</f>
        <v>0.39150000000000001</v>
      </c>
      <c r="P269" s="1">
        <f>VLOOKUP(A269,[10]cty_coll_rP_gP_p75!$A$2:$C$3221,3,FALSE)</f>
        <v>0.50649999999999995</v>
      </c>
      <c r="Q269" s="1">
        <f>VLOOKUP(A269,[11]cty_coll_rP_gP_pall!$A$2:$C$3221,3,FALSE)</f>
        <v>0.42820000000000003</v>
      </c>
    </row>
    <row r="270" spans="1:17" hidden="1" x14ac:dyDescent="0.35">
      <c r="A270" t="s">
        <v>274</v>
      </c>
      <c r="B270" t="s">
        <v>3498</v>
      </c>
      <c r="C270" t="s">
        <v>3293</v>
      </c>
      <c r="D270" t="str">
        <f t="shared" si="8"/>
        <v>no</v>
      </c>
      <c r="E270" t="str">
        <f t="shared" si="9"/>
        <v>no</v>
      </c>
      <c r="F270">
        <v>45527</v>
      </c>
      <c r="G270">
        <f>VLOOKUP(A270,[1]cty_kfr_rP_gP_p50!$A$2:$C$3221,3,FALSE)</f>
        <v>55013</v>
      </c>
      <c r="H270">
        <f>VLOOKUP(A270,[2]cty_kfr_rP_gP_p75!$A$2:$C$3221,3,FALSE)</f>
        <v>65671</v>
      </c>
      <c r="I270">
        <f>VLOOKUP(A270,[3]cty_kfr_rP_gP_pall!$A$2:$C$3221,3,FALSE)</f>
        <v>56751</v>
      </c>
      <c r="J270" s="1">
        <f>VLOOKUP(A270,[4]cty_hs_rP_gP_p25!$A$2:$C$3221,3,FALSE)</f>
        <v>0.87580000000000002</v>
      </c>
      <c r="K270" s="1">
        <f>VLOOKUP(A270,[5]cty_hs_rP_gP_p50!$A$2:$C$3221,3,FALSE)</f>
        <v>0.90080000000000005</v>
      </c>
      <c r="L270" s="1">
        <f>VLOOKUP(A270,[6]cty_hs_rP_gP_p75!$A$2:$C$3221,3,FALSE)</f>
        <v>0.91600000000000004</v>
      </c>
      <c r="M270" s="1">
        <f>VLOOKUP(A270,[7]cty_hs_rP_gP_pall!$A$2:$C$3221,3,FALSE)</f>
        <v>0.8982</v>
      </c>
      <c r="N270" s="1">
        <f>VLOOKUP(A270,[8]cty_coll_rP_gP_p25!$A$2:$C$3221,3,FALSE)</f>
        <v>0.25480000000000003</v>
      </c>
      <c r="O270" s="1">
        <f>VLOOKUP(A270,[9]cty_coll_rP_gP_p50!$A$2:$C$3221,3,FALSE)</f>
        <v>0.34520000000000001</v>
      </c>
      <c r="P270" s="1">
        <f>VLOOKUP(A270,[10]cty_coll_rP_gP_p75!$A$2:$C$3221,3,FALSE)</f>
        <v>0.49680000000000002</v>
      </c>
      <c r="Q270" s="1">
        <f>VLOOKUP(A270,[11]cty_coll_rP_gP_pall!$A$2:$C$3221,3,FALSE)</f>
        <v>0.38040000000000002</v>
      </c>
    </row>
    <row r="271" spans="1:17" hidden="1" x14ac:dyDescent="0.35">
      <c r="A271" t="s">
        <v>275</v>
      </c>
      <c r="B271" t="s">
        <v>3499</v>
      </c>
      <c r="C271" t="s">
        <v>3298</v>
      </c>
      <c r="D271" t="str">
        <f t="shared" si="8"/>
        <v>no</v>
      </c>
      <c r="E271" t="str">
        <f t="shared" si="9"/>
        <v>no</v>
      </c>
      <c r="F271">
        <v>45506</v>
      </c>
      <c r="G271">
        <f>VLOOKUP(A271,[1]cty_kfr_rP_gP_p50!$A$2:$C$3221,3,FALSE)</f>
        <v>55030</v>
      </c>
      <c r="H271">
        <f>VLOOKUP(A271,[2]cty_kfr_rP_gP_p75!$A$2:$C$3221,3,FALSE)</f>
        <v>65735</v>
      </c>
      <c r="I271">
        <f>VLOOKUP(A271,[3]cty_kfr_rP_gP_pall!$A$2:$C$3221,3,FALSE)</f>
        <v>56071</v>
      </c>
      <c r="J271" s="1">
        <f>VLOOKUP(A271,[4]cty_hs_rP_gP_p25!$A$2:$C$3221,3,FALSE)</f>
        <v>0.81399999999999995</v>
      </c>
      <c r="K271" s="1">
        <f>VLOOKUP(A271,[5]cty_hs_rP_gP_p50!$A$2:$C$3221,3,FALSE)</f>
        <v>0.88890000000000002</v>
      </c>
      <c r="L271" s="1">
        <f>VLOOKUP(A271,[6]cty_hs_rP_gP_p75!$A$2:$C$3221,3,FALSE)</f>
        <v>0.93459999999999999</v>
      </c>
      <c r="M271" s="1">
        <f>VLOOKUP(A271,[7]cty_hs_rP_gP_pall!$A$2:$C$3221,3,FALSE)</f>
        <v>0.88100000000000001</v>
      </c>
      <c r="N271" s="1">
        <f>VLOOKUP(A271,[8]cty_coll_rP_gP_p25!$A$2:$C$3221,3,FALSE)</f>
        <v>0.19059999999999999</v>
      </c>
      <c r="O271" s="1">
        <f>VLOOKUP(A271,[9]cty_coll_rP_gP_p50!$A$2:$C$3221,3,FALSE)</f>
        <v>0.31119999999999998</v>
      </c>
      <c r="P271" s="1">
        <f>VLOOKUP(A271,[10]cty_coll_rP_gP_p75!$A$2:$C$3221,3,FALSE)</f>
        <v>0.51359999999999995</v>
      </c>
      <c r="Q271" s="1">
        <f>VLOOKUP(A271,[11]cty_coll_rP_gP_pall!$A$2:$C$3221,3,FALSE)</f>
        <v>0.35439999999999999</v>
      </c>
    </row>
    <row r="272" spans="1:17" hidden="1" x14ac:dyDescent="0.35">
      <c r="A272" t="s">
        <v>276</v>
      </c>
      <c r="B272" t="s">
        <v>3500</v>
      </c>
      <c r="C272" t="s">
        <v>3260</v>
      </c>
      <c r="D272" t="str">
        <f t="shared" si="8"/>
        <v>no</v>
      </c>
      <c r="E272" t="str">
        <f t="shared" si="9"/>
        <v>no</v>
      </c>
      <c r="F272">
        <v>45467</v>
      </c>
      <c r="G272">
        <f>VLOOKUP(A272,[1]cty_kfr_rP_gP_p50!$A$2:$C$3221,3,FALSE)</f>
        <v>50377</v>
      </c>
      <c r="H272">
        <f>VLOOKUP(A272,[2]cty_kfr_rP_gP_p75!$A$2:$C$3221,3,FALSE)</f>
        <v>55500</v>
      </c>
      <c r="I272">
        <f>VLOOKUP(A272,[3]cty_kfr_rP_gP_pall!$A$2:$C$3221,3,FALSE)</f>
        <v>49403</v>
      </c>
      <c r="J272" s="1">
        <f>VLOOKUP(A272,[4]cty_hs_rP_gP_p25!$A$2:$C$3221,3,FALSE)</f>
        <v>0.83630000000000004</v>
      </c>
      <c r="K272" s="1">
        <f>VLOOKUP(A272,[5]cty_hs_rP_gP_p50!$A$2:$C$3221,3,FALSE)</f>
        <v>0.82369999999999999</v>
      </c>
      <c r="L272" s="1">
        <f>VLOOKUP(A272,[6]cty_hs_rP_gP_p75!$A$2:$C$3221,3,FALSE)</f>
        <v>0.81599999999999995</v>
      </c>
      <c r="M272" s="1">
        <f>VLOOKUP(A272,[7]cty_hs_rP_gP_pall!$A$2:$C$3221,3,FALSE)</f>
        <v>0.82850000000000001</v>
      </c>
      <c r="N272" s="1">
        <f>VLOOKUP(A272,[8]cty_coll_rP_gP_p25!$A$2:$C$3221,3,FALSE)</f>
        <v>0.38200000000000001</v>
      </c>
      <c r="O272" s="1">
        <f>VLOOKUP(A272,[9]cty_coll_rP_gP_p50!$A$2:$C$3221,3,FALSE)</f>
        <v>0.433</v>
      </c>
      <c r="P272" s="1">
        <f>VLOOKUP(A272,[10]cty_coll_rP_gP_p75!$A$2:$C$3221,3,FALSE)</f>
        <v>0.51870000000000005</v>
      </c>
      <c r="Q272" s="1">
        <f>VLOOKUP(A272,[11]cty_coll_rP_gP_pall!$A$2:$C$3221,3,FALSE)</f>
        <v>0.44940000000000002</v>
      </c>
    </row>
    <row r="273" spans="1:17" hidden="1" x14ac:dyDescent="0.35">
      <c r="A273" t="s">
        <v>277</v>
      </c>
      <c r="B273" t="s">
        <v>3325</v>
      </c>
      <c r="C273" t="s">
        <v>3501</v>
      </c>
      <c r="D273" t="str">
        <f t="shared" si="8"/>
        <v>no</v>
      </c>
      <c r="E273" t="str">
        <f t="shared" si="9"/>
        <v>no</v>
      </c>
      <c r="F273">
        <v>45462</v>
      </c>
      <c r="G273">
        <f>VLOOKUP(A273,[1]cty_kfr_rP_gP_p50!$A$2:$C$3221,3,FALSE)</f>
        <v>55426</v>
      </c>
      <c r="H273">
        <f>VLOOKUP(A273,[2]cty_kfr_rP_gP_p75!$A$2:$C$3221,3,FALSE)</f>
        <v>66700</v>
      </c>
      <c r="I273">
        <f>VLOOKUP(A273,[3]cty_kfr_rP_gP_pall!$A$2:$C$3221,3,FALSE)</f>
        <v>56117</v>
      </c>
      <c r="J273" s="1">
        <f>VLOOKUP(A273,[4]cty_hs_rP_gP_p25!$A$2:$C$3221,3,FALSE)</f>
        <v>0.81389999999999996</v>
      </c>
      <c r="K273" s="1">
        <f>VLOOKUP(A273,[5]cty_hs_rP_gP_p50!$A$2:$C$3221,3,FALSE)</f>
        <v>0.91149999999999998</v>
      </c>
      <c r="L273" s="1">
        <f>VLOOKUP(A273,[6]cty_hs_rP_gP_p75!$A$2:$C$3221,3,FALSE)</f>
        <v>0.97109999999999996</v>
      </c>
      <c r="M273" s="1">
        <f>VLOOKUP(A273,[7]cty_hs_rP_gP_pall!$A$2:$C$3221,3,FALSE)</f>
        <v>0.90610000000000002</v>
      </c>
      <c r="N273" s="1">
        <f>VLOOKUP(A273,[8]cty_coll_rP_gP_p25!$A$2:$C$3221,3,FALSE)</f>
        <v>0.26490000000000002</v>
      </c>
      <c r="O273" s="1">
        <f>VLOOKUP(A273,[9]cty_coll_rP_gP_p50!$A$2:$C$3221,3,FALSE)</f>
        <v>0.35880000000000001</v>
      </c>
      <c r="P273" s="1">
        <f>VLOOKUP(A273,[10]cty_coll_rP_gP_p75!$A$2:$C$3221,3,FALSE)</f>
        <v>0.51629999999999998</v>
      </c>
      <c r="Q273" s="1">
        <f>VLOOKUP(A273,[11]cty_coll_rP_gP_pall!$A$2:$C$3221,3,FALSE)</f>
        <v>0.4325</v>
      </c>
    </row>
    <row r="274" spans="1:17" hidden="1" x14ac:dyDescent="0.35">
      <c r="A274" t="s">
        <v>278</v>
      </c>
      <c r="B274" t="s">
        <v>3459</v>
      </c>
      <c r="C274" t="s">
        <v>3277</v>
      </c>
      <c r="D274" t="str">
        <f t="shared" si="8"/>
        <v>no</v>
      </c>
      <c r="E274" t="str">
        <f t="shared" si="9"/>
        <v>no</v>
      </c>
      <c r="F274">
        <v>45442</v>
      </c>
      <c r="G274">
        <f>VLOOKUP(A274,[1]cty_kfr_rP_gP_p50!$A$2:$C$3221,3,FALSE)</f>
        <v>54264</v>
      </c>
      <c r="H274">
        <f>VLOOKUP(A274,[2]cty_kfr_rP_gP_p75!$A$2:$C$3221,3,FALSE)</f>
        <v>64089</v>
      </c>
      <c r="I274">
        <f>VLOOKUP(A274,[3]cty_kfr_rP_gP_pall!$A$2:$C$3221,3,FALSE)</f>
        <v>56403</v>
      </c>
      <c r="J274" s="1">
        <f>VLOOKUP(A274,[4]cty_hs_rP_gP_p25!$A$2:$C$3221,3,FALSE)</f>
        <v>0.94679999999999997</v>
      </c>
      <c r="K274" s="1">
        <f>VLOOKUP(A274,[5]cty_hs_rP_gP_p50!$A$2:$C$3221,3,FALSE)</f>
        <v>0.80600000000000005</v>
      </c>
      <c r="L274" s="1">
        <f>VLOOKUP(A274,[6]cty_hs_rP_gP_p75!$A$2:$C$3221,3,FALSE)</f>
        <v>0.72</v>
      </c>
      <c r="M274" s="1">
        <f>VLOOKUP(A274,[7]cty_hs_rP_gP_pall!$A$2:$C$3221,3,FALSE)</f>
        <v>0.80420000000000003</v>
      </c>
      <c r="N274" s="1">
        <f>VLOOKUP(A274,[8]cty_coll_rP_gP_p25!$A$2:$C$3221,3,FALSE)</f>
        <v>0</v>
      </c>
      <c r="O274" s="1">
        <f>VLOOKUP(A274,[9]cty_coll_rP_gP_p50!$A$2:$C$3221,3,FALSE)</f>
        <v>0</v>
      </c>
      <c r="P274" s="1">
        <f>VLOOKUP(A274,[10]cty_coll_rP_gP_p75!$A$2:$C$3221,3,FALSE)</f>
        <v>0</v>
      </c>
      <c r="Q274" s="1">
        <f>VLOOKUP(A274,[11]cty_coll_rP_gP_pall!$A$2:$C$3221,3,FALSE)</f>
        <v>0</v>
      </c>
    </row>
    <row r="275" spans="1:17" hidden="1" x14ac:dyDescent="0.35">
      <c r="A275" t="s">
        <v>279</v>
      </c>
      <c r="B275" t="s">
        <v>3462</v>
      </c>
      <c r="C275" t="s">
        <v>3277</v>
      </c>
      <c r="D275" t="str">
        <f t="shared" si="8"/>
        <v>no</v>
      </c>
      <c r="E275" t="str">
        <f t="shared" si="9"/>
        <v>no</v>
      </c>
      <c r="F275">
        <v>45424</v>
      </c>
      <c r="G275">
        <f>VLOOKUP(A275,[1]cty_kfr_rP_gP_p50!$A$2:$C$3221,3,FALSE)</f>
        <v>56936</v>
      </c>
      <c r="H275">
        <f>VLOOKUP(A275,[2]cty_kfr_rP_gP_p75!$A$2:$C$3221,3,FALSE)</f>
        <v>70213</v>
      </c>
      <c r="I275">
        <f>VLOOKUP(A275,[3]cty_kfr_rP_gP_pall!$A$2:$C$3221,3,FALSE)</f>
        <v>54339</v>
      </c>
      <c r="J275" s="1">
        <f>VLOOKUP(A275,[4]cty_hs_rP_gP_p25!$A$2:$C$3221,3,FALSE)</f>
        <v>0.89559999999999995</v>
      </c>
      <c r="K275" s="1">
        <f>VLOOKUP(A275,[5]cty_hs_rP_gP_p50!$A$2:$C$3221,3,FALSE)</f>
        <v>0.93740000000000001</v>
      </c>
      <c r="L275" s="1">
        <f>VLOOKUP(A275,[6]cty_hs_rP_gP_p75!$A$2:$C$3221,3,FALSE)</f>
        <v>0.96289999999999998</v>
      </c>
      <c r="M275" s="1">
        <f>VLOOKUP(A275,[7]cty_hs_rP_gP_pall!$A$2:$C$3221,3,FALSE)</f>
        <v>0.92559999999999998</v>
      </c>
      <c r="N275" s="1">
        <f>VLOOKUP(A275,[8]cty_coll_rP_gP_p25!$A$2:$C$3221,3,FALSE)</f>
        <v>0.27350000000000002</v>
      </c>
      <c r="O275" s="1">
        <f>VLOOKUP(A275,[9]cty_coll_rP_gP_p50!$A$2:$C$3221,3,FALSE)</f>
        <v>0.43059999999999998</v>
      </c>
      <c r="P275" s="1">
        <f>VLOOKUP(A275,[10]cty_coll_rP_gP_p75!$A$2:$C$3221,3,FALSE)</f>
        <v>0.69410000000000005</v>
      </c>
      <c r="Q275" s="1">
        <f>VLOOKUP(A275,[11]cty_coll_rP_gP_pall!$A$2:$C$3221,3,FALSE)</f>
        <v>0.42170000000000002</v>
      </c>
    </row>
    <row r="276" spans="1:17" hidden="1" x14ac:dyDescent="0.35">
      <c r="A276" t="s">
        <v>280</v>
      </c>
      <c r="B276" t="s">
        <v>3502</v>
      </c>
      <c r="C276" t="s">
        <v>3298</v>
      </c>
      <c r="D276" t="str">
        <f t="shared" si="8"/>
        <v>no</v>
      </c>
      <c r="E276" t="str">
        <f t="shared" si="9"/>
        <v>no</v>
      </c>
      <c r="F276">
        <v>45362</v>
      </c>
      <c r="G276">
        <f>VLOOKUP(A276,[1]cty_kfr_rP_gP_p50!$A$2:$C$3221,3,FALSE)</f>
        <v>51663</v>
      </c>
      <c r="H276">
        <f>VLOOKUP(A276,[2]cty_kfr_rP_gP_p75!$A$2:$C$3221,3,FALSE)</f>
        <v>58411</v>
      </c>
      <c r="I276">
        <f>VLOOKUP(A276,[3]cty_kfr_rP_gP_pall!$A$2:$C$3221,3,FALSE)</f>
        <v>50964</v>
      </c>
      <c r="J276" s="1">
        <f>VLOOKUP(A276,[4]cty_hs_rP_gP_p25!$A$2:$C$3221,3,FALSE)</f>
        <v>0.8528</v>
      </c>
      <c r="K276" s="1">
        <f>VLOOKUP(A276,[5]cty_hs_rP_gP_p50!$A$2:$C$3221,3,FALSE)</f>
        <v>0.87309999999999999</v>
      </c>
      <c r="L276" s="1">
        <f>VLOOKUP(A276,[6]cty_hs_rP_gP_p75!$A$2:$C$3221,3,FALSE)</f>
        <v>0.88549999999999995</v>
      </c>
      <c r="M276" s="1">
        <f>VLOOKUP(A276,[7]cty_hs_rP_gP_pall!$A$2:$C$3221,3,FALSE)</f>
        <v>0.86660000000000004</v>
      </c>
      <c r="N276" s="1">
        <f>VLOOKUP(A276,[8]cty_coll_rP_gP_p25!$A$2:$C$3221,3,FALSE)</f>
        <v>0.1177</v>
      </c>
      <c r="O276" s="1">
        <f>VLOOKUP(A276,[9]cty_coll_rP_gP_p50!$A$2:$C$3221,3,FALSE)</f>
        <v>0.22800000000000001</v>
      </c>
      <c r="P276" s="1">
        <f>VLOOKUP(A276,[10]cty_coll_rP_gP_p75!$A$2:$C$3221,3,FALSE)</f>
        <v>0.41289999999999999</v>
      </c>
      <c r="Q276" s="1">
        <f>VLOOKUP(A276,[11]cty_coll_rP_gP_pall!$A$2:$C$3221,3,FALSE)</f>
        <v>0.24840000000000001</v>
      </c>
    </row>
    <row r="277" spans="1:17" hidden="1" x14ac:dyDescent="0.35">
      <c r="A277" t="s">
        <v>281</v>
      </c>
      <c r="B277" t="s">
        <v>3503</v>
      </c>
      <c r="C277" t="s">
        <v>3250</v>
      </c>
      <c r="D277" t="str">
        <f t="shared" si="8"/>
        <v>no</v>
      </c>
      <c r="E277" t="str">
        <f t="shared" si="9"/>
        <v>no</v>
      </c>
      <c r="F277">
        <v>45359</v>
      </c>
      <c r="G277">
        <f>VLOOKUP(A277,[1]cty_kfr_rP_gP_p50!$A$2:$C$3221,3,FALSE)</f>
        <v>56700</v>
      </c>
      <c r="H277">
        <f>VLOOKUP(A277,[2]cty_kfr_rP_gP_p75!$A$2:$C$3221,3,FALSE)</f>
        <v>69753</v>
      </c>
      <c r="I277">
        <f>VLOOKUP(A277,[3]cty_kfr_rP_gP_pall!$A$2:$C$3221,3,FALSE)</f>
        <v>53728</v>
      </c>
      <c r="J277" s="1">
        <f>VLOOKUP(A277,[4]cty_hs_rP_gP_p25!$A$2:$C$3221,3,FALSE)</f>
        <v>0.87039999999999995</v>
      </c>
      <c r="K277" s="1">
        <f>VLOOKUP(A277,[5]cty_hs_rP_gP_p50!$A$2:$C$3221,3,FALSE)</f>
        <v>0.93069999999999997</v>
      </c>
      <c r="L277" s="1">
        <f>VLOOKUP(A277,[6]cty_hs_rP_gP_p75!$A$2:$C$3221,3,FALSE)</f>
        <v>0.96750000000000003</v>
      </c>
      <c r="M277" s="1">
        <f>VLOOKUP(A277,[7]cty_hs_rP_gP_pall!$A$2:$C$3221,3,FALSE)</f>
        <v>0.90629999999999999</v>
      </c>
      <c r="N277" s="1">
        <f>VLOOKUP(A277,[8]cty_coll_rP_gP_p25!$A$2:$C$3221,3,FALSE)</f>
        <v>0.26419999999999999</v>
      </c>
      <c r="O277" s="1">
        <f>VLOOKUP(A277,[9]cty_coll_rP_gP_p50!$A$2:$C$3221,3,FALSE)</f>
        <v>0.3609</v>
      </c>
      <c r="P277" s="1">
        <f>VLOOKUP(A277,[10]cty_coll_rP_gP_p75!$A$2:$C$3221,3,FALSE)</f>
        <v>0.52310000000000001</v>
      </c>
      <c r="Q277" s="1">
        <f>VLOOKUP(A277,[11]cty_coll_rP_gP_pall!$A$2:$C$3221,3,FALSE)</f>
        <v>0.33900000000000002</v>
      </c>
    </row>
    <row r="278" spans="1:17" hidden="1" x14ac:dyDescent="0.35">
      <c r="A278" t="s">
        <v>282</v>
      </c>
      <c r="B278" t="s">
        <v>3504</v>
      </c>
      <c r="C278" t="s">
        <v>3285</v>
      </c>
      <c r="D278" t="str">
        <f t="shared" si="8"/>
        <v>no</v>
      </c>
      <c r="E278" t="str">
        <f t="shared" si="9"/>
        <v>no</v>
      </c>
      <c r="F278">
        <v>45347</v>
      </c>
      <c r="G278">
        <f>VLOOKUP(A278,[1]cty_kfr_rP_gP_p50!$A$2:$C$3221,3,FALSE)</f>
        <v>55390</v>
      </c>
      <c r="H278">
        <f>VLOOKUP(A278,[2]cty_kfr_rP_gP_p75!$A$2:$C$3221,3,FALSE)</f>
        <v>66768</v>
      </c>
      <c r="I278">
        <f>VLOOKUP(A278,[3]cty_kfr_rP_gP_pall!$A$2:$C$3221,3,FALSE)</f>
        <v>51071</v>
      </c>
      <c r="J278" s="1">
        <f>VLOOKUP(A278,[4]cty_hs_rP_gP_p25!$A$2:$C$3221,3,FALSE)</f>
        <v>0.81340000000000001</v>
      </c>
      <c r="K278" s="1">
        <f>VLOOKUP(A278,[5]cty_hs_rP_gP_p50!$A$2:$C$3221,3,FALSE)</f>
        <v>0.85799999999999998</v>
      </c>
      <c r="L278" s="1">
        <f>VLOOKUP(A278,[6]cty_hs_rP_gP_p75!$A$2:$C$3221,3,FALSE)</f>
        <v>0.88529999999999998</v>
      </c>
      <c r="M278" s="1">
        <f>VLOOKUP(A278,[7]cty_hs_rP_gP_pall!$A$2:$C$3221,3,FALSE)</f>
        <v>0.83399999999999996</v>
      </c>
      <c r="N278" s="1">
        <f>VLOOKUP(A278,[8]cty_coll_rP_gP_p25!$A$2:$C$3221,3,FALSE)</f>
        <v>7.8299999999999995E-2</v>
      </c>
      <c r="O278" s="1">
        <f>VLOOKUP(A278,[9]cty_coll_rP_gP_p50!$A$2:$C$3221,3,FALSE)</f>
        <v>0.1552</v>
      </c>
      <c r="P278" s="1">
        <f>VLOOKUP(A278,[10]cty_coll_rP_gP_p75!$A$2:$C$3221,3,FALSE)</f>
        <v>0.2843</v>
      </c>
      <c r="Q278" s="1">
        <f>VLOOKUP(A278,[11]cty_coll_rP_gP_pall!$A$2:$C$3221,3,FALSE)</f>
        <v>0.13070000000000001</v>
      </c>
    </row>
    <row r="279" spans="1:17" hidden="1" x14ac:dyDescent="0.35">
      <c r="A279" t="s">
        <v>283</v>
      </c>
      <c r="B279" t="s">
        <v>3505</v>
      </c>
      <c r="C279" t="s">
        <v>3285</v>
      </c>
      <c r="D279" t="str">
        <f t="shared" si="8"/>
        <v>no</v>
      </c>
      <c r="E279" t="str">
        <f t="shared" si="9"/>
        <v>no</v>
      </c>
      <c r="F279">
        <v>45339</v>
      </c>
      <c r="G279">
        <f>VLOOKUP(A279,[1]cty_kfr_rP_gP_p50!$A$2:$C$3221,3,FALSE)</f>
        <v>61822</v>
      </c>
      <c r="H279">
        <f>VLOOKUP(A279,[2]cty_kfr_rP_gP_p75!$A$2:$C$3221,3,FALSE)</f>
        <v>81995</v>
      </c>
      <c r="I279">
        <f>VLOOKUP(A279,[3]cty_kfr_rP_gP_pall!$A$2:$C$3221,3,FALSE)</f>
        <v>52029</v>
      </c>
      <c r="J279" s="1">
        <f>VLOOKUP(A279,[4]cty_hs_rP_gP_p25!$A$2:$C$3221,3,FALSE)</f>
        <v>0.93420000000000003</v>
      </c>
      <c r="K279" s="1">
        <f>VLOOKUP(A279,[5]cty_hs_rP_gP_p50!$A$2:$C$3221,3,FALSE)</f>
        <v>0.97350000000000003</v>
      </c>
      <c r="L279" s="1">
        <f>VLOOKUP(A279,[6]cty_hs_rP_gP_p75!$A$2:$C$3221,3,FALSE)</f>
        <v>0.99739999999999995</v>
      </c>
      <c r="M279" s="1">
        <f>VLOOKUP(A279,[7]cty_hs_rP_gP_pall!$A$2:$C$3221,3,FALSE)</f>
        <v>0.94710000000000005</v>
      </c>
      <c r="N279" s="1">
        <f>VLOOKUP(A279,[8]cty_coll_rP_gP_p25!$A$2:$C$3221,3,FALSE)</f>
        <v>0.18820000000000001</v>
      </c>
      <c r="O279" s="1">
        <f>VLOOKUP(A279,[9]cty_coll_rP_gP_p50!$A$2:$C$3221,3,FALSE)</f>
        <v>0.39479999999999998</v>
      </c>
      <c r="P279" s="1">
        <f>VLOOKUP(A279,[10]cty_coll_rP_gP_p75!$A$2:$C$3221,3,FALSE)</f>
        <v>0.74139999999999995</v>
      </c>
      <c r="Q279" s="1">
        <f>VLOOKUP(A279,[11]cty_coll_rP_gP_pall!$A$2:$C$3221,3,FALSE)</f>
        <v>0.33139999999999997</v>
      </c>
    </row>
    <row r="280" spans="1:17" hidden="1" x14ac:dyDescent="0.35">
      <c r="A280" t="s">
        <v>284</v>
      </c>
      <c r="B280" t="s">
        <v>3357</v>
      </c>
      <c r="C280" t="s">
        <v>3308</v>
      </c>
      <c r="D280" t="str">
        <f t="shared" si="8"/>
        <v>no</v>
      </c>
      <c r="E280" t="str">
        <f t="shared" si="9"/>
        <v>no</v>
      </c>
      <c r="F280">
        <v>45307</v>
      </c>
      <c r="G280">
        <f>VLOOKUP(A280,[1]cty_kfr_rP_gP_p50!$A$2:$C$3221,3,FALSE)</f>
        <v>50394</v>
      </c>
      <c r="H280">
        <f>VLOOKUP(A280,[2]cty_kfr_rP_gP_p75!$A$2:$C$3221,3,FALSE)</f>
        <v>55715</v>
      </c>
      <c r="I280">
        <f>VLOOKUP(A280,[3]cty_kfr_rP_gP_pall!$A$2:$C$3221,3,FALSE)</f>
        <v>49603</v>
      </c>
      <c r="J280" s="1">
        <f>VLOOKUP(A280,[4]cty_hs_rP_gP_p25!$A$2:$C$3221,3,FALSE)</f>
        <v>0.82040000000000002</v>
      </c>
      <c r="K280" s="1">
        <f>VLOOKUP(A280,[5]cty_hs_rP_gP_p50!$A$2:$C$3221,3,FALSE)</f>
        <v>0.94259999999999999</v>
      </c>
      <c r="L280" s="1">
        <f>VLOOKUP(A280,[6]cty_hs_rP_gP_p75!$A$2:$C$3221,3,FALSE)</f>
        <v>1</v>
      </c>
      <c r="M280" s="1">
        <f>VLOOKUP(A280,[7]cty_hs_rP_gP_pall!$A$2:$C$3221,3,FALSE)</f>
        <v>0.88049999999999995</v>
      </c>
      <c r="N280" s="1">
        <f>VLOOKUP(A280,[8]cty_coll_rP_gP_p25!$A$2:$C$3221,3,FALSE)</f>
        <v>0.1512</v>
      </c>
      <c r="O280" s="1">
        <f>VLOOKUP(A280,[9]cty_coll_rP_gP_p50!$A$2:$C$3221,3,FALSE)</f>
        <v>0.18659999999999999</v>
      </c>
      <c r="P280" s="1">
        <f>VLOOKUP(A280,[10]cty_coll_rP_gP_p75!$A$2:$C$3221,3,FALSE)</f>
        <v>0.246</v>
      </c>
      <c r="Q280" s="1">
        <f>VLOOKUP(A280,[11]cty_coll_rP_gP_pall!$A$2:$C$3221,3,FALSE)</f>
        <v>0.1905</v>
      </c>
    </row>
    <row r="281" spans="1:17" hidden="1" x14ac:dyDescent="0.35">
      <c r="A281" t="s">
        <v>285</v>
      </c>
      <c r="B281" t="s">
        <v>3506</v>
      </c>
      <c r="C281" t="s">
        <v>3400</v>
      </c>
      <c r="D281" t="str">
        <f t="shared" si="8"/>
        <v>no</v>
      </c>
      <c r="E281" t="str">
        <f t="shared" si="9"/>
        <v>no</v>
      </c>
      <c r="F281">
        <v>45304</v>
      </c>
      <c r="G281">
        <f>VLOOKUP(A281,[1]cty_kfr_rP_gP_p50!$A$2:$C$3221,3,FALSE)</f>
        <v>54776</v>
      </c>
      <c r="H281">
        <f>VLOOKUP(A281,[2]cty_kfr_rP_gP_p75!$A$2:$C$3221,3,FALSE)</f>
        <v>65426</v>
      </c>
      <c r="I281">
        <f>VLOOKUP(A281,[3]cty_kfr_rP_gP_pall!$A$2:$C$3221,3,FALSE)</f>
        <v>50717</v>
      </c>
      <c r="J281" s="1">
        <f>VLOOKUP(A281,[4]cty_hs_rP_gP_p25!$A$2:$C$3221,3,FALSE)</f>
        <v>0.80149999999999999</v>
      </c>
      <c r="K281" s="1">
        <f>VLOOKUP(A281,[5]cty_hs_rP_gP_p50!$A$2:$C$3221,3,FALSE)</f>
        <v>0.96799999999999997</v>
      </c>
      <c r="L281" s="1">
        <f>VLOOKUP(A281,[6]cty_hs_rP_gP_p75!$A$2:$C$3221,3,FALSE)</f>
        <v>1</v>
      </c>
      <c r="M281" s="1">
        <f>VLOOKUP(A281,[7]cty_hs_rP_gP_pall!$A$2:$C$3221,3,FALSE)</f>
        <v>0.89700000000000002</v>
      </c>
      <c r="N281" s="1">
        <f>VLOOKUP(A281,[8]cty_coll_rP_gP_p25!$A$2:$C$3221,3,FALSE)</f>
        <v>0</v>
      </c>
      <c r="O281" s="1">
        <f>VLOOKUP(A281,[9]cty_coll_rP_gP_p50!$A$2:$C$3221,3,FALSE)</f>
        <v>0.40799999999999997</v>
      </c>
      <c r="P281" s="1">
        <f>VLOOKUP(A281,[10]cty_coll_rP_gP_p75!$A$2:$C$3221,3,FALSE)</f>
        <v>1</v>
      </c>
      <c r="Q281" s="1">
        <f>VLOOKUP(A281,[11]cty_coll_rP_gP_pall!$A$2:$C$3221,3,FALSE)</f>
        <v>0.2205</v>
      </c>
    </row>
    <row r="282" spans="1:17" hidden="1" x14ac:dyDescent="0.35">
      <c r="A282" t="s">
        <v>286</v>
      </c>
      <c r="B282" t="s">
        <v>3507</v>
      </c>
      <c r="C282" t="s">
        <v>3250</v>
      </c>
      <c r="D282" t="str">
        <f t="shared" si="8"/>
        <v>no</v>
      </c>
      <c r="E282" t="str">
        <f t="shared" si="9"/>
        <v>no</v>
      </c>
      <c r="F282">
        <v>45302</v>
      </c>
      <c r="G282">
        <f>VLOOKUP(A282,[1]cty_kfr_rP_gP_p50!$A$2:$C$3221,3,FALSE)</f>
        <v>50852</v>
      </c>
      <c r="H282">
        <f>VLOOKUP(A282,[2]cty_kfr_rP_gP_p75!$A$2:$C$3221,3,FALSE)</f>
        <v>56708</v>
      </c>
      <c r="I282">
        <f>VLOOKUP(A282,[3]cty_kfr_rP_gP_pall!$A$2:$C$3221,3,FALSE)</f>
        <v>51881</v>
      </c>
      <c r="J282" s="1">
        <f>VLOOKUP(A282,[4]cty_hs_rP_gP_p25!$A$2:$C$3221,3,FALSE)</f>
        <v>0.72360000000000002</v>
      </c>
      <c r="K282" s="1">
        <f>VLOOKUP(A282,[5]cty_hs_rP_gP_p50!$A$2:$C$3221,3,FALSE)</f>
        <v>0.78590000000000004</v>
      </c>
      <c r="L282" s="1">
        <f>VLOOKUP(A282,[6]cty_hs_rP_gP_p75!$A$2:$C$3221,3,FALSE)</f>
        <v>0.82399999999999995</v>
      </c>
      <c r="M282" s="1">
        <f>VLOOKUP(A282,[7]cty_hs_rP_gP_pall!$A$2:$C$3221,3,FALSE)</f>
        <v>0.79600000000000004</v>
      </c>
      <c r="N282" s="1">
        <f>VLOOKUP(A282,[8]cty_coll_rP_gP_p25!$A$2:$C$3221,3,FALSE)</f>
        <v>0.17419999999999999</v>
      </c>
      <c r="O282" s="1">
        <f>VLOOKUP(A282,[9]cty_coll_rP_gP_p50!$A$2:$C$3221,3,FALSE)</f>
        <v>0.23150000000000001</v>
      </c>
      <c r="P282" s="1">
        <f>VLOOKUP(A282,[10]cty_coll_rP_gP_p75!$A$2:$C$3221,3,FALSE)</f>
        <v>0.32750000000000001</v>
      </c>
      <c r="Q282" s="1">
        <f>VLOOKUP(A282,[11]cty_coll_rP_gP_pall!$A$2:$C$3221,3,FALSE)</f>
        <v>0.31740000000000002</v>
      </c>
    </row>
    <row r="283" spans="1:17" hidden="1" x14ac:dyDescent="0.35">
      <c r="A283" t="s">
        <v>287</v>
      </c>
      <c r="B283" t="s">
        <v>3467</v>
      </c>
      <c r="C283" t="s">
        <v>3406</v>
      </c>
      <c r="D283" t="str">
        <f t="shared" si="8"/>
        <v>no</v>
      </c>
      <c r="E283" t="str">
        <f t="shared" si="9"/>
        <v>no</v>
      </c>
      <c r="F283">
        <v>45293</v>
      </c>
      <c r="G283">
        <f>VLOOKUP(A283,[1]cty_kfr_rP_gP_p50!$A$2:$C$3221,3,FALSE)</f>
        <v>50527</v>
      </c>
      <c r="H283">
        <f>VLOOKUP(A283,[2]cty_kfr_rP_gP_p75!$A$2:$C$3221,3,FALSE)</f>
        <v>56014</v>
      </c>
      <c r="I283">
        <f>VLOOKUP(A283,[3]cty_kfr_rP_gP_pall!$A$2:$C$3221,3,FALSE)</f>
        <v>50325</v>
      </c>
      <c r="J283" s="1">
        <f>VLOOKUP(A283,[4]cty_hs_rP_gP_p25!$A$2:$C$3221,3,FALSE)</f>
        <v>0.86080000000000001</v>
      </c>
      <c r="K283" s="1">
        <f>VLOOKUP(A283,[5]cty_hs_rP_gP_p50!$A$2:$C$3221,3,FALSE)</f>
        <v>0.90920000000000001</v>
      </c>
      <c r="L283" s="1">
        <f>VLOOKUP(A283,[6]cty_hs_rP_gP_p75!$A$2:$C$3221,3,FALSE)</f>
        <v>0.93869999999999998</v>
      </c>
      <c r="M283" s="1">
        <f>VLOOKUP(A283,[7]cty_hs_rP_gP_pall!$A$2:$C$3221,3,FALSE)</f>
        <v>0.89470000000000005</v>
      </c>
      <c r="N283" s="1">
        <f>VLOOKUP(A283,[8]cty_coll_rP_gP_p25!$A$2:$C$3221,3,FALSE)</f>
        <v>0.27429999999999999</v>
      </c>
      <c r="O283" s="1">
        <f>VLOOKUP(A283,[9]cty_coll_rP_gP_p50!$A$2:$C$3221,3,FALSE)</f>
        <v>0.40600000000000003</v>
      </c>
      <c r="P283" s="1">
        <f>VLOOKUP(A283,[10]cty_coll_rP_gP_p75!$A$2:$C$3221,3,FALSE)</f>
        <v>0.62709999999999999</v>
      </c>
      <c r="Q283" s="1">
        <f>VLOOKUP(A283,[11]cty_coll_rP_gP_pall!$A$2:$C$3221,3,FALSE)</f>
        <v>0.44469999999999998</v>
      </c>
    </row>
    <row r="284" spans="1:17" hidden="1" x14ac:dyDescent="0.35">
      <c r="A284" t="s">
        <v>288</v>
      </c>
      <c r="B284" t="s">
        <v>3253</v>
      </c>
      <c r="C284" t="s">
        <v>3250</v>
      </c>
      <c r="D284" t="str">
        <f t="shared" si="8"/>
        <v>no</v>
      </c>
      <c r="E284" t="str">
        <f t="shared" si="9"/>
        <v>no</v>
      </c>
      <c r="F284">
        <v>45291</v>
      </c>
      <c r="G284">
        <f>VLOOKUP(A284,[1]cty_kfr_rP_gP_p50!$A$2:$C$3221,3,FALSE)</f>
        <v>56913</v>
      </c>
      <c r="H284">
        <f>VLOOKUP(A284,[2]cty_kfr_rP_gP_p75!$A$2:$C$3221,3,FALSE)</f>
        <v>70343</v>
      </c>
      <c r="I284">
        <f>VLOOKUP(A284,[3]cty_kfr_rP_gP_pall!$A$2:$C$3221,3,FALSE)</f>
        <v>57722</v>
      </c>
      <c r="J284" s="1">
        <f>VLOOKUP(A284,[4]cty_hs_rP_gP_p25!$A$2:$C$3221,3,FALSE)</f>
        <v>0.85670000000000002</v>
      </c>
      <c r="K284" s="1">
        <f>VLOOKUP(A284,[5]cty_hs_rP_gP_p50!$A$2:$C$3221,3,FALSE)</f>
        <v>0.89680000000000004</v>
      </c>
      <c r="L284" s="1">
        <f>VLOOKUP(A284,[6]cty_hs_rP_gP_p75!$A$2:$C$3221,3,FALSE)</f>
        <v>0.92130000000000001</v>
      </c>
      <c r="M284" s="1">
        <f>VLOOKUP(A284,[7]cty_hs_rP_gP_pall!$A$2:$C$3221,3,FALSE)</f>
        <v>0.89219999999999999</v>
      </c>
      <c r="N284" s="1">
        <f>VLOOKUP(A284,[8]cty_coll_rP_gP_p25!$A$2:$C$3221,3,FALSE)</f>
        <v>0.25600000000000001</v>
      </c>
      <c r="O284" s="1">
        <f>VLOOKUP(A284,[9]cty_coll_rP_gP_p50!$A$2:$C$3221,3,FALSE)</f>
        <v>0.33610000000000001</v>
      </c>
      <c r="P284" s="1">
        <f>VLOOKUP(A284,[10]cty_coll_rP_gP_p75!$A$2:$C$3221,3,FALSE)</f>
        <v>0.47039999999999998</v>
      </c>
      <c r="Q284" s="1">
        <f>VLOOKUP(A284,[11]cty_coll_rP_gP_pall!$A$2:$C$3221,3,FALSE)</f>
        <v>0.35060000000000002</v>
      </c>
    </row>
    <row r="285" spans="1:17" hidden="1" x14ac:dyDescent="0.35">
      <c r="A285" t="s">
        <v>289</v>
      </c>
      <c r="B285" t="s">
        <v>3508</v>
      </c>
      <c r="C285" t="s">
        <v>3277</v>
      </c>
      <c r="D285" t="str">
        <f t="shared" si="8"/>
        <v>no</v>
      </c>
      <c r="E285" t="str">
        <f t="shared" si="9"/>
        <v>no</v>
      </c>
      <c r="F285">
        <v>45272</v>
      </c>
      <c r="G285">
        <f>VLOOKUP(A285,[1]cty_kfr_rP_gP_p50!$A$2:$C$3221,3,FALSE)</f>
        <v>58196</v>
      </c>
      <c r="H285">
        <f>VLOOKUP(A285,[2]cty_kfr_rP_gP_p75!$A$2:$C$3221,3,FALSE)</f>
        <v>73360</v>
      </c>
      <c r="I285">
        <f>VLOOKUP(A285,[3]cty_kfr_rP_gP_pall!$A$2:$C$3221,3,FALSE)</f>
        <v>58256</v>
      </c>
      <c r="J285" s="1">
        <f>VLOOKUP(A285,[4]cty_hs_rP_gP_p25!$A$2:$C$3221,3,FALSE)</f>
        <v>0.85680000000000001</v>
      </c>
      <c r="K285" s="1">
        <f>VLOOKUP(A285,[5]cty_hs_rP_gP_p50!$A$2:$C$3221,3,FALSE)</f>
        <v>0.92879999999999996</v>
      </c>
      <c r="L285" s="1">
        <f>VLOOKUP(A285,[6]cty_hs_rP_gP_p75!$A$2:$C$3221,3,FALSE)</f>
        <v>0.97270000000000001</v>
      </c>
      <c r="M285" s="1">
        <f>VLOOKUP(A285,[7]cty_hs_rP_gP_pall!$A$2:$C$3221,3,FALSE)</f>
        <v>0.91359999999999997</v>
      </c>
      <c r="N285" s="1">
        <f>VLOOKUP(A285,[8]cty_coll_rP_gP_p25!$A$2:$C$3221,3,FALSE)</f>
        <v>0.46920000000000001</v>
      </c>
      <c r="O285" s="1">
        <f>VLOOKUP(A285,[9]cty_coll_rP_gP_p50!$A$2:$C$3221,3,FALSE)</f>
        <v>0.48159999999999997</v>
      </c>
      <c r="P285" s="1">
        <f>VLOOKUP(A285,[10]cty_coll_rP_gP_p75!$A$2:$C$3221,3,FALSE)</f>
        <v>0.50239999999999996</v>
      </c>
      <c r="Q285" s="1">
        <f>VLOOKUP(A285,[11]cty_coll_rP_gP_pall!$A$2:$C$3221,3,FALSE)</f>
        <v>0.48309999999999997</v>
      </c>
    </row>
    <row r="286" spans="1:17" hidden="1" x14ac:dyDescent="0.35">
      <c r="A286" t="s">
        <v>290</v>
      </c>
      <c r="B286" t="s">
        <v>3509</v>
      </c>
      <c r="C286" t="s">
        <v>3258</v>
      </c>
      <c r="D286" t="str">
        <f t="shared" si="8"/>
        <v>no</v>
      </c>
      <c r="E286" t="str">
        <f t="shared" si="9"/>
        <v>no</v>
      </c>
      <c r="F286">
        <v>45246</v>
      </c>
      <c r="G286">
        <f>VLOOKUP(A286,[1]cty_kfr_rP_gP_p50!$A$2:$C$3221,3,FALSE)</f>
        <v>50859</v>
      </c>
      <c r="H286">
        <f>VLOOKUP(A286,[2]cty_kfr_rP_gP_p75!$A$2:$C$3221,3,FALSE)</f>
        <v>56788</v>
      </c>
      <c r="I286">
        <f>VLOOKUP(A286,[3]cty_kfr_rP_gP_pall!$A$2:$C$3221,3,FALSE)</f>
        <v>50769</v>
      </c>
      <c r="J286" s="1">
        <f>VLOOKUP(A286,[4]cty_hs_rP_gP_p25!$A$2:$C$3221,3,FALSE)</f>
        <v>0.84619999999999995</v>
      </c>
      <c r="K286" s="1">
        <f>VLOOKUP(A286,[5]cty_hs_rP_gP_p50!$A$2:$C$3221,3,FALSE)</f>
        <v>0.91810000000000003</v>
      </c>
      <c r="L286" s="1">
        <f>VLOOKUP(A286,[6]cty_hs_rP_gP_p75!$A$2:$C$3221,3,FALSE)</f>
        <v>0.96189999999999998</v>
      </c>
      <c r="M286" s="1">
        <f>VLOOKUP(A286,[7]cty_hs_rP_gP_pall!$A$2:$C$3221,3,FALSE)</f>
        <v>0.9002</v>
      </c>
      <c r="N286" s="1">
        <f>VLOOKUP(A286,[8]cty_coll_rP_gP_p25!$A$2:$C$3221,3,FALSE)</f>
        <v>0.33710000000000001</v>
      </c>
      <c r="O286" s="1">
        <f>VLOOKUP(A286,[9]cty_coll_rP_gP_p50!$A$2:$C$3221,3,FALSE)</f>
        <v>0.34599999999999997</v>
      </c>
      <c r="P286" s="1">
        <f>VLOOKUP(A286,[10]cty_coll_rP_gP_p75!$A$2:$C$3221,3,FALSE)</f>
        <v>0.36109999999999998</v>
      </c>
      <c r="Q286" s="1">
        <f>VLOOKUP(A286,[11]cty_coll_rP_gP_pall!$A$2:$C$3221,3,FALSE)</f>
        <v>0.34860000000000002</v>
      </c>
    </row>
    <row r="287" spans="1:17" hidden="1" x14ac:dyDescent="0.35">
      <c r="A287" t="s">
        <v>291</v>
      </c>
      <c r="B287" t="s">
        <v>3510</v>
      </c>
      <c r="C287" t="s">
        <v>3308</v>
      </c>
      <c r="D287" t="str">
        <f t="shared" si="8"/>
        <v>no</v>
      </c>
      <c r="E287" t="str">
        <f t="shared" si="9"/>
        <v>no</v>
      </c>
      <c r="F287">
        <v>45223</v>
      </c>
      <c r="G287">
        <f>VLOOKUP(A287,[1]cty_kfr_rP_gP_p50!$A$2:$C$3221,3,FALSE)</f>
        <v>50919</v>
      </c>
      <c r="H287">
        <f>VLOOKUP(A287,[2]cty_kfr_rP_gP_p75!$A$2:$C$3221,3,FALSE)</f>
        <v>56946</v>
      </c>
      <c r="I287">
        <f>VLOOKUP(A287,[3]cty_kfr_rP_gP_pall!$A$2:$C$3221,3,FALSE)</f>
        <v>53601</v>
      </c>
      <c r="J287" s="1">
        <f>VLOOKUP(A287,[4]cty_hs_rP_gP_p25!$A$2:$C$3221,3,FALSE)</f>
        <v>0.89990000000000003</v>
      </c>
      <c r="K287" s="1">
        <f>VLOOKUP(A287,[5]cty_hs_rP_gP_p50!$A$2:$C$3221,3,FALSE)</f>
        <v>0.91039999999999999</v>
      </c>
      <c r="L287" s="1">
        <f>VLOOKUP(A287,[6]cty_hs_rP_gP_p75!$A$2:$C$3221,3,FALSE)</f>
        <v>0.91669999999999996</v>
      </c>
      <c r="M287" s="1">
        <f>VLOOKUP(A287,[7]cty_hs_rP_gP_pall!$A$2:$C$3221,3,FALSE)</f>
        <v>0.91180000000000005</v>
      </c>
      <c r="N287" s="1">
        <f>VLOOKUP(A287,[8]cty_coll_rP_gP_p25!$A$2:$C$3221,3,FALSE)</f>
        <v>0.30309999999999998</v>
      </c>
      <c r="O287" s="1">
        <f>VLOOKUP(A287,[9]cty_coll_rP_gP_p50!$A$2:$C$3221,3,FALSE)</f>
        <v>0.32219999999999999</v>
      </c>
      <c r="P287" s="1">
        <f>VLOOKUP(A287,[10]cty_coll_rP_gP_p75!$A$2:$C$3221,3,FALSE)</f>
        <v>0.3543</v>
      </c>
      <c r="Q287" s="1">
        <f>VLOOKUP(A287,[11]cty_coll_rP_gP_pall!$A$2:$C$3221,3,FALSE)</f>
        <v>0.33979999999999999</v>
      </c>
    </row>
    <row r="288" spans="1:17" hidden="1" x14ac:dyDescent="0.35">
      <c r="A288" t="s">
        <v>292</v>
      </c>
      <c r="B288" t="s">
        <v>3511</v>
      </c>
      <c r="C288" t="s">
        <v>3252</v>
      </c>
      <c r="D288" t="str">
        <f t="shared" si="8"/>
        <v>no</v>
      </c>
      <c r="E288" t="str">
        <f t="shared" si="9"/>
        <v>no</v>
      </c>
      <c r="F288">
        <v>45205</v>
      </c>
      <c r="G288">
        <f>VLOOKUP(A288,[1]cty_kfr_rP_gP_p50!$A$2:$C$3221,3,FALSE)</f>
        <v>56115</v>
      </c>
      <c r="H288">
        <f>VLOOKUP(A288,[2]cty_kfr_rP_gP_p75!$A$2:$C$3221,3,FALSE)</f>
        <v>68626</v>
      </c>
      <c r="I288">
        <f>VLOOKUP(A288,[3]cty_kfr_rP_gP_pall!$A$2:$C$3221,3,FALSE)</f>
        <v>56621</v>
      </c>
      <c r="J288" s="1">
        <f>VLOOKUP(A288,[4]cty_hs_rP_gP_p25!$A$2:$C$3221,3,FALSE)</f>
        <v>0.86709999999999998</v>
      </c>
      <c r="K288" s="1">
        <f>VLOOKUP(A288,[5]cty_hs_rP_gP_p50!$A$2:$C$3221,3,FALSE)</f>
        <v>0.86839999999999995</v>
      </c>
      <c r="L288" s="1">
        <f>VLOOKUP(A288,[6]cty_hs_rP_gP_p75!$A$2:$C$3221,3,FALSE)</f>
        <v>0.86919999999999997</v>
      </c>
      <c r="M288" s="1">
        <f>VLOOKUP(A288,[7]cty_hs_rP_gP_pall!$A$2:$C$3221,3,FALSE)</f>
        <v>0.86780000000000002</v>
      </c>
      <c r="N288" s="1">
        <f>VLOOKUP(A288,[8]cty_coll_rP_gP_p25!$A$2:$C$3221,3,FALSE)</f>
        <v>0.22459999999999999</v>
      </c>
      <c r="O288" s="1">
        <f>VLOOKUP(A288,[9]cty_coll_rP_gP_p50!$A$2:$C$3221,3,FALSE)</f>
        <v>0.30099999999999999</v>
      </c>
      <c r="P288" s="1">
        <f>VLOOKUP(A288,[10]cty_coll_rP_gP_p75!$A$2:$C$3221,3,FALSE)</f>
        <v>0.42930000000000001</v>
      </c>
      <c r="Q288" s="1">
        <f>VLOOKUP(A288,[11]cty_coll_rP_gP_pall!$A$2:$C$3221,3,FALSE)</f>
        <v>0.33300000000000002</v>
      </c>
    </row>
    <row r="289" spans="1:17" hidden="1" x14ac:dyDescent="0.35">
      <c r="A289" t="s">
        <v>293</v>
      </c>
      <c r="B289" t="s">
        <v>3512</v>
      </c>
      <c r="C289" t="s">
        <v>3298</v>
      </c>
      <c r="D289" t="str">
        <f t="shared" si="8"/>
        <v>no</v>
      </c>
      <c r="E289" t="str">
        <f t="shared" si="9"/>
        <v>no</v>
      </c>
      <c r="F289">
        <v>45198</v>
      </c>
      <c r="G289">
        <f>VLOOKUP(A289,[1]cty_kfr_rP_gP_p50!$A$2:$C$3221,3,FALSE)</f>
        <v>56530</v>
      </c>
      <c r="H289">
        <f>VLOOKUP(A289,[2]cty_kfr_rP_gP_p75!$A$2:$C$3221,3,FALSE)</f>
        <v>69582</v>
      </c>
      <c r="I289">
        <f>VLOOKUP(A289,[3]cty_kfr_rP_gP_pall!$A$2:$C$3221,3,FALSE)</f>
        <v>57166</v>
      </c>
      <c r="J289" s="1">
        <f>VLOOKUP(A289,[4]cty_hs_rP_gP_p25!$A$2:$C$3221,3,FALSE)</f>
        <v>0.87760000000000005</v>
      </c>
      <c r="K289" s="1">
        <f>VLOOKUP(A289,[5]cty_hs_rP_gP_p50!$A$2:$C$3221,3,FALSE)</f>
        <v>0.90859999999999996</v>
      </c>
      <c r="L289" s="1">
        <f>VLOOKUP(A289,[6]cty_hs_rP_gP_p75!$A$2:$C$3221,3,FALSE)</f>
        <v>0.92759999999999998</v>
      </c>
      <c r="M289" s="1">
        <f>VLOOKUP(A289,[7]cty_hs_rP_gP_pall!$A$2:$C$3221,3,FALSE)</f>
        <v>0.90549999999999997</v>
      </c>
      <c r="N289" s="1">
        <f>VLOOKUP(A289,[8]cty_coll_rP_gP_p25!$A$2:$C$3221,3,FALSE)</f>
        <v>0.2238</v>
      </c>
      <c r="O289" s="1">
        <f>VLOOKUP(A289,[9]cty_coll_rP_gP_p50!$A$2:$C$3221,3,FALSE)</f>
        <v>0.32529999999999998</v>
      </c>
      <c r="P289" s="1">
        <f>VLOOKUP(A289,[10]cty_coll_rP_gP_p75!$A$2:$C$3221,3,FALSE)</f>
        <v>0.4955</v>
      </c>
      <c r="Q289" s="1">
        <f>VLOOKUP(A289,[11]cty_coll_rP_gP_pall!$A$2:$C$3221,3,FALSE)</f>
        <v>0.34939999999999999</v>
      </c>
    </row>
    <row r="290" spans="1:17" hidden="1" x14ac:dyDescent="0.35">
      <c r="A290" t="s">
        <v>294</v>
      </c>
      <c r="B290" t="s">
        <v>3513</v>
      </c>
      <c r="C290" t="s">
        <v>3514</v>
      </c>
      <c r="D290" t="str">
        <f t="shared" si="8"/>
        <v>no</v>
      </c>
      <c r="E290" t="str">
        <f t="shared" si="9"/>
        <v>no</v>
      </c>
      <c r="F290">
        <v>45178</v>
      </c>
      <c r="G290">
        <f>VLOOKUP(A290,[1]cty_kfr_rP_gP_p50!$A$2:$C$3221,3,FALSE)</f>
        <v>56279</v>
      </c>
      <c r="H290">
        <f>VLOOKUP(A290,[2]cty_kfr_rP_gP_p75!$A$2:$C$3221,3,FALSE)</f>
        <v>69035</v>
      </c>
      <c r="I290">
        <f>VLOOKUP(A290,[3]cty_kfr_rP_gP_pall!$A$2:$C$3221,3,FALSE)</f>
        <v>57872</v>
      </c>
      <c r="J290" s="1">
        <f>VLOOKUP(A290,[4]cty_hs_rP_gP_p25!$A$2:$C$3221,3,FALSE)</f>
        <v>0.74780000000000002</v>
      </c>
      <c r="K290" s="1">
        <f>VLOOKUP(A290,[5]cty_hs_rP_gP_p50!$A$2:$C$3221,3,FALSE)</f>
        <v>0.89349999999999996</v>
      </c>
      <c r="L290" s="1">
        <f>VLOOKUP(A290,[6]cty_hs_rP_gP_p75!$A$2:$C$3221,3,FALSE)</f>
        <v>0.98240000000000005</v>
      </c>
      <c r="M290" s="1">
        <f>VLOOKUP(A290,[7]cty_hs_rP_gP_pall!$A$2:$C$3221,3,FALSE)</f>
        <v>0.89439999999999997</v>
      </c>
      <c r="N290" s="1">
        <f>VLOOKUP(A290,[8]cty_coll_rP_gP_p25!$A$2:$C$3221,3,FALSE)</f>
        <v>0.32040000000000002</v>
      </c>
      <c r="O290" s="1">
        <f>VLOOKUP(A290,[9]cty_coll_rP_gP_p50!$A$2:$C$3221,3,FALSE)</f>
        <v>0.4244</v>
      </c>
      <c r="P290" s="1">
        <f>VLOOKUP(A290,[10]cty_coll_rP_gP_p75!$A$2:$C$3221,3,FALSE)</f>
        <v>0.59889999999999999</v>
      </c>
      <c r="Q290" s="1">
        <f>VLOOKUP(A290,[11]cty_coll_rP_gP_pall!$A$2:$C$3221,3,FALSE)</f>
        <v>0.46</v>
      </c>
    </row>
    <row r="291" spans="1:17" hidden="1" x14ac:dyDescent="0.35">
      <c r="A291" t="s">
        <v>295</v>
      </c>
      <c r="B291" t="s">
        <v>3361</v>
      </c>
      <c r="C291" t="s">
        <v>3250</v>
      </c>
      <c r="D291" t="str">
        <f t="shared" si="8"/>
        <v>no</v>
      </c>
      <c r="E291" t="str">
        <f t="shared" si="9"/>
        <v>no</v>
      </c>
      <c r="F291">
        <v>45128</v>
      </c>
      <c r="G291">
        <f>VLOOKUP(A291,[1]cty_kfr_rP_gP_p50!$A$2:$C$3221,3,FALSE)</f>
        <v>50837</v>
      </c>
      <c r="H291">
        <f>VLOOKUP(A291,[2]cty_kfr_rP_gP_p75!$A$2:$C$3221,3,FALSE)</f>
        <v>56878</v>
      </c>
      <c r="I291">
        <f>VLOOKUP(A291,[3]cty_kfr_rP_gP_pall!$A$2:$C$3221,3,FALSE)</f>
        <v>50587</v>
      </c>
      <c r="J291" s="1">
        <f>VLOOKUP(A291,[4]cty_hs_rP_gP_p25!$A$2:$C$3221,3,FALSE)</f>
        <v>0.82850000000000001</v>
      </c>
      <c r="K291" s="1">
        <f>VLOOKUP(A291,[5]cty_hs_rP_gP_p50!$A$2:$C$3221,3,FALSE)</f>
        <v>0.90769999999999995</v>
      </c>
      <c r="L291" s="1">
        <f>VLOOKUP(A291,[6]cty_hs_rP_gP_p75!$A$2:$C$3221,3,FALSE)</f>
        <v>0.95609999999999995</v>
      </c>
      <c r="M291" s="1">
        <f>VLOOKUP(A291,[7]cty_hs_rP_gP_pall!$A$2:$C$3221,3,FALSE)</f>
        <v>0.89459999999999995</v>
      </c>
      <c r="N291" s="1">
        <f>VLOOKUP(A291,[8]cty_coll_rP_gP_p25!$A$2:$C$3221,3,FALSE)</f>
        <v>0.15160000000000001</v>
      </c>
      <c r="O291" s="1">
        <f>VLOOKUP(A291,[9]cty_coll_rP_gP_p50!$A$2:$C$3221,3,FALSE)</f>
        <v>0.27229999999999999</v>
      </c>
      <c r="P291" s="1">
        <f>VLOOKUP(A291,[10]cty_coll_rP_gP_p75!$A$2:$C$3221,3,FALSE)</f>
        <v>0.4748</v>
      </c>
      <c r="Q291" s="1">
        <f>VLOOKUP(A291,[11]cty_coll_rP_gP_pall!$A$2:$C$3221,3,FALSE)</f>
        <v>0.31580000000000003</v>
      </c>
    </row>
    <row r="292" spans="1:17" hidden="1" x14ac:dyDescent="0.35">
      <c r="A292" t="s">
        <v>296</v>
      </c>
      <c r="B292" t="s">
        <v>3515</v>
      </c>
      <c r="C292" t="s">
        <v>3285</v>
      </c>
      <c r="D292" t="str">
        <f t="shared" si="8"/>
        <v>no</v>
      </c>
      <c r="E292" t="str">
        <f t="shared" si="9"/>
        <v>no</v>
      </c>
      <c r="F292">
        <v>45123</v>
      </c>
      <c r="G292">
        <f>VLOOKUP(A292,[1]cty_kfr_rP_gP_p50!$A$2:$C$3221,3,FALSE)</f>
        <v>51961</v>
      </c>
      <c r="H292">
        <f>VLOOKUP(A292,[2]cty_kfr_rP_gP_p75!$A$2:$C$3221,3,FALSE)</f>
        <v>59343</v>
      </c>
      <c r="I292">
        <f>VLOOKUP(A292,[3]cty_kfr_rP_gP_pall!$A$2:$C$3221,3,FALSE)</f>
        <v>47798</v>
      </c>
      <c r="J292" s="1">
        <f>VLOOKUP(A292,[4]cty_hs_rP_gP_p25!$A$2:$C$3221,3,FALSE)</f>
        <v>0.73839999999999995</v>
      </c>
      <c r="K292" s="1">
        <f>VLOOKUP(A292,[5]cty_hs_rP_gP_p50!$A$2:$C$3221,3,FALSE)</f>
        <v>0.9345</v>
      </c>
      <c r="L292" s="1">
        <f>VLOOKUP(A292,[6]cty_hs_rP_gP_p75!$A$2:$C$3221,3,FALSE)</f>
        <v>1</v>
      </c>
      <c r="M292" s="1">
        <f>VLOOKUP(A292,[7]cty_hs_rP_gP_pall!$A$2:$C$3221,3,FALSE)</f>
        <v>0.75819999999999999</v>
      </c>
      <c r="N292" s="1">
        <f>VLOOKUP(A292,[8]cty_coll_rP_gP_p25!$A$2:$C$3221,3,FALSE)</f>
        <v>0</v>
      </c>
      <c r="O292" s="1">
        <f>VLOOKUP(A292,[9]cty_coll_rP_gP_p50!$A$2:$C$3221,3,FALSE)</f>
        <v>0</v>
      </c>
      <c r="P292" s="1">
        <f>VLOOKUP(A292,[10]cty_coll_rP_gP_p75!$A$2:$C$3221,3,FALSE)</f>
        <v>0</v>
      </c>
      <c r="Q292" s="1">
        <f>VLOOKUP(A292,[11]cty_coll_rP_gP_pall!$A$2:$C$3221,3,FALSE)</f>
        <v>0</v>
      </c>
    </row>
    <row r="293" spans="1:17" hidden="1" x14ac:dyDescent="0.35">
      <c r="A293" t="s">
        <v>297</v>
      </c>
      <c r="B293" t="s">
        <v>3467</v>
      </c>
      <c r="C293" t="s">
        <v>3258</v>
      </c>
      <c r="D293" t="str">
        <f t="shared" si="8"/>
        <v>no</v>
      </c>
      <c r="E293" t="str">
        <f t="shared" si="9"/>
        <v>no</v>
      </c>
      <c r="F293">
        <v>45098</v>
      </c>
      <c r="G293">
        <f>VLOOKUP(A293,[1]cty_kfr_rP_gP_p50!$A$2:$C$3221,3,FALSE)</f>
        <v>51130</v>
      </c>
      <c r="H293">
        <f>VLOOKUP(A293,[2]cty_kfr_rP_gP_p75!$A$2:$C$3221,3,FALSE)</f>
        <v>57550</v>
      </c>
      <c r="I293">
        <f>VLOOKUP(A293,[3]cty_kfr_rP_gP_pall!$A$2:$C$3221,3,FALSE)</f>
        <v>49700</v>
      </c>
      <c r="J293" s="1">
        <f>VLOOKUP(A293,[4]cty_hs_rP_gP_p25!$A$2:$C$3221,3,FALSE)</f>
        <v>0.81130000000000002</v>
      </c>
      <c r="K293" s="1">
        <f>VLOOKUP(A293,[5]cty_hs_rP_gP_p50!$A$2:$C$3221,3,FALSE)</f>
        <v>0.85570000000000002</v>
      </c>
      <c r="L293" s="1">
        <f>VLOOKUP(A293,[6]cty_hs_rP_gP_p75!$A$2:$C$3221,3,FALSE)</f>
        <v>0.88280000000000003</v>
      </c>
      <c r="M293" s="1">
        <f>VLOOKUP(A293,[7]cty_hs_rP_gP_pall!$A$2:$C$3221,3,FALSE)</f>
        <v>0.83679999999999999</v>
      </c>
      <c r="N293" s="1">
        <f>VLOOKUP(A293,[8]cty_coll_rP_gP_p25!$A$2:$C$3221,3,FALSE)</f>
        <v>0.22589999999999999</v>
      </c>
      <c r="O293" s="1">
        <f>VLOOKUP(A293,[9]cty_coll_rP_gP_p50!$A$2:$C$3221,3,FALSE)</f>
        <v>0.42059999999999997</v>
      </c>
      <c r="P293" s="1">
        <f>VLOOKUP(A293,[10]cty_coll_rP_gP_p75!$A$2:$C$3221,3,FALSE)</f>
        <v>0.74729999999999996</v>
      </c>
      <c r="Q293" s="1">
        <f>VLOOKUP(A293,[11]cty_coll_rP_gP_pall!$A$2:$C$3221,3,FALSE)</f>
        <v>0.37209999999999999</v>
      </c>
    </row>
    <row r="294" spans="1:17" hidden="1" x14ac:dyDescent="0.35">
      <c r="A294" t="s">
        <v>298</v>
      </c>
      <c r="B294" t="s">
        <v>3516</v>
      </c>
      <c r="C294" t="s">
        <v>3260</v>
      </c>
      <c r="D294" t="str">
        <f t="shared" si="8"/>
        <v>no</v>
      </c>
      <c r="E294" t="str">
        <f t="shared" si="9"/>
        <v>no</v>
      </c>
      <c r="F294">
        <v>45095</v>
      </c>
      <c r="G294">
        <f>VLOOKUP(A294,[1]cty_kfr_rP_gP_p50!$A$2:$C$3221,3,FALSE)</f>
        <v>54908</v>
      </c>
      <c r="H294">
        <f>VLOOKUP(A294,[2]cty_kfr_rP_gP_p75!$A$2:$C$3221,3,FALSE)</f>
        <v>65999</v>
      </c>
      <c r="I294">
        <f>VLOOKUP(A294,[3]cty_kfr_rP_gP_pall!$A$2:$C$3221,3,FALSE)</f>
        <v>57716</v>
      </c>
      <c r="J294" s="1">
        <f>VLOOKUP(A294,[4]cty_hs_rP_gP_p25!$A$2:$C$3221,3,FALSE)</f>
        <v>0.84009999999999996</v>
      </c>
      <c r="K294" s="1">
        <f>VLOOKUP(A294,[5]cty_hs_rP_gP_p50!$A$2:$C$3221,3,FALSE)</f>
        <v>0.89259999999999995</v>
      </c>
      <c r="L294" s="1">
        <f>VLOOKUP(A294,[6]cty_hs_rP_gP_p75!$A$2:$C$3221,3,FALSE)</f>
        <v>0.92459999999999998</v>
      </c>
      <c r="M294" s="1">
        <f>VLOOKUP(A294,[7]cty_hs_rP_gP_pall!$A$2:$C$3221,3,FALSE)</f>
        <v>0.89710000000000001</v>
      </c>
      <c r="N294" s="1">
        <f>VLOOKUP(A294,[8]cty_coll_rP_gP_p25!$A$2:$C$3221,3,FALSE)</f>
        <v>0.2238</v>
      </c>
      <c r="O294" s="1">
        <f>VLOOKUP(A294,[9]cty_coll_rP_gP_p50!$A$2:$C$3221,3,FALSE)</f>
        <v>0.31990000000000002</v>
      </c>
      <c r="P294" s="1">
        <f>VLOOKUP(A294,[10]cty_coll_rP_gP_p75!$A$2:$C$3221,3,FALSE)</f>
        <v>0.48110000000000003</v>
      </c>
      <c r="Q294" s="1">
        <f>VLOOKUP(A294,[11]cty_coll_rP_gP_pall!$A$2:$C$3221,3,FALSE)</f>
        <v>0.38009999999999999</v>
      </c>
    </row>
    <row r="295" spans="1:17" hidden="1" x14ac:dyDescent="0.35">
      <c r="A295" t="s">
        <v>299</v>
      </c>
      <c r="B295" t="s">
        <v>3517</v>
      </c>
      <c r="C295" t="s">
        <v>3308</v>
      </c>
      <c r="D295" t="str">
        <f t="shared" si="8"/>
        <v>no</v>
      </c>
      <c r="E295" t="str">
        <f t="shared" si="9"/>
        <v>no</v>
      </c>
      <c r="F295">
        <v>45080</v>
      </c>
      <c r="G295">
        <f>VLOOKUP(A295,[1]cty_kfr_rP_gP_p50!$A$2:$C$3221,3,FALSE)</f>
        <v>55338</v>
      </c>
      <c r="H295">
        <f>VLOOKUP(A295,[2]cty_kfr_rP_gP_p75!$A$2:$C$3221,3,FALSE)</f>
        <v>67004</v>
      </c>
      <c r="I295">
        <f>VLOOKUP(A295,[3]cty_kfr_rP_gP_pall!$A$2:$C$3221,3,FALSE)</f>
        <v>53643</v>
      </c>
      <c r="J295" s="1">
        <f>VLOOKUP(A295,[4]cty_hs_rP_gP_p25!$A$2:$C$3221,3,FALSE)</f>
        <v>0.76070000000000004</v>
      </c>
      <c r="K295" s="1">
        <f>VLOOKUP(A295,[5]cty_hs_rP_gP_p50!$A$2:$C$3221,3,FALSE)</f>
        <v>0.872</v>
      </c>
      <c r="L295" s="1">
        <f>VLOOKUP(A295,[6]cty_hs_rP_gP_p75!$A$2:$C$3221,3,FALSE)</f>
        <v>0.94</v>
      </c>
      <c r="M295" s="1">
        <f>VLOOKUP(A295,[7]cty_hs_rP_gP_pall!$A$2:$C$3221,3,FALSE)</f>
        <v>0.83730000000000004</v>
      </c>
      <c r="N295" s="1">
        <f>VLOOKUP(A295,[8]cty_coll_rP_gP_p25!$A$2:$C$3221,3,FALSE)</f>
        <v>0.15290000000000001</v>
      </c>
      <c r="O295" s="1">
        <f>VLOOKUP(A295,[9]cty_coll_rP_gP_p50!$A$2:$C$3221,3,FALSE)</f>
        <v>0.25280000000000002</v>
      </c>
      <c r="P295" s="1">
        <f>VLOOKUP(A295,[10]cty_coll_rP_gP_p75!$A$2:$C$3221,3,FALSE)</f>
        <v>0.4204</v>
      </c>
      <c r="Q295" s="1">
        <f>VLOOKUP(A295,[11]cty_coll_rP_gP_pall!$A$2:$C$3221,3,FALSE)</f>
        <v>0.2409</v>
      </c>
    </row>
    <row r="296" spans="1:17" hidden="1" x14ac:dyDescent="0.35">
      <c r="A296" t="s">
        <v>300</v>
      </c>
      <c r="B296" t="s">
        <v>3518</v>
      </c>
      <c r="C296" t="s">
        <v>3260</v>
      </c>
      <c r="D296" t="str">
        <f t="shared" si="8"/>
        <v>no</v>
      </c>
      <c r="E296" t="str">
        <f t="shared" si="9"/>
        <v>no</v>
      </c>
      <c r="F296">
        <v>45052</v>
      </c>
      <c r="G296">
        <f>VLOOKUP(A296,[1]cty_kfr_rP_gP_p50!$A$2:$C$3221,3,FALSE)</f>
        <v>51786</v>
      </c>
      <c r="H296">
        <f>VLOOKUP(A296,[2]cty_kfr_rP_gP_p75!$A$2:$C$3221,3,FALSE)</f>
        <v>59044</v>
      </c>
      <c r="I296">
        <f>VLOOKUP(A296,[3]cty_kfr_rP_gP_pall!$A$2:$C$3221,3,FALSE)</f>
        <v>51647</v>
      </c>
      <c r="J296" s="1">
        <f>VLOOKUP(A296,[4]cty_hs_rP_gP_p25!$A$2:$C$3221,3,FALSE)</f>
        <v>0.77829999999999999</v>
      </c>
      <c r="K296" s="1">
        <f>VLOOKUP(A296,[5]cty_hs_rP_gP_p50!$A$2:$C$3221,3,FALSE)</f>
        <v>0.87509999999999999</v>
      </c>
      <c r="L296" s="1">
        <f>VLOOKUP(A296,[6]cty_hs_rP_gP_p75!$A$2:$C$3221,3,FALSE)</f>
        <v>0.93420000000000003</v>
      </c>
      <c r="M296" s="1">
        <f>VLOOKUP(A296,[7]cty_hs_rP_gP_pall!$A$2:$C$3221,3,FALSE)</f>
        <v>0.86360000000000003</v>
      </c>
      <c r="N296" s="1">
        <f>VLOOKUP(A296,[8]cty_coll_rP_gP_p25!$A$2:$C$3221,3,FALSE)</f>
        <v>0.29880000000000001</v>
      </c>
      <c r="O296" s="1">
        <f>VLOOKUP(A296,[9]cty_coll_rP_gP_p50!$A$2:$C$3221,3,FALSE)</f>
        <v>0.31290000000000001</v>
      </c>
      <c r="P296" s="1">
        <f>VLOOKUP(A296,[10]cty_coll_rP_gP_p75!$A$2:$C$3221,3,FALSE)</f>
        <v>0.33650000000000002</v>
      </c>
      <c r="Q296" s="1">
        <f>VLOOKUP(A296,[11]cty_coll_rP_gP_pall!$A$2:$C$3221,3,FALSE)</f>
        <v>0.31850000000000001</v>
      </c>
    </row>
    <row r="297" spans="1:17" hidden="1" x14ac:dyDescent="0.35">
      <c r="A297" t="s">
        <v>301</v>
      </c>
      <c r="B297" t="s">
        <v>3319</v>
      </c>
      <c r="C297" t="s">
        <v>3285</v>
      </c>
      <c r="D297" t="str">
        <f t="shared" si="8"/>
        <v>no</v>
      </c>
      <c r="E297" t="str">
        <f t="shared" si="9"/>
        <v>no</v>
      </c>
      <c r="F297">
        <v>45045</v>
      </c>
      <c r="G297">
        <f>VLOOKUP(A297,[1]cty_kfr_rP_gP_p50!$A$2:$C$3221,3,FALSE)</f>
        <v>54443</v>
      </c>
      <c r="H297">
        <f>VLOOKUP(A297,[2]cty_kfr_rP_gP_p75!$A$2:$C$3221,3,FALSE)</f>
        <v>65015</v>
      </c>
      <c r="I297">
        <f>VLOOKUP(A297,[3]cty_kfr_rP_gP_pall!$A$2:$C$3221,3,FALSE)</f>
        <v>52621</v>
      </c>
      <c r="J297" s="1">
        <f>VLOOKUP(A297,[4]cty_hs_rP_gP_p25!$A$2:$C$3221,3,FALSE)</f>
        <v>0.85819999999999996</v>
      </c>
      <c r="K297" s="1">
        <f>VLOOKUP(A297,[5]cty_hs_rP_gP_p50!$A$2:$C$3221,3,FALSE)</f>
        <v>0.87739999999999996</v>
      </c>
      <c r="L297" s="1">
        <f>VLOOKUP(A297,[6]cty_hs_rP_gP_p75!$A$2:$C$3221,3,FALSE)</f>
        <v>0.8891</v>
      </c>
      <c r="M297" s="1">
        <f>VLOOKUP(A297,[7]cty_hs_rP_gP_pall!$A$2:$C$3221,3,FALSE)</f>
        <v>0.86350000000000005</v>
      </c>
      <c r="N297" s="1">
        <f>VLOOKUP(A297,[8]cty_coll_rP_gP_p25!$A$2:$C$3221,3,FALSE)</f>
        <v>0.44469999999999998</v>
      </c>
      <c r="O297" s="1">
        <f>VLOOKUP(A297,[9]cty_coll_rP_gP_p50!$A$2:$C$3221,3,FALSE)</f>
        <v>0.5232</v>
      </c>
      <c r="P297" s="1">
        <f>VLOOKUP(A297,[10]cty_coll_rP_gP_p75!$A$2:$C$3221,3,FALSE)</f>
        <v>0.65480000000000005</v>
      </c>
      <c r="Q297" s="1">
        <f>VLOOKUP(A297,[11]cty_coll_rP_gP_pall!$A$2:$C$3221,3,FALSE)</f>
        <v>0.54300000000000004</v>
      </c>
    </row>
    <row r="298" spans="1:17" hidden="1" x14ac:dyDescent="0.35">
      <c r="A298" t="s">
        <v>302</v>
      </c>
      <c r="B298" t="s">
        <v>3435</v>
      </c>
      <c r="C298" t="s">
        <v>3260</v>
      </c>
      <c r="D298" t="str">
        <f t="shared" si="8"/>
        <v>no</v>
      </c>
      <c r="E298" t="str">
        <f t="shared" si="9"/>
        <v>no</v>
      </c>
      <c r="F298">
        <v>45045</v>
      </c>
      <c r="G298">
        <f>VLOOKUP(A298,[1]cty_kfr_rP_gP_p50!$A$2:$C$3221,3,FALSE)</f>
        <v>56658</v>
      </c>
      <c r="H298">
        <f>VLOOKUP(A298,[2]cty_kfr_rP_gP_p75!$A$2:$C$3221,3,FALSE)</f>
        <v>70089</v>
      </c>
      <c r="I298">
        <f>VLOOKUP(A298,[3]cty_kfr_rP_gP_pall!$A$2:$C$3221,3,FALSE)</f>
        <v>53926</v>
      </c>
      <c r="J298" s="1">
        <f>VLOOKUP(A298,[4]cty_hs_rP_gP_p25!$A$2:$C$3221,3,FALSE)</f>
        <v>0.89780000000000004</v>
      </c>
      <c r="K298" s="1">
        <f>VLOOKUP(A298,[5]cty_hs_rP_gP_p50!$A$2:$C$3221,3,FALSE)</f>
        <v>0.91020000000000001</v>
      </c>
      <c r="L298" s="1">
        <f>VLOOKUP(A298,[6]cty_hs_rP_gP_p75!$A$2:$C$3221,3,FALSE)</f>
        <v>0.91769999999999996</v>
      </c>
      <c r="M298" s="1">
        <f>VLOOKUP(A298,[7]cty_hs_rP_gP_pall!$A$2:$C$3221,3,FALSE)</f>
        <v>0.90349999999999997</v>
      </c>
      <c r="N298" s="1">
        <f>VLOOKUP(A298,[8]cty_coll_rP_gP_p25!$A$2:$C$3221,3,FALSE)</f>
        <v>0.2349</v>
      </c>
      <c r="O298" s="1">
        <f>VLOOKUP(A298,[9]cty_coll_rP_gP_p50!$A$2:$C$3221,3,FALSE)</f>
        <v>0.29430000000000001</v>
      </c>
      <c r="P298" s="1">
        <f>VLOOKUP(A298,[10]cty_coll_rP_gP_p75!$A$2:$C$3221,3,FALSE)</f>
        <v>0.39389999999999997</v>
      </c>
      <c r="Q298" s="1">
        <f>VLOOKUP(A298,[11]cty_coll_rP_gP_pall!$A$2:$C$3221,3,FALSE)</f>
        <v>0.29099999999999998</v>
      </c>
    </row>
    <row r="299" spans="1:17" hidden="1" x14ac:dyDescent="0.35">
      <c r="A299" t="s">
        <v>303</v>
      </c>
      <c r="B299" t="s">
        <v>3519</v>
      </c>
      <c r="C299" t="s">
        <v>3260</v>
      </c>
      <c r="D299" t="str">
        <f t="shared" si="8"/>
        <v>no</v>
      </c>
      <c r="E299" t="str">
        <f t="shared" si="9"/>
        <v>no</v>
      </c>
      <c r="F299">
        <v>45027</v>
      </c>
      <c r="G299">
        <f>VLOOKUP(A299,[1]cty_kfr_rP_gP_p50!$A$2:$C$3221,3,FALSE)</f>
        <v>55169</v>
      </c>
      <c r="H299">
        <f>VLOOKUP(A299,[2]cty_kfr_rP_gP_p75!$A$2:$C$3221,3,FALSE)</f>
        <v>66685</v>
      </c>
      <c r="I299">
        <f>VLOOKUP(A299,[3]cty_kfr_rP_gP_pall!$A$2:$C$3221,3,FALSE)</f>
        <v>50199</v>
      </c>
      <c r="J299" s="1">
        <f>VLOOKUP(A299,[4]cty_hs_rP_gP_p25!$A$2:$C$3221,3,FALSE)</f>
        <v>0.81940000000000002</v>
      </c>
      <c r="K299" s="1">
        <f>VLOOKUP(A299,[5]cty_hs_rP_gP_p50!$A$2:$C$3221,3,FALSE)</f>
        <v>0.91300000000000003</v>
      </c>
      <c r="L299" s="1">
        <f>VLOOKUP(A299,[6]cty_hs_rP_gP_p75!$A$2:$C$3221,3,FALSE)</f>
        <v>0.97009999999999996</v>
      </c>
      <c r="M299" s="1">
        <f>VLOOKUP(A299,[7]cty_hs_rP_gP_pall!$A$2:$C$3221,3,FALSE)</f>
        <v>0.87339999999999995</v>
      </c>
      <c r="N299" s="1">
        <f>VLOOKUP(A299,[8]cty_coll_rP_gP_p25!$A$2:$C$3221,3,FALSE)</f>
        <v>0.13669999999999999</v>
      </c>
      <c r="O299" s="1">
        <f>VLOOKUP(A299,[9]cty_coll_rP_gP_p50!$A$2:$C$3221,3,FALSE)</f>
        <v>0.41649999999999998</v>
      </c>
      <c r="P299" s="1">
        <f>VLOOKUP(A299,[10]cty_coll_rP_gP_p75!$A$2:$C$3221,3,FALSE)</f>
        <v>0.88590000000000002</v>
      </c>
      <c r="Q299" s="1">
        <f>VLOOKUP(A299,[11]cty_coll_rP_gP_pall!$A$2:$C$3221,3,FALSE)</f>
        <v>0.2949</v>
      </c>
    </row>
    <row r="300" spans="1:17" hidden="1" x14ac:dyDescent="0.35">
      <c r="A300" t="s">
        <v>304</v>
      </c>
      <c r="B300" t="s">
        <v>3520</v>
      </c>
      <c r="C300" t="s">
        <v>3250</v>
      </c>
      <c r="D300" t="str">
        <f t="shared" si="8"/>
        <v>no</v>
      </c>
      <c r="E300" t="str">
        <f t="shared" si="9"/>
        <v>no</v>
      </c>
      <c r="F300">
        <v>44990</v>
      </c>
      <c r="G300">
        <f>VLOOKUP(A300,[1]cty_kfr_rP_gP_p50!$A$2:$C$3221,3,FALSE)</f>
        <v>53151</v>
      </c>
      <c r="H300">
        <f>VLOOKUP(A300,[2]cty_kfr_rP_gP_p75!$A$2:$C$3221,3,FALSE)</f>
        <v>62156</v>
      </c>
      <c r="I300">
        <f>VLOOKUP(A300,[3]cty_kfr_rP_gP_pall!$A$2:$C$3221,3,FALSE)</f>
        <v>56729</v>
      </c>
      <c r="J300" s="1">
        <f>VLOOKUP(A300,[4]cty_hs_rP_gP_p25!$A$2:$C$3221,3,FALSE)</f>
        <v>0.84919999999999995</v>
      </c>
      <c r="K300" s="1">
        <f>VLOOKUP(A300,[5]cty_hs_rP_gP_p50!$A$2:$C$3221,3,FALSE)</f>
        <v>0.86880000000000002</v>
      </c>
      <c r="L300" s="1">
        <f>VLOOKUP(A300,[6]cty_hs_rP_gP_p75!$A$2:$C$3221,3,FALSE)</f>
        <v>0.88080000000000003</v>
      </c>
      <c r="M300" s="1">
        <f>VLOOKUP(A300,[7]cty_hs_rP_gP_pall!$A$2:$C$3221,3,FALSE)</f>
        <v>0.872</v>
      </c>
      <c r="N300" s="1">
        <f>VLOOKUP(A300,[8]cty_coll_rP_gP_p25!$A$2:$C$3221,3,FALSE)</f>
        <v>0.25729999999999997</v>
      </c>
      <c r="O300" s="1">
        <f>VLOOKUP(A300,[9]cty_coll_rP_gP_p50!$A$2:$C$3221,3,FALSE)</f>
        <v>0.33579999999999999</v>
      </c>
      <c r="P300" s="1">
        <f>VLOOKUP(A300,[10]cty_coll_rP_gP_p75!$A$2:$C$3221,3,FALSE)</f>
        <v>0.46750000000000003</v>
      </c>
      <c r="Q300" s="1">
        <f>VLOOKUP(A300,[11]cty_coll_rP_gP_pall!$A$2:$C$3221,3,FALSE)</f>
        <v>0.4037</v>
      </c>
    </row>
    <row r="301" spans="1:17" hidden="1" x14ac:dyDescent="0.35">
      <c r="A301" t="s">
        <v>305</v>
      </c>
      <c r="B301" t="s">
        <v>3521</v>
      </c>
      <c r="C301" t="s">
        <v>3293</v>
      </c>
      <c r="D301" t="str">
        <f t="shared" si="8"/>
        <v>no</v>
      </c>
      <c r="E301" t="str">
        <f t="shared" si="9"/>
        <v>no</v>
      </c>
      <c r="F301">
        <v>44942</v>
      </c>
      <c r="G301">
        <f>VLOOKUP(A301,[1]cty_kfr_rP_gP_p50!$A$2:$C$3221,3,FALSE)</f>
        <v>53217</v>
      </c>
      <c r="H301">
        <f>VLOOKUP(A301,[2]cty_kfr_rP_gP_p75!$A$2:$C$3221,3,FALSE)</f>
        <v>62361</v>
      </c>
      <c r="I301">
        <f>VLOOKUP(A301,[3]cty_kfr_rP_gP_pall!$A$2:$C$3221,3,FALSE)</f>
        <v>55659</v>
      </c>
      <c r="J301" s="1">
        <f>VLOOKUP(A301,[4]cty_hs_rP_gP_p25!$A$2:$C$3221,3,FALSE)</f>
        <v>0.86739999999999995</v>
      </c>
      <c r="K301" s="1">
        <f>VLOOKUP(A301,[5]cty_hs_rP_gP_p50!$A$2:$C$3221,3,FALSE)</f>
        <v>0.89219999999999999</v>
      </c>
      <c r="L301" s="1">
        <f>VLOOKUP(A301,[6]cty_hs_rP_gP_p75!$A$2:$C$3221,3,FALSE)</f>
        <v>0.9073</v>
      </c>
      <c r="M301" s="1">
        <f>VLOOKUP(A301,[7]cty_hs_rP_gP_pall!$A$2:$C$3221,3,FALSE)</f>
        <v>0.89449999999999996</v>
      </c>
      <c r="N301" s="1">
        <f>VLOOKUP(A301,[8]cty_coll_rP_gP_p25!$A$2:$C$3221,3,FALSE)</f>
        <v>0.12659999999999999</v>
      </c>
      <c r="O301" s="1">
        <f>VLOOKUP(A301,[9]cty_coll_rP_gP_p50!$A$2:$C$3221,3,FALSE)</f>
        <v>0.23719999999999999</v>
      </c>
      <c r="P301" s="1">
        <f>VLOOKUP(A301,[10]cty_coll_rP_gP_p75!$A$2:$C$3221,3,FALSE)</f>
        <v>0.42270000000000002</v>
      </c>
      <c r="Q301" s="1">
        <f>VLOOKUP(A301,[11]cty_coll_rP_gP_pall!$A$2:$C$3221,3,FALSE)</f>
        <v>0.32150000000000001</v>
      </c>
    </row>
    <row r="302" spans="1:17" hidden="1" x14ac:dyDescent="0.35">
      <c r="A302" t="s">
        <v>306</v>
      </c>
      <c r="B302" t="s">
        <v>3522</v>
      </c>
      <c r="C302" t="s">
        <v>3285</v>
      </c>
      <c r="D302" t="str">
        <f t="shared" si="8"/>
        <v>no</v>
      </c>
      <c r="E302" t="str">
        <f t="shared" si="9"/>
        <v>no</v>
      </c>
      <c r="F302">
        <v>44917</v>
      </c>
      <c r="G302">
        <f>VLOOKUP(A302,[1]cty_kfr_rP_gP_p50!$A$2:$C$3221,3,FALSE)</f>
        <v>55066</v>
      </c>
      <c r="H302">
        <f>VLOOKUP(A302,[2]cty_kfr_rP_gP_p75!$A$2:$C$3221,3,FALSE)</f>
        <v>66595</v>
      </c>
      <c r="I302">
        <f>VLOOKUP(A302,[3]cty_kfr_rP_gP_pall!$A$2:$C$3221,3,FALSE)</f>
        <v>52433</v>
      </c>
      <c r="J302" s="1">
        <f>VLOOKUP(A302,[4]cty_hs_rP_gP_p25!$A$2:$C$3221,3,FALSE)</f>
        <v>0.78810000000000002</v>
      </c>
      <c r="K302" s="1">
        <f>VLOOKUP(A302,[5]cty_hs_rP_gP_p50!$A$2:$C$3221,3,FALSE)</f>
        <v>0.89070000000000005</v>
      </c>
      <c r="L302" s="1">
        <f>VLOOKUP(A302,[6]cty_hs_rP_gP_p75!$A$2:$C$3221,3,FALSE)</f>
        <v>0.95330000000000004</v>
      </c>
      <c r="M302" s="1">
        <f>VLOOKUP(A302,[7]cty_hs_rP_gP_pall!$A$2:$C$3221,3,FALSE)</f>
        <v>0.85850000000000004</v>
      </c>
      <c r="N302" s="1">
        <f>VLOOKUP(A302,[8]cty_coll_rP_gP_p25!$A$2:$C$3221,3,FALSE)</f>
        <v>0.1052</v>
      </c>
      <c r="O302" s="1">
        <f>VLOOKUP(A302,[9]cty_coll_rP_gP_p50!$A$2:$C$3221,3,FALSE)</f>
        <v>0.17219999999999999</v>
      </c>
      <c r="P302" s="1">
        <f>VLOOKUP(A302,[10]cty_coll_rP_gP_p75!$A$2:$C$3221,3,FALSE)</f>
        <v>0.28460000000000002</v>
      </c>
      <c r="Q302" s="1">
        <f>VLOOKUP(A302,[11]cty_coll_rP_gP_pall!$A$2:$C$3221,3,FALSE)</f>
        <v>0.18559999999999999</v>
      </c>
    </row>
    <row r="303" spans="1:17" hidden="1" x14ac:dyDescent="0.35">
      <c r="A303" t="s">
        <v>307</v>
      </c>
      <c r="B303" t="s">
        <v>3261</v>
      </c>
      <c r="C303" t="s">
        <v>3288</v>
      </c>
      <c r="D303" t="str">
        <f t="shared" si="8"/>
        <v>no</v>
      </c>
      <c r="E303" t="str">
        <f t="shared" si="9"/>
        <v>no</v>
      </c>
      <c r="F303">
        <v>44903</v>
      </c>
      <c r="G303">
        <f>VLOOKUP(A303,[1]cty_kfr_rP_gP_p50!$A$2:$C$3221,3,FALSE)</f>
        <v>53520</v>
      </c>
      <c r="H303">
        <f>VLOOKUP(A303,[2]cty_kfr_rP_gP_p75!$A$2:$C$3221,3,FALSE)</f>
        <v>63096</v>
      </c>
      <c r="I303">
        <f>VLOOKUP(A303,[3]cty_kfr_rP_gP_pall!$A$2:$C$3221,3,FALSE)</f>
        <v>58563</v>
      </c>
      <c r="J303" s="1">
        <f>VLOOKUP(A303,[4]cty_hs_rP_gP_p25!$A$2:$C$3221,3,FALSE)</f>
        <v>0.82320000000000004</v>
      </c>
      <c r="K303" s="1">
        <f>VLOOKUP(A303,[5]cty_hs_rP_gP_p50!$A$2:$C$3221,3,FALSE)</f>
        <v>0.877</v>
      </c>
      <c r="L303" s="1">
        <f>VLOOKUP(A303,[6]cty_hs_rP_gP_p75!$A$2:$C$3221,3,FALSE)</f>
        <v>0.90980000000000005</v>
      </c>
      <c r="M303" s="1">
        <f>VLOOKUP(A303,[7]cty_hs_rP_gP_pall!$A$2:$C$3221,3,FALSE)</f>
        <v>0.88980000000000004</v>
      </c>
      <c r="N303" s="1">
        <f>VLOOKUP(A303,[8]cty_coll_rP_gP_p25!$A$2:$C$3221,3,FALSE)</f>
        <v>0.1749</v>
      </c>
      <c r="O303" s="1">
        <f>VLOOKUP(A303,[9]cty_coll_rP_gP_p50!$A$2:$C$3221,3,FALSE)</f>
        <v>0.2412</v>
      </c>
      <c r="P303" s="1">
        <f>VLOOKUP(A303,[10]cty_coll_rP_gP_p75!$A$2:$C$3221,3,FALSE)</f>
        <v>0.3523</v>
      </c>
      <c r="Q303" s="1">
        <f>VLOOKUP(A303,[11]cty_coll_rP_gP_pall!$A$2:$C$3221,3,FALSE)</f>
        <v>0.32590000000000002</v>
      </c>
    </row>
    <row r="304" spans="1:17" hidden="1" x14ac:dyDescent="0.35">
      <c r="A304" t="s">
        <v>308</v>
      </c>
      <c r="B304" t="s">
        <v>3523</v>
      </c>
      <c r="C304" t="s">
        <v>3524</v>
      </c>
      <c r="D304" t="str">
        <f t="shared" si="8"/>
        <v>no</v>
      </c>
      <c r="E304" t="str">
        <f t="shared" si="9"/>
        <v>no</v>
      </c>
      <c r="F304">
        <v>44829</v>
      </c>
      <c r="G304">
        <f>VLOOKUP(A304,[1]cty_kfr_rP_gP_p50!$A$2:$C$3221,3,FALSE)</f>
        <v>53335</v>
      </c>
      <c r="H304">
        <f>VLOOKUP(A304,[2]cty_kfr_rP_gP_p75!$A$2:$C$3221,3,FALSE)</f>
        <v>62770</v>
      </c>
      <c r="I304">
        <f>VLOOKUP(A304,[3]cty_kfr_rP_gP_pall!$A$2:$C$3221,3,FALSE)</f>
        <v>62649</v>
      </c>
      <c r="J304" s="1">
        <f>VLOOKUP(A304,[4]cty_hs_rP_gP_p25!$A$2:$C$3221,3,FALSE)</f>
        <v>0.90269999999999995</v>
      </c>
      <c r="K304" s="1">
        <f>VLOOKUP(A304,[5]cty_hs_rP_gP_p50!$A$2:$C$3221,3,FALSE)</f>
        <v>0.92769999999999997</v>
      </c>
      <c r="L304" s="1">
        <f>VLOOKUP(A304,[6]cty_hs_rP_gP_p75!$A$2:$C$3221,3,FALSE)</f>
        <v>0.94299999999999995</v>
      </c>
      <c r="M304" s="1">
        <f>VLOOKUP(A304,[7]cty_hs_rP_gP_pall!$A$2:$C$3221,3,FALSE)</f>
        <v>0.94030000000000002</v>
      </c>
      <c r="N304" s="1">
        <f>VLOOKUP(A304,[8]cty_coll_rP_gP_p25!$A$2:$C$3221,3,FALSE)</f>
        <v>0.39750000000000002</v>
      </c>
      <c r="O304" s="1">
        <f>VLOOKUP(A304,[9]cty_coll_rP_gP_p50!$A$2:$C$3221,3,FALSE)</f>
        <v>0.45660000000000001</v>
      </c>
      <c r="P304" s="1">
        <f>VLOOKUP(A304,[10]cty_coll_rP_gP_p75!$A$2:$C$3221,3,FALSE)</f>
        <v>0.55569999999999997</v>
      </c>
      <c r="Q304" s="1">
        <f>VLOOKUP(A304,[11]cty_coll_rP_gP_pall!$A$2:$C$3221,3,FALSE)</f>
        <v>0.5927</v>
      </c>
    </row>
    <row r="305" spans="1:17" hidden="1" x14ac:dyDescent="0.35">
      <c r="A305" t="s">
        <v>309</v>
      </c>
      <c r="B305" t="s">
        <v>3525</v>
      </c>
      <c r="C305" t="s">
        <v>3285</v>
      </c>
      <c r="D305" t="str">
        <f t="shared" si="8"/>
        <v>no</v>
      </c>
      <c r="E305" t="str">
        <f t="shared" si="9"/>
        <v>no</v>
      </c>
      <c r="F305">
        <v>44808</v>
      </c>
      <c r="G305">
        <f>VLOOKUP(A305,[1]cty_kfr_rP_gP_p50!$A$2:$C$3221,3,FALSE)</f>
        <v>55448</v>
      </c>
      <c r="H305">
        <f>VLOOKUP(A305,[2]cty_kfr_rP_gP_p75!$A$2:$C$3221,3,FALSE)</f>
        <v>67614</v>
      </c>
      <c r="I305">
        <f>VLOOKUP(A305,[3]cty_kfr_rP_gP_pall!$A$2:$C$3221,3,FALSE)</f>
        <v>48898</v>
      </c>
      <c r="J305" s="1">
        <f>VLOOKUP(A305,[4]cty_hs_rP_gP_p25!$A$2:$C$3221,3,FALSE)</f>
        <v>0.85229999999999995</v>
      </c>
      <c r="K305" s="1">
        <f>VLOOKUP(A305,[5]cty_hs_rP_gP_p50!$A$2:$C$3221,3,FALSE)</f>
        <v>0.92620000000000002</v>
      </c>
      <c r="L305" s="1">
        <f>VLOOKUP(A305,[6]cty_hs_rP_gP_p75!$A$2:$C$3221,3,FALSE)</f>
        <v>0.97130000000000005</v>
      </c>
      <c r="M305" s="1">
        <f>VLOOKUP(A305,[7]cty_hs_rP_gP_pall!$A$2:$C$3221,3,FALSE)</f>
        <v>0.89549999999999996</v>
      </c>
      <c r="N305" s="1">
        <f>VLOOKUP(A305,[8]cty_coll_rP_gP_p25!$A$2:$C$3221,3,FALSE)</f>
        <v>0</v>
      </c>
      <c r="O305" s="1">
        <f>VLOOKUP(A305,[9]cty_coll_rP_gP_p50!$A$2:$C$3221,3,FALSE)</f>
        <v>0</v>
      </c>
      <c r="P305" s="1">
        <f>VLOOKUP(A305,[10]cty_coll_rP_gP_p75!$A$2:$C$3221,3,FALSE)</f>
        <v>0</v>
      </c>
      <c r="Q305" s="1">
        <f>VLOOKUP(A305,[11]cty_coll_rP_gP_pall!$A$2:$C$3221,3,FALSE)</f>
        <v>0</v>
      </c>
    </row>
    <row r="306" spans="1:17" hidden="1" x14ac:dyDescent="0.35">
      <c r="A306" t="s">
        <v>310</v>
      </c>
      <c r="B306" t="s">
        <v>3526</v>
      </c>
      <c r="C306" t="s">
        <v>3288</v>
      </c>
      <c r="D306" t="str">
        <f t="shared" si="8"/>
        <v>no</v>
      </c>
      <c r="E306" t="str">
        <f t="shared" si="9"/>
        <v>no</v>
      </c>
      <c r="F306">
        <v>44783</v>
      </c>
      <c r="G306">
        <f>VLOOKUP(A306,[1]cty_kfr_rP_gP_p50!$A$2:$C$3221,3,FALSE)</f>
        <v>55342</v>
      </c>
      <c r="H306">
        <f>VLOOKUP(A306,[2]cty_kfr_rP_gP_p75!$A$2:$C$3221,3,FALSE)</f>
        <v>67406</v>
      </c>
      <c r="I306">
        <f>VLOOKUP(A306,[3]cty_kfr_rP_gP_pall!$A$2:$C$3221,3,FALSE)</f>
        <v>58960</v>
      </c>
      <c r="J306" s="1">
        <f>VLOOKUP(A306,[4]cty_hs_rP_gP_p25!$A$2:$C$3221,3,FALSE)</f>
        <v>0.88539999999999996</v>
      </c>
      <c r="K306" s="1">
        <f>VLOOKUP(A306,[5]cty_hs_rP_gP_p50!$A$2:$C$3221,3,FALSE)</f>
        <v>0.89400000000000002</v>
      </c>
      <c r="L306" s="1">
        <f>VLOOKUP(A306,[6]cty_hs_rP_gP_p75!$A$2:$C$3221,3,FALSE)</f>
        <v>0.89929999999999999</v>
      </c>
      <c r="M306" s="1">
        <f>VLOOKUP(A306,[7]cty_hs_rP_gP_pall!$A$2:$C$3221,3,FALSE)</f>
        <v>0.90200000000000002</v>
      </c>
      <c r="N306" s="1">
        <f>VLOOKUP(A306,[8]cty_coll_rP_gP_p25!$A$2:$C$3221,3,FALSE)</f>
        <v>0.2374</v>
      </c>
      <c r="O306" s="1">
        <f>VLOOKUP(A306,[9]cty_coll_rP_gP_p50!$A$2:$C$3221,3,FALSE)</f>
        <v>0.25690000000000002</v>
      </c>
      <c r="P306" s="1">
        <f>VLOOKUP(A306,[10]cty_coll_rP_gP_p75!$A$2:$C$3221,3,FALSE)</f>
        <v>0.28970000000000001</v>
      </c>
      <c r="Q306" s="1">
        <f>VLOOKUP(A306,[11]cty_coll_rP_gP_pall!$A$2:$C$3221,3,FALSE)</f>
        <v>0.2545</v>
      </c>
    </row>
    <row r="307" spans="1:17" hidden="1" x14ac:dyDescent="0.35">
      <c r="A307" t="s">
        <v>311</v>
      </c>
      <c r="B307" t="s">
        <v>3527</v>
      </c>
      <c r="C307" t="s">
        <v>3285</v>
      </c>
      <c r="D307" t="str">
        <f t="shared" si="8"/>
        <v>no</v>
      </c>
      <c r="E307" t="str">
        <f t="shared" si="9"/>
        <v>no</v>
      </c>
      <c r="F307">
        <v>44767</v>
      </c>
      <c r="G307">
        <f>VLOOKUP(A307,[1]cty_kfr_rP_gP_p50!$A$2:$C$3221,3,FALSE)</f>
        <v>56836</v>
      </c>
      <c r="H307">
        <f>VLOOKUP(A307,[2]cty_kfr_rP_gP_p75!$A$2:$C$3221,3,FALSE)</f>
        <v>70886</v>
      </c>
      <c r="I307">
        <f>VLOOKUP(A307,[3]cty_kfr_rP_gP_pall!$A$2:$C$3221,3,FALSE)</f>
        <v>54620</v>
      </c>
      <c r="J307" s="1">
        <f>VLOOKUP(A307,[4]cty_hs_rP_gP_p25!$A$2:$C$3221,3,FALSE)</f>
        <v>0.81059999999999999</v>
      </c>
      <c r="K307" s="1">
        <f>VLOOKUP(A307,[5]cty_hs_rP_gP_p50!$A$2:$C$3221,3,FALSE)</f>
        <v>0.90390000000000004</v>
      </c>
      <c r="L307" s="1">
        <f>VLOOKUP(A307,[6]cty_hs_rP_gP_p75!$A$2:$C$3221,3,FALSE)</f>
        <v>0.96079999999999999</v>
      </c>
      <c r="M307" s="1">
        <f>VLOOKUP(A307,[7]cty_hs_rP_gP_pall!$A$2:$C$3221,3,FALSE)</f>
        <v>0.88160000000000005</v>
      </c>
      <c r="N307" s="1">
        <f>VLOOKUP(A307,[8]cty_coll_rP_gP_p25!$A$2:$C$3221,3,FALSE)</f>
        <v>0.19800000000000001</v>
      </c>
      <c r="O307" s="1">
        <f>VLOOKUP(A307,[9]cty_coll_rP_gP_p50!$A$2:$C$3221,3,FALSE)</f>
        <v>0.2994</v>
      </c>
      <c r="P307" s="1">
        <f>VLOOKUP(A307,[10]cty_coll_rP_gP_p75!$A$2:$C$3221,3,FALSE)</f>
        <v>0.46939999999999998</v>
      </c>
      <c r="Q307" s="1">
        <f>VLOOKUP(A307,[11]cty_coll_rP_gP_pall!$A$2:$C$3221,3,FALSE)</f>
        <v>0.31569999999999998</v>
      </c>
    </row>
    <row r="308" spans="1:17" hidden="1" x14ac:dyDescent="0.35">
      <c r="A308" t="s">
        <v>312</v>
      </c>
      <c r="B308" t="s">
        <v>3528</v>
      </c>
      <c r="C308" t="s">
        <v>3529</v>
      </c>
      <c r="D308" t="str">
        <f t="shared" si="8"/>
        <v>no</v>
      </c>
      <c r="E308" t="str">
        <f t="shared" si="9"/>
        <v>no</v>
      </c>
      <c r="F308">
        <v>44748</v>
      </c>
      <c r="G308">
        <f>VLOOKUP(A308,[1]cty_kfr_rP_gP_p50!$A$2:$C$3221,3,FALSE)</f>
        <v>53769</v>
      </c>
      <c r="H308">
        <f>VLOOKUP(A308,[2]cty_kfr_rP_gP_p75!$A$2:$C$3221,3,FALSE)</f>
        <v>63857</v>
      </c>
      <c r="I308">
        <f>VLOOKUP(A308,[3]cty_kfr_rP_gP_pall!$A$2:$C$3221,3,FALSE)</f>
        <v>63424</v>
      </c>
      <c r="J308" s="1">
        <f>VLOOKUP(A308,[4]cty_hs_rP_gP_p25!$A$2:$C$3221,3,FALSE)</f>
        <v>0.88870000000000005</v>
      </c>
      <c r="K308" s="1">
        <f>VLOOKUP(A308,[5]cty_hs_rP_gP_p50!$A$2:$C$3221,3,FALSE)</f>
        <v>0.92520000000000002</v>
      </c>
      <c r="L308" s="1">
        <f>VLOOKUP(A308,[6]cty_hs_rP_gP_p75!$A$2:$C$3221,3,FALSE)</f>
        <v>0.94740000000000002</v>
      </c>
      <c r="M308" s="1">
        <f>VLOOKUP(A308,[7]cty_hs_rP_gP_pall!$A$2:$C$3221,3,FALSE)</f>
        <v>0.94079999999999997</v>
      </c>
      <c r="N308" s="1">
        <f>VLOOKUP(A308,[8]cty_coll_rP_gP_p25!$A$2:$C$3221,3,FALSE)</f>
        <v>0.4551</v>
      </c>
      <c r="O308" s="1">
        <f>VLOOKUP(A308,[9]cty_coll_rP_gP_p50!$A$2:$C$3221,3,FALSE)</f>
        <v>0.51770000000000005</v>
      </c>
      <c r="P308" s="1">
        <f>VLOOKUP(A308,[10]cty_coll_rP_gP_p75!$A$2:$C$3221,3,FALSE)</f>
        <v>0.62260000000000004</v>
      </c>
      <c r="Q308" s="1">
        <f>VLOOKUP(A308,[11]cty_coll_rP_gP_pall!$A$2:$C$3221,3,FALSE)</f>
        <v>0.6673</v>
      </c>
    </row>
    <row r="309" spans="1:17" hidden="1" x14ac:dyDescent="0.35">
      <c r="A309" t="s">
        <v>313</v>
      </c>
      <c r="B309" t="s">
        <v>3403</v>
      </c>
      <c r="C309" t="s">
        <v>3277</v>
      </c>
      <c r="D309" t="str">
        <f t="shared" si="8"/>
        <v>no</v>
      </c>
      <c r="E309" t="str">
        <f t="shared" si="9"/>
        <v>no</v>
      </c>
      <c r="F309">
        <v>44725</v>
      </c>
      <c r="G309">
        <f>VLOOKUP(A309,[1]cty_kfr_rP_gP_p50!$A$2:$C$3221,3,FALSE)</f>
        <v>52992</v>
      </c>
      <c r="H309">
        <f>VLOOKUP(A309,[2]cty_kfr_rP_gP_p75!$A$2:$C$3221,3,FALSE)</f>
        <v>62137</v>
      </c>
      <c r="I309">
        <f>VLOOKUP(A309,[3]cty_kfr_rP_gP_pall!$A$2:$C$3221,3,FALSE)</f>
        <v>52594</v>
      </c>
      <c r="J309" s="1">
        <f>VLOOKUP(A309,[4]cty_hs_rP_gP_p25!$A$2:$C$3221,3,FALSE)</f>
        <v>0.93540000000000001</v>
      </c>
      <c r="K309" s="1">
        <f>VLOOKUP(A309,[5]cty_hs_rP_gP_p50!$A$2:$C$3221,3,FALSE)</f>
        <v>0.91639999999999999</v>
      </c>
      <c r="L309" s="1">
        <f>VLOOKUP(A309,[6]cty_hs_rP_gP_p75!$A$2:$C$3221,3,FALSE)</f>
        <v>0.90480000000000005</v>
      </c>
      <c r="M309" s="1">
        <f>VLOOKUP(A309,[7]cty_hs_rP_gP_pall!$A$2:$C$3221,3,FALSE)</f>
        <v>0.92459999999999998</v>
      </c>
      <c r="N309" s="1">
        <f>VLOOKUP(A309,[8]cty_coll_rP_gP_p25!$A$2:$C$3221,3,FALSE)</f>
        <v>0.30709999999999998</v>
      </c>
      <c r="O309" s="1">
        <f>VLOOKUP(A309,[9]cty_coll_rP_gP_p50!$A$2:$C$3221,3,FALSE)</f>
        <v>0.32179999999999997</v>
      </c>
      <c r="P309" s="1">
        <f>VLOOKUP(A309,[10]cty_coll_rP_gP_p75!$A$2:$C$3221,3,FALSE)</f>
        <v>0.34649999999999997</v>
      </c>
      <c r="Q309" s="1">
        <f>VLOOKUP(A309,[11]cty_coll_rP_gP_pall!$A$2:$C$3221,3,FALSE)</f>
        <v>0.3427</v>
      </c>
    </row>
    <row r="310" spans="1:17" hidden="1" x14ac:dyDescent="0.35">
      <c r="A310" t="s">
        <v>314</v>
      </c>
      <c r="B310" t="s">
        <v>3530</v>
      </c>
      <c r="C310" t="s">
        <v>3409</v>
      </c>
      <c r="D310" t="str">
        <f t="shared" si="8"/>
        <v>no</v>
      </c>
      <c r="E310" t="str">
        <f t="shared" si="9"/>
        <v>no</v>
      </c>
      <c r="F310">
        <v>44715</v>
      </c>
      <c r="G310">
        <f>VLOOKUP(A310,[1]cty_kfr_rP_gP_p50!$A$2:$C$3221,3,FALSE)</f>
        <v>54938</v>
      </c>
      <c r="H310">
        <f>VLOOKUP(A310,[2]cty_kfr_rP_gP_p75!$A$2:$C$3221,3,FALSE)</f>
        <v>66572</v>
      </c>
      <c r="I310">
        <f>VLOOKUP(A310,[3]cty_kfr_rP_gP_pall!$A$2:$C$3221,3,FALSE)</f>
        <v>54974</v>
      </c>
      <c r="J310" s="1">
        <f>VLOOKUP(A310,[4]cty_hs_rP_gP_p25!$A$2:$C$3221,3,FALSE)</f>
        <v>0.875</v>
      </c>
      <c r="K310" s="1">
        <f>VLOOKUP(A310,[5]cty_hs_rP_gP_p50!$A$2:$C$3221,3,FALSE)</f>
        <v>0.89170000000000005</v>
      </c>
      <c r="L310" s="1">
        <f>VLOOKUP(A310,[6]cty_hs_rP_gP_p75!$A$2:$C$3221,3,FALSE)</f>
        <v>0.90200000000000002</v>
      </c>
      <c r="M310" s="1">
        <f>VLOOKUP(A310,[7]cty_hs_rP_gP_pall!$A$2:$C$3221,3,FALSE)</f>
        <v>0.89049999999999996</v>
      </c>
      <c r="N310" s="1">
        <f>VLOOKUP(A310,[8]cty_coll_rP_gP_p25!$A$2:$C$3221,3,FALSE)</f>
        <v>0.20979999999999999</v>
      </c>
      <c r="O310" s="1">
        <f>VLOOKUP(A310,[9]cty_coll_rP_gP_p50!$A$2:$C$3221,3,FALSE)</f>
        <v>0.29380000000000001</v>
      </c>
      <c r="P310" s="1">
        <f>VLOOKUP(A310,[10]cty_coll_rP_gP_p75!$A$2:$C$3221,3,FALSE)</f>
        <v>0.43469999999999998</v>
      </c>
      <c r="Q310" s="1">
        <f>VLOOKUP(A310,[11]cty_coll_rP_gP_pall!$A$2:$C$3221,3,FALSE)</f>
        <v>0.31080000000000002</v>
      </c>
    </row>
    <row r="311" spans="1:17" hidden="1" x14ac:dyDescent="0.35">
      <c r="A311" t="s">
        <v>315</v>
      </c>
      <c r="B311" t="s">
        <v>3531</v>
      </c>
      <c r="C311" t="s">
        <v>3258</v>
      </c>
      <c r="D311" t="str">
        <f t="shared" si="8"/>
        <v>no</v>
      </c>
      <c r="E311" t="str">
        <f t="shared" si="9"/>
        <v>no</v>
      </c>
      <c r="F311">
        <v>44651</v>
      </c>
      <c r="G311">
        <f>VLOOKUP(A311,[1]cty_kfr_rP_gP_p50!$A$2:$C$3221,3,FALSE)</f>
        <v>54603</v>
      </c>
      <c r="H311">
        <f>VLOOKUP(A311,[2]cty_kfr_rP_gP_p75!$A$2:$C$3221,3,FALSE)</f>
        <v>65892</v>
      </c>
      <c r="I311">
        <f>VLOOKUP(A311,[3]cty_kfr_rP_gP_pall!$A$2:$C$3221,3,FALSE)</f>
        <v>50835</v>
      </c>
      <c r="J311" s="1">
        <f>VLOOKUP(A311,[4]cty_hs_rP_gP_p25!$A$2:$C$3221,3,FALSE)</f>
        <v>0.73180000000000001</v>
      </c>
      <c r="K311" s="1">
        <f>VLOOKUP(A311,[5]cty_hs_rP_gP_p50!$A$2:$C$3221,3,FALSE)</f>
        <v>0.80100000000000005</v>
      </c>
      <c r="L311" s="1">
        <f>VLOOKUP(A311,[6]cty_hs_rP_gP_p75!$A$2:$C$3221,3,FALSE)</f>
        <v>0.84319999999999995</v>
      </c>
      <c r="M311" s="1">
        <f>VLOOKUP(A311,[7]cty_hs_rP_gP_pall!$A$2:$C$3221,3,FALSE)</f>
        <v>0.77459999999999996</v>
      </c>
      <c r="N311" s="1">
        <f>VLOOKUP(A311,[8]cty_coll_rP_gP_p25!$A$2:$C$3221,3,FALSE)</f>
        <v>0.1865</v>
      </c>
      <c r="O311" s="1">
        <f>VLOOKUP(A311,[9]cty_coll_rP_gP_p50!$A$2:$C$3221,3,FALSE)</f>
        <v>0.33489999999999998</v>
      </c>
      <c r="P311" s="1">
        <f>VLOOKUP(A311,[10]cty_coll_rP_gP_p75!$A$2:$C$3221,3,FALSE)</f>
        <v>0.58379999999999999</v>
      </c>
      <c r="Q311" s="1">
        <f>VLOOKUP(A311,[11]cty_coll_rP_gP_pall!$A$2:$C$3221,3,FALSE)</f>
        <v>0.32879999999999998</v>
      </c>
    </row>
    <row r="312" spans="1:17" hidden="1" x14ac:dyDescent="0.35">
      <c r="A312" t="s">
        <v>316</v>
      </c>
      <c r="B312" t="s">
        <v>3532</v>
      </c>
      <c r="C312" t="s">
        <v>3293</v>
      </c>
      <c r="D312" t="str">
        <f t="shared" si="8"/>
        <v>no</v>
      </c>
      <c r="E312" t="str">
        <f t="shared" si="9"/>
        <v>no</v>
      </c>
      <c r="F312">
        <v>44632</v>
      </c>
      <c r="G312">
        <f>VLOOKUP(A312,[1]cty_kfr_rP_gP_p50!$A$2:$C$3221,3,FALSE)</f>
        <v>55277</v>
      </c>
      <c r="H312">
        <f>VLOOKUP(A312,[2]cty_kfr_rP_gP_p75!$A$2:$C$3221,3,FALSE)</f>
        <v>67460</v>
      </c>
      <c r="I312">
        <f>VLOOKUP(A312,[3]cty_kfr_rP_gP_pall!$A$2:$C$3221,3,FALSE)</f>
        <v>57258</v>
      </c>
      <c r="J312" s="1">
        <f>VLOOKUP(A312,[4]cty_hs_rP_gP_p25!$A$2:$C$3221,3,FALSE)</f>
        <v>0.79530000000000001</v>
      </c>
      <c r="K312" s="1">
        <f>VLOOKUP(A312,[5]cty_hs_rP_gP_p50!$A$2:$C$3221,3,FALSE)</f>
        <v>0.87470000000000003</v>
      </c>
      <c r="L312" s="1">
        <f>VLOOKUP(A312,[6]cty_hs_rP_gP_p75!$A$2:$C$3221,3,FALSE)</f>
        <v>0.92310000000000003</v>
      </c>
      <c r="M312" s="1">
        <f>VLOOKUP(A312,[7]cty_hs_rP_gP_pall!$A$2:$C$3221,3,FALSE)</f>
        <v>0.87709999999999999</v>
      </c>
      <c r="N312" s="1">
        <f>VLOOKUP(A312,[8]cty_coll_rP_gP_p25!$A$2:$C$3221,3,FALSE)</f>
        <v>0.29220000000000002</v>
      </c>
      <c r="O312" s="1">
        <f>VLOOKUP(A312,[9]cty_coll_rP_gP_p50!$A$2:$C$3221,3,FALSE)</f>
        <v>0.37790000000000001</v>
      </c>
      <c r="P312" s="1">
        <f>VLOOKUP(A312,[10]cty_coll_rP_gP_p75!$A$2:$C$3221,3,FALSE)</f>
        <v>0.52159999999999995</v>
      </c>
      <c r="Q312" s="1">
        <f>VLOOKUP(A312,[11]cty_coll_rP_gP_pall!$A$2:$C$3221,3,FALSE)</f>
        <v>0.4234</v>
      </c>
    </row>
    <row r="313" spans="1:17" hidden="1" x14ac:dyDescent="0.35">
      <c r="A313" t="s">
        <v>317</v>
      </c>
      <c r="B313" t="s">
        <v>3372</v>
      </c>
      <c r="C313" t="s">
        <v>3335</v>
      </c>
      <c r="D313" t="str">
        <f t="shared" si="8"/>
        <v>no</v>
      </c>
      <c r="E313" t="str">
        <f t="shared" si="9"/>
        <v>no</v>
      </c>
      <c r="F313">
        <v>44584</v>
      </c>
      <c r="G313">
        <f>VLOOKUP(A313,[1]cty_kfr_rP_gP_p50!$A$2:$C$3221,3,FALSE)</f>
        <v>49222</v>
      </c>
      <c r="H313">
        <f>VLOOKUP(A313,[2]cty_kfr_rP_gP_p75!$A$2:$C$3221,3,FALSE)</f>
        <v>54033</v>
      </c>
      <c r="I313">
        <f>VLOOKUP(A313,[3]cty_kfr_rP_gP_pall!$A$2:$C$3221,3,FALSE)</f>
        <v>53307</v>
      </c>
      <c r="J313" s="1">
        <f>VLOOKUP(A313,[4]cty_hs_rP_gP_p25!$A$2:$C$3221,3,FALSE)</f>
        <v>0.92030000000000001</v>
      </c>
      <c r="K313" s="1">
        <f>VLOOKUP(A313,[5]cty_hs_rP_gP_p50!$A$2:$C$3221,3,FALSE)</f>
        <v>0.96009999999999995</v>
      </c>
      <c r="L313" s="1">
        <f>VLOOKUP(A313,[6]cty_hs_rP_gP_p75!$A$2:$C$3221,3,FALSE)</f>
        <v>0.98429999999999995</v>
      </c>
      <c r="M313" s="1">
        <f>VLOOKUP(A313,[7]cty_hs_rP_gP_pall!$A$2:$C$3221,3,FALSE)</f>
        <v>0.9748</v>
      </c>
      <c r="N313" s="1">
        <f>VLOOKUP(A313,[8]cty_coll_rP_gP_p25!$A$2:$C$3221,3,FALSE)</f>
        <v>0.42370000000000002</v>
      </c>
      <c r="O313" s="1">
        <f>VLOOKUP(A313,[9]cty_coll_rP_gP_p50!$A$2:$C$3221,3,FALSE)</f>
        <v>0.47270000000000001</v>
      </c>
      <c r="P313" s="1">
        <f>VLOOKUP(A313,[10]cty_coll_rP_gP_p75!$A$2:$C$3221,3,FALSE)</f>
        <v>0.55479999999999996</v>
      </c>
      <c r="Q313" s="1">
        <f>VLOOKUP(A313,[11]cty_coll_rP_gP_pall!$A$2:$C$3221,3,FALSE)</f>
        <v>0.56879999999999997</v>
      </c>
    </row>
    <row r="314" spans="1:17" hidden="1" x14ac:dyDescent="0.35">
      <c r="A314" t="s">
        <v>318</v>
      </c>
      <c r="B314" t="s">
        <v>3533</v>
      </c>
      <c r="C314" t="s">
        <v>3298</v>
      </c>
      <c r="D314" t="str">
        <f t="shared" si="8"/>
        <v>no</v>
      </c>
      <c r="E314" t="str">
        <f t="shared" si="9"/>
        <v>no</v>
      </c>
      <c r="F314">
        <v>44558</v>
      </c>
      <c r="G314">
        <f>VLOOKUP(A314,[1]cty_kfr_rP_gP_p50!$A$2:$C$3221,3,FALSE)</f>
        <v>54817</v>
      </c>
      <c r="H314">
        <f>VLOOKUP(A314,[2]cty_kfr_rP_gP_p75!$A$2:$C$3221,3,FALSE)</f>
        <v>66507</v>
      </c>
      <c r="I314">
        <f>VLOOKUP(A314,[3]cty_kfr_rP_gP_pall!$A$2:$C$3221,3,FALSE)</f>
        <v>52237</v>
      </c>
      <c r="J314" s="1">
        <f>VLOOKUP(A314,[4]cty_hs_rP_gP_p25!$A$2:$C$3221,3,FALSE)</f>
        <v>0.83330000000000004</v>
      </c>
      <c r="K314" s="1">
        <f>VLOOKUP(A314,[5]cty_hs_rP_gP_p50!$A$2:$C$3221,3,FALSE)</f>
        <v>0.87649999999999995</v>
      </c>
      <c r="L314" s="1">
        <f>VLOOKUP(A314,[6]cty_hs_rP_gP_p75!$A$2:$C$3221,3,FALSE)</f>
        <v>0.90280000000000005</v>
      </c>
      <c r="M314" s="1">
        <f>VLOOKUP(A314,[7]cty_hs_rP_gP_pall!$A$2:$C$3221,3,FALSE)</f>
        <v>0.85940000000000005</v>
      </c>
      <c r="N314" s="1">
        <f>VLOOKUP(A314,[8]cty_coll_rP_gP_p25!$A$2:$C$3221,3,FALSE)</f>
        <v>0.1429</v>
      </c>
      <c r="O314" s="1">
        <f>VLOOKUP(A314,[9]cty_coll_rP_gP_p50!$A$2:$C$3221,3,FALSE)</f>
        <v>0.22550000000000001</v>
      </c>
      <c r="P314" s="1">
        <f>VLOOKUP(A314,[10]cty_coll_rP_gP_p75!$A$2:$C$3221,3,FALSE)</f>
        <v>0.36399999999999999</v>
      </c>
      <c r="Q314" s="1">
        <f>VLOOKUP(A314,[11]cty_coll_rP_gP_pall!$A$2:$C$3221,3,FALSE)</f>
        <v>0.2127</v>
      </c>
    </row>
    <row r="315" spans="1:17" hidden="1" x14ac:dyDescent="0.35">
      <c r="A315" t="s">
        <v>319</v>
      </c>
      <c r="B315" t="s">
        <v>3534</v>
      </c>
      <c r="C315" t="s">
        <v>3298</v>
      </c>
      <c r="D315" t="str">
        <f t="shared" si="8"/>
        <v>no</v>
      </c>
      <c r="E315" t="str">
        <f t="shared" si="9"/>
        <v>no</v>
      </c>
      <c r="F315">
        <v>44552</v>
      </c>
      <c r="G315">
        <f>VLOOKUP(A315,[1]cty_kfr_rP_gP_p50!$A$2:$C$3221,3,FALSE)</f>
        <v>53088</v>
      </c>
      <c r="H315">
        <f>VLOOKUP(A315,[2]cty_kfr_rP_gP_p75!$A$2:$C$3221,3,FALSE)</f>
        <v>62572</v>
      </c>
      <c r="I315">
        <f>VLOOKUP(A315,[3]cty_kfr_rP_gP_pall!$A$2:$C$3221,3,FALSE)</f>
        <v>55869</v>
      </c>
      <c r="J315" s="1">
        <f>VLOOKUP(A315,[4]cty_hs_rP_gP_p25!$A$2:$C$3221,3,FALSE)</f>
        <v>0.88770000000000004</v>
      </c>
      <c r="K315" s="1">
        <f>VLOOKUP(A315,[5]cty_hs_rP_gP_p50!$A$2:$C$3221,3,FALSE)</f>
        <v>0.91590000000000005</v>
      </c>
      <c r="L315" s="1">
        <f>VLOOKUP(A315,[6]cty_hs_rP_gP_p75!$A$2:$C$3221,3,FALSE)</f>
        <v>0.93310000000000004</v>
      </c>
      <c r="M315" s="1">
        <f>VLOOKUP(A315,[7]cty_hs_rP_gP_pall!$A$2:$C$3221,3,FALSE)</f>
        <v>0.91869999999999996</v>
      </c>
      <c r="N315" s="1">
        <f>VLOOKUP(A315,[8]cty_coll_rP_gP_p25!$A$2:$C$3221,3,FALSE)</f>
        <v>0.2135</v>
      </c>
      <c r="O315" s="1">
        <f>VLOOKUP(A315,[9]cty_coll_rP_gP_p50!$A$2:$C$3221,3,FALSE)</f>
        <v>0.30480000000000002</v>
      </c>
      <c r="P315" s="1">
        <f>VLOOKUP(A315,[10]cty_coll_rP_gP_p75!$A$2:$C$3221,3,FALSE)</f>
        <v>0.45779999999999998</v>
      </c>
      <c r="Q315" s="1">
        <f>VLOOKUP(A315,[11]cty_coll_rP_gP_pall!$A$2:$C$3221,3,FALSE)</f>
        <v>0.35299999999999998</v>
      </c>
    </row>
    <row r="316" spans="1:17" hidden="1" x14ac:dyDescent="0.35">
      <c r="A316" t="s">
        <v>320</v>
      </c>
      <c r="B316" t="s">
        <v>3535</v>
      </c>
      <c r="C316" t="s">
        <v>3298</v>
      </c>
      <c r="D316" t="str">
        <f t="shared" si="8"/>
        <v>no</v>
      </c>
      <c r="E316" t="str">
        <f t="shared" si="9"/>
        <v>no</v>
      </c>
      <c r="F316">
        <v>44511</v>
      </c>
      <c r="G316">
        <f>VLOOKUP(A316,[1]cty_kfr_rP_gP_p50!$A$2:$C$3221,3,FALSE)</f>
        <v>52831</v>
      </c>
      <c r="H316">
        <f>VLOOKUP(A316,[2]cty_kfr_rP_gP_p75!$A$2:$C$3221,3,FALSE)</f>
        <v>62046</v>
      </c>
      <c r="I316">
        <f>VLOOKUP(A316,[3]cty_kfr_rP_gP_pall!$A$2:$C$3221,3,FALSE)</f>
        <v>56905</v>
      </c>
      <c r="J316" s="1">
        <f>VLOOKUP(A316,[4]cty_hs_rP_gP_p25!$A$2:$C$3221,3,FALSE)</f>
        <v>0.88839999999999997</v>
      </c>
      <c r="K316" s="1">
        <f>VLOOKUP(A316,[5]cty_hs_rP_gP_p50!$A$2:$C$3221,3,FALSE)</f>
        <v>0.91369999999999996</v>
      </c>
      <c r="L316" s="1">
        <f>VLOOKUP(A316,[6]cty_hs_rP_gP_p75!$A$2:$C$3221,3,FALSE)</f>
        <v>0.92910000000000004</v>
      </c>
      <c r="M316" s="1">
        <f>VLOOKUP(A316,[7]cty_hs_rP_gP_pall!$A$2:$C$3221,3,FALSE)</f>
        <v>0.91779999999999995</v>
      </c>
      <c r="N316" s="1">
        <f>VLOOKUP(A316,[8]cty_coll_rP_gP_p25!$A$2:$C$3221,3,FALSE)</f>
        <v>0.21429999999999999</v>
      </c>
      <c r="O316" s="1">
        <f>VLOOKUP(A316,[9]cty_coll_rP_gP_p50!$A$2:$C$3221,3,FALSE)</f>
        <v>0.32619999999999999</v>
      </c>
      <c r="P316" s="1">
        <f>VLOOKUP(A316,[10]cty_coll_rP_gP_p75!$A$2:$C$3221,3,FALSE)</f>
        <v>0.5141</v>
      </c>
      <c r="Q316" s="1">
        <f>VLOOKUP(A316,[11]cty_coll_rP_gP_pall!$A$2:$C$3221,3,FALSE)</f>
        <v>0.43290000000000001</v>
      </c>
    </row>
    <row r="317" spans="1:17" hidden="1" x14ac:dyDescent="0.35">
      <c r="A317" t="s">
        <v>321</v>
      </c>
      <c r="B317" t="s">
        <v>3536</v>
      </c>
      <c r="C317" t="s">
        <v>3406</v>
      </c>
      <c r="D317" t="str">
        <f t="shared" si="8"/>
        <v>no</v>
      </c>
      <c r="E317" t="str">
        <f t="shared" si="9"/>
        <v>no</v>
      </c>
      <c r="F317">
        <v>44506</v>
      </c>
      <c r="G317">
        <f>VLOOKUP(A317,[1]cty_kfr_rP_gP_p50!$A$2:$C$3221,3,FALSE)</f>
        <v>50634</v>
      </c>
      <c r="H317">
        <f>VLOOKUP(A317,[2]cty_kfr_rP_gP_p75!$A$2:$C$3221,3,FALSE)</f>
        <v>57168</v>
      </c>
      <c r="I317">
        <f>VLOOKUP(A317,[3]cty_kfr_rP_gP_pall!$A$2:$C$3221,3,FALSE)</f>
        <v>52575</v>
      </c>
      <c r="J317" s="1">
        <f>VLOOKUP(A317,[4]cty_hs_rP_gP_p25!$A$2:$C$3221,3,FALSE)</f>
        <v>0.87629999999999997</v>
      </c>
      <c r="K317" s="1">
        <f>VLOOKUP(A317,[5]cty_hs_rP_gP_p50!$A$2:$C$3221,3,FALSE)</f>
        <v>0.89629999999999999</v>
      </c>
      <c r="L317" s="1">
        <f>VLOOKUP(A317,[6]cty_hs_rP_gP_p75!$A$2:$C$3221,3,FALSE)</f>
        <v>0.90859999999999996</v>
      </c>
      <c r="M317" s="1">
        <f>VLOOKUP(A317,[7]cty_hs_rP_gP_pall!$A$2:$C$3221,3,FALSE)</f>
        <v>0.89790000000000003</v>
      </c>
      <c r="N317" s="1">
        <f>VLOOKUP(A317,[8]cty_coll_rP_gP_p25!$A$2:$C$3221,3,FALSE)</f>
        <v>0.2021</v>
      </c>
      <c r="O317" s="1">
        <f>VLOOKUP(A317,[9]cty_coll_rP_gP_p50!$A$2:$C$3221,3,FALSE)</f>
        <v>0.25990000000000002</v>
      </c>
      <c r="P317" s="1">
        <f>VLOOKUP(A317,[10]cty_coll_rP_gP_p75!$A$2:$C$3221,3,FALSE)</f>
        <v>0.35680000000000001</v>
      </c>
      <c r="Q317" s="1">
        <f>VLOOKUP(A317,[11]cty_coll_rP_gP_pall!$A$2:$C$3221,3,FALSE)</f>
        <v>0.29530000000000001</v>
      </c>
    </row>
    <row r="318" spans="1:17" hidden="1" x14ac:dyDescent="0.35">
      <c r="A318" t="s">
        <v>322</v>
      </c>
      <c r="B318" t="s">
        <v>3537</v>
      </c>
      <c r="C318" t="s">
        <v>3293</v>
      </c>
      <c r="D318" t="str">
        <f t="shared" si="8"/>
        <v>no</v>
      </c>
      <c r="E318" t="str">
        <f t="shared" si="9"/>
        <v>no</v>
      </c>
      <c r="F318">
        <v>44493</v>
      </c>
      <c r="G318">
        <f>VLOOKUP(A318,[1]cty_kfr_rP_gP_p50!$A$2:$C$3221,3,FALSE)</f>
        <v>54536</v>
      </c>
      <c r="H318">
        <f>VLOOKUP(A318,[2]cty_kfr_rP_gP_p75!$A$2:$C$3221,3,FALSE)</f>
        <v>65950</v>
      </c>
      <c r="I318">
        <f>VLOOKUP(A318,[3]cty_kfr_rP_gP_pall!$A$2:$C$3221,3,FALSE)</f>
        <v>55499</v>
      </c>
      <c r="J318" s="1">
        <f>VLOOKUP(A318,[4]cty_hs_rP_gP_p25!$A$2:$C$3221,3,FALSE)</f>
        <v>0.89710000000000001</v>
      </c>
      <c r="K318" s="1">
        <f>VLOOKUP(A318,[5]cty_hs_rP_gP_p50!$A$2:$C$3221,3,FALSE)</f>
        <v>0.90449999999999997</v>
      </c>
      <c r="L318" s="1">
        <f>VLOOKUP(A318,[6]cty_hs_rP_gP_p75!$A$2:$C$3221,3,FALSE)</f>
        <v>0.90900000000000003</v>
      </c>
      <c r="M318" s="1">
        <f>VLOOKUP(A318,[7]cty_hs_rP_gP_pall!$A$2:$C$3221,3,FALSE)</f>
        <v>0.90349999999999997</v>
      </c>
      <c r="N318" s="1">
        <f>VLOOKUP(A318,[8]cty_coll_rP_gP_p25!$A$2:$C$3221,3,FALSE)</f>
        <v>0.23069999999999999</v>
      </c>
      <c r="O318" s="1">
        <f>VLOOKUP(A318,[9]cty_coll_rP_gP_p50!$A$2:$C$3221,3,FALSE)</f>
        <v>0.33169999999999999</v>
      </c>
      <c r="P318" s="1">
        <f>VLOOKUP(A318,[10]cty_coll_rP_gP_p75!$A$2:$C$3221,3,FALSE)</f>
        <v>0.50129999999999997</v>
      </c>
      <c r="Q318" s="1">
        <f>VLOOKUP(A318,[11]cty_coll_rP_gP_pall!$A$2:$C$3221,3,FALSE)</f>
        <v>0.34889999999999999</v>
      </c>
    </row>
    <row r="319" spans="1:17" hidden="1" x14ac:dyDescent="0.35">
      <c r="A319" t="s">
        <v>323</v>
      </c>
      <c r="B319" t="s">
        <v>3538</v>
      </c>
      <c r="C319" t="s">
        <v>3285</v>
      </c>
      <c r="D319" t="str">
        <f t="shared" si="8"/>
        <v>no</v>
      </c>
      <c r="E319" t="str">
        <f t="shared" si="9"/>
        <v>no</v>
      </c>
      <c r="F319">
        <v>44475</v>
      </c>
      <c r="G319">
        <f>VLOOKUP(A319,[1]cty_kfr_rP_gP_p50!$A$2:$C$3221,3,FALSE)</f>
        <v>54043</v>
      </c>
      <c r="H319">
        <f>VLOOKUP(A319,[2]cty_kfr_rP_gP_p75!$A$2:$C$3221,3,FALSE)</f>
        <v>64843</v>
      </c>
      <c r="I319">
        <f>VLOOKUP(A319,[3]cty_kfr_rP_gP_pall!$A$2:$C$3221,3,FALSE)</f>
        <v>51851</v>
      </c>
      <c r="J319" s="1">
        <f>VLOOKUP(A319,[4]cty_hs_rP_gP_p25!$A$2:$C$3221,3,FALSE)</f>
        <v>0.76100000000000001</v>
      </c>
      <c r="K319" s="1">
        <f>VLOOKUP(A319,[5]cty_hs_rP_gP_p50!$A$2:$C$3221,3,FALSE)</f>
        <v>0.91139999999999999</v>
      </c>
      <c r="L319" s="1">
        <f>VLOOKUP(A319,[6]cty_hs_rP_gP_p75!$A$2:$C$3221,3,FALSE)</f>
        <v>1</v>
      </c>
      <c r="M319" s="1">
        <f>VLOOKUP(A319,[7]cty_hs_rP_gP_pall!$A$2:$C$3221,3,FALSE)</f>
        <v>0.84799999999999998</v>
      </c>
      <c r="N319" s="1">
        <f>VLOOKUP(A319,[8]cty_coll_rP_gP_p25!$A$2:$C$3221,3,FALSE)</f>
        <v>0.25790000000000002</v>
      </c>
      <c r="O319" s="1">
        <f>VLOOKUP(A319,[9]cty_coll_rP_gP_p50!$A$2:$C$3221,3,FALSE)</f>
        <v>0.35070000000000001</v>
      </c>
      <c r="P319" s="1">
        <f>VLOOKUP(A319,[10]cty_coll_rP_gP_p75!$A$2:$C$3221,3,FALSE)</f>
        <v>0.50639999999999996</v>
      </c>
      <c r="Q319" s="1">
        <f>VLOOKUP(A319,[11]cty_coll_rP_gP_pall!$A$2:$C$3221,3,FALSE)</f>
        <v>0.38269999999999998</v>
      </c>
    </row>
    <row r="320" spans="1:17" hidden="1" x14ac:dyDescent="0.35">
      <c r="A320" t="s">
        <v>324</v>
      </c>
      <c r="B320" t="s">
        <v>3539</v>
      </c>
      <c r="C320" t="s">
        <v>3298</v>
      </c>
      <c r="D320" t="str">
        <f t="shared" si="8"/>
        <v>no</v>
      </c>
      <c r="E320" t="str">
        <f t="shared" si="9"/>
        <v>no</v>
      </c>
      <c r="F320">
        <v>44436</v>
      </c>
      <c r="G320">
        <f>VLOOKUP(A320,[1]cty_kfr_rP_gP_p50!$A$2:$C$3221,3,FALSE)</f>
        <v>53293</v>
      </c>
      <c r="H320">
        <f>VLOOKUP(A320,[2]cty_kfr_rP_gP_p75!$A$2:$C$3221,3,FALSE)</f>
        <v>63188</v>
      </c>
      <c r="I320">
        <f>VLOOKUP(A320,[3]cty_kfr_rP_gP_pall!$A$2:$C$3221,3,FALSE)</f>
        <v>62102</v>
      </c>
      <c r="J320" s="1">
        <f>VLOOKUP(A320,[4]cty_hs_rP_gP_p25!$A$2:$C$3221,3,FALSE)</f>
        <v>0.87229999999999996</v>
      </c>
      <c r="K320" s="1">
        <f>VLOOKUP(A320,[5]cty_hs_rP_gP_p50!$A$2:$C$3221,3,FALSE)</f>
        <v>0.90169999999999995</v>
      </c>
      <c r="L320" s="1">
        <f>VLOOKUP(A320,[6]cty_hs_rP_gP_p75!$A$2:$C$3221,3,FALSE)</f>
        <v>0.91969999999999996</v>
      </c>
      <c r="M320" s="1">
        <f>VLOOKUP(A320,[7]cty_hs_rP_gP_pall!$A$2:$C$3221,3,FALSE)</f>
        <v>0.91349999999999998</v>
      </c>
      <c r="N320" s="1">
        <f>VLOOKUP(A320,[8]cty_coll_rP_gP_p25!$A$2:$C$3221,3,FALSE)</f>
        <v>0.22</v>
      </c>
      <c r="O320" s="1">
        <f>VLOOKUP(A320,[9]cty_coll_rP_gP_p50!$A$2:$C$3221,3,FALSE)</f>
        <v>0.29270000000000002</v>
      </c>
      <c r="P320" s="1">
        <f>VLOOKUP(A320,[10]cty_coll_rP_gP_p75!$A$2:$C$3221,3,FALSE)</f>
        <v>0.4148</v>
      </c>
      <c r="Q320" s="1">
        <f>VLOOKUP(A320,[11]cty_coll_rP_gP_pall!$A$2:$C$3221,3,FALSE)</f>
        <v>0.4219</v>
      </c>
    </row>
    <row r="321" spans="1:17" hidden="1" x14ac:dyDescent="0.35">
      <c r="A321" t="s">
        <v>325</v>
      </c>
      <c r="B321" t="s">
        <v>3540</v>
      </c>
      <c r="C321" t="s">
        <v>3335</v>
      </c>
      <c r="D321" t="str">
        <f t="shared" si="8"/>
        <v>no</v>
      </c>
      <c r="E321" t="str">
        <f t="shared" si="9"/>
        <v>no</v>
      </c>
      <c r="F321">
        <v>44436</v>
      </c>
      <c r="G321">
        <f>VLOOKUP(A321,[1]cty_kfr_rP_gP_p50!$A$2:$C$3221,3,FALSE)</f>
        <v>50907</v>
      </c>
      <c r="H321">
        <f>VLOOKUP(A321,[2]cty_kfr_rP_gP_p75!$A$2:$C$3221,3,FALSE)</f>
        <v>57850</v>
      </c>
      <c r="I321">
        <f>VLOOKUP(A321,[3]cty_kfr_rP_gP_pall!$A$2:$C$3221,3,FALSE)</f>
        <v>48685</v>
      </c>
      <c r="J321" s="1">
        <f>VLOOKUP(A321,[4]cty_hs_rP_gP_p25!$A$2:$C$3221,3,FALSE)</f>
        <v>0.93330000000000002</v>
      </c>
      <c r="K321" s="1">
        <f>VLOOKUP(A321,[5]cty_hs_rP_gP_p50!$A$2:$C$3221,3,FALSE)</f>
        <v>0.87609999999999999</v>
      </c>
      <c r="L321" s="1">
        <f>VLOOKUP(A321,[6]cty_hs_rP_gP_p75!$A$2:$C$3221,3,FALSE)</f>
        <v>0.84130000000000005</v>
      </c>
      <c r="M321" s="1">
        <f>VLOOKUP(A321,[7]cty_hs_rP_gP_pall!$A$2:$C$3221,3,FALSE)</f>
        <v>0.90569999999999995</v>
      </c>
      <c r="N321" s="1">
        <f>VLOOKUP(A321,[8]cty_coll_rP_gP_p25!$A$2:$C$3221,3,FALSE)</f>
        <v>0.30530000000000002</v>
      </c>
      <c r="O321" s="1">
        <f>VLOOKUP(A321,[9]cty_coll_rP_gP_p50!$A$2:$C$3221,3,FALSE)</f>
        <v>0.50090000000000001</v>
      </c>
      <c r="P321" s="1">
        <f>VLOOKUP(A321,[10]cty_coll_rP_gP_p75!$A$2:$C$3221,3,FALSE)</f>
        <v>0.82889999999999997</v>
      </c>
      <c r="Q321" s="1">
        <f>VLOOKUP(A321,[11]cty_coll_rP_gP_pall!$A$2:$C$3221,3,FALSE)</f>
        <v>0.48299999999999998</v>
      </c>
    </row>
    <row r="322" spans="1:17" hidden="1" x14ac:dyDescent="0.35">
      <c r="A322" t="s">
        <v>326</v>
      </c>
      <c r="B322" t="s">
        <v>3541</v>
      </c>
      <c r="C322" t="s">
        <v>3293</v>
      </c>
      <c r="D322" t="str">
        <f t="shared" si="8"/>
        <v>no</v>
      </c>
      <c r="E322" t="str">
        <f t="shared" si="9"/>
        <v>no</v>
      </c>
      <c r="F322">
        <v>44266</v>
      </c>
      <c r="G322">
        <f>VLOOKUP(A322,[1]cty_kfr_rP_gP_p50!$A$2:$C$3221,3,FALSE)</f>
        <v>56062</v>
      </c>
      <c r="H322">
        <f>VLOOKUP(A322,[2]cty_kfr_rP_gP_p75!$A$2:$C$3221,3,FALSE)</f>
        <v>69795</v>
      </c>
      <c r="I322">
        <f>VLOOKUP(A322,[3]cty_kfr_rP_gP_pall!$A$2:$C$3221,3,FALSE)</f>
        <v>55693</v>
      </c>
      <c r="J322" s="1">
        <f>VLOOKUP(A322,[4]cty_hs_rP_gP_p25!$A$2:$C$3221,3,FALSE)</f>
        <v>0.83009999999999995</v>
      </c>
      <c r="K322" s="1">
        <f>VLOOKUP(A322,[5]cty_hs_rP_gP_p50!$A$2:$C$3221,3,FALSE)</f>
        <v>0.9083</v>
      </c>
      <c r="L322" s="1">
        <f>VLOOKUP(A322,[6]cty_hs_rP_gP_p75!$A$2:$C$3221,3,FALSE)</f>
        <v>0.95609999999999995</v>
      </c>
      <c r="M322" s="1">
        <f>VLOOKUP(A322,[7]cty_hs_rP_gP_pall!$A$2:$C$3221,3,FALSE)</f>
        <v>0.89949999999999997</v>
      </c>
      <c r="N322" s="1">
        <f>VLOOKUP(A322,[8]cty_coll_rP_gP_p25!$A$2:$C$3221,3,FALSE)</f>
        <v>0.2984</v>
      </c>
      <c r="O322" s="1">
        <f>VLOOKUP(A322,[9]cty_coll_rP_gP_p50!$A$2:$C$3221,3,FALSE)</f>
        <v>0.39879999999999999</v>
      </c>
      <c r="P322" s="1">
        <f>VLOOKUP(A322,[10]cty_coll_rP_gP_p75!$A$2:$C$3221,3,FALSE)</f>
        <v>0.56740000000000002</v>
      </c>
      <c r="Q322" s="1">
        <f>VLOOKUP(A322,[11]cty_coll_rP_gP_pall!$A$2:$C$3221,3,FALSE)</f>
        <v>0.43719999999999998</v>
      </c>
    </row>
    <row r="323" spans="1:17" hidden="1" x14ac:dyDescent="0.35">
      <c r="A323" t="s">
        <v>327</v>
      </c>
      <c r="B323" t="s">
        <v>3516</v>
      </c>
      <c r="C323" t="s">
        <v>3288</v>
      </c>
      <c r="D323" t="str">
        <f t="shared" ref="D323:D386" si="10">IF(C323=" MD","yes","no")</f>
        <v>no</v>
      </c>
      <c r="E323" t="str">
        <f t="shared" ref="E323:E386" si="11">IF(B323="Baltimore County","yes",IF(B323="Baltimore City","yes","no"))</f>
        <v>no</v>
      </c>
      <c r="F323">
        <v>44240</v>
      </c>
      <c r="G323">
        <f>VLOOKUP(A323,[1]cty_kfr_rP_gP_p50!$A$2:$C$3221,3,FALSE)</f>
        <v>55343</v>
      </c>
      <c r="H323">
        <f>VLOOKUP(A323,[2]cty_kfr_rP_gP_p75!$A$2:$C$3221,3,FALSE)</f>
        <v>68151</v>
      </c>
      <c r="I323">
        <f>VLOOKUP(A323,[3]cty_kfr_rP_gP_pall!$A$2:$C$3221,3,FALSE)</f>
        <v>56625</v>
      </c>
      <c r="J323" s="1">
        <f>VLOOKUP(A323,[4]cty_hs_rP_gP_p25!$A$2:$C$3221,3,FALSE)</f>
        <v>0.8135</v>
      </c>
      <c r="K323" s="1">
        <f>VLOOKUP(A323,[5]cty_hs_rP_gP_p50!$A$2:$C$3221,3,FALSE)</f>
        <v>0.83530000000000004</v>
      </c>
      <c r="L323" s="1">
        <f>VLOOKUP(A323,[6]cty_hs_rP_gP_p75!$A$2:$C$3221,3,FALSE)</f>
        <v>0.84860000000000002</v>
      </c>
      <c r="M323" s="1">
        <f>VLOOKUP(A323,[7]cty_hs_rP_gP_pall!$A$2:$C$3221,3,FALSE)</f>
        <v>0.83460000000000001</v>
      </c>
      <c r="N323" s="1">
        <f>VLOOKUP(A323,[8]cty_coll_rP_gP_p25!$A$2:$C$3221,3,FALSE)</f>
        <v>0.09</v>
      </c>
      <c r="O323" s="1">
        <f>VLOOKUP(A323,[9]cty_coll_rP_gP_p50!$A$2:$C$3221,3,FALSE)</f>
        <v>0.20200000000000001</v>
      </c>
      <c r="P323" s="1">
        <f>VLOOKUP(A323,[10]cty_coll_rP_gP_p75!$A$2:$C$3221,3,FALSE)</f>
        <v>0.38990000000000002</v>
      </c>
      <c r="Q323" s="1">
        <f>VLOOKUP(A323,[11]cty_coll_rP_gP_pall!$A$2:$C$3221,3,FALSE)</f>
        <v>0.26140000000000002</v>
      </c>
    </row>
    <row r="324" spans="1:17" hidden="1" x14ac:dyDescent="0.35">
      <c r="A324" t="s">
        <v>328</v>
      </c>
      <c r="B324" t="s">
        <v>3542</v>
      </c>
      <c r="C324" t="s">
        <v>3260</v>
      </c>
      <c r="D324" t="str">
        <f t="shared" si="10"/>
        <v>no</v>
      </c>
      <c r="E324" t="str">
        <f t="shared" si="11"/>
        <v>no</v>
      </c>
      <c r="F324">
        <v>44233</v>
      </c>
      <c r="G324">
        <f>VLOOKUP(A324,[1]cty_kfr_rP_gP_p50!$A$2:$C$3221,3,FALSE)</f>
        <v>54168</v>
      </c>
      <c r="H324">
        <f>VLOOKUP(A324,[2]cty_kfr_rP_gP_p75!$A$2:$C$3221,3,FALSE)</f>
        <v>65452</v>
      </c>
      <c r="I324">
        <f>VLOOKUP(A324,[3]cty_kfr_rP_gP_pall!$A$2:$C$3221,3,FALSE)</f>
        <v>54481</v>
      </c>
      <c r="J324" s="1">
        <f>VLOOKUP(A324,[4]cty_hs_rP_gP_p25!$A$2:$C$3221,3,FALSE)</f>
        <v>0.84330000000000005</v>
      </c>
      <c r="K324" s="1">
        <f>VLOOKUP(A324,[5]cty_hs_rP_gP_p50!$A$2:$C$3221,3,FALSE)</f>
        <v>0.88080000000000003</v>
      </c>
      <c r="L324" s="1">
        <f>VLOOKUP(A324,[6]cty_hs_rP_gP_p75!$A$2:$C$3221,3,FALSE)</f>
        <v>0.90369999999999995</v>
      </c>
      <c r="M324" s="1">
        <f>VLOOKUP(A324,[7]cty_hs_rP_gP_pall!$A$2:$C$3221,3,FALSE)</f>
        <v>0.87639999999999996</v>
      </c>
      <c r="N324" s="1">
        <f>VLOOKUP(A324,[8]cty_coll_rP_gP_p25!$A$2:$C$3221,3,FALSE)</f>
        <v>0.27589999999999998</v>
      </c>
      <c r="O324" s="1">
        <f>VLOOKUP(A324,[9]cty_coll_rP_gP_p50!$A$2:$C$3221,3,FALSE)</f>
        <v>0.38540000000000002</v>
      </c>
      <c r="P324" s="1">
        <f>VLOOKUP(A324,[10]cty_coll_rP_gP_p75!$A$2:$C$3221,3,FALSE)</f>
        <v>0.56910000000000005</v>
      </c>
      <c r="Q324" s="1">
        <f>VLOOKUP(A324,[11]cty_coll_rP_gP_pall!$A$2:$C$3221,3,FALSE)</f>
        <v>0.42770000000000002</v>
      </c>
    </row>
    <row r="325" spans="1:17" hidden="1" x14ac:dyDescent="0.35">
      <c r="A325" t="s">
        <v>329</v>
      </c>
      <c r="B325" t="s">
        <v>3482</v>
      </c>
      <c r="C325" t="s">
        <v>3260</v>
      </c>
      <c r="D325" t="str">
        <f t="shared" si="10"/>
        <v>no</v>
      </c>
      <c r="E325" t="str">
        <f t="shared" si="11"/>
        <v>no</v>
      </c>
      <c r="F325">
        <v>44225</v>
      </c>
      <c r="G325">
        <f>VLOOKUP(A325,[1]cty_kfr_rP_gP_p50!$A$2:$C$3221,3,FALSE)</f>
        <v>57567</v>
      </c>
      <c r="H325">
        <f>VLOOKUP(A325,[2]cty_kfr_rP_gP_p75!$A$2:$C$3221,3,FALSE)</f>
        <v>73395</v>
      </c>
      <c r="I325">
        <f>VLOOKUP(A325,[3]cty_kfr_rP_gP_pall!$A$2:$C$3221,3,FALSE)</f>
        <v>56283</v>
      </c>
      <c r="J325" s="1">
        <f>VLOOKUP(A325,[4]cty_hs_rP_gP_p25!$A$2:$C$3221,3,FALSE)</f>
        <v>0.91790000000000005</v>
      </c>
      <c r="K325" s="1">
        <f>VLOOKUP(A325,[5]cty_hs_rP_gP_p50!$A$2:$C$3221,3,FALSE)</f>
        <v>0.92300000000000004</v>
      </c>
      <c r="L325" s="1">
        <f>VLOOKUP(A325,[6]cty_hs_rP_gP_p75!$A$2:$C$3221,3,FALSE)</f>
        <v>0.92620000000000002</v>
      </c>
      <c r="M325" s="1">
        <f>VLOOKUP(A325,[7]cty_hs_rP_gP_pall!$A$2:$C$3221,3,FALSE)</f>
        <v>0.9224</v>
      </c>
      <c r="N325" s="1">
        <f>VLOOKUP(A325,[8]cty_coll_rP_gP_p25!$A$2:$C$3221,3,FALSE)</f>
        <v>0.1686</v>
      </c>
      <c r="O325" s="1">
        <f>VLOOKUP(A325,[9]cty_coll_rP_gP_p50!$A$2:$C$3221,3,FALSE)</f>
        <v>0.313</v>
      </c>
      <c r="P325" s="1">
        <f>VLOOKUP(A325,[10]cty_coll_rP_gP_p75!$A$2:$C$3221,3,FALSE)</f>
        <v>0.55520000000000003</v>
      </c>
      <c r="Q325" s="1">
        <f>VLOOKUP(A325,[11]cty_coll_rP_gP_pall!$A$2:$C$3221,3,FALSE)</f>
        <v>0.33239999999999997</v>
      </c>
    </row>
    <row r="326" spans="1:17" hidden="1" x14ac:dyDescent="0.35">
      <c r="A326" t="s">
        <v>330</v>
      </c>
      <c r="B326" t="s">
        <v>3450</v>
      </c>
      <c r="C326" t="s">
        <v>3406</v>
      </c>
      <c r="D326" t="str">
        <f t="shared" si="10"/>
        <v>no</v>
      </c>
      <c r="E326" t="str">
        <f t="shared" si="11"/>
        <v>no</v>
      </c>
      <c r="F326">
        <v>44223</v>
      </c>
      <c r="G326">
        <f>VLOOKUP(A326,[1]cty_kfr_rP_gP_p50!$A$2:$C$3221,3,FALSE)</f>
        <v>52261</v>
      </c>
      <c r="H326">
        <f>VLOOKUP(A326,[2]cty_kfr_rP_gP_p75!$A$2:$C$3221,3,FALSE)</f>
        <v>61122</v>
      </c>
      <c r="I326">
        <f>VLOOKUP(A326,[3]cty_kfr_rP_gP_pall!$A$2:$C$3221,3,FALSE)</f>
        <v>54289</v>
      </c>
      <c r="J326" s="1">
        <f>VLOOKUP(A326,[4]cty_hs_rP_gP_p25!$A$2:$C$3221,3,FALSE)</f>
        <v>0.90780000000000005</v>
      </c>
      <c r="K326" s="1">
        <f>VLOOKUP(A326,[5]cty_hs_rP_gP_p50!$A$2:$C$3221,3,FALSE)</f>
        <v>0.92910000000000004</v>
      </c>
      <c r="L326" s="1">
        <f>VLOOKUP(A326,[6]cty_hs_rP_gP_p75!$A$2:$C$3221,3,FALSE)</f>
        <v>0.94199999999999995</v>
      </c>
      <c r="M326" s="1">
        <f>VLOOKUP(A326,[7]cty_hs_rP_gP_pall!$A$2:$C$3221,3,FALSE)</f>
        <v>0.93</v>
      </c>
      <c r="N326" s="1">
        <f>VLOOKUP(A326,[8]cty_coll_rP_gP_p25!$A$2:$C$3221,3,FALSE)</f>
        <v>0.35299999999999998</v>
      </c>
      <c r="O326" s="1">
        <f>VLOOKUP(A326,[9]cty_coll_rP_gP_p50!$A$2:$C$3221,3,FALSE)</f>
        <v>0.4173</v>
      </c>
      <c r="P326" s="1">
        <f>VLOOKUP(A326,[10]cty_coll_rP_gP_p75!$A$2:$C$3221,3,FALSE)</f>
        <v>0.5252</v>
      </c>
      <c r="Q326" s="1">
        <f>VLOOKUP(A326,[11]cty_coll_rP_gP_pall!$A$2:$C$3221,3,FALSE)</f>
        <v>0.45660000000000001</v>
      </c>
    </row>
    <row r="327" spans="1:17" hidden="1" x14ac:dyDescent="0.35">
      <c r="A327" t="s">
        <v>331</v>
      </c>
      <c r="B327" t="s">
        <v>3543</v>
      </c>
      <c r="C327" t="s">
        <v>3335</v>
      </c>
      <c r="D327" t="str">
        <f t="shared" si="10"/>
        <v>no</v>
      </c>
      <c r="E327" t="str">
        <f t="shared" si="11"/>
        <v>no</v>
      </c>
      <c r="F327">
        <v>44204</v>
      </c>
      <c r="G327">
        <f>VLOOKUP(A327,[1]cty_kfr_rP_gP_p50!$A$2:$C$3221,3,FALSE)</f>
        <v>51688</v>
      </c>
      <c r="H327">
        <f>VLOOKUP(A327,[2]cty_kfr_rP_gP_p75!$A$2:$C$3221,3,FALSE)</f>
        <v>59872</v>
      </c>
      <c r="I327">
        <f>VLOOKUP(A327,[3]cty_kfr_rP_gP_pall!$A$2:$C$3221,3,FALSE)</f>
        <v>49779</v>
      </c>
      <c r="J327" s="1">
        <f>VLOOKUP(A327,[4]cty_hs_rP_gP_p25!$A$2:$C$3221,3,FALSE)</f>
        <v>0.92259999999999998</v>
      </c>
      <c r="K327" s="1">
        <f>VLOOKUP(A327,[5]cty_hs_rP_gP_p50!$A$2:$C$3221,3,FALSE)</f>
        <v>0.88800000000000001</v>
      </c>
      <c r="L327" s="1">
        <f>VLOOKUP(A327,[6]cty_hs_rP_gP_p75!$A$2:$C$3221,3,FALSE)</f>
        <v>0.8669</v>
      </c>
      <c r="M327" s="1">
        <f>VLOOKUP(A327,[7]cty_hs_rP_gP_pall!$A$2:$C$3221,3,FALSE)</f>
        <v>0.89729999999999999</v>
      </c>
      <c r="N327" s="1">
        <f>VLOOKUP(A327,[8]cty_coll_rP_gP_p25!$A$2:$C$3221,3,FALSE)</f>
        <v>0.57650000000000001</v>
      </c>
      <c r="O327" s="1">
        <f>VLOOKUP(A327,[9]cty_coll_rP_gP_p50!$A$2:$C$3221,3,FALSE)</f>
        <v>0.58499999999999996</v>
      </c>
      <c r="P327" s="1">
        <f>VLOOKUP(A327,[10]cty_coll_rP_gP_p75!$A$2:$C$3221,3,FALSE)</f>
        <v>0.59940000000000004</v>
      </c>
      <c r="Q327" s="1">
        <f>VLOOKUP(A327,[11]cty_coll_rP_gP_pall!$A$2:$C$3221,3,FALSE)</f>
        <v>0.58299999999999996</v>
      </c>
    </row>
    <row r="328" spans="1:17" hidden="1" x14ac:dyDescent="0.35">
      <c r="A328" t="s">
        <v>332</v>
      </c>
      <c r="B328" t="s">
        <v>3253</v>
      </c>
      <c r="C328" t="s">
        <v>3409</v>
      </c>
      <c r="D328" t="str">
        <f t="shared" si="10"/>
        <v>no</v>
      </c>
      <c r="E328" t="str">
        <f t="shared" si="11"/>
        <v>no</v>
      </c>
      <c r="F328">
        <v>44200</v>
      </c>
      <c r="G328">
        <f>VLOOKUP(A328,[1]cty_kfr_rP_gP_p50!$A$2:$C$3221,3,FALSE)</f>
        <v>53686</v>
      </c>
      <c r="H328">
        <f>VLOOKUP(A328,[2]cty_kfr_rP_gP_p75!$A$2:$C$3221,3,FALSE)</f>
        <v>64388</v>
      </c>
      <c r="I328">
        <f>VLOOKUP(A328,[3]cty_kfr_rP_gP_pall!$A$2:$C$3221,3,FALSE)</f>
        <v>55495</v>
      </c>
      <c r="J328" s="1">
        <f>VLOOKUP(A328,[4]cty_hs_rP_gP_p25!$A$2:$C$3221,3,FALSE)</f>
        <v>0.86170000000000002</v>
      </c>
      <c r="K328" s="1">
        <f>VLOOKUP(A328,[5]cty_hs_rP_gP_p50!$A$2:$C$3221,3,FALSE)</f>
        <v>0.90039999999999998</v>
      </c>
      <c r="L328" s="1">
        <f>VLOOKUP(A328,[6]cty_hs_rP_gP_p75!$A$2:$C$3221,3,FALSE)</f>
        <v>0.92410000000000003</v>
      </c>
      <c r="M328" s="1">
        <f>VLOOKUP(A328,[7]cty_hs_rP_gP_pall!$A$2:$C$3221,3,FALSE)</f>
        <v>0.89790000000000003</v>
      </c>
      <c r="N328" s="1">
        <f>VLOOKUP(A328,[8]cty_coll_rP_gP_p25!$A$2:$C$3221,3,FALSE)</f>
        <v>0.16039999999999999</v>
      </c>
      <c r="O328" s="1">
        <f>VLOOKUP(A328,[9]cty_coll_rP_gP_p50!$A$2:$C$3221,3,FALSE)</f>
        <v>0.26640000000000003</v>
      </c>
      <c r="P328" s="1">
        <f>VLOOKUP(A328,[10]cty_coll_rP_gP_p75!$A$2:$C$3221,3,FALSE)</f>
        <v>0.44419999999999998</v>
      </c>
      <c r="Q328" s="1">
        <f>VLOOKUP(A328,[11]cty_coll_rP_gP_pall!$A$2:$C$3221,3,FALSE)</f>
        <v>0.30690000000000001</v>
      </c>
    </row>
    <row r="329" spans="1:17" hidden="1" x14ac:dyDescent="0.35">
      <c r="A329" t="s">
        <v>333</v>
      </c>
      <c r="B329" t="s">
        <v>3490</v>
      </c>
      <c r="C329" t="s">
        <v>3376</v>
      </c>
      <c r="D329" t="str">
        <f t="shared" si="10"/>
        <v>no</v>
      </c>
      <c r="E329" t="str">
        <f t="shared" si="11"/>
        <v>no</v>
      </c>
      <c r="F329">
        <v>44175</v>
      </c>
      <c r="G329">
        <f>VLOOKUP(A329,[1]cty_kfr_rP_gP_p50!$A$2:$C$3221,3,FALSE)</f>
        <v>52728</v>
      </c>
      <c r="H329">
        <f>VLOOKUP(A329,[2]cty_kfr_rP_gP_p75!$A$2:$C$3221,3,FALSE)</f>
        <v>62239</v>
      </c>
      <c r="I329">
        <f>VLOOKUP(A329,[3]cty_kfr_rP_gP_pall!$A$2:$C$3221,3,FALSE)</f>
        <v>52269</v>
      </c>
      <c r="J329" s="1">
        <f>VLOOKUP(A329,[4]cty_hs_rP_gP_p25!$A$2:$C$3221,3,FALSE)</f>
        <v>0.84340000000000004</v>
      </c>
      <c r="K329" s="1">
        <f>VLOOKUP(A329,[5]cty_hs_rP_gP_p50!$A$2:$C$3221,3,FALSE)</f>
        <v>0.88939999999999997</v>
      </c>
      <c r="L329" s="1">
        <f>VLOOKUP(A329,[6]cty_hs_rP_gP_p75!$A$2:$C$3221,3,FALSE)</f>
        <v>0.91739999999999999</v>
      </c>
      <c r="M329" s="1">
        <f>VLOOKUP(A329,[7]cty_hs_rP_gP_pall!$A$2:$C$3221,3,FALSE)</f>
        <v>0.88239999999999996</v>
      </c>
      <c r="N329" s="1">
        <f>VLOOKUP(A329,[8]cty_coll_rP_gP_p25!$A$2:$C$3221,3,FALSE)</f>
        <v>0.26069999999999999</v>
      </c>
      <c r="O329" s="1">
        <f>VLOOKUP(A329,[9]cty_coll_rP_gP_p50!$A$2:$C$3221,3,FALSE)</f>
        <v>0.3649</v>
      </c>
      <c r="P329" s="1">
        <f>VLOOKUP(A329,[10]cty_coll_rP_gP_p75!$A$2:$C$3221,3,FALSE)</f>
        <v>0.53959999999999997</v>
      </c>
      <c r="Q329" s="1">
        <f>VLOOKUP(A329,[11]cty_coll_rP_gP_pall!$A$2:$C$3221,3,FALSE)</f>
        <v>0.3805</v>
      </c>
    </row>
    <row r="330" spans="1:17" hidden="1" x14ac:dyDescent="0.35">
      <c r="A330" t="s">
        <v>334</v>
      </c>
      <c r="B330" t="s">
        <v>3544</v>
      </c>
      <c r="C330" t="s">
        <v>3298</v>
      </c>
      <c r="D330" t="str">
        <f t="shared" si="10"/>
        <v>no</v>
      </c>
      <c r="E330" t="str">
        <f t="shared" si="11"/>
        <v>no</v>
      </c>
      <c r="F330">
        <v>44145</v>
      </c>
      <c r="G330">
        <f>VLOOKUP(A330,[1]cty_kfr_rP_gP_p50!$A$2:$C$3221,3,FALSE)</f>
        <v>55255</v>
      </c>
      <c r="H330">
        <f>VLOOKUP(A330,[2]cty_kfr_rP_gP_p75!$A$2:$C$3221,3,FALSE)</f>
        <v>68077</v>
      </c>
      <c r="I330">
        <f>VLOOKUP(A330,[3]cty_kfr_rP_gP_pall!$A$2:$C$3221,3,FALSE)</f>
        <v>55695</v>
      </c>
      <c r="J330" s="1">
        <f>VLOOKUP(A330,[4]cty_hs_rP_gP_p25!$A$2:$C$3221,3,FALSE)</f>
        <v>0.85119999999999996</v>
      </c>
      <c r="K330" s="1">
        <f>VLOOKUP(A330,[5]cty_hs_rP_gP_p50!$A$2:$C$3221,3,FALSE)</f>
        <v>0.91959999999999997</v>
      </c>
      <c r="L330" s="1">
        <f>VLOOKUP(A330,[6]cty_hs_rP_gP_p75!$A$2:$C$3221,3,FALSE)</f>
        <v>0.96130000000000004</v>
      </c>
      <c r="M330" s="1">
        <f>VLOOKUP(A330,[7]cty_hs_rP_gP_pall!$A$2:$C$3221,3,FALSE)</f>
        <v>0.91249999999999998</v>
      </c>
      <c r="N330" s="1">
        <f>VLOOKUP(A330,[8]cty_coll_rP_gP_p25!$A$2:$C$3221,3,FALSE)</f>
        <v>0.22059999999999999</v>
      </c>
      <c r="O330" s="1">
        <f>VLOOKUP(A330,[9]cty_coll_rP_gP_p50!$A$2:$C$3221,3,FALSE)</f>
        <v>0.32450000000000001</v>
      </c>
      <c r="P330" s="1">
        <f>VLOOKUP(A330,[10]cty_coll_rP_gP_p75!$A$2:$C$3221,3,FALSE)</f>
        <v>0.49890000000000001</v>
      </c>
      <c r="Q330" s="1">
        <f>VLOOKUP(A330,[11]cty_coll_rP_gP_pall!$A$2:$C$3221,3,FALSE)</f>
        <v>0.35449999999999998</v>
      </c>
    </row>
    <row r="331" spans="1:17" hidden="1" x14ac:dyDescent="0.35">
      <c r="A331" t="s">
        <v>335</v>
      </c>
      <c r="B331" t="s">
        <v>3545</v>
      </c>
      <c r="C331" t="s">
        <v>3293</v>
      </c>
      <c r="D331" t="str">
        <f t="shared" si="10"/>
        <v>no</v>
      </c>
      <c r="E331" t="str">
        <f t="shared" si="11"/>
        <v>no</v>
      </c>
      <c r="F331">
        <v>44127</v>
      </c>
      <c r="G331">
        <f>VLOOKUP(A331,[1]cty_kfr_rP_gP_p50!$A$2:$C$3221,3,FALSE)</f>
        <v>53827</v>
      </c>
      <c r="H331">
        <f>VLOOKUP(A331,[2]cty_kfr_rP_gP_p75!$A$2:$C$3221,3,FALSE)</f>
        <v>64809</v>
      </c>
      <c r="I331">
        <f>VLOOKUP(A331,[3]cty_kfr_rP_gP_pall!$A$2:$C$3221,3,FALSE)</f>
        <v>53008</v>
      </c>
      <c r="J331" s="1">
        <f>VLOOKUP(A331,[4]cty_hs_rP_gP_p25!$A$2:$C$3221,3,FALSE)</f>
        <v>0.79549999999999998</v>
      </c>
      <c r="K331" s="1">
        <f>VLOOKUP(A331,[5]cty_hs_rP_gP_p50!$A$2:$C$3221,3,FALSE)</f>
        <v>0.91110000000000002</v>
      </c>
      <c r="L331" s="1">
        <f>VLOOKUP(A331,[6]cty_hs_rP_gP_p75!$A$2:$C$3221,3,FALSE)</f>
        <v>0.98170000000000002</v>
      </c>
      <c r="M331" s="1">
        <f>VLOOKUP(A331,[7]cty_hs_rP_gP_pall!$A$2:$C$3221,3,FALSE)</f>
        <v>0.89559999999999995</v>
      </c>
      <c r="N331" s="1">
        <f>VLOOKUP(A331,[8]cty_coll_rP_gP_p25!$A$2:$C$3221,3,FALSE)</f>
        <v>0.16869999999999999</v>
      </c>
      <c r="O331" s="1">
        <f>VLOOKUP(A331,[9]cty_coll_rP_gP_p50!$A$2:$C$3221,3,FALSE)</f>
        <v>0.29330000000000001</v>
      </c>
      <c r="P331" s="1">
        <f>VLOOKUP(A331,[10]cty_coll_rP_gP_p75!$A$2:$C$3221,3,FALSE)</f>
        <v>0.50229999999999997</v>
      </c>
      <c r="Q331" s="1">
        <f>VLOOKUP(A331,[11]cty_coll_rP_gP_pall!$A$2:$C$3221,3,FALSE)</f>
        <v>0.31490000000000001</v>
      </c>
    </row>
    <row r="332" spans="1:17" hidden="1" x14ac:dyDescent="0.35">
      <c r="A332" t="s">
        <v>336</v>
      </c>
      <c r="B332" t="s">
        <v>3546</v>
      </c>
      <c r="C332" t="s">
        <v>3288</v>
      </c>
      <c r="D332" t="str">
        <f t="shared" si="10"/>
        <v>no</v>
      </c>
      <c r="E332" t="str">
        <f t="shared" si="11"/>
        <v>no</v>
      </c>
      <c r="F332">
        <v>44116</v>
      </c>
      <c r="G332">
        <f>VLOOKUP(A332,[1]cty_kfr_rP_gP_p50!$A$2:$C$3221,3,FALSE)</f>
        <v>54420</v>
      </c>
      <c r="H332">
        <f>VLOOKUP(A332,[2]cty_kfr_rP_gP_p75!$A$2:$C$3221,3,FALSE)</f>
        <v>66195</v>
      </c>
      <c r="I332">
        <f>VLOOKUP(A332,[3]cty_kfr_rP_gP_pall!$A$2:$C$3221,3,FALSE)</f>
        <v>56993</v>
      </c>
      <c r="J332" s="1">
        <f>VLOOKUP(A332,[4]cty_hs_rP_gP_p25!$A$2:$C$3221,3,FALSE)</f>
        <v>0.83279999999999998</v>
      </c>
      <c r="K332" s="1">
        <f>VLOOKUP(A332,[5]cty_hs_rP_gP_p50!$A$2:$C$3221,3,FALSE)</f>
        <v>0.88560000000000005</v>
      </c>
      <c r="L332" s="1">
        <f>VLOOKUP(A332,[6]cty_hs_rP_gP_p75!$A$2:$C$3221,3,FALSE)</f>
        <v>0.91790000000000005</v>
      </c>
      <c r="M332" s="1">
        <f>VLOOKUP(A332,[7]cty_hs_rP_gP_pall!$A$2:$C$3221,3,FALSE)</f>
        <v>0.88670000000000004</v>
      </c>
      <c r="N332" s="1">
        <f>VLOOKUP(A332,[8]cty_coll_rP_gP_p25!$A$2:$C$3221,3,FALSE)</f>
        <v>0.2656</v>
      </c>
      <c r="O332" s="1">
        <f>VLOOKUP(A332,[9]cty_coll_rP_gP_p50!$A$2:$C$3221,3,FALSE)</f>
        <v>0.3105</v>
      </c>
      <c r="P332" s="1">
        <f>VLOOKUP(A332,[10]cty_coll_rP_gP_p75!$A$2:$C$3221,3,FALSE)</f>
        <v>0.38569999999999999</v>
      </c>
      <c r="Q332" s="1">
        <f>VLOOKUP(A332,[11]cty_coll_rP_gP_pall!$A$2:$C$3221,3,FALSE)</f>
        <v>0.34250000000000003</v>
      </c>
    </row>
    <row r="333" spans="1:17" hidden="1" x14ac:dyDescent="0.35">
      <c r="A333" t="s">
        <v>337</v>
      </c>
      <c r="B333" t="s">
        <v>3325</v>
      </c>
      <c r="C333" t="s">
        <v>3250</v>
      </c>
      <c r="D333" t="str">
        <f t="shared" si="10"/>
        <v>no</v>
      </c>
      <c r="E333" t="str">
        <f t="shared" si="11"/>
        <v>no</v>
      </c>
      <c r="F333">
        <v>44115</v>
      </c>
      <c r="G333">
        <f>VLOOKUP(A333,[1]cty_kfr_rP_gP_p50!$A$2:$C$3221,3,FALSE)</f>
        <v>52759</v>
      </c>
      <c r="H333">
        <f>VLOOKUP(A333,[2]cty_kfr_rP_gP_p75!$A$2:$C$3221,3,FALSE)</f>
        <v>62386</v>
      </c>
      <c r="I333">
        <f>VLOOKUP(A333,[3]cty_kfr_rP_gP_pall!$A$2:$C$3221,3,FALSE)</f>
        <v>57880</v>
      </c>
      <c r="J333" s="1">
        <f>VLOOKUP(A333,[4]cty_hs_rP_gP_p25!$A$2:$C$3221,3,FALSE)</f>
        <v>0.87419999999999998</v>
      </c>
      <c r="K333" s="1">
        <f>VLOOKUP(A333,[5]cty_hs_rP_gP_p50!$A$2:$C$3221,3,FALSE)</f>
        <v>0.91149999999999998</v>
      </c>
      <c r="L333" s="1">
        <f>VLOOKUP(A333,[6]cty_hs_rP_gP_p75!$A$2:$C$3221,3,FALSE)</f>
        <v>0.93430000000000002</v>
      </c>
      <c r="M333" s="1">
        <f>VLOOKUP(A333,[7]cty_hs_rP_gP_pall!$A$2:$C$3221,3,FALSE)</f>
        <v>0.91879999999999995</v>
      </c>
      <c r="N333" s="1">
        <f>VLOOKUP(A333,[8]cty_coll_rP_gP_p25!$A$2:$C$3221,3,FALSE)</f>
        <v>0.2175</v>
      </c>
      <c r="O333" s="1">
        <f>VLOOKUP(A333,[9]cty_coll_rP_gP_p50!$A$2:$C$3221,3,FALSE)</f>
        <v>0.30359999999999998</v>
      </c>
      <c r="P333" s="1">
        <f>VLOOKUP(A333,[10]cty_coll_rP_gP_p75!$A$2:$C$3221,3,FALSE)</f>
        <v>0.44800000000000001</v>
      </c>
      <c r="Q333" s="1">
        <f>VLOOKUP(A333,[11]cty_coll_rP_gP_pall!$A$2:$C$3221,3,FALSE)</f>
        <v>0.3972</v>
      </c>
    </row>
    <row r="334" spans="1:17" hidden="1" x14ac:dyDescent="0.35">
      <c r="A334" t="s">
        <v>338</v>
      </c>
      <c r="B334" t="s">
        <v>3547</v>
      </c>
      <c r="C334" t="s">
        <v>3285</v>
      </c>
      <c r="D334" t="str">
        <f t="shared" si="10"/>
        <v>no</v>
      </c>
      <c r="E334" t="str">
        <f t="shared" si="11"/>
        <v>no</v>
      </c>
      <c r="F334">
        <v>44074</v>
      </c>
      <c r="G334">
        <f>VLOOKUP(A334,[1]cty_kfr_rP_gP_p50!$A$2:$C$3221,3,FALSE)</f>
        <v>39781</v>
      </c>
      <c r="H334">
        <f>VLOOKUP(A334,[2]cty_kfr_rP_gP_p75!$A$2:$C$3221,3,FALSE)</f>
        <v>35906</v>
      </c>
      <c r="I334">
        <f>VLOOKUP(A334,[3]cty_kfr_rP_gP_pall!$A$2:$C$3221,3,FALSE)</f>
        <v>40800</v>
      </c>
      <c r="J334" s="1">
        <f>VLOOKUP(A334,[4]cty_hs_rP_gP_p25!$A$2:$C$3221,3,FALSE)</f>
        <v>0</v>
      </c>
      <c r="K334" s="1">
        <f>VLOOKUP(A334,[5]cty_hs_rP_gP_p50!$A$2:$C$3221,3,FALSE)</f>
        <v>0</v>
      </c>
      <c r="L334" s="1">
        <f>VLOOKUP(A334,[6]cty_hs_rP_gP_p75!$A$2:$C$3221,3,FALSE)</f>
        <v>0</v>
      </c>
      <c r="M334" s="1">
        <f>VLOOKUP(A334,[7]cty_hs_rP_gP_pall!$A$2:$C$3221,3,FALSE)</f>
        <v>0</v>
      </c>
      <c r="N334" s="1">
        <f>VLOOKUP(A334,[8]cty_coll_rP_gP_p25!$A$2:$C$3221,3,FALSE)</f>
        <v>0</v>
      </c>
      <c r="O334" s="1">
        <f>VLOOKUP(A334,[9]cty_coll_rP_gP_p50!$A$2:$C$3221,3,FALSE)</f>
        <v>0</v>
      </c>
      <c r="P334" s="1">
        <f>VLOOKUP(A334,[10]cty_coll_rP_gP_p75!$A$2:$C$3221,3,FALSE)</f>
        <v>0</v>
      </c>
      <c r="Q334" s="1">
        <f>VLOOKUP(A334,[11]cty_coll_rP_gP_pall!$A$2:$C$3221,3,FALSE)</f>
        <v>0</v>
      </c>
    </row>
    <row r="335" spans="1:17" hidden="1" x14ac:dyDescent="0.35">
      <c r="A335" t="s">
        <v>339</v>
      </c>
      <c r="B335" t="s">
        <v>3548</v>
      </c>
      <c r="C335" t="s">
        <v>3549</v>
      </c>
      <c r="D335" t="str">
        <f t="shared" si="10"/>
        <v>no</v>
      </c>
      <c r="E335" t="str">
        <f t="shared" si="11"/>
        <v>no</v>
      </c>
      <c r="F335">
        <v>44062</v>
      </c>
      <c r="G335">
        <f>VLOOKUP(A335,[1]cty_kfr_rP_gP_p50!$A$2:$C$3221,3,FALSE)</f>
        <v>50307</v>
      </c>
      <c r="H335">
        <f>VLOOKUP(A335,[2]cty_kfr_rP_gP_p75!$A$2:$C$3221,3,FALSE)</f>
        <v>56984</v>
      </c>
      <c r="I335">
        <f>VLOOKUP(A335,[3]cty_kfr_rP_gP_pall!$A$2:$C$3221,3,FALSE)</f>
        <v>57181</v>
      </c>
      <c r="J335" s="1">
        <f>VLOOKUP(A335,[4]cty_hs_rP_gP_p25!$A$2:$C$3221,3,FALSE)</f>
        <v>0</v>
      </c>
      <c r="K335" s="1">
        <f>VLOOKUP(A335,[5]cty_hs_rP_gP_p50!$A$2:$C$3221,3,FALSE)</f>
        <v>0</v>
      </c>
      <c r="L335" s="1">
        <f>VLOOKUP(A335,[6]cty_hs_rP_gP_p75!$A$2:$C$3221,3,FALSE)</f>
        <v>0</v>
      </c>
      <c r="M335" s="1">
        <f>VLOOKUP(A335,[7]cty_hs_rP_gP_pall!$A$2:$C$3221,3,FALSE)</f>
        <v>0</v>
      </c>
      <c r="N335" s="1">
        <f>VLOOKUP(A335,[8]cty_coll_rP_gP_p25!$A$2:$C$3221,3,FALSE)</f>
        <v>0</v>
      </c>
      <c r="O335" s="1">
        <f>VLOOKUP(A335,[9]cty_coll_rP_gP_p50!$A$2:$C$3221,3,FALSE)</f>
        <v>0</v>
      </c>
      <c r="P335" s="1">
        <f>VLOOKUP(A335,[10]cty_coll_rP_gP_p75!$A$2:$C$3221,3,FALSE)</f>
        <v>0</v>
      </c>
      <c r="Q335" s="1">
        <f>VLOOKUP(A335,[11]cty_coll_rP_gP_pall!$A$2:$C$3221,3,FALSE)</f>
        <v>0</v>
      </c>
    </row>
    <row r="336" spans="1:17" hidden="1" x14ac:dyDescent="0.35">
      <c r="A336" t="s">
        <v>340</v>
      </c>
      <c r="B336" t="s">
        <v>3550</v>
      </c>
      <c r="C336" t="s">
        <v>3551</v>
      </c>
      <c r="D336" t="str">
        <f t="shared" si="10"/>
        <v>no</v>
      </c>
      <c r="E336" t="str">
        <f t="shared" si="11"/>
        <v>no</v>
      </c>
      <c r="F336">
        <v>44024</v>
      </c>
      <c r="G336">
        <f>VLOOKUP(A336,[1]cty_kfr_rP_gP_p50!$A$2:$C$3221,3,FALSE)</f>
        <v>49691</v>
      </c>
      <c r="H336">
        <f>VLOOKUP(A336,[2]cty_kfr_rP_gP_p75!$A$2:$C$3221,3,FALSE)</f>
        <v>55682</v>
      </c>
      <c r="I336">
        <f>VLOOKUP(A336,[3]cty_kfr_rP_gP_pall!$A$2:$C$3221,3,FALSE)</f>
        <v>49880</v>
      </c>
      <c r="J336" s="1">
        <f>VLOOKUP(A336,[4]cty_hs_rP_gP_p25!$A$2:$C$3221,3,FALSE)</f>
        <v>0.29980000000000001</v>
      </c>
      <c r="K336" s="1">
        <f>VLOOKUP(A336,[5]cty_hs_rP_gP_p50!$A$2:$C$3221,3,FALSE)</f>
        <v>0.58189999999999997</v>
      </c>
      <c r="L336" s="1">
        <f>VLOOKUP(A336,[6]cty_hs_rP_gP_p75!$A$2:$C$3221,3,FALSE)</f>
        <v>0.754</v>
      </c>
      <c r="M336" s="1">
        <f>VLOOKUP(A336,[7]cty_hs_rP_gP_pall!$A$2:$C$3221,3,FALSE)</f>
        <v>0.53059999999999996</v>
      </c>
      <c r="N336" s="1">
        <f>VLOOKUP(A336,[8]cty_coll_rP_gP_p25!$A$2:$C$3221,3,FALSE)</f>
        <v>2.4400000000000002E-2</v>
      </c>
      <c r="O336" s="1">
        <f>VLOOKUP(A336,[9]cty_coll_rP_gP_p50!$A$2:$C$3221,3,FALSE)</f>
        <v>0.1308</v>
      </c>
      <c r="P336" s="1">
        <f>VLOOKUP(A336,[10]cty_coll_rP_gP_p75!$A$2:$C$3221,3,FALSE)</f>
        <v>0.30930000000000002</v>
      </c>
      <c r="Q336" s="1">
        <f>VLOOKUP(A336,[11]cty_coll_rP_gP_pall!$A$2:$C$3221,3,FALSE)</f>
        <v>0.1489</v>
      </c>
    </row>
    <row r="337" spans="1:17" hidden="1" x14ac:dyDescent="0.35">
      <c r="A337" t="s">
        <v>341</v>
      </c>
      <c r="B337" t="s">
        <v>3552</v>
      </c>
      <c r="C337" t="s">
        <v>3293</v>
      </c>
      <c r="D337" t="str">
        <f t="shared" si="10"/>
        <v>no</v>
      </c>
      <c r="E337" t="str">
        <f t="shared" si="11"/>
        <v>no</v>
      </c>
      <c r="F337">
        <v>44022</v>
      </c>
      <c r="G337">
        <f>VLOOKUP(A337,[1]cty_kfr_rP_gP_p50!$A$2:$C$3221,3,FALSE)</f>
        <v>54825</v>
      </c>
      <c r="H337">
        <f>VLOOKUP(A337,[2]cty_kfr_rP_gP_p75!$A$2:$C$3221,3,FALSE)</f>
        <v>67249</v>
      </c>
      <c r="I337">
        <f>VLOOKUP(A337,[3]cty_kfr_rP_gP_pall!$A$2:$C$3221,3,FALSE)</f>
        <v>55182</v>
      </c>
      <c r="J337" s="1">
        <f>VLOOKUP(A337,[4]cty_hs_rP_gP_p25!$A$2:$C$3221,3,FALSE)</f>
        <v>0.88649999999999995</v>
      </c>
      <c r="K337" s="1">
        <f>VLOOKUP(A337,[5]cty_hs_rP_gP_p50!$A$2:$C$3221,3,FALSE)</f>
        <v>0.90959999999999996</v>
      </c>
      <c r="L337" s="1">
        <f>VLOOKUP(A337,[6]cty_hs_rP_gP_p75!$A$2:$C$3221,3,FALSE)</f>
        <v>0.92379999999999995</v>
      </c>
      <c r="M337" s="1">
        <f>VLOOKUP(A337,[7]cty_hs_rP_gP_pall!$A$2:$C$3221,3,FALSE)</f>
        <v>0.90680000000000005</v>
      </c>
      <c r="N337" s="1">
        <f>VLOOKUP(A337,[8]cty_coll_rP_gP_p25!$A$2:$C$3221,3,FALSE)</f>
        <v>0.27560000000000001</v>
      </c>
      <c r="O337" s="1">
        <f>VLOOKUP(A337,[9]cty_coll_rP_gP_p50!$A$2:$C$3221,3,FALSE)</f>
        <v>0.37340000000000001</v>
      </c>
      <c r="P337" s="1">
        <f>VLOOKUP(A337,[10]cty_coll_rP_gP_p75!$A$2:$C$3221,3,FALSE)</f>
        <v>0.53739999999999999</v>
      </c>
      <c r="Q337" s="1">
        <f>VLOOKUP(A337,[11]cty_coll_rP_gP_pall!$A$2:$C$3221,3,FALSE)</f>
        <v>0.39760000000000001</v>
      </c>
    </row>
    <row r="338" spans="1:17" hidden="1" x14ac:dyDescent="0.35">
      <c r="A338" t="s">
        <v>342</v>
      </c>
      <c r="B338" t="s">
        <v>3553</v>
      </c>
      <c r="C338" t="s">
        <v>3298</v>
      </c>
      <c r="D338" t="str">
        <f t="shared" si="10"/>
        <v>no</v>
      </c>
      <c r="E338" t="str">
        <f t="shared" si="11"/>
        <v>no</v>
      </c>
      <c r="F338">
        <v>44012</v>
      </c>
      <c r="G338">
        <f>VLOOKUP(A338,[1]cty_kfr_rP_gP_p50!$A$2:$C$3221,3,FALSE)</f>
        <v>56537</v>
      </c>
      <c r="H338">
        <f>VLOOKUP(A338,[2]cty_kfr_rP_gP_p75!$A$2:$C$3221,3,FALSE)</f>
        <v>71253</v>
      </c>
      <c r="I338">
        <f>VLOOKUP(A338,[3]cty_kfr_rP_gP_pall!$A$2:$C$3221,3,FALSE)</f>
        <v>57807</v>
      </c>
      <c r="J338" s="1">
        <f>VLOOKUP(A338,[4]cty_hs_rP_gP_p25!$A$2:$C$3221,3,FALSE)</f>
        <v>0.88580000000000003</v>
      </c>
      <c r="K338" s="1">
        <f>VLOOKUP(A338,[5]cty_hs_rP_gP_p50!$A$2:$C$3221,3,FALSE)</f>
        <v>0.87960000000000005</v>
      </c>
      <c r="L338" s="1">
        <f>VLOOKUP(A338,[6]cty_hs_rP_gP_p75!$A$2:$C$3221,3,FALSE)</f>
        <v>0.87580000000000002</v>
      </c>
      <c r="M338" s="1">
        <f>VLOOKUP(A338,[7]cty_hs_rP_gP_pall!$A$2:$C$3221,3,FALSE)</f>
        <v>0.88160000000000005</v>
      </c>
      <c r="N338" s="1">
        <f>VLOOKUP(A338,[8]cty_coll_rP_gP_p25!$A$2:$C$3221,3,FALSE)</f>
        <v>0.20080000000000001</v>
      </c>
      <c r="O338" s="1">
        <f>VLOOKUP(A338,[9]cty_coll_rP_gP_p50!$A$2:$C$3221,3,FALSE)</f>
        <v>0.32</v>
      </c>
      <c r="P338" s="1">
        <f>VLOOKUP(A338,[10]cty_coll_rP_gP_p75!$A$2:$C$3221,3,FALSE)</f>
        <v>0.52010000000000001</v>
      </c>
      <c r="Q338" s="1">
        <f>VLOOKUP(A338,[11]cty_coll_rP_gP_pall!$A$2:$C$3221,3,FALSE)</f>
        <v>0.35880000000000001</v>
      </c>
    </row>
    <row r="339" spans="1:17" hidden="1" x14ac:dyDescent="0.35">
      <c r="A339" t="s">
        <v>343</v>
      </c>
      <c r="B339" t="s">
        <v>3554</v>
      </c>
      <c r="C339" t="s">
        <v>3293</v>
      </c>
      <c r="D339" t="str">
        <f t="shared" si="10"/>
        <v>no</v>
      </c>
      <c r="E339" t="str">
        <f t="shared" si="11"/>
        <v>no</v>
      </c>
      <c r="F339">
        <v>43958</v>
      </c>
      <c r="G339">
        <f>VLOOKUP(A339,[1]cty_kfr_rP_gP_p50!$A$2:$C$3221,3,FALSE)</f>
        <v>54564</v>
      </c>
      <c r="H339">
        <f>VLOOKUP(A339,[2]cty_kfr_rP_gP_p75!$A$2:$C$3221,3,FALSE)</f>
        <v>66738</v>
      </c>
      <c r="I339">
        <f>VLOOKUP(A339,[3]cty_kfr_rP_gP_pall!$A$2:$C$3221,3,FALSE)</f>
        <v>59529</v>
      </c>
      <c r="J339" s="1">
        <f>VLOOKUP(A339,[4]cty_hs_rP_gP_p25!$A$2:$C$3221,3,FALSE)</f>
        <v>0.86509999999999998</v>
      </c>
      <c r="K339" s="1">
        <f>VLOOKUP(A339,[5]cty_hs_rP_gP_p50!$A$2:$C$3221,3,FALSE)</f>
        <v>0.90920000000000001</v>
      </c>
      <c r="L339" s="1">
        <f>VLOOKUP(A339,[6]cty_hs_rP_gP_p75!$A$2:$C$3221,3,FALSE)</f>
        <v>0.93610000000000004</v>
      </c>
      <c r="M339" s="1">
        <f>VLOOKUP(A339,[7]cty_hs_rP_gP_pall!$A$2:$C$3221,3,FALSE)</f>
        <v>0.91759999999999997</v>
      </c>
      <c r="N339" s="1">
        <f>VLOOKUP(A339,[8]cty_coll_rP_gP_p25!$A$2:$C$3221,3,FALSE)</f>
        <v>0.29430000000000001</v>
      </c>
      <c r="O339" s="1">
        <f>VLOOKUP(A339,[9]cty_coll_rP_gP_p50!$A$2:$C$3221,3,FALSE)</f>
        <v>0.38179999999999997</v>
      </c>
      <c r="P339" s="1">
        <f>VLOOKUP(A339,[10]cty_coll_rP_gP_p75!$A$2:$C$3221,3,FALSE)</f>
        <v>0.52869999999999995</v>
      </c>
      <c r="Q339" s="1">
        <f>VLOOKUP(A339,[11]cty_coll_rP_gP_pall!$A$2:$C$3221,3,FALSE)</f>
        <v>0.47489999999999999</v>
      </c>
    </row>
    <row r="340" spans="1:17" hidden="1" x14ac:dyDescent="0.35">
      <c r="A340" t="s">
        <v>344</v>
      </c>
      <c r="B340" t="s">
        <v>3278</v>
      </c>
      <c r="C340" t="s">
        <v>3293</v>
      </c>
      <c r="D340" t="str">
        <f t="shared" si="10"/>
        <v>no</v>
      </c>
      <c r="E340" t="str">
        <f t="shared" si="11"/>
        <v>no</v>
      </c>
      <c r="F340">
        <v>43958</v>
      </c>
      <c r="G340">
        <f>VLOOKUP(A340,[1]cty_kfr_rP_gP_p50!$A$2:$C$3221,3,FALSE)</f>
        <v>54054</v>
      </c>
      <c r="H340">
        <f>VLOOKUP(A340,[2]cty_kfr_rP_gP_p75!$A$2:$C$3221,3,FALSE)</f>
        <v>65556</v>
      </c>
      <c r="I340">
        <f>VLOOKUP(A340,[3]cty_kfr_rP_gP_pall!$A$2:$C$3221,3,FALSE)</f>
        <v>57246</v>
      </c>
      <c r="J340" s="1">
        <f>VLOOKUP(A340,[4]cty_hs_rP_gP_p25!$A$2:$C$3221,3,FALSE)</f>
        <v>0.84299999999999997</v>
      </c>
      <c r="K340" s="1">
        <f>VLOOKUP(A340,[5]cty_hs_rP_gP_p50!$A$2:$C$3221,3,FALSE)</f>
        <v>0.88339999999999996</v>
      </c>
      <c r="L340" s="1">
        <f>VLOOKUP(A340,[6]cty_hs_rP_gP_p75!$A$2:$C$3221,3,FALSE)</f>
        <v>0.90810000000000002</v>
      </c>
      <c r="M340" s="1">
        <f>VLOOKUP(A340,[7]cty_hs_rP_gP_pall!$A$2:$C$3221,3,FALSE)</f>
        <v>0.88800000000000001</v>
      </c>
      <c r="N340" s="1">
        <f>VLOOKUP(A340,[8]cty_coll_rP_gP_p25!$A$2:$C$3221,3,FALSE)</f>
        <v>0.3231</v>
      </c>
      <c r="O340" s="1">
        <f>VLOOKUP(A340,[9]cty_coll_rP_gP_p50!$A$2:$C$3221,3,FALSE)</f>
        <v>0.36759999999999998</v>
      </c>
      <c r="P340" s="1">
        <f>VLOOKUP(A340,[10]cty_coll_rP_gP_p75!$A$2:$C$3221,3,FALSE)</f>
        <v>0.44230000000000003</v>
      </c>
      <c r="Q340" s="1">
        <f>VLOOKUP(A340,[11]cty_coll_rP_gP_pall!$A$2:$C$3221,3,FALSE)</f>
        <v>0.39950000000000002</v>
      </c>
    </row>
    <row r="341" spans="1:17" hidden="1" x14ac:dyDescent="0.35">
      <c r="A341" t="s">
        <v>345</v>
      </c>
      <c r="B341" t="s">
        <v>3419</v>
      </c>
      <c r="C341" t="s">
        <v>3293</v>
      </c>
      <c r="D341" t="str">
        <f t="shared" si="10"/>
        <v>no</v>
      </c>
      <c r="E341" t="str">
        <f t="shared" si="11"/>
        <v>no</v>
      </c>
      <c r="F341">
        <v>43953</v>
      </c>
      <c r="G341">
        <f>VLOOKUP(A341,[1]cty_kfr_rP_gP_p50!$A$2:$C$3221,3,FALSE)</f>
        <v>53787</v>
      </c>
      <c r="H341">
        <f>VLOOKUP(A341,[2]cty_kfr_rP_gP_p75!$A$2:$C$3221,3,FALSE)</f>
        <v>64947</v>
      </c>
      <c r="I341">
        <f>VLOOKUP(A341,[3]cty_kfr_rP_gP_pall!$A$2:$C$3221,3,FALSE)</f>
        <v>54676</v>
      </c>
      <c r="J341" s="1">
        <f>VLOOKUP(A341,[4]cty_hs_rP_gP_p25!$A$2:$C$3221,3,FALSE)</f>
        <v>0.87119999999999997</v>
      </c>
      <c r="K341" s="1">
        <f>VLOOKUP(A341,[5]cty_hs_rP_gP_p50!$A$2:$C$3221,3,FALSE)</f>
        <v>0.90369999999999995</v>
      </c>
      <c r="L341" s="1">
        <f>VLOOKUP(A341,[6]cty_hs_rP_gP_p75!$A$2:$C$3221,3,FALSE)</f>
        <v>0.92349999999999999</v>
      </c>
      <c r="M341" s="1">
        <f>VLOOKUP(A341,[7]cty_hs_rP_gP_pall!$A$2:$C$3221,3,FALSE)</f>
        <v>0.90180000000000005</v>
      </c>
      <c r="N341" s="1">
        <f>VLOOKUP(A341,[8]cty_coll_rP_gP_p25!$A$2:$C$3221,3,FALSE)</f>
        <v>0.21779999999999999</v>
      </c>
      <c r="O341" s="1">
        <f>VLOOKUP(A341,[9]cty_coll_rP_gP_p50!$A$2:$C$3221,3,FALSE)</f>
        <v>0.30280000000000001</v>
      </c>
      <c r="P341" s="1">
        <f>VLOOKUP(A341,[10]cty_coll_rP_gP_p75!$A$2:$C$3221,3,FALSE)</f>
        <v>0.44519999999999998</v>
      </c>
      <c r="Q341" s="1">
        <f>VLOOKUP(A341,[11]cty_coll_rP_gP_pall!$A$2:$C$3221,3,FALSE)</f>
        <v>0.33300000000000002</v>
      </c>
    </row>
    <row r="342" spans="1:17" hidden="1" x14ac:dyDescent="0.35">
      <c r="A342" t="s">
        <v>346</v>
      </c>
      <c r="B342" t="s">
        <v>3555</v>
      </c>
      <c r="C342" t="s">
        <v>3285</v>
      </c>
      <c r="D342" t="str">
        <f t="shared" si="10"/>
        <v>no</v>
      </c>
      <c r="E342" t="str">
        <f t="shared" si="11"/>
        <v>no</v>
      </c>
      <c r="F342">
        <v>43948</v>
      </c>
      <c r="G342">
        <f>VLOOKUP(A342,[1]cty_kfr_rP_gP_p50!$A$2:$C$3221,3,FALSE)</f>
        <v>52075</v>
      </c>
      <c r="H342">
        <f>VLOOKUP(A342,[2]cty_kfr_rP_gP_p75!$A$2:$C$3221,3,FALSE)</f>
        <v>61052</v>
      </c>
      <c r="I342">
        <f>VLOOKUP(A342,[3]cty_kfr_rP_gP_pall!$A$2:$C$3221,3,FALSE)</f>
        <v>52583</v>
      </c>
      <c r="J342" s="1">
        <f>VLOOKUP(A342,[4]cty_hs_rP_gP_p25!$A$2:$C$3221,3,FALSE)</f>
        <v>0.95230000000000004</v>
      </c>
      <c r="K342" s="1">
        <f>VLOOKUP(A342,[5]cty_hs_rP_gP_p50!$A$2:$C$3221,3,FALSE)</f>
        <v>0.92879999999999996</v>
      </c>
      <c r="L342" s="1">
        <f>VLOOKUP(A342,[6]cty_hs_rP_gP_p75!$A$2:$C$3221,3,FALSE)</f>
        <v>0.91439999999999999</v>
      </c>
      <c r="M342" s="1">
        <f>VLOOKUP(A342,[7]cty_hs_rP_gP_pall!$A$2:$C$3221,3,FALSE)</f>
        <v>0.93359999999999999</v>
      </c>
      <c r="N342" s="1">
        <f>VLOOKUP(A342,[8]cty_coll_rP_gP_p25!$A$2:$C$3221,3,FALSE)</f>
        <v>0.14080000000000001</v>
      </c>
      <c r="O342" s="1">
        <f>VLOOKUP(A342,[9]cty_coll_rP_gP_p50!$A$2:$C$3221,3,FALSE)</f>
        <v>0.2389</v>
      </c>
      <c r="P342" s="1">
        <f>VLOOKUP(A342,[10]cty_coll_rP_gP_p75!$A$2:$C$3221,3,FALSE)</f>
        <v>0.40350000000000003</v>
      </c>
      <c r="Q342" s="1">
        <f>VLOOKUP(A342,[11]cty_coll_rP_gP_pall!$A$2:$C$3221,3,FALSE)</f>
        <v>0.27650000000000002</v>
      </c>
    </row>
    <row r="343" spans="1:17" hidden="1" x14ac:dyDescent="0.35">
      <c r="A343" t="s">
        <v>347</v>
      </c>
      <c r="B343" t="s">
        <v>3556</v>
      </c>
      <c r="C343" t="s">
        <v>3409</v>
      </c>
      <c r="D343" t="str">
        <f t="shared" si="10"/>
        <v>no</v>
      </c>
      <c r="E343" t="str">
        <f t="shared" si="11"/>
        <v>no</v>
      </c>
      <c r="F343">
        <v>43927</v>
      </c>
      <c r="G343">
        <f>VLOOKUP(A343,[1]cty_kfr_rP_gP_p50!$A$2:$C$3221,3,FALSE)</f>
        <v>53650</v>
      </c>
      <c r="H343">
        <f>VLOOKUP(A343,[2]cty_kfr_rP_gP_p75!$A$2:$C$3221,3,FALSE)</f>
        <v>64667</v>
      </c>
      <c r="I343">
        <f>VLOOKUP(A343,[3]cty_kfr_rP_gP_pall!$A$2:$C$3221,3,FALSE)</f>
        <v>54375</v>
      </c>
      <c r="J343" s="1">
        <f>VLOOKUP(A343,[4]cty_hs_rP_gP_p25!$A$2:$C$3221,3,FALSE)</f>
        <v>0.90690000000000004</v>
      </c>
      <c r="K343" s="1">
        <f>VLOOKUP(A343,[5]cty_hs_rP_gP_p50!$A$2:$C$3221,3,FALSE)</f>
        <v>0.92689999999999995</v>
      </c>
      <c r="L343" s="1">
        <f>VLOOKUP(A343,[6]cty_hs_rP_gP_p75!$A$2:$C$3221,3,FALSE)</f>
        <v>0.93910000000000005</v>
      </c>
      <c r="M343" s="1">
        <f>VLOOKUP(A343,[7]cty_hs_rP_gP_pall!$A$2:$C$3221,3,FALSE)</f>
        <v>0.92630000000000001</v>
      </c>
      <c r="N343" s="1">
        <f>VLOOKUP(A343,[8]cty_coll_rP_gP_p25!$A$2:$C$3221,3,FALSE)</f>
        <v>0.1852</v>
      </c>
      <c r="O343" s="1">
        <f>VLOOKUP(A343,[9]cty_coll_rP_gP_p50!$A$2:$C$3221,3,FALSE)</f>
        <v>0.26329999999999998</v>
      </c>
      <c r="P343" s="1">
        <f>VLOOKUP(A343,[10]cty_coll_rP_gP_p75!$A$2:$C$3221,3,FALSE)</f>
        <v>0.39429999999999998</v>
      </c>
      <c r="Q343" s="1">
        <f>VLOOKUP(A343,[11]cty_coll_rP_gP_pall!$A$2:$C$3221,3,FALSE)</f>
        <v>0.30299999999999999</v>
      </c>
    </row>
    <row r="344" spans="1:17" hidden="1" x14ac:dyDescent="0.35">
      <c r="A344" t="s">
        <v>348</v>
      </c>
      <c r="B344" t="s">
        <v>3557</v>
      </c>
      <c r="C344" t="s">
        <v>3298</v>
      </c>
      <c r="D344" t="str">
        <f t="shared" si="10"/>
        <v>no</v>
      </c>
      <c r="E344" t="str">
        <f t="shared" si="11"/>
        <v>no</v>
      </c>
      <c r="F344">
        <v>43913</v>
      </c>
      <c r="G344">
        <f>VLOOKUP(A344,[1]cty_kfr_rP_gP_p50!$A$2:$C$3221,3,FALSE)</f>
        <v>53076</v>
      </c>
      <c r="H344">
        <f>VLOOKUP(A344,[2]cty_kfr_rP_gP_p75!$A$2:$C$3221,3,FALSE)</f>
        <v>63378</v>
      </c>
      <c r="I344">
        <f>VLOOKUP(A344,[3]cty_kfr_rP_gP_pall!$A$2:$C$3221,3,FALSE)</f>
        <v>55026</v>
      </c>
      <c r="J344" s="1">
        <f>VLOOKUP(A344,[4]cty_hs_rP_gP_p25!$A$2:$C$3221,3,FALSE)</f>
        <v>0.87619999999999998</v>
      </c>
      <c r="K344" s="1">
        <f>VLOOKUP(A344,[5]cty_hs_rP_gP_p50!$A$2:$C$3221,3,FALSE)</f>
        <v>0.88390000000000002</v>
      </c>
      <c r="L344" s="1">
        <f>VLOOKUP(A344,[6]cty_hs_rP_gP_p75!$A$2:$C$3221,3,FALSE)</f>
        <v>0.88859999999999995</v>
      </c>
      <c r="M344" s="1">
        <f>VLOOKUP(A344,[7]cty_hs_rP_gP_pall!$A$2:$C$3221,3,FALSE)</f>
        <v>0.88380000000000003</v>
      </c>
      <c r="N344" s="1">
        <f>VLOOKUP(A344,[8]cty_coll_rP_gP_p25!$A$2:$C$3221,3,FALSE)</f>
        <v>0.15890000000000001</v>
      </c>
      <c r="O344" s="1">
        <f>VLOOKUP(A344,[9]cty_coll_rP_gP_p50!$A$2:$C$3221,3,FALSE)</f>
        <v>0.24110000000000001</v>
      </c>
      <c r="P344" s="1">
        <f>VLOOKUP(A344,[10]cty_coll_rP_gP_p75!$A$2:$C$3221,3,FALSE)</f>
        <v>0.379</v>
      </c>
      <c r="Q344" s="1">
        <f>VLOOKUP(A344,[11]cty_coll_rP_gP_pall!$A$2:$C$3221,3,FALSE)</f>
        <v>0.30130000000000001</v>
      </c>
    </row>
    <row r="345" spans="1:17" hidden="1" x14ac:dyDescent="0.35">
      <c r="A345" t="s">
        <v>349</v>
      </c>
      <c r="B345" t="s">
        <v>3558</v>
      </c>
      <c r="C345" t="s">
        <v>3260</v>
      </c>
      <c r="D345" t="str">
        <f t="shared" si="10"/>
        <v>no</v>
      </c>
      <c r="E345" t="str">
        <f t="shared" si="11"/>
        <v>no</v>
      </c>
      <c r="F345">
        <v>43909</v>
      </c>
      <c r="G345">
        <f>VLOOKUP(A345,[1]cty_kfr_rP_gP_p50!$A$2:$C$3221,3,FALSE)</f>
        <v>54605</v>
      </c>
      <c r="H345">
        <f>VLOOKUP(A345,[2]cty_kfr_rP_gP_p75!$A$2:$C$3221,3,FALSE)</f>
        <v>66900</v>
      </c>
      <c r="I345">
        <f>VLOOKUP(A345,[3]cty_kfr_rP_gP_pall!$A$2:$C$3221,3,FALSE)</f>
        <v>55713</v>
      </c>
      <c r="J345" s="1">
        <f>VLOOKUP(A345,[4]cty_hs_rP_gP_p25!$A$2:$C$3221,3,FALSE)</f>
        <v>0.88839999999999997</v>
      </c>
      <c r="K345" s="1">
        <f>VLOOKUP(A345,[5]cty_hs_rP_gP_p50!$A$2:$C$3221,3,FALSE)</f>
        <v>0.90300000000000002</v>
      </c>
      <c r="L345" s="1">
        <f>VLOOKUP(A345,[6]cty_hs_rP_gP_p75!$A$2:$C$3221,3,FALSE)</f>
        <v>0.91190000000000004</v>
      </c>
      <c r="M345" s="1">
        <f>VLOOKUP(A345,[7]cty_hs_rP_gP_pall!$A$2:$C$3221,3,FALSE)</f>
        <v>0.90269999999999995</v>
      </c>
      <c r="N345" s="1">
        <f>VLOOKUP(A345,[8]cty_coll_rP_gP_p25!$A$2:$C$3221,3,FALSE)</f>
        <v>0.1767</v>
      </c>
      <c r="O345" s="1">
        <f>VLOOKUP(A345,[9]cty_coll_rP_gP_p50!$A$2:$C$3221,3,FALSE)</f>
        <v>0.31390000000000001</v>
      </c>
      <c r="P345" s="1">
        <f>VLOOKUP(A345,[10]cty_coll_rP_gP_p75!$A$2:$C$3221,3,FALSE)</f>
        <v>0.54400000000000004</v>
      </c>
      <c r="Q345" s="1">
        <f>VLOOKUP(A345,[11]cty_coll_rP_gP_pall!$A$2:$C$3221,3,FALSE)</f>
        <v>0.35849999999999999</v>
      </c>
    </row>
    <row r="346" spans="1:17" hidden="1" x14ac:dyDescent="0.35">
      <c r="A346" t="s">
        <v>350</v>
      </c>
      <c r="B346" t="s">
        <v>3559</v>
      </c>
      <c r="C346" t="s">
        <v>3335</v>
      </c>
      <c r="D346" t="str">
        <f t="shared" si="10"/>
        <v>no</v>
      </c>
      <c r="E346" t="str">
        <f t="shared" si="11"/>
        <v>no</v>
      </c>
      <c r="F346">
        <v>43897</v>
      </c>
      <c r="G346">
        <f>VLOOKUP(A346,[1]cty_kfr_rP_gP_p50!$A$2:$C$3221,3,FALSE)</f>
        <v>53551</v>
      </c>
      <c r="H346">
        <f>VLOOKUP(A346,[2]cty_kfr_rP_gP_p75!$A$2:$C$3221,3,FALSE)</f>
        <v>64477</v>
      </c>
      <c r="I346">
        <f>VLOOKUP(A346,[3]cty_kfr_rP_gP_pall!$A$2:$C$3221,3,FALSE)</f>
        <v>52234</v>
      </c>
      <c r="J346" s="1">
        <f>VLOOKUP(A346,[4]cty_hs_rP_gP_p25!$A$2:$C$3221,3,FALSE)</f>
        <v>0.93989999999999996</v>
      </c>
      <c r="K346" s="1">
        <f>VLOOKUP(A346,[5]cty_hs_rP_gP_p50!$A$2:$C$3221,3,FALSE)</f>
        <v>0.92569999999999997</v>
      </c>
      <c r="L346" s="1">
        <f>VLOOKUP(A346,[6]cty_hs_rP_gP_p75!$A$2:$C$3221,3,FALSE)</f>
        <v>0.91700000000000004</v>
      </c>
      <c r="M346" s="1">
        <f>VLOOKUP(A346,[7]cty_hs_rP_gP_pall!$A$2:$C$3221,3,FALSE)</f>
        <v>0.93259999999999998</v>
      </c>
      <c r="N346" s="1">
        <f>VLOOKUP(A346,[8]cty_coll_rP_gP_p25!$A$2:$C$3221,3,FALSE)</f>
        <v>0.25729999999999997</v>
      </c>
      <c r="O346" s="1">
        <f>VLOOKUP(A346,[9]cty_coll_rP_gP_p50!$A$2:$C$3221,3,FALSE)</f>
        <v>0.44490000000000002</v>
      </c>
      <c r="P346" s="1">
        <f>VLOOKUP(A346,[10]cty_coll_rP_gP_p75!$A$2:$C$3221,3,FALSE)</f>
        <v>0.75939999999999996</v>
      </c>
      <c r="Q346" s="1">
        <f>VLOOKUP(A346,[11]cty_coll_rP_gP_pall!$A$2:$C$3221,3,FALSE)</f>
        <v>0.48139999999999999</v>
      </c>
    </row>
    <row r="347" spans="1:17" hidden="1" x14ac:dyDescent="0.35">
      <c r="A347" t="s">
        <v>351</v>
      </c>
      <c r="B347" t="s">
        <v>3414</v>
      </c>
      <c r="C347" t="s">
        <v>3277</v>
      </c>
      <c r="D347" t="str">
        <f t="shared" si="10"/>
        <v>no</v>
      </c>
      <c r="E347" t="str">
        <f t="shared" si="11"/>
        <v>no</v>
      </c>
      <c r="F347">
        <v>43885</v>
      </c>
      <c r="G347">
        <f>VLOOKUP(A347,[1]cty_kfr_rP_gP_p50!$A$2:$C$3221,3,FALSE)</f>
        <v>54771</v>
      </c>
      <c r="H347">
        <f>VLOOKUP(A347,[2]cty_kfr_rP_gP_p75!$A$2:$C$3221,3,FALSE)</f>
        <v>67312</v>
      </c>
      <c r="I347">
        <f>VLOOKUP(A347,[3]cty_kfr_rP_gP_pall!$A$2:$C$3221,3,FALSE)</f>
        <v>55841</v>
      </c>
      <c r="J347" s="1">
        <f>VLOOKUP(A347,[4]cty_hs_rP_gP_p25!$A$2:$C$3221,3,FALSE)</f>
        <v>0.95220000000000005</v>
      </c>
      <c r="K347" s="1">
        <f>VLOOKUP(A347,[5]cty_hs_rP_gP_p50!$A$2:$C$3221,3,FALSE)</f>
        <v>0.92830000000000001</v>
      </c>
      <c r="L347" s="1">
        <f>VLOOKUP(A347,[6]cty_hs_rP_gP_p75!$A$2:$C$3221,3,FALSE)</f>
        <v>0.91369999999999996</v>
      </c>
      <c r="M347" s="1">
        <f>VLOOKUP(A347,[7]cty_hs_rP_gP_pall!$A$2:$C$3221,3,FALSE)</f>
        <v>0.93169999999999997</v>
      </c>
      <c r="N347" s="1">
        <f>VLOOKUP(A347,[8]cty_coll_rP_gP_p25!$A$2:$C$3221,3,FALSE)</f>
        <v>0.37119999999999997</v>
      </c>
      <c r="O347" s="1">
        <f>VLOOKUP(A347,[9]cty_coll_rP_gP_p50!$A$2:$C$3221,3,FALSE)</f>
        <v>0.42549999999999999</v>
      </c>
      <c r="P347" s="1">
        <f>VLOOKUP(A347,[10]cty_coll_rP_gP_p75!$A$2:$C$3221,3,FALSE)</f>
        <v>0.51659999999999995</v>
      </c>
      <c r="Q347" s="1">
        <f>VLOOKUP(A347,[11]cty_coll_rP_gP_pall!$A$2:$C$3221,3,FALSE)</f>
        <v>0.4486</v>
      </c>
    </row>
    <row r="348" spans="1:17" hidden="1" x14ac:dyDescent="0.35">
      <c r="A348" t="s">
        <v>352</v>
      </c>
      <c r="B348" t="s">
        <v>3560</v>
      </c>
      <c r="C348" t="s">
        <v>3277</v>
      </c>
      <c r="D348" t="str">
        <f t="shared" si="10"/>
        <v>no</v>
      </c>
      <c r="E348" t="str">
        <f t="shared" si="11"/>
        <v>no</v>
      </c>
      <c r="F348">
        <v>43866</v>
      </c>
      <c r="G348">
        <f>VLOOKUP(A348,[1]cty_kfr_rP_gP_p50!$A$2:$C$3221,3,FALSE)</f>
        <v>51912</v>
      </c>
      <c r="H348">
        <f>VLOOKUP(A348,[2]cty_kfr_rP_gP_p75!$A$2:$C$3221,3,FALSE)</f>
        <v>60787</v>
      </c>
      <c r="I348">
        <f>VLOOKUP(A348,[3]cty_kfr_rP_gP_pall!$A$2:$C$3221,3,FALSE)</f>
        <v>50760</v>
      </c>
      <c r="J348" s="1">
        <f>VLOOKUP(A348,[4]cty_hs_rP_gP_p25!$A$2:$C$3221,3,FALSE)</f>
        <v>0.86450000000000005</v>
      </c>
      <c r="K348" s="1">
        <f>VLOOKUP(A348,[5]cty_hs_rP_gP_p50!$A$2:$C$3221,3,FALSE)</f>
        <v>0.90710000000000002</v>
      </c>
      <c r="L348" s="1">
        <f>VLOOKUP(A348,[6]cty_hs_rP_gP_p75!$A$2:$C$3221,3,FALSE)</f>
        <v>0.93300000000000005</v>
      </c>
      <c r="M348" s="1">
        <f>VLOOKUP(A348,[7]cty_hs_rP_gP_pall!$A$2:$C$3221,3,FALSE)</f>
        <v>0.89459999999999995</v>
      </c>
      <c r="N348" s="1">
        <f>VLOOKUP(A348,[8]cty_coll_rP_gP_p25!$A$2:$C$3221,3,FALSE)</f>
        <v>0.43319999999999997</v>
      </c>
      <c r="O348" s="1">
        <f>VLOOKUP(A348,[9]cty_coll_rP_gP_p50!$A$2:$C$3221,3,FALSE)</f>
        <v>0.44180000000000003</v>
      </c>
      <c r="P348" s="1">
        <f>VLOOKUP(A348,[10]cty_coll_rP_gP_p75!$A$2:$C$3221,3,FALSE)</f>
        <v>0.45629999999999998</v>
      </c>
      <c r="Q348" s="1">
        <f>VLOOKUP(A348,[11]cty_coll_rP_gP_pall!$A$2:$C$3221,3,FALSE)</f>
        <v>0.44130000000000003</v>
      </c>
    </row>
    <row r="349" spans="1:17" hidden="1" x14ac:dyDescent="0.35">
      <c r="A349" t="s">
        <v>353</v>
      </c>
      <c r="B349" t="s">
        <v>3561</v>
      </c>
      <c r="C349" t="s">
        <v>3335</v>
      </c>
      <c r="D349" t="str">
        <f t="shared" si="10"/>
        <v>no</v>
      </c>
      <c r="E349" t="str">
        <f t="shared" si="11"/>
        <v>no</v>
      </c>
      <c r="F349">
        <v>43860</v>
      </c>
      <c r="G349">
        <f>VLOOKUP(A349,[1]cty_kfr_rP_gP_p50!$A$2:$C$3221,3,FALSE)</f>
        <v>50248</v>
      </c>
      <c r="H349">
        <f>VLOOKUP(A349,[2]cty_kfr_rP_gP_p75!$A$2:$C$3221,3,FALSE)</f>
        <v>57095</v>
      </c>
      <c r="I349">
        <f>VLOOKUP(A349,[3]cty_kfr_rP_gP_pall!$A$2:$C$3221,3,FALSE)</f>
        <v>55156</v>
      </c>
      <c r="J349" s="1">
        <f>VLOOKUP(A349,[4]cty_hs_rP_gP_p25!$A$2:$C$3221,3,FALSE)</f>
        <v>0.85540000000000005</v>
      </c>
      <c r="K349" s="1">
        <f>VLOOKUP(A349,[5]cty_hs_rP_gP_p50!$A$2:$C$3221,3,FALSE)</f>
        <v>0.87609999999999999</v>
      </c>
      <c r="L349" s="1">
        <f>VLOOKUP(A349,[6]cty_hs_rP_gP_p75!$A$2:$C$3221,3,FALSE)</f>
        <v>0.88870000000000005</v>
      </c>
      <c r="M349" s="1">
        <f>VLOOKUP(A349,[7]cty_hs_rP_gP_pall!$A$2:$C$3221,3,FALSE)</f>
        <v>0.88049999999999995</v>
      </c>
      <c r="N349" s="1">
        <f>VLOOKUP(A349,[8]cty_coll_rP_gP_p25!$A$2:$C$3221,3,FALSE)</f>
        <v>0</v>
      </c>
      <c r="O349" s="1">
        <f>VLOOKUP(A349,[9]cty_coll_rP_gP_p50!$A$2:$C$3221,3,FALSE)</f>
        <v>0</v>
      </c>
      <c r="P349" s="1">
        <f>VLOOKUP(A349,[10]cty_coll_rP_gP_p75!$A$2:$C$3221,3,FALSE)</f>
        <v>0</v>
      </c>
      <c r="Q349" s="1">
        <f>VLOOKUP(A349,[11]cty_coll_rP_gP_pall!$A$2:$C$3221,3,FALSE)</f>
        <v>0</v>
      </c>
    </row>
    <row r="350" spans="1:17" hidden="1" x14ac:dyDescent="0.35">
      <c r="A350" t="s">
        <v>354</v>
      </c>
      <c r="B350" t="s">
        <v>3562</v>
      </c>
      <c r="C350" t="s">
        <v>3563</v>
      </c>
      <c r="D350" t="str">
        <f t="shared" si="10"/>
        <v>no</v>
      </c>
      <c r="E350" t="str">
        <f t="shared" si="11"/>
        <v>no</v>
      </c>
      <c r="F350">
        <v>43847</v>
      </c>
      <c r="G350">
        <f>VLOOKUP(A350,[1]cty_kfr_rP_gP_p50!$A$2:$C$3221,3,FALSE)</f>
        <v>50564</v>
      </c>
      <c r="H350">
        <f>VLOOKUP(A350,[2]cty_kfr_rP_gP_p75!$A$2:$C$3221,3,FALSE)</f>
        <v>57803</v>
      </c>
      <c r="I350">
        <f>VLOOKUP(A350,[3]cty_kfr_rP_gP_pall!$A$2:$C$3221,3,FALSE)</f>
        <v>55013</v>
      </c>
      <c r="J350" s="1">
        <f>VLOOKUP(A350,[4]cty_hs_rP_gP_p25!$A$2:$C$3221,3,FALSE)</f>
        <v>0.80249999999999999</v>
      </c>
      <c r="K350" s="1">
        <f>VLOOKUP(A350,[5]cty_hs_rP_gP_p50!$A$2:$C$3221,3,FALSE)</f>
        <v>0.86939999999999995</v>
      </c>
      <c r="L350" s="1">
        <f>VLOOKUP(A350,[6]cty_hs_rP_gP_p75!$A$2:$C$3221,3,FALSE)</f>
        <v>0.9103</v>
      </c>
      <c r="M350" s="1">
        <f>VLOOKUP(A350,[7]cty_hs_rP_gP_pall!$A$2:$C$3221,3,FALSE)</f>
        <v>0.88170000000000004</v>
      </c>
      <c r="N350" s="1">
        <f>VLOOKUP(A350,[8]cty_coll_rP_gP_p25!$A$2:$C$3221,3,FALSE)</f>
        <v>0.41899999999999998</v>
      </c>
      <c r="O350" s="1">
        <f>VLOOKUP(A350,[9]cty_coll_rP_gP_p50!$A$2:$C$3221,3,FALSE)</f>
        <v>0.46289999999999998</v>
      </c>
      <c r="P350" s="1">
        <f>VLOOKUP(A350,[10]cty_coll_rP_gP_p75!$A$2:$C$3221,3,FALSE)</f>
        <v>0.53649999999999998</v>
      </c>
      <c r="Q350" s="1">
        <f>VLOOKUP(A350,[11]cty_coll_rP_gP_pall!$A$2:$C$3221,3,FALSE)</f>
        <v>0.53459999999999996</v>
      </c>
    </row>
    <row r="351" spans="1:17" hidden="1" x14ac:dyDescent="0.35">
      <c r="A351" t="s">
        <v>355</v>
      </c>
      <c r="B351" t="s">
        <v>3564</v>
      </c>
      <c r="C351" t="s">
        <v>3277</v>
      </c>
      <c r="D351" t="str">
        <f t="shared" si="10"/>
        <v>no</v>
      </c>
      <c r="E351" t="str">
        <f t="shared" si="11"/>
        <v>no</v>
      </c>
      <c r="F351">
        <v>43794</v>
      </c>
      <c r="G351">
        <f>VLOOKUP(A351,[1]cty_kfr_rP_gP_p50!$A$2:$C$3221,3,FALSE)</f>
        <v>58531</v>
      </c>
      <c r="H351">
        <f>VLOOKUP(A351,[2]cty_kfr_rP_gP_p75!$A$2:$C$3221,3,FALSE)</f>
        <v>76341</v>
      </c>
      <c r="I351">
        <f>VLOOKUP(A351,[3]cty_kfr_rP_gP_pall!$A$2:$C$3221,3,FALSE)</f>
        <v>55112</v>
      </c>
      <c r="J351" s="1">
        <f>VLOOKUP(A351,[4]cty_hs_rP_gP_p25!$A$2:$C$3221,3,FALSE)</f>
        <v>0.83179999999999998</v>
      </c>
      <c r="K351" s="1">
        <f>VLOOKUP(A351,[5]cty_hs_rP_gP_p50!$A$2:$C$3221,3,FALSE)</f>
        <v>0.88539999999999996</v>
      </c>
      <c r="L351" s="1">
        <f>VLOOKUP(A351,[6]cty_hs_rP_gP_p75!$A$2:$C$3221,3,FALSE)</f>
        <v>0.91810000000000003</v>
      </c>
      <c r="M351" s="1">
        <f>VLOOKUP(A351,[7]cty_hs_rP_gP_pall!$A$2:$C$3221,3,FALSE)</f>
        <v>0.86099999999999999</v>
      </c>
      <c r="N351" s="1">
        <f>VLOOKUP(A351,[8]cty_coll_rP_gP_p25!$A$2:$C$3221,3,FALSE)</f>
        <v>0.1231</v>
      </c>
      <c r="O351" s="1">
        <f>VLOOKUP(A351,[9]cty_coll_rP_gP_p50!$A$2:$C$3221,3,FALSE)</f>
        <v>0.25390000000000001</v>
      </c>
      <c r="P351" s="1">
        <f>VLOOKUP(A351,[10]cty_coll_rP_gP_p75!$A$2:$C$3221,3,FALSE)</f>
        <v>0.47320000000000001</v>
      </c>
      <c r="Q351" s="1">
        <f>VLOOKUP(A351,[11]cty_coll_rP_gP_pall!$A$2:$C$3221,3,FALSE)</f>
        <v>0.29299999999999998</v>
      </c>
    </row>
    <row r="352" spans="1:17" hidden="1" x14ac:dyDescent="0.35">
      <c r="A352" t="s">
        <v>356</v>
      </c>
      <c r="B352" t="s">
        <v>3565</v>
      </c>
      <c r="C352" t="s">
        <v>3260</v>
      </c>
      <c r="D352" t="str">
        <f t="shared" si="10"/>
        <v>no</v>
      </c>
      <c r="E352" t="str">
        <f t="shared" si="11"/>
        <v>no</v>
      </c>
      <c r="F352">
        <v>43786</v>
      </c>
      <c r="G352">
        <f>VLOOKUP(A352,[1]cty_kfr_rP_gP_p50!$A$2:$C$3221,3,FALSE)</f>
        <v>52639</v>
      </c>
      <c r="H352">
        <f>VLOOKUP(A352,[2]cty_kfr_rP_gP_p75!$A$2:$C$3221,3,FALSE)</f>
        <v>62537</v>
      </c>
      <c r="I352">
        <f>VLOOKUP(A352,[3]cty_kfr_rP_gP_pall!$A$2:$C$3221,3,FALSE)</f>
        <v>56780</v>
      </c>
      <c r="J352" s="1">
        <f>VLOOKUP(A352,[4]cty_hs_rP_gP_p25!$A$2:$C$3221,3,FALSE)</f>
        <v>0.92979999999999996</v>
      </c>
      <c r="K352" s="1">
        <f>VLOOKUP(A352,[5]cty_hs_rP_gP_p50!$A$2:$C$3221,3,FALSE)</f>
        <v>0.89900000000000002</v>
      </c>
      <c r="L352" s="1">
        <f>VLOOKUP(A352,[6]cty_hs_rP_gP_p75!$A$2:$C$3221,3,FALSE)</f>
        <v>0.88009999999999999</v>
      </c>
      <c r="M352" s="1">
        <f>VLOOKUP(A352,[7]cty_hs_rP_gP_pall!$A$2:$C$3221,3,FALSE)</f>
        <v>0.89329999999999998</v>
      </c>
      <c r="N352" s="1">
        <f>VLOOKUP(A352,[8]cty_coll_rP_gP_p25!$A$2:$C$3221,3,FALSE)</f>
        <v>0.2389</v>
      </c>
      <c r="O352" s="1">
        <f>VLOOKUP(A352,[9]cty_coll_rP_gP_p50!$A$2:$C$3221,3,FALSE)</f>
        <v>0.33629999999999999</v>
      </c>
      <c r="P352" s="1">
        <f>VLOOKUP(A352,[10]cty_coll_rP_gP_p75!$A$2:$C$3221,3,FALSE)</f>
        <v>0.4995</v>
      </c>
      <c r="Q352" s="1">
        <f>VLOOKUP(A352,[11]cty_coll_rP_gP_pall!$A$2:$C$3221,3,FALSE)</f>
        <v>0.43209999999999998</v>
      </c>
    </row>
    <row r="353" spans="1:17" hidden="1" x14ac:dyDescent="0.35">
      <c r="A353" t="s">
        <v>357</v>
      </c>
      <c r="B353" t="s">
        <v>3566</v>
      </c>
      <c r="C353" t="s">
        <v>3298</v>
      </c>
      <c r="D353" t="str">
        <f t="shared" si="10"/>
        <v>no</v>
      </c>
      <c r="E353" t="str">
        <f t="shared" si="11"/>
        <v>no</v>
      </c>
      <c r="F353">
        <v>43778</v>
      </c>
      <c r="G353">
        <f>VLOOKUP(A353,[1]cty_kfr_rP_gP_p50!$A$2:$C$3221,3,FALSE)</f>
        <v>53809</v>
      </c>
      <c r="H353">
        <f>VLOOKUP(A353,[2]cty_kfr_rP_gP_p75!$A$2:$C$3221,3,FALSE)</f>
        <v>65230</v>
      </c>
      <c r="I353">
        <f>VLOOKUP(A353,[3]cty_kfr_rP_gP_pall!$A$2:$C$3221,3,FALSE)</f>
        <v>54636</v>
      </c>
      <c r="J353" s="1">
        <f>VLOOKUP(A353,[4]cty_hs_rP_gP_p25!$A$2:$C$3221,3,FALSE)</f>
        <v>0.87360000000000004</v>
      </c>
      <c r="K353" s="1">
        <f>VLOOKUP(A353,[5]cty_hs_rP_gP_p50!$A$2:$C$3221,3,FALSE)</f>
        <v>0.88439999999999996</v>
      </c>
      <c r="L353" s="1">
        <f>VLOOKUP(A353,[6]cty_hs_rP_gP_p75!$A$2:$C$3221,3,FALSE)</f>
        <v>0.8911</v>
      </c>
      <c r="M353" s="1">
        <f>VLOOKUP(A353,[7]cty_hs_rP_gP_pall!$A$2:$C$3221,3,FALSE)</f>
        <v>0.88349999999999995</v>
      </c>
      <c r="N353" s="1">
        <f>VLOOKUP(A353,[8]cty_coll_rP_gP_p25!$A$2:$C$3221,3,FALSE)</f>
        <v>0.20630000000000001</v>
      </c>
      <c r="O353" s="1">
        <f>VLOOKUP(A353,[9]cty_coll_rP_gP_p50!$A$2:$C$3221,3,FALSE)</f>
        <v>0.30909999999999999</v>
      </c>
      <c r="P353" s="1">
        <f>VLOOKUP(A353,[10]cty_coll_rP_gP_p75!$A$2:$C$3221,3,FALSE)</f>
        <v>0.48159999999999997</v>
      </c>
      <c r="Q353" s="1">
        <f>VLOOKUP(A353,[11]cty_coll_rP_gP_pall!$A$2:$C$3221,3,FALSE)</f>
        <v>0.34129999999999999</v>
      </c>
    </row>
    <row r="354" spans="1:17" hidden="1" x14ac:dyDescent="0.35">
      <c r="A354" t="s">
        <v>358</v>
      </c>
      <c r="B354" t="s">
        <v>3567</v>
      </c>
      <c r="C354" t="s">
        <v>3252</v>
      </c>
      <c r="D354" t="str">
        <f t="shared" si="10"/>
        <v>no</v>
      </c>
      <c r="E354" t="str">
        <f t="shared" si="11"/>
        <v>no</v>
      </c>
      <c r="F354">
        <v>43760</v>
      </c>
      <c r="G354">
        <f>VLOOKUP(A354,[1]cty_kfr_rP_gP_p50!$A$2:$C$3221,3,FALSE)</f>
        <v>55399</v>
      </c>
      <c r="H354">
        <f>VLOOKUP(A354,[2]cty_kfr_rP_gP_p75!$A$2:$C$3221,3,FALSE)</f>
        <v>68944</v>
      </c>
      <c r="I354">
        <f>VLOOKUP(A354,[3]cty_kfr_rP_gP_pall!$A$2:$C$3221,3,FALSE)</f>
        <v>57741</v>
      </c>
      <c r="J354" s="1">
        <f>VLOOKUP(A354,[4]cty_hs_rP_gP_p25!$A$2:$C$3221,3,FALSE)</f>
        <v>0.85599999999999998</v>
      </c>
      <c r="K354" s="1">
        <f>VLOOKUP(A354,[5]cty_hs_rP_gP_p50!$A$2:$C$3221,3,FALSE)</f>
        <v>0.91739999999999999</v>
      </c>
      <c r="L354" s="1">
        <f>VLOOKUP(A354,[6]cty_hs_rP_gP_p75!$A$2:$C$3221,3,FALSE)</f>
        <v>0.95489999999999997</v>
      </c>
      <c r="M354" s="1">
        <f>VLOOKUP(A354,[7]cty_hs_rP_gP_pall!$A$2:$C$3221,3,FALSE)</f>
        <v>0.91790000000000005</v>
      </c>
      <c r="N354" s="1">
        <f>VLOOKUP(A354,[8]cty_coll_rP_gP_p25!$A$2:$C$3221,3,FALSE)</f>
        <v>0.23930000000000001</v>
      </c>
      <c r="O354" s="1">
        <f>VLOOKUP(A354,[9]cty_coll_rP_gP_p50!$A$2:$C$3221,3,FALSE)</f>
        <v>0.3367</v>
      </c>
      <c r="P354" s="1">
        <f>VLOOKUP(A354,[10]cty_coll_rP_gP_p75!$A$2:$C$3221,3,FALSE)</f>
        <v>0.50009999999999999</v>
      </c>
      <c r="Q354" s="1">
        <f>VLOOKUP(A354,[11]cty_coll_rP_gP_pall!$A$2:$C$3221,3,FALSE)</f>
        <v>0.40810000000000002</v>
      </c>
    </row>
    <row r="355" spans="1:17" hidden="1" x14ac:dyDescent="0.35">
      <c r="A355" t="s">
        <v>359</v>
      </c>
      <c r="B355" t="s">
        <v>3568</v>
      </c>
      <c r="C355" t="s">
        <v>3277</v>
      </c>
      <c r="D355" t="str">
        <f t="shared" si="10"/>
        <v>no</v>
      </c>
      <c r="E355" t="str">
        <f t="shared" si="11"/>
        <v>no</v>
      </c>
      <c r="F355">
        <v>43757</v>
      </c>
      <c r="G355">
        <f>VLOOKUP(A355,[1]cty_kfr_rP_gP_p50!$A$2:$C$3221,3,FALSE)</f>
        <v>52024</v>
      </c>
      <c r="H355">
        <f>VLOOKUP(A355,[2]cty_kfr_rP_gP_p75!$A$2:$C$3221,3,FALSE)</f>
        <v>61177</v>
      </c>
      <c r="I355">
        <f>VLOOKUP(A355,[3]cty_kfr_rP_gP_pall!$A$2:$C$3221,3,FALSE)</f>
        <v>52627</v>
      </c>
      <c r="J355" s="1">
        <f>VLOOKUP(A355,[4]cty_hs_rP_gP_p25!$A$2:$C$3221,3,FALSE)</f>
        <v>0.87180000000000002</v>
      </c>
      <c r="K355" s="1">
        <f>VLOOKUP(A355,[5]cty_hs_rP_gP_p50!$A$2:$C$3221,3,FALSE)</f>
        <v>0.93</v>
      </c>
      <c r="L355" s="1">
        <f>VLOOKUP(A355,[6]cty_hs_rP_gP_p75!$A$2:$C$3221,3,FALSE)</f>
        <v>0.96560000000000001</v>
      </c>
      <c r="M355" s="1">
        <f>VLOOKUP(A355,[7]cty_hs_rP_gP_pall!$A$2:$C$3221,3,FALSE)</f>
        <v>0.92359999999999998</v>
      </c>
      <c r="N355" s="1">
        <f>VLOOKUP(A355,[8]cty_coll_rP_gP_p25!$A$2:$C$3221,3,FALSE)</f>
        <v>0.2021</v>
      </c>
      <c r="O355" s="1">
        <f>VLOOKUP(A355,[9]cty_coll_rP_gP_p50!$A$2:$C$3221,3,FALSE)</f>
        <v>0.34250000000000003</v>
      </c>
      <c r="P355" s="1">
        <f>VLOOKUP(A355,[10]cty_coll_rP_gP_p75!$A$2:$C$3221,3,FALSE)</f>
        <v>0.57789999999999997</v>
      </c>
      <c r="Q355" s="1">
        <f>VLOOKUP(A355,[11]cty_coll_rP_gP_pall!$A$2:$C$3221,3,FALSE)</f>
        <v>0.39369999999999999</v>
      </c>
    </row>
    <row r="356" spans="1:17" hidden="1" x14ac:dyDescent="0.35">
      <c r="A356" t="s">
        <v>360</v>
      </c>
      <c r="B356" t="s">
        <v>3522</v>
      </c>
      <c r="C356" t="s">
        <v>3252</v>
      </c>
      <c r="D356" t="str">
        <f t="shared" si="10"/>
        <v>no</v>
      </c>
      <c r="E356" t="str">
        <f t="shared" si="11"/>
        <v>no</v>
      </c>
      <c r="F356">
        <v>43750</v>
      </c>
      <c r="G356">
        <f>VLOOKUP(A356,[1]cty_kfr_rP_gP_p50!$A$2:$C$3221,3,FALSE)</f>
        <v>55034</v>
      </c>
      <c r="H356">
        <f>VLOOKUP(A356,[2]cty_kfr_rP_gP_p75!$A$2:$C$3221,3,FALSE)</f>
        <v>68104</v>
      </c>
      <c r="I356">
        <f>VLOOKUP(A356,[3]cty_kfr_rP_gP_pall!$A$2:$C$3221,3,FALSE)</f>
        <v>57837</v>
      </c>
      <c r="J356" s="1">
        <f>VLOOKUP(A356,[4]cty_hs_rP_gP_p25!$A$2:$C$3221,3,FALSE)</f>
        <v>0.86760000000000004</v>
      </c>
      <c r="K356" s="1">
        <f>VLOOKUP(A356,[5]cty_hs_rP_gP_p50!$A$2:$C$3221,3,FALSE)</f>
        <v>0.90839999999999999</v>
      </c>
      <c r="L356" s="1">
        <f>VLOOKUP(A356,[6]cty_hs_rP_gP_p75!$A$2:$C$3221,3,FALSE)</f>
        <v>0.93340000000000001</v>
      </c>
      <c r="M356" s="1">
        <f>VLOOKUP(A356,[7]cty_hs_rP_gP_pall!$A$2:$C$3221,3,FALSE)</f>
        <v>0.9093</v>
      </c>
      <c r="N356" s="1">
        <f>VLOOKUP(A356,[8]cty_coll_rP_gP_p25!$A$2:$C$3221,3,FALSE)</f>
        <v>0.23930000000000001</v>
      </c>
      <c r="O356" s="1">
        <f>VLOOKUP(A356,[9]cty_coll_rP_gP_p50!$A$2:$C$3221,3,FALSE)</f>
        <v>0.3357</v>
      </c>
      <c r="P356" s="1">
        <f>VLOOKUP(A356,[10]cty_coll_rP_gP_p75!$A$2:$C$3221,3,FALSE)</f>
        <v>0.49740000000000001</v>
      </c>
      <c r="Q356" s="1">
        <f>VLOOKUP(A356,[11]cty_coll_rP_gP_pall!$A$2:$C$3221,3,FALSE)</f>
        <v>0.40050000000000002</v>
      </c>
    </row>
    <row r="357" spans="1:17" hidden="1" x14ac:dyDescent="0.35">
      <c r="A357" t="s">
        <v>361</v>
      </c>
      <c r="B357" t="s">
        <v>3569</v>
      </c>
      <c r="C357" t="s">
        <v>3277</v>
      </c>
      <c r="D357" t="str">
        <f t="shared" si="10"/>
        <v>no</v>
      </c>
      <c r="E357" t="str">
        <f t="shared" si="11"/>
        <v>no</v>
      </c>
      <c r="F357">
        <v>43749</v>
      </c>
      <c r="G357">
        <f>VLOOKUP(A357,[1]cty_kfr_rP_gP_p50!$A$2:$C$3221,3,FALSE)</f>
        <v>54726</v>
      </c>
      <c r="H357">
        <f>VLOOKUP(A357,[2]cty_kfr_rP_gP_p75!$A$2:$C$3221,3,FALSE)</f>
        <v>67391</v>
      </c>
      <c r="I357">
        <f>VLOOKUP(A357,[3]cty_kfr_rP_gP_pall!$A$2:$C$3221,3,FALSE)</f>
        <v>54419</v>
      </c>
      <c r="J357" s="1">
        <f>VLOOKUP(A357,[4]cty_hs_rP_gP_p25!$A$2:$C$3221,3,FALSE)</f>
        <v>0.80640000000000001</v>
      </c>
      <c r="K357" s="1">
        <f>VLOOKUP(A357,[5]cty_hs_rP_gP_p50!$A$2:$C$3221,3,FALSE)</f>
        <v>0.85219999999999996</v>
      </c>
      <c r="L357" s="1">
        <f>VLOOKUP(A357,[6]cty_hs_rP_gP_p75!$A$2:$C$3221,3,FALSE)</f>
        <v>0.88019999999999998</v>
      </c>
      <c r="M357" s="1">
        <f>VLOOKUP(A357,[7]cty_hs_rP_gP_pall!$A$2:$C$3221,3,FALSE)</f>
        <v>0.84250000000000003</v>
      </c>
      <c r="N357" s="1">
        <f>VLOOKUP(A357,[8]cty_coll_rP_gP_p25!$A$2:$C$3221,3,FALSE)</f>
        <v>0.26690000000000003</v>
      </c>
      <c r="O357" s="1">
        <f>VLOOKUP(A357,[9]cty_coll_rP_gP_p50!$A$2:$C$3221,3,FALSE)</f>
        <v>0.3604</v>
      </c>
      <c r="P357" s="1">
        <f>VLOOKUP(A357,[10]cty_coll_rP_gP_p75!$A$2:$C$3221,3,FALSE)</f>
        <v>0.51719999999999999</v>
      </c>
      <c r="Q357" s="1">
        <f>VLOOKUP(A357,[11]cty_coll_rP_gP_pall!$A$2:$C$3221,3,FALSE)</f>
        <v>0.371</v>
      </c>
    </row>
    <row r="358" spans="1:17" hidden="1" x14ac:dyDescent="0.35">
      <c r="A358" t="s">
        <v>362</v>
      </c>
      <c r="B358" t="s">
        <v>3570</v>
      </c>
      <c r="C358" t="s">
        <v>3260</v>
      </c>
      <c r="D358" t="str">
        <f t="shared" si="10"/>
        <v>no</v>
      </c>
      <c r="E358" t="str">
        <f t="shared" si="11"/>
        <v>no</v>
      </c>
      <c r="F358">
        <v>43735</v>
      </c>
      <c r="G358">
        <f>VLOOKUP(A358,[1]cty_kfr_rP_gP_p50!$A$2:$C$3221,3,FALSE)</f>
        <v>51748</v>
      </c>
      <c r="H358">
        <f>VLOOKUP(A358,[2]cty_kfr_rP_gP_p75!$A$2:$C$3221,3,FALSE)</f>
        <v>60586</v>
      </c>
      <c r="I358">
        <f>VLOOKUP(A358,[3]cty_kfr_rP_gP_pall!$A$2:$C$3221,3,FALSE)</f>
        <v>53920</v>
      </c>
      <c r="J358" s="1">
        <f>VLOOKUP(A358,[4]cty_hs_rP_gP_p25!$A$2:$C$3221,3,FALSE)</f>
        <v>0.83630000000000004</v>
      </c>
      <c r="K358" s="1">
        <f>VLOOKUP(A358,[5]cty_hs_rP_gP_p50!$A$2:$C$3221,3,FALSE)</f>
        <v>0.8841</v>
      </c>
      <c r="L358" s="1">
        <f>VLOOKUP(A358,[6]cty_hs_rP_gP_p75!$A$2:$C$3221,3,FALSE)</f>
        <v>0.9133</v>
      </c>
      <c r="M358" s="1">
        <f>VLOOKUP(A358,[7]cty_hs_rP_gP_pall!$A$2:$C$3221,3,FALSE)</f>
        <v>0.88549999999999995</v>
      </c>
      <c r="N358" s="1">
        <f>VLOOKUP(A358,[8]cty_coll_rP_gP_p25!$A$2:$C$3221,3,FALSE)</f>
        <v>0.23699999999999999</v>
      </c>
      <c r="O358" s="1">
        <f>VLOOKUP(A358,[9]cty_coll_rP_gP_p50!$A$2:$C$3221,3,FALSE)</f>
        <v>0.31580000000000003</v>
      </c>
      <c r="P358" s="1">
        <f>VLOOKUP(A358,[10]cty_coll_rP_gP_p75!$A$2:$C$3221,3,FALSE)</f>
        <v>0.4481</v>
      </c>
      <c r="Q358" s="1">
        <f>VLOOKUP(A358,[11]cty_coll_rP_gP_pall!$A$2:$C$3221,3,FALSE)</f>
        <v>0.3624</v>
      </c>
    </row>
    <row r="359" spans="1:17" hidden="1" x14ac:dyDescent="0.35">
      <c r="A359" t="s">
        <v>363</v>
      </c>
      <c r="B359" t="s">
        <v>3571</v>
      </c>
      <c r="C359" t="s">
        <v>3514</v>
      </c>
      <c r="D359" t="str">
        <f t="shared" si="10"/>
        <v>no</v>
      </c>
      <c r="E359" t="str">
        <f t="shared" si="11"/>
        <v>no</v>
      </c>
      <c r="F359">
        <v>43725</v>
      </c>
      <c r="G359">
        <f>VLOOKUP(A359,[1]cty_kfr_rP_gP_p50!$A$2:$C$3221,3,FALSE)</f>
        <v>51373</v>
      </c>
      <c r="H359">
        <f>VLOOKUP(A359,[2]cty_kfr_rP_gP_p75!$A$2:$C$3221,3,FALSE)</f>
        <v>59761</v>
      </c>
      <c r="I359">
        <f>VLOOKUP(A359,[3]cty_kfr_rP_gP_pall!$A$2:$C$3221,3,FALSE)</f>
        <v>53946</v>
      </c>
      <c r="J359" s="1">
        <f>VLOOKUP(A359,[4]cty_hs_rP_gP_p25!$A$2:$C$3221,3,FALSE)</f>
        <v>0.91010000000000002</v>
      </c>
      <c r="K359" s="1">
        <f>VLOOKUP(A359,[5]cty_hs_rP_gP_p50!$A$2:$C$3221,3,FALSE)</f>
        <v>0.91420000000000001</v>
      </c>
      <c r="L359" s="1">
        <f>VLOOKUP(A359,[6]cty_hs_rP_gP_p75!$A$2:$C$3221,3,FALSE)</f>
        <v>0.91669999999999996</v>
      </c>
      <c r="M359" s="1">
        <f>VLOOKUP(A359,[7]cty_hs_rP_gP_pall!$A$2:$C$3221,3,FALSE)</f>
        <v>0.91420000000000001</v>
      </c>
      <c r="N359" s="1">
        <f>VLOOKUP(A359,[8]cty_coll_rP_gP_p25!$A$2:$C$3221,3,FALSE)</f>
        <v>0.3145</v>
      </c>
      <c r="O359" s="1">
        <f>VLOOKUP(A359,[9]cty_coll_rP_gP_p50!$A$2:$C$3221,3,FALSE)</f>
        <v>0.37759999999999999</v>
      </c>
      <c r="P359" s="1">
        <f>VLOOKUP(A359,[10]cty_coll_rP_gP_p75!$A$2:$C$3221,3,FALSE)</f>
        <v>0.48359999999999997</v>
      </c>
      <c r="Q359" s="1">
        <f>VLOOKUP(A359,[11]cty_coll_rP_gP_pall!$A$2:$C$3221,3,FALSE)</f>
        <v>0.4209</v>
      </c>
    </row>
    <row r="360" spans="1:17" hidden="1" x14ac:dyDescent="0.35">
      <c r="A360" t="s">
        <v>364</v>
      </c>
      <c r="B360" t="s">
        <v>3572</v>
      </c>
      <c r="C360" t="s">
        <v>3285</v>
      </c>
      <c r="D360" t="str">
        <f t="shared" si="10"/>
        <v>no</v>
      </c>
      <c r="E360" t="str">
        <f t="shared" si="11"/>
        <v>no</v>
      </c>
      <c r="F360">
        <v>43720</v>
      </c>
      <c r="G360">
        <f>VLOOKUP(A360,[1]cty_kfr_rP_gP_p50!$A$2:$C$3221,3,FALSE)</f>
        <v>59153</v>
      </c>
      <c r="H360">
        <f>VLOOKUP(A360,[2]cty_kfr_rP_gP_p75!$A$2:$C$3221,3,FALSE)</f>
        <v>77975</v>
      </c>
      <c r="I360">
        <f>VLOOKUP(A360,[3]cty_kfr_rP_gP_pall!$A$2:$C$3221,3,FALSE)</f>
        <v>56696</v>
      </c>
      <c r="J360" s="1">
        <f>VLOOKUP(A360,[4]cty_hs_rP_gP_p25!$A$2:$C$3221,3,FALSE)</f>
        <v>0.77569999999999995</v>
      </c>
      <c r="K360" s="1">
        <f>VLOOKUP(A360,[5]cty_hs_rP_gP_p50!$A$2:$C$3221,3,FALSE)</f>
        <v>0.86060000000000003</v>
      </c>
      <c r="L360" s="1">
        <f>VLOOKUP(A360,[6]cty_hs_rP_gP_p75!$A$2:$C$3221,3,FALSE)</f>
        <v>0.91239999999999999</v>
      </c>
      <c r="M360" s="1">
        <f>VLOOKUP(A360,[7]cty_hs_rP_gP_pall!$A$2:$C$3221,3,FALSE)</f>
        <v>0.84989999999999999</v>
      </c>
      <c r="N360" s="1">
        <f>VLOOKUP(A360,[8]cty_coll_rP_gP_p25!$A$2:$C$3221,3,FALSE)</f>
        <v>0.2278</v>
      </c>
      <c r="O360" s="1">
        <f>VLOOKUP(A360,[9]cty_coll_rP_gP_p50!$A$2:$C$3221,3,FALSE)</f>
        <v>0.30180000000000001</v>
      </c>
      <c r="P360" s="1">
        <f>VLOOKUP(A360,[10]cty_coll_rP_gP_p75!$A$2:$C$3221,3,FALSE)</f>
        <v>0.42599999999999999</v>
      </c>
      <c r="Q360" s="1">
        <f>VLOOKUP(A360,[11]cty_coll_rP_gP_pall!$A$2:$C$3221,3,FALSE)</f>
        <v>0.32119999999999999</v>
      </c>
    </row>
    <row r="361" spans="1:17" hidden="1" x14ac:dyDescent="0.35">
      <c r="A361" t="s">
        <v>365</v>
      </c>
      <c r="B361" t="s">
        <v>3573</v>
      </c>
      <c r="C361" t="s">
        <v>3335</v>
      </c>
      <c r="D361" t="str">
        <f t="shared" si="10"/>
        <v>no</v>
      </c>
      <c r="E361" t="str">
        <f t="shared" si="11"/>
        <v>no</v>
      </c>
      <c r="F361">
        <v>43713</v>
      </c>
      <c r="G361">
        <f>VLOOKUP(A361,[1]cty_kfr_rP_gP_p50!$A$2:$C$3221,3,FALSE)</f>
        <v>55466</v>
      </c>
      <c r="H361">
        <f>VLOOKUP(A361,[2]cty_kfr_rP_gP_p75!$A$2:$C$3221,3,FALSE)</f>
        <v>69164</v>
      </c>
      <c r="I361">
        <f>VLOOKUP(A361,[3]cty_kfr_rP_gP_pall!$A$2:$C$3221,3,FALSE)</f>
        <v>54035</v>
      </c>
      <c r="J361" s="1">
        <f>VLOOKUP(A361,[4]cty_hs_rP_gP_p25!$A$2:$C$3221,3,FALSE)</f>
        <v>0.82440000000000002</v>
      </c>
      <c r="K361" s="1">
        <f>VLOOKUP(A361,[5]cty_hs_rP_gP_p50!$A$2:$C$3221,3,FALSE)</f>
        <v>0.876</v>
      </c>
      <c r="L361" s="1">
        <f>VLOOKUP(A361,[6]cty_hs_rP_gP_p75!$A$2:$C$3221,3,FALSE)</f>
        <v>0.90749999999999997</v>
      </c>
      <c r="M361" s="1">
        <f>VLOOKUP(A361,[7]cty_hs_rP_gP_pall!$A$2:$C$3221,3,FALSE)</f>
        <v>0.86609999999999998</v>
      </c>
      <c r="N361" s="1">
        <f>VLOOKUP(A361,[8]cty_coll_rP_gP_p25!$A$2:$C$3221,3,FALSE)</f>
        <v>0.24890000000000001</v>
      </c>
      <c r="O361" s="1">
        <f>VLOOKUP(A361,[9]cty_coll_rP_gP_p50!$A$2:$C$3221,3,FALSE)</f>
        <v>0.34449999999999997</v>
      </c>
      <c r="P361" s="1">
        <f>VLOOKUP(A361,[10]cty_coll_rP_gP_p75!$A$2:$C$3221,3,FALSE)</f>
        <v>0.50490000000000002</v>
      </c>
      <c r="Q361" s="1">
        <f>VLOOKUP(A361,[11]cty_coll_rP_gP_pall!$A$2:$C$3221,3,FALSE)</f>
        <v>0.35899999999999999</v>
      </c>
    </row>
    <row r="362" spans="1:17" hidden="1" x14ac:dyDescent="0.35">
      <c r="A362" t="s">
        <v>366</v>
      </c>
      <c r="B362" t="s">
        <v>3574</v>
      </c>
      <c r="C362" t="s">
        <v>3277</v>
      </c>
      <c r="D362" t="str">
        <f t="shared" si="10"/>
        <v>no</v>
      </c>
      <c r="E362" t="str">
        <f t="shared" si="11"/>
        <v>no</v>
      </c>
      <c r="F362">
        <v>43706</v>
      </c>
      <c r="G362">
        <f>VLOOKUP(A362,[1]cty_kfr_rP_gP_p50!$A$2:$C$3221,3,FALSE)</f>
        <v>55639</v>
      </c>
      <c r="H362">
        <f>VLOOKUP(A362,[2]cty_kfr_rP_gP_p75!$A$2:$C$3221,3,FALSE)</f>
        <v>69581</v>
      </c>
      <c r="I362">
        <f>VLOOKUP(A362,[3]cty_kfr_rP_gP_pall!$A$2:$C$3221,3,FALSE)</f>
        <v>51902</v>
      </c>
      <c r="J362" s="1">
        <f>VLOOKUP(A362,[4]cty_hs_rP_gP_p25!$A$2:$C$3221,3,FALSE)</f>
        <v>0.92530000000000001</v>
      </c>
      <c r="K362" s="1">
        <f>VLOOKUP(A362,[5]cty_hs_rP_gP_p50!$A$2:$C$3221,3,FALSE)</f>
        <v>0.92759999999999998</v>
      </c>
      <c r="L362" s="1">
        <f>VLOOKUP(A362,[6]cty_hs_rP_gP_p75!$A$2:$C$3221,3,FALSE)</f>
        <v>0.92910000000000004</v>
      </c>
      <c r="M362" s="1">
        <f>VLOOKUP(A362,[7]cty_hs_rP_gP_pall!$A$2:$C$3221,3,FALSE)</f>
        <v>0.92869999999999997</v>
      </c>
      <c r="N362" s="1">
        <f>VLOOKUP(A362,[8]cty_coll_rP_gP_p25!$A$2:$C$3221,3,FALSE)</f>
        <v>0.35780000000000001</v>
      </c>
      <c r="O362" s="1">
        <f>VLOOKUP(A362,[9]cty_coll_rP_gP_p50!$A$2:$C$3221,3,FALSE)</f>
        <v>0.48070000000000002</v>
      </c>
      <c r="P362" s="1">
        <f>VLOOKUP(A362,[10]cty_coll_rP_gP_p75!$A$2:$C$3221,3,FALSE)</f>
        <v>0.68689999999999996</v>
      </c>
      <c r="Q362" s="1">
        <f>VLOOKUP(A362,[11]cty_coll_rP_gP_pall!$A$2:$C$3221,3,FALSE)</f>
        <v>0.44450000000000001</v>
      </c>
    </row>
    <row r="363" spans="1:17" hidden="1" x14ac:dyDescent="0.35">
      <c r="A363" t="s">
        <v>367</v>
      </c>
      <c r="B363" t="s">
        <v>3575</v>
      </c>
      <c r="C363" t="s">
        <v>3258</v>
      </c>
      <c r="D363" t="str">
        <f t="shared" si="10"/>
        <v>no</v>
      </c>
      <c r="E363" t="str">
        <f t="shared" si="11"/>
        <v>no</v>
      </c>
      <c r="F363">
        <v>43705</v>
      </c>
      <c r="G363">
        <f>VLOOKUP(A363,[1]cty_kfr_rP_gP_p50!$A$2:$C$3221,3,FALSE)</f>
        <v>49892</v>
      </c>
      <c r="H363">
        <f>VLOOKUP(A363,[2]cty_kfr_rP_gP_p75!$A$2:$C$3221,3,FALSE)</f>
        <v>56498</v>
      </c>
      <c r="I363">
        <f>VLOOKUP(A363,[3]cty_kfr_rP_gP_pall!$A$2:$C$3221,3,FALSE)</f>
        <v>49690</v>
      </c>
      <c r="J363" s="1">
        <f>VLOOKUP(A363,[4]cty_hs_rP_gP_p25!$A$2:$C$3221,3,FALSE)</f>
        <v>0.62890000000000001</v>
      </c>
      <c r="K363" s="1">
        <f>VLOOKUP(A363,[5]cty_hs_rP_gP_p50!$A$2:$C$3221,3,FALSE)</f>
        <v>0.83160000000000001</v>
      </c>
      <c r="L363" s="1">
        <f>VLOOKUP(A363,[6]cty_hs_rP_gP_p75!$A$2:$C$3221,3,FALSE)</f>
        <v>0.95540000000000003</v>
      </c>
      <c r="M363" s="1">
        <f>VLOOKUP(A363,[7]cty_hs_rP_gP_pall!$A$2:$C$3221,3,FALSE)</f>
        <v>0.78400000000000003</v>
      </c>
      <c r="N363" s="1">
        <f>VLOOKUP(A363,[8]cty_coll_rP_gP_p25!$A$2:$C$3221,3,FALSE)</f>
        <v>0.28039999999999998</v>
      </c>
      <c r="O363" s="1">
        <f>VLOOKUP(A363,[9]cty_coll_rP_gP_p50!$A$2:$C$3221,3,FALSE)</f>
        <v>0.34100000000000003</v>
      </c>
      <c r="P363" s="1">
        <f>VLOOKUP(A363,[10]cty_coll_rP_gP_p75!$A$2:$C$3221,3,FALSE)</f>
        <v>0.44259999999999999</v>
      </c>
      <c r="Q363" s="1">
        <f>VLOOKUP(A363,[11]cty_coll_rP_gP_pall!$A$2:$C$3221,3,FALSE)</f>
        <v>0.3493</v>
      </c>
    </row>
    <row r="364" spans="1:17" hidden="1" x14ac:dyDescent="0.35">
      <c r="A364" t="s">
        <v>368</v>
      </c>
      <c r="B364" t="s">
        <v>3576</v>
      </c>
      <c r="C364" t="s">
        <v>3285</v>
      </c>
      <c r="D364" t="str">
        <f t="shared" si="10"/>
        <v>no</v>
      </c>
      <c r="E364" t="str">
        <f t="shared" si="11"/>
        <v>no</v>
      </c>
      <c r="F364">
        <v>43698</v>
      </c>
      <c r="G364">
        <f>VLOOKUP(A364,[1]cty_kfr_rP_gP_p50!$A$2:$C$3221,3,FALSE)</f>
        <v>60873</v>
      </c>
      <c r="H364">
        <f>VLOOKUP(A364,[2]cty_kfr_rP_gP_p75!$A$2:$C$3221,3,FALSE)</f>
        <v>82273</v>
      </c>
      <c r="I364">
        <f>VLOOKUP(A364,[3]cty_kfr_rP_gP_pall!$A$2:$C$3221,3,FALSE)</f>
        <v>56626</v>
      </c>
      <c r="J364" s="1">
        <f>VLOOKUP(A364,[4]cty_hs_rP_gP_p25!$A$2:$C$3221,3,FALSE)</f>
        <v>0.98709999999999998</v>
      </c>
      <c r="K364" s="1">
        <f>VLOOKUP(A364,[5]cty_hs_rP_gP_p50!$A$2:$C$3221,3,FALSE)</f>
        <v>0.91359999999999997</v>
      </c>
      <c r="L364" s="1">
        <f>VLOOKUP(A364,[6]cty_hs_rP_gP_p75!$A$2:$C$3221,3,FALSE)</f>
        <v>0.86870000000000003</v>
      </c>
      <c r="M364" s="1">
        <f>VLOOKUP(A364,[7]cty_hs_rP_gP_pall!$A$2:$C$3221,3,FALSE)</f>
        <v>0.95840000000000003</v>
      </c>
      <c r="N364" s="1">
        <f>VLOOKUP(A364,[8]cty_coll_rP_gP_p25!$A$2:$C$3221,3,FALSE)</f>
        <v>0</v>
      </c>
      <c r="O364" s="1">
        <f>VLOOKUP(A364,[9]cty_coll_rP_gP_p50!$A$2:$C$3221,3,FALSE)</f>
        <v>0</v>
      </c>
      <c r="P364" s="1">
        <f>VLOOKUP(A364,[10]cty_coll_rP_gP_p75!$A$2:$C$3221,3,FALSE)</f>
        <v>0</v>
      </c>
      <c r="Q364" s="1">
        <f>VLOOKUP(A364,[11]cty_coll_rP_gP_pall!$A$2:$C$3221,3,FALSE)</f>
        <v>0</v>
      </c>
    </row>
    <row r="365" spans="1:17" hidden="1" x14ac:dyDescent="0.35">
      <c r="A365" t="s">
        <v>369</v>
      </c>
      <c r="B365" t="s">
        <v>3378</v>
      </c>
      <c r="C365" t="s">
        <v>3250</v>
      </c>
      <c r="D365" t="str">
        <f t="shared" si="10"/>
        <v>no</v>
      </c>
      <c r="E365" t="str">
        <f t="shared" si="11"/>
        <v>no</v>
      </c>
      <c r="F365">
        <v>43694</v>
      </c>
      <c r="G365">
        <f>VLOOKUP(A365,[1]cty_kfr_rP_gP_p50!$A$2:$C$3221,3,FALSE)</f>
        <v>53742</v>
      </c>
      <c r="H365">
        <f>VLOOKUP(A365,[2]cty_kfr_rP_gP_p75!$A$2:$C$3221,3,FALSE)</f>
        <v>65187</v>
      </c>
      <c r="I365">
        <f>VLOOKUP(A365,[3]cty_kfr_rP_gP_pall!$A$2:$C$3221,3,FALSE)</f>
        <v>53123</v>
      </c>
      <c r="J365" s="1">
        <f>VLOOKUP(A365,[4]cty_hs_rP_gP_p25!$A$2:$C$3221,3,FALSE)</f>
        <v>0.74880000000000002</v>
      </c>
      <c r="K365" s="1">
        <f>VLOOKUP(A365,[5]cty_hs_rP_gP_p50!$A$2:$C$3221,3,FALSE)</f>
        <v>0.90600000000000003</v>
      </c>
      <c r="L365" s="1">
        <f>VLOOKUP(A365,[6]cty_hs_rP_gP_p75!$A$2:$C$3221,3,FALSE)</f>
        <v>1</v>
      </c>
      <c r="M365" s="1">
        <f>VLOOKUP(A365,[7]cty_hs_rP_gP_pall!$A$2:$C$3221,3,FALSE)</f>
        <v>0.84930000000000005</v>
      </c>
      <c r="N365" s="1">
        <f>VLOOKUP(A365,[8]cty_coll_rP_gP_p25!$A$2:$C$3221,3,FALSE)</f>
        <v>0.24199999999999999</v>
      </c>
      <c r="O365" s="1">
        <f>VLOOKUP(A365,[9]cty_coll_rP_gP_p50!$A$2:$C$3221,3,FALSE)</f>
        <v>0.43159999999999998</v>
      </c>
      <c r="P365" s="1">
        <f>VLOOKUP(A365,[10]cty_coll_rP_gP_p75!$A$2:$C$3221,3,FALSE)</f>
        <v>0.74960000000000004</v>
      </c>
      <c r="Q365" s="1">
        <f>VLOOKUP(A365,[11]cty_coll_rP_gP_pall!$A$2:$C$3221,3,FALSE)</f>
        <v>0.4173</v>
      </c>
    </row>
    <row r="366" spans="1:17" hidden="1" x14ac:dyDescent="0.35">
      <c r="A366" t="s">
        <v>370</v>
      </c>
      <c r="B366" t="s">
        <v>3577</v>
      </c>
      <c r="C366" t="s">
        <v>3563</v>
      </c>
      <c r="D366" t="str">
        <f t="shared" si="10"/>
        <v>no</v>
      </c>
      <c r="E366" t="str">
        <f t="shared" si="11"/>
        <v>no</v>
      </c>
      <c r="F366">
        <v>43690</v>
      </c>
      <c r="G366">
        <f>VLOOKUP(A366,[1]cty_kfr_rP_gP_p50!$A$2:$C$3221,3,FALSE)</f>
        <v>52256</v>
      </c>
      <c r="H366">
        <f>VLOOKUP(A366,[2]cty_kfr_rP_gP_p75!$A$2:$C$3221,3,FALSE)</f>
        <v>61788</v>
      </c>
      <c r="I366">
        <f>VLOOKUP(A366,[3]cty_kfr_rP_gP_pall!$A$2:$C$3221,3,FALSE)</f>
        <v>61707</v>
      </c>
      <c r="J366" s="1">
        <f>VLOOKUP(A366,[4]cty_hs_rP_gP_p25!$A$2:$C$3221,3,FALSE)</f>
        <v>0.83979999999999999</v>
      </c>
      <c r="K366" s="1">
        <f>VLOOKUP(A366,[5]cty_hs_rP_gP_p50!$A$2:$C$3221,3,FALSE)</f>
        <v>0.9</v>
      </c>
      <c r="L366" s="1">
        <f>VLOOKUP(A366,[6]cty_hs_rP_gP_p75!$A$2:$C$3221,3,FALSE)</f>
        <v>0.93669999999999998</v>
      </c>
      <c r="M366" s="1">
        <f>VLOOKUP(A366,[7]cty_hs_rP_gP_pall!$A$2:$C$3221,3,FALSE)</f>
        <v>0.9274</v>
      </c>
      <c r="N366" s="1">
        <f>VLOOKUP(A366,[8]cty_coll_rP_gP_p25!$A$2:$C$3221,3,FALSE)</f>
        <v>0.41460000000000002</v>
      </c>
      <c r="O366" s="1">
        <f>VLOOKUP(A366,[9]cty_coll_rP_gP_p50!$A$2:$C$3221,3,FALSE)</f>
        <v>0.48120000000000002</v>
      </c>
      <c r="P366" s="1">
        <f>VLOOKUP(A366,[10]cty_coll_rP_gP_p75!$A$2:$C$3221,3,FALSE)</f>
        <v>0.59299999999999997</v>
      </c>
      <c r="Q366" s="1">
        <f>VLOOKUP(A366,[11]cty_coll_rP_gP_pall!$A$2:$C$3221,3,FALSE)</f>
        <v>0.65480000000000005</v>
      </c>
    </row>
    <row r="367" spans="1:17" hidden="1" x14ac:dyDescent="0.35">
      <c r="A367" t="s">
        <v>371</v>
      </c>
      <c r="B367" t="s">
        <v>3578</v>
      </c>
      <c r="C367" t="s">
        <v>3298</v>
      </c>
      <c r="D367" t="str">
        <f t="shared" si="10"/>
        <v>no</v>
      </c>
      <c r="E367" t="str">
        <f t="shared" si="11"/>
        <v>no</v>
      </c>
      <c r="F367">
        <v>43657</v>
      </c>
      <c r="G367">
        <f>VLOOKUP(A367,[1]cty_kfr_rP_gP_p50!$A$2:$C$3221,3,FALSE)</f>
        <v>55804</v>
      </c>
      <c r="H367">
        <f>VLOOKUP(A367,[2]cty_kfr_rP_gP_p75!$A$2:$C$3221,3,FALSE)</f>
        <v>70042</v>
      </c>
      <c r="I367">
        <f>VLOOKUP(A367,[3]cty_kfr_rP_gP_pall!$A$2:$C$3221,3,FALSE)</f>
        <v>59067</v>
      </c>
      <c r="J367" s="1">
        <f>VLOOKUP(A367,[4]cty_hs_rP_gP_p25!$A$2:$C$3221,3,FALSE)</f>
        <v>0.87839999999999996</v>
      </c>
      <c r="K367" s="1">
        <f>VLOOKUP(A367,[5]cty_hs_rP_gP_p50!$A$2:$C$3221,3,FALSE)</f>
        <v>0.87670000000000003</v>
      </c>
      <c r="L367" s="1">
        <f>VLOOKUP(A367,[6]cty_hs_rP_gP_p75!$A$2:$C$3221,3,FALSE)</f>
        <v>0.87560000000000004</v>
      </c>
      <c r="M367" s="1">
        <f>VLOOKUP(A367,[7]cty_hs_rP_gP_pall!$A$2:$C$3221,3,FALSE)</f>
        <v>0.87639999999999996</v>
      </c>
      <c r="N367" s="1">
        <f>VLOOKUP(A367,[8]cty_coll_rP_gP_p25!$A$2:$C$3221,3,FALSE)</f>
        <v>0.24349999999999999</v>
      </c>
      <c r="O367" s="1">
        <f>VLOOKUP(A367,[9]cty_coll_rP_gP_p50!$A$2:$C$3221,3,FALSE)</f>
        <v>0.32829999999999998</v>
      </c>
      <c r="P367" s="1">
        <f>VLOOKUP(A367,[10]cty_coll_rP_gP_p75!$A$2:$C$3221,3,FALSE)</f>
        <v>0.47060000000000002</v>
      </c>
      <c r="Q367" s="1">
        <f>VLOOKUP(A367,[11]cty_coll_rP_gP_pall!$A$2:$C$3221,3,FALSE)</f>
        <v>0.39579999999999999</v>
      </c>
    </row>
    <row r="368" spans="1:17" hidden="1" x14ac:dyDescent="0.35">
      <c r="A368" t="s">
        <v>372</v>
      </c>
      <c r="B368" t="s">
        <v>3579</v>
      </c>
      <c r="C368" t="s">
        <v>3298</v>
      </c>
      <c r="D368" t="str">
        <f t="shared" si="10"/>
        <v>no</v>
      </c>
      <c r="E368" t="str">
        <f t="shared" si="11"/>
        <v>no</v>
      </c>
      <c r="F368">
        <v>43578</v>
      </c>
      <c r="G368">
        <f>VLOOKUP(A368,[1]cty_kfr_rP_gP_p50!$A$2:$C$3221,3,FALSE)</f>
        <v>53533</v>
      </c>
      <c r="H368">
        <f>VLOOKUP(A368,[2]cty_kfr_rP_gP_p75!$A$2:$C$3221,3,FALSE)</f>
        <v>64860</v>
      </c>
      <c r="I368">
        <f>VLOOKUP(A368,[3]cty_kfr_rP_gP_pall!$A$2:$C$3221,3,FALSE)</f>
        <v>58157</v>
      </c>
      <c r="J368" s="1">
        <f>VLOOKUP(A368,[4]cty_hs_rP_gP_p25!$A$2:$C$3221,3,FALSE)</f>
        <v>0.79500000000000004</v>
      </c>
      <c r="K368" s="1">
        <f>VLOOKUP(A368,[5]cty_hs_rP_gP_p50!$A$2:$C$3221,3,FALSE)</f>
        <v>0.87470000000000003</v>
      </c>
      <c r="L368" s="1">
        <f>VLOOKUP(A368,[6]cty_hs_rP_gP_p75!$A$2:$C$3221,3,FALSE)</f>
        <v>0.9234</v>
      </c>
      <c r="M368" s="1">
        <f>VLOOKUP(A368,[7]cty_hs_rP_gP_pall!$A$2:$C$3221,3,FALSE)</f>
        <v>0.8891</v>
      </c>
      <c r="N368" s="1">
        <f>VLOOKUP(A368,[8]cty_coll_rP_gP_p25!$A$2:$C$3221,3,FALSE)</f>
        <v>0.17330000000000001</v>
      </c>
      <c r="O368" s="1">
        <f>VLOOKUP(A368,[9]cty_coll_rP_gP_p50!$A$2:$C$3221,3,FALSE)</f>
        <v>0.2339</v>
      </c>
      <c r="P368" s="1">
        <f>VLOOKUP(A368,[10]cty_coll_rP_gP_p75!$A$2:$C$3221,3,FALSE)</f>
        <v>0.33550000000000002</v>
      </c>
      <c r="Q368" s="1">
        <f>VLOOKUP(A368,[11]cty_coll_rP_gP_pall!$A$2:$C$3221,3,FALSE)</f>
        <v>0.28849999999999998</v>
      </c>
    </row>
    <row r="369" spans="1:17" hidden="1" x14ac:dyDescent="0.35">
      <c r="A369" t="s">
        <v>373</v>
      </c>
      <c r="B369" t="s">
        <v>3580</v>
      </c>
      <c r="C369" t="s">
        <v>3288</v>
      </c>
      <c r="D369" t="str">
        <f t="shared" si="10"/>
        <v>no</v>
      </c>
      <c r="E369" t="str">
        <f t="shared" si="11"/>
        <v>no</v>
      </c>
      <c r="F369">
        <v>43555</v>
      </c>
      <c r="G369">
        <f>VLOOKUP(A369,[1]cty_kfr_rP_gP_p50!$A$2:$C$3221,3,FALSE)</f>
        <v>51504</v>
      </c>
      <c r="H369">
        <f>VLOOKUP(A369,[2]cty_kfr_rP_gP_p75!$A$2:$C$3221,3,FALSE)</f>
        <v>60270</v>
      </c>
      <c r="I369">
        <f>VLOOKUP(A369,[3]cty_kfr_rP_gP_pall!$A$2:$C$3221,3,FALSE)</f>
        <v>50615</v>
      </c>
      <c r="J369" s="1">
        <f>VLOOKUP(A369,[4]cty_hs_rP_gP_p25!$A$2:$C$3221,3,FALSE)</f>
        <v>0.80800000000000005</v>
      </c>
      <c r="K369" s="1">
        <f>VLOOKUP(A369,[5]cty_hs_rP_gP_p50!$A$2:$C$3221,3,FALSE)</f>
        <v>0.84250000000000003</v>
      </c>
      <c r="L369" s="1">
        <f>VLOOKUP(A369,[6]cty_hs_rP_gP_p75!$A$2:$C$3221,3,FALSE)</f>
        <v>0.86350000000000005</v>
      </c>
      <c r="M369" s="1">
        <f>VLOOKUP(A369,[7]cty_hs_rP_gP_pall!$A$2:$C$3221,3,FALSE)</f>
        <v>0.83509999999999995</v>
      </c>
      <c r="N369" s="1">
        <f>VLOOKUP(A369,[8]cty_coll_rP_gP_p25!$A$2:$C$3221,3,FALSE)</f>
        <v>0.1363</v>
      </c>
      <c r="O369" s="1">
        <f>VLOOKUP(A369,[9]cty_coll_rP_gP_p50!$A$2:$C$3221,3,FALSE)</f>
        <v>0.27629999999999999</v>
      </c>
      <c r="P369" s="1">
        <f>VLOOKUP(A369,[10]cty_coll_rP_gP_p75!$A$2:$C$3221,3,FALSE)</f>
        <v>0.51129999999999998</v>
      </c>
      <c r="Q369" s="1">
        <f>VLOOKUP(A369,[11]cty_coll_rP_gP_pall!$A$2:$C$3221,3,FALSE)</f>
        <v>0.28689999999999999</v>
      </c>
    </row>
    <row r="370" spans="1:17" hidden="1" x14ac:dyDescent="0.35">
      <c r="A370" t="s">
        <v>374</v>
      </c>
      <c r="B370" t="s">
        <v>3581</v>
      </c>
      <c r="C370" t="s">
        <v>3298</v>
      </c>
      <c r="D370" t="str">
        <f t="shared" si="10"/>
        <v>no</v>
      </c>
      <c r="E370" t="str">
        <f t="shared" si="11"/>
        <v>no</v>
      </c>
      <c r="F370">
        <v>43545</v>
      </c>
      <c r="G370">
        <f>VLOOKUP(A370,[1]cty_kfr_rP_gP_p50!$A$2:$C$3221,3,FALSE)</f>
        <v>53694</v>
      </c>
      <c r="H370">
        <f>VLOOKUP(A370,[2]cty_kfr_rP_gP_p75!$A$2:$C$3221,3,FALSE)</f>
        <v>65273</v>
      </c>
      <c r="I370">
        <f>VLOOKUP(A370,[3]cty_kfr_rP_gP_pall!$A$2:$C$3221,3,FALSE)</f>
        <v>56867</v>
      </c>
      <c r="J370" s="1">
        <f>VLOOKUP(A370,[4]cty_hs_rP_gP_p25!$A$2:$C$3221,3,FALSE)</f>
        <v>0.84570000000000001</v>
      </c>
      <c r="K370" s="1">
        <f>VLOOKUP(A370,[5]cty_hs_rP_gP_p50!$A$2:$C$3221,3,FALSE)</f>
        <v>0.88239999999999996</v>
      </c>
      <c r="L370" s="1">
        <f>VLOOKUP(A370,[6]cty_hs_rP_gP_p75!$A$2:$C$3221,3,FALSE)</f>
        <v>0.90480000000000005</v>
      </c>
      <c r="M370" s="1">
        <f>VLOOKUP(A370,[7]cty_hs_rP_gP_pall!$A$2:$C$3221,3,FALSE)</f>
        <v>0.88439999999999996</v>
      </c>
      <c r="N370" s="1">
        <f>VLOOKUP(A370,[8]cty_coll_rP_gP_p25!$A$2:$C$3221,3,FALSE)</f>
        <v>0.2364</v>
      </c>
      <c r="O370" s="1">
        <f>VLOOKUP(A370,[9]cty_coll_rP_gP_p50!$A$2:$C$3221,3,FALSE)</f>
        <v>0.31819999999999998</v>
      </c>
      <c r="P370" s="1">
        <f>VLOOKUP(A370,[10]cty_coll_rP_gP_p75!$A$2:$C$3221,3,FALSE)</f>
        <v>0.45540000000000003</v>
      </c>
      <c r="Q370" s="1">
        <f>VLOOKUP(A370,[11]cty_coll_rP_gP_pall!$A$2:$C$3221,3,FALSE)</f>
        <v>0.37890000000000001</v>
      </c>
    </row>
    <row r="371" spans="1:17" hidden="1" x14ac:dyDescent="0.35">
      <c r="A371" t="s">
        <v>375</v>
      </c>
      <c r="B371" t="s">
        <v>3294</v>
      </c>
      <c r="C371" t="s">
        <v>3293</v>
      </c>
      <c r="D371" t="str">
        <f t="shared" si="10"/>
        <v>no</v>
      </c>
      <c r="E371" t="str">
        <f t="shared" si="11"/>
        <v>no</v>
      </c>
      <c r="F371">
        <v>43494</v>
      </c>
      <c r="G371">
        <f>VLOOKUP(A371,[1]cty_kfr_rP_gP_p50!$A$2:$C$3221,3,FALSE)</f>
        <v>54628</v>
      </c>
      <c r="H371">
        <f>VLOOKUP(A371,[2]cty_kfr_rP_gP_p75!$A$2:$C$3221,3,FALSE)</f>
        <v>67515</v>
      </c>
      <c r="I371">
        <f>VLOOKUP(A371,[3]cty_kfr_rP_gP_pall!$A$2:$C$3221,3,FALSE)</f>
        <v>51915</v>
      </c>
      <c r="J371" s="1">
        <f>VLOOKUP(A371,[4]cty_hs_rP_gP_p25!$A$2:$C$3221,3,FALSE)</f>
        <v>0.90480000000000005</v>
      </c>
      <c r="K371" s="1">
        <f>VLOOKUP(A371,[5]cty_hs_rP_gP_p50!$A$2:$C$3221,3,FALSE)</f>
        <v>0.88460000000000005</v>
      </c>
      <c r="L371" s="1">
        <f>VLOOKUP(A371,[6]cty_hs_rP_gP_p75!$A$2:$C$3221,3,FALSE)</f>
        <v>0.87229999999999996</v>
      </c>
      <c r="M371" s="1">
        <f>VLOOKUP(A371,[7]cty_hs_rP_gP_pall!$A$2:$C$3221,3,FALSE)</f>
        <v>0.89100000000000001</v>
      </c>
      <c r="N371" s="1">
        <f>VLOOKUP(A371,[8]cty_coll_rP_gP_p25!$A$2:$C$3221,3,FALSE)</f>
        <v>0.15620000000000001</v>
      </c>
      <c r="O371" s="1">
        <f>VLOOKUP(A371,[9]cty_coll_rP_gP_p50!$A$2:$C$3221,3,FALSE)</f>
        <v>0.311</v>
      </c>
      <c r="P371" s="1">
        <f>VLOOKUP(A371,[10]cty_coll_rP_gP_p75!$A$2:$C$3221,3,FALSE)</f>
        <v>0.57089999999999996</v>
      </c>
      <c r="Q371" s="1">
        <f>VLOOKUP(A371,[11]cty_coll_rP_gP_pall!$A$2:$C$3221,3,FALSE)</f>
        <v>0.28199999999999997</v>
      </c>
    </row>
    <row r="372" spans="1:17" hidden="1" x14ac:dyDescent="0.35">
      <c r="A372" t="s">
        <v>376</v>
      </c>
      <c r="B372" t="s">
        <v>3513</v>
      </c>
      <c r="C372" t="s">
        <v>3293</v>
      </c>
      <c r="D372" t="str">
        <f t="shared" si="10"/>
        <v>no</v>
      </c>
      <c r="E372" t="str">
        <f t="shared" si="11"/>
        <v>no</v>
      </c>
      <c r="F372">
        <v>43480</v>
      </c>
      <c r="G372">
        <f>VLOOKUP(A372,[1]cty_kfr_rP_gP_p50!$A$2:$C$3221,3,FALSE)</f>
        <v>55080</v>
      </c>
      <c r="H372">
        <f>VLOOKUP(A372,[2]cty_kfr_rP_gP_p75!$A$2:$C$3221,3,FALSE)</f>
        <v>68586</v>
      </c>
      <c r="I372">
        <f>VLOOKUP(A372,[3]cty_kfr_rP_gP_pall!$A$2:$C$3221,3,FALSE)</f>
        <v>55682</v>
      </c>
      <c r="J372" s="1">
        <f>VLOOKUP(A372,[4]cty_hs_rP_gP_p25!$A$2:$C$3221,3,FALSE)</f>
        <v>0.84360000000000002</v>
      </c>
      <c r="K372" s="1">
        <f>VLOOKUP(A372,[5]cty_hs_rP_gP_p50!$A$2:$C$3221,3,FALSE)</f>
        <v>0.90680000000000005</v>
      </c>
      <c r="L372" s="1">
        <f>VLOOKUP(A372,[6]cty_hs_rP_gP_p75!$A$2:$C$3221,3,FALSE)</f>
        <v>0.94540000000000002</v>
      </c>
      <c r="M372" s="1">
        <f>VLOOKUP(A372,[7]cty_hs_rP_gP_pall!$A$2:$C$3221,3,FALSE)</f>
        <v>0.90149999999999997</v>
      </c>
      <c r="N372" s="1">
        <f>VLOOKUP(A372,[8]cty_coll_rP_gP_p25!$A$2:$C$3221,3,FALSE)</f>
        <v>0.27179999999999999</v>
      </c>
      <c r="O372" s="1">
        <f>VLOOKUP(A372,[9]cty_coll_rP_gP_p50!$A$2:$C$3221,3,FALSE)</f>
        <v>0.36070000000000002</v>
      </c>
      <c r="P372" s="1">
        <f>VLOOKUP(A372,[10]cty_coll_rP_gP_p75!$A$2:$C$3221,3,FALSE)</f>
        <v>0.50970000000000004</v>
      </c>
      <c r="Q372" s="1">
        <f>VLOOKUP(A372,[11]cty_coll_rP_gP_pall!$A$2:$C$3221,3,FALSE)</f>
        <v>0.38919999999999999</v>
      </c>
    </row>
    <row r="373" spans="1:17" hidden="1" x14ac:dyDescent="0.35">
      <c r="A373" t="s">
        <v>377</v>
      </c>
      <c r="B373" t="s">
        <v>3582</v>
      </c>
      <c r="C373" t="s">
        <v>3583</v>
      </c>
      <c r="D373" t="str">
        <f t="shared" si="10"/>
        <v>no</v>
      </c>
      <c r="E373" t="str">
        <f t="shared" si="11"/>
        <v>no</v>
      </c>
      <c r="F373">
        <v>43467</v>
      </c>
      <c r="G373">
        <f>VLOOKUP(A373,[1]cty_kfr_rP_gP_p50!$A$2:$C$3221,3,FALSE)</f>
        <v>54022</v>
      </c>
      <c r="H373">
        <f>VLOOKUP(A373,[2]cty_kfr_rP_gP_p75!$A$2:$C$3221,3,FALSE)</f>
        <v>66140</v>
      </c>
      <c r="I373">
        <f>VLOOKUP(A373,[3]cty_kfr_rP_gP_pall!$A$2:$C$3221,3,FALSE)</f>
        <v>52506</v>
      </c>
      <c r="J373" s="1">
        <f>VLOOKUP(A373,[4]cty_hs_rP_gP_p25!$A$2:$C$3221,3,FALSE)</f>
        <v>0.80510000000000004</v>
      </c>
      <c r="K373" s="1">
        <f>VLOOKUP(A373,[5]cty_hs_rP_gP_p50!$A$2:$C$3221,3,FALSE)</f>
        <v>0.84630000000000005</v>
      </c>
      <c r="L373" s="1">
        <f>VLOOKUP(A373,[6]cty_hs_rP_gP_p75!$A$2:$C$3221,3,FALSE)</f>
        <v>0.87139999999999995</v>
      </c>
      <c r="M373" s="1">
        <f>VLOOKUP(A373,[7]cty_hs_rP_gP_pall!$A$2:$C$3221,3,FALSE)</f>
        <v>0.83589999999999998</v>
      </c>
      <c r="N373" s="1">
        <f>VLOOKUP(A373,[8]cty_coll_rP_gP_p25!$A$2:$C$3221,3,FALSE)</f>
        <v>0.15759999999999999</v>
      </c>
      <c r="O373" s="1">
        <f>VLOOKUP(A373,[9]cty_coll_rP_gP_p50!$A$2:$C$3221,3,FALSE)</f>
        <v>0.32100000000000001</v>
      </c>
      <c r="P373" s="1">
        <f>VLOOKUP(A373,[10]cty_coll_rP_gP_p75!$A$2:$C$3221,3,FALSE)</f>
        <v>0.59489999999999998</v>
      </c>
      <c r="Q373" s="1">
        <f>VLOOKUP(A373,[11]cty_coll_rP_gP_pall!$A$2:$C$3221,3,FALSE)</f>
        <v>0.3246</v>
      </c>
    </row>
    <row r="374" spans="1:17" hidden="1" x14ac:dyDescent="0.35">
      <c r="A374" t="s">
        <v>378</v>
      </c>
      <c r="B374" t="s">
        <v>3584</v>
      </c>
      <c r="C374" t="s">
        <v>3277</v>
      </c>
      <c r="D374" t="str">
        <f t="shared" si="10"/>
        <v>no</v>
      </c>
      <c r="E374" t="str">
        <f t="shared" si="11"/>
        <v>no</v>
      </c>
      <c r="F374">
        <v>43464</v>
      </c>
      <c r="G374">
        <f>VLOOKUP(A374,[1]cty_kfr_rP_gP_p50!$A$2:$C$3221,3,FALSE)</f>
        <v>52578</v>
      </c>
      <c r="H374">
        <f>VLOOKUP(A374,[2]cty_kfr_rP_gP_p75!$A$2:$C$3221,3,FALSE)</f>
        <v>62817</v>
      </c>
      <c r="I374">
        <f>VLOOKUP(A374,[3]cty_kfr_rP_gP_pall!$A$2:$C$3221,3,FALSE)</f>
        <v>50887</v>
      </c>
      <c r="J374" s="1">
        <f>VLOOKUP(A374,[4]cty_hs_rP_gP_p25!$A$2:$C$3221,3,FALSE)</f>
        <v>0.89319999999999999</v>
      </c>
      <c r="K374" s="1">
        <f>VLOOKUP(A374,[5]cty_hs_rP_gP_p50!$A$2:$C$3221,3,FALSE)</f>
        <v>0.92610000000000003</v>
      </c>
      <c r="L374" s="1">
        <f>VLOOKUP(A374,[6]cty_hs_rP_gP_p75!$A$2:$C$3221,3,FALSE)</f>
        <v>0.94610000000000005</v>
      </c>
      <c r="M374" s="1">
        <f>VLOOKUP(A374,[7]cty_hs_rP_gP_pall!$A$2:$C$3221,3,FALSE)</f>
        <v>0.92110000000000003</v>
      </c>
      <c r="N374" s="1">
        <f>VLOOKUP(A374,[8]cty_coll_rP_gP_p25!$A$2:$C$3221,3,FALSE)</f>
        <v>0.1905</v>
      </c>
      <c r="O374" s="1">
        <f>VLOOKUP(A374,[9]cty_coll_rP_gP_p50!$A$2:$C$3221,3,FALSE)</f>
        <v>0.51819999999999999</v>
      </c>
      <c r="P374" s="1">
        <f>VLOOKUP(A374,[10]cty_coll_rP_gP_p75!$A$2:$C$3221,3,FALSE)</f>
        <v>1</v>
      </c>
      <c r="Q374" s="1">
        <f>VLOOKUP(A374,[11]cty_coll_rP_gP_pall!$A$2:$C$3221,3,FALSE)</f>
        <v>0.48659999999999998</v>
      </c>
    </row>
    <row r="375" spans="1:17" hidden="1" x14ac:dyDescent="0.35">
      <c r="A375" t="s">
        <v>379</v>
      </c>
      <c r="B375" t="s">
        <v>3486</v>
      </c>
      <c r="C375" t="s">
        <v>3409</v>
      </c>
      <c r="D375" t="str">
        <f t="shared" si="10"/>
        <v>no</v>
      </c>
      <c r="E375" t="str">
        <f t="shared" si="11"/>
        <v>no</v>
      </c>
      <c r="F375">
        <v>43460</v>
      </c>
      <c r="G375">
        <f>VLOOKUP(A375,[1]cty_kfr_rP_gP_p50!$A$2:$C$3221,3,FALSE)</f>
        <v>52379</v>
      </c>
      <c r="H375">
        <f>VLOOKUP(A375,[2]cty_kfr_rP_gP_p75!$A$2:$C$3221,3,FALSE)</f>
        <v>62363</v>
      </c>
      <c r="I375">
        <f>VLOOKUP(A375,[3]cty_kfr_rP_gP_pall!$A$2:$C$3221,3,FALSE)</f>
        <v>54416</v>
      </c>
      <c r="J375" s="1">
        <f>VLOOKUP(A375,[4]cty_hs_rP_gP_p25!$A$2:$C$3221,3,FALSE)</f>
        <v>0.89119999999999999</v>
      </c>
      <c r="K375" s="1">
        <f>VLOOKUP(A375,[5]cty_hs_rP_gP_p50!$A$2:$C$3221,3,FALSE)</f>
        <v>0.91539999999999999</v>
      </c>
      <c r="L375" s="1">
        <f>VLOOKUP(A375,[6]cty_hs_rP_gP_p75!$A$2:$C$3221,3,FALSE)</f>
        <v>0.93010000000000004</v>
      </c>
      <c r="M375" s="1">
        <f>VLOOKUP(A375,[7]cty_hs_rP_gP_pall!$A$2:$C$3221,3,FALSE)</f>
        <v>0.91400000000000003</v>
      </c>
      <c r="N375" s="1">
        <f>VLOOKUP(A375,[8]cty_coll_rP_gP_p25!$A$2:$C$3221,3,FALSE)</f>
        <v>0.17499999999999999</v>
      </c>
      <c r="O375" s="1">
        <f>VLOOKUP(A375,[9]cty_coll_rP_gP_p50!$A$2:$C$3221,3,FALSE)</f>
        <v>0.25879999999999997</v>
      </c>
      <c r="P375" s="1">
        <f>VLOOKUP(A375,[10]cty_coll_rP_gP_p75!$A$2:$C$3221,3,FALSE)</f>
        <v>0.39950000000000002</v>
      </c>
      <c r="Q375" s="1">
        <f>VLOOKUP(A375,[11]cty_coll_rP_gP_pall!$A$2:$C$3221,3,FALSE)</f>
        <v>0.2954</v>
      </c>
    </row>
    <row r="376" spans="1:17" hidden="1" x14ac:dyDescent="0.35">
      <c r="A376" t="s">
        <v>380</v>
      </c>
      <c r="B376" t="s">
        <v>3585</v>
      </c>
      <c r="C376" t="s">
        <v>3285</v>
      </c>
      <c r="D376" t="str">
        <f t="shared" si="10"/>
        <v>no</v>
      </c>
      <c r="E376" t="str">
        <f t="shared" si="11"/>
        <v>no</v>
      </c>
      <c r="F376">
        <v>43423</v>
      </c>
      <c r="G376">
        <f>VLOOKUP(A376,[1]cty_kfr_rP_gP_p50!$A$2:$C$3221,3,FALSE)</f>
        <v>57519</v>
      </c>
      <c r="H376">
        <f>VLOOKUP(A376,[2]cty_kfr_rP_gP_p75!$A$2:$C$3221,3,FALSE)</f>
        <v>74466</v>
      </c>
      <c r="I376">
        <f>VLOOKUP(A376,[3]cty_kfr_rP_gP_pall!$A$2:$C$3221,3,FALSE)</f>
        <v>45388</v>
      </c>
      <c r="J376" s="1">
        <f>VLOOKUP(A376,[4]cty_hs_rP_gP_p25!$A$2:$C$3221,3,FALSE)</f>
        <v>0</v>
      </c>
      <c r="K376" s="1">
        <f>VLOOKUP(A376,[5]cty_hs_rP_gP_p50!$A$2:$C$3221,3,FALSE)</f>
        <v>0</v>
      </c>
      <c r="L376" s="1">
        <f>VLOOKUP(A376,[6]cty_hs_rP_gP_p75!$A$2:$C$3221,3,FALSE)</f>
        <v>0</v>
      </c>
      <c r="M376" s="1">
        <f>VLOOKUP(A376,[7]cty_hs_rP_gP_pall!$A$2:$C$3221,3,FALSE)</f>
        <v>0</v>
      </c>
      <c r="N376" s="1">
        <f>VLOOKUP(A376,[8]cty_coll_rP_gP_p25!$A$2:$C$3221,3,FALSE)</f>
        <v>0</v>
      </c>
      <c r="O376" s="1">
        <f>VLOOKUP(A376,[9]cty_coll_rP_gP_p50!$A$2:$C$3221,3,FALSE)</f>
        <v>0</v>
      </c>
      <c r="P376" s="1">
        <f>VLOOKUP(A376,[10]cty_coll_rP_gP_p75!$A$2:$C$3221,3,FALSE)</f>
        <v>0</v>
      </c>
      <c r="Q376" s="1">
        <f>VLOOKUP(A376,[11]cty_coll_rP_gP_pall!$A$2:$C$3221,3,FALSE)</f>
        <v>0</v>
      </c>
    </row>
    <row r="377" spans="1:17" hidden="1" x14ac:dyDescent="0.35">
      <c r="A377" t="s">
        <v>381</v>
      </c>
      <c r="B377" t="s">
        <v>3586</v>
      </c>
      <c r="C377" t="s">
        <v>3285</v>
      </c>
      <c r="D377" t="str">
        <f t="shared" si="10"/>
        <v>no</v>
      </c>
      <c r="E377" t="str">
        <f t="shared" si="11"/>
        <v>no</v>
      </c>
      <c r="F377">
        <v>43411</v>
      </c>
      <c r="G377">
        <f>VLOOKUP(A377,[1]cty_kfr_rP_gP_p50!$A$2:$C$3221,3,FALSE)</f>
        <v>52043</v>
      </c>
      <c r="H377">
        <f>VLOOKUP(A377,[2]cty_kfr_rP_gP_p75!$A$2:$C$3221,3,FALSE)</f>
        <v>61665</v>
      </c>
      <c r="I377">
        <f>VLOOKUP(A377,[3]cty_kfr_rP_gP_pall!$A$2:$C$3221,3,FALSE)</f>
        <v>49428</v>
      </c>
      <c r="J377" s="1">
        <f>VLOOKUP(A377,[4]cty_hs_rP_gP_p25!$A$2:$C$3221,3,FALSE)</f>
        <v>0.90510000000000002</v>
      </c>
      <c r="K377" s="1">
        <f>VLOOKUP(A377,[5]cty_hs_rP_gP_p50!$A$2:$C$3221,3,FALSE)</f>
        <v>0.85009999999999997</v>
      </c>
      <c r="L377" s="1">
        <f>VLOOKUP(A377,[6]cty_hs_rP_gP_p75!$A$2:$C$3221,3,FALSE)</f>
        <v>0.8165</v>
      </c>
      <c r="M377" s="1">
        <f>VLOOKUP(A377,[7]cty_hs_rP_gP_pall!$A$2:$C$3221,3,FALSE)</f>
        <v>0.86180000000000001</v>
      </c>
      <c r="N377" s="1">
        <f>VLOOKUP(A377,[8]cty_coll_rP_gP_p25!$A$2:$C$3221,3,FALSE)</f>
        <v>0.22040000000000001</v>
      </c>
      <c r="O377" s="1">
        <f>VLOOKUP(A377,[9]cty_coll_rP_gP_p50!$A$2:$C$3221,3,FALSE)</f>
        <v>0.31540000000000001</v>
      </c>
      <c r="P377" s="1">
        <f>VLOOKUP(A377,[10]cty_coll_rP_gP_p75!$A$2:$C$3221,3,FALSE)</f>
        <v>0.47460000000000002</v>
      </c>
      <c r="Q377" s="1">
        <f>VLOOKUP(A377,[11]cty_coll_rP_gP_pall!$A$2:$C$3221,3,FALSE)</f>
        <v>0.3821</v>
      </c>
    </row>
    <row r="378" spans="1:17" hidden="1" x14ac:dyDescent="0.35">
      <c r="A378" t="s">
        <v>382</v>
      </c>
      <c r="B378" t="s">
        <v>3445</v>
      </c>
      <c r="C378" t="s">
        <v>3250</v>
      </c>
      <c r="D378" t="str">
        <f t="shared" si="10"/>
        <v>no</v>
      </c>
      <c r="E378" t="str">
        <f t="shared" si="11"/>
        <v>no</v>
      </c>
      <c r="F378">
        <v>43409</v>
      </c>
      <c r="G378">
        <f>VLOOKUP(A378,[1]cty_kfr_rP_gP_p50!$A$2:$C$3221,3,FALSE)</f>
        <v>52541</v>
      </c>
      <c r="H378">
        <f>VLOOKUP(A378,[2]cty_kfr_rP_gP_p75!$A$2:$C$3221,3,FALSE)</f>
        <v>62804</v>
      </c>
      <c r="I378">
        <f>VLOOKUP(A378,[3]cty_kfr_rP_gP_pall!$A$2:$C$3221,3,FALSE)</f>
        <v>56012</v>
      </c>
      <c r="J378" s="1">
        <f>VLOOKUP(A378,[4]cty_hs_rP_gP_p25!$A$2:$C$3221,3,FALSE)</f>
        <v>0.86180000000000001</v>
      </c>
      <c r="K378" s="1">
        <f>VLOOKUP(A378,[5]cty_hs_rP_gP_p50!$A$2:$C$3221,3,FALSE)</f>
        <v>0.9103</v>
      </c>
      <c r="L378" s="1">
        <f>VLOOKUP(A378,[6]cty_hs_rP_gP_p75!$A$2:$C$3221,3,FALSE)</f>
        <v>0.93989999999999996</v>
      </c>
      <c r="M378" s="1">
        <f>VLOOKUP(A378,[7]cty_hs_rP_gP_pall!$A$2:$C$3221,3,FALSE)</f>
        <v>0.91600000000000004</v>
      </c>
      <c r="N378" s="1">
        <f>VLOOKUP(A378,[8]cty_coll_rP_gP_p25!$A$2:$C$3221,3,FALSE)</f>
        <v>0.21179999999999999</v>
      </c>
      <c r="O378" s="1">
        <f>VLOOKUP(A378,[9]cty_coll_rP_gP_p50!$A$2:$C$3221,3,FALSE)</f>
        <v>0.32729999999999998</v>
      </c>
      <c r="P378" s="1">
        <f>VLOOKUP(A378,[10]cty_coll_rP_gP_p75!$A$2:$C$3221,3,FALSE)</f>
        <v>0.52110000000000001</v>
      </c>
      <c r="Q378" s="1">
        <f>VLOOKUP(A378,[11]cty_coll_rP_gP_pall!$A$2:$C$3221,3,FALSE)</f>
        <v>0.42280000000000001</v>
      </c>
    </row>
    <row r="379" spans="1:17" hidden="1" x14ac:dyDescent="0.35">
      <c r="A379" t="s">
        <v>383</v>
      </c>
      <c r="B379" t="s">
        <v>3587</v>
      </c>
      <c r="C379" t="s">
        <v>3260</v>
      </c>
      <c r="D379" t="str">
        <f t="shared" si="10"/>
        <v>no</v>
      </c>
      <c r="E379" t="str">
        <f t="shared" si="11"/>
        <v>no</v>
      </c>
      <c r="F379">
        <v>43368</v>
      </c>
      <c r="G379">
        <f>VLOOKUP(A379,[1]cty_kfr_rP_gP_p50!$A$2:$C$3221,3,FALSE)</f>
        <v>52003</v>
      </c>
      <c r="H379">
        <f>VLOOKUP(A379,[2]cty_kfr_rP_gP_p75!$A$2:$C$3221,3,FALSE)</f>
        <v>61631</v>
      </c>
      <c r="I379">
        <f>VLOOKUP(A379,[3]cty_kfr_rP_gP_pall!$A$2:$C$3221,3,FALSE)</f>
        <v>51538</v>
      </c>
      <c r="J379" s="1">
        <f>VLOOKUP(A379,[4]cty_hs_rP_gP_p25!$A$2:$C$3221,3,FALSE)</f>
        <v>0.90180000000000005</v>
      </c>
      <c r="K379" s="1">
        <f>VLOOKUP(A379,[5]cty_hs_rP_gP_p50!$A$2:$C$3221,3,FALSE)</f>
        <v>0.91500000000000004</v>
      </c>
      <c r="L379" s="1">
        <f>VLOOKUP(A379,[6]cty_hs_rP_gP_p75!$A$2:$C$3221,3,FALSE)</f>
        <v>0.92300000000000004</v>
      </c>
      <c r="M379" s="1">
        <f>VLOOKUP(A379,[7]cty_hs_rP_gP_pall!$A$2:$C$3221,3,FALSE)</f>
        <v>0.9113</v>
      </c>
      <c r="N379" s="1">
        <f>VLOOKUP(A379,[8]cty_coll_rP_gP_p25!$A$2:$C$3221,3,FALSE)</f>
        <v>0.33129999999999998</v>
      </c>
      <c r="O379" s="1">
        <f>VLOOKUP(A379,[9]cty_coll_rP_gP_p50!$A$2:$C$3221,3,FALSE)</f>
        <v>0.43120000000000003</v>
      </c>
      <c r="P379" s="1">
        <f>VLOOKUP(A379,[10]cty_coll_rP_gP_p75!$A$2:$C$3221,3,FALSE)</f>
        <v>0.5988</v>
      </c>
      <c r="Q379" s="1">
        <f>VLOOKUP(A379,[11]cty_coll_rP_gP_pall!$A$2:$C$3221,3,FALSE)</f>
        <v>0.4536</v>
      </c>
    </row>
    <row r="380" spans="1:17" hidden="1" x14ac:dyDescent="0.35">
      <c r="A380" t="s">
        <v>384</v>
      </c>
      <c r="B380" t="s">
        <v>3588</v>
      </c>
      <c r="C380" t="s">
        <v>3298</v>
      </c>
      <c r="D380" t="str">
        <f t="shared" si="10"/>
        <v>no</v>
      </c>
      <c r="E380" t="str">
        <f t="shared" si="11"/>
        <v>no</v>
      </c>
      <c r="F380">
        <v>43367</v>
      </c>
      <c r="G380">
        <f>VLOOKUP(A380,[1]cty_kfr_rP_gP_p50!$A$2:$C$3221,3,FALSE)</f>
        <v>53607</v>
      </c>
      <c r="H380">
        <f>VLOOKUP(A380,[2]cty_kfr_rP_gP_p75!$A$2:$C$3221,3,FALSE)</f>
        <v>65313</v>
      </c>
      <c r="I380">
        <f>VLOOKUP(A380,[3]cty_kfr_rP_gP_pall!$A$2:$C$3221,3,FALSE)</f>
        <v>57606</v>
      </c>
      <c r="J380" s="1">
        <f>VLOOKUP(A380,[4]cty_hs_rP_gP_p25!$A$2:$C$3221,3,FALSE)</f>
        <v>0.78310000000000002</v>
      </c>
      <c r="K380" s="1">
        <f>VLOOKUP(A380,[5]cty_hs_rP_gP_p50!$A$2:$C$3221,3,FALSE)</f>
        <v>0.85460000000000003</v>
      </c>
      <c r="L380" s="1">
        <f>VLOOKUP(A380,[6]cty_hs_rP_gP_p75!$A$2:$C$3221,3,FALSE)</f>
        <v>0.89829999999999999</v>
      </c>
      <c r="M380" s="1">
        <f>VLOOKUP(A380,[7]cty_hs_rP_gP_pall!$A$2:$C$3221,3,FALSE)</f>
        <v>0.86650000000000005</v>
      </c>
      <c r="N380" s="1">
        <f>VLOOKUP(A380,[8]cty_coll_rP_gP_p25!$A$2:$C$3221,3,FALSE)</f>
        <v>0.1759</v>
      </c>
      <c r="O380" s="1">
        <f>VLOOKUP(A380,[9]cty_coll_rP_gP_p50!$A$2:$C$3221,3,FALSE)</f>
        <v>0.23960000000000001</v>
      </c>
      <c r="P380" s="1">
        <f>VLOOKUP(A380,[10]cty_coll_rP_gP_p75!$A$2:$C$3221,3,FALSE)</f>
        <v>0.34649999999999997</v>
      </c>
      <c r="Q380" s="1">
        <f>VLOOKUP(A380,[11]cty_coll_rP_gP_pall!$A$2:$C$3221,3,FALSE)</f>
        <v>0.29060000000000002</v>
      </c>
    </row>
    <row r="381" spans="1:17" hidden="1" x14ac:dyDescent="0.35">
      <c r="A381" t="s">
        <v>385</v>
      </c>
      <c r="B381" t="s">
        <v>3355</v>
      </c>
      <c r="C381" t="s">
        <v>3583</v>
      </c>
      <c r="D381" t="str">
        <f t="shared" si="10"/>
        <v>no</v>
      </c>
      <c r="E381" t="str">
        <f t="shared" si="11"/>
        <v>no</v>
      </c>
      <c r="F381">
        <v>43309</v>
      </c>
      <c r="G381">
        <f>VLOOKUP(A381,[1]cty_kfr_rP_gP_p50!$A$2:$C$3221,3,FALSE)</f>
        <v>48104</v>
      </c>
      <c r="H381">
        <f>VLOOKUP(A381,[2]cty_kfr_rP_gP_p75!$A$2:$C$3221,3,FALSE)</f>
        <v>53090</v>
      </c>
      <c r="I381">
        <f>VLOOKUP(A381,[3]cty_kfr_rP_gP_pall!$A$2:$C$3221,3,FALSE)</f>
        <v>46775</v>
      </c>
      <c r="J381" s="1">
        <f>VLOOKUP(A381,[4]cty_hs_rP_gP_p25!$A$2:$C$3221,3,FALSE)</f>
        <v>0.79559999999999997</v>
      </c>
      <c r="K381" s="1">
        <f>VLOOKUP(A381,[5]cty_hs_rP_gP_p50!$A$2:$C$3221,3,FALSE)</f>
        <v>0.89590000000000003</v>
      </c>
      <c r="L381" s="1">
        <f>VLOOKUP(A381,[6]cty_hs_rP_gP_p75!$A$2:$C$3221,3,FALSE)</f>
        <v>0.95709999999999995</v>
      </c>
      <c r="M381" s="1">
        <f>VLOOKUP(A381,[7]cty_hs_rP_gP_pall!$A$2:$C$3221,3,FALSE)</f>
        <v>0.85699999999999998</v>
      </c>
      <c r="N381" s="1">
        <f>VLOOKUP(A381,[8]cty_coll_rP_gP_p25!$A$2:$C$3221,3,FALSE)</f>
        <v>0.2059</v>
      </c>
      <c r="O381" s="1">
        <f>VLOOKUP(A381,[9]cty_coll_rP_gP_p50!$A$2:$C$3221,3,FALSE)</f>
        <v>0.30609999999999998</v>
      </c>
      <c r="P381" s="1">
        <f>VLOOKUP(A381,[10]cty_coll_rP_gP_p75!$A$2:$C$3221,3,FALSE)</f>
        <v>0.47420000000000001</v>
      </c>
      <c r="Q381" s="1">
        <f>VLOOKUP(A381,[11]cty_coll_rP_gP_pall!$A$2:$C$3221,3,FALSE)</f>
        <v>0.28649999999999998</v>
      </c>
    </row>
    <row r="382" spans="1:17" hidden="1" x14ac:dyDescent="0.35">
      <c r="A382" t="s">
        <v>386</v>
      </c>
      <c r="B382" t="s">
        <v>3589</v>
      </c>
      <c r="C382" t="s">
        <v>3250</v>
      </c>
      <c r="D382" t="str">
        <f t="shared" si="10"/>
        <v>no</v>
      </c>
      <c r="E382" t="str">
        <f t="shared" si="11"/>
        <v>no</v>
      </c>
      <c r="F382">
        <v>43289</v>
      </c>
      <c r="G382">
        <f>VLOOKUP(A382,[1]cty_kfr_rP_gP_p50!$A$2:$C$3221,3,FALSE)</f>
        <v>51721</v>
      </c>
      <c r="H382">
        <f>VLOOKUP(A382,[2]cty_kfr_rP_gP_p75!$A$2:$C$3221,3,FALSE)</f>
        <v>61096</v>
      </c>
      <c r="I382">
        <f>VLOOKUP(A382,[3]cty_kfr_rP_gP_pall!$A$2:$C$3221,3,FALSE)</f>
        <v>52237</v>
      </c>
      <c r="J382" s="1">
        <f>VLOOKUP(A382,[4]cty_hs_rP_gP_p25!$A$2:$C$3221,3,FALSE)</f>
        <v>0.83960000000000001</v>
      </c>
      <c r="K382" s="1">
        <f>VLOOKUP(A382,[5]cty_hs_rP_gP_p50!$A$2:$C$3221,3,FALSE)</f>
        <v>0.8911</v>
      </c>
      <c r="L382" s="1">
        <f>VLOOKUP(A382,[6]cty_hs_rP_gP_p75!$A$2:$C$3221,3,FALSE)</f>
        <v>0.92249999999999999</v>
      </c>
      <c r="M382" s="1">
        <f>VLOOKUP(A382,[7]cty_hs_rP_gP_pall!$A$2:$C$3221,3,FALSE)</f>
        <v>0.88719999999999999</v>
      </c>
      <c r="N382" s="1">
        <f>VLOOKUP(A382,[8]cty_coll_rP_gP_p25!$A$2:$C$3221,3,FALSE)</f>
        <v>0.2064</v>
      </c>
      <c r="O382" s="1">
        <f>VLOOKUP(A382,[9]cty_coll_rP_gP_p50!$A$2:$C$3221,3,FALSE)</f>
        <v>0.31690000000000002</v>
      </c>
      <c r="P382" s="1">
        <f>VLOOKUP(A382,[10]cty_coll_rP_gP_p75!$A$2:$C$3221,3,FALSE)</f>
        <v>0.50249999999999995</v>
      </c>
      <c r="Q382" s="1">
        <f>VLOOKUP(A382,[11]cty_coll_rP_gP_pall!$A$2:$C$3221,3,FALSE)</f>
        <v>0.34420000000000001</v>
      </c>
    </row>
    <row r="383" spans="1:17" hidden="1" x14ac:dyDescent="0.35">
      <c r="A383" t="s">
        <v>387</v>
      </c>
      <c r="B383" t="s">
        <v>3590</v>
      </c>
      <c r="C383" t="s">
        <v>3529</v>
      </c>
      <c r="D383" t="str">
        <f t="shared" si="10"/>
        <v>no</v>
      </c>
      <c r="E383" t="str">
        <f t="shared" si="11"/>
        <v>no</v>
      </c>
      <c r="F383">
        <v>43281</v>
      </c>
      <c r="G383">
        <f>VLOOKUP(A383,[1]cty_kfr_rP_gP_p50!$A$2:$C$3221,3,FALSE)</f>
        <v>52655</v>
      </c>
      <c r="H383">
        <f>VLOOKUP(A383,[2]cty_kfr_rP_gP_p75!$A$2:$C$3221,3,FALSE)</f>
        <v>63239</v>
      </c>
      <c r="I383">
        <f>VLOOKUP(A383,[3]cty_kfr_rP_gP_pall!$A$2:$C$3221,3,FALSE)</f>
        <v>65975</v>
      </c>
      <c r="J383" s="1">
        <f>VLOOKUP(A383,[4]cty_hs_rP_gP_p25!$A$2:$C$3221,3,FALSE)</f>
        <v>0.87070000000000003</v>
      </c>
      <c r="K383" s="1">
        <f>VLOOKUP(A383,[5]cty_hs_rP_gP_p50!$A$2:$C$3221,3,FALSE)</f>
        <v>0.91379999999999995</v>
      </c>
      <c r="L383" s="1">
        <f>VLOOKUP(A383,[6]cty_hs_rP_gP_p75!$A$2:$C$3221,3,FALSE)</f>
        <v>0.94020000000000004</v>
      </c>
      <c r="M383" s="1">
        <f>VLOOKUP(A383,[7]cty_hs_rP_gP_pall!$A$2:$C$3221,3,FALSE)</f>
        <v>0.93879999999999997</v>
      </c>
      <c r="N383" s="1">
        <f>VLOOKUP(A383,[8]cty_coll_rP_gP_p25!$A$2:$C$3221,3,FALSE)</f>
        <v>0.42309999999999998</v>
      </c>
      <c r="O383" s="1">
        <f>VLOOKUP(A383,[9]cty_coll_rP_gP_p50!$A$2:$C$3221,3,FALSE)</f>
        <v>0.49259999999999998</v>
      </c>
      <c r="P383" s="1">
        <f>VLOOKUP(A383,[10]cty_coll_rP_gP_p75!$A$2:$C$3221,3,FALSE)</f>
        <v>0.60919999999999996</v>
      </c>
      <c r="Q383" s="1">
        <f>VLOOKUP(A383,[11]cty_coll_rP_gP_pall!$A$2:$C$3221,3,FALSE)</f>
        <v>0.68979999999999997</v>
      </c>
    </row>
    <row r="384" spans="1:17" hidden="1" x14ac:dyDescent="0.35">
      <c r="A384" t="s">
        <v>388</v>
      </c>
      <c r="B384" t="s">
        <v>3311</v>
      </c>
      <c r="C384" t="s">
        <v>3591</v>
      </c>
      <c r="D384" t="str">
        <f t="shared" si="10"/>
        <v>no</v>
      </c>
      <c r="E384" t="str">
        <f t="shared" si="11"/>
        <v>no</v>
      </c>
      <c r="F384">
        <v>43261</v>
      </c>
      <c r="G384">
        <f>VLOOKUP(A384,[1]cty_kfr_rP_gP_p50!$A$2:$C$3221,3,FALSE)</f>
        <v>55200</v>
      </c>
      <c r="H384">
        <f>VLOOKUP(A384,[2]cty_kfr_rP_gP_p75!$A$2:$C$3221,3,FALSE)</f>
        <v>69174</v>
      </c>
      <c r="I384">
        <f>VLOOKUP(A384,[3]cty_kfr_rP_gP_pall!$A$2:$C$3221,3,FALSE)</f>
        <v>58164</v>
      </c>
      <c r="J384" s="1">
        <f>VLOOKUP(A384,[4]cty_hs_rP_gP_p25!$A$2:$C$3221,3,FALSE)</f>
        <v>0.82189999999999996</v>
      </c>
      <c r="K384" s="1">
        <f>VLOOKUP(A384,[5]cty_hs_rP_gP_p50!$A$2:$C$3221,3,FALSE)</f>
        <v>0.88629999999999998</v>
      </c>
      <c r="L384" s="1">
        <f>VLOOKUP(A384,[6]cty_hs_rP_gP_p75!$A$2:$C$3221,3,FALSE)</f>
        <v>0.92569999999999997</v>
      </c>
      <c r="M384" s="1">
        <f>VLOOKUP(A384,[7]cty_hs_rP_gP_pall!$A$2:$C$3221,3,FALSE)</f>
        <v>0.89449999999999996</v>
      </c>
      <c r="N384" s="1">
        <f>VLOOKUP(A384,[8]cty_coll_rP_gP_p25!$A$2:$C$3221,3,FALSE)</f>
        <v>0.2311</v>
      </c>
      <c r="O384" s="1">
        <f>VLOOKUP(A384,[9]cty_coll_rP_gP_p50!$A$2:$C$3221,3,FALSE)</f>
        <v>0.35780000000000001</v>
      </c>
      <c r="P384" s="1">
        <f>VLOOKUP(A384,[10]cty_coll_rP_gP_p75!$A$2:$C$3221,3,FALSE)</f>
        <v>0.57030000000000003</v>
      </c>
      <c r="Q384" s="1">
        <f>VLOOKUP(A384,[11]cty_coll_rP_gP_pall!$A$2:$C$3221,3,FALSE)</f>
        <v>0.44080000000000003</v>
      </c>
    </row>
    <row r="385" spans="1:17" hidden="1" x14ac:dyDescent="0.35">
      <c r="A385" t="s">
        <v>389</v>
      </c>
      <c r="B385" t="s">
        <v>3592</v>
      </c>
      <c r="C385" t="s">
        <v>3335</v>
      </c>
      <c r="D385" t="str">
        <f t="shared" si="10"/>
        <v>no</v>
      </c>
      <c r="E385" t="str">
        <f t="shared" si="11"/>
        <v>no</v>
      </c>
      <c r="F385">
        <v>43237</v>
      </c>
      <c r="G385">
        <f>VLOOKUP(A385,[1]cty_kfr_rP_gP_p50!$A$2:$C$3221,3,FALSE)</f>
        <v>44672</v>
      </c>
      <c r="H385">
        <f>VLOOKUP(A385,[2]cty_kfr_rP_gP_p75!$A$2:$C$3221,3,FALSE)</f>
        <v>46079</v>
      </c>
      <c r="I385">
        <f>VLOOKUP(A385,[3]cty_kfr_rP_gP_pall!$A$2:$C$3221,3,FALSE)</f>
        <v>45464</v>
      </c>
      <c r="J385" s="1">
        <f>VLOOKUP(A385,[4]cty_hs_rP_gP_p25!$A$2:$C$3221,3,FALSE)</f>
        <v>0.67320000000000002</v>
      </c>
      <c r="K385" s="1">
        <f>VLOOKUP(A385,[5]cty_hs_rP_gP_p50!$A$2:$C$3221,3,FALSE)</f>
        <v>0.85470000000000002</v>
      </c>
      <c r="L385" s="1">
        <f>VLOOKUP(A385,[6]cty_hs_rP_gP_p75!$A$2:$C$3221,3,FALSE)</f>
        <v>0.96550000000000002</v>
      </c>
      <c r="M385" s="1">
        <f>VLOOKUP(A385,[7]cty_hs_rP_gP_pall!$A$2:$C$3221,3,FALSE)</f>
        <v>0.84789999999999999</v>
      </c>
      <c r="N385" s="1">
        <f>VLOOKUP(A385,[8]cty_coll_rP_gP_p25!$A$2:$C$3221,3,FALSE)</f>
        <v>0.105</v>
      </c>
      <c r="O385" s="1">
        <f>VLOOKUP(A385,[9]cty_coll_rP_gP_p50!$A$2:$C$3221,3,FALSE)</f>
        <v>0.22620000000000001</v>
      </c>
      <c r="P385" s="1">
        <f>VLOOKUP(A385,[10]cty_coll_rP_gP_p75!$A$2:$C$3221,3,FALSE)</f>
        <v>0.42949999999999999</v>
      </c>
      <c r="Q385" s="1">
        <f>VLOOKUP(A385,[11]cty_coll_rP_gP_pall!$A$2:$C$3221,3,FALSE)</f>
        <v>0.32079999999999997</v>
      </c>
    </row>
    <row r="386" spans="1:17" hidden="1" x14ac:dyDescent="0.35">
      <c r="A386" t="s">
        <v>390</v>
      </c>
      <c r="B386" t="s">
        <v>3593</v>
      </c>
      <c r="C386" t="s">
        <v>3258</v>
      </c>
      <c r="D386" t="str">
        <f t="shared" si="10"/>
        <v>no</v>
      </c>
      <c r="E386" t="str">
        <f t="shared" si="11"/>
        <v>no</v>
      </c>
      <c r="F386">
        <v>43222</v>
      </c>
      <c r="G386">
        <f>VLOOKUP(A386,[1]cty_kfr_rP_gP_p50!$A$2:$C$3221,3,FALSE)</f>
        <v>64097</v>
      </c>
      <c r="H386">
        <f>VLOOKUP(A386,[2]cty_kfr_rP_gP_p75!$A$2:$C$3221,3,FALSE)</f>
        <v>91545</v>
      </c>
      <c r="I386">
        <f>VLOOKUP(A386,[3]cty_kfr_rP_gP_pall!$A$2:$C$3221,3,FALSE)</f>
        <v>50224</v>
      </c>
      <c r="J386" s="1">
        <f>VLOOKUP(A386,[4]cty_hs_rP_gP_p25!$A$2:$C$3221,3,FALSE)</f>
        <v>0</v>
      </c>
      <c r="K386" s="1">
        <f>VLOOKUP(A386,[5]cty_hs_rP_gP_p50!$A$2:$C$3221,3,FALSE)</f>
        <v>0</v>
      </c>
      <c r="L386" s="1">
        <f>VLOOKUP(A386,[6]cty_hs_rP_gP_p75!$A$2:$C$3221,3,FALSE)</f>
        <v>0</v>
      </c>
      <c r="M386" s="1">
        <f>VLOOKUP(A386,[7]cty_hs_rP_gP_pall!$A$2:$C$3221,3,FALSE)</f>
        <v>0</v>
      </c>
      <c r="N386" s="1">
        <f>VLOOKUP(A386,[8]cty_coll_rP_gP_p25!$A$2:$C$3221,3,FALSE)</f>
        <v>0</v>
      </c>
      <c r="O386" s="1">
        <f>VLOOKUP(A386,[9]cty_coll_rP_gP_p50!$A$2:$C$3221,3,FALSE)</f>
        <v>0</v>
      </c>
      <c r="P386" s="1">
        <f>VLOOKUP(A386,[10]cty_coll_rP_gP_p75!$A$2:$C$3221,3,FALSE)</f>
        <v>0</v>
      </c>
      <c r="Q386" s="1">
        <f>VLOOKUP(A386,[11]cty_coll_rP_gP_pall!$A$2:$C$3221,3,FALSE)</f>
        <v>0</v>
      </c>
    </row>
    <row r="387" spans="1:17" hidden="1" x14ac:dyDescent="0.35">
      <c r="A387" t="s">
        <v>391</v>
      </c>
      <c r="B387" t="s">
        <v>3594</v>
      </c>
      <c r="C387" t="s">
        <v>3277</v>
      </c>
      <c r="D387" t="str">
        <f t="shared" ref="D387:D450" si="12">IF(C387=" MD","yes","no")</f>
        <v>no</v>
      </c>
      <c r="E387" t="str">
        <f t="shared" ref="E387:E450" si="13">IF(B387="Baltimore County","yes",IF(B387="Baltimore City","yes","no"))</f>
        <v>no</v>
      </c>
      <c r="F387">
        <v>43219</v>
      </c>
      <c r="G387">
        <f>VLOOKUP(A387,[1]cty_kfr_rP_gP_p50!$A$2:$C$3221,3,FALSE)</f>
        <v>54983</v>
      </c>
      <c r="H387">
        <f>VLOOKUP(A387,[2]cty_kfr_rP_gP_p75!$A$2:$C$3221,3,FALSE)</f>
        <v>68726</v>
      </c>
      <c r="I387">
        <f>VLOOKUP(A387,[3]cty_kfr_rP_gP_pall!$A$2:$C$3221,3,FALSE)</f>
        <v>54592</v>
      </c>
      <c r="J387" s="1">
        <f>VLOOKUP(A387,[4]cty_hs_rP_gP_p25!$A$2:$C$3221,3,FALSE)</f>
        <v>0.81479999999999997</v>
      </c>
      <c r="K387" s="1">
        <f>VLOOKUP(A387,[5]cty_hs_rP_gP_p50!$A$2:$C$3221,3,FALSE)</f>
        <v>0.84599999999999997</v>
      </c>
      <c r="L387" s="1">
        <f>VLOOKUP(A387,[6]cty_hs_rP_gP_p75!$A$2:$C$3221,3,FALSE)</f>
        <v>0.86509999999999998</v>
      </c>
      <c r="M387" s="1">
        <f>VLOOKUP(A387,[7]cty_hs_rP_gP_pall!$A$2:$C$3221,3,FALSE)</f>
        <v>0.84360000000000002</v>
      </c>
      <c r="N387" s="1">
        <f>VLOOKUP(A387,[8]cty_coll_rP_gP_p25!$A$2:$C$3221,3,FALSE)</f>
        <v>0.16930000000000001</v>
      </c>
      <c r="O387" s="1">
        <f>VLOOKUP(A387,[9]cty_coll_rP_gP_p50!$A$2:$C$3221,3,FALSE)</f>
        <v>0.35099999999999998</v>
      </c>
      <c r="P387" s="1">
        <f>VLOOKUP(A387,[10]cty_coll_rP_gP_p75!$A$2:$C$3221,3,FALSE)</f>
        <v>0.65590000000000004</v>
      </c>
      <c r="Q387" s="1">
        <f>VLOOKUP(A387,[11]cty_coll_rP_gP_pall!$A$2:$C$3221,3,FALSE)</f>
        <v>0.41360000000000002</v>
      </c>
    </row>
    <row r="388" spans="1:17" hidden="1" x14ac:dyDescent="0.35">
      <c r="A388" t="s">
        <v>392</v>
      </c>
      <c r="B388" t="s">
        <v>3595</v>
      </c>
      <c r="C388" t="s">
        <v>3293</v>
      </c>
      <c r="D388" t="str">
        <f t="shared" si="12"/>
        <v>no</v>
      </c>
      <c r="E388" t="str">
        <f t="shared" si="13"/>
        <v>no</v>
      </c>
      <c r="F388">
        <v>43215</v>
      </c>
      <c r="G388">
        <f>VLOOKUP(A388,[1]cty_kfr_rP_gP_p50!$A$2:$C$3221,3,FALSE)</f>
        <v>54928</v>
      </c>
      <c r="H388">
        <f>VLOOKUP(A388,[2]cty_kfr_rP_gP_p75!$A$2:$C$3221,3,FALSE)</f>
        <v>68603</v>
      </c>
      <c r="I388">
        <f>VLOOKUP(A388,[3]cty_kfr_rP_gP_pall!$A$2:$C$3221,3,FALSE)</f>
        <v>51044</v>
      </c>
      <c r="J388" s="1">
        <f>VLOOKUP(A388,[4]cty_hs_rP_gP_p25!$A$2:$C$3221,3,FALSE)</f>
        <v>0.82620000000000005</v>
      </c>
      <c r="K388" s="1">
        <f>VLOOKUP(A388,[5]cty_hs_rP_gP_p50!$A$2:$C$3221,3,FALSE)</f>
        <v>0.90880000000000005</v>
      </c>
      <c r="L388" s="1">
        <f>VLOOKUP(A388,[6]cty_hs_rP_gP_p75!$A$2:$C$3221,3,FALSE)</f>
        <v>0.95930000000000004</v>
      </c>
      <c r="M388" s="1">
        <f>VLOOKUP(A388,[7]cty_hs_rP_gP_pall!$A$2:$C$3221,3,FALSE)</f>
        <v>0.87380000000000002</v>
      </c>
      <c r="N388" s="1">
        <f>VLOOKUP(A388,[8]cty_coll_rP_gP_p25!$A$2:$C$3221,3,FALSE)</f>
        <v>0.22989999999999999</v>
      </c>
      <c r="O388" s="1">
        <f>VLOOKUP(A388,[9]cty_coll_rP_gP_p50!$A$2:$C$3221,3,FALSE)</f>
        <v>0.3367</v>
      </c>
      <c r="P388" s="1">
        <f>VLOOKUP(A388,[10]cty_coll_rP_gP_p75!$A$2:$C$3221,3,FALSE)</f>
        <v>0.51600000000000001</v>
      </c>
      <c r="Q388" s="1">
        <f>VLOOKUP(A388,[11]cty_coll_rP_gP_pall!$A$2:$C$3221,3,FALSE)</f>
        <v>0.30959999999999999</v>
      </c>
    </row>
    <row r="389" spans="1:17" hidden="1" x14ac:dyDescent="0.35">
      <c r="A389" t="s">
        <v>393</v>
      </c>
      <c r="B389" t="s">
        <v>3321</v>
      </c>
      <c r="C389" t="s">
        <v>3406</v>
      </c>
      <c r="D389" t="str">
        <f t="shared" si="12"/>
        <v>no</v>
      </c>
      <c r="E389" t="str">
        <f t="shared" si="13"/>
        <v>no</v>
      </c>
      <c r="F389">
        <v>43173</v>
      </c>
      <c r="G389">
        <f>VLOOKUP(A389,[1]cty_kfr_rP_gP_p50!$A$2:$C$3221,3,FALSE)</f>
        <v>48250</v>
      </c>
      <c r="H389">
        <f>VLOOKUP(A389,[2]cty_kfr_rP_gP_p75!$A$2:$C$3221,3,FALSE)</f>
        <v>53560</v>
      </c>
      <c r="I389">
        <f>VLOOKUP(A389,[3]cty_kfr_rP_gP_pall!$A$2:$C$3221,3,FALSE)</f>
        <v>45633</v>
      </c>
      <c r="J389" s="1">
        <f>VLOOKUP(A389,[4]cty_hs_rP_gP_p25!$A$2:$C$3221,3,FALSE)</f>
        <v>0.88929999999999998</v>
      </c>
      <c r="K389" s="1">
        <f>VLOOKUP(A389,[5]cty_hs_rP_gP_p50!$A$2:$C$3221,3,FALSE)</f>
        <v>0.95930000000000004</v>
      </c>
      <c r="L389" s="1">
        <f>VLOOKUP(A389,[6]cty_hs_rP_gP_p75!$A$2:$C$3221,3,FALSE)</f>
        <v>1</v>
      </c>
      <c r="M389" s="1">
        <f>VLOOKUP(A389,[7]cty_hs_rP_gP_pall!$A$2:$C$3221,3,FALSE)</f>
        <v>0.9456</v>
      </c>
      <c r="N389" s="1">
        <f>VLOOKUP(A389,[8]cty_coll_rP_gP_p25!$A$2:$C$3221,3,FALSE)</f>
        <v>0</v>
      </c>
      <c r="O389" s="1">
        <f>VLOOKUP(A389,[9]cty_coll_rP_gP_p50!$A$2:$C$3221,3,FALSE)</f>
        <v>0</v>
      </c>
      <c r="P389" s="1">
        <f>VLOOKUP(A389,[10]cty_coll_rP_gP_p75!$A$2:$C$3221,3,FALSE)</f>
        <v>0</v>
      </c>
      <c r="Q389" s="1">
        <f>VLOOKUP(A389,[11]cty_coll_rP_gP_pall!$A$2:$C$3221,3,FALSE)</f>
        <v>0</v>
      </c>
    </row>
    <row r="390" spans="1:17" hidden="1" x14ac:dyDescent="0.35">
      <c r="A390" t="s">
        <v>394</v>
      </c>
      <c r="B390" t="s">
        <v>3596</v>
      </c>
      <c r="C390" t="s">
        <v>3597</v>
      </c>
      <c r="D390" t="str">
        <f t="shared" si="12"/>
        <v>no</v>
      </c>
      <c r="E390" t="str">
        <f t="shared" si="13"/>
        <v>no</v>
      </c>
      <c r="F390">
        <v>43161</v>
      </c>
      <c r="G390">
        <f>VLOOKUP(A390,[1]cty_kfr_rP_gP_p50!$A$2:$C$3221,3,FALSE)</f>
        <v>50032</v>
      </c>
      <c r="H390">
        <f>VLOOKUP(A390,[2]cty_kfr_rP_gP_p75!$A$2:$C$3221,3,FALSE)</f>
        <v>57462</v>
      </c>
      <c r="I390">
        <f>VLOOKUP(A390,[3]cty_kfr_rP_gP_pall!$A$2:$C$3221,3,FALSE)</f>
        <v>56014</v>
      </c>
      <c r="J390" s="1">
        <f>VLOOKUP(A390,[4]cty_hs_rP_gP_p25!$A$2:$C$3221,3,FALSE)</f>
        <v>1</v>
      </c>
      <c r="K390" s="1">
        <f>VLOOKUP(A390,[5]cty_hs_rP_gP_p50!$A$2:$C$3221,3,FALSE)</f>
        <v>0.94579999999999997</v>
      </c>
      <c r="L390" s="1">
        <f>VLOOKUP(A390,[6]cty_hs_rP_gP_p75!$A$2:$C$3221,3,FALSE)</f>
        <v>0.89980000000000004</v>
      </c>
      <c r="M390" s="1">
        <f>VLOOKUP(A390,[7]cty_hs_rP_gP_pall!$A$2:$C$3221,3,FALSE)</f>
        <v>0.92049999999999998</v>
      </c>
      <c r="N390" s="1">
        <f>VLOOKUP(A390,[8]cty_coll_rP_gP_p25!$A$2:$C$3221,3,FALSE)</f>
        <v>0.25559999999999999</v>
      </c>
      <c r="O390" s="1">
        <f>VLOOKUP(A390,[9]cty_coll_rP_gP_p50!$A$2:$C$3221,3,FALSE)</f>
        <v>0.33879999999999999</v>
      </c>
      <c r="P390" s="1">
        <f>VLOOKUP(A390,[10]cty_coll_rP_gP_p75!$A$2:$C$3221,3,FALSE)</f>
        <v>0.47839999999999999</v>
      </c>
      <c r="Q390" s="1">
        <f>VLOOKUP(A390,[11]cty_coll_rP_gP_pall!$A$2:$C$3221,3,FALSE)</f>
        <v>0.53120000000000001</v>
      </c>
    </row>
    <row r="391" spans="1:17" hidden="1" x14ac:dyDescent="0.35">
      <c r="A391" t="s">
        <v>395</v>
      </c>
      <c r="B391" t="s">
        <v>3598</v>
      </c>
      <c r="C391" t="s">
        <v>3285</v>
      </c>
      <c r="D391" t="str">
        <f t="shared" si="12"/>
        <v>no</v>
      </c>
      <c r="E391" t="str">
        <f t="shared" si="13"/>
        <v>no</v>
      </c>
      <c r="F391">
        <v>43159</v>
      </c>
      <c r="G391">
        <f>VLOOKUP(A391,[1]cty_kfr_rP_gP_p50!$A$2:$C$3221,3,FALSE)</f>
        <v>49767</v>
      </c>
      <c r="H391">
        <f>VLOOKUP(A391,[2]cty_kfr_rP_gP_p75!$A$2:$C$3221,3,FALSE)</f>
        <v>56878</v>
      </c>
      <c r="I391">
        <f>VLOOKUP(A391,[3]cty_kfr_rP_gP_pall!$A$2:$C$3221,3,FALSE)</f>
        <v>48301</v>
      </c>
      <c r="J391" s="1">
        <f>VLOOKUP(A391,[4]cty_hs_rP_gP_p25!$A$2:$C$3221,3,FALSE)</f>
        <v>0</v>
      </c>
      <c r="K391" s="1">
        <f>VLOOKUP(A391,[5]cty_hs_rP_gP_p50!$A$2:$C$3221,3,FALSE)</f>
        <v>0</v>
      </c>
      <c r="L391" s="1">
        <f>VLOOKUP(A391,[6]cty_hs_rP_gP_p75!$A$2:$C$3221,3,FALSE)</f>
        <v>0</v>
      </c>
      <c r="M391" s="1">
        <f>VLOOKUP(A391,[7]cty_hs_rP_gP_pall!$A$2:$C$3221,3,FALSE)</f>
        <v>0</v>
      </c>
      <c r="N391" s="1">
        <f>VLOOKUP(A391,[8]cty_coll_rP_gP_p25!$A$2:$C$3221,3,FALSE)</f>
        <v>0</v>
      </c>
      <c r="O391" s="1">
        <f>VLOOKUP(A391,[9]cty_coll_rP_gP_p50!$A$2:$C$3221,3,FALSE)</f>
        <v>0</v>
      </c>
      <c r="P391" s="1">
        <f>VLOOKUP(A391,[10]cty_coll_rP_gP_p75!$A$2:$C$3221,3,FALSE)</f>
        <v>0</v>
      </c>
      <c r="Q391" s="1">
        <f>VLOOKUP(A391,[11]cty_coll_rP_gP_pall!$A$2:$C$3221,3,FALSE)</f>
        <v>0</v>
      </c>
    </row>
    <row r="392" spans="1:17" hidden="1" x14ac:dyDescent="0.35">
      <c r="A392" t="s">
        <v>396</v>
      </c>
      <c r="B392" t="s">
        <v>3599</v>
      </c>
      <c r="C392" t="s">
        <v>3293</v>
      </c>
      <c r="D392" t="str">
        <f t="shared" si="12"/>
        <v>no</v>
      </c>
      <c r="E392" t="str">
        <f t="shared" si="13"/>
        <v>no</v>
      </c>
      <c r="F392">
        <v>43152</v>
      </c>
      <c r="G392">
        <f>VLOOKUP(A392,[1]cty_kfr_rP_gP_p50!$A$2:$C$3221,3,FALSE)</f>
        <v>55589</v>
      </c>
      <c r="H392">
        <f>VLOOKUP(A392,[2]cty_kfr_rP_gP_p75!$A$2:$C$3221,3,FALSE)</f>
        <v>70251</v>
      </c>
      <c r="I392">
        <f>VLOOKUP(A392,[3]cty_kfr_rP_gP_pall!$A$2:$C$3221,3,FALSE)</f>
        <v>56890</v>
      </c>
      <c r="J392" s="1">
        <f>VLOOKUP(A392,[4]cty_hs_rP_gP_p25!$A$2:$C$3221,3,FALSE)</f>
        <v>0.89580000000000004</v>
      </c>
      <c r="K392" s="1">
        <f>VLOOKUP(A392,[5]cty_hs_rP_gP_p50!$A$2:$C$3221,3,FALSE)</f>
        <v>0.9204</v>
      </c>
      <c r="L392" s="1">
        <f>VLOOKUP(A392,[6]cty_hs_rP_gP_p75!$A$2:$C$3221,3,FALSE)</f>
        <v>0.93540000000000001</v>
      </c>
      <c r="M392" s="1">
        <f>VLOOKUP(A392,[7]cty_hs_rP_gP_pall!$A$2:$C$3221,3,FALSE)</f>
        <v>0.92030000000000001</v>
      </c>
      <c r="N392" s="1">
        <f>VLOOKUP(A392,[8]cty_coll_rP_gP_p25!$A$2:$C$3221,3,FALSE)</f>
        <v>0.23469999999999999</v>
      </c>
      <c r="O392" s="1">
        <f>VLOOKUP(A392,[9]cty_coll_rP_gP_p50!$A$2:$C$3221,3,FALSE)</f>
        <v>0.3513</v>
      </c>
      <c r="P392" s="1">
        <f>VLOOKUP(A392,[10]cty_coll_rP_gP_p75!$A$2:$C$3221,3,FALSE)</f>
        <v>0.54690000000000005</v>
      </c>
      <c r="Q392" s="1">
        <f>VLOOKUP(A392,[11]cty_coll_rP_gP_pall!$A$2:$C$3221,3,FALSE)</f>
        <v>0.4022</v>
      </c>
    </row>
    <row r="393" spans="1:17" hidden="1" x14ac:dyDescent="0.35">
      <c r="A393" t="s">
        <v>397</v>
      </c>
      <c r="B393" t="s">
        <v>3600</v>
      </c>
      <c r="C393" t="s">
        <v>3298</v>
      </c>
      <c r="D393" t="str">
        <f t="shared" si="12"/>
        <v>no</v>
      </c>
      <c r="E393" t="str">
        <f t="shared" si="13"/>
        <v>no</v>
      </c>
      <c r="F393">
        <v>43130</v>
      </c>
      <c r="G393">
        <f>VLOOKUP(A393,[1]cty_kfr_rP_gP_p50!$A$2:$C$3221,3,FALSE)</f>
        <v>46212</v>
      </c>
      <c r="H393">
        <f>VLOOKUP(A393,[2]cty_kfr_rP_gP_p75!$A$2:$C$3221,3,FALSE)</f>
        <v>49330</v>
      </c>
      <c r="I393">
        <f>VLOOKUP(A393,[3]cty_kfr_rP_gP_pall!$A$2:$C$3221,3,FALSE)</f>
        <v>47078</v>
      </c>
      <c r="J393" s="1">
        <f>VLOOKUP(A393,[4]cty_hs_rP_gP_p25!$A$2:$C$3221,3,FALSE)</f>
        <v>0.89180000000000004</v>
      </c>
      <c r="K393" s="1">
        <f>VLOOKUP(A393,[5]cty_hs_rP_gP_p50!$A$2:$C$3221,3,FALSE)</f>
        <v>0.89770000000000005</v>
      </c>
      <c r="L393" s="1">
        <f>VLOOKUP(A393,[6]cty_hs_rP_gP_p75!$A$2:$C$3221,3,FALSE)</f>
        <v>0.9012</v>
      </c>
      <c r="M393" s="1">
        <f>VLOOKUP(A393,[7]cty_hs_rP_gP_pall!$A$2:$C$3221,3,FALSE)</f>
        <v>0.89739999999999998</v>
      </c>
      <c r="N393" s="1">
        <f>VLOOKUP(A393,[8]cty_coll_rP_gP_p25!$A$2:$C$3221,3,FALSE)</f>
        <v>3.7900000000000003E-2</v>
      </c>
      <c r="O393" s="1">
        <f>VLOOKUP(A393,[9]cty_coll_rP_gP_p50!$A$2:$C$3221,3,FALSE)</f>
        <v>0.214</v>
      </c>
      <c r="P393" s="1">
        <f>VLOOKUP(A393,[10]cty_coll_rP_gP_p75!$A$2:$C$3221,3,FALSE)</f>
        <v>0.50929999999999997</v>
      </c>
      <c r="Q393" s="1">
        <f>VLOOKUP(A393,[11]cty_coll_rP_gP_pall!$A$2:$C$3221,3,FALSE)</f>
        <v>0.33539999999999998</v>
      </c>
    </row>
    <row r="394" spans="1:17" hidden="1" x14ac:dyDescent="0.35">
      <c r="A394" t="s">
        <v>398</v>
      </c>
      <c r="B394" t="s">
        <v>3601</v>
      </c>
      <c r="C394" t="s">
        <v>3260</v>
      </c>
      <c r="D394" t="str">
        <f t="shared" si="12"/>
        <v>no</v>
      </c>
      <c r="E394" t="str">
        <f t="shared" si="13"/>
        <v>no</v>
      </c>
      <c r="F394">
        <v>43104</v>
      </c>
      <c r="G394">
        <f>VLOOKUP(A394,[1]cty_kfr_rP_gP_p50!$A$2:$C$3221,3,FALSE)</f>
        <v>51273</v>
      </c>
      <c r="H394">
        <f>VLOOKUP(A394,[2]cty_kfr_rP_gP_p75!$A$2:$C$3221,3,FALSE)</f>
        <v>60317</v>
      </c>
      <c r="I394">
        <f>VLOOKUP(A394,[3]cty_kfr_rP_gP_pall!$A$2:$C$3221,3,FALSE)</f>
        <v>49950</v>
      </c>
      <c r="J394" s="1">
        <f>VLOOKUP(A394,[4]cty_hs_rP_gP_p25!$A$2:$C$3221,3,FALSE)</f>
        <v>0.82520000000000004</v>
      </c>
      <c r="K394" s="1">
        <f>VLOOKUP(A394,[5]cty_hs_rP_gP_p50!$A$2:$C$3221,3,FALSE)</f>
        <v>0.8871</v>
      </c>
      <c r="L394" s="1">
        <f>VLOOKUP(A394,[6]cty_hs_rP_gP_p75!$A$2:$C$3221,3,FALSE)</f>
        <v>0.92479999999999996</v>
      </c>
      <c r="M394" s="1">
        <f>VLOOKUP(A394,[7]cty_hs_rP_gP_pall!$A$2:$C$3221,3,FALSE)</f>
        <v>0.87670000000000003</v>
      </c>
      <c r="N394" s="1">
        <f>VLOOKUP(A394,[8]cty_coll_rP_gP_p25!$A$2:$C$3221,3,FALSE)</f>
        <v>0.15720000000000001</v>
      </c>
      <c r="O394" s="1">
        <f>VLOOKUP(A394,[9]cty_coll_rP_gP_p50!$A$2:$C$3221,3,FALSE)</f>
        <v>0.28720000000000001</v>
      </c>
      <c r="P394" s="1">
        <f>VLOOKUP(A394,[10]cty_coll_rP_gP_p75!$A$2:$C$3221,3,FALSE)</f>
        <v>0.50519999999999998</v>
      </c>
      <c r="Q394" s="1">
        <f>VLOOKUP(A394,[11]cty_coll_rP_gP_pall!$A$2:$C$3221,3,FALSE)</f>
        <v>0.32569999999999999</v>
      </c>
    </row>
    <row r="395" spans="1:17" hidden="1" x14ac:dyDescent="0.35">
      <c r="A395" t="s">
        <v>399</v>
      </c>
      <c r="B395" t="s">
        <v>3602</v>
      </c>
      <c r="C395" t="s">
        <v>3298</v>
      </c>
      <c r="D395" t="str">
        <f t="shared" si="12"/>
        <v>no</v>
      </c>
      <c r="E395" t="str">
        <f t="shared" si="13"/>
        <v>no</v>
      </c>
      <c r="F395">
        <v>43048</v>
      </c>
      <c r="G395">
        <f>VLOOKUP(A395,[1]cty_kfr_rP_gP_p50!$A$2:$C$3221,3,FALSE)</f>
        <v>54405</v>
      </c>
      <c r="H395">
        <f>VLOOKUP(A395,[2]cty_kfr_rP_gP_p75!$A$2:$C$3221,3,FALSE)</f>
        <v>67617</v>
      </c>
      <c r="I395">
        <f>VLOOKUP(A395,[3]cty_kfr_rP_gP_pall!$A$2:$C$3221,3,FALSE)</f>
        <v>55116</v>
      </c>
      <c r="J395" s="1">
        <f>VLOOKUP(A395,[4]cty_hs_rP_gP_p25!$A$2:$C$3221,3,FALSE)</f>
        <v>0.86070000000000002</v>
      </c>
      <c r="K395" s="1">
        <f>VLOOKUP(A395,[5]cty_hs_rP_gP_p50!$A$2:$C$3221,3,FALSE)</f>
        <v>0.89890000000000003</v>
      </c>
      <c r="L395" s="1">
        <f>VLOOKUP(A395,[6]cty_hs_rP_gP_p75!$A$2:$C$3221,3,FALSE)</f>
        <v>0.92220000000000002</v>
      </c>
      <c r="M395" s="1">
        <f>VLOOKUP(A395,[7]cty_hs_rP_gP_pall!$A$2:$C$3221,3,FALSE)</f>
        <v>0.89470000000000005</v>
      </c>
      <c r="N395" s="1">
        <f>VLOOKUP(A395,[8]cty_coll_rP_gP_p25!$A$2:$C$3221,3,FALSE)</f>
        <v>0.23300000000000001</v>
      </c>
      <c r="O395" s="1">
        <f>VLOOKUP(A395,[9]cty_coll_rP_gP_p50!$A$2:$C$3221,3,FALSE)</f>
        <v>0.3463</v>
      </c>
      <c r="P395" s="1">
        <f>VLOOKUP(A395,[10]cty_coll_rP_gP_p75!$A$2:$C$3221,3,FALSE)</f>
        <v>0.5363</v>
      </c>
      <c r="Q395" s="1">
        <f>VLOOKUP(A395,[11]cty_coll_rP_gP_pall!$A$2:$C$3221,3,FALSE)</f>
        <v>0.37590000000000001</v>
      </c>
    </row>
    <row r="396" spans="1:17" hidden="1" x14ac:dyDescent="0.35">
      <c r="A396" t="s">
        <v>400</v>
      </c>
      <c r="B396" t="s">
        <v>3603</v>
      </c>
      <c r="C396" t="s">
        <v>3285</v>
      </c>
      <c r="D396" t="str">
        <f t="shared" si="12"/>
        <v>no</v>
      </c>
      <c r="E396" t="str">
        <f t="shared" si="13"/>
        <v>no</v>
      </c>
      <c r="F396">
        <v>43033</v>
      </c>
      <c r="G396">
        <f>VLOOKUP(A396,[1]cty_kfr_rP_gP_p50!$A$2:$C$3221,3,FALSE)</f>
        <v>52091</v>
      </c>
      <c r="H396">
        <f>VLOOKUP(A396,[2]cty_kfr_rP_gP_p75!$A$2:$C$3221,3,FALSE)</f>
        <v>62265</v>
      </c>
      <c r="I396">
        <f>VLOOKUP(A396,[3]cty_kfr_rP_gP_pall!$A$2:$C$3221,3,FALSE)</f>
        <v>48667</v>
      </c>
      <c r="J396" s="1">
        <f>VLOOKUP(A396,[4]cty_hs_rP_gP_p25!$A$2:$C$3221,3,FALSE)</f>
        <v>0.74070000000000003</v>
      </c>
      <c r="K396" s="1">
        <f>VLOOKUP(A396,[5]cty_hs_rP_gP_p50!$A$2:$C$3221,3,FALSE)</f>
        <v>0.87970000000000004</v>
      </c>
      <c r="L396" s="1">
        <f>VLOOKUP(A396,[6]cty_hs_rP_gP_p75!$A$2:$C$3221,3,FALSE)</f>
        <v>0.96460000000000001</v>
      </c>
      <c r="M396" s="1">
        <f>VLOOKUP(A396,[7]cty_hs_rP_gP_pall!$A$2:$C$3221,3,FALSE)</f>
        <v>0.84470000000000001</v>
      </c>
      <c r="N396" s="1">
        <f>VLOOKUP(A396,[8]cty_coll_rP_gP_p25!$A$2:$C$3221,3,FALSE)</f>
        <v>0.1676</v>
      </c>
      <c r="O396" s="1">
        <f>VLOOKUP(A396,[9]cty_coll_rP_gP_p50!$A$2:$C$3221,3,FALSE)</f>
        <v>0.37069999999999997</v>
      </c>
      <c r="P396" s="1">
        <f>VLOOKUP(A396,[10]cty_coll_rP_gP_p75!$A$2:$C$3221,3,FALSE)</f>
        <v>0.71150000000000002</v>
      </c>
      <c r="Q396" s="1">
        <f>VLOOKUP(A396,[11]cty_coll_rP_gP_pall!$A$2:$C$3221,3,FALSE)</f>
        <v>0.4945</v>
      </c>
    </row>
    <row r="397" spans="1:17" hidden="1" x14ac:dyDescent="0.35">
      <c r="A397" t="s">
        <v>401</v>
      </c>
      <c r="B397" t="s">
        <v>3604</v>
      </c>
      <c r="C397" t="s">
        <v>3252</v>
      </c>
      <c r="D397" t="str">
        <f t="shared" si="12"/>
        <v>no</v>
      </c>
      <c r="E397" t="str">
        <f t="shared" si="13"/>
        <v>no</v>
      </c>
      <c r="F397">
        <v>43025</v>
      </c>
      <c r="G397">
        <f>VLOOKUP(A397,[1]cty_kfr_rP_gP_p50!$A$2:$C$3221,3,FALSE)</f>
        <v>52636</v>
      </c>
      <c r="H397">
        <f>VLOOKUP(A397,[2]cty_kfr_rP_gP_p75!$A$2:$C$3221,3,FALSE)</f>
        <v>63536</v>
      </c>
      <c r="I397">
        <f>VLOOKUP(A397,[3]cty_kfr_rP_gP_pall!$A$2:$C$3221,3,FALSE)</f>
        <v>57814</v>
      </c>
      <c r="J397" s="1">
        <f>VLOOKUP(A397,[4]cty_hs_rP_gP_p25!$A$2:$C$3221,3,FALSE)</f>
        <v>0.85619999999999996</v>
      </c>
      <c r="K397" s="1">
        <f>VLOOKUP(A397,[5]cty_hs_rP_gP_p50!$A$2:$C$3221,3,FALSE)</f>
        <v>0.90580000000000005</v>
      </c>
      <c r="L397" s="1">
        <f>VLOOKUP(A397,[6]cty_hs_rP_gP_p75!$A$2:$C$3221,3,FALSE)</f>
        <v>0.93600000000000005</v>
      </c>
      <c r="M397" s="1">
        <f>VLOOKUP(A397,[7]cty_hs_rP_gP_pall!$A$2:$C$3221,3,FALSE)</f>
        <v>0.9153</v>
      </c>
      <c r="N397" s="1">
        <f>VLOOKUP(A397,[8]cty_coll_rP_gP_p25!$A$2:$C$3221,3,FALSE)</f>
        <v>0.2611</v>
      </c>
      <c r="O397" s="1">
        <f>VLOOKUP(A397,[9]cty_coll_rP_gP_p50!$A$2:$C$3221,3,FALSE)</f>
        <v>0.35110000000000002</v>
      </c>
      <c r="P397" s="1">
        <f>VLOOKUP(A397,[10]cty_coll_rP_gP_p75!$A$2:$C$3221,3,FALSE)</f>
        <v>0.50219999999999998</v>
      </c>
      <c r="Q397" s="1">
        <f>VLOOKUP(A397,[11]cty_coll_rP_gP_pall!$A$2:$C$3221,3,FALSE)</f>
        <v>0.45900000000000002</v>
      </c>
    </row>
    <row r="398" spans="1:17" hidden="1" x14ac:dyDescent="0.35">
      <c r="A398" t="s">
        <v>402</v>
      </c>
      <c r="B398" t="s">
        <v>3605</v>
      </c>
      <c r="C398" t="s">
        <v>3409</v>
      </c>
      <c r="D398" t="str">
        <f t="shared" si="12"/>
        <v>no</v>
      </c>
      <c r="E398" t="str">
        <f t="shared" si="13"/>
        <v>no</v>
      </c>
      <c r="F398">
        <v>43002</v>
      </c>
      <c r="G398">
        <f>VLOOKUP(A398,[1]cty_kfr_rP_gP_p50!$A$2:$C$3221,3,FALSE)</f>
        <v>51838</v>
      </c>
      <c r="H398">
        <f>VLOOKUP(A398,[2]cty_kfr_rP_gP_p75!$A$2:$C$3221,3,FALSE)</f>
        <v>61733</v>
      </c>
      <c r="I398">
        <f>VLOOKUP(A398,[3]cty_kfr_rP_gP_pall!$A$2:$C$3221,3,FALSE)</f>
        <v>52834</v>
      </c>
      <c r="J398" s="1">
        <f>VLOOKUP(A398,[4]cty_hs_rP_gP_p25!$A$2:$C$3221,3,FALSE)</f>
        <v>0.89910000000000001</v>
      </c>
      <c r="K398" s="1">
        <f>VLOOKUP(A398,[5]cty_hs_rP_gP_p50!$A$2:$C$3221,3,FALSE)</f>
        <v>0.91879999999999995</v>
      </c>
      <c r="L398" s="1">
        <f>VLOOKUP(A398,[6]cty_hs_rP_gP_p75!$A$2:$C$3221,3,FALSE)</f>
        <v>0.93089999999999995</v>
      </c>
      <c r="M398" s="1">
        <f>VLOOKUP(A398,[7]cty_hs_rP_gP_pall!$A$2:$C$3221,3,FALSE)</f>
        <v>0.91769999999999996</v>
      </c>
      <c r="N398" s="1">
        <f>VLOOKUP(A398,[8]cty_coll_rP_gP_p25!$A$2:$C$3221,3,FALSE)</f>
        <v>0.17319999999999999</v>
      </c>
      <c r="O398" s="1">
        <f>VLOOKUP(A398,[9]cty_coll_rP_gP_p50!$A$2:$C$3221,3,FALSE)</f>
        <v>0.27300000000000002</v>
      </c>
      <c r="P398" s="1">
        <f>VLOOKUP(A398,[10]cty_coll_rP_gP_p75!$A$2:$C$3221,3,FALSE)</f>
        <v>0.44030000000000002</v>
      </c>
      <c r="Q398" s="1">
        <f>VLOOKUP(A398,[11]cty_coll_rP_gP_pall!$A$2:$C$3221,3,FALSE)</f>
        <v>0.31269999999999998</v>
      </c>
    </row>
    <row r="399" spans="1:17" hidden="1" x14ac:dyDescent="0.35">
      <c r="A399" t="s">
        <v>403</v>
      </c>
      <c r="B399" t="s">
        <v>3450</v>
      </c>
      <c r="C399" t="s">
        <v>3293</v>
      </c>
      <c r="D399" t="str">
        <f t="shared" si="12"/>
        <v>no</v>
      </c>
      <c r="E399" t="str">
        <f t="shared" si="13"/>
        <v>no</v>
      </c>
      <c r="F399">
        <v>42993</v>
      </c>
      <c r="G399">
        <f>VLOOKUP(A399,[1]cty_kfr_rP_gP_p50!$A$2:$C$3221,3,FALSE)</f>
        <v>50689</v>
      </c>
      <c r="H399">
        <f>VLOOKUP(A399,[2]cty_kfr_rP_gP_p75!$A$2:$C$3221,3,FALSE)</f>
        <v>59132</v>
      </c>
      <c r="I399">
        <f>VLOOKUP(A399,[3]cty_kfr_rP_gP_pall!$A$2:$C$3221,3,FALSE)</f>
        <v>53932</v>
      </c>
      <c r="J399" s="1">
        <f>VLOOKUP(A399,[4]cty_hs_rP_gP_p25!$A$2:$C$3221,3,FALSE)</f>
        <v>0.86009999999999998</v>
      </c>
      <c r="K399" s="1">
        <f>VLOOKUP(A399,[5]cty_hs_rP_gP_p50!$A$2:$C$3221,3,FALSE)</f>
        <v>0.91720000000000002</v>
      </c>
      <c r="L399" s="1">
        <f>VLOOKUP(A399,[6]cty_hs_rP_gP_p75!$A$2:$C$3221,3,FALSE)</f>
        <v>0.95209999999999995</v>
      </c>
      <c r="M399" s="1">
        <f>VLOOKUP(A399,[7]cty_hs_rP_gP_pall!$A$2:$C$3221,3,FALSE)</f>
        <v>0.92300000000000004</v>
      </c>
      <c r="N399" s="1">
        <f>VLOOKUP(A399,[8]cty_coll_rP_gP_p25!$A$2:$C$3221,3,FALSE)</f>
        <v>0.21990000000000001</v>
      </c>
      <c r="O399" s="1">
        <f>VLOOKUP(A399,[9]cty_coll_rP_gP_p50!$A$2:$C$3221,3,FALSE)</f>
        <v>0.26910000000000001</v>
      </c>
      <c r="P399" s="1">
        <f>VLOOKUP(A399,[10]cty_coll_rP_gP_p75!$A$2:$C$3221,3,FALSE)</f>
        <v>0.35170000000000001</v>
      </c>
      <c r="Q399" s="1">
        <f>VLOOKUP(A399,[11]cty_coll_rP_gP_pall!$A$2:$C$3221,3,FALSE)</f>
        <v>0.31019999999999998</v>
      </c>
    </row>
    <row r="400" spans="1:17" hidden="1" x14ac:dyDescent="0.35">
      <c r="A400" t="s">
        <v>404</v>
      </c>
      <c r="B400" t="s">
        <v>3606</v>
      </c>
      <c r="C400" t="s">
        <v>3293</v>
      </c>
      <c r="D400" t="str">
        <f t="shared" si="12"/>
        <v>no</v>
      </c>
      <c r="E400" t="str">
        <f t="shared" si="13"/>
        <v>no</v>
      </c>
      <c r="F400">
        <v>42963</v>
      </c>
      <c r="G400">
        <f>VLOOKUP(A400,[1]cty_kfr_rP_gP_p50!$A$2:$C$3221,3,FALSE)</f>
        <v>52659</v>
      </c>
      <c r="H400">
        <f>VLOOKUP(A400,[2]cty_kfr_rP_gP_p75!$A$2:$C$3221,3,FALSE)</f>
        <v>63670</v>
      </c>
      <c r="I400">
        <f>VLOOKUP(A400,[3]cty_kfr_rP_gP_pall!$A$2:$C$3221,3,FALSE)</f>
        <v>55953</v>
      </c>
      <c r="J400" s="1">
        <f>VLOOKUP(A400,[4]cty_hs_rP_gP_p25!$A$2:$C$3221,3,FALSE)</f>
        <v>0.86</v>
      </c>
      <c r="K400" s="1">
        <f>VLOOKUP(A400,[5]cty_hs_rP_gP_p50!$A$2:$C$3221,3,FALSE)</f>
        <v>0.90810000000000002</v>
      </c>
      <c r="L400" s="1">
        <f>VLOOKUP(A400,[6]cty_hs_rP_gP_p75!$A$2:$C$3221,3,FALSE)</f>
        <v>0.9375</v>
      </c>
      <c r="M400" s="1">
        <f>VLOOKUP(A400,[7]cty_hs_rP_gP_pall!$A$2:$C$3221,3,FALSE)</f>
        <v>0.91039999999999999</v>
      </c>
      <c r="N400" s="1">
        <f>VLOOKUP(A400,[8]cty_coll_rP_gP_p25!$A$2:$C$3221,3,FALSE)</f>
        <v>0.2223</v>
      </c>
      <c r="O400" s="1">
        <f>VLOOKUP(A400,[9]cty_coll_rP_gP_p50!$A$2:$C$3221,3,FALSE)</f>
        <v>0.31850000000000001</v>
      </c>
      <c r="P400" s="1">
        <f>VLOOKUP(A400,[10]cty_coll_rP_gP_p75!$A$2:$C$3221,3,FALSE)</f>
        <v>0.47989999999999999</v>
      </c>
      <c r="Q400" s="1">
        <f>VLOOKUP(A400,[11]cty_coll_rP_gP_pall!$A$2:$C$3221,3,FALSE)</f>
        <v>0.39250000000000002</v>
      </c>
    </row>
    <row r="401" spans="1:17" hidden="1" x14ac:dyDescent="0.35">
      <c r="A401" t="s">
        <v>405</v>
      </c>
      <c r="B401" t="s">
        <v>3607</v>
      </c>
      <c r="C401" t="s">
        <v>3298</v>
      </c>
      <c r="D401" t="str">
        <f t="shared" si="12"/>
        <v>no</v>
      </c>
      <c r="E401" t="str">
        <f t="shared" si="13"/>
        <v>no</v>
      </c>
      <c r="F401">
        <v>42951</v>
      </c>
      <c r="G401">
        <f>VLOOKUP(A401,[1]cty_kfr_rP_gP_p50!$A$2:$C$3221,3,FALSE)</f>
        <v>52133</v>
      </c>
      <c r="H401">
        <f>VLOOKUP(A401,[2]cty_kfr_rP_gP_p75!$A$2:$C$3221,3,FALSE)</f>
        <v>62468</v>
      </c>
      <c r="I401">
        <f>VLOOKUP(A401,[3]cty_kfr_rP_gP_pall!$A$2:$C$3221,3,FALSE)</f>
        <v>55366</v>
      </c>
      <c r="J401" s="1">
        <f>VLOOKUP(A401,[4]cty_hs_rP_gP_p25!$A$2:$C$3221,3,FALSE)</f>
        <v>0.8528</v>
      </c>
      <c r="K401" s="1">
        <f>VLOOKUP(A401,[5]cty_hs_rP_gP_p50!$A$2:$C$3221,3,FALSE)</f>
        <v>0.89790000000000003</v>
      </c>
      <c r="L401" s="1">
        <f>VLOOKUP(A401,[6]cty_hs_rP_gP_p75!$A$2:$C$3221,3,FALSE)</f>
        <v>0.9254</v>
      </c>
      <c r="M401" s="1">
        <f>VLOOKUP(A401,[7]cty_hs_rP_gP_pall!$A$2:$C$3221,3,FALSE)</f>
        <v>0.90129999999999999</v>
      </c>
      <c r="N401" s="1">
        <f>VLOOKUP(A401,[8]cty_coll_rP_gP_p25!$A$2:$C$3221,3,FALSE)</f>
        <v>0.18179999999999999</v>
      </c>
      <c r="O401" s="1">
        <f>VLOOKUP(A401,[9]cty_coll_rP_gP_p50!$A$2:$C$3221,3,FALSE)</f>
        <v>0.28339999999999999</v>
      </c>
      <c r="P401" s="1">
        <f>VLOOKUP(A401,[10]cty_coll_rP_gP_p75!$A$2:$C$3221,3,FALSE)</f>
        <v>0.45369999999999999</v>
      </c>
      <c r="Q401" s="1">
        <f>VLOOKUP(A401,[11]cty_coll_rP_gP_pall!$A$2:$C$3221,3,FALSE)</f>
        <v>0.35360000000000003</v>
      </c>
    </row>
    <row r="402" spans="1:17" hidden="1" x14ac:dyDescent="0.35">
      <c r="A402" t="s">
        <v>406</v>
      </c>
      <c r="B402" t="s">
        <v>3608</v>
      </c>
      <c r="C402" t="s">
        <v>3285</v>
      </c>
      <c r="D402" t="str">
        <f t="shared" si="12"/>
        <v>no</v>
      </c>
      <c r="E402" t="str">
        <f t="shared" si="13"/>
        <v>no</v>
      </c>
      <c r="F402">
        <v>42937</v>
      </c>
      <c r="G402">
        <f>VLOOKUP(A402,[1]cty_kfr_rP_gP_p50!$A$2:$C$3221,3,FALSE)</f>
        <v>55222</v>
      </c>
      <c r="H402">
        <f>VLOOKUP(A402,[2]cty_kfr_rP_gP_p75!$A$2:$C$3221,3,FALSE)</f>
        <v>69686</v>
      </c>
      <c r="I402">
        <f>VLOOKUP(A402,[3]cty_kfr_rP_gP_pall!$A$2:$C$3221,3,FALSE)</f>
        <v>49326</v>
      </c>
      <c r="J402" s="1">
        <f>VLOOKUP(A402,[4]cty_hs_rP_gP_p25!$A$2:$C$3221,3,FALSE)</f>
        <v>0.6724</v>
      </c>
      <c r="K402" s="1">
        <f>VLOOKUP(A402,[5]cty_hs_rP_gP_p50!$A$2:$C$3221,3,FALSE)</f>
        <v>0.85870000000000002</v>
      </c>
      <c r="L402" s="1">
        <f>VLOOKUP(A402,[6]cty_hs_rP_gP_p75!$A$2:$C$3221,3,FALSE)</f>
        <v>0.97250000000000003</v>
      </c>
      <c r="M402" s="1">
        <f>VLOOKUP(A402,[7]cty_hs_rP_gP_pall!$A$2:$C$3221,3,FALSE)</f>
        <v>0.7581</v>
      </c>
      <c r="N402" s="1">
        <f>VLOOKUP(A402,[8]cty_coll_rP_gP_p25!$A$2:$C$3221,3,FALSE)</f>
        <v>7.7100000000000002E-2</v>
      </c>
      <c r="O402" s="1">
        <f>VLOOKUP(A402,[9]cty_coll_rP_gP_p50!$A$2:$C$3221,3,FALSE)</f>
        <v>0.2616</v>
      </c>
      <c r="P402" s="1">
        <f>VLOOKUP(A402,[10]cty_coll_rP_gP_p75!$A$2:$C$3221,3,FALSE)</f>
        <v>0.57120000000000004</v>
      </c>
      <c r="Q402" s="1">
        <f>VLOOKUP(A402,[11]cty_coll_rP_gP_pall!$A$2:$C$3221,3,FALSE)</f>
        <v>0.2278</v>
      </c>
    </row>
    <row r="403" spans="1:17" hidden="1" x14ac:dyDescent="0.35">
      <c r="A403" t="s">
        <v>407</v>
      </c>
      <c r="B403" t="s">
        <v>3609</v>
      </c>
      <c r="C403" t="s">
        <v>3250</v>
      </c>
      <c r="D403" t="str">
        <f t="shared" si="12"/>
        <v>no</v>
      </c>
      <c r="E403" t="str">
        <f t="shared" si="13"/>
        <v>no</v>
      </c>
      <c r="F403">
        <v>42931</v>
      </c>
      <c r="G403">
        <f>VLOOKUP(A403,[1]cty_kfr_rP_gP_p50!$A$2:$C$3221,3,FALSE)</f>
        <v>51008</v>
      </c>
      <c r="H403">
        <f>VLOOKUP(A403,[2]cty_kfr_rP_gP_p75!$A$2:$C$3221,3,FALSE)</f>
        <v>59935</v>
      </c>
      <c r="I403">
        <f>VLOOKUP(A403,[3]cty_kfr_rP_gP_pall!$A$2:$C$3221,3,FALSE)</f>
        <v>52644</v>
      </c>
      <c r="J403" s="1">
        <f>VLOOKUP(A403,[4]cty_hs_rP_gP_p25!$A$2:$C$3221,3,FALSE)</f>
        <v>0.85570000000000002</v>
      </c>
      <c r="K403" s="1">
        <f>VLOOKUP(A403,[5]cty_hs_rP_gP_p50!$A$2:$C$3221,3,FALSE)</f>
        <v>0.90400000000000003</v>
      </c>
      <c r="L403" s="1">
        <f>VLOOKUP(A403,[6]cty_hs_rP_gP_p75!$A$2:$C$3221,3,FALSE)</f>
        <v>0.9335</v>
      </c>
      <c r="M403" s="1">
        <f>VLOOKUP(A403,[7]cty_hs_rP_gP_pall!$A$2:$C$3221,3,FALSE)</f>
        <v>0.90380000000000005</v>
      </c>
      <c r="N403" s="1">
        <f>VLOOKUP(A403,[8]cty_coll_rP_gP_p25!$A$2:$C$3221,3,FALSE)</f>
        <v>0.2356</v>
      </c>
      <c r="O403" s="1">
        <f>VLOOKUP(A403,[9]cty_coll_rP_gP_p50!$A$2:$C$3221,3,FALSE)</f>
        <v>0.33489999999999998</v>
      </c>
      <c r="P403" s="1">
        <f>VLOOKUP(A403,[10]cty_coll_rP_gP_p75!$A$2:$C$3221,3,FALSE)</f>
        <v>0.50160000000000005</v>
      </c>
      <c r="Q403" s="1">
        <f>VLOOKUP(A403,[11]cty_coll_rP_gP_pall!$A$2:$C$3221,3,FALSE)</f>
        <v>0.38629999999999998</v>
      </c>
    </row>
    <row r="404" spans="1:17" hidden="1" x14ac:dyDescent="0.35">
      <c r="A404" t="s">
        <v>408</v>
      </c>
      <c r="B404" t="s">
        <v>3610</v>
      </c>
      <c r="C404" t="s">
        <v>3298</v>
      </c>
      <c r="D404" t="str">
        <f t="shared" si="12"/>
        <v>no</v>
      </c>
      <c r="E404" t="str">
        <f t="shared" si="13"/>
        <v>no</v>
      </c>
      <c r="F404">
        <v>42915</v>
      </c>
      <c r="G404">
        <f>VLOOKUP(A404,[1]cty_kfr_rP_gP_p50!$A$2:$C$3221,3,FALSE)</f>
        <v>53716</v>
      </c>
      <c r="H404">
        <f>VLOOKUP(A404,[2]cty_kfr_rP_gP_p75!$A$2:$C$3221,3,FALSE)</f>
        <v>66184</v>
      </c>
      <c r="I404">
        <f>VLOOKUP(A404,[3]cty_kfr_rP_gP_pall!$A$2:$C$3221,3,FALSE)</f>
        <v>54047</v>
      </c>
      <c r="J404" s="1">
        <f>VLOOKUP(A404,[4]cty_hs_rP_gP_p25!$A$2:$C$3221,3,FALSE)</f>
        <v>0.86319999999999997</v>
      </c>
      <c r="K404" s="1">
        <f>VLOOKUP(A404,[5]cty_hs_rP_gP_p50!$A$2:$C$3221,3,FALSE)</f>
        <v>0.8871</v>
      </c>
      <c r="L404" s="1">
        <f>VLOOKUP(A404,[6]cty_hs_rP_gP_p75!$A$2:$C$3221,3,FALSE)</f>
        <v>0.90159999999999996</v>
      </c>
      <c r="M404" s="1">
        <f>VLOOKUP(A404,[7]cty_hs_rP_gP_pall!$A$2:$C$3221,3,FALSE)</f>
        <v>0.88529999999999998</v>
      </c>
      <c r="N404" s="1">
        <f>VLOOKUP(A404,[8]cty_coll_rP_gP_p25!$A$2:$C$3221,3,FALSE)</f>
        <v>0.2717</v>
      </c>
      <c r="O404" s="1">
        <f>VLOOKUP(A404,[9]cty_coll_rP_gP_p50!$A$2:$C$3221,3,FALSE)</f>
        <v>0.37409999999999999</v>
      </c>
      <c r="P404" s="1">
        <f>VLOOKUP(A404,[10]cty_coll_rP_gP_p75!$A$2:$C$3221,3,FALSE)</f>
        <v>0.54579999999999995</v>
      </c>
      <c r="Q404" s="1">
        <f>VLOOKUP(A404,[11]cty_coll_rP_gP_pall!$A$2:$C$3221,3,FALSE)</f>
        <v>0.4103</v>
      </c>
    </row>
    <row r="405" spans="1:17" hidden="1" x14ac:dyDescent="0.35">
      <c r="A405" t="s">
        <v>409</v>
      </c>
      <c r="B405" t="s">
        <v>3611</v>
      </c>
      <c r="C405" t="s">
        <v>3298</v>
      </c>
      <c r="D405" t="str">
        <f t="shared" si="12"/>
        <v>no</v>
      </c>
      <c r="E405" t="str">
        <f t="shared" si="13"/>
        <v>no</v>
      </c>
      <c r="F405">
        <v>42888</v>
      </c>
      <c r="G405">
        <f>VLOOKUP(A405,[1]cty_kfr_rP_gP_p50!$A$2:$C$3221,3,FALSE)</f>
        <v>53088</v>
      </c>
      <c r="H405">
        <f>VLOOKUP(A405,[2]cty_kfr_rP_gP_p75!$A$2:$C$3221,3,FALSE)</f>
        <v>64769</v>
      </c>
      <c r="I405">
        <f>VLOOKUP(A405,[3]cty_kfr_rP_gP_pall!$A$2:$C$3221,3,FALSE)</f>
        <v>54226</v>
      </c>
      <c r="J405" s="1">
        <f>VLOOKUP(A405,[4]cty_hs_rP_gP_p25!$A$2:$C$3221,3,FALSE)</f>
        <v>0.87280000000000002</v>
      </c>
      <c r="K405" s="1">
        <f>VLOOKUP(A405,[5]cty_hs_rP_gP_p50!$A$2:$C$3221,3,FALSE)</f>
        <v>0.88109999999999999</v>
      </c>
      <c r="L405" s="1">
        <f>VLOOKUP(A405,[6]cty_hs_rP_gP_p75!$A$2:$C$3221,3,FALSE)</f>
        <v>0.8861</v>
      </c>
      <c r="M405" s="1">
        <f>VLOOKUP(A405,[7]cty_hs_rP_gP_pall!$A$2:$C$3221,3,FALSE)</f>
        <v>0.88039999999999996</v>
      </c>
      <c r="N405" s="1">
        <f>VLOOKUP(A405,[8]cty_coll_rP_gP_p25!$A$2:$C$3221,3,FALSE)</f>
        <v>0.16569999999999999</v>
      </c>
      <c r="O405" s="1">
        <f>VLOOKUP(A405,[9]cty_coll_rP_gP_p50!$A$2:$C$3221,3,FALSE)</f>
        <v>0.25319999999999998</v>
      </c>
      <c r="P405" s="1">
        <f>VLOOKUP(A405,[10]cty_coll_rP_gP_p75!$A$2:$C$3221,3,FALSE)</f>
        <v>0.39989999999999998</v>
      </c>
      <c r="Q405" s="1">
        <f>VLOOKUP(A405,[11]cty_coll_rP_gP_pall!$A$2:$C$3221,3,FALSE)</f>
        <v>0.28110000000000002</v>
      </c>
    </row>
    <row r="406" spans="1:17" hidden="1" x14ac:dyDescent="0.35">
      <c r="A406" t="s">
        <v>410</v>
      </c>
      <c r="B406" t="s">
        <v>3612</v>
      </c>
      <c r="C406" t="s">
        <v>3293</v>
      </c>
      <c r="D406" t="str">
        <f t="shared" si="12"/>
        <v>no</v>
      </c>
      <c r="E406" t="str">
        <f t="shared" si="13"/>
        <v>no</v>
      </c>
      <c r="F406">
        <v>42886</v>
      </c>
      <c r="G406">
        <f>VLOOKUP(A406,[1]cty_kfr_rP_gP_p50!$A$2:$C$3221,3,FALSE)</f>
        <v>50544</v>
      </c>
      <c r="H406">
        <f>VLOOKUP(A406,[2]cty_kfr_rP_gP_p75!$A$2:$C$3221,3,FALSE)</f>
        <v>58943</v>
      </c>
      <c r="I406">
        <f>VLOOKUP(A406,[3]cty_kfr_rP_gP_pall!$A$2:$C$3221,3,FALSE)</f>
        <v>50686</v>
      </c>
      <c r="J406" s="1">
        <f>VLOOKUP(A406,[4]cty_hs_rP_gP_p25!$A$2:$C$3221,3,FALSE)</f>
        <v>0.84730000000000005</v>
      </c>
      <c r="K406" s="1">
        <f>VLOOKUP(A406,[5]cty_hs_rP_gP_p50!$A$2:$C$3221,3,FALSE)</f>
        <v>0.90380000000000005</v>
      </c>
      <c r="L406" s="1">
        <f>VLOOKUP(A406,[6]cty_hs_rP_gP_p75!$A$2:$C$3221,3,FALSE)</f>
        <v>0.93830000000000002</v>
      </c>
      <c r="M406" s="1">
        <f>VLOOKUP(A406,[7]cty_hs_rP_gP_pall!$A$2:$C$3221,3,FALSE)</f>
        <v>0.89759999999999995</v>
      </c>
      <c r="N406" s="1">
        <f>VLOOKUP(A406,[8]cty_coll_rP_gP_p25!$A$2:$C$3221,3,FALSE)</f>
        <v>0.31559999999999999</v>
      </c>
      <c r="O406" s="1">
        <f>VLOOKUP(A406,[9]cty_coll_rP_gP_p50!$A$2:$C$3221,3,FALSE)</f>
        <v>0.33079999999999998</v>
      </c>
      <c r="P406" s="1">
        <f>VLOOKUP(A406,[10]cty_coll_rP_gP_p75!$A$2:$C$3221,3,FALSE)</f>
        <v>0.35630000000000001</v>
      </c>
      <c r="Q406" s="1">
        <f>VLOOKUP(A406,[11]cty_coll_rP_gP_pall!$A$2:$C$3221,3,FALSE)</f>
        <v>0.33550000000000002</v>
      </c>
    </row>
    <row r="407" spans="1:17" hidden="1" x14ac:dyDescent="0.35">
      <c r="A407" t="s">
        <v>411</v>
      </c>
      <c r="B407" t="s">
        <v>3613</v>
      </c>
      <c r="C407" t="s">
        <v>3260</v>
      </c>
      <c r="D407" t="str">
        <f t="shared" si="12"/>
        <v>no</v>
      </c>
      <c r="E407" t="str">
        <f t="shared" si="13"/>
        <v>no</v>
      </c>
      <c r="F407">
        <v>42885</v>
      </c>
      <c r="G407">
        <f>VLOOKUP(A407,[1]cty_kfr_rP_gP_p50!$A$2:$C$3221,3,FALSE)</f>
        <v>57787</v>
      </c>
      <c r="H407">
        <f>VLOOKUP(A407,[2]cty_kfr_rP_gP_p75!$A$2:$C$3221,3,FALSE)</f>
        <v>75927</v>
      </c>
      <c r="I407">
        <f>VLOOKUP(A407,[3]cty_kfr_rP_gP_pall!$A$2:$C$3221,3,FALSE)</f>
        <v>55602</v>
      </c>
      <c r="J407" s="1">
        <f>VLOOKUP(A407,[4]cty_hs_rP_gP_p25!$A$2:$C$3221,3,FALSE)</f>
        <v>0.91139999999999999</v>
      </c>
      <c r="K407" s="1">
        <f>VLOOKUP(A407,[5]cty_hs_rP_gP_p50!$A$2:$C$3221,3,FALSE)</f>
        <v>0.89539999999999997</v>
      </c>
      <c r="L407" s="1">
        <f>VLOOKUP(A407,[6]cty_hs_rP_gP_p75!$A$2:$C$3221,3,FALSE)</f>
        <v>0.88560000000000005</v>
      </c>
      <c r="M407" s="1">
        <f>VLOOKUP(A407,[7]cty_hs_rP_gP_pall!$A$2:$C$3221,3,FALSE)</f>
        <v>0.89780000000000004</v>
      </c>
      <c r="N407" s="1">
        <f>VLOOKUP(A407,[8]cty_coll_rP_gP_p25!$A$2:$C$3221,3,FALSE)</f>
        <v>0.47889999999999999</v>
      </c>
      <c r="O407" s="1">
        <f>VLOOKUP(A407,[9]cty_coll_rP_gP_p50!$A$2:$C$3221,3,FALSE)</f>
        <v>0.54110000000000003</v>
      </c>
      <c r="P407" s="1">
        <f>VLOOKUP(A407,[10]cty_coll_rP_gP_p75!$A$2:$C$3221,3,FALSE)</f>
        <v>0.64539999999999997</v>
      </c>
      <c r="Q407" s="1">
        <f>VLOOKUP(A407,[11]cty_coll_rP_gP_pall!$A$2:$C$3221,3,FALSE)</f>
        <v>0.5585</v>
      </c>
    </row>
    <row r="408" spans="1:17" hidden="1" x14ac:dyDescent="0.35">
      <c r="A408" t="s">
        <v>412</v>
      </c>
      <c r="B408" t="s">
        <v>3614</v>
      </c>
      <c r="C408" t="s">
        <v>3335</v>
      </c>
      <c r="D408" t="str">
        <f t="shared" si="12"/>
        <v>no</v>
      </c>
      <c r="E408" t="str">
        <f t="shared" si="13"/>
        <v>no</v>
      </c>
      <c r="F408">
        <v>42830</v>
      </c>
      <c r="G408">
        <f>VLOOKUP(A408,[1]cty_kfr_rP_gP_p50!$A$2:$C$3221,3,FALSE)</f>
        <v>53350</v>
      </c>
      <c r="H408">
        <f>VLOOKUP(A408,[2]cty_kfr_rP_gP_p75!$A$2:$C$3221,3,FALSE)</f>
        <v>65451</v>
      </c>
      <c r="I408">
        <f>VLOOKUP(A408,[3]cty_kfr_rP_gP_pall!$A$2:$C$3221,3,FALSE)</f>
        <v>50033</v>
      </c>
      <c r="J408" s="1">
        <f>VLOOKUP(A408,[4]cty_hs_rP_gP_p25!$A$2:$C$3221,3,FALSE)</f>
        <v>0.8155</v>
      </c>
      <c r="K408" s="1">
        <f>VLOOKUP(A408,[5]cty_hs_rP_gP_p50!$A$2:$C$3221,3,FALSE)</f>
        <v>0.86399999999999999</v>
      </c>
      <c r="L408" s="1">
        <f>VLOOKUP(A408,[6]cty_hs_rP_gP_p75!$A$2:$C$3221,3,FALSE)</f>
        <v>0.89359999999999995</v>
      </c>
      <c r="M408" s="1">
        <f>VLOOKUP(A408,[7]cty_hs_rP_gP_pall!$A$2:$C$3221,3,FALSE)</f>
        <v>0.84799999999999998</v>
      </c>
      <c r="N408" s="1">
        <f>VLOOKUP(A408,[8]cty_coll_rP_gP_p25!$A$2:$C$3221,3,FALSE)</f>
        <v>0.3821</v>
      </c>
      <c r="O408" s="1">
        <f>VLOOKUP(A408,[9]cty_coll_rP_gP_p50!$A$2:$C$3221,3,FALSE)</f>
        <v>0.38129999999999997</v>
      </c>
      <c r="P408" s="1">
        <f>VLOOKUP(A408,[10]cty_coll_rP_gP_p75!$A$2:$C$3221,3,FALSE)</f>
        <v>0.38</v>
      </c>
      <c r="Q408" s="1">
        <f>VLOOKUP(A408,[11]cty_coll_rP_gP_pall!$A$2:$C$3221,3,FALSE)</f>
        <v>0.38469999999999999</v>
      </c>
    </row>
    <row r="409" spans="1:17" hidden="1" x14ac:dyDescent="0.35">
      <c r="A409" t="s">
        <v>413</v>
      </c>
      <c r="B409" t="s">
        <v>3345</v>
      </c>
      <c r="C409" t="s">
        <v>3298</v>
      </c>
      <c r="D409" t="str">
        <f t="shared" si="12"/>
        <v>no</v>
      </c>
      <c r="E409" t="str">
        <f t="shared" si="13"/>
        <v>no</v>
      </c>
      <c r="F409">
        <v>42825</v>
      </c>
      <c r="G409">
        <f>VLOOKUP(A409,[1]cty_kfr_rP_gP_p50!$A$2:$C$3221,3,FALSE)</f>
        <v>53394</v>
      </c>
      <c r="H409">
        <f>VLOOKUP(A409,[2]cty_kfr_rP_gP_p75!$A$2:$C$3221,3,FALSE)</f>
        <v>65559</v>
      </c>
      <c r="I409">
        <f>VLOOKUP(A409,[3]cty_kfr_rP_gP_pall!$A$2:$C$3221,3,FALSE)</f>
        <v>54674</v>
      </c>
      <c r="J409" s="1">
        <f>VLOOKUP(A409,[4]cty_hs_rP_gP_p25!$A$2:$C$3221,3,FALSE)</f>
        <v>0.82550000000000001</v>
      </c>
      <c r="K409" s="1">
        <f>VLOOKUP(A409,[5]cty_hs_rP_gP_p50!$A$2:$C$3221,3,FALSE)</f>
        <v>0.90500000000000003</v>
      </c>
      <c r="L409" s="1">
        <f>VLOOKUP(A409,[6]cty_hs_rP_gP_p75!$A$2:$C$3221,3,FALSE)</f>
        <v>0.95350000000000001</v>
      </c>
      <c r="M409" s="1">
        <f>VLOOKUP(A409,[7]cty_hs_rP_gP_pall!$A$2:$C$3221,3,FALSE)</f>
        <v>0.90069999999999995</v>
      </c>
      <c r="N409" s="1">
        <f>VLOOKUP(A409,[8]cty_coll_rP_gP_p25!$A$2:$C$3221,3,FALSE)</f>
        <v>0.19839999999999999</v>
      </c>
      <c r="O409" s="1">
        <f>VLOOKUP(A409,[9]cty_coll_rP_gP_p50!$A$2:$C$3221,3,FALSE)</f>
        <v>0.30659999999999998</v>
      </c>
      <c r="P409" s="1">
        <f>VLOOKUP(A409,[10]cty_coll_rP_gP_p75!$A$2:$C$3221,3,FALSE)</f>
        <v>0.48820000000000002</v>
      </c>
      <c r="Q409" s="1">
        <f>VLOOKUP(A409,[11]cty_coll_rP_gP_pall!$A$2:$C$3221,3,FALSE)</f>
        <v>0.35980000000000001</v>
      </c>
    </row>
    <row r="410" spans="1:17" hidden="1" x14ac:dyDescent="0.35">
      <c r="A410" t="s">
        <v>414</v>
      </c>
      <c r="B410" t="s">
        <v>3615</v>
      </c>
      <c r="C410" t="s">
        <v>3597</v>
      </c>
      <c r="D410" t="str">
        <f t="shared" si="12"/>
        <v>no</v>
      </c>
      <c r="E410" t="str">
        <f t="shared" si="13"/>
        <v>no</v>
      </c>
      <c r="F410">
        <v>42806</v>
      </c>
      <c r="G410">
        <f>VLOOKUP(A410,[1]cty_kfr_rP_gP_p50!$A$2:$C$3221,3,FALSE)</f>
        <v>52090</v>
      </c>
      <c r="H410">
        <f>VLOOKUP(A410,[2]cty_kfr_rP_gP_p75!$A$2:$C$3221,3,FALSE)</f>
        <v>62562</v>
      </c>
      <c r="I410">
        <f>VLOOKUP(A410,[3]cty_kfr_rP_gP_pall!$A$2:$C$3221,3,FALSE)</f>
        <v>62165</v>
      </c>
      <c r="J410" s="1">
        <f>VLOOKUP(A410,[4]cty_hs_rP_gP_p25!$A$2:$C$3221,3,FALSE)</f>
        <v>0.88229999999999997</v>
      </c>
      <c r="K410" s="1">
        <f>VLOOKUP(A410,[5]cty_hs_rP_gP_p50!$A$2:$C$3221,3,FALSE)</f>
        <v>0.91739999999999999</v>
      </c>
      <c r="L410" s="1">
        <f>VLOOKUP(A410,[6]cty_hs_rP_gP_p75!$A$2:$C$3221,3,FALSE)</f>
        <v>0.93879999999999997</v>
      </c>
      <c r="M410" s="1">
        <f>VLOOKUP(A410,[7]cty_hs_rP_gP_pall!$A$2:$C$3221,3,FALSE)</f>
        <v>0.93300000000000005</v>
      </c>
      <c r="N410" s="1">
        <f>VLOOKUP(A410,[8]cty_coll_rP_gP_p25!$A$2:$C$3221,3,FALSE)</f>
        <v>0.3901</v>
      </c>
      <c r="O410" s="1">
        <f>VLOOKUP(A410,[9]cty_coll_rP_gP_p50!$A$2:$C$3221,3,FALSE)</f>
        <v>0.4637</v>
      </c>
      <c r="P410" s="1">
        <f>VLOOKUP(A410,[10]cty_coll_rP_gP_p75!$A$2:$C$3221,3,FALSE)</f>
        <v>0.58709999999999996</v>
      </c>
      <c r="Q410" s="1">
        <f>VLOOKUP(A410,[11]cty_coll_rP_gP_pall!$A$2:$C$3221,3,FALSE)</f>
        <v>0.62560000000000004</v>
      </c>
    </row>
    <row r="411" spans="1:17" hidden="1" x14ac:dyDescent="0.35">
      <c r="A411" t="s">
        <v>415</v>
      </c>
      <c r="B411" t="s">
        <v>3616</v>
      </c>
      <c r="C411" t="s">
        <v>3293</v>
      </c>
      <c r="D411" t="str">
        <f t="shared" si="12"/>
        <v>no</v>
      </c>
      <c r="E411" t="str">
        <f t="shared" si="13"/>
        <v>no</v>
      </c>
      <c r="F411">
        <v>42798</v>
      </c>
      <c r="G411">
        <f>VLOOKUP(A411,[1]cty_kfr_rP_gP_p50!$A$2:$C$3221,3,FALSE)</f>
        <v>51641</v>
      </c>
      <c r="H411">
        <f>VLOOKUP(A411,[2]cty_kfr_rP_gP_p75!$A$2:$C$3221,3,FALSE)</f>
        <v>61551</v>
      </c>
      <c r="I411">
        <f>VLOOKUP(A411,[3]cty_kfr_rP_gP_pall!$A$2:$C$3221,3,FALSE)</f>
        <v>52813</v>
      </c>
      <c r="J411" s="1">
        <f>VLOOKUP(A411,[4]cty_hs_rP_gP_p25!$A$2:$C$3221,3,FALSE)</f>
        <v>0.85870000000000002</v>
      </c>
      <c r="K411" s="1">
        <f>VLOOKUP(A411,[5]cty_hs_rP_gP_p50!$A$2:$C$3221,3,FALSE)</f>
        <v>0.89839999999999998</v>
      </c>
      <c r="L411" s="1">
        <f>VLOOKUP(A411,[6]cty_hs_rP_gP_p75!$A$2:$C$3221,3,FALSE)</f>
        <v>0.92269999999999996</v>
      </c>
      <c r="M411" s="1">
        <f>VLOOKUP(A411,[7]cty_hs_rP_gP_pall!$A$2:$C$3221,3,FALSE)</f>
        <v>0.89470000000000005</v>
      </c>
      <c r="N411" s="1">
        <f>VLOOKUP(A411,[8]cty_coll_rP_gP_p25!$A$2:$C$3221,3,FALSE)</f>
        <v>0.2213</v>
      </c>
      <c r="O411" s="1">
        <f>VLOOKUP(A411,[9]cty_coll_rP_gP_p50!$A$2:$C$3221,3,FALSE)</f>
        <v>0.3231</v>
      </c>
      <c r="P411" s="1">
        <f>VLOOKUP(A411,[10]cty_coll_rP_gP_p75!$A$2:$C$3221,3,FALSE)</f>
        <v>0.49390000000000001</v>
      </c>
      <c r="Q411" s="1">
        <f>VLOOKUP(A411,[11]cty_coll_rP_gP_pall!$A$2:$C$3221,3,FALSE)</f>
        <v>0.35970000000000002</v>
      </c>
    </row>
    <row r="412" spans="1:17" hidden="1" x14ac:dyDescent="0.35">
      <c r="A412" t="s">
        <v>416</v>
      </c>
      <c r="B412" t="s">
        <v>3617</v>
      </c>
      <c r="C412" t="s">
        <v>3618</v>
      </c>
      <c r="D412" t="str">
        <f t="shared" si="12"/>
        <v>no</v>
      </c>
      <c r="E412" t="str">
        <f t="shared" si="13"/>
        <v>no</v>
      </c>
      <c r="F412">
        <v>42796</v>
      </c>
      <c r="G412">
        <f>VLOOKUP(A412,[1]cty_kfr_rP_gP_p50!$A$2:$C$3221,3,FALSE)</f>
        <v>49697</v>
      </c>
      <c r="H412">
        <f>VLOOKUP(A412,[2]cty_kfr_rP_gP_p75!$A$2:$C$3221,3,FALSE)</f>
        <v>57162</v>
      </c>
      <c r="I412">
        <f>VLOOKUP(A412,[3]cty_kfr_rP_gP_pall!$A$2:$C$3221,3,FALSE)</f>
        <v>50140</v>
      </c>
      <c r="J412" s="1">
        <f>VLOOKUP(A412,[4]cty_hs_rP_gP_p25!$A$2:$C$3221,3,FALSE)</f>
        <v>0.87739999999999996</v>
      </c>
      <c r="K412" s="1">
        <f>VLOOKUP(A412,[5]cty_hs_rP_gP_p50!$A$2:$C$3221,3,FALSE)</f>
        <v>0.9143</v>
      </c>
      <c r="L412" s="1">
        <f>VLOOKUP(A412,[6]cty_hs_rP_gP_p75!$A$2:$C$3221,3,FALSE)</f>
        <v>0.93679999999999997</v>
      </c>
      <c r="M412" s="1">
        <f>VLOOKUP(A412,[7]cty_hs_rP_gP_pall!$A$2:$C$3221,3,FALSE)</f>
        <v>0.90910000000000002</v>
      </c>
      <c r="N412" s="1">
        <f>VLOOKUP(A412,[8]cty_coll_rP_gP_p25!$A$2:$C$3221,3,FALSE)</f>
        <v>0.42449999999999999</v>
      </c>
      <c r="O412" s="1">
        <f>VLOOKUP(A412,[9]cty_coll_rP_gP_p50!$A$2:$C$3221,3,FALSE)</f>
        <v>0.49109999999999998</v>
      </c>
      <c r="P412" s="1">
        <f>VLOOKUP(A412,[10]cty_coll_rP_gP_p75!$A$2:$C$3221,3,FALSE)</f>
        <v>0.60289999999999999</v>
      </c>
      <c r="Q412" s="1">
        <f>VLOOKUP(A412,[11]cty_coll_rP_gP_pall!$A$2:$C$3221,3,FALSE)</f>
        <v>0.54100000000000004</v>
      </c>
    </row>
    <row r="413" spans="1:17" hidden="1" x14ac:dyDescent="0.35">
      <c r="A413" t="s">
        <v>417</v>
      </c>
      <c r="B413" t="s">
        <v>3412</v>
      </c>
      <c r="C413" t="s">
        <v>3277</v>
      </c>
      <c r="D413" t="str">
        <f t="shared" si="12"/>
        <v>no</v>
      </c>
      <c r="E413" t="str">
        <f t="shared" si="13"/>
        <v>no</v>
      </c>
      <c r="F413">
        <v>42793</v>
      </c>
      <c r="G413">
        <f>VLOOKUP(A413,[1]cty_kfr_rP_gP_p50!$A$2:$C$3221,3,FALSE)</f>
        <v>48592</v>
      </c>
      <c r="H413">
        <f>VLOOKUP(A413,[2]cty_kfr_rP_gP_p75!$A$2:$C$3221,3,FALSE)</f>
        <v>54743</v>
      </c>
      <c r="I413">
        <f>VLOOKUP(A413,[3]cty_kfr_rP_gP_pall!$A$2:$C$3221,3,FALSE)</f>
        <v>50167</v>
      </c>
      <c r="J413" s="1">
        <f>VLOOKUP(A413,[4]cty_hs_rP_gP_p25!$A$2:$C$3221,3,FALSE)</f>
        <v>0.82509999999999994</v>
      </c>
      <c r="K413" s="1">
        <f>VLOOKUP(A413,[5]cty_hs_rP_gP_p50!$A$2:$C$3221,3,FALSE)</f>
        <v>0.84140000000000004</v>
      </c>
      <c r="L413" s="1">
        <f>VLOOKUP(A413,[6]cty_hs_rP_gP_p75!$A$2:$C$3221,3,FALSE)</f>
        <v>0.85140000000000005</v>
      </c>
      <c r="M413" s="1">
        <f>VLOOKUP(A413,[7]cty_hs_rP_gP_pall!$A$2:$C$3221,3,FALSE)</f>
        <v>0.8377</v>
      </c>
      <c r="N413" s="1">
        <f>VLOOKUP(A413,[8]cty_coll_rP_gP_p25!$A$2:$C$3221,3,FALSE)</f>
        <v>0.40839999999999999</v>
      </c>
      <c r="O413" s="1">
        <f>VLOOKUP(A413,[9]cty_coll_rP_gP_p50!$A$2:$C$3221,3,FALSE)</f>
        <v>0.49180000000000001</v>
      </c>
      <c r="P413" s="1">
        <f>VLOOKUP(A413,[10]cty_coll_rP_gP_p75!$A$2:$C$3221,3,FALSE)</f>
        <v>0.63180000000000003</v>
      </c>
      <c r="Q413" s="1">
        <f>VLOOKUP(A413,[11]cty_coll_rP_gP_pall!$A$2:$C$3221,3,FALSE)</f>
        <v>0.57979999999999998</v>
      </c>
    </row>
    <row r="414" spans="1:17" hidden="1" x14ac:dyDescent="0.35">
      <c r="A414" t="s">
        <v>418</v>
      </c>
      <c r="B414" t="s">
        <v>3323</v>
      </c>
      <c r="C414" t="s">
        <v>3293</v>
      </c>
      <c r="D414" t="str">
        <f t="shared" si="12"/>
        <v>no</v>
      </c>
      <c r="E414" t="str">
        <f t="shared" si="13"/>
        <v>no</v>
      </c>
      <c r="F414">
        <v>42789</v>
      </c>
      <c r="G414">
        <f>VLOOKUP(A414,[1]cty_kfr_rP_gP_p50!$A$2:$C$3221,3,FALSE)</f>
        <v>52460</v>
      </c>
      <c r="H414">
        <f>VLOOKUP(A414,[2]cty_kfr_rP_gP_p75!$A$2:$C$3221,3,FALSE)</f>
        <v>63442</v>
      </c>
      <c r="I414">
        <f>VLOOKUP(A414,[3]cty_kfr_rP_gP_pall!$A$2:$C$3221,3,FALSE)</f>
        <v>54839</v>
      </c>
      <c r="J414" s="1">
        <f>VLOOKUP(A414,[4]cty_hs_rP_gP_p25!$A$2:$C$3221,3,FALSE)</f>
        <v>0.87280000000000002</v>
      </c>
      <c r="K414" s="1">
        <f>VLOOKUP(A414,[5]cty_hs_rP_gP_p50!$A$2:$C$3221,3,FALSE)</f>
        <v>0.90290000000000004</v>
      </c>
      <c r="L414" s="1">
        <f>VLOOKUP(A414,[6]cty_hs_rP_gP_p75!$A$2:$C$3221,3,FALSE)</f>
        <v>0.92120000000000002</v>
      </c>
      <c r="M414" s="1">
        <f>VLOOKUP(A414,[7]cty_hs_rP_gP_pall!$A$2:$C$3221,3,FALSE)</f>
        <v>0.90190000000000003</v>
      </c>
      <c r="N414" s="1">
        <f>VLOOKUP(A414,[8]cty_coll_rP_gP_p25!$A$2:$C$3221,3,FALSE)</f>
        <v>0.2099</v>
      </c>
      <c r="O414" s="1">
        <f>VLOOKUP(A414,[9]cty_coll_rP_gP_p50!$A$2:$C$3221,3,FALSE)</f>
        <v>0.34250000000000003</v>
      </c>
      <c r="P414" s="1">
        <f>VLOOKUP(A414,[10]cty_coll_rP_gP_p75!$A$2:$C$3221,3,FALSE)</f>
        <v>0.56479999999999997</v>
      </c>
      <c r="Q414" s="1">
        <f>VLOOKUP(A414,[11]cty_coll_rP_gP_pall!$A$2:$C$3221,3,FALSE)</f>
        <v>0.41810000000000003</v>
      </c>
    </row>
    <row r="415" spans="1:17" hidden="1" x14ac:dyDescent="0.35">
      <c r="A415" t="s">
        <v>419</v>
      </c>
      <c r="B415" t="s">
        <v>3462</v>
      </c>
      <c r="C415" t="s">
        <v>3335</v>
      </c>
      <c r="D415" t="str">
        <f t="shared" si="12"/>
        <v>no</v>
      </c>
      <c r="E415" t="str">
        <f t="shared" si="13"/>
        <v>no</v>
      </c>
      <c r="F415">
        <v>42775</v>
      </c>
      <c r="G415">
        <f>VLOOKUP(A415,[1]cty_kfr_rP_gP_p50!$A$2:$C$3221,3,FALSE)</f>
        <v>50046</v>
      </c>
      <c r="H415">
        <f>VLOOKUP(A415,[2]cty_kfr_rP_gP_p75!$A$2:$C$3221,3,FALSE)</f>
        <v>57970</v>
      </c>
      <c r="I415">
        <f>VLOOKUP(A415,[3]cty_kfr_rP_gP_pall!$A$2:$C$3221,3,FALSE)</f>
        <v>48963</v>
      </c>
      <c r="J415" s="1">
        <f>VLOOKUP(A415,[4]cty_hs_rP_gP_p25!$A$2:$C$3221,3,FALSE)</f>
        <v>0.81720000000000004</v>
      </c>
      <c r="K415" s="1">
        <f>VLOOKUP(A415,[5]cty_hs_rP_gP_p50!$A$2:$C$3221,3,FALSE)</f>
        <v>0.84689999999999999</v>
      </c>
      <c r="L415" s="1">
        <f>VLOOKUP(A415,[6]cty_hs_rP_gP_p75!$A$2:$C$3221,3,FALSE)</f>
        <v>0.86509999999999998</v>
      </c>
      <c r="M415" s="1">
        <f>VLOOKUP(A415,[7]cty_hs_rP_gP_pall!$A$2:$C$3221,3,FALSE)</f>
        <v>0.84160000000000001</v>
      </c>
      <c r="N415" s="1">
        <f>VLOOKUP(A415,[8]cty_coll_rP_gP_p25!$A$2:$C$3221,3,FALSE)</f>
        <v>0.3664</v>
      </c>
      <c r="O415" s="1">
        <f>VLOOKUP(A415,[9]cty_coll_rP_gP_p50!$A$2:$C$3221,3,FALSE)</f>
        <v>0.43099999999999999</v>
      </c>
      <c r="P415" s="1">
        <f>VLOOKUP(A415,[10]cty_coll_rP_gP_p75!$A$2:$C$3221,3,FALSE)</f>
        <v>0.5393</v>
      </c>
      <c r="Q415" s="1">
        <f>VLOOKUP(A415,[11]cty_coll_rP_gP_pall!$A$2:$C$3221,3,FALSE)</f>
        <v>0.46250000000000002</v>
      </c>
    </row>
    <row r="416" spans="1:17" hidden="1" x14ac:dyDescent="0.35">
      <c r="A416" t="s">
        <v>420</v>
      </c>
      <c r="B416" t="s">
        <v>3619</v>
      </c>
      <c r="C416" t="s">
        <v>3288</v>
      </c>
      <c r="D416" t="str">
        <f t="shared" si="12"/>
        <v>no</v>
      </c>
      <c r="E416" t="str">
        <f t="shared" si="13"/>
        <v>no</v>
      </c>
      <c r="F416">
        <v>42749</v>
      </c>
      <c r="G416">
        <f>VLOOKUP(A416,[1]cty_kfr_rP_gP_p50!$A$2:$C$3221,3,FALSE)</f>
        <v>49954</v>
      </c>
      <c r="H416">
        <f>VLOOKUP(A416,[2]cty_kfr_rP_gP_p75!$A$2:$C$3221,3,FALSE)</f>
        <v>57794</v>
      </c>
      <c r="I416">
        <f>VLOOKUP(A416,[3]cty_kfr_rP_gP_pall!$A$2:$C$3221,3,FALSE)</f>
        <v>51357</v>
      </c>
      <c r="J416" s="1">
        <f>VLOOKUP(A416,[4]cty_hs_rP_gP_p25!$A$2:$C$3221,3,FALSE)</f>
        <v>0.83030000000000004</v>
      </c>
      <c r="K416" s="1">
        <f>VLOOKUP(A416,[5]cty_hs_rP_gP_p50!$A$2:$C$3221,3,FALSE)</f>
        <v>0.86819999999999997</v>
      </c>
      <c r="L416" s="1">
        <f>VLOOKUP(A416,[6]cty_hs_rP_gP_p75!$A$2:$C$3221,3,FALSE)</f>
        <v>0.89139999999999997</v>
      </c>
      <c r="M416" s="1">
        <f>VLOOKUP(A416,[7]cty_hs_rP_gP_pall!$A$2:$C$3221,3,FALSE)</f>
        <v>0.86660000000000004</v>
      </c>
      <c r="N416" s="1">
        <f>VLOOKUP(A416,[8]cty_coll_rP_gP_p25!$A$2:$C$3221,3,FALSE)</f>
        <v>0.2291</v>
      </c>
      <c r="O416" s="1">
        <f>VLOOKUP(A416,[9]cty_coll_rP_gP_p50!$A$2:$C$3221,3,FALSE)</f>
        <v>0.31819999999999998</v>
      </c>
      <c r="P416" s="1">
        <f>VLOOKUP(A416,[10]cty_coll_rP_gP_p75!$A$2:$C$3221,3,FALSE)</f>
        <v>0.46760000000000002</v>
      </c>
      <c r="Q416" s="1">
        <f>VLOOKUP(A416,[11]cty_coll_rP_gP_pall!$A$2:$C$3221,3,FALSE)</f>
        <v>0.37019999999999997</v>
      </c>
    </row>
    <row r="417" spans="1:17" hidden="1" x14ac:dyDescent="0.35">
      <c r="A417" t="s">
        <v>421</v>
      </c>
      <c r="B417" t="s">
        <v>3586</v>
      </c>
      <c r="C417" t="s">
        <v>3293</v>
      </c>
      <c r="D417" t="str">
        <f t="shared" si="12"/>
        <v>no</v>
      </c>
      <c r="E417" t="str">
        <f t="shared" si="13"/>
        <v>no</v>
      </c>
      <c r="F417">
        <v>42738</v>
      </c>
      <c r="G417">
        <f>VLOOKUP(A417,[1]cty_kfr_rP_gP_p50!$A$2:$C$3221,3,FALSE)</f>
        <v>49390</v>
      </c>
      <c r="H417">
        <f>VLOOKUP(A417,[2]cty_kfr_rP_gP_p75!$A$2:$C$3221,3,FALSE)</f>
        <v>56552</v>
      </c>
      <c r="I417">
        <f>VLOOKUP(A417,[3]cty_kfr_rP_gP_pall!$A$2:$C$3221,3,FALSE)</f>
        <v>51981</v>
      </c>
      <c r="J417" s="1">
        <f>VLOOKUP(A417,[4]cty_hs_rP_gP_p25!$A$2:$C$3221,3,FALSE)</f>
        <v>0.82040000000000002</v>
      </c>
      <c r="K417" s="1">
        <f>VLOOKUP(A417,[5]cty_hs_rP_gP_p50!$A$2:$C$3221,3,FALSE)</f>
        <v>0.88819999999999999</v>
      </c>
      <c r="L417" s="1">
        <f>VLOOKUP(A417,[6]cty_hs_rP_gP_p75!$A$2:$C$3221,3,FALSE)</f>
        <v>0.92969999999999997</v>
      </c>
      <c r="M417" s="1">
        <f>VLOOKUP(A417,[7]cty_hs_rP_gP_pall!$A$2:$C$3221,3,FALSE)</f>
        <v>0.89570000000000005</v>
      </c>
      <c r="N417" s="1">
        <f>VLOOKUP(A417,[8]cty_coll_rP_gP_p25!$A$2:$C$3221,3,FALSE)</f>
        <v>0.24010000000000001</v>
      </c>
      <c r="O417" s="1">
        <f>VLOOKUP(A417,[9]cty_coll_rP_gP_p50!$A$2:$C$3221,3,FALSE)</f>
        <v>0.29849999999999999</v>
      </c>
      <c r="P417" s="1">
        <f>VLOOKUP(A417,[10]cty_coll_rP_gP_p75!$A$2:$C$3221,3,FALSE)</f>
        <v>0.39650000000000002</v>
      </c>
      <c r="Q417" s="1">
        <f>VLOOKUP(A417,[11]cty_coll_rP_gP_pall!$A$2:$C$3221,3,FALSE)</f>
        <v>0.35260000000000002</v>
      </c>
    </row>
    <row r="418" spans="1:17" hidden="1" x14ac:dyDescent="0.35">
      <c r="A418" t="s">
        <v>422</v>
      </c>
      <c r="B418" t="s">
        <v>3620</v>
      </c>
      <c r="C418" t="s">
        <v>3409</v>
      </c>
      <c r="D418" t="str">
        <f t="shared" si="12"/>
        <v>no</v>
      </c>
      <c r="E418" t="str">
        <f t="shared" si="13"/>
        <v>no</v>
      </c>
      <c r="F418">
        <v>42734</v>
      </c>
      <c r="G418">
        <f>VLOOKUP(A418,[1]cty_kfr_rP_gP_p50!$A$2:$C$3221,3,FALSE)</f>
        <v>50447</v>
      </c>
      <c r="H418">
        <f>VLOOKUP(A418,[2]cty_kfr_rP_gP_p75!$A$2:$C$3221,3,FALSE)</f>
        <v>58917</v>
      </c>
      <c r="I418">
        <f>VLOOKUP(A418,[3]cty_kfr_rP_gP_pall!$A$2:$C$3221,3,FALSE)</f>
        <v>51891</v>
      </c>
      <c r="J418" s="1">
        <f>VLOOKUP(A418,[4]cty_hs_rP_gP_p25!$A$2:$C$3221,3,FALSE)</f>
        <v>0.88800000000000001</v>
      </c>
      <c r="K418" s="1">
        <f>VLOOKUP(A418,[5]cty_hs_rP_gP_p50!$A$2:$C$3221,3,FALSE)</f>
        <v>0.91739999999999999</v>
      </c>
      <c r="L418" s="1">
        <f>VLOOKUP(A418,[6]cty_hs_rP_gP_p75!$A$2:$C$3221,3,FALSE)</f>
        <v>0.93530000000000002</v>
      </c>
      <c r="M418" s="1">
        <f>VLOOKUP(A418,[7]cty_hs_rP_gP_pall!$A$2:$C$3221,3,FALSE)</f>
        <v>0.9163</v>
      </c>
      <c r="N418" s="1">
        <f>VLOOKUP(A418,[8]cty_coll_rP_gP_p25!$A$2:$C$3221,3,FALSE)</f>
        <v>0.15759999999999999</v>
      </c>
      <c r="O418" s="1">
        <f>VLOOKUP(A418,[9]cty_coll_rP_gP_p50!$A$2:$C$3221,3,FALSE)</f>
        <v>0.27200000000000002</v>
      </c>
      <c r="P418" s="1">
        <f>VLOOKUP(A418,[10]cty_coll_rP_gP_p75!$A$2:$C$3221,3,FALSE)</f>
        <v>0.46379999999999999</v>
      </c>
      <c r="Q418" s="1">
        <f>VLOOKUP(A418,[11]cty_coll_rP_gP_pall!$A$2:$C$3221,3,FALSE)</f>
        <v>0.31840000000000002</v>
      </c>
    </row>
    <row r="419" spans="1:17" hidden="1" x14ac:dyDescent="0.35">
      <c r="A419" t="s">
        <v>423</v>
      </c>
      <c r="B419" t="s">
        <v>3621</v>
      </c>
      <c r="C419" t="s">
        <v>3260</v>
      </c>
      <c r="D419" t="str">
        <f t="shared" si="12"/>
        <v>no</v>
      </c>
      <c r="E419" t="str">
        <f t="shared" si="13"/>
        <v>no</v>
      </c>
      <c r="F419">
        <v>42726</v>
      </c>
      <c r="G419">
        <f>VLOOKUP(A419,[1]cty_kfr_rP_gP_p50!$A$2:$C$3221,3,FALSE)</f>
        <v>54955</v>
      </c>
      <c r="H419">
        <f>VLOOKUP(A419,[2]cty_kfr_rP_gP_p75!$A$2:$C$3221,3,FALSE)</f>
        <v>69356</v>
      </c>
      <c r="I419">
        <f>VLOOKUP(A419,[3]cty_kfr_rP_gP_pall!$A$2:$C$3221,3,FALSE)</f>
        <v>52810</v>
      </c>
      <c r="J419" s="1">
        <f>VLOOKUP(A419,[4]cty_hs_rP_gP_p25!$A$2:$C$3221,3,FALSE)</f>
        <v>0.7964</v>
      </c>
      <c r="K419" s="1">
        <f>VLOOKUP(A419,[5]cty_hs_rP_gP_p50!$A$2:$C$3221,3,FALSE)</f>
        <v>0.88190000000000002</v>
      </c>
      <c r="L419" s="1">
        <f>VLOOKUP(A419,[6]cty_hs_rP_gP_p75!$A$2:$C$3221,3,FALSE)</f>
        <v>0.93410000000000004</v>
      </c>
      <c r="M419" s="1">
        <f>VLOOKUP(A419,[7]cty_hs_rP_gP_pall!$A$2:$C$3221,3,FALSE)</f>
        <v>0.87009999999999998</v>
      </c>
      <c r="N419" s="1">
        <f>VLOOKUP(A419,[8]cty_coll_rP_gP_p25!$A$2:$C$3221,3,FALSE)</f>
        <v>0.30859999999999999</v>
      </c>
      <c r="O419" s="1">
        <f>VLOOKUP(A419,[9]cty_coll_rP_gP_p50!$A$2:$C$3221,3,FALSE)</f>
        <v>0.39219999999999999</v>
      </c>
      <c r="P419" s="1">
        <f>VLOOKUP(A419,[10]cty_coll_rP_gP_p75!$A$2:$C$3221,3,FALSE)</f>
        <v>0.53249999999999997</v>
      </c>
      <c r="Q419" s="1">
        <f>VLOOKUP(A419,[11]cty_coll_rP_gP_pall!$A$2:$C$3221,3,FALSE)</f>
        <v>0.39439999999999997</v>
      </c>
    </row>
    <row r="420" spans="1:17" hidden="1" x14ac:dyDescent="0.35">
      <c r="A420" t="s">
        <v>424</v>
      </c>
      <c r="B420" t="s">
        <v>3423</v>
      </c>
      <c r="C420" t="s">
        <v>3293</v>
      </c>
      <c r="D420" t="str">
        <f t="shared" si="12"/>
        <v>no</v>
      </c>
      <c r="E420" t="str">
        <f t="shared" si="13"/>
        <v>no</v>
      </c>
      <c r="F420">
        <v>42723</v>
      </c>
      <c r="G420">
        <f>VLOOKUP(A420,[1]cty_kfr_rP_gP_p50!$A$2:$C$3221,3,FALSE)</f>
        <v>52229</v>
      </c>
      <c r="H420">
        <f>VLOOKUP(A420,[2]cty_kfr_rP_gP_p75!$A$2:$C$3221,3,FALSE)</f>
        <v>62995</v>
      </c>
      <c r="I420">
        <f>VLOOKUP(A420,[3]cty_kfr_rP_gP_pall!$A$2:$C$3221,3,FALSE)</f>
        <v>52875</v>
      </c>
      <c r="J420" s="1">
        <f>VLOOKUP(A420,[4]cty_hs_rP_gP_p25!$A$2:$C$3221,3,FALSE)</f>
        <v>0.86619999999999997</v>
      </c>
      <c r="K420" s="1">
        <f>VLOOKUP(A420,[5]cty_hs_rP_gP_p50!$A$2:$C$3221,3,FALSE)</f>
        <v>0.87960000000000005</v>
      </c>
      <c r="L420" s="1">
        <f>VLOOKUP(A420,[6]cty_hs_rP_gP_p75!$A$2:$C$3221,3,FALSE)</f>
        <v>0.88780000000000003</v>
      </c>
      <c r="M420" s="1">
        <f>VLOOKUP(A420,[7]cty_hs_rP_gP_pall!$A$2:$C$3221,3,FALSE)</f>
        <v>0.87729999999999997</v>
      </c>
      <c r="N420" s="1">
        <f>VLOOKUP(A420,[8]cty_coll_rP_gP_p25!$A$2:$C$3221,3,FALSE)</f>
        <v>0.28570000000000001</v>
      </c>
      <c r="O420" s="1">
        <f>VLOOKUP(A420,[9]cty_coll_rP_gP_p50!$A$2:$C$3221,3,FALSE)</f>
        <v>0.36480000000000001</v>
      </c>
      <c r="P420" s="1">
        <f>VLOOKUP(A420,[10]cty_coll_rP_gP_p75!$A$2:$C$3221,3,FALSE)</f>
        <v>0.4975</v>
      </c>
      <c r="Q420" s="1">
        <f>VLOOKUP(A420,[11]cty_coll_rP_gP_pall!$A$2:$C$3221,3,FALSE)</f>
        <v>0.37780000000000002</v>
      </c>
    </row>
    <row r="421" spans="1:17" hidden="1" x14ac:dyDescent="0.35">
      <c r="A421" t="s">
        <v>425</v>
      </c>
      <c r="B421" t="s">
        <v>3622</v>
      </c>
      <c r="C421" t="s">
        <v>3277</v>
      </c>
      <c r="D421" t="str">
        <f t="shared" si="12"/>
        <v>no</v>
      </c>
      <c r="E421" t="str">
        <f t="shared" si="13"/>
        <v>no</v>
      </c>
      <c r="F421">
        <v>42707</v>
      </c>
      <c r="G421">
        <f>VLOOKUP(A421,[1]cty_kfr_rP_gP_p50!$A$2:$C$3221,3,FALSE)</f>
        <v>54603</v>
      </c>
      <c r="H421">
        <f>VLOOKUP(A421,[2]cty_kfr_rP_gP_p75!$A$2:$C$3221,3,FALSE)</f>
        <v>68561</v>
      </c>
      <c r="I421">
        <f>VLOOKUP(A421,[3]cty_kfr_rP_gP_pall!$A$2:$C$3221,3,FALSE)</f>
        <v>52677</v>
      </c>
      <c r="J421" s="1">
        <f>VLOOKUP(A421,[4]cty_hs_rP_gP_p25!$A$2:$C$3221,3,FALSE)</f>
        <v>0.93289999999999995</v>
      </c>
      <c r="K421" s="1">
        <f>VLOOKUP(A421,[5]cty_hs_rP_gP_p50!$A$2:$C$3221,3,FALSE)</f>
        <v>0.91579999999999995</v>
      </c>
      <c r="L421" s="1">
        <f>VLOOKUP(A421,[6]cty_hs_rP_gP_p75!$A$2:$C$3221,3,FALSE)</f>
        <v>0.90539999999999998</v>
      </c>
      <c r="M421" s="1">
        <f>VLOOKUP(A421,[7]cty_hs_rP_gP_pall!$A$2:$C$3221,3,FALSE)</f>
        <v>0.91890000000000005</v>
      </c>
      <c r="N421" s="1">
        <f>VLOOKUP(A421,[8]cty_coll_rP_gP_p25!$A$2:$C$3221,3,FALSE)</f>
        <v>0.2225</v>
      </c>
      <c r="O421" s="1">
        <f>VLOOKUP(A421,[9]cty_coll_rP_gP_p50!$A$2:$C$3221,3,FALSE)</f>
        <v>0.3669</v>
      </c>
      <c r="P421" s="1">
        <f>VLOOKUP(A421,[10]cty_coll_rP_gP_p75!$A$2:$C$3221,3,FALSE)</f>
        <v>0.60919999999999996</v>
      </c>
      <c r="Q421" s="1">
        <f>VLOOKUP(A421,[11]cty_coll_rP_gP_pall!$A$2:$C$3221,3,FALSE)</f>
        <v>0.36549999999999999</v>
      </c>
    </row>
    <row r="422" spans="1:17" hidden="1" x14ac:dyDescent="0.35">
      <c r="A422" t="s">
        <v>426</v>
      </c>
      <c r="B422" t="s">
        <v>3623</v>
      </c>
      <c r="C422" t="s">
        <v>3293</v>
      </c>
      <c r="D422" t="str">
        <f t="shared" si="12"/>
        <v>no</v>
      </c>
      <c r="E422" t="str">
        <f t="shared" si="13"/>
        <v>no</v>
      </c>
      <c r="F422">
        <v>42691</v>
      </c>
      <c r="G422">
        <f>VLOOKUP(A422,[1]cty_kfr_rP_gP_p50!$A$2:$C$3221,3,FALSE)</f>
        <v>53437</v>
      </c>
      <c r="H422">
        <f>VLOOKUP(A422,[2]cty_kfr_rP_gP_p75!$A$2:$C$3221,3,FALSE)</f>
        <v>65840</v>
      </c>
      <c r="I422">
        <f>VLOOKUP(A422,[3]cty_kfr_rP_gP_pall!$A$2:$C$3221,3,FALSE)</f>
        <v>52434</v>
      </c>
      <c r="J422" s="1">
        <f>VLOOKUP(A422,[4]cty_hs_rP_gP_p25!$A$2:$C$3221,3,FALSE)</f>
        <v>0.81440000000000001</v>
      </c>
      <c r="K422" s="1">
        <f>VLOOKUP(A422,[5]cty_hs_rP_gP_p50!$A$2:$C$3221,3,FALSE)</f>
        <v>0.89959999999999996</v>
      </c>
      <c r="L422" s="1">
        <f>VLOOKUP(A422,[6]cty_hs_rP_gP_p75!$A$2:$C$3221,3,FALSE)</f>
        <v>0.9516</v>
      </c>
      <c r="M422" s="1">
        <f>VLOOKUP(A422,[7]cty_hs_rP_gP_pall!$A$2:$C$3221,3,FALSE)</f>
        <v>0.87870000000000004</v>
      </c>
      <c r="N422" s="1">
        <f>VLOOKUP(A422,[8]cty_coll_rP_gP_p25!$A$2:$C$3221,3,FALSE)</f>
        <v>0.1474</v>
      </c>
      <c r="O422" s="1">
        <f>VLOOKUP(A422,[9]cty_coll_rP_gP_p50!$A$2:$C$3221,3,FALSE)</f>
        <v>0.25769999999999998</v>
      </c>
      <c r="P422" s="1">
        <f>VLOOKUP(A422,[10]cty_coll_rP_gP_p75!$A$2:$C$3221,3,FALSE)</f>
        <v>0.44269999999999998</v>
      </c>
      <c r="Q422" s="1">
        <f>VLOOKUP(A422,[11]cty_coll_rP_gP_pall!$A$2:$C$3221,3,FALSE)</f>
        <v>0.26519999999999999</v>
      </c>
    </row>
    <row r="423" spans="1:17" hidden="1" x14ac:dyDescent="0.35">
      <c r="A423" t="s">
        <v>427</v>
      </c>
      <c r="B423" t="s">
        <v>3603</v>
      </c>
      <c r="C423" t="s">
        <v>3298</v>
      </c>
      <c r="D423" t="str">
        <f t="shared" si="12"/>
        <v>no</v>
      </c>
      <c r="E423" t="str">
        <f t="shared" si="13"/>
        <v>no</v>
      </c>
      <c r="F423">
        <v>42686</v>
      </c>
      <c r="G423">
        <f>VLOOKUP(A423,[1]cty_kfr_rP_gP_p50!$A$2:$C$3221,3,FALSE)</f>
        <v>52806</v>
      </c>
      <c r="H423">
        <f>VLOOKUP(A423,[2]cty_kfr_rP_gP_p75!$A$2:$C$3221,3,FALSE)</f>
        <v>64385</v>
      </c>
      <c r="I423">
        <f>VLOOKUP(A423,[3]cty_kfr_rP_gP_pall!$A$2:$C$3221,3,FALSE)</f>
        <v>54822</v>
      </c>
      <c r="J423" s="1">
        <f>VLOOKUP(A423,[4]cty_hs_rP_gP_p25!$A$2:$C$3221,3,FALSE)</f>
        <v>0.87819999999999998</v>
      </c>
      <c r="K423" s="1">
        <f>VLOOKUP(A423,[5]cty_hs_rP_gP_p50!$A$2:$C$3221,3,FALSE)</f>
        <v>0.93240000000000001</v>
      </c>
      <c r="L423" s="1">
        <f>VLOOKUP(A423,[6]cty_hs_rP_gP_p75!$A$2:$C$3221,3,FALSE)</f>
        <v>0.96550000000000002</v>
      </c>
      <c r="M423" s="1">
        <f>VLOOKUP(A423,[7]cty_hs_rP_gP_pall!$A$2:$C$3221,3,FALSE)</f>
        <v>0.93059999999999998</v>
      </c>
      <c r="N423" s="1">
        <f>VLOOKUP(A423,[8]cty_coll_rP_gP_p25!$A$2:$C$3221,3,FALSE)</f>
        <v>0.22020000000000001</v>
      </c>
      <c r="O423" s="1">
        <f>VLOOKUP(A423,[9]cty_coll_rP_gP_p50!$A$2:$C$3221,3,FALSE)</f>
        <v>0.3049</v>
      </c>
      <c r="P423" s="1">
        <f>VLOOKUP(A423,[10]cty_coll_rP_gP_p75!$A$2:$C$3221,3,FALSE)</f>
        <v>0.44690000000000002</v>
      </c>
      <c r="Q423" s="1">
        <f>VLOOKUP(A423,[11]cty_coll_rP_gP_pall!$A$2:$C$3221,3,FALSE)</f>
        <v>0.3604</v>
      </c>
    </row>
    <row r="424" spans="1:17" hidden="1" x14ac:dyDescent="0.35">
      <c r="A424" t="s">
        <v>428</v>
      </c>
      <c r="B424" t="s">
        <v>3624</v>
      </c>
      <c r="C424" t="s">
        <v>3258</v>
      </c>
      <c r="D424" t="str">
        <f t="shared" si="12"/>
        <v>no</v>
      </c>
      <c r="E424" t="str">
        <f t="shared" si="13"/>
        <v>no</v>
      </c>
      <c r="F424">
        <v>42627</v>
      </c>
      <c r="G424">
        <f>VLOOKUP(A424,[1]cty_kfr_rP_gP_p50!$A$2:$C$3221,3,FALSE)</f>
        <v>51577</v>
      </c>
      <c r="H424">
        <f>VLOOKUP(A424,[2]cty_kfr_rP_gP_p75!$A$2:$C$3221,3,FALSE)</f>
        <v>61630</v>
      </c>
      <c r="I424">
        <f>VLOOKUP(A424,[3]cty_kfr_rP_gP_pall!$A$2:$C$3221,3,FALSE)</f>
        <v>50625</v>
      </c>
      <c r="J424" s="1">
        <f>VLOOKUP(A424,[4]cty_hs_rP_gP_p25!$A$2:$C$3221,3,FALSE)</f>
        <v>0.77270000000000005</v>
      </c>
      <c r="K424" s="1">
        <f>VLOOKUP(A424,[5]cty_hs_rP_gP_p50!$A$2:$C$3221,3,FALSE)</f>
        <v>0.86670000000000003</v>
      </c>
      <c r="L424" s="1">
        <f>VLOOKUP(A424,[6]cty_hs_rP_gP_p75!$A$2:$C$3221,3,FALSE)</f>
        <v>0.92410000000000003</v>
      </c>
      <c r="M424" s="1">
        <f>VLOOKUP(A424,[7]cty_hs_rP_gP_pall!$A$2:$C$3221,3,FALSE)</f>
        <v>0.84009999999999996</v>
      </c>
      <c r="N424" s="1">
        <f>VLOOKUP(A424,[8]cty_coll_rP_gP_p25!$A$2:$C$3221,3,FALSE)</f>
        <v>0.15570000000000001</v>
      </c>
      <c r="O424" s="1">
        <f>VLOOKUP(A424,[9]cty_coll_rP_gP_p50!$A$2:$C$3221,3,FALSE)</f>
        <v>0.29770000000000002</v>
      </c>
      <c r="P424" s="1">
        <f>VLOOKUP(A424,[10]cty_coll_rP_gP_p75!$A$2:$C$3221,3,FALSE)</f>
        <v>0.53590000000000004</v>
      </c>
      <c r="Q424" s="1">
        <f>VLOOKUP(A424,[11]cty_coll_rP_gP_pall!$A$2:$C$3221,3,FALSE)</f>
        <v>0.28610000000000002</v>
      </c>
    </row>
    <row r="425" spans="1:17" hidden="1" x14ac:dyDescent="0.35">
      <c r="A425" t="s">
        <v>429</v>
      </c>
      <c r="B425" t="s">
        <v>3625</v>
      </c>
      <c r="C425" t="s">
        <v>3260</v>
      </c>
      <c r="D425" t="str">
        <f t="shared" si="12"/>
        <v>no</v>
      </c>
      <c r="E425" t="str">
        <f t="shared" si="13"/>
        <v>no</v>
      </c>
      <c r="F425">
        <v>42601</v>
      </c>
      <c r="G425">
        <f>VLOOKUP(A425,[1]cty_kfr_rP_gP_p50!$A$2:$C$3221,3,FALSE)</f>
        <v>51310</v>
      </c>
      <c r="H425">
        <f>VLOOKUP(A425,[2]cty_kfr_rP_gP_p75!$A$2:$C$3221,3,FALSE)</f>
        <v>61043</v>
      </c>
      <c r="I425">
        <f>VLOOKUP(A425,[3]cty_kfr_rP_gP_pall!$A$2:$C$3221,3,FALSE)</f>
        <v>51705</v>
      </c>
      <c r="J425" s="1">
        <f>VLOOKUP(A425,[4]cty_hs_rP_gP_p25!$A$2:$C$3221,3,FALSE)</f>
        <v>0.80079999999999996</v>
      </c>
      <c r="K425" s="1">
        <f>VLOOKUP(A425,[5]cty_hs_rP_gP_p50!$A$2:$C$3221,3,FALSE)</f>
        <v>0.86480000000000001</v>
      </c>
      <c r="L425" s="1">
        <f>VLOOKUP(A425,[6]cty_hs_rP_gP_p75!$A$2:$C$3221,3,FALSE)</f>
        <v>0.90390000000000004</v>
      </c>
      <c r="M425" s="1">
        <f>VLOOKUP(A425,[7]cty_hs_rP_gP_pall!$A$2:$C$3221,3,FALSE)</f>
        <v>0.85319999999999996</v>
      </c>
      <c r="N425" s="1">
        <f>VLOOKUP(A425,[8]cty_coll_rP_gP_p25!$A$2:$C$3221,3,FALSE)</f>
        <v>0.1792</v>
      </c>
      <c r="O425" s="1">
        <f>VLOOKUP(A425,[9]cty_coll_rP_gP_p50!$A$2:$C$3221,3,FALSE)</f>
        <v>0.30399999999999999</v>
      </c>
      <c r="P425" s="1">
        <f>VLOOKUP(A425,[10]cty_coll_rP_gP_p75!$A$2:$C$3221,3,FALSE)</f>
        <v>0.51319999999999999</v>
      </c>
      <c r="Q425" s="1">
        <f>VLOOKUP(A425,[11]cty_coll_rP_gP_pall!$A$2:$C$3221,3,FALSE)</f>
        <v>0.34970000000000001</v>
      </c>
    </row>
    <row r="426" spans="1:17" hidden="1" x14ac:dyDescent="0.35">
      <c r="A426" t="s">
        <v>430</v>
      </c>
      <c r="B426" t="s">
        <v>3626</v>
      </c>
      <c r="C426" t="s">
        <v>3285</v>
      </c>
      <c r="D426" t="str">
        <f t="shared" si="12"/>
        <v>no</v>
      </c>
      <c r="E426" t="str">
        <f t="shared" si="13"/>
        <v>no</v>
      </c>
      <c r="F426">
        <v>42587</v>
      </c>
      <c r="G426">
        <f>VLOOKUP(A426,[1]cty_kfr_rP_gP_p50!$A$2:$C$3221,3,FALSE)</f>
        <v>49881</v>
      </c>
      <c r="H426">
        <f>VLOOKUP(A426,[2]cty_kfr_rP_gP_p75!$A$2:$C$3221,3,FALSE)</f>
        <v>57829</v>
      </c>
      <c r="I426">
        <f>VLOOKUP(A426,[3]cty_kfr_rP_gP_pall!$A$2:$C$3221,3,FALSE)</f>
        <v>46079</v>
      </c>
      <c r="J426" s="1">
        <f>VLOOKUP(A426,[4]cty_hs_rP_gP_p25!$A$2:$C$3221,3,FALSE)</f>
        <v>0.83840000000000003</v>
      </c>
      <c r="K426" s="1">
        <f>VLOOKUP(A426,[5]cty_hs_rP_gP_p50!$A$2:$C$3221,3,FALSE)</f>
        <v>0.85919999999999996</v>
      </c>
      <c r="L426" s="1">
        <f>VLOOKUP(A426,[6]cty_hs_rP_gP_p75!$A$2:$C$3221,3,FALSE)</f>
        <v>0.87190000000000001</v>
      </c>
      <c r="M426" s="1">
        <f>VLOOKUP(A426,[7]cty_hs_rP_gP_pall!$A$2:$C$3221,3,FALSE)</f>
        <v>0.84689999999999999</v>
      </c>
      <c r="N426" s="1">
        <f>VLOOKUP(A426,[8]cty_coll_rP_gP_p25!$A$2:$C$3221,3,FALSE)</f>
        <v>0.1268</v>
      </c>
      <c r="O426" s="1">
        <f>VLOOKUP(A426,[9]cty_coll_rP_gP_p50!$A$2:$C$3221,3,FALSE)</f>
        <v>0.25619999999999998</v>
      </c>
      <c r="P426" s="1">
        <f>VLOOKUP(A426,[10]cty_coll_rP_gP_p75!$A$2:$C$3221,3,FALSE)</f>
        <v>0.47320000000000001</v>
      </c>
      <c r="Q426" s="1">
        <f>VLOOKUP(A426,[11]cty_coll_rP_gP_pall!$A$2:$C$3221,3,FALSE)</f>
        <v>0.21640000000000001</v>
      </c>
    </row>
    <row r="427" spans="1:17" hidden="1" x14ac:dyDescent="0.35">
      <c r="A427" t="s">
        <v>431</v>
      </c>
      <c r="B427" t="s">
        <v>3627</v>
      </c>
      <c r="C427" t="s">
        <v>3277</v>
      </c>
      <c r="D427" t="str">
        <f t="shared" si="12"/>
        <v>no</v>
      </c>
      <c r="E427" t="str">
        <f t="shared" si="13"/>
        <v>no</v>
      </c>
      <c r="F427">
        <v>42561</v>
      </c>
      <c r="G427">
        <f>VLOOKUP(A427,[1]cty_kfr_rP_gP_p50!$A$2:$C$3221,3,FALSE)</f>
        <v>53633</v>
      </c>
      <c r="H427">
        <f>VLOOKUP(A427,[2]cty_kfr_rP_gP_p75!$A$2:$C$3221,3,FALSE)</f>
        <v>66478</v>
      </c>
      <c r="I427">
        <f>VLOOKUP(A427,[3]cty_kfr_rP_gP_pall!$A$2:$C$3221,3,FALSE)</f>
        <v>55213</v>
      </c>
      <c r="J427" s="1">
        <f>VLOOKUP(A427,[4]cty_hs_rP_gP_p25!$A$2:$C$3221,3,FALSE)</f>
        <v>0.69930000000000003</v>
      </c>
      <c r="K427" s="1">
        <f>VLOOKUP(A427,[5]cty_hs_rP_gP_p50!$A$2:$C$3221,3,FALSE)</f>
        <v>0.85980000000000001</v>
      </c>
      <c r="L427" s="1">
        <f>VLOOKUP(A427,[6]cty_hs_rP_gP_p75!$A$2:$C$3221,3,FALSE)</f>
        <v>0.95779999999999998</v>
      </c>
      <c r="M427" s="1">
        <f>VLOOKUP(A427,[7]cty_hs_rP_gP_pall!$A$2:$C$3221,3,FALSE)</f>
        <v>0.86629999999999996</v>
      </c>
      <c r="N427" s="1">
        <f>VLOOKUP(A427,[8]cty_coll_rP_gP_p25!$A$2:$C$3221,3,FALSE)</f>
        <v>0.31230000000000002</v>
      </c>
      <c r="O427" s="1">
        <f>VLOOKUP(A427,[9]cty_coll_rP_gP_p50!$A$2:$C$3221,3,FALSE)</f>
        <v>0.43190000000000001</v>
      </c>
      <c r="P427" s="1">
        <f>VLOOKUP(A427,[10]cty_coll_rP_gP_p75!$A$2:$C$3221,3,FALSE)</f>
        <v>0.63239999999999996</v>
      </c>
      <c r="Q427" s="1">
        <f>VLOOKUP(A427,[11]cty_coll_rP_gP_pall!$A$2:$C$3221,3,FALSE)</f>
        <v>0.54869999999999997</v>
      </c>
    </row>
    <row r="428" spans="1:17" hidden="1" x14ac:dyDescent="0.35">
      <c r="A428" t="s">
        <v>432</v>
      </c>
      <c r="B428" t="s">
        <v>3628</v>
      </c>
      <c r="C428" t="s">
        <v>3298</v>
      </c>
      <c r="D428" t="str">
        <f t="shared" si="12"/>
        <v>no</v>
      </c>
      <c r="E428" t="str">
        <f t="shared" si="13"/>
        <v>no</v>
      </c>
      <c r="F428">
        <v>42553</v>
      </c>
      <c r="G428">
        <f>VLOOKUP(A428,[1]cty_kfr_rP_gP_p50!$A$2:$C$3221,3,FALSE)</f>
        <v>52439</v>
      </c>
      <c r="H428">
        <f>VLOOKUP(A428,[2]cty_kfr_rP_gP_p75!$A$2:$C$3221,3,FALSE)</f>
        <v>63707</v>
      </c>
      <c r="I428">
        <f>VLOOKUP(A428,[3]cty_kfr_rP_gP_pall!$A$2:$C$3221,3,FALSE)</f>
        <v>54941</v>
      </c>
      <c r="J428" s="1">
        <f>VLOOKUP(A428,[4]cty_hs_rP_gP_p25!$A$2:$C$3221,3,FALSE)</f>
        <v>0.82450000000000001</v>
      </c>
      <c r="K428" s="1">
        <f>VLOOKUP(A428,[5]cty_hs_rP_gP_p50!$A$2:$C$3221,3,FALSE)</f>
        <v>0.87709999999999999</v>
      </c>
      <c r="L428" s="1">
        <f>VLOOKUP(A428,[6]cty_hs_rP_gP_p75!$A$2:$C$3221,3,FALSE)</f>
        <v>0.90920000000000001</v>
      </c>
      <c r="M428" s="1">
        <f>VLOOKUP(A428,[7]cty_hs_rP_gP_pall!$A$2:$C$3221,3,FALSE)</f>
        <v>0.88019999999999998</v>
      </c>
      <c r="N428" s="1">
        <f>VLOOKUP(A428,[8]cty_coll_rP_gP_p25!$A$2:$C$3221,3,FALSE)</f>
        <v>0.31309999999999999</v>
      </c>
      <c r="O428" s="1">
        <f>VLOOKUP(A428,[9]cty_coll_rP_gP_p50!$A$2:$C$3221,3,FALSE)</f>
        <v>0.3518</v>
      </c>
      <c r="P428" s="1">
        <f>VLOOKUP(A428,[10]cty_coll_rP_gP_p75!$A$2:$C$3221,3,FALSE)</f>
        <v>0.4168</v>
      </c>
      <c r="Q428" s="1">
        <f>VLOOKUP(A428,[11]cty_coll_rP_gP_pall!$A$2:$C$3221,3,FALSE)</f>
        <v>0.37759999999999999</v>
      </c>
    </row>
    <row r="429" spans="1:17" hidden="1" x14ac:dyDescent="0.35">
      <c r="A429" t="s">
        <v>433</v>
      </c>
      <c r="B429" t="s">
        <v>3629</v>
      </c>
      <c r="C429" t="s">
        <v>3335</v>
      </c>
      <c r="D429" t="str">
        <f t="shared" si="12"/>
        <v>no</v>
      </c>
      <c r="E429" t="str">
        <f t="shared" si="13"/>
        <v>no</v>
      </c>
      <c r="F429">
        <v>42551</v>
      </c>
      <c r="G429">
        <f>VLOOKUP(A429,[1]cty_kfr_rP_gP_p50!$A$2:$C$3221,3,FALSE)</f>
        <v>54893</v>
      </c>
      <c r="H429">
        <f>VLOOKUP(A429,[2]cty_kfr_rP_gP_p75!$A$2:$C$3221,3,FALSE)</f>
        <v>69457</v>
      </c>
      <c r="I429">
        <f>VLOOKUP(A429,[3]cty_kfr_rP_gP_pall!$A$2:$C$3221,3,FALSE)</f>
        <v>59126</v>
      </c>
      <c r="J429" s="1">
        <f>VLOOKUP(A429,[4]cty_hs_rP_gP_p25!$A$2:$C$3221,3,FALSE)</f>
        <v>0.86399999999999999</v>
      </c>
      <c r="K429" s="1">
        <f>VLOOKUP(A429,[5]cty_hs_rP_gP_p50!$A$2:$C$3221,3,FALSE)</f>
        <v>0.87209999999999999</v>
      </c>
      <c r="L429" s="1">
        <f>VLOOKUP(A429,[6]cty_hs_rP_gP_p75!$A$2:$C$3221,3,FALSE)</f>
        <v>0.87709999999999999</v>
      </c>
      <c r="M429" s="1">
        <f>VLOOKUP(A429,[7]cty_hs_rP_gP_pall!$A$2:$C$3221,3,FALSE)</f>
        <v>0.87</v>
      </c>
      <c r="N429" s="1">
        <f>VLOOKUP(A429,[8]cty_coll_rP_gP_p25!$A$2:$C$3221,3,FALSE)</f>
        <v>0.2336</v>
      </c>
      <c r="O429" s="1">
        <f>VLOOKUP(A429,[9]cty_coll_rP_gP_p50!$A$2:$C$3221,3,FALSE)</f>
        <v>0.26669999999999999</v>
      </c>
      <c r="P429" s="1">
        <f>VLOOKUP(A429,[10]cty_coll_rP_gP_p75!$A$2:$C$3221,3,FALSE)</f>
        <v>0.32219999999999999</v>
      </c>
      <c r="Q429" s="1">
        <f>VLOOKUP(A429,[11]cty_coll_rP_gP_pall!$A$2:$C$3221,3,FALSE)</f>
        <v>0.29409999999999997</v>
      </c>
    </row>
    <row r="430" spans="1:17" hidden="1" x14ac:dyDescent="0.35">
      <c r="A430" t="s">
        <v>434</v>
      </c>
      <c r="B430" t="s">
        <v>3482</v>
      </c>
      <c r="C430" t="s">
        <v>3406</v>
      </c>
      <c r="D430" t="str">
        <f t="shared" si="12"/>
        <v>no</v>
      </c>
      <c r="E430" t="str">
        <f t="shared" si="13"/>
        <v>no</v>
      </c>
      <c r="F430">
        <v>42547</v>
      </c>
      <c r="G430">
        <f>VLOOKUP(A430,[1]cty_kfr_rP_gP_p50!$A$2:$C$3221,3,FALSE)</f>
        <v>49366</v>
      </c>
      <c r="H430">
        <f>VLOOKUP(A430,[2]cty_kfr_rP_gP_p75!$A$2:$C$3221,3,FALSE)</f>
        <v>56730</v>
      </c>
      <c r="I430">
        <f>VLOOKUP(A430,[3]cty_kfr_rP_gP_pall!$A$2:$C$3221,3,FALSE)</f>
        <v>50152</v>
      </c>
      <c r="J430" s="1">
        <f>VLOOKUP(A430,[4]cty_hs_rP_gP_p25!$A$2:$C$3221,3,FALSE)</f>
        <v>0.82520000000000004</v>
      </c>
      <c r="K430" s="1">
        <f>VLOOKUP(A430,[5]cty_hs_rP_gP_p50!$A$2:$C$3221,3,FALSE)</f>
        <v>0.88049999999999995</v>
      </c>
      <c r="L430" s="1">
        <f>VLOOKUP(A430,[6]cty_hs_rP_gP_p75!$A$2:$C$3221,3,FALSE)</f>
        <v>0.91420000000000001</v>
      </c>
      <c r="M430" s="1">
        <f>VLOOKUP(A430,[7]cty_hs_rP_gP_pall!$A$2:$C$3221,3,FALSE)</f>
        <v>0.87570000000000003</v>
      </c>
      <c r="N430" s="1">
        <f>VLOOKUP(A430,[8]cty_coll_rP_gP_p25!$A$2:$C$3221,3,FALSE)</f>
        <v>0.28589999999999999</v>
      </c>
      <c r="O430" s="1">
        <f>VLOOKUP(A430,[9]cty_coll_rP_gP_p50!$A$2:$C$3221,3,FALSE)</f>
        <v>0.29570000000000002</v>
      </c>
      <c r="P430" s="1">
        <f>VLOOKUP(A430,[10]cty_coll_rP_gP_p75!$A$2:$C$3221,3,FALSE)</f>
        <v>0.31219999999999998</v>
      </c>
      <c r="Q430" s="1">
        <f>VLOOKUP(A430,[11]cty_coll_rP_gP_pall!$A$2:$C$3221,3,FALSE)</f>
        <v>0.29949999999999999</v>
      </c>
    </row>
    <row r="431" spans="1:17" hidden="1" x14ac:dyDescent="0.35">
      <c r="A431" t="s">
        <v>435</v>
      </c>
      <c r="B431" t="s">
        <v>3630</v>
      </c>
      <c r="C431" t="s">
        <v>3298</v>
      </c>
      <c r="D431" t="str">
        <f t="shared" si="12"/>
        <v>no</v>
      </c>
      <c r="E431" t="str">
        <f t="shared" si="13"/>
        <v>no</v>
      </c>
      <c r="F431">
        <v>42534</v>
      </c>
      <c r="G431">
        <f>VLOOKUP(A431,[1]cty_kfr_rP_gP_p50!$A$2:$C$3221,3,FALSE)</f>
        <v>52557</v>
      </c>
      <c r="H431">
        <f>VLOOKUP(A431,[2]cty_kfr_rP_gP_p75!$A$2:$C$3221,3,FALSE)</f>
        <v>64004</v>
      </c>
      <c r="I431">
        <f>VLOOKUP(A431,[3]cty_kfr_rP_gP_pall!$A$2:$C$3221,3,FALSE)</f>
        <v>58589</v>
      </c>
      <c r="J431" s="1">
        <f>VLOOKUP(A431,[4]cty_hs_rP_gP_p25!$A$2:$C$3221,3,FALSE)</f>
        <v>0.86070000000000002</v>
      </c>
      <c r="K431" s="1">
        <f>VLOOKUP(A431,[5]cty_hs_rP_gP_p50!$A$2:$C$3221,3,FALSE)</f>
        <v>0.88200000000000001</v>
      </c>
      <c r="L431" s="1">
        <f>VLOOKUP(A431,[6]cty_hs_rP_gP_p75!$A$2:$C$3221,3,FALSE)</f>
        <v>0.89500000000000002</v>
      </c>
      <c r="M431" s="1">
        <f>VLOOKUP(A431,[7]cty_hs_rP_gP_pall!$A$2:$C$3221,3,FALSE)</f>
        <v>0.88759999999999994</v>
      </c>
      <c r="N431" s="1">
        <f>VLOOKUP(A431,[8]cty_coll_rP_gP_p25!$A$2:$C$3221,3,FALSE)</f>
        <v>0.20200000000000001</v>
      </c>
      <c r="O431" s="1">
        <f>VLOOKUP(A431,[9]cty_coll_rP_gP_p50!$A$2:$C$3221,3,FALSE)</f>
        <v>0.27779999999999999</v>
      </c>
      <c r="P431" s="1">
        <f>VLOOKUP(A431,[10]cty_coll_rP_gP_p75!$A$2:$C$3221,3,FALSE)</f>
        <v>0.40489999999999998</v>
      </c>
      <c r="Q431" s="1">
        <f>VLOOKUP(A431,[11]cty_coll_rP_gP_pall!$A$2:$C$3221,3,FALSE)</f>
        <v>0.36449999999999999</v>
      </c>
    </row>
    <row r="432" spans="1:17" hidden="1" x14ac:dyDescent="0.35">
      <c r="A432" t="s">
        <v>436</v>
      </c>
      <c r="B432" t="s">
        <v>3631</v>
      </c>
      <c r="C432" t="s">
        <v>3298</v>
      </c>
      <c r="D432" t="str">
        <f t="shared" si="12"/>
        <v>no</v>
      </c>
      <c r="E432" t="str">
        <f t="shared" si="13"/>
        <v>no</v>
      </c>
      <c r="F432">
        <v>42532</v>
      </c>
      <c r="G432">
        <f>VLOOKUP(A432,[1]cty_kfr_rP_gP_p50!$A$2:$C$3221,3,FALSE)</f>
        <v>53462</v>
      </c>
      <c r="H432">
        <f>VLOOKUP(A432,[2]cty_kfr_rP_gP_p75!$A$2:$C$3221,3,FALSE)</f>
        <v>66117</v>
      </c>
      <c r="I432">
        <f>VLOOKUP(A432,[3]cty_kfr_rP_gP_pall!$A$2:$C$3221,3,FALSE)</f>
        <v>53463</v>
      </c>
      <c r="J432" s="1">
        <f>VLOOKUP(A432,[4]cty_hs_rP_gP_p25!$A$2:$C$3221,3,FALSE)</f>
        <v>0.86419999999999997</v>
      </c>
      <c r="K432" s="1">
        <f>VLOOKUP(A432,[5]cty_hs_rP_gP_p50!$A$2:$C$3221,3,FALSE)</f>
        <v>0.90680000000000005</v>
      </c>
      <c r="L432" s="1">
        <f>VLOOKUP(A432,[6]cty_hs_rP_gP_p75!$A$2:$C$3221,3,FALSE)</f>
        <v>0.93279999999999996</v>
      </c>
      <c r="M432" s="1">
        <f>VLOOKUP(A432,[7]cty_hs_rP_gP_pall!$A$2:$C$3221,3,FALSE)</f>
        <v>0.89959999999999996</v>
      </c>
      <c r="N432" s="1">
        <f>VLOOKUP(A432,[8]cty_coll_rP_gP_p25!$A$2:$C$3221,3,FALSE)</f>
        <v>0.1457</v>
      </c>
      <c r="O432" s="1">
        <f>VLOOKUP(A432,[9]cty_coll_rP_gP_p50!$A$2:$C$3221,3,FALSE)</f>
        <v>0.2349</v>
      </c>
      <c r="P432" s="1">
        <f>VLOOKUP(A432,[10]cty_coll_rP_gP_p75!$A$2:$C$3221,3,FALSE)</f>
        <v>0.38450000000000001</v>
      </c>
      <c r="Q432" s="1">
        <f>VLOOKUP(A432,[11]cty_coll_rP_gP_pall!$A$2:$C$3221,3,FALSE)</f>
        <v>0.2487</v>
      </c>
    </row>
    <row r="433" spans="1:17" hidden="1" x14ac:dyDescent="0.35">
      <c r="A433" t="s">
        <v>437</v>
      </c>
      <c r="B433" t="s">
        <v>3632</v>
      </c>
      <c r="C433" t="s">
        <v>3583</v>
      </c>
      <c r="D433" t="str">
        <f t="shared" si="12"/>
        <v>no</v>
      </c>
      <c r="E433" t="str">
        <f t="shared" si="13"/>
        <v>no</v>
      </c>
      <c r="F433">
        <v>42510</v>
      </c>
      <c r="G433">
        <f>VLOOKUP(A433,[1]cty_kfr_rP_gP_p50!$A$2:$C$3221,3,FALSE)</f>
        <v>51606</v>
      </c>
      <c r="H433">
        <f>VLOOKUP(A433,[2]cty_kfr_rP_gP_p75!$A$2:$C$3221,3,FALSE)</f>
        <v>61848</v>
      </c>
      <c r="I433">
        <f>VLOOKUP(A433,[3]cty_kfr_rP_gP_pall!$A$2:$C$3221,3,FALSE)</f>
        <v>52854</v>
      </c>
      <c r="J433" s="1">
        <f>VLOOKUP(A433,[4]cty_hs_rP_gP_p25!$A$2:$C$3221,3,FALSE)</f>
        <v>0.82269999999999999</v>
      </c>
      <c r="K433" s="1">
        <f>VLOOKUP(A433,[5]cty_hs_rP_gP_p50!$A$2:$C$3221,3,FALSE)</f>
        <v>0.9002</v>
      </c>
      <c r="L433" s="1">
        <f>VLOOKUP(A433,[6]cty_hs_rP_gP_p75!$A$2:$C$3221,3,FALSE)</f>
        <v>0.94750000000000001</v>
      </c>
      <c r="M433" s="1">
        <f>VLOOKUP(A433,[7]cty_hs_rP_gP_pall!$A$2:$C$3221,3,FALSE)</f>
        <v>0.89649999999999996</v>
      </c>
      <c r="N433" s="1">
        <f>VLOOKUP(A433,[8]cty_coll_rP_gP_p25!$A$2:$C$3221,3,FALSE)</f>
        <v>0.1462</v>
      </c>
      <c r="O433" s="1">
        <f>VLOOKUP(A433,[9]cty_coll_rP_gP_p50!$A$2:$C$3221,3,FALSE)</f>
        <v>0.28299999999999997</v>
      </c>
      <c r="P433" s="1">
        <f>VLOOKUP(A433,[10]cty_coll_rP_gP_p75!$A$2:$C$3221,3,FALSE)</f>
        <v>0.51239999999999997</v>
      </c>
      <c r="Q433" s="1">
        <f>VLOOKUP(A433,[11]cty_coll_rP_gP_pall!$A$2:$C$3221,3,FALSE)</f>
        <v>0.33079999999999998</v>
      </c>
    </row>
    <row r="434" spans="1:17" hidden="1" x14ac:dyDescent="0.35">
      <c r="A434" t="s">
        <v>438</v>
      </c>
      <c r="B434" t="s">
        <v>3633</v>
      </c>
      <c r="C434" t="s">
        <v>3260</v>
      </c>
      <c r="D434" t="str">
        <f t="shared" si="12"/>
        <v>no</v>
      </c>
      <c r="E434" t="str">
        <f t="shared" si="13"/>
        <v>no</v>
      </c>
      <c r="F434">
        <v>42495</v>
      </c>
      <c r="G434">
        <f>VLOOKUP(A434,[1]cty_kfr_rP_gP_p50!$A$2:$C$3221,3,FALSE)</f>
        <v>54339</v>
      </c>
      <c r="H434">
        <f>VLOOKUP(A434,[2]cty_kfr_rP_gP_p75!$A$2:$C$3221,3,FALSE)</f>
        <v>68236</v>
      </c>
      <c r="I434">
        <f>VLOOKUP(A434,[3]cty_kfr_rP_gP_pall!$A$2:$C$3221,3,FALSE)</f>
        <v>56857</v>
      </c>
      <c r="J434" s="1">
        <f>VLOOKUP(A434,[4]cty_hs_rP_gP_p25!$A$2:$C$3221,3,FALSE)</f>
        <v>0.80830000000000002</v>
      </c>
      <c r="K434" s="1">
        <f>VLOOKUP(A434,[5]cty_hs_rP_gP_p50!$A$2:$C$3221,3,FALSE)</f>
        <v>0.87490000000000001</v>
      </c>
      <c r="L434" s="1">
        <f>VLOOKUP(A434,[6]cty_hs_rP_gP_p75!$A$2:$C$3221,3,FALSE)</f>
        <v>0.91549999999999998</v>
      </c>
      <c r="M434" s="1">
        <f>VLOOKUP(A434,[7]cty_hs_rP_gP_pall!$A$2:$C$3221,3,FALSE)</f>
        <v>0.87780000000000002</v>
      </c>
      <c r="N434" s="1">
        <f>VLOOKUP(A434,[8]cty_coll_rP_gP_p25!$A$2:$C$3221,3,FALSE)</f>
        <v>0.31609999999999999</v>
      </c>
      <c r="O434" s="1">
        <f>VLOOKUP(A434,[9]cty_coll_rP_gP_p50!$A$2:$C$3221,3,FALSE)</f>
        <v>0.42009999999999997</v>
      </c>
      <c r="P434" s="1">
        <f>VLOOKUP(A434,[10]cty_coll_rP_gP_p75!$A$2:$C$3221,3,FALSE)</f>
        <v>0.59450000000000003</v>
      </c>
      <c r="Q434" s="1">
        <f>VLOOKUP(A434,[11]cty_coll_rP_gP_pall!$A$2:$C$3221,3,FALSE)</f>
        <v>0.47770000000000001</v>
      </c>
    </row>
    <row r="435" spans="1:17" hidden="1" x14ac:dyDescent="0.35">
      <c r="A435" t="s">
        <v>439</v>
      </c>
      <c r="B435" t="s">
        <v>3634</v>
      </c>
      <c r="C435" t="s">
        <v>3409</v>
      </c>
      <c r="D435" t="str">
        <f t="shared" si="12"/>
        <v>no</v>
      </c>
      <c r="E435" t="str">
        <f t="shared" si="13"/>
        <v>no</v>
      </c>
      <c r="F435">
        <v>42489</v>
      </c>
      <c r="G435">
        <f>VLOOKUP(A435,[1]cty_kfr_rP_gP_p50!$A$2:$C$3221,3,FALSE)</f>
        <v>52477</v>
      </c>
      <c r="H435">
        <f>VLOOKUP(A435,[2]cty_kfr_rP_gP_p75!$A$2:$C$3221,3,FALSE)</f>
        <v>63881</v>
      </c>
      <c r="I435">
        <f>VLOOKUP(A435,[3]cty_kfr_rP_gP_pall!$A$2:$C$3221,3,FALSE)</f>
        <v>53885</v>
      </c>
      <c r="J435" s="1">
        <f>VLOOKUP(A435,[4]cty_hs_rP_gP_p25!$A$2:$C$3221,3,FALSE)</f>
        <v>0.86860000000000004</v>
      </c>
      <c r="K435" s="1">
        <f>VLOOKUP(A435,[5]cty_hs_rP_gP_p50!$A$2:$C$3221,3,FALSE)</f>
        <v>0.90629999999999999</v>
      </c>
      <c r="L435" s="1">
        <f>VLOOKUP(A435,[6]cty_hs_rP_gP_p75!$A$2:$C$3221,3,FALSE)</f>
        <v>0.92930000000000001</v>
      </c>
      <c r="M435" s="1">
        <f>VLOOKUP(A435,[7]cty_hs_rP_gP_pall!$A$2:$C$3221,3,FALSE)</f>
        <v>0.90429999999999999</v>
      </c>
      <c r="N435" s="1">
        <f>VLOOKUP(A435,[8]cty_coll_rP_gP_p25!$A$2:$C$3221,3,FALSE)</f>
        <v>0.11700000000000001</v>
      </c>
      <c r="O435" s="1">
        <f>VLOOKUP(A435,[9]cty_coll_rP_gP_p50!$A$2:$C$3221,3,FALSE)</f>
        <v>0.21260000000000001</v>
      </c>
      <c r="P435" s="1">
        <f>VLOOKUP(A435,[10]cty_coll_rP_gP_p75!$A$2:$C$3221,3,FALSE)</f>
        <v>0.37309999999999999</v>
      </c>
      <c r="Q435" s="1">
        <f>VLOOKUP(A435,[11]cty_coll_rP_gP_pall!$A$2:$C$3221,3,FALSE)</f>
        <v>0.24210000000000001</v>
      </c>
    </row>
    <row r="436" spans="1:17" hidden="1" x14ac:dyDescent="0.35">
      <c r="A436" t="s">
        <v>440</v>
      </c>
      <c r="B436" t="s">
        <v>3635</v>
      </c>
      <c r="C436" t="s">
        <v>3376</v>
      </c>
      <c r="D436" t="str">
        <f t="shared" si="12"/>
        <v>no</v>
      </c>
      <c r="E436" t="str">
        <f t="shared" si="13"/>
        <v>no</v>
      </c>
      <c r="F436">
        <v>42488</v>
      </c>
      <c r="G436">
        <f>VLOOKUP(A436,[1]cty_kfr_rP_gP_p50!$A$2:$C$3221,3,FALSE)</f>
        <v>54632</v>
      </c>
      <c r="H436">
        <f>VLOOKUP(A436,[2]cty_kfr_rP_gP_p75!$A$2:$C$3221,3,FALSE)</f>
        <v>68938</v>
      </c>
      <c r="I436">
        <f>VLOOKUP(A436,[3]cty_kfr_rP_gP_pall!$A$2:$C$3221,3,FALSE)</f>
        <v>53440</v>
      </c>
      <c r="J436" s="1">
        <f>VLOOKUP(A436,[4]cty_hs_rP_gP_p25!$A$2:$C$3221,3,FALSE)</f>
        <v>0.82099999999999995</v>
      </c>
      <c r="K436" s="1">
        <f>VLOOKUP(A436,[5]cty_hs_rP_gP_p50!$A$2:$C$3221,3,FALSE)</f>
        <v>0.87639999999999996</v>
      </c>
      <c r="L436" s="1">
        <f>VLOOKUP(A436,[6]cty_hs_rP_gP_p75!$A$2:$C$3221,3,FALSE)</f>
        <v>0.9103</v>
      </c>
      <c r="M436" s="1">
        <f>VLOOKUP(A436,[7]cty_hs_rP_gP_pall!$A$2:$C$3221,3,FALSE)</f>
        <v>0.86709999999999998</v>
      </c>
      <c r="N436" s="1">
        <f>VLOOKUP(A436,[8]cty_coll_rP_gP_p25!$A$2:$C$3221,3,FALSE)</f>
        <v>0.1157</v>
      </c>
      <c r="O436" s="1">
        <f>VLOOKUP(A436,[9]cty_coll_rP_gP_p50!$A$2:$C$3221,3,FALSE)</f>
        <v>0.2591</v>
      </c>
      <c r="P436" s="1">
        <f>VLOOKUP(A436,[10]cty_coll_rP_gP_p75!$A$2:$C$3221,3,FALSE)</f>
        <v>0.4995</v>
      </c>
      <c r="Q436" s="1">
        <f>VLOOKUP(A436,[11]cty_coll_rP_gP_pall!$A$2:$C$3221,3,FALSE)</f>
        <v>0.29210000000000003</v>
      </c>
    </row>
    <row r="437" spans="1:17" hidden="1" x14ac:dyDescent="0.35">
      <c r="A437" t="s">
        <v>441</v>
      </c>
      <c r="B437" t="s">
        <v>3636</v>
      </c>
      <c r="C437" t="s">
        <v>3409</v>
      </c>
      <c r="D437" t="str">
        <f t="shared" si="12"/>
        <v>no</v>
      </c>
      <c r="E437" t="str">
        <f t="shared" si="13"/>
        <v>no</v>
      </c>
      <c r="F437">
        <v>42485</v>
      </c>
      <c r="G437">
        <f>VLOOKUP(A437,[1]cty_kfr_rP_gP_p50!$A$2:$C$3221,3,FALSE)</f>
        <v>50008</v>
      </c>
      <c r="H437">
        <f>VLOOKUP(A437,[2]cty_kfr_rP_gP_p75!$A$2:$C$3221,3,FALSE)</f>
        <v>58244</v>
      </c>
      <c r="I437">
        <f>VLOOKUP(A437,[3]cty_kfr_rP_gP_pall!$A$2:$C$3221,3,FALSE)</f>
        <v>51994</v>
      </c>
      <c r="J437" s="1">
        <f>VLOOKUP(A437,[4]cty_hs_rP_gP_p25!$A$2:$C$3221,3,FALSE)</f>
        <v>0.86350000000000005</v>
      </c>
      <c r="K437" s="1">
        <f>VLOOKUP(A437,[5]cty_hs_rP_gP_p50!$A$2:$C$3221,3,FALSE)</f>
        <v>0.89090000000000003</v>
      </c>
      <c r="L437" s="1">
        <f>VLOOKUP(A437,[6]cty_hs_rP_gP_p75!$A$2:$C$3221,3,FALSE)</f>
        <v>0.90769999999999995</v>
      </c>
      <c r="M437" s="1">
        <f>VLOOKUP(A437,[7]cty_hs_rP_gP_pall!$A$2:$C$3221,3,FALSE)</f>
        <v>0.89070000000000005</v>
      </c>
      <c r="N437" s="1">
        <f>VLOOKUP(A437,[8]cty_coll_rP_gP_p25!$A$2:$C$3221,3,FALSE)</f>
        <v>0.23169999999999999</v>
      </c>
      <c r="O437" s="1">
        <f>VLOOKUP(A437,[9]cty_coll_rP_gP_p50!$A$2:$C$3221,3,FALSE)</f>
        <v>0.33050000000000002</v>
      </c>
      <c r="P437" s="1">
        <f>VLOOKUP(A437,[10]cty_coll_rP_gP_p75!$A$2:$C$3221,3,FALSE)</f>
        <v>0.49609999999999999</v>
      </c>
      <c r="Q437" s="1">
        <f>VLOOKUP(A437,[11]cty_coll_rP_gP_pall!$A$2:$C$3221,3,FALSE)</f>
        <v>0.39839999999999998</v>
      </c>
    </row>
    <row r="438" spans="1:17" hidden="1" x14ac:dyDescent="0.35">
      <c r="A438" t="s">
        <v>442</v>
      </c>
      <c r="B438" t="s">
        <v>3637</v>
      </c>
      <c r="C438" t="s">
        <v>3335</v>
      </c>
      <c r="D438" t="str">
        <f t="shared" si="12"/>
        <v>no</v>
      </c>
      <c r="E438" t="str">
        <f t="shared" si="13"/>
        <v>no</v>
      </c>
      <c r="F438">
        <v>42477</v>
      </c>
      <c r="G438">
        <f>VLOOKUP(A438,[1]cty_kfr_rP_gP_p50!$A$2:$C$3221,3,FALSE)</f>
        <v>47996</v>
      </c>
      <c r="H438">
        <f>VLOOKUP(A438,[2]cty_kfr_rP_gP_p75!$A$2:$C$3221,3,FALSE)</f>
        <v>53817</v>
      </c>
      <c r="I438">
        <f>VLOOKUP(A438,[3]cty_kfr_rP_gP_pall!$A$2:$C$3221,3,FALSE)</f>
        <v>53084</v>
      </c>
      <c r="J438" s="1">
        <f>VLOOKUP(A438,[4]cty_hs_rP_gP_p25!$A$2:$C$3221,3,FALSE)</f>
        <v>0.78169999999999995</v>
      </c>
      <c r="K438" s="1">
        <f>VLOOKUP(A438,[5]cty_hs_rP_gP_p50!$A$2:$C$3221,3,FALSE)</f>
        <v>0.81559999999999999</v>
      </c>
      <c r="L438" s="1">
        <f>VLOOKUP(A438,[6]cty_hs_rP_gP_p75!$A$2:$C$3221,3,FALSE)</f>
        <v>0.83620000000000005</v>
      </c>
      <c r="M438" s="1">
        <f>VLOOKUP(A438,[7]cty_hs_rP_gP_pall!$A$2:$C$3221,3,FALSE)</f>
        <v>0.82079999999999997</v>
      </c>
      <c r="N438" s="1">
        <f>VLOOKUP(A438,[8]cty_coll_rP_gP_p25!$A$2:$C$3221,3,FALSE)</f>
        <v>0.21759999999999999</v>
      </c>
      <c r="O438" s="1">
        <f>VLOOKUP(A438,[9]cty_coll_rP_gP_p50!$A$2:$C$3221,3,FALSE)</f>
        <v>0.30049999999999999</v>
      </c>
      <c r="P438" s="1">
        <f>VLOOKUP(A438,[10]cty_coll_rP_gP_p75!$A$2:$C$3221,3,FALSE)</f>
        <v>0.4395</v>
      </c>
      <c r="Q438" s="1">
        <f>VLOOKUP(A438,[11]cty_coll_rP_gP_pall!$A$2:$C$3221,3,FALSE)</f>
        <v>0.41220000000000001</v>
      </c>
    </row>
    <row r="439" spans="1:17" hidden="1" x14ac:dyDescent="0.35">
      <c r="A439" t="s">
        <v>443</v>
      </c>
      <c r="B439" t="s">
        <v>3334</v>
      </c>
      <c r="C439" t="s">
        <v>3260</v>
      </c>
      <c r="D439" t="str">
        <f t="shared" si="12"/>
        <v>no</v>
      </c>
      <c r="E439" t="str">
        <f t="shared" si="13"/>
        <v>no</v>
      </c>
      <c r="F439">
        <v>42448</v>
      </c>
      <c r="G439">
        <f>VLOOKUP(A439,[1]cty_kfr_rP_gP_p50!$A$2:$C$3221,3,FALSE)</f>
        <v>52721</v>
      </c>
      <c r="H439">
        <f>VLOOKUP(A439,[2]cty_kfr_rP_gP_p75!$A$2:$C$3221,3,FALSE)</f>
        <v>64507</v>
      </c>
      <c r="I439">
        <f>VLOOKUP(A439,[3]cty_kfr_rP_gP_pall!$A$2:$C$3221,3,FALSE)</f>
        <v>55272</v>
      </c>
      <c r="J439" s="1">
        <f>VLOOKUP(A439,[4]cty_hs_rP_gP_p25!$A$2:$C$3221,3,FALSE)</f>
        <v>0.89019999999999999</v>
      </c>
      <c r="K439" s="1">
        <f>VLOOKUP(A439,[5]cty_hs_rP_gP_p50!$A$2:$C$3221,3,FALSE)</f>
        <v>0.91049999999999998</v>
      </c>
      <c r="L439" s="1">
        <f>VLOOKUP(A439,[6]cty_hs_rP_gP_p75!$A$2:$C$3221,3,FALSE)</f>
        <v>0.92279999999999995</v>
      </c>
      <c r="M439" s="1">
        <f>VLOOKUP(A439,[7]cty_hs_rP_gP_pall!$A$2:$C$3221,3,FALSE)</f>
        <v>0.91039999999999999</v>
      </c>
      <c r="N439" s="1">
        <f>VLOOKUP(A439,[8]cty_coll_rP_gP_p25!$A$2:$C$3221,3,FALSE)</f>
        <v>0.2752</v>
      </c>
      <c r="O439" s="1">
        <f>VLOOKUP(A439,[9]cty_coll_rP_gP_p50!$A$2:$C$3221,3,FALSE)</f>
        <v>0.3715</v>
      </c>
      <c r="P439" s="1">
        <f>VLOOKUP(A439,[10]cty_coll_rP_gP_p75!$A$2:$C$3221,3,FALSE)</f>
        <v>0.53290000000000004</v>
      </c>
      <c r="Q439" s="1">
        <f>VLOOKUP(A439,[11]cty_coll_rP_gP_pall!$A$2:$C$3221,3,FALSE)</f>
        <v>0.43219999999999997</v>
      </c>
    </row>
    <row r="440" spans="1:17" hidden="1" x14ac:dyDescent="0.35">
      <c r="A440" t="s">
        <v>444</v>
      </c>
      <c r="B440" t="s">
        <v>3294</v>
      </c>
      <c r="C440" t="s">
        <v>3406</v>
      </c>
      <c r="D440" t="str">
        <f t="shared" si="12"/>
        <v>no</v>
      </c>
      <c r="E440" t="str">
        <f t="shared" si="13"/>
        <v>no</v>
      </c>
      <c r="F440">
        <v>42442</v>
      </c>
      <c r="G440">
        <f>VLOOKUP(A440,[1]cty_kfr_rP_gP_p50!$A$2:$C$3221,3,FALSE)</f>
        <v>43805</v>
      </c>
      <c r="H440">
        <f>VLOOKUP(A440,[2]cty_kfr_rP_gP_p75!$A$2:$C$3221,3,FALSE)</f>
        <v>45139</v>
      </c>
      <c r="I440">
        <f>VLOOKUP(A440,[3]cty_kfr_rP_gP_pall!$A$2:$C$3221,3,FALSE)</f>
        <v>43649</v>
      </c>
      <c r="J440" s="1">
        <f>VLOOKUP(A440,[4]cty_hs_rP_gP_p25!$A$2:$C$3221,3,FALSE)</f>
        <v>0.80620000000000003</v>
      </c>
      <c r="K440" s="1">
        <f>VLOOKUP(A440,[5]cty_hs_rP_gP_p50!$A$2:$C$3221,3,FALSE)</f>
        <v>0.86</v>
      </c>
      <c r="L440" s="1">
        <f>VLOOKUP(A440,[6]cty_hs_rP_gP_p75!$A$2:$C$3221,3,FALSE)</f>
        <v>0.89280000000000004</v>
      </c>
      <c r="M440" s="1">
        <f>VLOOKUP(A440,[7]cty_hs_rP_gP_pall!$A$2:$C$3221,3,FALSE)</f>
        <v>0.82269999999999999</v>
      </c>
      <c r="N440" s="1">
        <f>VLOOKUP(A440,[8]cty_coll_rP_gP_p25!$A$2:$C$3221,3,FALSE)</f>
        <v>0.35310000000000002</v>
      </c>
      <c r="O440" s="1">
        <f>VLOOKUP(A440,[9]cty_coll_rP_gP_p50!$A$2:$C$3221,3,FALSE)</f>
        <v>0.30349999999999999</v>
      </c>
      <c r="P440" s="1">
        <f>VLOOKUP(A440,[10]cty_coll_rP_gP_p75!$A$2:$C$3221,3,FALSE)</f>
        <v>0.22020000000000001</v>
      </c>
      <c r="Q440" s="1">
        <f>VLOOKUP(A440,[11]cty_coll_rP_gP_pall!$A$2:$C$3221,3,FALSE)</f>
        <v>0.3054</v>
      </c>
    </row>
    <row r="441" spans="1:17" hidden="1" x14ac:dyDescent="0.35">
      <c r="A441" t="s">
        <v>445</v>
      </c>
      <c r="B441" t="s">
        <v>3638</v>
      </c>
      <c r="C441" t="s">
        <v>3293</v>
      </c>
      <c r="D441" t="str">
        <f t="shared" si="12"/>
        <v>no</v>
      </c>
      <c r="E441" t="str">
        <f t="shared" si="13"/>
        <v>no</v>
      </c>
      <c r="F441">
        <v>42412</v>
      </c>
      <c r="G441">
        <f>VLOOKUP(A441,[1]cty_kfr_rP_gP_p50!$A$2:$C$3221,3,FALSE)</f>
        <v>54131</v>
      </c>
      <c r="H441">
        <f>VLOOKUP(A441,[2]cty_kfr_rP_gP_p75!$A$2:$C$3221,3,FALSE)</f>
        <v>67856</v>
      </c>
      <c r="I441">
        <f>VLOOKUP(A441,[3]cty_kfr_rP_gP_pall!$A$2:$C$3221,3,FALSE)</f>
        <v>55023</v>
      </c>
      <c r="J441" s="1">
        <f>VLOOKUP(A441,[4]cty_hs_rP_gP_p25!$A$2:$C$3221,3,FALSE)</f>
        <v>0.82899999999999996</v>
      </c>
      <c r="K441" s="1">
        <f>VLOOKUP(A441,[5]cty_hs_rP_gP_p50!$A$2:$C$3221,3,FALSE)</f>
        <v>0.89759999999999995</v>
      </c>
      <c r="L441" s="1">
        <f>VLOOKUP(A441,[6]cty_hs_rP_gP_p75!$A$2:$C$3221,3,FALSE)</f>
        <v>0.93940000000000001</v>
      </c>
      <c r="M441" s="1">
        <f>VLOOKUP(A441,[7]cty_hs_rP_gP_pall!$A$2:$C$3221,3,FALSE)</f>
        <v>0.88549999999999995</v>
      </c>
      <c r="N441" s="1">
        <f>VLOOKUP(A441,[8]cty_coll_rP_gP_p25!$A$2:$C$3221,3,FALSE)</f>
        <v>0.188</v>
      </c>
      <c r="O441" s="1">
        <f>VLOOKUP(A441,[9]cty_coll_rP_gP_p50!$A$2:$C$3221,3,FALSE)</f>
        <v>0.30520000000000003</v>
      </c>
      <c r="P441" s="1">
        <f>VLOOKUP(A441,[10]cty_coll_rP_gP_p75!$A$2:$C$3221,3,FALSE)</f>
        <v>0.50180000000000002</v>
      </c>
      <c r="Q441" s="1">
        <f>VLOOKUP(A441,[11]cty_coll_rP_gP_pall!$A$2:$C$3221,3,FALSE)</f>
        <v>0.32569999999999999</v>
      </c>
    </row>
    <row r="442" spans="1:17" hidden="1" x14ac:dyDescent="0.35">
      <c r="A442" t="s">
        <v>446</v>
      </c>
      <c r="B442" t="s">
        <v>3639</v>
      </c>
      <c r="C442" t="s">
        <v>3258</v>
      </c>
      <c r="D442" t="str">
        <f t="shared" si="12"/>
        <v>no</v>
      </c>
      <c r="E442" t="str">
        <f t="shared" si="13"/>
        <v>no</v>
      </c>
      <c r="F442">
        <v>42405</v>
      </c>
      <c r="G442">
        <f>VLOOKUP(A442,[1]cty_kfr_rP_gP_p50!$A$2:$C$3221,3,FALSE)</f>
        <v>49303</v>
      </c>
      <c r="H442">
        <f>VLOOKUP(A442,[2]cty_kfr_rP_gP_p75!$A$2:$C$3221,3,FALSE)</f>
        <v>56764</v>
      </c>
      <c r="I442">
        <f>VLOOKUP(A442,[3]cty_kfr_rP_gP_pall!$A$2:$C$3221,3,FALSE)</f>
        <v>46115</v>
      </c>
      <c r="J442" s="1">
        <f>VLOOKUP(A442,[4]cty_hs_rP_gP_p25!$A$2:$C$3221,3,FALSE)</f>
        <v>0</v>
      </c>
      <c r="K442" s="1">
        <f>VLOOKUP(A442,[5]cty_hs_rP_gP_p50!$A$2:$C$3221,3,FALSE)</f>
        <v>0</v>
      </c>
      <c r="L442" s="1">
        <f>VLOOKUP(A442,[6]cty_hs_rP_gP_p75!$A$2:$C$3221,3,FALSE)</f>
        <v>0</v>
      </c>
      <c r="M442" s="1">
        <f>VLOOKUP(A442,[7]cty_hs_rP_gP_pall!$A$2:$C$3221,3,FALSE)</f>
        <v>0</v>
      </c>
      <c r="N442" s="1">
        <f>VLOOKUP(A442,[8]cty_coll_rP_gP_p25!$A$2:$C$3221,3,FALSE)</f>
        <v>0</v>
      </c>
      <c r="O442" s="1">
        <f>VLOOKUP(A442,[9]cty_coll_rP_gP_p50!$A$2:$C$3221,3,FALSE)</f>
        <v>0</v>
      </c>
      <c r="P442" s="1">
        <f>VLOOKUP(A442,[10]cty_coll_rP_gP_p75!$A$2:$C$3221,3,FALSE)</f>
        <v>0</v>
      </c>
      <c r="Q442" s="1">
        <f>VLOOKUP(A442,[11]cty_coll_rP_gP_pall!$A$2:$C$3221,3,FALSE)</f>
        <v>0</v>
      </c>
    </row>
    <row r="443" spans="1:17" hidden="1" x14ac:dyDescent="0.35">
      <c r="A443" t="s">
        <v>447</v>
      </c>
      <c r="B443" t="s">
        <v>3640</v>
      </c>
      <c r="C443" t="s">
        <v>3563</v>
      </c>
      <c r="D443" t="str">
        <f t="shared" si="12"/>
        <v>no</v>
      </c>
      <c r="E443" t="str">
        <f t="shared" si="13"/>
        <v>no</v>
      </c>
      <c r="F443">
        <v>42364</v>
      </c>
      <c r="G443">
        <f>VLOOKUP(A443,[1]cty_kfr_rP_gP_p50!$A$2:$C$3221,3,FALSE)</f>
        <v>49802</v>
      </c>
      <c r="H443">
        <f>VLOOKUP(A443,[2]cty_kfr_rP_gP_p75!$A$2:$C$3221,3,FALSE)</f>
        <v>57928</v>
      </c>
      <c r="I443">
        <f>VLOOKUP(A443,[3]cty_kfr_rP_gP_pall!$A$2:$C$3221,3,FALSE)</f>
        <v>59299</v>
      </c>
      <c r="J443" s="1">
        <f>VLOOKUP(A443,[4]cty_hs_rP_gP_p25!$A$2:$C$3221,3,FALSE)</f>
        <v>0.85960000000000003</v>
      </c>
      <c r="K443" s="1">
        <f>VLOOKUP(A443,[5]cty_hs_rP_gP_p50!$A$2:$C$3221,3,FALSE)</f>
        <v>0.91779999999999995</v>
      </c>
      <c r="L443" s="1">
        <f>VLOOKUP(A443,[6]cty_hs_rP_gP_p75!$A$2:$C$3221,3,FALSE)</f>
        <v>0.95340000000000003</v>
      </c>
      <c r="M443" s="1">
        <f>VLOOKUP(A443,[7]cty_hs_rP_gP_pall!$A$2:$C$3221,3,FALSE)</f>
        <v>0.95150000000000001</v>
      </c>
      <c r="N443" s="1">
        <f>VLOOKUP(A443,[8]cty_coll_rP_gP_p25!$A$2:$C$3221,3,FALSE)</f>
        <v>0.38269999999999998</v>
      </c>
      <c r="O443" s="1">
        <f>VLOOKUP(A443,[9]cty_coll_rP_gP_p50!$A$2:$C$3221,3,FALSE)</f>
        <v>0.46460000000000001</v>
      </c>
      <c r="P443" s="1">
        <f>VLOOKUP(A443,[10]cty_coll_rP_gP_p75!$A$2:$C$3221,3,FALSE)</f>
        <v>0.60209999999999997</v>
      </c>
      <c r="Q443" s="1">
        <f>VLOOKUP(A443,[11]cty_coll_rP_gP_pall!$A$2:$C$3221,3,FALSE)</f>
        <v>0.70730000000000004</v>
      </c>
    </row>
    <row r="444" spans="1:17" hidden="1" x14ac:dyDescent="0.35">
      <c r="A444" t="s">
        <v>448</v>
      </c>
      <c r="B444" t="s">
        <v>3641</v>
      </c>
      <c r="C444" t="s">
        <v>3288</v>
      </c>
      <c r="D444" t="str">
        <f t="shared" si="12"/>
        <v>no</v>
      </c>
      <c r="E444" t="str">
        <f t="shared" si="13"/>
        <v>no</v>
      </c>
      <c r="F444">
        <v>42322</v>
      </c>
      <c r="G444">
        <f>VLOOKUP(A444,[1]cty_kfr_rP_gP_p50!$A$2:$C$3221,3,FALSE)</f>
        <v>53043</v>
      </c>
      <c r="H444">
        <f>VLOOKUP(A444,[2]cty_kfr_rP_gP_p75!$A$2:$C$3221,3,FALSE)</f>
        <v>65432</v>
      </c>
      <c r="I444">
        <f>VLOOKUP(A444,[3]cty_kfr_rP_gP_pall!$A$2:$C$3221,3,FALSE)</f>
        <v>51235</v>
      </c>
      <c r="J444" s="1">
        <f>VLOOKUP(A444,[4]cty_hs_rP_gP_p25!$A$2:$C$3221,3,FALSE)</f>
        <v>0.82330000000000003</v>
      </c>
      <c r="K444" s="1">
        <f>VLOOKUP(A444,[5]cty_hs_rP_gP_p50!$A$2:$C$3221,3,FALSE)</f>
        <v>0.88649999999999995</v>
      </c>
      <c r="L444" s="1">
        <f>VLOOKUP(A444,[6]cty_hs_rP_gP_p75!$A$2:$C$3221,3,FALSE)</f>
        <v>0.92500000000000004</v>
      </c>
      <c r="M444" s="1">
        <f>VLOOKUP(A444,[7]cty_hs_rP_gP_pall!$A$2:$C$3221,3,FALSE)</f>
        <v>0.87060000000000004</v>
      </c>
      <c r="N444" s="1">
        <f>VLOOKUP(A444,[8]cty_coll_rP_gP_p25!$A$2:$C$3221,3,FALSE)</f>
        <v>0.27210000000000001</v>
      </c>
      <c r="O444" s="1">
        <f>VLOOKUP(A444,[9]cty_coll_rP_gP_p50!$A$2:$C$3221,3,FALSE)</f>
        <v>0.36199999999999999</v>
      </c>
      <c r="P444" s="1">
        <f>VLOOKUP(A444,[10]cty_coll_rP_gP_p75!$A$2:$C$3221,3,FALSE)</f>
        <v>0.51280000000000003</v>
      </c>
      <c r="Q444" s="1">
        <f>VLOOKUP(A444,[11]cty_coll_rP_gP_pall!$A$2:$C$3221,3,FALSE)</f>
        <v>0.37440000000000001</v>
      </c>
    </row>
    <row r="445" spans="1:17" hidden="1" x14ac:dyDescent="0.35">
      <c r="A445" t="s">
        <v>449</v>
      </c>
      <c r="B445" t="s">
        <v>3642</v>
      </c>
      <c r="C445" t="s">
        <v>3298</v>
      </c>
      <c r="D445" t="str">
        <f t="shared" si="12"/>
        <v>no</v>
      </c>
      <c r="E445" t="str">
        <f t="shared" si="13"/>
        <v>no</v>
      </c>
      <c r="F445">
        <v>42306</v>
      </c>
      <c r="G445">
        <f>VLOOKUP(A445,[1]cty_kfr_rP_gP_p50!$A$2:$C$3221,3,FALSE)</f>
        <v>52008</v>
      </c>
      <c r="H445">
        <f>VLOOKUP(A445,[2]cty_kfr_rP_gP_p75!$A$2:$C$3221,3,FALSE)</f>
        <v>63037</v>
      </c>
      <c r="I445">
        <f>VLOOKUP(A445,[3]cty_kfr_rP_gP_pall!$A$2:$C$3221,3,FALSE)</f>
        <v>51420</v>
      </c>
      <c r="J445" s="1">
        <f>VLOOKUP(A445,[4]cty_hs_rP_gP_p25!$A$2:$C$3221,3,FALSE)</f>
        <v>0.81120000000000003</v>
      </c>
      <c r="K445" s="1">
        <f>VLOOKUP(A445,[5]cty_hs_rP_gP_p50!$A$2:$C$3221,3,FALSE)</f>
        <v>0.87280000000000002</v>
      </c>
      <c r="L445" s="1">
        <f>VLOOKUP(A445,[6]cty_hs_rP_gP_p75!$A$2:$C$3221,3,FALSE)</f>
        <v>0.91049999999999998</v>
      </c>
      <c r="M445" s="1">
        <f>VLOOKUP(A445,[7]cty_hs_rP_gP_pall!$A$2:$C$3221,3,FALSE)</f>
        <v>0.8579</v>
      </c>
      <c r="N445" s="1">
        <f>VLOOKUP(A445,[8]cty_coll_rP_gP_p25!$A$2:$C$3221,3,FALSE)</f>
        <v>0.1178</v>
      </c>
      <c r="O445" s="1">
        <f>VLOOKUP(A445,[9]cty_coll_rP_gP_p50!$A$2:$C$3221,3,FALSE)</f>
        <v>0.20660000000000001</v>
      </c>
      <c r="P445" s="1">
        <f>VLOOKUP(A445,[10]cty_coll_rP_gP_p75!$A$2:$C$3221,3,FALSE)</f>
        <v>0.35560000000000003</v>
      </c>
      <c r="Q445" s="1">
        <f>VLOOKUP(A445,[11]cty_coll_rP_gP_pall!$A$2:$C$3221,3,FALSE)</f>
        <v>0.221</v>
      </c>
    </row>
    <row r="446" spans="1:17" hidden="1" x14ac:dyDescent="0.35">
      <c r="A446" t="s">
        <v>450</v>
      </c>
      <c r="B446" t="s">
        <v>3643</v>
      </c>
      <c r="C446" t="s">
        <v>3583</v>
      </c>
      <c r="D446" t="str">
        <f t="shared" si="12"/>
        <v>no</v>
      </c>
      <c r="E446" t="str">
        <f t="shared" si="13"/>
        <v>no</v>
      </c>
      <c r="F446">
        <v>42285</v>
      </c>
      <c r="G446">
        <f>VLOOKUP(A446,[1]cty_kfr_rP_gP_p50!$A$2:$C$3221,3,FALSE)</f>
        <v>52546</v>
      </c>
      <c r="H446">
        <f>VLOOKUP(A446,[2]cty_kfr_rP_gP_p75!$A$2:$C$3221,3,FALSE)</f>
        <v>64315</v>
      </c>
      <c r="I446">
        <f>VLOOKUP(A446,[3]cty_kfr_rP_gP_pall!$A$2:$C$3221,3,FALSE)</f>
        <v>53950</v>
      </c>
      <c r="J446" s="1">
        <f>VLOOKUP(A446,[4]cty_hs_rP_gP_p25!$A$2:$C$3221,3,FALSE)</f>
        <v>0.87290000000000001</v>
      </c>
      <c r="K446" s="1">
        <f>VLOOKUP(A446,[5]cty_hs_rP_gP_p50!$A$2:$C$3221,3,FALSE)</f>
        <v>0.87890000000000001</v>
      </c>
      <c r="L446" s="1">
        <f>VLOOKUP(A446,[6]cty_hs_rP_gP_p75!$A$2:$C$3221,3,FALSE)</f>
        <v>0.88249999999999995</v>
      </c>
      <c r="M446" s="1">
        <f>VLOOKUP(A446,[7]cty_hs_rP_gP_pall!$A$2:$C$3221,3,FALSE)</f>
        <v>0.87890000000000001</v>
      </c>
      <c r="N446" s="1">
        <f>VLOOKUP(A446,[8]cty_coll_rP_gP_p25!$A$2:$C$3221,3,FALSE)</f>
        <v>0.20630000000000001</v>
      </c>
      <c r="O446" s="1">
        <f>VLOOKUP(A446,[9]cty_coll_rP_gP_p50!$A$2:$C$3221,3,FALSE)</f>
        <v>0.33529999999999999</v>
      </c>
      <c r="P446" s="1">
        <f>VLOOKUP(A446,[10]cty_coll_rP_gP_p75!$A$2:$C$3221,3,FALSE)</f>
        <v>0.55169999999999997</v>
      </c>
      <c r="Q446" s="1">
        <f>VLOOKUP(A446,[11]cty_coll_rP_gP_pall!$A$2:$C$3221,3,FALSE)</f>
        <v>0.38700000000000001</v>
      </c>
    </row>
    <row r="447" spans="1:17" hidden="1" x14ac:dyDescent="0.35">
      <c r="A447" t="s">
        <v>451</v>
      </c>
      <c r="B447" t="s">
        <v>3644</v>
      </c>
      <c r="C447" t="s">
        <v>3258</v>
      </c>
      <c r="D447" t="str">
        <f t="shared" si="12"/>
        <v>no</v>
      </c>
      <c r="E447" t="str">
        <f t="shared" si="13"/>
        <v>no</v>
      </c>
      <c r="F447">
        <v>42284</v>
      </c>
      <c r="G447">
        <f>VLOOKUP(A447,[1]cty_kfr_rP_gP_p50!$A$2:$C$3221,3,FALSE)</f>
        <v>53754</v>
      </c>
      <c r="H447">
        <f>VLOOKUP(A447,[2]cty_kfr_rP_gP_p75!$A$2:$C$3221,3,FALSE)</f>
        <v>67145</v>
      </c>
      <c r="I447">
        <f>VLOOKUP(A447,[3]cty_kfr_rP_gP_pall!$A$2:$C$3221,3,FALSE)</f>
        <v>47433</v>
      </c>
      <c r="J447" s="1">
        <f>VLOOKUP(A447,[4]cty_hs_rP_gP_p25!$A$2:$C$3221,3,FALSE)</f>
        <v>0</v>
      </c>
      <c r="K447" s="1">
        <f>VLOOKUP(A447,[5]cty_hs_rP_gP_p50!$A$2:$C$3221,3,FALSE)</f>
        <v>0</v>
      </c>
      <c r="L447" s="1">
        <f>VLOOKUP(A447,[6]cty_hs_rP_gP_p75!$A$2:$C$3221,3,FALSE)</f>
        <v>0</v>
      </c>
      <c r="M447" s="1">
        <f>VLOOKUP(A447,[7]cty_hs_rP_gP_pall!$A$2:$C$3221,3,FALSE)</f>
        <v>0</v>
      </c>
      <c r="N447" s="1">
        <f>VLOOKUP(A447,[8]cty_coll_rP_gP_p25!$A$2:$C$3221,3,FALSE)</f>
        <v>0</v>
      </c>
      <c r="O447" s="1">
        <f>VLOOKUP(A447,[9]cty_coll_rP_gP_p50!$A$2:$C$3221,3,FALSE)</f>
        <v>0</v>
      </c>
      <c r="P447" s="1">
        <f>VLOOKUP(A447,[10]cty_coll_rP_gP_p75!$A$2:$C$3221,3,FALSE)</f>
        <v>0</v>
      </c>
      <c r="Q447" s="1">
        <f>VLOOKUP(A447,[11]cty_coll_rP_gP_pall!$A$2:$C$3221,3,FALSE)</f>
        <v>0</v>
      </c>
    </row>
    <row r="448" spans="1:17" hidden="1" x14ac:dyDescent="0.35">
      <c r="A448" t="s">
        <v>452</v>
      </c>
      <c r="B448" t="s">
        <v>3319</v>
      </c>
      <c r="C448" t="s">
        <v>3277</v>
      </c>
      <c r="D448" t="str">
        <f t="shared" si="12"/>
        <v>no</v>
      </c>
      <c r="E448" t="str">
        <f t="shared" si="13"/>
        <v>no</v>
      </c>
      <c r="F448">
        <v>42258</v>
      </c>
      <c r="G448">
        <f>VLOOKUP(A448,[1]cty_kfr_rP_gP_p50!$A$2:$C$3221,3,FALSE)</f>
        <v>51070</v>
      </c>
      <c r="H448">
        <f>VLOOKUP(A448,[2]cty_kfr_rP_gP_p75!$A$2:$C$3221,3,FALSE)</f>
        <v>60933</v>
      </c>
      <c r="I448">
        <f>VLOOKUP(A448,[3]cty_kfr_rP_gP_pall!$A$2:$C$3221,3,FALSE)</f>
        <v>50558</v>
      </c>
      <c r="J448" s="1">
        <f>VLOOKUP(A448,[4]cty_hs_rP_gP_p25!$A$2:$C$3221,3,FALSE)</f>
        <v>0.86150000000000004</v>
      </c>
      <c r="K448" s="1">
        <f>VLOOKUP(A448,[5]cty_hs_rP_gP_p50!$A$2:$C$3221,3,FALSE)</f>
        <v>0.93020000000000003</v>
      </c>
      <c r="L448" s="1">
        <f>VLOOKUP(A448,[6]cty_hs_rP_gP_p75!$A$2:$C$3221,3,FALSE)</f>
        <v>0.97209999999999996</v>
      </c>
      <c r="M448" s="1">
        <f>VLOOKUP(A448,[7]cty_hs_rP_gP_pall!$A$2:$C$3221,3,FALSE)</f>
        <v>0.91669999999999996</v>
      </c>
      <c r="N448" s="1">
        <f>VLOOKUP(A448,[8]cty_coll_rP_gP_p25!$A$2:$C$3221,3,FALSE)</f>
        <v>0.2702</v>
      </c>
      <c r="O448" s="1">
        <f>VLOOKUP(A448,[9]cty_coll_rP_gP_p50!$A$2:$C$3221,3,FALSE)</f>
        <v>0.32729999999999998</v>
      </c>
      <c r="P448" s="1">
        <f>VLOOKUP(A448,[10]cty_coll_rP_gP_p75!$A$2:$C$3221,3,FALSE)</f>
        <v>0.42309999999999998</v>
      </c>
      <c r="Q448" s="1">
        <f>VLOOKUP(A448,[11]cty_coll_rP_gP_pall!$A$2:$C$3221,3,FALSE)</f>
        <v>0.33650000000000002</v>
      </c>
    </row>
    <row r="449" spans="1:17" hidden="1" x14ac:dyDescent="0.35">
      <c r="A449" t="s">
        <v>453</v>
      </c>
      <c r="B449" t="s">
        <v>3645</v>
      </c>
      <c r="C449" t="s">
        <v>3514</v>
      </c>
      <c r="D449" t="str">
        <f t="shared" si="12"/>
        <v>no</v>
      </c>
      <c r="E449" t="str">
        <f t="shared" si="13"/>
        <v>no</v>
      </c>
      <c r="F449">
        <v>42250</v>
      </c>
      <c r="G449">
        <f>VLOOKUP(A449,[1]cty_kfr_rP_gP_p50!$A$2:$C$3221,3,FALSE)</f>
        <v>52296</v>
      </c>
      <c r="H449">
        <f>VLOOKUP(A449,[2]cty_kfr_rP_gP_p75!$A$2:$C$3221,3,FALSE)</f>
        <v>63780</v>
      </c>
      <c r="I449">
        <f>VLOOKUP(A449,[3]cty_kfr_rP_gP_pall!$A$2:$C$3221,3,FALSE)</f>
        <v>52890</v>
      </c>
      <c r="J449" s="1">
        <f>VLOOKUP(A449,[4]cty_hs_rP_gP_p25!$A$2:$C$3221,3,FALSE)</f>
        <v>0.9335</v>
      </c>
      <c r="K449" s="1">
        <f>VLOOKUP(A449,[5]cty_hs_rP_gP_p50!$A$2:$C$3221,3,FALSE)</f>
        <v>0.95699999999999996</v>
      </c>
      <c r="L449" s="1">
        <f>VLOOKUP(A449,[6]cty_hs_rP_gP_p75!$A$2:$C$3221,3,FALSE)</f>
        <v>0.97130000000000005</v>
      </c>
      <c r="M449" s="1">
        <f>VLOOKUP(A449,[7]cty_hs_rP_gP_pall!$A$2:$C$3221,3,FALSE)</f>
        <v>0.95540000000000003</v>
      </c>
      <c r="N449" s="1">
        <f>VLOOKUP(A449,[8]cty_coll_rP_gP_p25!$A$2:$C$3221,3,FALSE)</f>
        <v>0.29759999999999998</v>
      </c>
      <c r="O449" s="1">
        <f>VLOOKUP(A449,[9]cty_coll_rP_gP_p50!$A$2:$C$3221,3,FALSE)</f>
        <v>0.3886</v>
      </c>
      <c r="P449" s="1">
        <f>VLOOKUP(A449,[10]cty_coll_rP_gP_p75!$A$2:$C$3221,3,FALSE)</f>
        <v>0.5413</v>
      </c>
      <c r="Q449" s="1">
        <f>VLOOKUP(A449,[11]cty_coll_rP_gP_pall!$A$2:$C$3221,3,FALSE)</f>
        <v>0.41260000000000002</v>
      </c>
    </row>
    <row r="450" spans="1:17" hidden="1" x14ac:dyDescent="0.35">
      <c r="A450" t="s">
        <v>454</v>
      </c>
      <c r="B450" t="s">
        <v>3646</v>
      </c>
      <c r="C450" t="s">
        <v>3293</v>
      </c>
      <c r="D450" t="str">
        <f t="shared" si="12"/>
        <v>no</v>
      </c>
      <c r="E450" t="str">
        <f t="shared" si="13"/>
        <v>no</v>
      </c>
      <c r="F450">
        <v>42240</v>
      </c>
      <c r="G450">
        <f>VLOOKUP(A450,[1]cty_kfr_rP_gP_p50!$A$2:$C$3221,3,FALSE)</f>
        <v>53897</v>
      </c>
      <c r="H450">
        <f>VLOOKUP(A450,[2]cty_kfr_rP_gP_p75!$A$2:$C$3221,3,FALSE)</f>
        <v>67542</v>
      </c>
      <c r="I450">
        <f>VLOOKUP(A450,[3]cty_kfr_rP_gP_pall!$A$2:$C$3221,3,FALSE)</f>
        <v>54439</v>
      </c>
      <c r="J450" s="1">
        <f>VLOOKUP(A450,[4]cty_hs_rP_gP_p25!$A$2:$C$3221,3,FALSE)</f>
        <v>0.84370000000000001</v>
      </c>
      <c r="K450" s="1">
        <f>VLOOKUP(A450,[5]cty_hs_rP_gP_p50!$A$2:$C$3221,3,FALSE)</f>
        <v>0.8952</v>
      </c>
      <c r="L450" s="1">
        <f>VLOOKUP(A450,[6]cty_hs_rP_gP_p75!$A$2:$C$3221,3,FALSE)</f>
        <v>0.92669999999999997</v>
      </c>
      <c r="M450" s="1">
        <f>VLOOKUP(A450,[7]cty_hs_rP_gP_pall!$A$2:$C$3221,3,FALSE)</f>
        <v>0.8901</v>
      </c>
      <c r="N450" s="1">
        <f>VLOOKUP(A450,[8]cty_coll_rP_gP_p25!$A$2:$C$3221,3,FALSE)</f>
        <v>0.24940000000000001</v>
      </c>
      <c r="O450" s="1">
        <f>VLOOKUP(A450,[9]cty_coll_rP_gP_p50!$A$2:$C$3221,3,FALSE)</f>
        <v>0.36830000000000002</v>
      </c>
      <c r="P450" s="1">
        <f>VLOOKUP(A450,[10]cty_coll_rP_gP_p75!$A$2:$C$3221,3,FALSE)</f>
        <v>0.56779999999999997</v>
      </c>
      <c r="Q450" s="1">
        <f>VLOOKUP(A450,[11]cty_coll_rP_gP_pall!$A$2:$C$3221,3,FALSE)</f>
        <v>0.41520000000000001</v>
      </c>
    </row>
    <row r="451" spans="1:17" hidden="1" x14ac:dyDescent="0.35">
      <c r="A451" t="s">
        <v>455</v>
      </c>
      <c r="B451" t="s">
        <v>3647</v>
      </c>
      <c r="C451" t="s">
        <v>3409</v>
      </c>
      <c r="D451" t="str">
        <f t="shared" ref="D451:D514" si="14">IF(C451=" MD","yes","no")</f>
        <v>no</v>
      </c>
      <c r="E451" t="str">
        <f t="shared" ref="E451:E514" si="15">IF(B451="Baltimore County","yes",IF(B451="Baltimore City","yes","no"))</f>
        <v>no</v>
      </c>
      <c r="F451">
        <v>42238</v>
      </c>
      <c r="G451">
        <f>VLOOKUP(A451,[1]cty_kfr_rP_gP_p50!$A$2:$C$3221,3,FALSE)</f>
        <v>50744</v>
      </c>
      <c r="H451">
        <f>VLOOKUP(A451,[2]cty_kfr_rP_gP_p75!$A$2:$C$3221,3,FALSE)</f>
        <v>60217</v>
      </c>
      <c r="I451">
        <f>VLOOKUP(A451,[3]cty_kfr_rP_gP_pall!$A$2:$C$3221,3,FALSE)</f>
        <v>57757</v>
      </c>
      <c r="J451" s="1">
        <f>VLOOKUP(A451,[4]cty_hs_rP_gP_p25!$A$2:$C$3221,3,FALSE)</f>
        <v>0.88790000000000002</v>
      </c>
      <c r="K451" s="1">
        <f>VLOOKUP(A451,[5]cty_hs_rP_gP_p50!$A$2:$C$3221,3,FALSE)</f>
        <v>0.90959999999999996</v>
      </c>
      <c r="L451" s="1">
        <f>VLOOKUP(A451,[6]cty_hs_rP_gP_p75!$A$2:$C$3221,3,FALSE)</f>
        <v>0.92290000000000005</v>
      </c>
      <c r="M451" s="1">
        <f>VLOOKUP(A451,[7]cty_hs_rP_gP_pall!$A$2:$C$3221,3,FALSE)</f>
        <v>0.91700000000000004</v>
      </c>
      <c r="N451" s="1">
        <f>VLOOKUP(A451,[8]cty_coll_rP_gP_p25!$A$2:$C$3221,3,FALSE)</f>
        <v>0.14249999999999999</v>
      </c>
      <c r="O451" s="1">
        <f>VLOOKUP(A451,[9]cty_coll_rP_gP_p50!$A$2:$C$3221,3,FALSE)</f>
        <v>0.23250000000000001</v>
      </c>
      <c r="P451" s="1">
        <f>VLOOKUP(A451,[10]cty_coll_rP_gP_p75!$A$2:$C$3221,3,FALSE)</f>
        <v>0.3836</v>
      </c>
      <c r="Q451" s="1">
        <f>VLOOKUP(A451,[11]cty_coll_rP_gP_pall!$A$2:$C$3221,3,FALSE)</f>
        <v>0.36080000000000001</v>
      </c>
    </row>
    <row r="452" spans="1:17" hidden="1" x14ac:dyDescent="0.35">
      <c r="A452" t="s">
        <v>456</v>
      </c>
      <c r="B452" t="s">
        <v>3648</v>
      </c>
      <c r="C452" t="s">
        <v>3551</v>
      </c>
      <c r="D452" t="str">
        <f t="shared" si="14"/>
        <v>no</v>
      </c>
      <c r="E452" t="str">
        <f t="shared" si="15"/>
        <v>no</v>
      </c>
      <c r="F452">
        <v>42236</v>
      </c>
      <c r="G452">
        <f>VLOOKUP(A452,[1]cty_kfr_rP_gP_p50!$A$2:$C$3221,3,FALSE)</f>
        <v>54040</v>
      </c>
      <c r="H452">
        <f>VLOOKUP(A452,[2]cty_kfr_rP_gP_p75!$A$2:$C$3221,3,FALSE)</f>
        <v>67886</v>
      </c>
      <c r="I452">
        <f>VLOOKUP(A452,[3]cty_kfr_rP_gP_pall!$A$2:$C$3221,3,FALSE)</f>
        <v>60835</v>
      </c>
      <c r="J452" s="1">
        <f>VLOOKUP(A452,[4]cty_hs_rP_gP_p25!$A$2:$C$3221,3,FALSE)</f>
        <v>0.77559999999999996</v>
      </c>
      <c r="K452" s="1">
        <f>VLOOKUP(A452,[5]cty_hs_rP_gP_p50!$A$2:$C$3221,3,FALSE)</f>
        <v>0.85529999999999995</v>
      </c>
      <c r="L452" s="1">
        <f>VLOOKUP(A452,[6]cty_hs_rP_gP_p75!$A$2:$C$3221,3,FALSE)</f>
        <v>0.90400000000000003</v>
      </c>
      <c r="M452" s="1">
        <f>VLOOKUP(A452,[7]cty_hs_rP_gP_pall!$A$2:$C$3221,3,FALSE)</f>
        <v>0.87450000000000006</v>
      </c>
      <c r="N452" s="1">
        <f>VLOOKUP(A452,[8]cty_coll_rP_gP_p25!$A$2:$C$3221,3,FALSE)</f>
        <v>0.20030000000000001</v>
      </c>
      <c r="O452" s="1">
        <f>VLOOKUP(A452,[9]cty_coll_rP_gP_p50!$A$2:$C$3221,3,FALSE)</f>
        <v>0.3034</v>
      </c>
      <c r="P452" s="1">
        <f>VLOOKUP(A452,[10]cty_coll_rP_gP_p75!$A$2:$C$3221,3,FALSE)</f>
        <v>0.47639999999999999</v>
      </c>
      <c r="Q452" s="1">
        <f>VLOOKUP(A452,[11]cty_coll_rP_gP_pall!$A$2:$C$3221,3,FALSE)</f>
        <v>0.41649999999999998</v>
      </c>
    </row>
    <row r="453" spans="1:17" hidden="1" x14ac:dyDescent="0.35">
      <c r="A453" t="s">
        <v>457</v>
      </c>
      <c r="B453" t="s">
        <v>3604</v>
      </c>
      <c r="C453" t="s">
        <v>3293</v>
      </c>
      <c r="D453" t="str">
        <f t="shared" si="14"/>
        <v>no</v>
      </c>
      <c r="E453" t="str">
        <f t="shared" si="15"/>
        <v>no</v>
      </c>
      <c r="F453">
        <v>42230</v>
      </c>
      <c r="G453">
        <f>VLOOKUP(A453,[1]cty_kfr_rP_gP_p50!$A$2:$C$3221,3,FALSE)</f>
        <v>52125</v>
      </c>
      <c r="H453">
        <f>VLOOKUP(A453,[2]cty_kfr_rP_gP_p75!$A$2:$C$3221,3,FALSE)</f>
        <v>63411</v>
      </c>
      <c r="I453">
        <f>VLOOKUP(A453,[3]cty_kfr_rP_gP_pall!$A$2:$C$3221,3,FALSE)</f>
        <v>52610</v>
      </c>
      <c r="J453" s="1">
        <f>VLOOKUP(A453,[4]cty_hs_rP_gP_p25!$A$2:$C$3221,3,FALSE)</f>
        <v>0.88080000000000003</v>
      </c>
      <c r="K453" s="1">
        <f>VLOOKUP(A453,[5]cty_hs_rP_gP_p50!$A$2:$C$3221,3,FALSE)</f>
        <v>0.92169999999999996</v>
      </c>
      <c r="L453" s="1">
        <f>VLOOKUP(A453,[6]cty_hs_rP_gP_p75!$A$2:$C$3221,3,FALSE)</f>
        <v>0.94669999999999999</v>
      </c>
      <c r="M453" s="1">
        <f>VLOOKUP(A453,[7]cty_hs_rP_gP_pall!$A$2:$C$3221,3,FALSE)</f>
        <v>0.9163</v>
      </c>
      <c r="N453" s="1">
        <f>VLOOKUP(A453,[8]cty_coll_rP_gP_p25!$A$2:$C$3221,3,FALSE)</f>
        <v>0.19650000000000001</v>
      </c>
      <c r="O453" s="1">
        <f>VLOOKUP(A453,[9]cty_coll_rP_gP_p50!$A$2:$C$3221,3,FALSE)</f>
        <v>0.32779999999999998</v>
      </c>
      <c r="P453" s="1">
        <f>VLOOKUP(A453,[10]cty_coll_rP_gP_p75!$A$2:$C$3221,3,FALSE)</f>
        <v>0.54790000000000005</v>
      </c>
      <c r="Q453" s="1">
        <f>VLOOKUP(A453,[11]cty_coll_rP_gP_pall!$A$2:$C$3221,3,FALSE)</f>
        <v>0.36759999999999998</v>
      </c>
    </row>
    <row r="454" spans="1:17" hidden="1" x14ac:dyDescent="0.35">
      <c r="A454" t="s">
        <v>458</v>
      </c>
      <c r="B454" t="s">
        <v>3649</v>
      </c>
      <c r="C454" t="s">
        <v>3335</v>
      </c>
      <c r="D454" t="str">
        <f t="shared" si="14"/>
        <v>no</v>
      </c>
      <c r="E454" t="str">
        <f t="shared" si="15"/>
        <v>no</v>
      </c>
      <c r="F454">
        <v>42221</v>
      </c>
      <c r="G454">
        <f>VLOOKUP(A454,[1]cty_kfr_rP_gP_p50!$A$2:$C$3221,3,FALSE)</f>
        <v>50009</v>
      </c>
      <c r="H454">
        <f>VLOOKUP(A454,[2]cty_kfr_rP_gP_p75!$A$2:$C$3221,3,FALSE)</f>
        <v>58576</v>
      </c>
      <c r="I454">
        <f>VLOOKUP(A454,[3]cty_kfr_rP_gP_pall!$A$2:$C$3221,3,FALSE)</f>
        <v>46025</v>
      </c>
      <c r="J454" s="1">
        <f>VLOOKUP(A454,[4]cty_hs_rP_gP_p25!$A$2:$C$3221,3,FALSE)</f>
        <v>0.83120000000000005</v>
      </c>
      <c r="K454" s="1">
        <f>VLOOKUP(A454,[5]cty_hs_rP_gP_p50!$A$2:$C$3221,3,FALSE)</f>
        <v>0.92279999999999995</v>
      </c>
      <c r="L454" s="1">
        <f>VLOOKUP(A454,[6]cty_hs_rP_gP_p75!$A$2:$C$3221,3,FALSE)</f>
        <v>0.97870000000000001</v>
      </c>
      <c r="M454" s="1">
        <f>VLOOKUP(A454,[7]cty_hs_rP_gP_pall!$A$2:$C$3221,3,FALSE)</f>
        <v>0.86380000000000001</v>
      </c>
      <c r="N454" s="1">
        <f>VLOOKUP(A454,[8]cty_coll_rP_gP_p25!$A$2:$C$3221,3,FALSE)</f>
        <v>0.31209999999999999</v>
      </c>
      <c r="O454" s="1">
        <f>VLOOKUP(A454,[9]cty_coll_rP_gP_p50!$A$2:$C$3221,3,FALSE)</f>
        <v>0.45440000000000003</v>
      </c>
      <c r="P454" s="1">
        <f>VLOOKUP(A454,[10]cty_coll_rP_gP_p75!$A$2:$C$3221,3,FALSE)</f>
        <v>0.69310000000000005</v>
      </c>
      <c r="Q454" s="1">
        <f>VLOOKUP(A454,[11]cty_coll_rP_gP_pall!$A$2:$C$3221,3,FALSE)</f>
        <v>0.40860000000000002</v>
      </c>
    </row>
    <row r="455" spans="1:17" hidden="1" x14ac:dyDescent="0.35">
      <c r="A455" t="s">
        <v>459</v>
      </c>
      <c r="B455" t="s">
        <v>3634</v>
      </c>
      <c r="C455" t="s">
        <v>3293</v>
      </c>
      <c r="D455" t="str">
        <f t="shared" si="14"/>
        <v>no</v>
      </c>
      <c r="E455" t="str">
        <f t="shared" si="15"/>
        <v>no</v>
      </c>
      <c r="F455">
        <v>42184</v>
      </c>
      <c r="G455">
        <f>VLOOKUP(A455,[1]cty_kfr_rP_gP_p50!$A$2:$C$3221,3,FALSE)</f>
        <v>52979</v>
      </c>
      <c r="H455">
        <f>VLOOKUP(A455,[2]cty_kfr_rP_gP_p75!$A$2:$C$3221,3,FALSE)</f>
        <v>65475</v>
      </c>
      <c r="I455">
        <f>VLOOKUP(A455,[3]cty_kfr_rP_gP_pall!$A$2:$C$3221,3,FALSE)</f>
        <v>50346</v>
      </c>
      <c r="J455" s="1">
        <f>VLOOKUP(A455,[4]cty_hs_rP_gP_p25!$A$2:$C$3221,3,FALSE)</f>
        <v>0.83340000000000003</v>
      </c>
      <c r="K455" s="1">
        <f>VLOOKUP(A455,[5]cty_hs_rP_gP_p50!$A$2:$C$3221,3,FALSE)</f>
        <v>0.8841</v>
      </c>
      <c r="L455" s="1">
        <f>VLOOKUP(A455,[6]cty_hs_rP_gP_p75!$A$2:$C$3221,3,FALSE)</f>
        <v>0.91500000000000004</v>
      </c>
      <c r="M455" s="1">
        <f>VLOOKUP(A455,[7]cty_hs_rP_gP_pall!$A$2:$C$3221,3,FALSE)</f>
        <v>0.87050000000000005</v>
      </c>
      <c r="N455" s="1">
        <f>VLOOKUP(A455,[8]cty_coll_rP_gP_p25!$A$2:$C$3221,3,FALSE)</f>
        <v>0.16270000000000001</v>
      </c>
      <c r="O455" s="1">
        <f>VLOOKUP(A455,[9]cty_coll_rP_gP_p50!$A$2:$C$3221,3,FALSE)</f>
        <v>0.33260000000000001</v>
      </c>
      <c r="P455" s="1">
        <f>VLOOKUP(A455,[10]cty_coll_rP_gP_p75!$A$2:$C$3221,3,FALSE)</f>
        <v>0.61770000000000003</v>
      </c>
      <c r="Q455" s="1">
        <f>VLOOKUP(A455,[11]cty_coll_rP_gP_pall!$A$2:$C$3221,3,FALSE)</f>
        <v>0.34279999999999999</v>
      </c>
    </row>
    <row r="456" spans="1:17" hidden="1" x14ac:dyDescent="0.35">
      <c r="A456" t="s">
        <v>460</v>
      </c>
      <c r="B456" t="s">
        <v>3650</v>
      </c>
      <c r="C456" t="s">
        <v>3332</v>
      </c>
      <c r="D456" t="str">
        <f t="shared" si="14"/>
        <v>no</v>
      </c>
      <c r="E456" t="str">
        <f t="shared" si="15"/>
        <v>no</v>
      </c>
      <c r="F456">
        <v>42112</v>
      </c>
      <c r="G456">
        <f>VLOOKUP(A456,[1]cty_kfr_rP_gP_p50!$A$2:$C$3221,3,FALSE)</f>
        <v>47585</v>
      </c>
      <c r="H456">
        <f>VLOOKUP(A456,[2]cty_kfr_rP_gP_p75!$A$2:$C$3221,3,FALSE)</f>
        <v>53358</v>
      </c>
      <c r="I456">
        <f>VLOOKUP(A456,[3]cty_kfr_rP_gP_pall!$A$2:$C$3221,3,FALSE)</f>
        <v>48820</v>
      </c>
      <c r="J456" s="1">
        <f>VLOOKUP(A456,[4]cty_hs_rP_gP_p25!$A$2:$C$3221,3,FALSE)</f>
        <v>0</v>
      </c>
      <c r="K456" s="1">
        <f>VLOOKUP(A456,[5]cty_hs_rP_gP_p50!$A$2:$C$3221,3,FALSE)</f>
        <v>0</v>
      </c>
      <c r="L456" s="1">
        <f>VLOOKUP(A456,[6]cty_hs_rP_gP_p75!$A$2:$C$3221,3,FALSE)</f>
        <v>0</v>
      </c>
      <c r="M456" s="1">
        <f>VLOOKUP(A456,[7]cty_hs_rP_gP_pall!$A$2:$C$3221,3,FALSE)</f>
        <v>0</v>
      </c>
      <c r="N456" s="1">
        <f>VLOOKUP(A456,[8]cty_coll_rP_gP_p25!$A$2:$C$3221,3,FALSE)</f>
        <v>0</v>
      </c>
      <c r="O456" s="1">
        <f>VLOOKUP(A456,[9]cty_coll_rP_gP_p50!$A$2:$C$3221,3,FALSE)</f>
        <v>0</v>
      </c>
      <c r="P456" s="1">
        <f>VLOOKUP(A456,[10]cty_coll_rP_gP_p75!$A$2:$C$3221,3,FALSE)</f>
        <v>0</v>
      </c>
      <c r="Q456" s="1">
        <f>VLOOKUP(A456,[11]cty_coll_rP_gP_pall!$A$2:$C$3221,3,FALSE)</f>
        <v>0</v>
      </c>
    </row>
    <row r="457" spans="1:17" hidden="1" x14ac:dyDescent="0.35">
      <c r="A457" t="s">
        <v>461</v>
      </c>
      <c r="B457" t="s">
        <v>3651</v>
      </c>
      <c r="C457" t="s">
        <v>3293</v>
      </c>
      <c r="D457" t="str">
        <f t="shared" si="14"/>
        <v>no</v>
      </c>
      <c r="E457" t="str">
        <f t="shared" si="15"/>
        <v>no</v>
      </c>
      <c r="F457">
        <v>42013</v>
      </c>
      <c r="G457">
        <f>VLOOKUP(A457,[1]cty_kfr_rP_gP_p50!$A$2:$C$3221,3,FALSE)</f>
        <v>51509</v>
      </c>
      <c r="H457">
        <f>VLOOKUP(A457,[2]cty_kfr_rP_gP_p75!$A$2:$C$3221,3,FALSE)</f>
        <v>62279</v>
      </c>
      <c r="I457">
        <f>VLOOKUP(A457,[3]cty_kfr_rP_gP_pall!$A$2:$C$3221,3,FALSE)</f>
        <v>58786</v>
      </c>
      <c r="J457" s="1">
        <f>VLOOKUP(A457,[4]cty_hs_rP_gP_p25!$A$2:$C$3221,3,FALSE)</f>
        <v>0.85909999999999997</v>
      </c>
      <c r="K457" s="1">
        <f>VLOOKUP(A457,[5]cty_hs_rP_gP_p50!$A$2:$C$3221,3,FALSE)</f>
        <v>0.90959999999999996</v>
      </c>
      <c r="L457" s="1">
        <f>VLOOKUP(A457,[6]cty_hs_rP_gP_p75!$A$2:$C$3221,3,FALSE)</f>
        <v>0.94030000000000002</v>
      </c>
      <c r="M457" s="1">
        <f>VLOOKUP(A457,[7]cty_hs_rP_gP_pall!$A$2:$C$3221,3,FALSE)</f>
        <v>0.92669999999999997</v>
      </c>
      <c r="N457" s="1">
        <f>VLOOKUP(A457,[8]cty_coll_rP_gP_p25!$A$2:$C$3221,3,FALSE)</f>
        <v>0.27200000000000002</v>
      </c>
      <c r="O457" s="1">
        <f>VLOOKUP(A457,[9]cty_coll_rP_gP_p50!$A$2:$C$3221,3,FALSE)</f>
        <v>0.37180000000000002</v>
      </c>
      <c r="P457" s="1">
        <f>VLOOKUP(A457,[10]cty_coll_rP_gP_p75!$A$2:$C$3221,3,FALSE)</f>
        <v>0.53939999999999999</v>
      </c>
      <c r="Q457" s="1">
        <f>VLOOKUP(A457,[11]cty_coll_rP_gP_pall!$A$2:$C$3221,3,FALSE)</f>
        <v>0.51480000000000004</v>
      </c>
    </row>
    <row r="458" spans="1:17" hidden="1" x14ac:dyDescent="0.35">
      <c r="A458" t="s">
        <v>462</v>
      </c>
      <c r="B458" t="s">
        <v>3652</v>
      </c>
      <c r="C458" t="s">
        <v>3335</v>
      </c>
      <c r="D458" t="str">
        <f t="shared" si="14"/>
        <v>no</v>
      </c>
      <c r="E458" t="str">
        <f t="shared" si="15"/>
        <v>no</v>
      </c>
      <c r="F458">
        <v>42007</v>
      </c>
      <c r="G458">
        <f>VLOOKUP(A458,[1]cty_kfr_rP_gP_p50!$A$2:$C$3221,3,FALSE)</f>
        <v>49561</v>
      </c>
      <c r="H458">
        <f>VLOOKUP(A458,[2]cty_kfr_rP_gP_p75!$A$2:$C$3221,3,FALSE)</f>
        <v>57832</v>
      </c>
      <c r="I458">
        <f>VLOOKUP(A458,[3]cty_kfr_rP_gP_pall!$A$2:$C$3221,3,FALSE)</f>
        <v>55361</v>
      </c>
      <c r="J458" s="1">
        <f>VLOOKUP(A458,[4]cty_hs_rP_gP_p25!$A$2:$C$3221,3,FALSE)</f>
        <v>0.85619999999999996</v>
      </c>
      <c r="K458" s="1">
        <f>VLOOKUP(A458,[5]cty_hs_rP_gP_p50!$A$2:$C$3221,3,FALSE)</f>
        <v>0.9304</v>
      </c>
      <c r="L458" s="1">
        <f>VLOOKUP(A458,[6]cty_hs_rP_gP_p75!$A$2:$C$3221,3,FALSE)</f>
        <v>0.97570000000000001</v>
      </c>
      <c r="M458" s="1">
        <f>VLOOKUP(A458,[7]cty_hs_rP_gP_pall!$A$2:$C$3221,3,FALSE)</f>
        <v>0.94869999999999999</v>
      </c>
      <c r="N458" s="1">
        <f>VLOOKUP(A458,[8]cty_coll_rP_gP_p25!$A$2:$C$3221,3,FALSE)</f>
        <v>0.2616</v>
      </c>
      <c r="O458" s="1">
        <f>VLOOKUP(A458,[9]cty_coll_rP_gP_p50!$A$2:$C$3221,3,FALSE)</f>
        <v>0.37319999999999998</v>
      </c>
      <c r="P458" s="1">
        <f>VLOOKUP(A458,[10]cty_coll_rP_gP_p75!$A$2:$C$3221,3,FALSE)</f>
        <v>0.56040000000000001</v>
      </c>
      <c r="Q458" s="1">
        <f>VLOOKUP(A458,[11]cty_coll_rP_gP_pall!$A$2:$C$3221,3,FALSE)</f>
        <v>0.54620000000000002</v>
      </c>
    </row>
    <row r="459" spans="1:17" hidden="1" x14ac:dyDescent="0.35">
      <c r="A459" t="s">
        <v>463</v>
      </c>
      <c r="B459" t="s">
        <v>3653</v>
      </c>
      <c r="C459" t="s">
        <v>3250</v>
      </c>
      <c r="D459" t="str">
        <f t="shared" si="14"/>
        <v>no</v>
      </c>
      <c r="E459" t="str">
        <f t="shared" si="15"/>
        <v>no</v>
      </c>
      <c r="F459">
        <v>41980</v>
      </c>
      <c r="G459">
        <f>VLOOKUP(A459,[1]cty_kfr_rP_gP_p50!$A$2:$C$3221,3,FALSE)</f>
        <v>55195</v>
      </c>
      <c r="H459">
        <f>VLOOKUP(A459,[2]cty_kfr_rP_gP_p75!$A$2:$C$3221,3,FALSE)</f>
        <v>71008</v>
      </c>
      <c r="I459">
        <f>VLOOKUP(A459,[3]cty_kfr_rP_gP_pall!$A$2:$C$3221,3,FALSE)</f>
        <v>52022</v>
      </c>
      <c r="J459" s="1">
        <f>VLOOKUP(A459,[4]cty_hs_rP_gP_p25!$A$2:$C$3221,3,FALSE)</f>
        <v>0.85119999999999996</v>
      </c>
      <c r="K459" s="1">
        <f>VLOOKUP(A459,[5]cty_hs_rP_gP_p50!$A$2:$C$3221,3,FALSE)</f>
        <v>0.89890000000000003</v>
      </c>
      <c r="L459" s="1">
        <f>VLOOKUP(A459,[6]cty_hs_rP_gP_p75!$A$2:$C$3221,3,FALSE)</f>
        <v>0.92789999999999995</v>
      </c>
      <c r="M459" s="1">
        <f>VLOOKUP(A459,[7]cty_hs_rP_gP_pall!$A$2:$C$3221,3,FALSE)</f>
        <v>0.87849999999999995</v>
      </c>
      <c r="N459" s="1">
        <f>VLOOKUP(A459,[8]cty_coll_rP_gP_p25!$A$2:$C$3221,3,FALSE)</f>
        <v>0.19400000000000001</v>
      </c>
      <c r="O459" s="1">
        <f>VLOOKUP(A459,[9]cty_coll_rP_gP_p50!$A$2:$C$3221,3,FALSE)</f>
        <v>0.43140000000000001</v>
      </c>
      <c r="P459" s="1">
        <f>VLOOKUP(A459,[10]cty_coll_rP_gP_p75!$A$2:$C$3221,3,FALSE)</f>
        <v>0.8296</v>
      </c>
      <c r="Q459" s="1">
        <f>VLOOKUP(A459,[11]cty_coll_rP_gP_pall!$A$2:$C$3221,3,FALSE)</f>
        <v>0.37790000000000001</v>
      </c>
    </row>
    <row r="460" spans="1:17" hidden="1" x14ac:dyDescent="0.35">
      <c r="A460" t="s">
        <v>464</v>
      </c>
      <c r="B460" t="s">
        <v>3654</v>
      </c>
      <c r="C460" t="s">
        <v>3293</v>
      </c>
      <c r="D460" t="str">
        <f t="shared" si="14"/>
        <v>no</v>
      </c>
      <c r="E460" t="str">
        <f t="shared" si="15"/>
        <v>no</v>
      </c>
      <c r="F460">
        <v>41950</v>
      </c>
      <c r="G460">
        <f>VLOOKUP(A460,[1]cty_kfr_rP_gP_p50!$A$2:$C$3221,3,FALSE)</f>
        <v>52577</v>
      </c>
      <c r="H460">
        <f>VLOOKUP(A460,[2]cty_kfr_rP_gP_p75!$A$2:$C$3221,3,FALSE)</f>
        <v>64851</v>
      </c>
      <c r="I460">
        <f>VLOOKUP(A460,[3]cty_kfr_rP_gP_pall!$A$2:$C$3221,3,FALSE)</f>
        <v>55865</v>
      </c>
      <c r="J460" s="1">
        <f>VLOOKUP(A460,[4]cty_hs_rP_gP_p25!$A$2:$C$3221,3,FALSE)</f>
        <v>0.86380000000000001</v>
      </c>
      <c r="K460" s="1">
        <f>VLOOKUP(A460,[5]cty_hs_rP_gP_p50!$A$2:$C$3221,3,FALSE)</f>
        <v>0.88670000000000004</v>
      </c>
      <c r="L460" s="1">
        <f>VLOOKUP(A460,[6]cty_hs_rP_gP_p75!$A$2:$C$3221,3,FALSE)</f>
        <v>0.90059999999999996</v>
      </c>
      <c r="M460" s="1">
        <f>VLOOKUP(A460,[7]cty_hs_rP_gP_pall!$A$2:$C$3221,3,FALSE)</f>
        <v>0.88729999999999998</v>
      </c>
      <c r="N460" s="1">
        <f>VLOOKUP(A460,[8]cty_coll_rP_gP_p25!$A$2:$C$3221,3,FALSE)</f>
        <v>0.31290000000000001</v>
      </c>
      <c r="O460" s="1">
        <f>VLOOKUP(A460,[9]cty_coll_rP_gP_p50!$A$2:$C$3221,3,FALSE)</f>
        <v>0.379</v>
      </c>
      <c r="P460" s="1">
        <f>VLOOKUP(A460,[10]cty_coll_rP_gP_p75!$A$2:$C$3221,3,FALSE)</f>
        <v>0.48970000000000002</v>
      </c>
      <c r="Q460" s="1">
        <f>VLOOKUP(A460,[11]cty_coll_rP_gP_pall!$A$2:$C$3221,3,FALSE)</f>
        <v>0.41549999999999998</v>
      </c>
    </row>
    <row r="461" spans="1:17" hidden="1" x14ac:dyDescent="0.35">
      <c r="A461" t="s">
        <v>465</v>
      </c>
      <c r="B461" t="s">
        <v>3292</v>
      </c>
      <c r="C461" t="s">
        <v>3298</v>
      </c>
      <c r="D461" t="str">
        <f t="shared" si="14"/>
        <v>no</v>
      </c>
      <c r="E461" t="str">
        <f t="shared" si="15"/>
        <v>no</v>
      </c>
      <c r="F461">
        <v>41940</v>
      </c>
      <c r="G461">
        <f>VLOOKUP(A461,[1]cty_kfr_rP_gP_p50!$A$2:$C$3221,3,FALSE)</f>
        <v>53683</v>
      </c>
      <c r="H461">
        <f>VLOOKUP(A461,[2]cty_kfr_rP_gP_p75!$A$2:$C$3221,3,FALSE)</f>
        <v>67463</v>
      </c>
      <c r="I461">
        <f>VLOOKUP(A461,[3]cty_kfr_rP_gP_pall!$A$2:$C$3221,3,FALSE)</f>
        <v>57845</v>
      </c>
      <c r="J461" s="1">
        <f>VLOOKUP(A461,[4]cty_hs_rP_gP_p25!$A$2:$C$3221,3,FALSE)</f>
        <v>0.85560000000000003</v>
      </c>
      <c r="K461" s="1">
        <f>VLOOKUP(A461,[5]cty_hs_rP_gP_p50!$A$2:$C$3221,3,FALSE)</f>
        <v>0.9093</v>
      </c>
      <c r="L461" s="1">
        <f>VLOOKUP(A461,[6]cty_hs_rP_gP_p75!$A$2:$C$3221,3,FALSE)</f>
        <v>0.94210000000000005</v>
      </c>
      <c r="M461" s="1">
        <f>VLOOKUP(A461,[7]cty_hs_rP_gP_pall!$A$2:$C$3221,3,FALSE)</f>
        <v>0.91249999999999998</v>
      </c>
      <c r="N461" s="1">
        <f>VLOOKUP(A461,[8]cty_coll_rP_gP_p25!$A$2:$C$3221,3,FALSE)</f>
        <v>0.25240000000000001</v>
      </c>
      <c r="O461" s="1">
        <f>VLOOKUP(A461,[9]cty_coll_rP_gP_p50!$A$2:$C$3221,3,FALSE)</f>
        <v>0.34410000000000002</v>
      </c>
      <c r="P461" s="1">
        <f>VLOOKUP(A461,[10]cty_coll_rP_gP_p75!$A$2:$C$3221,3,FALSE)</f>
        <v>0.49780000000000002</v>
      </c>
      <c r="Q461" s="1">
        <f>VLOOKUP(A461,[11]cty_coll_rP_gP_pall!$A$2:$C$3221,3,FALSE)</f>
        <v>0.41410000000000002</v>
      </c>
    </row>
    <row r="462" spans="1:17" hidden="1" x14ac:dyDescent="0.35">
      <c r="A462" t="s">
        <v>466</v>
      </c>
      <c r="B462" t="s">
        <v>3655</v>
      </c>
      <c r="C462" t="s">
        <v>3656</v>
      </c>
      <c r="D462" t="str">
        <f t="shared" si="14"/>
        <v>no</v>
      </c>
      <c r="E462" t="str">
        <f t="shared" si="15"/>
        <v>no</v>
      </c>
      <c r="F462">
        <v>41910</v>
      </c>
      <c r="G462">
        <f>VLOOKUP(A462,[1]cty_kfr_rP_gP_p50!$A$2:$C$3221,3,FALSE)</f>
        <v>58299</v>
      </c>
      <c r="H462">
        <f>VLOOKUP(A462,[2]cty_kfr_rP_gP_p75!$A$2:$C$3221,3,FALSE)</f>
        <v>78709</v>
      </c>
      <c r="I462">
        <f>VLOOKUP(A462,[3]cty_kfr_rP_gP_pall!$A$2:$C$3221,3,FALSE)</f>
        <v>52198</v>
      </c>
      <c r="J462" s="1">
        <f>VLOOKUP(A462,[4]cty_hs_rP_gP_p25!$A$2:$C$3221,3,FALSE)</f>
        <v>0</v>
      </c>
      <c r="K462" s="1">
        <f>VLOOKUP(A462,[5]cty_hs_rP_gP_p50!$A$2:$C$3221,3,FALSE)</f>
        <v>0</v>
      </c>
      <c r="L462" s="1">
        <f>VLOOKUP(A462,[6]cty_hs_rP_gP_p75!$A$2:$C$3221,3,FALSE)</f>
        <v>0</v>
      </c>
      <c r="M462" s="1">
        <f>VLOOKUP(A462,[7]cty_hs_rP_gP_pall!$A$2:$C$3221,3,FALSE)</f>
        <v>0</v>
      </c>
      <c r="N462" s="1">
        <f>VLOOKUP(A462,[8]cty_coll_rP_gP_p25!$A$2:$C$3221,3,FALSE)</f>
        <v>0</v>
      </c>
      <c r="O462" s="1">
        <f>VLOOKUP(A462,[9]cty_coll_rP_gP_p50!$A$2:$C$3221,3,FALSE)</f>
        <v>0</v>
      </c>
      <c r="P462" s="1">
        <f>VLOOKUP(A462,[10]cty_coll_rP_gP_p75!$A$2:$C$3221,3,FALSE)</f>
        <v>0</v>
      </c>
      <c r="Q462" s="1">
        <f>VLOOKUP(A462,[11]cty_coll_rP_gP_pall!$A$2:$C$3221,3,FALSE)</f>
        <v>0</v>
      </c>
    </row>
    <row r="463" spans="1:17" hidden="1" x14ac:dyDescent="0.35">
      <c r="A463" t="s">
        <v>467</v>
      </c>
      <c r="B463" t="s">
        <v>3657</v>
      </c>
      <c r="C463" t="s">
        <v>3406</v>
      </c>
      <c r="D463" t="str">
        <f t="shared" si="14"/>
        <v>no</v>
      </c>
      <c r="E463" t="str">
        <f t="shared" si="15"/>
        <v>no</v>
      </c>
      <c r="F463">
        <v>41902</v>
      </c>
      <c r="G463">
        <f>VLOOKUP(A463,[1]cty_kfr_rP_gP_p50!$A$2:$C$3221,3,FALSE)</f>
        <v>48863</v>
      </c>
      <c r="H463">
        <f>VLOOKUP(A463,[2]cty_kfr_rP_gP_p75!$A$2:$C$3221,3,FALSE)</f>
        <v>56407</v>
      </c>
      <c r="I463">
        <f>VLOOKUP(A463,[3]cty_kfr_rP_gP_pall!$A$2:$C$3221,3,FALSE)</f>
        <v>48707</v>
      </c>
      <c r="J463" s="1">
        <f>VLOOKUP(A463,[4]cty_hs_rP_gP_p25!$A$2:$C$3221,3,FALSE)</f>
        <v>0.87970000000000004</v>
      </c>
      <c r="K463" s="1">
        <f>VLOOKUP(A463,[5]cty_hs_rP_gP_p50!$A$2:$C$3221,3,FALSE)</f>
        <v>0.89180000000000004</v>
      </c>
      <c r="L463" s="1">
        <f>VLOOKUP(A463,[6]cty_hs_rP_gP_p75!$A$2:$C$3221,3,FALSE)</f>
        <v>0.8992</v>
      </c>
      <c r="M463" s="1">
        <f>VLOOKUP(A463,[7]cty_hs_rP_gP_pall!$A$2:$C$3221,3,FALSE)</f>
        <v>0.89349999999999996</v>
      </c>
      <c r="N463" s="1">
        <f>VLOOKUP(A463,[8]cty_coll_rP_gP_p25!$A$2:$C$3221,3,FALSE)</f>
        <v>0.73760000000000003</v>
      </c>
      <c r="O463" s="1">
        <f>VLOOKUP(A463,[9]cty_coll_rP_gP_p50!$A$2:$C$3221,3,FALSE)</f>
        <v>0.59089999999999998</v>
      </c>
      <c r="P463" s="1">
        <f>VLOOKUP(A463,[10]cty_coll_rP_gP_p75!$A$2:$C$3221,3,FALSE)</f>
        <v>0.34489999999999998</v>
      </c>
      <c r="Q463" s="1">
        <f>VLOOKUP(A463,[11]cty_coll_rP_gP_pall!$A$2:$C$3221,3,FALSE)</f>
        <v>0.5544</v>
      </c>
    </row>
    <row r="464" spans="1:17" hidden="1" x14ac:dyDescent="0.35">
      <c r="A464" t="s">
        <v>468</v>
      </c>
      <c r="B464" t="s">
        <v>3658</v>
      </c>
      <c r="C464" t="s">
        <v>3250</v>
      </c>
      <c r="D464" t="str">
        <f t="shared" si="14"/>
        <v>no</v>
      </c>
      <c r="E464" t="str">
        <f t="shared" si="15"/>
        <v>no</v>
      </c>
      <c r="F464">
        <v>41884</v>
      </c>
      <c r="G464">
        <f>VLOOKUP(A464,[1]cty_kfr_rP_gP_p50!$A$2:$C$3221,3,FALSE)</f>
        <v>52953</v>
      </c>
      <c r="H464">
        <f>VLOOKUP(A464,[2]cty_kfr_rP_gP_p75!$A$2:$C$3221,3,FALSE)</f>
        <v>65831</v>
      </c>
      <c r="I464">
        <f>VLOOKUP(A464,[3]cty_kfr_rP_gP_pall!$A$2:$C$3221,3,FALSE)</f>
        <v>54883</v>
      </c>
      <c r="J464" s="1">
        <f>VLOOKUP(A464,[4]cty_hs_rP_gP_p25!$A$2:$C$3221,3,FALSE)</f>
        <v>0.83069999999999999</v>
      </c>
      <c r="K464" s="1">
        <f>VLOOKUP(A464,[5]cty_hs_rP_gP_p50!$A$2:$C$3221,3,FALSE)</f>
        <v>0.89049999999999996</v>
      </c>
      <c r="L464" s="1">
        <f>VLOOKUP(A464,[6]cty_hs_rP_gP_p75!$A$2:$C$3221,3,FALSE)</f>
        <v>0.92700000000000005</v>
      </c>
      <c r="M464" s="1">
        <f>VLOOKUP(A464,[7]cty_hs_rP_gP_pall!$A$2:$C$3221,3,FALSE)</f>
        <v>0.88439999999999996</v>
      </c>
      <c r="N464" s="1">
        <f>VLOOKUP(A464,[8]cty_coll_rP_gP_p25!$A$2:$C$3221,3,FALSE)</f>
        <v>0.1976</v>
      </c>
      <c r="O464" s="1">
        <f>VLOOKUP(A464,[9]cty_coll_rP_gP_p50!$A$2:$C$3221,3,FALSE)</f>
        <v>0.31850000000000001</v>
      </c>
      <c r="P464" s="1">
        <f>VLOOKUP(A464,[10]cty_coll_rP_gP_p75!$A$2:$C$3221,3,FALSE)</f>
        <v>0.5212</v>
      </c>
      <c r="Q464" s="1">
        <f>VLOOKUP(A464,[11]cty_coll_rP_gP_pall!$A$2:$C$3221,3,FALSE)</f>
        <v>0.35089999999999999</v>
      </c>
    </row>
    <row r="465" spans="1:17" hidden="1" x14ac:dyDescent="0.35">
      <c r="A465" t="s">
        <v>469</v>
      </c>
      <c r="B465" t="s">
        <v>3659</v>
      </c>
      <c r="C465" t="s">
        <v>3277</v>
      </c>
      <c r="D465" t="str">
        <f t="shared" si="14"/>
        <v>no</v>
      </c>
      <c r="E465" t="str">
        <f t="shared" si="15"/>
        <v>no</v>
      </c>
      <c r="F465">
        <v>41884</v>
      </c>
      <c r="G465">
        <f>VLOOKUP(A465,[1]cty_kfr_rP_gP_p50!$A$2:$C$3221,3,FALSE)</f>
        <v>53935</v>
      </c>
      <c r="H465">
        <f>VLOOKUP(A465,[2]cty_kfr_rP_gP_p75!$A$2:$C$3221,3,FALSE)</f>
        <v>68142</v>
      </c>
      <c r="I465">
        <f>VLOOKUP(A465,[3]cty_kfr_rP_gP_pall!$A$2:$C$3221,3,FALSE)</f>
        <v>55131</v>
      </c>
      <c r="J465" s="1">
        <f>VLOOKUP(A465,[4]cty_hs_rP_gP_p25!$A$2:$C$3221,3,FALSE)</f>
        <v>0.86409999999999998</v>
      </c>
      <c r="K465" s="1">
        <f>VLOOKUP(A465,[5]cty_hs_rP_gP_p50!$A$2:$C$3221,3,FALSE)</f>
        <v>0.88859999999999995</v>
      </c>
      <c r="L465" s="1">
        <f>VLOOKUP(A465,[6]cty_hs_rP_gP_p75!$A$2:$C$3221,3,FALSE)</f>
        <v>0.90349999999999997</v>
      </c>
      <c r="M465" s="1">
        <f>VLOOKUP(A465,[7]cty_hs_rP_gP_pall!$A$2:$C$3221,3,FALSE)</f>
        <v>0.88770000000000004</v>
      </c>
      <c r="N465" s="1">
        <f>VLOOKUP(A465,[8]cty_coll_rP_gP_p25!$A$2:$C$3221,3,FALSE)</f>
        <v>0.20960000000000001</v>
      </c>
      <c r="O465" s="1">
        <f>VLOOKUP(A465,[9]cty_coll_rP_gP_p50!$A$2:$C$3221,3,FALSE)</f>
        <v>0.33700000000000002</v>
      </c>
      <c r="P465" s="1">
        <f>VLOOKUP(A465,[10]cty_coll_rP_gP_p75!$A$2:$C$3221,3,FALSE)</f>
        <v>0.55059999999999998</v>
      </c>
      <c r="Q465" s="1">
        <f>VLOOKUP(A465,[11]cty_coll_rP_gP_pall!$A$2:$C$3221,3,FALSE)</f>
        <v>0.36940000000000001</v>
      </c>
    </row>
    <row r="466" spans="1:17" hidden="1" x14ac:dyDescent="0.35">
      <c r="A466" t="s">
        <v>470</v>
      </c>
      <c r="B466" t="s">
        <v>3660</v>
      </c>
      <c r="C466" t="s">
        <v>3501</v>
      </c>
      <c r="D466" t="str">
        <f t="shared" si="14"/>
        <v>no</v>
      </c>
      <c r="E466" t="str">
        <f t="shared" si="15"/>
        <v>no</v>
      </c>
      <c r="F466">
        <v>41870</v>
      </c>
      <c r="G466">
        <f>VLOOKUP(A466,[1]cty_kfr_rP_gP_p50!$A$2:$C$3221,3,FALSE)</f>
        <v>49767</v>
      </c>
      <c r="H466">
        <f>VLOOKUP(A466,[2]cty_kfr_rP_gP_p75!$A$2:$C$3221,3,FALSE)</f>
        <v>58472</v>
      </c>
      <c r="I466">
        <f>VLOOKUP(A466,[3]cty_kfr_rP_gP_pall!$A$2:$C$3221,3,FALSE)</f>
        <v>52330</v>
      </c>
      <c r="J466" s="1">
        <f>VLOOKUP(A466,[4]cty_hs_rP_gP_p25!$A$2:$C$3221,3,FALSE)</f>
        <v>0.8609</v>
      </c>
      <c r="K466" s="1">
        <f>VLOOKUP(A466,[5]cty_hs_rP_gP_p50!$A$2:$C$3221,3,FALSE)</f>
        <v>0.89029999999999998</v>
      </c>
      <c r="L466" s="1">
        <f>VLOOKUP(A466,[6]cty_hs_rP_gP_p75!$A$2:$C$3221,3,FALSE)</f>
        <v>0.9083</v>
      </c>
      <c r="M466" s="1">
        <f>VLOOKUP(A466,[7]cty_hs_rP_gP_pall!$A$2:$C$3221,3,FALSE)</f>
        <v>0.89270000000000005</v>
      </c>
      <c r="N466" s="1">
        <f>VLOOKUP(A466,[8]cty_coll_rP_gP_p25!$A$2:$C$3221,3,FALSE)</f>
        <v>0.32169999999999999</v>
      </c>
      <c r="O466" s="1">
        <f>VLOOKUP(A466,[9]cty_coll_rP_gP_p50!$A$2:$C$3221,3,FALSE)</f>
        <v>0.37940000000000002</v>
      </c>
      <c r="P466" s="1">
        <f>VLOOKUP(A466,[10]cty_coll_rP_gP_p75!$A$2:$C$3221,3,FALSE)</f>
        <v>0.4763</v>
      </c>
      <c r="Q466" s="1">
        <f>VLOOKUP(A466,[11]cty_coll_rP_gP_pall!$A$2:$C$3221,3,FALSE)</f>
        <v>0.42320000000000002</v>
      </c>
    </row>
    <row r="467" spans="1:17" hidden="1" x14ac:dyDescent="0.35">
      <c r="A467" t="s">
        <v>471</v>
      </c>
      <c r="B467" t="s">
        <v>3627</v>
      </c>
      <c r="C467" t="s">
        <v>3298</v>
      </c>
      <c r="D467" t="str">
        <f t="shared" si="14"/>
        <v>no</v>
      </c>
      <c r="E467" t="str">
        <f t="shared" si="15"/>
        <v>no</v>
      </c>
      <c r="F467">
        <v>41867</v>
      </c>
      <c r="G467">
        <f>VLOOKUP(A467,[1]cty_kfr_rP_gP_p50!$A$2:$C$3221,3,FALSE)</f>
        <v>50811</v>
      </c>
      <c r="H467">
        <f>VLOOKUP(A467,[2]cty_kfr_rP_gP_p75!$A$2:$C$3221,3,FALSE)</f>
        <v>60849</v>
      </c>
      <c r="I467">
        <f>VLOOKUP(A467,[3]cty_kfr_rP_gP_pall!$A$2:$C$3221,3,FALSE)</f>
        <v>59061</v>
      </c>
      <c r="J467" s="1">
        <f>VLOOKUP(A467,[4]cty_hs_rP_gP_p25!$A$2:$C$3221,3,FALSE)</f>
        <v>0.80869999999999997</v>
      </c>
      <c r="K467" s="1">
        <f>VLOOKUP(A467,[5]cty_hs_rP_gP_p50!$A$2:$C$3221,3,FALSE)</f>
        <v>0.87060000000000004</v>
      </c>
      <c r="L467" s="1">
        <f>VLOOKUP(A467,[6]cty_hs_rP_gP_p75!$A$2:$C$3221,3,FALSE)</f>
        <v>0.90839999999999999</v>
      </c>
      <c r="M467" s="1">
        <f>VLOOKUP(A467,[7]cty_hs_rP_gP_pall!$A$2:$C$3221,3,FALSE)</f>
        <v>0.89580000000000004</v>
      </c>
      <c r="N467" s="1">
        <f>VLOOKUP(A467,[8]cty_coll_rP_gP_p25!$A$2:$C$3221,3,FALSE)</f>
        <v>0.23519999999999999</v>
      </c>
      <c r="O467" s="1">
        <f>VLOOKUP(A467,[9]cty_coll_rP_gP_p50!$A$2:$C$3221,3,FALSE)</f>
        <v>0.29970000000000002</v>
      </c>
      <c r="P467" s="1">
        <f>VLOOKUP(A467,[10]cty_coll_rP_gP_p75!$A$2:$C$3221,3,FALSE)</f>
        <v>0.40799999999999997</v>
      </c>
      <c r="Q467" s="1">
        <f>VLOOKUP(A467,[11]cty_coll_rP_gP_pall!$A$2:$C$3221,3,FALSE)</f>
        <v>0.41670000000000001</v>
      </c>
    </row>
    <row r="468" spans="1:17" hidden="1" x14ac:dyDescent="0.35">
      <c r="A468" t="s">
        <v>472</v>
      </c>
      <c r="B468" t="s">
        <v>3655</v>
      </c>
      <c r="C468" t="s">
        <v>3260</v>
      </c>
      <c r="D468" t="str">
        <f t="shared" si="14"/>
        <v>no</v>
      </c>
      <c r="E468" t="str">
        <f t="shared" si="15"/>
        <v>no</v>
      </c>
      <c r="F468">
        <v>41832</v>
      </c>
      <c r="G468">
        <f>VLOOKUP(A468,[1]cty_kfr_rP_gP_p50!$A$2:$C$3221,3,FALSE)</f>
        <v>55507</v>
      </c>
      <c r="H468">
        <f>VLOOKUP(A468,[2]cty_kfr_rP_gP_p75!$A$2:$C$3221,3,FALSE)</f>
        <v>71981</v>
      </c>
      <c r="I468">
        <f>VLOOKUP(A468,[3]cty_kfr_rP_gP_pall!$A$2:$C$3221,3,FALSE)</f>
        <v>48412</v>
      </c>
      <c r="J468" s="1">
        <f>VLOOKUP(A468,[4]cty_hs_rP_gP_p25!$A$2:$C$3221,3,FALSE)</f>
        <v>0.92559999999999998</v>
      </c>
      <c r="K468" s="1">
        <f>VLOOKUP(A468,[5]cty_hs_rP_gP_p50!$A$2:$C$3221,3,FALSE)</f>
        <v>0.9264</v>
      </c>
      <c r="L468" s="1">
        <f>VLOOKUP(A468,[6]cty_hs_rP_gP_p75!$A$2:$C$3221,3,FALSE)</f>
        <v>0.92689999999999995</v>
      </c>
      <c r="M468" s="1">
        <f>VLOOKUP(A468,[7]cty_hs_rP_gP_pall!$A$2:$C$3221,3,FALSE)</f>
        <v>0.94069999999999998</v>
      </c>
      <c r="N468" s="1">
        <f>VLOOKUP(A468,[8]cty_coll_rP_gP_p25!$A$2:$C$3221,3,FALSE)</f>
        <v>0.35670000000000002</v>
      </c>
      <c r="O468" s="1">
        <f>VLOOKUP(A468,[9]cty_coll_rP_gP_p50!$A$2:$C$3221,3,FALSE)</f>
        <v>0.44069999999999998</v>
      </c>
      <c r="P468" s="1">
        <f>VLOOKUP(A468,[10]cty_coll_rP_gP_p75!$A$2:$C$3221,3,FALSE)</f>
        <v>0.58160000000000001</v>
      </c>
      <c r="Q468" s="1">
        <f>VLOOKUP(A468,[11]cty_coll_rP_gP_pall!$A$2:$C$3221,3,FALSE)</f>
        <v>0.41310000000000002</v>
      </c>
    </row>
    <row r="469" spans="1:17" hidden="1" x14ac:dyDescent="0.35">
      <c r="A469" t="s">
        <v>473</v>
      </c>
      <c r="B469" t="s">
        <v>3321</v>
      </c>
      <c r="C469" t="s">
        <v>3409</v>
      </c>
      <c r="D469" t="str">
        <f t="shared" si="14"/>
        <v>no</v>
      </c>
      <c r="E469" t="str">
        <f t="shared" si="15"/>
        <v>no</v>
      </c>
      <c r="F469">
        <v>41800</v>
      </c>
      <c r="G469">
        <f>VLOOKUP(A469,[1]cty_kfr_rP_gP_p50!$A$2:$C$3221,3,FALSE)</f>
        <v>51900</v>
      </c>
      <c r="H469">
        <f>VLOOKUP(A469,[2]cty_kfr_rP_gP_p75!$A$2:$C$3221,3,FALSE)</f>
        <v>63473</v>
      </c>
      <c r="I469">
        <f>VLOOKUP(A469,[3]cty_kfr_rP_gP_pall!$A$2:$C$3221,3,FALSE)</f>
        <v>51547</v>
      </c>
      <c r="J469" s="1">
        <f>VLOOKUP(A469,[4]cty_hs_rP_gP_p25!$A$2:$C$3221,3,FALSE)</f>
        <v>0.78600000000000003</v>
      </c>
      <c r="K469" s="1">
        <f>VLOOKUP(A469,[5]cty_hs_rP_gP_p50!$A$2:$C$3221,3,FALSE)</f>
        <v>0.84319999999999995</v>
      </c>
      <c r="L469" s="1">
        <f>VLOOKUP(A469,[6]cty_hs_rP_gP_p75!$A$2:$C$3221,3,FALSE)</f>
        <v>0.87819999999999998</v>
      </c>
      <c r="M469" s="1">
        <f>VLOOKUP(A469,[7]cty_hs_rP_gP_pall!$A$2:$C$3221,3,FALSE)</f>
        <v>0.83340000000000003</v>
      </c>
      <c r="N469" s="1">
        <f>VLOOKUP(A469,[8]cty_coll_rP_gP_p25!$A$2:$C$3221,3,FALSE)</f>
        <v>0.13830000000000001</v>
      </c>
      <c r="O469" s="1">
        <f>VLOOKUP(A469,[9]cty_coll_rP_gP_p50!$A$2:$C$3221,3,FALSE)</f>
        <v>0.21229999999999999</v>
      </c>
      <c r="P469" s="1">
        <f>VLOOKUP(A469,[10]cty_coll_rP_gP_p75!$A$2:$C$3221,3,FALSE)</f>
        <v>0.33650000000000002</v>
      </c>
      <c r="Q469" s="1">
        <f>VLOOKUP(A469,[11]cty_coll_rP_gP_pall!$A$2:$C$3221,3,FALSE)</f>
        <v>0.2235</v>
      </c>
    </row>
    <row r="470" spans="1:17" hidden="1" x14ac:dyDescent="0.35">
      <c r="A470" t="s">
        <v>474</v>
      </c>
      <c r="B470" t="s">
        <v>3661</v>
      </c>
      <c r="C470" t="s">
        <v>3250</v>
      </c>
      <c r="D470" t="str">
        <f t="shared" si="14"/>
        <v>no</v>
      </c>
      <c r="E470" t="str">
        <f t="shared" si="15"/>
        <v>no</v>
      </c>
      <c r="F470">
        <v>41773</v>
      </c>
      <c r="G470">
        <f>VLOOKUP(A470,[1]cty_kfr_rP_gP_p50!$A$2:$C$3221,3,FALSE)</f>
        <v>51891</v>
      </c>
      <c r="H470">
        <f>VLOOKUP(A470,[2]cty_kfr_rP_gP_p75!$A$2:$C$3221,3,FALSE)</f>
        <v>63489</v>
      </c>
      <c r="I470">
        <f>VLOOKUP(A470,[3]cty_kfr_rP_gP_pall!$A$2:$C$3221,3,FALSE)</f>
        <v>54015</v>
      </c>
      <c r="J470" s="1">
        <f>VLOOKUP(A470,[4]cty_hs_rP_gP_p25!$A$2:$C$3221,3,FALSE)</f>
        <v>0.8216</v>
      </c>
      <c r="K470" s="1">
        <f>VLOOKUP(A470,[5]cty_hs_rP_gP_p50!$A$2:$C$3221,3,FALSE)</f>
        <v>0.88280000000000003</v>
      </c>
      <c r="L470" s="1">
        <f>VLOOKUP(A470,[6]cty_hs_rP_gP_p75!$A$2:$C$3221,3,FALSE)</f>
        <v>0.92010000000000003</v>
      </c>
      <c r="M470" s="1">
        <f>VLOOKUP(A470,[7]cty_hs_rP_gP_pall!$A$2:$C$3221,3,FALSE)</f>
        <v>0.8831</v>
      </c>
      <c r="N470" s="1">
        <f>VLOOKUP(A470,[8]cty_coll_rP_gP_p25!$A$2:$C$3221,3,FALSE)</f>
        <v>0.1855</v>
      </c>
      <c r="O470" s="1">
        <f>VLOOKUP(A470,[9]cty_coll_rP_gP_p50!$A$2:$C$3221,3,FALSE)</f>
        <v>0.31380000000000002</v>
      </c>
      <c r="P470" s="1">
        <f>VLOOKUP(A470,[10]cty_coll_rP_gP_p75!$A$2:$C$3221,3,FALSE)</f>
        <v>0.52890000000000004</v>
      </c>
      <c r="Q470" s="1">
        <f>VLOOKUP(A470,[11]cty_coll_rP_gP_pall!$A$2:$C$3221,3,FALSE)</f>
        <v>0.3785</v>
      </c>
    </row>
    <row r="471" spans="1:17" hidden="1" x14ac:dyDescent="0.35">
      <c r="A471" t="s">
        <v>475</v>
      </c>
      <c r="B471" t="s">
        <v>3662</v>
      </c>
      <c r="C471" t="s">
        <v>3298</v>
      </c>
      <c r="D471" t="str">
        <f t="shared" si="14"/>
        <v>no</v>
      </c>
      <c r="E471" t="str">
        <f t="shared" si="15"/>
        <v>no</v>
      </c>
      <c r="F471">
        <v>41767</v>
      </c>
      <c r="G471">
        <f>VLOOKUP(A471,[1]cty_kfr_rP_gP_p50!$A$2:$C$3221,3,FALSE)</f>
        <v>50560</v>
      </c>
      <c r="H471">
        <f>VLOOKUP(A471,[2]cty_kfr_rP_gP_p75!$A$2:$C$3221,3,FALSE)</f>
        <v>60407</v>
      </c>
      <c r="I471">
        <f>VLOOKUP(A471,[3]cty_kfr_rP_gP_pall!$A$2:$C$3221,3,FALSE)</f>
        <v>56420</v>
      </c>
      <c r="J471" s="1">
        <f>VLOOKUP(A471,[4]cty_hs_rP_gP_p25!$A$2:$C$3221,3,FALSE)</f>
        <v>0.81520000000000004</v>
      </c>
      <c r="K471" s="1">
        <f>VLOOKUP(A471,[5]cty_hs_rP_gP_p50!$A$2:$C$3221,3,FALSE)</f>
        <v>0.86099999999999999</v>
      </c>
      <c r="L471" s="1">
        <f>VLOOKUP(A471,[6]cty_hs_rP_gP_p75!$A$2:$C$3221,3,FALSE)</f>
        <v>0.88890000000000002</v>
      </c>
      <c r="M471" s="1">
        <f>VLOOKUP(A471,[7]cty_hs_rP_gP_pall!$A$2:$C$3221,3,FALSE)</f>
        <v>0.87380000000000002</v>
      </c>
      <c r="N471" s="1">
        <f>VLOOKUP(A471,[8]cty_coll_rP_gP_p25!$A$2:$C$3221,3,FALSE)</f>
        <v>0.17599999999999999</v>
      </c>
      <c r="O471" s="1">
        <f>VLOOKUP(A471,[9]cty_coll_rP_gP_p50!$A$2:$C$3221,3,FALSE)</f>
        <v>0.24210000000000001</v>
      </c>
      <c r="P471" s="1">
        <f>VLOOKUP(A471,[10]cty_coll_rP_gP_p75!$A$2:$C$3221,3,FALSE)</f>
        <v>0.35310000000000002</v>
      </c>
      <c r="Q471" s="1">
        <f>VLOOKUP(A471,[11]cty_coll_rP_gP_pall!$A$2:$C$3221,3,FALSE)</f>
        <v>0.32090000000000002</v>
      </c>
    </row>
    <row r="472" spans="1:17" hidden="1" x14ac:dyDescent="0.35">
      <c r="A472" t="s">
        <v>476</v>
      </c>
      <c r="B472" t="s">
        <v>3663</v>
      </c>
      <c r="C472" t="s">
        <v>3285</v>
      </c>
      <c r="D472" t="str">
        <f t="shared" si="14"/>
        <v>no</v>
      </c>
      <c r="E472" t="str">
        <f t="shared" si="15"/>
        <v>no</v>
      </c>
      <c r="F472">
        <v>41751</v>
      </c>
      <c r="G472">
        <f>VLOOKUP(A472,[1]cty_kfr_rP_gP_p50!$A$2:$C$3221,3,FALSE)</f>
        <v>49121</v>
      </c>
      <c r="H472">
        <f>VLOOKUP(A472,[2]cty_kfr_rP_gP_p75!$A$2:$C$3221,3,FALSE)</f>
        <v>57166</v>
      </c>
      <c r="I472">
        <f>VLOOKUP(A472,[3]cty_kfr_rP_gP_pall!$A$2:$C$3221,3,FALSE)</f>
        <v>43816</v>
      </c>
      <c r="J472" s="1">
        <f>VLOOKUP(A472,[4]cty_hs_rP_gP_p25!$A$2:$C$3221,3,FALSE)</f>
        <v>0.73750000000000004</v>
      </c>
      <c r="K472" s="1">
        <f>VLOOKUP(A472,[5]cty_hs_rP_gP_p50!$A$2:$C$3221,3,FALSE)</f>
        <v>0.82040000000000002</v>
      </c>
      <c r="L472" s="1">
        <f>VLOOKUP(A472,[6]cty_hs_rP_gP_p75!$A$2:$C$3221,3,FALSE)</f>
        <v>0.871</v>
      </c>
      <c r="M472" s="1">
        <f>VLOOKUP(A472,[7]cty_hs_rP_gP_pall!$A$2:$C$3221,3,FALSE)</f>
        <v>0.75829999999999997</v>
      </c>
      <c r="N472" s="1">
        <f>VLOOKUP(A472,[8]cty_coll_rP_gP_p25!$A$2:$C$3221,3,FALSE)</f>
        <v>0.1014</v>
      </c>
      <c r="O472" s="1">
        <f>VLOOKUP(A472,[9]cty_coll_rP_gP_p50!$A$2:$C$3221,3,FALSE)</f>
        <v>0.11509999999999999</v>
      </c>
      <c r="P472" s="1">
        <f>VLOOKUP(A472,[10]cty_coll_rP_gP_p75!$A$2:$C$3221,3,FALSE)</f>
        <v>0.1381</v>
      </c>
      <c r="Q472" s="1">
        <f>VLOOKUP(A472,[11]cty_coll_rP_gP_pall!$A$2:$C$3221,3,FALSE)</f>
        <v>0.10580000000000001</v>
      </c>
    </row>
    <row r="473" spans="1:17" hidden="1" x14ac:dyDescent="0.35">
      <c r="A473" t="s">
        <v>477</v>
      </c>
      <c r="B473" t="s">
        <v>3664</v>
      </c>
      <c r="C473" t="s">
        <v>3563</v>
      </c>
      <c r="D473" t="str">
        <f t="shared" si="14"/>
        <v>no</v>
      </c>
      <c r="E473" t="str">
        <f t="shared" si="15"/>
        <v>no</v>
      </c>
      <c r="F473">
        <v>41747</v>
      </c>
      <c r="G473">
        <f>VLOOKUP(A473,[1]cty_kfr_rP_gP_p50!$A$2:$C$3221,3,FALSE)</f>
        <v>50022</v>
      </c>
      <c r="H473">
        <f>VLOOKUP(A473,[2]cty_kfr_rP_gP_p75!$A$2:$C$3221,3,FALSE)</f>
        <v>59208</v>
      </c>
      <c r="I473">
        <f>VLOOKUP(A473,[3]cty_kfr_rP_gP_pall!$A$2:$C$3221,3,FALSE)</f>
        <v>59360</v>
      </c>
      <c r="J473" s="1">
        <f>VLOOKUP(A473,[4]cty_hs_rP_gP_p25!$A$2:$C$3221,3,FALSE)</f>
        <v>0.78200000000000003</v>
      </c>
      <c r="K473" s="1">
        <f>VLOOKUP(A473,[5]cty_hs_rP_gP_p50!$A$2:$C$3221,3,FALSE)</f>
        <v>0.87</v>
      </c>
      <c r="L473" s="1">
        <f>VLOOKUP(A473,[6]cty_hs_rP_gP_p75!$A$2:$C$3221,3,FALSE)</f>
        <v>0.92379999999999995</v>
      </c>
      <c r="M473" s="1">
        <f>VLOOKUP(A473,[7]cty_hs_rP_gP_pall!$A$2:$C$3221,3,FALSE)</f>
        <v>0.91590000000000005</v>
      </c>
      <c r="N473" s="1">
        <f>VLOOKUP(A473,[8]cty_coll_rP_gP_p25!$A$2:$C$3221,3,FALSE)</f>
        <v>0.31540000000000001</v>
      </c>
      <c r="O473" s="1">
        <f>VLOOKUP(A473,[9]cty_coll_rP_gP_p50!$A$2:$C$3221,3,FALSE)</f>
        <v>0.38090000000000002</v>
      </c>
      <c r="P473" s="1">
        <f>VLOOKUP(A473,[10]cty_coll_rP_gP_p75!$A$2:$C$3221,3,FALSE)</f>
        <v>0.49080000000000001</v>
      </c>
      <c r="Q473" s="1">
        <f>VLOOKUP(A473,[11]cty_coll_rP_gP_pall!$A$2:$C$3221,3,FALSE)</f>
        <v>0.54510000000000003</v>
      </c>
    </row>
    <row r="474" spans="1:17" hidden="1" x14ac:dyDescent="0.35">
      <c r="A474" t="s">
        <v>478</v>
      </c>
      <c r="B474" t="s">
        <v>3665</v>
      </c>
      <c r="C474" t="s">
        <v>3277</v>
      </c>
      <c r="D474" t="str">
        <f t="shared" si="14"/>
        <v>no</v>
      </c>
      <c r="E474" t="str">
        <f t="shared" si="15"/>
        <v>no</v>
      </c>
      <c r="F474">
        <v>41732</v>
      </c>
      <c r="G474">
        <f>VLOOKUP(A474,[1]cty_kfr_rP_gP_p50!$A$2:$C$3221,3,FALSE)</f>
        <v>53461</v>
      </c>
      <c r="H474">
        <f>VLOOKUP(A474,[2]cty_kfr_rP_gP_p75!$A$2:$C$3221,3,FALSE)</f>
        <v>67237</v>
      </c>
      <c r="I474">
        <f>VLOOKUP(A474,[3]cty_kfr_rP_gP_pall!$A$2:$C$3221,3,FALSE)</f>
        <v>51048</v>
      </c>
      <c r="J474" s="1">
        <f>VLOOKUP(A474,[4]cty_hs_rP_gP_p25!$A$2:$C$3221,3,FALSE)</f>
        <v>0.86129999999999995</v>
      </c>
      <c r="K474" s="1">
        <f>VLOOKUP(A474,[5]cty_hs_rP_gP_p50!$A$2:$C$3221,3,FALSE)</f>
        <v>0.90039999999999998</v>
      </c>
      <c r="L474" s="1">
        <f>VLOOKUP(A474,[6]cty_hs_rP_gP_p75!$A$2:$C$3221,3,FALSE)</f>
        <v>0.92430000000000001</v>
      </c>
      <c r="M474" s="1">
        <f>VLOOKUP(A474,[7]cty_hs_rP_gP_pall!$A$2:$C$3221,3,FALSE)</f>
        <v>0.8931</v>
      </c>
      <c r="N474" s="1">
        <f>VLOOKUP(A474,[8]cty_coll_rP_gP_p25!$A$2:$C$3221,3,FALSE)</f>
        <v>0.28050000000000003</v>
      </c>
      <c r="O474" s="1">
        <f>VLOOKUP(A474,[9]cty_coll_rP_gP_p50!$A$2:$C$3221,3,FALSE)</f>
        <v>0.38869999999999999</v>
      </c>
      <c r="P474" s="1">
        <f>VLOOKUP(A474,[10]cty_coll_rP_gP_p75!$A$2:$C$3221,3,FALSE)</f>
        <v>0.57030000000000003</v>
      </c>
      <c r="Q474" s="1">
        <f>VLOOKUP(A474,[11]cty_coll_rP_gP_pall!$A$2:$C$3221,3,FALSE)</f>
        <v>0.39400000000000002</v>
      </c>
    </row>
    <row r="475" spans="1:17" hidden="1" x14ac:dyDescent="0.35">
      <c r="A475" t="s">
        <v>479</v>
      </c>
      <c r="B475" t="s">
        <v>3666</v>
      </c>
      <c r="C475" t="s">
        <v>3250</v>
      </c>
      <c r="D475" t="str">
        <f t="shared" si="14"/>
        <v>no</v>
      </c>
      <c r="E475" t="str">
        <f t="shared" si="15"/>
        <v>no</v>
      </c>
      <c r="F475">
        <v>41729</v>
      </c>
      <c r="G475">
        <f>VLOOKUP(A475,[1]cty_kfr_rP_gP_p50!$A$2:$C$3221,3,FALSE)</f>
        <v>53705</v>
      </c>
      <c r="H475">
        <f>VLOOKUP(A475,[2]cty_kfr_rP_gP_p75!$A$2:$C$3221,3,FALSE)</f>
        <v>67815</v>
      </c>
      <c r="I475">
        <f>VLOOKUP(A475,[3]cty_kfr_rP_gP_pall!$A$2:$C$3221,3,FALSE)</f>
        <v>50622</v>
      </c>
      <c r="J475" s="1">
        <f>VLOOKUP(A475,[4]cty_hs_rP_gP_p25!$A$2:$C$3221,3,FALSE)</f>
        <v>0.75829999999999997</v>
      </c>
      <c r="K475" s="1">
        <f>VLOOKUP(A475,[5]cty_hs_rP_gP_p50!$A$2:$C$3221,3,FALSE)</f>
        <v>0.88970000000000005</v>
      </c>
      <c r="L475" s="1">
        <f>VLOOKUP(A475,[6]cty_hs_rP_gP_p75!$A$2:$C$3221,3,FALSE)</f>
        <v>0.96989999999999998</v>
      </c>
      <c r="M475" s="1">
        <f>VLOOKUP(A475,[7]cty_hs_rP_gP_pall!$A$2:$C$3221,3,FALSE)</f>
        <v>0.84379999999999999</v>
      </c>
      <c r="N475" s="1">
        <f>VLOOKUP(A475,[8]cty_coll_rP_gP_p25!$A$2:$C$3221,3,FALSE)</f>
        <v>0.23430000000000001</v>
      </c>
      <c r="O475" s="1">
        <f>VLOOKUP(A475,[9]cty_coll_rP_gP_p50!$A$2:$C$3221,3,FALSE)</f>
        <v>0.28549999999999998</v>
      </c>
      <c r="P475" s="1">
        <f>VLOOKUP(A475,[10]cty_coll_rP_gP_p75!$A$2:$C$3221,3,FALSE)</f>
        <v>0.37130000000000002</v>
      </c>
      <c r="Q475" s="1">
        <f>VLOOKUP(A475,[11]cty_coll_rP_gP_pall!$A$2:$C$3221,3,FALSE)</f>
        <v>0.28239999999999998</v>
      </c>
    </row>
    <row r="476" spans="1:17" hidden="1" x14ac:dyDescent="0.35">
      <c r="A476" t="s">
        <v>480</v>
      </c>
      <c r="B476" t="s">
        <v>3667</v>
      </c>
      <c r="C476" t="s">
        <v>3250</v>
      </c>
      <c r="D476" t="str">
        <f t="shared" si="14"/>
        <v>no</v>
      </c>
      <c r="E476" t="str">
        <f t="shared" si="15"/>
        <v>no</v>
      </c>
      <c r="F476">
        <v>41726</v>
      </c>
      <c r="G476">
        <f>VLOOKUP(A476,[1]cty_kfr_rP_gP_p50!$A$2:$C$3221,3,FALSE)</f>
        <v>57909</v>
      </c>
      <c r="H476">
        <f>VLOOKUP(A476,[2]cty_kfr_rP_gP_p75!$A$2:$C$3221,3,FALSE)</f>
        <v>78037</v>
      </c>
      <c r="I476">
        <f>VLOOKUP(A476,[3]cty_kfr_rP_gP_pall!$A$2:$C$3221,3,FALSE)</f>
        <v>44788</v>
      </c>
      <c r="J476" s="1">
        <f>VLOOKUP(A476,[4]cty_hs_rP_gP_p25!$A$2:$C$3221,3,FALSE)</f>
        <v>0.80230000000000001</v>
      </c>
      <c r="K476" s="1">
        <f>VLOOKUP(A476,[5]cty_hs_rP_gP_p50!$A$2:$C$3221,3,FALSE)</f>
        <v>0.80200000000000005</v>
      </c>
      <c r="L476" s="1">
        <f>VLOOKUP(A476,[6]cty_hs_rP_gP_p75!$A$2:$C$3221,3,FALSE)</f>
        <v>0.80179999999999996</v>
      </c>
      <c r="M476" s="1">
        <f>VLOOKUP(A476,[7]cty_hs_rP_gP_pall!$A$2:$C$3221,3,FALSE)</f>
        <v>0.79710000000000003</v>
      </c>
      <c r="N476" s="1">
        <f>VLOOKUP(A476,[8]cty_coll_rP_gP_p25!$A$2:$C$3221,3,FALSE)</f>
        <v>0.1206</v>
      </c>
      <c r="O476" s="1">
        <f>VLOOKUP(A476,[9]cty_coll_rP_gP_p50!$A$2:$C$3221,3,FALSE)</f>
        <v>9.6000000000000002E-2</v>
      </c>
      <c r="P476" s="1">
        <f>VLOOKUP(A476,[10]cty_coll_rP_gP_p75!$A$2:$C$3221,3,FALSE)</f>
        <v>5.4699999999999999E-2</v>
      </c>
      <c r="Q476" s="1">
        <f>VLOOKUP(A476,[11]cty_coll_rP_gP_pall!$A$2:$C$3221,3,FALSE)</f>
        <v>0.1176</v>
      </c>
    </row>
    <row r="477" spans="1:17" hidden="1" x14ac:dyDescent="0.35">
      <c r="A477" t="s">
        <v>481</v>
      </c>
      <c r="B477" t="s">
        <v>3668</v>
      </c>
      <c r="C477" t="s">
        <v>3285</v>
      </c>
      <c r="D477" t="str">
        <f t="shared" si="14"/>
        <v>no</v>
      </c>
      <c r="E477" t="str">
        <f t="shared" si="15"/>
        <v>no</v>
      </c>
      <c r="F477">
        <v>41721</v>
      </c>
      <c r="G477">
        <f>VLOOKUP(A477,[1]cty_kfr_rP_gP_p50!$A$2:$C$3221,3,FALSE)</f>
        <v>50706</v>
      </c>
      <c r="H477">
        <f>VLOOKUP(A477,[2]cty_kfr_rP_gP_p75!$A$2:$C$3221,3,FALSE)</f>
        <v>60798</v>
      </c>
      <c r="I477">
        <f>VLOOKUP(A477,[3]cty_kfr_rP_gP_pall!$A$2:$C$3221,3,FALSE)</f>
        <v>53585</v>
      </c>
      <c r="J477" s="1">
        <f>VLOOKUP(A477,[4]cty_hs_rP_gP_p25!$A$2:$C$3221,3,FALSE)</f>
        <v>0.79400000000000004</v>
      </c>
      <c r="K477" s="1">
        <f>VLOOKUP(A477,[5]cty_hs_rP_gP_p50!$A$2:$C$3221,3,FALSE)</f>
        <v>0.84830000000000005</v>
      </c>
      <c r="L477" s="1">
        <f>VLOOKUP(A477,[6]cty_hs_rP_gP_p75!$A$2:$C$3221,3,FALSE)</f>
        <v>0.88149999999999995</v>
      </c>
      <c r="M477" s="1">
        <f>VLOOKUP(A477,[7]cty_hs_rP_gP_pall!$A$2:$C$3221,3,FALSE)</f>
        <v>0.85780000000000001</v>
      </c>
      <c r="N477" s="1">
        <f>VLOOKUP(A477,[8]cty_coll_rP_gP_p25!$A$2:$C$3221,3,FALSE)</f>
        <v>0.29549999999999998</v>
      </c>
      <c r="O477" s="1">
        <f>VLOOKUP(A477,[9]cty_coll_rP_gP_p50!$A$2:$C$3221,3,FALSE)</f>
        <v>0.43730000000000002</v>
      </c>
      <c r="P477" s="1">
        <f>VLOOKUP(A477,[10]cty_coll_rP_gP_p75!$A$2:$C$3221,3,FALSE)</f>
        <v>0.67510000000000003</v>
      </c>
      <c r="Q477" s="1">
        <f>VLOOKUP(A477,[11]cty_coll_rP_gP_pall!$A$2:$C$3221,3,FALSE)</f>
        <v>0.57850000000000001</v>
      </c>
    </row>
    <row r="478" spans="1:17" hidden="1" x14ac:dyDescent="0.35">
      <c r="A478" t="s">
        <v>482</v>
      </c>
      <c r="B478" t="s">
        <v>3669</v>
      </c>
      <c r="C478" t="s">
        <v>3260</v>
      </c>
      <c r="D478" t="str">
        <f t="shared" si="14"/>
        <v>no</v>
      </c>
      <c r="E478" t="str">
        <f t="shared" si="15"/>
        <v>no</v>
      </c>
      <c r="F478">
        <v>41704</v>
      </c>
      <c r="G478">
        <f>VLOOKUP(A478,[1]cty_kfr_rP_gP_p50!$A$2:$C$3221,3,FALSE)</f>
        <v>50868</v>
      </c>
      <c r="H478">
        <f>VLOOKUP(A478,[2]cty_kfr_rP_gP_p75!$A$2:$C$3221,3,FALSE)</f>
        <v>61198</v>
      </c>
      <c r="I478">
        <f>VLOOKUP(A478,[3]cty_kfr_rP_gP_pall!$A$2:$C$3221,3,FALSE)</f>
        <v>51126</v>
      </c>
      <c r="J478" s="1">
        <f>VLOOKUP(A478,[4]cty_hs_rP_gP_p25!$A$2:$C$3221,3,FALSE)</f>
        <v>0.82979999999999998</v>
      </c>
      <c r="K478" s="1">
        <f>VLOOKUP(A478,[5]cty_hs_rP_gP_p50!$A$2:$C$3221,3,FALSE)</f>
        <v>0.89580000000000004</v>
      </c>
      <c r="L478" s="1">
        <f>VLOOKUP(A478,[6]cty_hs_rP_gP_p75!$A$2:$C$3221,3,FALSE)</f>
        <v>0.93610000000000004</v>
      </c>
      <c r="M478" s="1">
        <f>VLOOKUP(A478,[7]cty_hs_rP_gP_pall!$A$2:$C$3221,3,FALSE)</f>
        <v>0.88980000000000004</v>
      </c>
      <c r="N478" s="1">
        <f>VLOOKUP(A478,[8]cty_coll_rP_gP_p25!$A$2:$C$3221,3,FALSE)</f>
        <v>6.1600000000000002E-2</v>
      </c>
      <c r="O478" s="1">
        <f>VLOOKUP(A478,[9]cty_coll_rP_gP_p50!$A$2:$C$3221,3,FALSE)</f>
        <v>0.2762</v>
      </c>
      <c r="P478" s="1">
        <f>VLOOKUP(A478,[10]cty_coll_rP_gP_p75!$A$2:$C$3221,3,FALSE)</f>
        <v>0.63600000000000001</v>
      </c>
      <c r="Q478" s="1">
        <f>VLOOKUP(A478,[11]cty_coll_rP_gP_pall!$A$2:$C$3221,3,FALSE)</f>
        <v>0.35389999999999999</v>
      </c>
    </row>
    <row r="479" spans="1:17" hidden="1" x14ac:dyDescent="0.35">
      <c r="A479" t="s">
        <v>483</v>
      </c>
      <c r="B479" t="s">
        <v>3452</v>
      </c>
      <c r="C479" t="s">
        <v>3514</v>
      </c>
      <c r="D479" t="str">
        <f t="shared" si="14"/>
        <v>no</v>
      </c>
      <c r="E479" t="str">
        <f t="shared" si="15"/>
        <v>no</v>
      </c>
      <c r="F479">
        <v>41695</v>
      </c>
      <c r="G479">
        <f>VLOOKUP(A479,[1]cty_kfr_rP_gP_p50!$A$2:$C$3221,3,FALSE)</f>
        <v>51194</v>
      </c>
      <c r="H479">
        <f>VLOOKUP(A479,[2]cty_kfr_rP_gP_p75!$A$2:$C$3221,3,FALSE)</f>
        <v>61969</v>
      </c>
      <c r="I479">
        <f>VLOOKUP(A479,[3]cty_kfr_rP_gP_pall!$A$2:$C$3221,3,FALSE)</f>
        <v>52909</v>
      </c>
      <c r="J479" s="1">
        <f>VLOOKUP(A479,[4]cty_hs_rP_gP_p25!$A$2:$C$3221,3,FALSE)</f>
        <v>0.88339999999999996</v>
      </c>
      <c r="K479" s="1">
        <f>VLOOKUP(A479,[5]cty_hs_rP_gP_p50!$A$2:$C$3221,3,FALSE)</f>
        <v>0.92630000000000001</v>
      </c>
      <c r="L479" s="1">
        <f>VLOOKUP(A479,[6]cty_hs_rP_gP_p75!$A$2:$C$3221,3,FALSE)</f>
        <v>0.9526</v>
      </c>
      <c r="M479" s="1">
        <f>VLOOKUP(A479,[7]cty_hs_rP_gP_pall!$A$2:$C$3221,3,FALSE)</f>
        <v>0.92420000000000002</v>
      </c>
      <c r="N479" s="1">
        <f>VLOOKUP(A479,[8]cty_coll_rP_gP_p25!$A$2:$C$3221,3,FALSE)</f>
        <v>0.2515</v>
      </c>
      <c r="O479" s="1">
        <f>VLOOKUP(A479,[9]cty_coll_rP_gP_p50!$A$2:$C$3221,3,FALSE)</f>
        <v>0.32629999999999998</v>
      </c>
      <c r="P479" s="1">
        <f>VLOOKUP(A479,[10]cty_coll_rP_gP_p75!$A$2:$C$3221,3,FALSE)</f>
        <v>0.45179999999999998</v>
      </c>
      <c r="Q479" s="1">
        <f>VLOOKUP(A479,[11]cty_coll_rP_gP_pall!$A$2:$C$3221,3,FALSE)</f>
        <v>0.35580000000000001</v>
      </c>
    </row>
    <row r="480" spans="1:17" hidden="1" x14ac:dyDescent="0.35">
      <c r="A480" t="s">
        <v>484</v>
      </c>
      <c r="B480" t="s">
        <v>3670</v>
      </c>
      <c r="C480" t="s">
        <v>3277</v>
      </c>
      <c r="D480" t="str">
        <f t="shared" si="14"/>
        <v>no</v>
      </c>
      <c r="E480" t="str">
        <f t="shared" si="15"/>
        <v>no</v>
      </c>
      <c r="F480">
        <v>41691</v>
      </c>
      <c r="G480">
        <f>VLOOKUP(A480,[1]cty_kfr_rP_gP_p50!$A$2:$C$3221,3,FALSE)</f>
        <v>50974</v>
      </c>
      <c r="H480">
        <f>VLOOKUP(A480,[2]cty_kfr_rP_gP_p75!$A$2:$C$3221,3,FALSE)</f>
        <v>61463</v>
      </c>
      <c r="I480">
        <f>VLOOKUP(A480,[3]cty_kfr_rP_gP_pall!$A$2:$C$3221,3,FALSE)</f>
        <v>50514</v>
      </c>
      <c r="J480" s="1">
        <f>VLOOKUP(A480,[4]cty_hs_rP_gP_p25!$A$2:$C$3221,3,FALSE)</f>
        <v>0.81310000000000004</v>
      </c>
      <c r="K480" s="1">
        <f>VLOOKUP(A480,[5]cty_hs_rP_gP_p50!$A$2:$C$3221,3,FALSE)</f>
        <v>0.87419999999999998</v>
      </c>
      <c r="L480" s="1">
        <f>VLOOKUP(A480,[6]cty_hs_rP_gP_p75!$A$2:$C$3221,3,FALSE)</f>
        <v>0.91149999999999998</v>
      </c>
      <c r="M480" s="1">
        <f>VLOOKUP(A480,[7]cty_hs_rP_gP_pall!$A$2:$C$3221,3,FALSE)</f>
        <v>0.85560000000000003</v>
      </c>
      <c r="N480" s="1">
        <f>VLOOKUP(A480,[8]cty_coll_rP_gP_p25!$A$2:$C$3221,3,FALSE)</f>
        <v>0.1479</v>
      </c>
      <c r="O480" s="1">
        <f>VLOOKUP(A480,[9]cty_coll_rP_gP_p50!$A$2:$C$3221,3,FALSE)</f>
        <v>0.34410000000000002</v>
      </c>
      <c r="P480" s="1">
        <f>VLOOKUP(A480,[10]cty_coll_rP_gP_p75!$A$2:$C$3221,3,FALSE)</f>
        <v>0.67320000000000002</v>
      </c>
      <c r="Q480" s="1">
        <f>VLOOKUP(A480,[11]cty_coll_rP_gP_pall!$A$2:$C$3221,3,FALSE)</f>
        <v>0.32140000000000002</v>
      </c>
    </row>
    <row r="481" spans="1:17" hidden="1" x14ac:dyDescent="0.35">
      <c r="A481" t="s">
        <v>485</v>
      </c>
      <c r="B481" t="s">
        <v>3671</v>
      </c>
      <c r="C481" t="s">
        <v>3250</v>
      </c>
      <c r="D481" t="str">
        <f t="shared" si="14"/>
        <v>no</v>
      </c>
      <c r="E481" t="str">
        <f t="shared" si="15"/>
        <v>no</v>
      </c>
      <c r="F481">
        <v>41635</v>
      </c>
      <c r="G481">
        <f>VLOOKUP(A481,[1]cty_kfr_rP_gP_p50!$A$2:$C$3221,3,FALSE)</f>
        <v>51776</v>
      </c>
      <c r="H481">
        <f>VLOOKUP(A481,[2]cty_kfr_rP_gP_p75!$A$2:$C$3221,3,FALSE)</f>
        <v>63410</v>
      </c>
      <c r="I481">
        <f>VLOOKUP(A481,[3]cty_kfr_rP_gP_pall!$A$2:$C$3221,3,FALSE)</f>
        <v>54455</v>
      </c>
      <c r="J481" s="1">
        <f>VLOOKUP(A481,[4]cty_hs_rP_gP_p25!$A$2:$C$3221,3,FALSE)</f>
        <v>0.8498</v>
      </c>
      <c r="K481" s="1">
        <f>VLOOKUP(A481,[5]cty_hs_rP_gP_p50!$A$2:$C$3221,3,FALSE)</f>
        <v>0.90959999999999996</v>
      </c>
      <c r="L481" s="1">
        <f>VLOOKUP(A481,[6]cty_hs_rP_gP_p75!$A$2:$C$3221,3,FALSE)</f>
        <v>0.94610000000000005</v>
      </c>
      <c r="M481" s="1">
        <f>VLOOKUP(A481,[7]cty_hs_rP_gP_pall!$A$2:$C$3221,3,FALSE)</f>
        <v>0.91039999999999999</v>
      </c>
      <c r="N481" s="1">
        <f>VLOOKUP(A481,[8]cty_coll_rP_gP_p25!$A$2:$C$3221,3,FALSE)</f>
        <v>0.21010000000000001</v>
      </c>
      <c r="O481" s="1">
        <f>VLOOKUP(A481,[9]cty_coll_rP_gP_p50!$A$2:$C$3221,3,FALSE)</f>
        <v>0.30830000000000002</v>
      </c>
      <c r="P481" s="1">
        <f>VLOOKUP(A481,[10]cty_coll_rP_gP_p75!$A$2:$C$3221,3,FALSE)</f>
        <v>0.47320000000000001</v>
      </c>
      <c r="Q481" s="1">
        <f>VLOOKUP(A481,[11]cty_coll_rP_gP_pall!$A$2:$C$3221,3,FALSE)</f>
        <v>0.37530000000000002</v>
      </c>
    </row>
    <row r="482" spans="1:17" hidden="1" x14ac:dyDescent="0.35">
      <c r="A482" t="s">
        <v>486</v>
      </c>
      <c r="B482" t="s">
        <v>3556</v>
      </c>
      <c r="C482" t="s">
        <v>3260</v>
      </c>
      <c r="D482" t="str">
        <f t="shared" si="14"/>
        <v>no</v>
      </c>
      <c r="E482" t="str">
        <f t="shared" si="15"/>
        <v>no</v>
      </c>
      <c r="F482">
        <v>41621</v>
      </c>
      <c r="G482">
        <f>VLOOKUP(A482,[1]cty_kfr_rP_gP_p50!$A$2:$C$3221,3,FALSE)</f>
        <v>50921</v>
      </c>
      <c r="H482">
        <f>VLOOKUP(A482,[2]cty_kfr_rP_gP_p75!$A$2:$C$3221,3,FALSE)</f>
        <v>61431</v>
      </c>
      <c r="I482">
        <f>VLOOKUP(A482,[3]cty_kfr_rP_gP_pall!$A$2:$C$3221,3,FALSE)</f>
        <v>53995</v>
      </c>
      <c r="J482" s="1">
        <f>VLOOKUP(A482,[4]cty_hs_rP_gP_p25!$A$2:$C$3221,3,FALSE)</f>
        <v>0.84330000000000005</v>
      </c>
      <c r="K482" s="1">
        <f>VLOOKUP(A482,[5]cty_hs_rP_gP_p50!$A$2:$C$3221,3,FALSE)</f>
        <v>0.89829999999999999</v>
      </c>
      <c r="L482" s="1">
        <f>VLOOKUP(A482,[6]cty_hs_rP_gP_p75!$A$2:$C$3221,3,FALSE)</f>
        <v>0.93200000000000005</v>
      </c>
      <c r="M482" s="1">
        <f>VLOOKUP(A482,[7]cty_hs_rP_gP_pall!$A$2:$C$3221,3,FALSE)</f>
        <v>0.90180000000000005</v>
      </c>
      <c r="N482" s="1">
        <f>VLOOKUP(A482,[8]cty_coll_rP_gP_p25!$A$2:$C$3221,3,FALSE)</f>
        <v>0.25140000000000001</v>
      </c>
      <c r="O482" s="1">
        <f>VLOOKUP(A482,[9]cty_coll_rP_gP_p50!$A$2:$C$3221,3,FALSE)</f>
        <v>0.34289999999999998</v>
      </c>
      <c r="P482" s="1">
        <f>VLOOKUP(A482,[10]cty_coll_rP_gP_p75!$A$2:$C$3221,3,FALSE)</f>
        <v>0.49640000000000001</v>
      </c>
      <c r="Q482" s="1">
        <f>VLOOKUP(A482,[11]cty_coll_rP_gP_pall!$A$2:$C$3221,3,FALSE)</f>
        <v>0.41599999999999998</v>
      </c>
    </row>
    <row r="483" spans="1:17" hidden="1" x14ac:dyDescent="0.35">
      <c r="A483" t="s">
        <v>487</v>
      </c>
      <c r="B483" t="s">
        <v>3672</v>
      </c>
      <c r="C483" t="s">
        <v>3260</v>
      </c>
      <c r="D483" t="str">
        <f t="shared" si="14"/>
        <v>no</v>
      </c>
      <c r="E483" t="str">
        <f t="shared" si="15"/>
        <v>no</v>
      </c>
      <c r="F483">
        <v>41560</v>
      </c>
      <c r="G483">
        <f>VLOOKUP(A483,[1]cty_kfr_rP_gP_p50!$A$2:$C$3221,3,FALSE)</f>
        <v>50812</v>
      </c>
      <c r="H483">
        <f>VLOOKUP(A483,[2]cty_kfr_rP_gP_p75!$A$2:$C$3221,3,FALSE)</f>
        <v>61257</v>
      </c>
      <c r="I483">
        <f>VLOOKUP(A483,[3]cty_kfr_rP_gP_pall!$A$2:$C$3221,3,FALSE)</f>
        <v>52992</v>
      </c>
      <c r="J483" s="1">
        <f>VLOOKUP(A483,[4]cty_hs_rP_gP_p25!$A$2:$C$3221,3,FALSE)</f>
        <v>0.80920000000000003</v>
      </c>
      <c r="K483" s="1">
        <f>VLOOKUP(A483,[5]cty_hs_rP_gP_p50!$A$2:$C$3221,3,FALSE)</f>
        <v>0.88229999999999997</v>
      </c>
      <c r="L483" s="1">
        <f>VLOOKUP(A483,[6]cty_hs_rP_gP_p75!$A$2:$C$3221,3,FALSE)</f>
        <v>0.92700000000000005</v>
      </c>
      <c r="M483" s="1">
        <f>VLOOKUP(A483,[7]cty_hs_rP_gP_pall!$A$2:$C$3221,3,FALSE)</f>
        <v>0.88200000000000001</v>
      </c>
      <c r="N483" s="1">
        <f>VLOOKUP(A483,[8]cty_coll_rP_gP_p25!$A$2:$C$3221,3,FALSE)</f>
        <v>0.15390000000000001</v>
      </c>
      <c r="O483" s="1">
        <f>VLOOKUP(A483,[9]cty_coll_rP_gP_p50!$A$2:$C$3221,3,FALSE)</f>
        <v>0.26169999999999999</v>
      </c>
      <c r="P483" s="1">
        <f>VLOOKUP(A483,[10]cty_coll_rP_gP_p75!$A$2:$C$3221,3,FALSE)</f>
        <v>0.4425</v>
      </c>
      <c r="Q483" s="1">
        <f>VLOOKUP(A483,[11]cty_coll_rP_gP_pall!$A$2:$C$3221,3,FALSE)</f>
        <v>0.31759999999999999</v>
      </c>
    </row>
    <row r="484" spans="1:17" hidden="1" x14ac:dyDescent="0.35">
      <c r="A484" t="s">
        <v>488</v>
      </c>
      <c r="B484" t="s">
        <v>3673</v>
      </c>
      <c r="C484" t="s">
        <v>3293</v>
      </c>
      <c r="D484" t="str">
        <f t="shared" si="14"/>
        <v>no</v>
      </c>
      <c r="E484" t="str">
        <f t="shared" si="15"/>
        <v>no</v>
      </c>
      <c r="F484">
        <v>41557</v>
      </c>
      <c r="G484">
        <f>VLOOKUP(A484,[1]cty_kfr_rP_gP_p50!$A$2:$C$3221,3,FALSE)</f>
        <v>49520</v>
      </c>
      <c r="H484">
        <f>VLOOKUP(A484,[2]cty_kfr_rP_gP_p75!$A$2:$C$3221,3,FALSE)</f>
        <v>58307</v>
      </c>
      <c r="I484">
        <f>VLOOKUP(A484,[3]cty_kfr_rP_gP_pall!$A$2:$C$3221,3,FALSE)</f>
        <v>50887</v>
      </c>
      <c r="J484" s="1">
        <f>VLOOKUP(A484,[4]cty_hs_rP_gP_p25!$A$2:$C$3221,3,FALSE)</f>
        <v>0.86080000000000001</v>
      </c>
      <c r="K484" s="1">
        <f>VLOOKUP(A484,[5]cty_hs_rP_gP_p50!$A$2:$C$3221,3,FALSE)</f>
        <v>0.90010000000000001</v>
      </c>
      <c r="L484" s="1">
        <f>VLOOKUP(A484,[6]cty_hs_rP_gP_p75!$A$2:$C$3221,3,FALSE)</f>
        <v>0.92410000000000003</v>
      </c>
      <c r="M484" s="1">
        <f>VLOOKUP(A484,[7]cty_hs_rP_gP_pall!$A$2:$C$3221,3,FALSE)</f>
        <v>0.89900000000000002</v>
      </c>
      <c r="N484" s="1">
        <f>VLOOKUP(A484,[8]cty_coll_rP_gP_p25!$A$2:$C$3221,3,FALSE)</f>
        <v>0.20319999999999999</v>
      </c>
      <c r="O484" s="1">
        <f>VLOOKUP(A484,[9]cty_coll_rP_gP_p50!$A$2:$C$3221,3,FALSE)</f>
        <v>0.27339999999999998</v>
      </c>
      <c r="P484" s="1">
        <f>VLOOKUP(A484,[10]cty_coll_rP_gP_p75!$A$2:$C$3221,3,FALSE)</f>
        <v>0.39119999999999999</v>
      </c>
      <c r="Q484" s="1">
        <f>VLOOKUP(A484,[11]cty_coll_rP_gP_pall!$A$2:$C$3221,3,FALSE)</f>
        <v>0.30370000000000003</v>
      </c>
    </row>
    <row r="485" spans="1:17" hidden="1" x14ac:dyDescent="0.35">
      <c r="A485" t="s">
        <v>489</v>
      </c>
      <c r="B485" t="s">
        <v>3674</v>
      </c>
      <c r="C485" t="s">
        <v>3277</v>
      </c>
      <c r="D485" t="str">
        <f t="shared" si="14"/>
        <v>no</v>
      </c>
      <c r="E485" t="str">
        <f t="shared" si="15"/>
        <v>no</v>
      </c>
      <c r="F485">
        <v>41533</v>
      </c>
      <c r="G485">
        <f>VLOOKUP(A485,[1]cty_kfr_rP_gP_p50!$A$2:$C$3221,3,FALSE)</f>
        <v>49842</v>
      </c>
      <c r="H485">
        <f>VLOOKUP(A485,[2]cty_kfr_rP_gP_p75!$A$2:$C$3221,3,FALSE)</f>
        <v>59067</v>
      </c>
      <c r="I485">
        <f>VLOOKUP(A485,[3]cty_kfr_rP_gP_pall!$A$2:$C$3221,3,FALSE)</f>
        <v>52109</v>
      </c>
      <c r="J485" s="1">
        <f>VLOOKUP(A485,[4]cty_hs_rP_gP_p25!$A$2:$C$3221,3,FALSE)</f>
        <v>0.95169999999999999</v>
      </c>
      <c r="K485" s="1">
        <f>VLOOKUP(A485,[5]cty_hs_rP_gP_p50!$A$2:$C$3221,3,FALSE)</f>
        <v>0.90690000000000004</v>
      </c>
      <c r="L485" s="1">
        <f>VLOOKUP(A485,[6]cty_hs_rP_gP_p75!$A$2:$C$3221,3,FALSE)</f>
        <v>0.87960000000000005</v>
      </c>
      <c r="M485" s="1">
        <f>VLOOKUP(A485,[7]cty_hs_rP_gP_pall!$A$2:$C$3221,3,FALSE)</f>
        <v>0.90669999999999995</v>
      </c>
      <c r="N485" s="1">
        <f>VLOOKUP(A485,[8]cty_coll_rP_gP_p25!$A$2:$C$3221,3,FALSE)</f>
        <v>0.18390000000000001</v>
      </c>
      <c r="O485" s="1">
        <f>VLOOKUP(A485,[9]cty_coll_rP_gP_p50!$A$2:$C$3221,3,FALSE)</f>
        <v>0.2571</v>
      </c>
      <c r="P485" s="1">
        <f>VLOOKUP(A485,[10]cty_coll_rP_gP_p75!$A$2:$C$3221,3,FALSE)</f>
        <v>0.38</v>
      </c>
      <c r="Q485" s="1">
        <f>VLOOKUP(A485,[11]cty_coll_rP_gP_pall!$A$2:$C$3221,3,FALSE)</f>
        <v>0.30349999999999999</v>
      </c>
    </row>
    <row r="486" spans="1:17" hidden="1" x14ac:dyDescent="0.35">
      <c r="A486" t="s">
        <v>490</v>
      </c>
      <c r="B486" t="s">
        <v>3675</v>
      </c>
      <c r="C486" t="s">
        <v>3529</v>
      </c>
      <c r="D486" t="str">
        <f t="shared" si="14"/>
        <v>no</v>
      </c>
      <c r="E486" t="str">
        <f t="shared" si="15"/>
        <v>no</v>
      </c>
      <c r="F486">
        <v>41526</v>
      </c>
      <c r="G486">
        <f>VLOOKUP(A486,[1]cty_kfr_rP_gP_p50!$A$2:$C$3221,3,FALSE)</f>
        <v>50188</v>
      </c>
      <c r="H486">
        <f>VLOOKUP(A486,[2]cty_kfr_rP_gP_p75!$A$2:$C$3221,3,FALSE)</f>
        <v>59875</v>
      </c>
      <c r="I486">
        <f>VLOOKUP(A486,[3]cty_kfr_rP_gP_pall!$A$2:$C$3221,3,FALSE)</f>
        <v>63871</v>
      </c>
      <c r="J486" s="1">
        <f>VLOOKUP(A486,[4]cty_hs_rP_gP_p25!$A$2:$C$3221,3,FALSE)</f>
        <v>0.90010000000000001</v>
      </c>
      <c r="K486" s="1">
        <f>VLOOKUP(A486,[5]cty_hs_rP_gP_p50!$A$2:$C$3221,3,FALSE)</f>
        <v>0.92100000000000004</v>
      </c>
      <c r="L486" s="1">
        <f>VLOOKUP(A486,[6]cty_hs_rP_gP_p75!$A$2:$C$3221,3,FALSE)</f>
        <v>0.93369999999999997</v>
      </c>
      <c r="M486" s="1">
        <f>VLOOKUP(A486,[7]cty_hs_rP_gP_pall!$A$2:$C$3221,3,FALSE)</f>
        <v>0.93420000000000003</v>
      </c>
      <c r="N486" s="1">
        <f>VLOOKUP(A486,[8]cty_coll_rP_gP_p25!$A$2:$C$3221,3,FALSE)</f>
        <v>0.33650000000000002</v>
      </c>
      <c r="O486" s="1">
        <f>VLOOKUP(A486,[9]cty_coll_rP_gP_p50!$A$2:$C$3221,3,FALSE)</f>
        <v>0.4098</v>
      </c>
      <c r="P486" s="1">
        <f>VLOOKUP(A486,[10]cty_coll_rP_gP_p75!$A$2:$C$3221,3,FALSE)</f>
        <v>0.53259999999999996</v>
      </c>
      <c r="Q486" s="1">
        <f>VLOOKUP(A486,[11]cty_coll_rP_gP_pall!$A$2:$C$3221,3,FALSE)</f>
        <v>0.62560000000000004</v>
      </c>
    </row>
    <row r="487" spans="1:17" hidden="1" x14ac:dyDescent="0.35">
      <c r="A487" t="s">
        <v>491</v>
      </c>
      <c r="B487" t="s">
        <v>3676</v>
      </c>
      <c r="C487" t="s">
        <v>3293</v>
      </c>
      <c r="D487" t="str">
        <f t="shared" si="14"/>
        <v>no</v>
      </c>
      <c r="E487" t="str">
        <f t="shared" si="15"/>
        <v>no</v>
      </c>
      <c r="F487">
        <v>41521</v>
      </c>
      <c r="G487">
        <f>VLOOKUP(A487,[1]cty_kfr_rP_gP_p50!$A$2:$C$3221,3,FALSE)</f>
        <v>51678</v>
      </c>
      <c r="H487">
        <f>VLOOKUP(A487,[2]cty_kfr_rP_gP_p75!$A$2:$C$3221,3,FALSE)</f>
        <v>63336</v>
      </c>
      <c r="I487">
        <f>VLOOKUP(A487,[3]cty_kfr_rP_gP_pall!$A$2:$C$3221,3,FALSE)</f>
        <v>52061</v>
      </c>
      <c r="J487" s="1">
        <f>VLOOKUP(A487,[4]cty_hs_rP_gP_p25!$A$2:$C$3221,3,FALSE)</f>
        <v>0.80910000000000004</v>
      </c>
      <c r="K487" s="1">
        <f>VLOOKUP(A487,[5]cty_hs_rP_gP_p50!$A$2:$C$3221,3,FALSE)</f>
        <v>0.91290000000000004</v>
      </c>
      <c r="L487" s="1">
        <f>VLOOKUP(A487,[6]cty_hs_rP_gP_p75!$A$2:$C$3221,3,FALSE)</f>
        <v>0.97619999999999996</v>
      </c>
      <c r="M487" s="1">
        <f>VLOOKUP(A487,[7]cty_hs_rP_gP_pall!$A$2:$C$3221,3,FALSE)</f>
        <v>0.90180000000000005</v>
      </c>
      <c r="N487" s="1">
        <f>VLOOKUP(A487,[8]cty_coll_rP_gP_p25!$A$2:$C$3221,3,FALSE)</f>
        <v>0.1802</v>
      </c>
      <c r="O487" s="1">
        <f>VLOOKUP(A487,[9]cty_coll_rP_gP_p50!$A$2:$C$3221,3,FALSE)</f>
        <v>0.2384</v>
      </c>
      <c r="P487" s="1">
        <f>VLOOKUP(A487,[10]cty_coll_rP_gP_p75!$A$2:$C$3221,3,FALSE)</f>
        <v>0.33589999999999998</v>
      </c>
      <c r="Q487" s="1">
        <f>VLOOKUP(A487,[11]cty_coll_rP_gP_pall!$A$2:$C$3221,3,FALSE)</f>
        <v>0.25819999999999999</v>
      </c>
    </row>
    <row r="488" spans="1:17" hidden="1" x14ac:dyDescent="0.35">
      <c r="A488" t="s">
        <v>492</v>
      </c>
      <c r="B488" t="s">
        <v>3677</v>
      </c>
      <c r="C488" t="s">
        <v>3376</v>
      </c>
      <c r="D488" t="str">
        <f t="shared" si="14"/>
        <v>no</v>
      </c>
      <c r="E488" t="str">
        <f t="shared" si="15"/>
        <v>no</v>
      </c>
      <c r="F488">
        <v>41507</v>
      </c>
      <c r="G488">
        <f>VLOOKUP(A488,[1]cty_kfr_rP_gP_p50!$A$2:$C$3221,3,FALSE)</f>
        <v>52935</v>
      </c>
      <c r="H488">
        <f>VLOOKUP(A488,[2]cty_kfr_rP_gP_p75!$A$2:$C$3221,3,FALSE)</f>
        <v>66315</v>
      </c>
      <c r="I488">
        <f>VLOOKUP(A488,[3]cty_kfr_rP_gP_pall!$A$2:$C$3221,3,FALSE)</f>
        <v>50653</v>
      </c>
      <c r="J488" s="1">
        <f>VLOOKUP(A488,[4]cty_hs_rP_gP_p25!$A$2:$C$3221,3,FALSE)</f>
        <v>0.79330000000000001</v>
      </c>
      <c r="K488" s="1">
        <f>VLOOKUP(A488,[5]cty_hs_rP_gP_p50!$A$2:$C$3221,3,FALSE)</f>
        <v>0.83289999999999997</v>
      </c>
      <c r="L488" s="1">
        <f>VLOOKUP(A488,[6]cty_hs_rP_gP_p75!$A$2:$C$3221,3,FALSE)</f>
        <v>0.85709999999999997</v>
      </c>
      <c r="M488" s="1">
        <f>VLOOKUP(A488,[7]cty_hs_rP_gP_pall!$A$2:$C$3221,3,FALSE)</f>
        <v>0.82450000000000001</v>
      </c>
      <c r="N488" s="1">
        <f>VLOOKUP(A488,[8]cty_coll_rP_gP_p25!$A$2:$C$3221,3,FALSE)</f>
        <v>0.30399999999999999</v>
      </c>
      <c r="O488" s="1">
        <f>VLOOKUP(A488,[9]cty_coll_rP_gP_p50!$A$2:$C$3221,3,FALSE)</f>
        <v>0.38169999999999998</v>
      </c>
      <c r="P488" s="1">
        <f>VLOOKUP(A488,[10]cty_coll_rP_gP_p75!$A$2:$C$3221,3,FALSE)</f>
        <v>0.51200000000000001</v>
      </c>
      <c r="Q488" s="1">
        <f>VLOOKUP(A488,[11]cty_coll_rP_gP_pall!$A$2:$C$3221,3,FALSE)</f>
        <v>0.37940000000000002</v>
      </c>
    </row>
    <row r="489" spans="1:17" hidden="1" x14ac:dyDescent="0.35">
      <c r="A489" t="s">
        <v>493</v>
      </c>
      <c r="B489" t="s">
        <v>3678</v>
      </c>
      <c r="C489" t="s">
        <v>3524</v>
      </c>
      <c r="D489" t="str">
        <f t="shared" si="14"/>
        <v>no</v>
      </c>
      <c r="E489" t="str">
        <f t="shared" si="15"/>
        <v>no</v>
      </c>
      <c r="F489">
        <v>41503</v>
      </c>
      <c r="G489">
        <f>VLOOKUP(A489,[1]cty_kfr_rP_gP_p50!$A$2:$C$3221,3,FALSE)</f>
        <v>52133</v>
      </c>
      <c r="H489">
        <f>VLOOKUP(A489,[2]cty_kfr_rP_gP_p75!$A$2:$C$3221,3,FALSE)</f>
        <v>64422</v>
      </c>
      <c r="I489">
        <f>VLOOKUP(A489,[3]cty_kfr_rP_gP_pall!$A$2:$C$3221,3,FALSE)</f>
        <v>63237</v>
      </c>
      <c r="J489" s="1">
        <f>VLOOKUP(A489,[4]cty_hs_rP_gP_p25!$A$2:$C$3221,3,FALSE)</f>
        <v>0.86299999999999999</v>
      </c>
      <c r="K489" s="1">
        <f>VLOOKUP(A489,[5]cty_hs_rP_gP_p50!$A$2:$C$3221,3,FALSE)</f>
        <v>0.91969999999999996</v>
      </c>
      <c r="L489" s="1">
        <f>VLOOKUP(A489,[6]cty_hs_rP_gP_p75!$A$2:$C$3221,3,FALSE)</f>
        <v>0.95430000000000004</v>
      </c>
      <c r="M489" s="1">
        <f>VLOOKUP(A489,[7]cty_hs_rP_gP_pall!$A$2:$C$3221,3,FALSE)</f>
        <v>0.94410000000000005</v>
      </c>
      <c r="N489" s="1">
        <f>VLOOKUP(A489,[8]cty_coll_rP_gP_p25!$A$2:$C$3221,3,FALSE)</f>
        <v>0.44</v>
      </c>
      <c r="O489" s="1">
        <f>VLOOKUP(A489,[9]cty_coll_rP_gP_p50!$A$2:$C$3221,3,FALSE)</f>
        <v>0.50580000000000003</v>
      </c>
      <c r="P489" s="1">
        <f>VLOOKUP(A489,[10]cty_coll_rP_gP_p75!$A$2:$C$3221,3,FALSE)</f>
        <v>0.61609999999999998</v>
      </c>
      <c r="Q489" s="1">
        <f>VLOOKUP(A489,[11]cty_coll_rP_gP_pall!$A$2:$C$3221,3,FALSE)</f>
        <v>0.6573</v>
      </c>
    </row>
    <row r="490" spans="1:17" hidden="1" x14ac:dyDescent="0.35">
      <c r="A490" t="s">
        <v>494</v>
      </c>
      <c r="B490" t="s">
        <v>3521</v>
      </c>
      <c r="C490" t="s">
        <v>3298</v>
      </c>
      <c r="D490" t="str">
        <f t="shared" si="14"/>
        <v>no</v>
      </c>
      <c r="E490" t="str">
        <f t="shared" si="15"/>
        <v>no</v>
      </c>
      <c r="F490">
        <v>41492</v>
      </c>
      <c r="G490">
        <f>VLOOKUP(A490,[1]cty_kfr_rP_gP_p50!$A$2:$C$3221,3,FALSE)</f>
        <v>51244</v>
      </c>
      <c r="H490">
        <f>VLOOKUP(A490,[2]cty_kfr_rP_gP_p75!$A$2:$C$3221,3,FALSE)</f>
        <v>62354</v>
      </c>
      <c r="I490">
        <f>VLOOKUP(A490,[3]cty_kfr_rP_gP_pall!$A$2:$C$3221,3,FALSE)</f>
        <v>54493</v>
      </c>
      <c r="J490" s="1">
        <f>VLOOKUP(A490,[4]cty_hs_rP_gP_p25!$A$2:$C$3221,3,FALSE)</f>
        <v>0.88049999999999995</v>
      </c>
      <c r="K490" s="1">
        <f>VLOOKUP(A490,[5]cty_hs_rP_gP_p50!$A$2:$C$3221,3,FALSE)</f>
        <v>0.89319999999999999</v>
      </c>
      <c r="L490" s="1">
        <f>VLOOKUP(A490,[6]cty_hs_rP_gP_p75!$A$2:$C$3221,3,FALSE)</f>
        <v>0.90090000000000003</v>
      </c>
      <c r="M490" s="1">
        <f>VLOOKUP(A490,[7]cty_hs_rP_gP_pall!$A$2:$C$3221,3,FALSE)</f>
        <v>0.89439999999999997</v>
      </c>
      <c r="N490" s="1">
        <f>VLOOKUP(A490,[8]cty_coll_rP_gP_p25!$A$2:$C$3221,3,FALSE)</f>
        <v>0.13639999999999999</v>
      </c>
      <c r="O490" s="1">
        <f>VLOOKUP(A490,[9]cty_coll_rP_gP_p50!$A$2:$C$3221,3,FALSE)</f>
        <v>0.2198</v>
      </c>
      <c r="P490" s="1">
        <f>VLOOKUP(A490,[10]cty_coll_rP_gP_p75!$A$2:$C$3221,3,FALSE)</f>
        <v>0.35970000000000002</v>
      </c>
      <c r="Q490" s="1">
        <f>VLOOKUP(A490,[11]cty_coll_rP_gP_pall!$A$2:$C$3221,3,FALSE)</f>
        <v>0.28449999999999998</v>
      </c>
    </row>
    <row r="491" spans="1:17" hidden="1" x14ac:dyDescent="0.35">
      <c r="A491" t="s">
        <v>495</v>
      </c>
      <c r="B491" t="s">
        <v>3315</v>
      </c>
      <c r="C491" t="s">
        <v>3288</v>
      </c>
      <c r="D491" t="str">
        <f t="shared" si="14"/>
        <v>no</v>
      </c>
      <c r="E491" t="str">
        <f t="shared" si="15"/>
        <v>no</v>
      </c>
      <c r="F491">
        <v>41487</v>
      </c>
      <c r="G491">
        <f>VLOOKUP(A491,[1]cty_kfr_rP_gP_p50!$A$2:$C$3221,3,FALSE)</f>
        <v>49551</v>
      </c>
      <c r="H491">
        <f>VLOOKUP(A491,[2]cty_kfr_rP_gP_p75!$A$2:$C$3221,3,FALSE)</f>
        <v>58467</v>
      </c>
      <c r="I491">
        <f>VLOOKUP(A491,[3]cty_kfr_rP_gP_pall!$A$2:$C$3221,3,FALSE)</f>
        <v>52241</v>
      </c>
      <c r="J491" s="1">
        <f>VLOOKUP(A491,[4]cty_hs_rP_gP_p25!$A$2:$C$3221,3,FALSE)</f>
        <v>0.80249999999999999</v>
      </c>
      <c r="K491" s="1">
        <f>VLOOKUP(A491,[5]cty_hs_rP_gP_p50!$A$2:$C$3221,3,FALSE)</f>
        <v>0.86470000000000002</v>
      </c>
      <c r="L491" s="1">
        <f>VLOOKUP(A491,[6]cty_hs_rP_gP_p75!$A$2:$C$3221,3,FALSE)</f>
        <v>0.90269999999999995</v>
      </c>
      <c r="M491" s="1">
        <f>VLOOKUP(A491,[7]cty_hs_rP_gP_pall!$A$2:$C$3221,3,FALSE)</f>
        <v>0.87</v>
      </c>
      <c r="N491" s="1">
        <f>VLOOKUP(A491,[8]cty_coll_rP_gP_p25!$A$2:$C$3221,3,FALSE)</f>
        <v>0.20419999999999999</v>
      </c>
      <c r="O491" s="1">
        <f>VLOOKUP(A491,[9]cty_coll_rP_gP_p50!$A$2:$C$3221,3,FALSE)</f>
        <v>0.30180000000000001</v>
      </c>
      <c r="P491" s="1">
        <f>VLOOKUP(A491,[10]cty_coll_rP_gP_p75!$A$2:$C$3221,3,FALSE)</f>
        <v>0.46550000000000002</v>
      </c>
      <c r="Q491" s="1">
        <f>VLOOKUP(A491,[11]cty_coll_rP_gP_pall!$A$2:$C$3221,3,FALSE)</f>
        <v>0.38679999999999998</v>
      </c>
    </row>
    <row r="492" spans="1:17" hidden="1" x14ac:dyDescent="0.35">
      <c r="A492" t="s">
        <v>496</v>
      </c>
      <c r="B492" t="s">
        <v>3655</v>
      </c>
      <c r="C492" t="s">
        <v>3285</v>
      </c>
      <c r="D492" t="str">
        <f t="shared" si="14"/>
        <v>no</v>
      </c>
      <c r="E492" t="str">
        <f t="shared" si="15"/>
        <v>no</v>
      </c>
      <c r="F492">
        <v>41486</v>
      </c>
      <c r="G492">
        <f>VLOOKUP(A492,[1]cty_kfr_rP_gP_p50!$A$2:$C$3221,3,FALSE)</f>
        <v>57719</v>
      </c>
      <c r="H492">
        <f>VLOOKUP(A492,[2]cty_kfr_rP_gP_p75!$A$2:$C$3221,3,FALSE)</f>
        <v>77950</v>
      </c>
      <c r="I492">
        <f>VLOOKUP(A492,[3]cty_kfr_rP_gP_pall!$A$2:$C$3221,3,FALSE)</f>
        <v>50920</v>
      </c>
      <c r="J492" s="1">
        <f>VLOOKUP(A492,[4]cty_hs_rP_gP_p25!$A$2:$C$3221,3,FALSE)</f>
        <v>0.83709999999999996</v>
      </c>
      <c r="K492" s="1">
        <f>VLOOKUP(A492,[5]cty_hs_rP_gP_p50!$A$2:$C$3221,3,FALSE)</f>
        <v>0.84699999999999998</v>
      </c>
      <c r="L492" s="1">
        <f>VLOOKUP(A492,[6]cty_hs_rP_gP_p75!$A$2:$C$3221,3,FALSE)</f>
        <v>0.85299999999999998</v>
      </c>
      <c r="M492" s="1">
        <f>VLOOKUP(A492,[7]cty_hs_rP_gP_pall!$A$2:$C$3221,3,FALSE)</f>
        <v>0.84130000000000005</v>
      </c>
      <c r="N492" s="1">
        <f>VLOOKUP(A492,[8]cty_coll_rP_gP_p25!$A$2:$C$3221,3,FALSE)</f>
        <v>0.20150000000000001</v>
      </c>
      <c r="O492" s="1">
        <f>VLOOKUP(A492,[9]cty_coll_rP_gP_p50!$A$2:$C$3221,3,FALSE)</f>
        <v>0.35110000000000002</v>
      </c>
      <c r="P492" s="1">
        <f>VLOOKUP(A492,[10]cty_coll_rP_gP_p75!$A$2:$C$3221,3,FALSE)</f>
        <v>0.60209999999999997</v>
      </c>
      <c r="Q492" s="1">
        <f>VLOOKUP(A492,[11]cty_coll_rP_gP_pall!$A$2:$C$3221,3,FALSE)</f>
        <v>0.33560000000000001</v>
      </c>
    </row>
    <row r="493" spans="1:17" hidden="1" x14ac:dyDescent="0.35">
      <c r="A493" t="s">
        <v>497</v>
      </c>
      <c r="B493" t="s">
        <v>3679</v>
      </c>
      <c r="C493" t="s">
        <v>3293</v>
      </c>
      <c r="D493" t="str">
        <f t="shared" si="14"/>
        <v>no</v>
      </c>
      <c r="E493" t="str">
        <f t="shared" si="15"/>
        <v>no</v>
      </c>
      <c r="F493">
        <v>41480</v>
      </c>
      <c r="G493">
        <f>VLOOKUP(A493,[1]cty_kfr_rP_gP_p50!$A$2:$C$3221,3,FALSE)</f>
        <v>50823</v>
      </c>
      <c r="H493">
        <f>VLOOKUP(A493,[2]cty_kfr_rP_gP_p75!$A$2:$C$3221,3,FALSE)</f>
        <v>61390</v>
      </c>
      <c r="I493">
        <f>VLOOKUP(A493,[3]cty_kfr_rP_gP_pall!$A$2:$C$3221,3,FALSE)</f>
        <v>49409</v>
      </c>
      <c r="J493" s="1">
        <f>VLOOKUP(A493,[4]cty_hs_rP_gP_p25!$A$2:$C$3221,3,FALSE)</f>
        <v>0.86270000000000002</v>
      </c>
      <c r="K493" s="1">
        <f>VLOOKUP(A493,[5]cty_hs_rP_gP_p50!$A$2:$C$3221,3,FALSE)</f>
        <v>0.90229999999999999</v>
      </c>
      <c r="L493" s="1">
        <f>VLOOKUP(A493,[6]cty_hs_rP_gP_p75!$A$2:$C$3221,3,FALSE)</f>
        <v>0.9264</v>
      </c>
      <c r="M493" s="1">
        <f>VLOOKUP(A493,[7]cty_hs_rP_gP_pall!$A$2:$C$3221,3,FALSE)</f>
        <v>0.89070000000000005</v>
      </c>
      <c r="N493" s="1">
        <f>VLOOKUP(A493,[8]cty_coll_rP_gP_p25!$A$2:$C$3221,3,FALSE)</f>
        <v>0.10780000000000001</v>
      </c>
      <c r="O493" s="1">
        <f>VLOOKUP(A493,[9]cty_coll_rP_gP_p50!$A$2:$C$3221,3,FALSE)</f>
        <v>0.2616</v>
      </c>
      <c r="P493" s="1">
        <f>VLOOKUP(A493,[10]cty_coll_rP_gP_p75!$A$2:$C$3221,3,FALSE)</f>
        <v>0.51949999999999996</v>
      </c>
      <c r="Q493" s="1">
        <f>VLOOKUP(A493,[11]cty_coll_rP_gP_pall!$A$2:$C$3221,3,FALSE)</f>
        <v>0.30730000000000002</v>
      </c>
    </row>
    <row r="494" spans="1:17" hidden="1" x14ac:dyDescent="0.35">
      <c r="A494" t="s">
        <v>498</v>
      </c>
      <c r="B494" t="s">
        <v>3680</v>
      </c>
      <c r="C494" t="s">
        <v>3409</v>
      </c>
      <c r="D494" t="str">
        <f t="shared" si="14"/>
        <v>no</v>
      </c>
      <c r="E494" t="str">
        <f t="shared" si="15"/>
        <v>no</v>
      </c>
      <c r="F494">
        <v>41455</v>
      </c>
      <c r="G494">
        <f>VLOOKUP(A494,[1]cty_kfr_rP_gP_p50!$A$2:$C$3221,3,FALSE)</f>
        <v>51510</v>
      </c>
      <c r="H494">
        <f>VLOOKUP(A494,[2]cty_kfr_rP_gP_p75!$A$2:$C$3221,3,FALSE)</f>
        <v>63035</v>
      </c>
      <c r="I494">
        <f>VLOOKUP(A494,[3]cty_kfr_rP_gP_pall!$A$2:$C$3221,3,FALSE)</f>
        <v>58605</v>
      </c>
      <c r="J494" s="1">
        <f>VLOOKUP(A494,[4]cty_hs_rP_gP_p25!$A$2:$C$3221,3,FALSE)</f>
        <v>0.85040000000000004</v>
      </c>
      <c r="K494" s="1">
        <f>VLOOKUP(A494,[5]cty_hs_rP_gP_p50!$A$2:$C$3221,3,FALSE)</f>
        <v>0.89229999999999998</v>
      </c>
      <c r="L494" s="1">
        <f>VLOOKUP(A494,[6]cty_hs_rP_gP_p75!$A$2:$C$3221,3,FALSE)</f>
        <v>0.91790000000000005</v>
      </c>
      <c r="M494" s="1">
        <f>VLOOKUP(A494,[7]cty_hs_rP_gP_pall!$A$2:$C$3221,3,FALSE)</f>
        <v>0.9052</v>
      </c>
      <c r="N494" s="1">
        <f>VLOOKUP(A494,[8]cty_coll_rP_gP_p25!$A$2:$C$3221,3,FALSE)</f>
        <v>0.18920000000000001</v>
      </c>
      <c r="O494" s="1">
        <f>VLOOKUP(A494,[9]cty_coll_rP_gP_p50!$A$2:$C$3221,3,FALSE)</f>
        <v>0.26219999999999999</v>
      </c>
      <c r="P494" s="1">
        <f>VLOOKUP(A494,[10]cty_coll_rP_gP_p75!$A$2:$C$3221,3,FALSE)</f>
        <v>0.3846</v>
      </c>
      <c r="Q494" s="1">
        <f>VLOOKUP(A494,[11]cty_coll_rP_gP_pall!$A$2:$C$3221,3,FALSE)</f>
        <v>0.35360000000000003</v>
      </c>
    </row>
    <row r="495" spans="1:17" hidden="1" x14ac:dyDescent="0.35">
      <c r="A495" t="s">
        <v>499</v>
      </c>
      <c r="B495" t="s">
        <v>3361</v>
      </c>
      <c r="C495" t="s">
        <v>3258</v>
      </c>
      <c r="D495" t="str">
        <f t="shared" si="14"/>
        <v>no</v>
      </c>
      <c r="E495" t="str">
        <f t="shared" si="15"/>
        <v>no</v>
      </c>
      <c r="F495">
        <v>41444</v>
      </c>
      <c r="G495">
        <f>VLOOKUP(A495,[1]cty_kfr_rP_gP_p50!$A$2:$C$3221,3,FALSE)</f>
        <v>51656</v>
      </c>
      <c r="H495">
        <f>VLOOKUP(A495,[2]cty_kfr_rP_gP_p75!$A$2:$C$3221,3,FALSE)</f>
        <v>63390</v>
      </c>
      <c r="I495">
        <f>VLOOKUP(A495,[3]cty_kfr_rP_gP_pall!$A$2:$C$3221,3,FALSE)</f>
        <v>51075</v>
      </c>
      <c r="J495" s="1">
        <f>VLOOKUP(A495,[4]cty_hs_rP_gP_p25!$A$2:$C$3221,3,FALSE)</f>
        <v>0.83520000000000005</v>
      </c>
      <c r="K495" s="1">
        <f>VLOOKUP(A495,[5]cty_hs_rP_gP_p50!$A$2:$C$3221,3,FALSE)</f>
        <v>0.88339999999999996</v>
      </c>
      <c r="L495" s="1">
        <f>VLOOKUP(A495,[6]cty_hs_rP_gP_p75!$A$2:$C$3221,3,FALSE)</f>
        <v>0.91279999999999994</v>
      </c>
      <c r="M495" s="1">
        <f>VLOOKUP(A495,[7]cty_hs_rP_gP_pall!$A$2:$C$3221,3,FALSE)</f>
        <v>0.87390000000000001</v>
      </c>
      <c r="N495" s="1">
        <f>VLOOKUP(A495,[8]cty_coll_rP_gP_p25!$A$2:$C$3221,3,FALSE)</f>
        <v>0.19769999999999999</v>
      </c>
      <c r="O495" s="1">
        <f>VLOOKUP(A495,[9]cty_coll_rP_gP_p50!$A$2:$C$3221,3,FALSE)</f>
        <v>0.29389999999999999</v>
      </c>
      <c r="P495" s="1">
        <f>VLOOKUP(A495,[10]cty_coll_rP_gP_p75!$A$2:$C$3221,3,FALSE)</f>
        <v>0.45529999999999998</v>
      </c>
      <c r="Q495" s="1">
        <f>VLOOKUP(A495,[11]cty_coll_rP_gP_pall!$A$2:$C$3221,3,FALSE)</f>
        <v>0.31919999999999998</v>
      </c>
    </row>
    <row r="496" spans="1:17" hidden="1" x14ac:dyDescent="0.35">
      <c r="A496" t="s">
        <v>500</v>
      </c>
      <c r="B496" t="s">
        <v>3681</v>
      </c>
      <c r="C496" t="s">
        <v>3406</v>
      </c>
      <c r="D496" t="str">
        <f t="shared" si="14"/>
        <v>no</v>
      </c>
      <c r="E496" t="str">
        <f t="shared" si="15"/>
        <v>no</v>
      </c>
      <c r="F496">
        <v>41438</v>
      </c>
      <c r="G496">
        <f>VLOOKUP(A496,[1]cty_kfr_rP_gP_p50!$A$2:$C$3221,3,FALSE)</f>
        <v>49890</v>
      </c>
      <c r="H496">
        <f>VLOOKUP(A496,[2]cty_kfr_rP_gP_p75!$A$2:$C$3221,3,FALSE)</f>
        <v>59300</v>
      </c>
      <c r="I496">
        <f>VLOOKUP(A496,[3]cty_kfr_rP_gP_pall!$A$2:$C$3221,3,FALSE)</f>
        <v>49035</v>
      </c>
      <c r="J496" s="1">
        <f>VLOOKUP(A496,[4]cty_hs_rP_gP_p25!$A$2:$C$3221,3,FALSE)</f>
        <v>0.84770000000000001</v>
      </c>
      <c r="K496" s="1">
        <f>VLOOKUP(A496,[5]cty_hs_rP_gP_p50!$A$2:$C$3221,3,FALSE)</f>
        <v>0.86760000000000004</v>
      </c>
      <c r="L496" s="1">
        <f>VLOOKUP(A496,[6]cty_hs_rP_gP_p75!$A$2:$C$3221,3,FALSE)</f>
        <v>0.87980000000000003</v>
      </c>
      <c r="M496" s="1">
        <f>VLOOKUP(A496,[7]cty_hs_rP_gP_pall!$A$2:$C$3221,3,FALSE)</f>
        <v>0.86450000000000005</v>
      </c>
      <c r="N496" s="1">
        <f>VLOOKUP(A496,[8]cty_coll_rP_gP_p25!$A$2:$C$3221,3,FALSE)</f>
        <v>0.21640000000000001</v>
      </c>
      <c r="O496" s="1">
        <f>VLOOKUP(A496,[9]cty_coll_rP_gP_p50!$A$2:$C$3221,3,FALSE)</f>
        <v>0.35299999999999998</v>
      </c>
      <c r="P496" s="1">
        <f>VLOOKUP(A496,[10]cty_coll_rP_gP_p75!$A$2:$C$3221,3,FALSE)</f>
        <v>0.58220000000000005</v>
      </c>
      <c r="Q496" s="1">
        <f>VLOOKUP(A496,[11]cty_coll_rP_gP_pall!$A$2:$C$3221,3,FALSE)</f>
        <v>0.37180000000000002</v>
      </c>
    </row>
    <row r="497" spans="1:17" hidden="1" x14ac:dyDescent="0.35">
      <c r="A497" t="s">
        <v>501</v>
      </c>
      <c r="B497" t="s">
        <v>3682</v>
      </c>
      <c r="C497" t="s">
        <v>3298</v>
      </c>
      <c r="D497" t="str">
        <f t="shared" si="14"/>
        <v>no</v>
      </c>
      <c r="E497" t="str">
        <f t="shared" si="15"/>
        <v>no</v>
      </c>
      <c r="F497">
        <v>41413</v>
      </c>
      <c r="G497">
        <f>VLOOKUP(A497,[1]cty_kfr_rP_gP_p50!$A$2:$C$3221,3,FALSE)</f>
        <v>50306</v>
      </c>
      <c r="H497">
        <f>VLOOKUP(A497,[2]cty_kfr_rP_gP_p75!$A$2:$C$3221,3,FALSE)</f>
        <v>60288</v>
      </c>
      <c r="I497">
        <f>VLOOKUP(A497,[3]cty_kfr_rP_gP_pall!$A$2:$C$3221,3,FALSE)</f>
        <v>54069</v>
      </c>
      <c r="J497" s="1">
        <f>VLOOKUP(A497,[4]cty_hs_rP_gP_p25!$A$2:$C$3221,3,FALSE)</f>
        <v>0.84970000000000001</v>
      </c>
      <c r="K497" s="1">
        <f>VLOOKUP(A497,[5]cty_hs_rP_gP_p50!$A$2:$C$3221,3,FALSE)</f>
        <v>0.88060000000000005</v>
      </c>
      <c r="L497" s="1">
        <f>VLOOKUP(A497,[6]cty_hs_rP_gP_p75!$A$2:$C$3221,3,FALSE)</f>
        <v>0.89939999999999998</v>
      </c>
      <c r="M497" s="1">
        <f>VLOOKUP(A497,[7]cty_hs_rP_gP_pall!$A$2:$C$3221,3,FALSE)</f>
        <v>0.88490000000000002</v>
      </c>
      <c r="N497" s="1">
        <f>VLOOKUP(A497,[8]cty_coll_rP_gP_p25!$A$2:$C$3221,3,FALSE)</f>
        <v>0.1767</v>
      </c>
      <c r="O497" s="1">
        <f>VLOOKUP(A497,[9]cty_coll_rP_gP_p50!$A$2:$C$3221,3,FALSE)</f>
        <v>0.27379999999999999</v>
      </c>
      <c r="P497" s="1">
        <f>VLOOKUP(A497,[10]cty_coll_rP_gP_p75!$A$2:$C$3221,3,FALSE)</f>
        <v>0.43680000000000002</v>
      </c>
      <c r="Q497" s="1">
        <f>VLOOKUP(A497,[11]cty_coll_rP_gP_pall!$A$2:$C$3221,3,FALSE)</f>
        <v>0.35709999999999997</v>
      </c>
    </row>
    <row r="498" spans="1:17" hidden="1" x14ac:dyDescent="0.35">
      <c r="A498" t="s">
        <v>502</v>
      </c>
      <c r="B498" t="s">
        <v>3426</v>
      </c>
      <c r="C498" t="s">
        <v>3277</v>
      </c>
      <c r="D498" t="str">
        <f t="shared" si="14"/>
        <v>no</v>
      </c>
      <c r="E498" t="str">
        <f t="shared" si="15"/>
        <v>no</v>
      </c>
      <c r="F498">
        <v>41314</v>
      </c>
      <c r="G498">
        <f>VLOOKUP(A498,[1]cty_kfr_rP_gP_p50!$A$2:$C$3221,3,FALSE)</f>
        <v>51364</v>
      </c>
      <c r="H498">
        <f>VLOOKUP(A498,[2]cty_kfr_rP_gP_p75!$A$2:$C$3221,3,FALSE)</f>
        <v>62879</v>
      </c>
      <c r="I498">
        <f>VLOOKUP(A498,[3]cty_kfr_rP_gP_pall!$A$2:$C$3221,3,FALSE)</f>
        <v>51942</v>
      </c>
      <c r="J498" s="1">
        <f>VLOOKUP(A498,[4]cty_hs_rP_gP_p25!$A$2:$C$3221,3,FALSE)</f>
        <v>0.78490000000000004</v>
      </c>
      <c r="K498" s="1">
        <f>VLOOKUP(A498,[5]cty_hs_rP_gP_p50!$A$2:$C$3221,3,FALSE)</f>
        <v>0.87319999999999998</v>
      </c>
      <c r="L498" s="1">
        <f>VLOOKUP(A498,[6]cty_hs_rP_gP_p75!$A$2:$C$3221,3,FALSE)</f>
        <v>0.92710000000000004</v>
      </c>
      <c r="M498" s="1">
        <f>VLOOKUP(A498,[7]cty_hs_rP_gP_pall!$A$2:$C$3221,3,FALSE)</f>
        <v>0.86580000000000001</v>
      </c>
      <c r="N498" s="1">
        <f>VLOOKUP(A498,[8]cty_coll_rP_gP_p25!$A$2:$C$3221,3,FALSE)</f>
        <v>0.26050000000000001</v>
      </c>
      <c r="O498" s="1">
        <f>VLOOKUP(A498,[9]cty_coll_rP_gP_p50!$A$2:$C$3221,3,FALSE)</f>
        <v>0.29409999999999997</v>
      </c>
      <c r="P498" s="1">
        <f>VLOOKUP(A498,[10]cty_coll_rP_gP_p75!$A$2:$C$3221,3,FALSE)</f>
        <v>0.35049999999999998</v>
      </c>
      <c r="Q498" s="1">
        <f>VLOOKUP(A498,[11]cty_coll_rP_gP_pall!$A$2:$C$3221,3,FALSE)</f>
        <v>0.32369999999999999</v>
      </c>
    </row>
    <row r="499" spans="1:17" hidden="1" x14ac:dyDescent="0.35">
      <c r="A499" t="s">
        <v>503</v>
      </c>
      <c r="B499" t="s">
        <v>3422</v>
      </c>
      <c r="C499" t="s">
        <v>3335</v>
      </c>
      <c r="D499" t="str">
        <f t="shared" si="14"/>
        <v>no</v>
      </c>
      <c r="E499" t="str">
        <f t="shared" si="15"/>
        <v>no</v>
      </c>
      <c r="F499">
        <v>41292</v>
      </c>
      <c r="G499">
        <f>VLOOKUP(A499,[1]cty_kfr_rP_gP_p50!$A$2:$C$3221,3,FALSE)</f>
        <v>50689</v>
      </c>
      <c r="H499">
        <f>VLOOKUP(A499,[2]cty_kfr_rP_gP_p75!$A$2:$C$3221,3,FALSE)</f>
        <v>61327</v>
      </c>
      <c r="I499">
        <f>VLOOKUP(A499,[3]cty_kfr_rP_gP_pall!$A$2:$C$3221,3,FALSE)</f>
        <v>49047</v>
      </c>
      <c r="J499" s="1">
        <f>VLOOKUP(A499,[4]cty_hs_rP_gP_p25!$A$2:$C$3221,3,FALSE)</f>
        <v>0.85029999999999994</v>
      </c>
      <c r="K499" s="1">
        <f>VLOOKUP(A499,[5]cty_hs_rP_gP_p50!$A$2:$C$3221,3,FALSE)</f>
        <v>0.89090000000000003</v>
      </c>
      <c r="L499" s="1">
        <f>VLOOKUP(A499,[6]cty_hs_rP_gP_p75!$A$2:$C$3221,3,FALSE)</f>
        <v>0.91569999999999996</v>
      </c>
      <c r="M499" s="1">
        <f>VLOOKUP(A499,[7]cty_hs_rP_gP_pall!$A$2:$C$3221,3,FALSE)</f>
        <v>0.88449999999999995</v>
      </c>
      <c r="N499" s="1">
        <f>VLOOKUP(A499,[8]cty_coll_rP_gP_p25!$A$2:$C$3221,3,FALSE)</f>
        <v>0.3281</v>
      </c>
      <c r="O499" s="1">
        <f>VLOOKUP(A499,[9]cty_coll_rP_gP_p50!$A$2:$C$3221,3,FALSE)</f>
        <v>0.379</v>
      </c>
      <c r="P499" s="1">
        <f>VLOOKUP(A499,[10]cty_coll_rP_gP_p75!$A$2:$C$3221,3,FALSE)</f>
        <v>0.46450000000000002</v>
      </c>
      <c r="Q499" s="1">
        <f>VLOOKUP(A499,[11]cty_coll_rP_gP_pall!$A$2:$C$3221,3,FALSE)</f>
        <v>0.40720000000000001</v>
      </c>
    </row>
    <row r="500" spans="1:17" hidden="1" x14ac:dyDescent="0.35">
      <c r="A500" t="s">
        <v>504</v>
      </c>
      <c r="B500" t="s">
        <v>3683</v>
      </c>
      <c r="C500" t="s">
        <v>3252</v>
      </c>
      <c r="D500" t="str">
        <f t="shared" si="14"/>
        <v>no</v>
      </c>
      <c r="E500" t="str">
        <f t="shared" si="15"/>
        <v>no</v>
      </c>
      <c r="F500">
        <v>41291</v>
      </c>
      <c r="G500">
        <f>VLOOKUP(A500,[1]cty_kfr_rP_gP_p50!$A$2:$C$3221,3,FALSE)</f>
        <v>51121</v>
      </c>
      <c r="H500">
        <f>VLOOKUP(A500,[2]cty_kfr_rP_gP_p75!$A$2:$C$3221,3,FALSE)</f>
        <v>62336</v>
      </c>
      <c r="I500">
        <f>VLOOKUP(A500,[3]cty_kfr_rP_gP_pall!$A$2:$C$3221,3,FALSE)</f>
        <v>55808</v>
      </c>
      <c r="J500" s="1">
        <f>VLOOKUP(A500,[4]cty_hs_rP_gP_p25!$A$2:$C$3221,3,FALSE)</f>
        <v>0.84899999999999998</v>
      </c>
      <c r="K500" s="1">
        <f>VLOOKUP(A500,[5]cty_hs_rP_gP_p50!$A$2:$C$3221,3,FALSE)</f>
        <v>0.90639999999999998</v>
      </c>
      <c r="L500" s="1">
        <f>VLOOKUP(A500,[6]cty_hs_rP_gP_p75!$A$2:$C$3221,3,FALSE)</f>
        <v>0.94140000000000001</v>
      </c>
      <c r="M500" s="1">
        <f>VLOOKUP(A500,[7]cty_hs_rP_gP_pall!$A$2:$C$3221,3,FALSE)</f>
        <v>0.91679999999999995</v>
      </c>
      <c r="N500" s="1">
        <f>VLOOKUP(A500,[8]cty_coll_rP_gP_p25!$A$2:$C$3221,3,FALSE)</f>
        <v>0.23230000000000001</v>
      </c>
      <c r="O500" s="1">
        <f>VLOOKUP(A500,[9]cty_coll_rP_gP_p50!$A$2:$C$3221,3,FALSE)</f>
        <v>0.32300000000000001</v>
      </c>
      <c r="P500" s="1">
        <f>VLOOKUP(A500,[10]cty_coll_rP_gP_p75!$A$2:$C$3221,3,FALSE)</f>
        <v>0.47510000000000002</v>
      </c>
      <c r="Q500" s="1">
        <f>VLOOKUP(A500,[11]cty_coll_rP_gP_pall!$A$2:$C$3221,3,FALSE)</f>
        <v>0.42459999999999998</v>
      </c>
    </row>
    <row r="501" spans="1:17" hidden="1" x14ac:dyDescent="0.35">
      <c r="A501" t="s">
        <v>505</v>
      </c>
      <c r="B501" t="s">
        <v>3684</v>
      </c>
      <c r="C501" t="s">
        <v>3277</v>
      </c>
      <c r="D501" t="str">
        <f t="shared" si="14"/>
        <v>no</v>
      </c>
      <c r="E501" t="str">
        <f t="shared" si="15"/>
        <v>no</v>
      </c>
      <c r="F501">
        <v>41285</v>
      </c>
      <c r="G501">
        <f>VLOOKUP(A501,[1]cty_kfr_rP_gP_p50!$A$2:$C$3221,3,FALSE)</f>
        <v>50478</v>
      </c>
      <c r="H501">
        <f>VLOOKUP(A501,[2]cty_kfr_rP_gP_p75!$A$2:$C$3221,3,FALSE)</f>
        <v>60845</v>
      </c>
      <c r="I501">
        <f>VLOOKUP(A501,[3]cty_kfr_rP_gP_pall!$A$2:$C$3221,3,FALSE)</f>
        <v>51626</v>
      </c>
      <c r="J501" s="1">
        <f>VLOOKUP(A501,[4]cty_hs_rP_gP_p25!$A$2:$C$3221,3,FALSE)</f>
        <v>0.85160000000000002</v>
      </c>
      <c r="K501" s="1">
        <f>VLOOKUP(A501,[5]cty_hs_rP_gP_p50!$A$2:$C$3221,3,FALSE)</f>
        <v>0.87170000000000003</v>
      </c>
      <c r="L501" s="1">
        <f>VLOOKUP(A501,[6]cty_hs_rP_gP_p75!$A$2:$C$3221,3,FALSE)</f>
        <v>0.88400000000000001</v>
      </c>
      <c r="M501" s="1">
        <f>VLOOKUP(A501,[7]cty_hs_rP_gP_pall!$A$2:$C$3221,3,FALSE)</f>
        <v>0.86929999999999996</v>
      </c>
      <c r="N501" s="1">
        <f>VLOOKUP(A501,[8]cty_coll_rP_gP_p25!$A$2:$C$3221,3,FALSE)</f>
        <v>0.34389999999999998</v>
      </c>
      <c r="O501" s="1">
        <f>VLOOKUP(A501,[9]cty_coll_rP_gP_p50!$A$2:$C$3221,3,FALSE)</f>
        <v>0.37030000000000002</v>
      </c>
      <c r="P501" s="1">
        <f>VLOOKUP(A501,[10]cty_coll_rP_gP_p75!$A$2:$C$3221,3,FALSE)</f>
        <v>0.41449999999999998</v>
      </c>
      <c r="Q501" s="1">
        <f>VLOOKUP(A501,[11]cty_coll_rP_gP_pall!$A$2:$C$3221,3,FALSE)</f>
        <v>0.3805</v>
      </c>
    </row>
    <row r="502" spans="1:17" hidden="1" x14ac:dyDescent="0.35">
      <c r="A502" t="s">
        <v>506</v>
      </c>
      <c r="B502" t="s">
        <v>3685</v>
      </c>
      <c r="C502" t="s">
        <v>3285</v>
      </c>
      <c r="D502" t="str">
        <f t="shared" si="14"/>
        <v>no</v>
      </c>
      <c r="E502" t="str">
        <f t="shared" si="15"/>
        <v>no</v>
      </c>
      <c r="F502">
        <v>41284</v>
      </c>
      <c r="G502">
        <f>VLOOKUP(A502,[1]cty_kfr_rP_gP_p50!$A$2:$C$3221,3,FALSE)</f>
        <v>57877</v>
      </c>
      <c r="H502">
        <f>VLOOKUP(A502,[2]cty_kfr_rP_gP_p75!$A$2:$C$3221,3,FALSE)</f>
        <v>78664</v>
      </c>
      <c r="I502">
        <f>VLOOKUP(A502,[3]cty_kfr_rP_gP_pall!$A$2:$C$3221,3,FALSE)</f>
        <v>54271</v>
      </c>
      <c r="J502" s="1">
        <f>VLOOKUP(A502,[4]cty_hs_rP_gP_p25!$A$2:$C$3221,3,FALSE)</f>
        <v>0.73299999999999998</v>
      </c>
      <c r="K502" s="1">
        <f>VLOOKUP(A502,[5]cty_hs_rP_gP_p50!$A$2:$C$3221,3,FALSE)</f>
        <v>0.71630000000000005</v>
      </c>
      <c r="L502" s="1">
        <f>VLOOKUP(A502,[6]cty_hs_rP_gP_p75!$A$2:$C$3221,3,FALSE)</f>
        <v>0.70609999999999995</v>
      </c>
      <c r="M502" s="1">
        <f>VLOOKUP(A502,[7]cty_hs_rP_gP_pall!$A$2:$C$3221,3,FALSE)</f>
        <v>0.70899999999999996</v>
      </c>
      <c r="N502" s="1">
        <f>VLOOKUP(A502,[8]cty_coll_rP_gP_p25!$A$2:$C$3221,3,FALSE)</f>
        <v>0</v>
      </c>
      <c r="O502" s="1">
        <f>VLOOKUP(A502,[9]cty_coll_rP_gP_p50!$A$2:$C$3221,3,FALSE)</f>
        <v>0</v>
      </c>
      <c r="P502" s="1">
        <f>VLOOKUP(A502,[10]cty_coll_rP_gP_p75!$A$2:$C$3221,3,FALSE)</f>
        <v>0</v>
      </c>
      <c r="Q502" s="1">
        <f>VLOOKUP(A502,[11]cty_coll_rP_gP_pall!$A$2:$C$3221,3,FALSE)</f>
        <v>0</v>
      </c>
    </row>
    <row r="503" spans="1:17" hidden="1" x14ac:dyDescent="0.35">
      <c r="A503" t="s">
        <v>507</v>
      </c>
      <c r="B503" t="s">
        <v>3686</v>
      </c>
      <c r="C503" t="s">
        <v>3308</v>
      </c>
      <c r="D503" t="str">
        <f t="shared" si="14"/>
        <v>no</v>
      </c>
      <c r="E503" t="str">
        <f t="shared" si="15"/>
        <v>no</v>
      </c>
      <c r="F503">
        <v>41279</v>
      </c>
      <c r="G503">
        <f>VLOOKUP(A503,[1]cty_kfr_rP_gP_p50!$A$2:$C$3221,3,FALSE)</f>
        <v>48932</v>
      </c>
      <c r="H503">
        <f>VLOOKUP(A503,[2]cty_kfr_rP_gP_p75!$A$2:$C$3221,3,FALSE)</f>
        <v>57330</v>
      </c>
      <c r="I503">
        <f>VLOOKUP(A503,[3]cty_kfr_rP_gP_pall!$A$2:$C$3221,3,FALSE)</f>
        <v>52644</v>
      </c>
      <c r="J503" s="1">
        <f>VLOOKUP(A503,[4]cty_hs_rP_gP_p25!$A$2:$C$3221,3,FALSE)</f>
        <v>0.86799999999999999</v>
      </c>
      <c r="K503" s="1">
        <f>VLOOKUP(A503,[5]cty_hs_rP_gP_p50!$A$2:$C$3221,3,FALSE)</f>
        <v>0.90190000000000003</v>
      </c>
      <c r="L503" s="1">
        <f>VLOOKUP(A503,[6]cty_hs_rP_gP_p75!$A$2:$C$3221,3,FALSE)</f>
        <v>0.92259999999999998</v>
      </c>
      <c r="M503" s="1">
        <f>VLOOKUP(A503,[7]cty_hs_rP_gP_pall!$A$2:$C$3221,3,FALSE)</f>
        <v>0.90880000000000005</v>
      </c>
      <c r="N503" s="1">
        <f>VLOOKUP(A503,[8]cty_coll_rP_gP_p25!$A$2:$C$3221,3,FALSE)</f>
        <v>0.2601</v>
      </c>
      <c r="O503" s="1">
        <f>VLOOKUP(A503,[9]cty_coll_rP_gP_p50!$A$2:$C$3221,3,FALSE)</f>
        <v>0.32</v>
      </c>
      <c r="P503" s="1">
        <f>VLOOKUP(A503,[10]cty_coll_rP_gP_p75!$A$2:$C$3221,3,FALSE)</f>
        <v>0.42049999999999998</v>
      </c>
      <c r="Q503" s="1">
        <f>VLOOKUP(A503,[11]cty_coll_rP_gP_pall!$A$2:$C$3221,3,FALSE)</f>
        <v>0.38250000000000001</v>
      </c>
    </row>
    <row r="504" spans="1:17" hidden="1" x14ac:dyDescent="0.35">
      <c r="A504" t="s">
        <v>508</v>
      </c>
      <c r="B504" t="s">
        <v>3523</v>
      </c>
      <c r="C504" t="s">
        <v>3591</v>
      </c>
      <c r="D504" t="str">
        <f t="shared" si="14"/>
        <v>no</v>
      </c>
      <c r="E504" t="str">
        <f t="shared" si="15"/>
        <v>no</v>
      </c>
      <c r="F504">
        <v>41279</v>
      </c>
      <c r="G504">
        <f>VLOOKUP(A504,[1]cty_kfr_rP_gP_p50!$A$2:$C$3221,3,FALSE)</f>
        <v>52964</v>
      </c>
      <c r="H504">
        <f>VLOOKUP(A504,[2]cty_kfr_rP_gP_p75!$A$2:$C$3221,3,FALSE)</f>
        <v>66707</v>
      </c>
      <c r="I504">
        <f>VLOOKUP(A504,[3]cty_kfr_rP_gP_pall!$A$2:$C$3221,3,FALSE)</f>
        <v>58212</v>
      </c>
      <c r="J504" s="1">
        <f>VLOOKUP(A504,[4]cty_hs_rP_gP_p25!$A$2:$C$3221,3,FALSE)</f>
        <v>0.84489999999999998</v>
      </c>
      <c r="K504" s="1">
        <f>VLOOKUP(A504,[5]cty_hs_rP_gP_p50!$A$2:$C$3221,3,FALSE)</f>
        <v>0.8831</v>
      </c>
      <c r="L504" s="1">
        <f>VLOOKUP(A504,[6]cty_hs_rP_gP_p75!$A$2:$C$3221,3,FALSE)</f>
        <v>0.90629999999999999</v>
      </c>
      <c r="M504" s="1">
        <f>VLOOKUP(A504,[7]cty_hs_rP_gP_pall!$A$2:$C$3221,3,FALSE)</f>
        <v>0.89039999999999997</v>
      </c>
      <c r="N504" s="1">
        <f>VLOOKUP(A504,[8]cty_coll_rP_gP_p25!$A$2:$C$3221,3,FALSE)</f>
        <v>0.1449</v>
      </c>
      <c r="O504" s="1">
        <f>VLOOKUP(A504,[9]cty_coll_rP_gP_p50!$A$2:$C$3221,3,FALSE)</f>
        <v>0.27489999999999998</v>
      </c>
      <c r="P504" s="1">
        <f>VLOOKUP(A504,[10]cty_coll_rP_gP_p75!$A$2:$C$3221,3,FALSE)</f>
        <v>0.49280000000000002</v>
      </c>
      <c r="Q504" s="1">
        <f>VLOOKUP(A504,[11]cty_coll_rP_gP_pall!$A$2:$C$3221,3,FALSE)</f>
        <v>0.38340000000000002</v>
      </c>
    </row>
    <row r="505" spans="1:17" hidden="1" x14ac:dyDescent="0.35">
      <c r="A505" t="s">
        <v>509</v>
      </c>
      <c r="B505" t="s">
        <v>3323</v>
      </c>
      <c r="C505" t="s">
        <v>3250</v>
      </c>
      <c r="D505" t="str">
        <f t="shared" si="14"/>
        <v>no</v>
      </c>
      <c r="E505" t="str">
        <f t="shared" si="15"/>
        <v>no</v>
      </c>
      <c r="F505">
        <v>41253</v>
      </c>
      <c r="G505">
        <f>VLOOKUP(A505,[1]cty_kfr_rP_gP_p50!$A$2:$C$3221,3,FALSE)</f>
        <v>49125</v>
      </c>
      <c r="H505">
        <f>VLOOKUP(A505,[2]cty_kfr_rP_gP_p75!$A$2:$C$3221,3,FALSE)</f>
        <v>57796</v>
      </c>
      <c r="I505">
        <f>VLOOKUP(A505,[3]cty_kfr_rP_gP_pall!$A$2:$C$3221,3,FALSE)</f>
        <v>51702</v>
      </c>
      <c r="J505" s="1">
        <f>VLOOKUP(A505,[4]cty_hs_rP_gP_p25!$A$2:$C$3221,3,FALSE)</f>
        <v>0.82630000000000003</v>
      </c>
      <c r="K505" s="1">
        <f>VLOOKUP(A505,[5]cty_hs_rP_gP_p50!$A$2:$C$3221,3,FALSE)</f>
        <v>0.86109999999999998</v>
      </c>
      <c r="L505" s="1">
        <f>VLOOKUP(A505,[6]cty_hs_rP_gP_p75!$A$2:$C$3221,3,FALSE)</f>
        <v>0.88239999999999996</v>
      </c>
      <c r="M505" s="1">
        <f>VLOOKUP(A505,[7]cty_hs_rP_gP_pall!$A$2:$C$3221,3,FALSE)</f>
        <v>0.86399999999999999</v>
      </c>
      <c r="N505" s="1">
        <f>VLOOKUP(A505,[8]cty_coll_rP_gP_p25!$A$2:$C$3221,3,FALSE)</f>
        <v>0.40560000000000002</v>
      </c>
      <c r="O505" s="1">
        <f>VLOOKUP(A505,[9]cty_coll_rP_gP_p50!$A$2:$C$3221,3,FALSE)</f>
        <v>0.48299999999999998</v>
      </c>
      <c r="P505" s="1">
        <f>VLOOKUP(A505,[10]cty_coll_rP_gP_p75!$A$2:$C$3221,3,FALSE)</f>
        <v>0.61299999999999999</v>
      </c>
      <c r="Q505" s="1">
        <f>VLOOKUP(A505,[11]cty_coll_rP_gP_pall!$A$2:$C$3221,3,FALSE)</f>
        <v>0.55079999999999996</v>
      </c>
    </row>
    <row r="506" spans="1:17" hidden="1" x14ac:dyDescent="0.35">
      <c r="A506" t="s">
        <v>510</v>
      </c>
      <c r="B506" t="s">
        <v>3687</v>
      </c>
      <c r="C506" t="s">
        <v>3308</v>
      </c>
      <c r="D506" t="str">
        <f t="shared" si="14"/>
        <v>no</v>
      </c>
      <c r="E506" t="str">
        <f t="shared" si="15"/>
        <v>no</v>
      </c>
      <c r="F506">
        <v>41206</v>
      </c>
      <c r="G506">
        <f>VLOOKUP(A506,[1]cty_kfr_rP_gP_p50!$A$2:$C$3221,3,FALSE)</f>
        <v>50122</v>
      </c>
      <c r="H506">
        <f>VLOOKUP(A506,[2]cty_kfr_rP_gP_p75!$A$2:$C$3221,3,FALSE)</f>
        <v>60138</v>
      </c>
      <c r="I506">
        <f>VLOOKUP(A506,[3]cty_kfr_rP_gP_pall!$A$2:$C$3221,3,FALSE)</f>
        <v>52214</v>
      </c>
      <c r="J506" s="1">
        <f>VLOOKUP(A506,[4]cty_hs_rP_gP_p25!$A$2:$C$3221,3,FALSE)</f>
        <v>0.81159999999999999</v>
      </c>
      <c r="K506" s="1">
        <f>VLOOKUP(A506,[5]cty_hs_rP_gP_p50!$A$2:$C$3221,3,FALSE)</f>
        <v>0.8407</v>
      </c>
      <c r="L506" s="1">
        <f>VLOOKUP(A506,[6]cty_hs_rP_gP_p75!$A$2:$C$3221,3,FALSE)</f>
        <v>0.85850000000000004</v>
      </c>
      <c r="M506" s="1">
        <f>VLOOKUP(A506,[7]cty_hs_rP_gP_pall!$A$2:$C$3221,3,FALSE)</f>
        <v>0.84109999999999996</v>
      </c>
      <c r="N506" s="1">
        <f>VLOOKUP(A506,[8]cty_coll_rP_gP_p25!$A$2:$C$3221,3,FALSE)</f>
        <v>0.1678</v>
      </c>
      <c r="O506" s="1">
        <f>VLOOKUP(A506,[9]cty_coll_rP_gP_p50!$A$2:$C$3221,3,FALSE)</f>
        <v>0.25</v>
      </c>
      <c r="P506" s="1">
        <f>VLOOKUP(A506,[10]cty_coll_rP_gP_p75!$A$2:$C$3221,3,FALSE)</f>
        <v>0.38779999999999998</v>
      </c>
      <c r="Q506" s="1">
        <f>VLOOKUP(A506,[11]cty_coll_rP_gP_pall!$A$2:$C$3221,3,FALSE)</f>
        <v>0.3357</v>
      </c>
    </row>
    <row r="507" spans="1:17" hidden="1" x14ac:dyDescent="0.35">
      <c r="A507" t="s">
        <v>511</v>
      </c>
      <c r="B507" t="s">
        <v>3688</v>
      </c>
      <c r="C507" t="s">
        <v>3591</v>
      </c>
      <c r="D507" t="str">
        <f t="shared" si="14"/>
        <v>no</v>
      </c>
      <c r="E507" t="str">
        <f t="shared" si="15"/>
        <v>no</v>
      </c>
      <c r="F507">
        <v>41197</v>
      </c>
      <c r="G507">
        <f>VLOOKUP(A507,[1]cty_kfr_rP_gP_p50!$A$2:$C$3221,3,FALSE)</f>
        <v>48533</v>
      </c>
      <c r="H507">
        <f>VLOOKUP(A507,[2]cty_kfr_rP_gP_p75!$A$2:$C$3221,3,FALSE)</f>
        <v>56535</v>
      </c>
      <c r="I507">
        <f>VLOOKUP(A507,[3]cty_kfr_rP_gP_pall!$A$2:$C$3221,3,FALSE)</f>
        <v>47330</v>
      </c>
      <c r="J507" s="1">
        <f>VLOOKUP(A507,[4]cty_hs_rP_gP_p25!$A$2:$C$3221,3,FALSE)</f>
        <v>0.45190000000000002</v>
      </c>
      <c r="K507" s="1">
        <f>VLOOKUP(A507,[5]cty_hs_rP_gP_p50!$A$2:$C$3221,3,FALSE)</f>
        <v>0.56910000000000005</v>
      </c>
      <c r="L507" s="1">
        <f>VLOOKUP(A507,[6]cty_hs_rP_gP_p75!$A$2:$C$3221,3,FALSE)</f>
        <v>0.64070000000000005</v>
      </c>
      <c r="M507" s="1">
        <f>VLOOKUP(A507,[7]cty_hs_rP_gP_pall!$A$2:$C$3221,3,FALSE)</f>
        <v>0.53890000000000005</v>
      </c>
      <c r="N507" s="1">
        <f>VLOOKUP(A507,[8]cty_coll_rP_gP_p25!$A$2:$C$3221,3,FALSE)</f>
        <v>0.1116</v>
      </c>
      <c r="O507" s="1">
        <f>VLOOKUP(A507,[9]cty_coll_rP_gP_p50!$A$2:$C$3221,3,FALSE)</f>
        <v>0.14949999999999999</v>
      </c>
      <c r="P507" s="1">
        <f>VLOOKUP(A507,[10]cty_coll_rP_gP_p75!$A$2:$C$3221,3,FALSE)</f>
        <v>0.21310000000000001</v>
      </c>
      <c r="Q507" s="1">
        <f>VLOOKUP(A507,[11]cty_coll_rP_gP_pall!$A$2:$C$3221,3,FALSE)</f>
        <v>0.15809999999999999</v>
      </c>
    </row>
    <row r="508" spans="1:17" hidden="1" x14ac:dyDescent="0.35">
      <c r="A508" t="s">
        <v>512</v>
      </c>
      <c r="B508" t="s">
        <v>3323</v>
      </c>
      <c r="C508" t="s">
        <v>3298</v>
      </c>
      <c r="D508" t="str">
        <f t="shared" si="14"/>
        <v>no</v>
      </c>
      <c r="E508" t="str">
        <f t="shared" si="15"/>
        <v>no</v>
      </c>
      <c r="F508">
        <v>41172</v>
      </c>
      <c r="G508">
        <f>VLOOKUP(A508,[1]cty_kfr_rP_gP_p50!$A$2:$C$3221,3,FALSE)</f>
        <v>52348</v>
      </c>
      <c r="H508">
        <f>VLOOKUP(A508,[2]cty_kfr_rP_gP_p75!$A$2:$C$3221,3,FALSE)</f>
        <v>65387</v>
      </c>
      <c r="I508">
        <f>VLOOKUP(A508,[3]cty_kfr_rP_gP_pall!$A$2:$C$3221,3,FALSE)</f>
        <v>56215</v>
      </c>
      <c r="J508" s="1">
        <f>VLOOKUP(A508,[4]cty_hs_rP_gP_p25!$A$2:$C$3221,3,FALSE)</f>
        <v>0.8387</v>
      </c>
      <c r="K508" s="1">
        <f>VLOOKUP(A508,[5]cty_hs_rP_gP_p50!$A$2:$C$3221,3,FALSE)</f>
        <v>0.88249999999999995</v>
      </c>
      <c r="L508" s="1">
        <f>VLOOKUP(A508,[6]cty_hs_rP_gP_p75!$A$2:$C$3221,3,FALSE)</f>
        <v>0.90920000000000001</v>
      </c>
      <c r="M508" s="1">
        <f>VLOOKUP(A508,[7]cty_hs_rP_gP_pall!$A$2:$C$3221,3,FALSE)</f>
        <v>0.89039999999999997</v>
      </c>
      <c r="N508" s="1">
        <f>VLOOKUP(A508,[8]cty_coll_rP_gP_p25!$A$2:$C$3221,3,FALSE)</f>
        <v>0.21590000000000001</v>
      </c>
      <c r="O508" s="1">
        <f>VLOOKUP(A508,[9]cty_coll_rP_gP_p50!$A$2:$C$3221,3,FALSE)</f>
        <v>0.31119999999999998</v>
      </c>
      <c r="P508" s="1">
        <f>VLOOKUP(A508,[10]cty_coll_rP_gP_p75!$A$2:$C$3221,3,FALSE)</f>
        <v>0.47120000000000001</v>
      </c>
      <c r="Q508" s="1">
        <f>VLOOKUP(A508,[11]cty_coll_rP_gP_pall!$A$2:$C$3221,3,FALSE)</f>
        <v>0.4052</v>
      </c>
    </row>
    <row r="509" spans="1:17" hidden="1" x14ac:dyDescent="0.35">
      <c r="A509" t="s">
        <v>513</v>
      </c>
      <c r="B509" t="s">
        <v>3689</v>
      </c>
      <c r="C509" t="s">
        <v>3583</v>
      </c>
      <c r="D509" t="str">
        <f t="shared" si="14"/>
        <v>no</v>
      </c>
      <c r="E509" t="str">
        <f t="shared" si="15"/>
        <v>no</v>
      </c>
      <c r="F509">
        <v>41172</v>
      </c>
      <c r="G509">
        <f>VLOOKUP(A509,[1]cty_kfr_rP_gP_p50!$A$2:$C$3221,3,FALSE)</f>
        <v>51373</v>
      </c>
      <c r="H509">
        <f>VLOOKUP(A509,[2]cty_kfr_rP_gP_p75!$A$2:$C$3221,3,FALSE)</f>
        <v>63094</v>
      </c>
      <c r="I509">
        <f>VLOOKUP(A509,[3]cty_kfr_rP_gP_pall!$A$2:$C$3221,3,FALSE)</f>
        <v>50058</v>
      </c>
      <c r="J509" s="1">
        <f>VLOOKUP(A509,[4]cty_hs_rP_gP_p25!$A$2:$C$3221,3,FALSE)</f>
        <v>0.89839999999999998</v>
      </c>
      <c r="K509" s="1">
        <f>VLOOKUP(A509,[5]cty_hs_rP_gP_p50!$A$2:$C$3221,3,FALSE)</f>
        <v>0.91390000000000005</v>
      </c>
      <c r="L509" s="1">
        <f>VLOOKUP(A509,[6]cty_hs_rP_gP_p75!$A$2:$C$3221,3,FALSE)</f>
        <v>0.92330000000000001</v>
      </c>
      <c r="M509" s="1">
        <f>VLOOKUP(A509,[7]cty_hs_rP_gP_pall!$A$2:$C$3221,3,FALSE)</f>
        <v>0.91159999999999997</v>
      </c>
      <c r="N509" s="1">
        <f>VLOOKUP(A509,[8]cty_coll_rP_gP_p25!$A$2:$C$3221,3,FALSE)</f>
        <v>0.26879999999999998</v>
      </c>
      <c r="O509" s="1">
        <f>VLOOKUP(A509,[9]cty_coll_rP_gP_p50!$A$2:$C$3221,3,FALSE)</f>
        <v>0.37619999999999998</v>
      </c>
      <c r="P509" s="1">
        <f>VLOOKUP(A509,[10]cty_coll_rP_gP_p75!$A$2:$C$3221,3,FALSE)</f>
        <v>0.55630000000000002</v>
      </c>
      <c r="Q509" s="1">
        <f>VLOOKUP(A509,[11]cty_coll_rP_gP_pall!$A$2:$C$3221,3,FALSE)</f>
        <v>0.38540000000000002</v>
      </c>
    </row>
    <row r="510" spans="1:17" hidden="1" x14ac:dyDescent="0.35">
      <c r="A510" t="s">
        <v>514</v>
      </c>
      <c r="B510" t="s">
        <v>3521</v>
      </c>
      <c r="C510" t="s">
        <v>3551</v>
      </c>
      <c r="D510" t="str">
        <f t="shared" si="14"/>
        <v>no</v>
      </c>
      <c r="E510" t="str">
        <f t="shared" si="15"/>
        <v>no</v>
      </c>
      <c r="F510">
        <v>41124</v>
      </c>
      <c r="G510">
        <f>VLOOKUP(A510,[1]cty_kfr_rP_gP_p50!$A$2:$C$3221,3,FALSE)</f>
        <v>51301</v>
      </c>
      <c r="H510">
        <f>VLOOKUP(A510,[2]cty_kfr_rP_gP_p75!$A$2:$C$3221,3,FALSE)</f>
        <v>62987</v>
      </c>
      <c r="I510">
        <f>VLOOKUP(A510,[3]cty_kfr_rP_gP_pall!$A$2:$C$3221,3,FALSE)</f>
        <v>53040</v>
      </c>
      <c r="J510" s="1">
        <f>VLOOKUP(A510,[4]cty_hs_rP_gP_p25!$A$2:$C$3221,3,FALSE)</f>
        <v>0.79120000000000001</v>
      </c>
      <c r="K510" s="1">
        <f>VLOOKUP(A510,[5]cty_hs_rP_gP_p50!$A$2:$C$3221,3,FALSE)</f>
        <v>0.88680000000000003</v>
      </c>
      <c r="L510" s="1">
        <f>VLOOKUP(A510,[6]cty_hs_rP_gP_p75!$A$2:$C$3221,3,FALSE)</f>
        <v>0.94520000000000004</v>
      </c>
      <c r="M510" s="1">
        <f>VLOOKUP(A510,[7]cty_hs_rP_gP_pall!$A$2:$C$3221,3,FALSE)</f>
        <v>0.88360000000000005</v>
      </c>
      <c r="N510" s="1">
        <f>VLOOKUP(A510,[8]cty_coll_rP_gP_p25!$A$2:$C$3221,3,FALSE)</f>
        <v>0.18579999999999999</v>
      </c>
      <c r="O510" s="1">
        <f>VLOOKUP(A510,[9]cty_coll_rP_gP_p50!$A$2:$C$3221,3,FALSE)</f>
        <v>0.26029999999999998</v>
      </c>
      <c r="P510" s="1">
        <f>VLOOKUP(A510,[10]cty_coll_rP_gP_p75!$A$2:$C$3221,3,FALSE)</f>
        <v>0.3851</v>
      </c>
      <c r="Q510" s="1">
        <f>VLOOKUP(A510,[11]cty_coll_rP_gP_pall!$A$2:$C$3221,3,FALSE)</f>
        <v>0.2974</v>
      </c>
    </row>
    <row r="511" spans="1:17" hidden="1" x14ac:dyDescent="0.35">
      <c r="A511" t="s">
        <v>515</v>
      </c>
      <c r="B511" t="s">
        <v>3690</v>
      </c>
      <c r="C511" t="s">
        <v>3293</v>
      </c>
      <c r="D511" t="str">
        <f t="shared" si="14"/>
        <v>no</v>
      </c>
      <c r="E511" t="str">
        <f t="shared" si="15"/>
        <v>no</v>
      </c>
      <c r="F511">
        <v>41122</v>
      </c>
      <c r="G511">
        <f>VLOOKUP(A511,[1]cty_kfr_rP_gP_p50!$A$2:$C$3221,3,FALSE)</f>
        <v>51605</v>
      </c>
      <c r="H511">
        <f>VLOOKUP(A511,[2]cty_kfr_rP_gP_p75!$A$2:$C$3221,3,FALSE)</f>
        <v>63709</v>
      </c>
      <c r="I511">
        <f>VLOOKUP(A511,[3]cty_kfr_rP_gP_pall!$A$2:$C$3221,3,FALSE)</f>
        <v>53304</v>
      </c>
      <c r="J511" s="1">
        <f>VLOOKUP(A511,[4]cty_hs_rP_gP_p25!$A$2:$C$3221,3,FALSE)</f>
        <v>0.82220000000000004</v>
      </c>
      <c r="K511" s="1">
        <f>VLOOKUP(A511,[5]cty_hs_rP_gP_p50!$A$2:$C$3221,3,FALSE)</f>
        <v>0.88649999999999995</v>
      </c>
      <c r="L511" s="1">
        <f>VLOOKUP(A511,[6]cty_hs_rP_gP_p75!$A$2:$C$3221,3,FALSE)</f>
        <v>0.92579999999999996</v>
      </c>
      <c r="M511" s="1">
        <f>VLOOKUP(A511,[7]cty_hs_rP_gP_pall!$A$2:$C$3221,3,FALSE)</f>
        <v>0.88539999999999996</v>
      </c>
      <c r="N511" s="1">
        <f>VLOOKUP(A511,[8]cty_coll_rP_gP_p25!$A$2:$C$3221,3,FALSE)</f>
        <v>0.2006</v>
      </c>
      <c r="O511" s="1">
        <f>VLOOKUP(A511,[9]cty_coll_rP_gP_p50!$A$2:$C$3221,3,FALSE)</f>
        <v>0.29139999999999999</v>
      </c>
      <c r="P511" s="1">
        <f>VLOOKUP(A511,[10]cty_coll_rP_gP_p75!$A$2:$C$3221,3,FALSE)</f>
        <v>0.44359999999999999</v>
      </c>
      <c r="Q511" s="1">
        <f>VLOOKUP(A511,[11]cty_coll_rP_gP_pall!$A$2:$C$3221,3,FALSE)</f>
        <v>0.33339999999999997</v>
      </c>
    </row>
    <row r="512" spans="1:17" hidden="1" x14ac:dyDescent="0.35">
      <c r="A512" t="s">
        <v>516</v>
      </c>
      <c r="B512" t="s">
        <v>3691</v>
      </c>
      <c r="C512" t="s">
        <v>3285</v>
      </c>
      <c r="D512" t="str">
        <f t="shared" si="14"/>
        <v>no</v>
      </c>
      <c r="E512" t="str">
        <f t="shared" si="15"/>
        <v>no</v>
      </c>
      <c r="F512">
        <v>41120</v>
      </c>
      <c r="G512">
        <f>VLOOKUP(A512,[1]cty_kfr_rP_gP_p50!$A$2:$C$3221,3,FALSE)</f>
        <v>63106</v>
      </c>
      <c r="H512">
        <f>VLOOKUP(A512,[2]cty_kfr_rP_gP_p75!$A$2:$C$3221,3,FALSE)</f>
        <v>92812</v>
      </c>
      <c r="I512">
        <f>VLOOKUP(A512,[3]cty_kfr_rP_gP_pall!$A$2:$C$3221,3,FALSE)</f>
        <v>49808</v>
      </c>
      <c r="J512" s="1">
        <f>VLOOKUP(A512,[4]cty_hs_rP_gP_p25!$A$2:$C$3221,3,FALSE)</f>
        <v>0.97219999999999995</v>
      </c>
      <c r="K512" s="1">
        <f>VLOOKUP(A512,[5]cty_hs_rP_gP_p50!$A$2:$C$3221,3,FALSE)</f>
        <v>0.99639999999999995</v>
      </c>
      <c r="L512" s="1">
        <f>VLOOKUP(A512,[6]cty_hs_rP_gP_p75!$A$2:$C$3221,3,FALSE)</f>
        <v>1</v>
      </c>
      <c r="M512" s="1">
        <f>VLOOKUP(A512,[7]cty_hs_rP_gP_pall!$A$2:$C$3221,3,FALSE)</f>
        <v>0.9677</v>
      </c>
      <c r="N512" s="1">
        <f>VLOOKUP(A512,[8]cty_coll_rP_gP_p25!$A$2:$C$3221,3,FALSE)</f>
        <v>0.23319999999999999</v>
      </c>
      <c r="O512" s="1">
        <f>VLOOKUP(A512,[9]cty_coll_rP_gP_p50!$A$2:$C$3221,3,FALSE)</f>
        <v>0.60599999999999998</v>
      </c>
      <c r="P512" s="1">
        <f>VLOOKUP(A512,[10]cty_coll_rP_gP_p75!$A$2:$C$3221,3,FALSE)</f>
        <v>1</v>
      </c>
      <c r="Q512" s="1">
        <f>VLOOKUP(A512,[11]cty_coll_rP_gP_pall!$A$2:$C$3221,3,FALSE)</f>
        <v>0.51729999999999998</v>
      </c>
    </row>
    <row r="513" spans="1:17" hidden="1" x14ac:dyDescent="0.35">
      <c r="A513" t="s">
        <v>517</v>
      </c>
      <c r="B513" t="s">
        <v>3692</v>
      </c>
      <c r="C513" t="s">
        <v>3293</v>
      </c>
      <c r="D513" t="str">
        <f t="shared" si="14"/>
        <v>no</v>
      </c>
      <c r="E513" t="str">
        <f t="shared" si="15"/>
        <v>no</v>
      </c>
      <c r="F513">
        <v>41113</v>
      </c>
      <c r="G513">
        <f>VLOOKUP(A513,[1]cty_kfr_rP_gP_p50!$A$2:$C$3221,3,FALSE)</f>
        <v>50587</v>
      </c>
      <c r="H513">
        <f>VLOOKUP(A513,[2]cty_kfr_rP_gP_p75!$A$2:$C$3221,3,FALSE)</f>
        <v>61327</v>
      </c>
      <c r="I513">
        <f>VLOOKUP(A513,[3]cty_kfr_rP_gP_pall!$A$2:$C$3221,3,FALSE)</f>
        <v>51274</v>
      </c>
      <c r="J513" s="1">
        <f>VLOOKUP(A513,[4]cty_hs_rP_gP_p25!$A$2:$C$3221,3,FALSE)</f>
        <v>0.84850000000000003</v>
      </c>
      <c r="K513" s="1">
        <f>VLOOKUP(A513,[5]cty_hs_rP_gP_p50!$A$2:$C$3221,3,FALSE)</f>
        <v>0.89949999999999997</v>
      </c>
      <c r="L513" s="1">
        <f>VLOOKUP(A513,[6]cty_hs_rP_gP_p75!$A$2:$C$3221,3,FALSE)</f>
        <v>0.93059999999999998</v>
      </c>
      <c r="M513" s="1">
        <f>VLOOKUP(A513,[7]cty_hs_rP_gP_pall!$A$2:$C$3221,3,FALSE)</f>
        <v>0.89229999999999998</v>
      </c>
      <c r="N513" s="1">
        <f>VLOOKUP(A513,[8]cty_coll_rP_gP_p25!$A$2:$C$3221,3,FALSE)</f>
        <v>0.18029999999999999</v>
      </c>
      <c r="O513" s="1">
        <f>VLOOKUP(A513,[9]cty_coll_rP_gP_p50!$A$2:$C$3221,3,FALSE)</f>
        <v>0.24610000000000001</v>
      </c>
      <c r="P513" s="1">
        <f>VLOOKUP(A513,[10]cty_coll_rP_gP_p75!$A$2:$C$3221,3,FALSE)</f>
        <v>0.35649999999999998</v>
      </c>
      <c r="Q513" s="1">
        <f>VLOOKUP(A513,[11]cty_coll_rP_gP_pall!$A$2:$C$3221,3,FALSE)</f>
        <v>0.26269999999999999</v>
      </c>
    </row>
    <row r="514" spans="1:17" hidden="1" x14ac:dyDescent="0.35">
      <c r="A514" t="s">
        <v>518</v>
      </c>
      <c r="B514" t="s">
        <v>3462</v>
      </c>
      <c r="C514" t="s">
        <v>3298</v>
      </c>
      <c r="D514" t="str">
        <f t="shared" si="14"/>
        <v>no</v>
      </c>
      <c r="E514" t="str">
        <f t="shared" si="15"/>
        <v>no</v>
      </c>
      <c r="F514">
        <v>41103</v>
      </c>
      <c r="G514">
        <f>VLOOKUP(A514,[1]cty_kfr_rP_gP_p50!$A$2:$C$3221,3,FALSE)</f>
        <v>50290</v>
      </c>
      <c r="H514">
        <f>VLOOKUP(A514,[2]cty_kfr_rP_gP_p75!$A$2:$C$3221,3,FALSE)</f>
        <v>60651</v>
      </c>
      <c r="I514">
        <f>VLOOKUP(A514,[3]cty_kfr_rP_gP_pall!$A$2:$C$3221,3,FALSE)</f>
        <v>60588</v>
      </c>
      <c r="J514" s="1">
        <f>VLOOKUP(A514,[4]cty_hs_rP_gP_p25!$A$2:$C$3221,3,FALSE)</f>
        <v>0.85360000000000003</v>
      </c>
      <c r="K514" s="1">
        <f>VLOOKUP(A514,[5]cty_hs_rP_gP_p50!$A$2:$C$3221,3,FALSE)</f>
        <v>0.89670000000000005</v>
      </c>
      <c r="L514" s="1">
        <f>VLOOKUP(A514,[6]cty_hs_rP_gP_p75!$A$2:$C$3221,3,FALSE)</f>
        <v>0.92310000000000003</v>
      </c>
      <c r="M514" s="1">
        <f>VLOOKUP(A514,[7]cty_hs_rP_gP_pall!$A$2:$C$3221,3,FALSE)</f>
        <v>0.91879999999999995</v>
      </c>
      <c r="N514" s="1">
        <f>VLOOKUP(A514,[8]cty_coll_rP_gP_p25!$A$2:$C$3221,3,FALSE)</f>
        <v>0.1734</v>
      </c>
      <c r="O514" s="1">
        <f>VLOOKUP(A514,[9]cty_coll_rP_gP_p50!$A$2:$C$3221,3,FALSE)</f>
        <v>0.26250000000000001</v>
      </c>
      <c r="P514" s="1">
        <f>VLOOKUP(A514,[10]cty_coll_rP_gP_p75!$A$2:$C$3221,3,FALSE)</f>
        <v>0.41210000000000002</v>
      </c>
      <c r="Q514" s="1">
        <f>VLOOKUP(A514,[11]cty_coll_rP_gP_pall!$A$2:$C$3221,3,FALSE)</f>
        <v>0.45300000000000001</v>
      </c>
    </row>
    <row r="515" spans="1:17" hidden="1" x14ac:dyDescent="0.35">
      <c r="A515" t="s">
        <v>519</v>
      </c>
      <c r="B515" t="s">
        <v>3693</v>
      </c>
      <c r="C515" t="s">
        <v>3409</v>
      </c>
      <c r="D515" t="str">
        <f t="shared" ref="D515:D578" si="16">IF(C515=" MD","yes","no")</f>
        <v>no</v>
      </c>
      <c r="E515" t="str">
        <f t="shared" ref="E515:E578" si="17">IF(B515="Baltimore County","yes",IF(B515="Baltimore City","yes","no"))</f>
        <v>no</v>
      </c>
      <c r="F515">
        <v>41097</v>
      </c>
      <c r="G515">
        <f>VLOOKUP(A515,[1]cty_kfr_rP_gP_p50!$A$2:$C$3221,3,FALSE)</f>
        <v>50442</v>
      </c>
      <c r="H515">
        <f>VLOOKUP(A515,[2]cty_kfr_rP_gP_p75!$A$2:$C$3221,3,FALSE)</f>
        <v>61011</v>
      </c>
      <c r="I515">
        <f>VLOOKUP(A515,[3]cty_kfr_rP_gP_pall!$A$2:$C$3221,3,FALSE)</f>
        <v>62493</v>
      </c>
      <c r="J515" s="1">
        <f>VLOOKUP(A515,[4]cty_hs_rP_gP_p25!$A$2:$C$3221,3,FALSE)</f>
        <v>0.85980000000000001</v>
      </c>
      <c r="K515" s="1">
        <f>VLOOKUP(A515,[5]cty_hs_rP_gP_p50!$A$2:$C$3221,3,FALSE)</f>
        <v>0.90300000000000002</v>
      </c>
      <c r="L515" s="1">
        <f>VLOOKUP(A515,[6]cty_hs_rP_gP_p75!$A$2:$C$3221,3,FALSE)</f>
        <v>0.9294</v>
      </c>
      <c r="M515" s="1">
        <f>VLOOKUP(A515,[7]cty_hs_rP_gP_pall!$A$2:$C$3221,3,FALSE)</f>
        <v>0.92649999999999999</v>
      </c>
      <c r="N515" s="1">
        <f>VLOOKUP(A515,[8]cty_coll_rP_gP_p25!$A$2:$C$3221,3,FALSE)</f>
        <v>0.28689999999999999</v>
      </c>
      <c r="O515" s="1">
        <f>VLOOKUP(A515,[9]cty_coll_rP_gP_p50!$A$2:$C$3221,3,FALSE)</f>
        <v>0.37080000000000002</v>
      </c>
      <c r="P515" s="1">
        <f>VLOOKUP(A515,[10]cty_coll_rP_gP_p75!$A$2:$C$3221,3,FALSE)</f>
        <v>0.51149999999999995</v>
      </c>
      <c r="Q515" s="1">
        <f>VLOOKUP(A515,[11]cty_coll_rP_gP_pall!$A$2:$C$3221,3,FALSE)</f>
        <v>0.56659999999999999</v>
      </c>
    </row>
    <row r="516" spans="1:17" hidden="1" x14ac:dyDescent="0.35">
      <c r="A516" t="s">
        <v>520</v>
      </c>
      <c r="B516" t="s">
        <v>3694</v>
      </c>
      <c r="C516" t="s">
        <v>3335</v>
      </c>
      <c r="D516" t="str">
        <f t="shared" si="16"/>
        <v>no</v>
      </c>
      <c r="E516" t="str">
        <f t="shared" si="17"/>
        <v>no</v>
      </c>
      <c r="F516">
        <v>41075</v>
      </c>
      <c r="G516">
        <f>VLOOKUP(A516,[1]cty_kfr_rP_gP_p50!$A$2:$C$3221,3,FALSE)</f>
        <v>46255</v>
      </c>
      <c r="H516">
        <f>VLOOKUP(A516,[2]cty_kfr_rP_gP_p75!$A$2:$C$3221,3,FALSE)</f>
        <v>51680</v>
      </c>
      <c r="I516">
        <f>VLOOKUP(A516,[3]cty_kfr_rP_gP_pall!$A$2:$C$3221,3,FALSE)</f>
        <v>50635</v>
      </c>
      <c r="J516" s="1">
        <f>VLOOKUP(A516,[4]cty_hs_rP_gP_p25!$A$2:$C$3221,3,FALSE)</f>
        <v>0.86739999999999995</v>
      </c>
      <c r="K516" s="1">
        <f>VLOOKUP(A516,[5]cty_hs_rP_gP_p50!$A$2:$C$3221,3,FALSE)</f>
        <v>0.88149999999999995</v>
      </c>
      <c r="L516" s="1">
        <f>VLOOKUP(A516,[6]cty_hs_rP_gP_p75!$A$2:$C$3221,3,FALSE)</f>
        <v>0.8901</v>
      </c>
      <c r="M516" s="1">
        <f>VLOOKUP(A516,[7]cty_hs_rP_gP_pall!$A$2:$C$3221,3,FALSE)</f>
        <v>0.88629999999999998</v>
      </c>
      <c r="N516" s="1">
        <f>VLOOKUP(A516,[8]cty_coll_rP_gP_p25!$A$2:$C$3221,3,FALSE)</f>
        <v>0.23139999999999999</v>
      </c>
      <c r="O516" s="1">
        <f>VLOOKUP(A516,[9]cty_coll_rP_gP_p50!$A$2:$C$3221,3,FALSE)</f>
        <v>0.2772</v>
      </c>
      <c r="P516" s="1">
        <f>VLOOKUP(A516,[10]cty_coll_rP_gP_p75!$A$2:$C$3221,3,FALSE)</f>
        <v>0.35420000000000001</v>
      </c>
      <c r="Q516" s="1">
        <f>VLOOKUP(A516,[11]cty_coll_rP_gP_pall!$A$2:$C$3221,3,FALSE)</f>
        <v>0.34670000000000001</v>
      </c>
    </row>
    <row r="517" spans="1:17" hidden="1" x14ac:dyDescent="0.35">
      <c r="A517" t="s">
        <v>521</v>
      </c>
      <c r="B517" t="s">
        <v>3325</v>
      </c>
      <c r="C517" t="s">
        <v>3406</v>
      </c>
      <c r="D517" t="str">
        <f t="shared" si="16"/>
        <v>no</v>
      </c>
      <c r="E517" t="str">
        <f t="shared" si="17"/>
        <v>no</v>
      </c>
      <c r="F517">
        <v>41075</v>
      </c>
      <c r="G517">
        <f>VLOOKUP(A517,[1]cty_kfr_rP_gP_p50!$A$2:$C$3221,3,FALSE)</f>
        <v>48334</v>
      </c>
      <c r="H517">
        <f>VLOOKUP(A517,[2]cty_kfr_rP_gP_p75!$A$2:$C$3221,3,FALSE)</f>
        <v>56238</v>
      </c>
      <c r="I517">
        <f>VLOOKUP(A517,[3]cty_kfr_rP_gP_pall!$A$2:$C$3221,3,FALSE)</f>
        <v>44951</v>
      </c>
      <c r="J517" s="1">
        <f>VLOOKUP(A517,[4]cty_hs_rP_gP_p25!$A$2:$C$3221,3,FALSE)</f>
        <v>0.82940000000000003</v>
      </c>
      <c r="K517" s="1">
        <f>VLOOKUP(A517,[5]cty_hs_rP_gP_p50!$A$2:$C$3221,3,FALSE)</f>
        <v>0.88090000000000002</v>
      </c>
      <c r="L517" s="1">
        <f>VLOOKUP(A517,[6]cty_hs_rP_gP_p75!$A$2:$C$3221,3,FALSE)</f>
        <v>0.9123</v>
      </c>
      <c r="M517" s="1">
        <f>VLOOKUP(A517,[7]cty_hs_rP_gP_pall!$A$2:$C$3221,3,FALSE)</f>
        <v>0.85209999999999997</v>
      </c>
      <c r="N517" s="1">
        <f>VLOOKUP(A517,[8]cty_coll_rP_gP_p25!$A$2:$C$3221,3,FALSE)</f>
        <v>0.21340000000000001</v>
      </c>
      <c r="O517" s="1">
        <f>VLOOKUP(A517,[9]cty_coll_rP_gP_p50!$A$2:$C$3221,3,FALSE)</f>
        <v>0.26090000000000002</v>
      </c>
      <c r="P517" s="1">
        <f>VLOOKUP(A517,[10]cty_coll_rP_gP_p75!$A$2:$C$3221,3,FALSE)</f>
        <v>0.34060000000000001</v>
      </c>
      <c r="Q517" s="1">
        <f>VLOOKUP(A517,[11]cty_coll_rP_gP_pall!$A$2:$C$3221,3,FALSE)</f>
        <v>0.25190000000000001</v>
      </c>
    </row>
    <row r="518" spans="1:17" hidden="1" x14ac:dyDescent="0.35">
      <c r="A518" t="s">
        <v>522</v>
      </c>
      <c r="B518" t="s">
        <v>3695</v>
      </c>
      <c r="C518" t="s">
        <v>3376</v>
      </c>
      <c r="D518" t="str">
        <f t="shared" si="16"/>
        <v>no</v>
      </c>
      <c r="E518" t="str">
        <f t="shared" si="17"/>
        <v>no</v>
      </c>
      <c r="F518">
        <v>41058</v>
      </c>
      <c r="G518">
        <f>VLOOKUP(A518,[1]cty_kfr_rP_gP_p50!$A$2:$C$3221,3,FALSE)</f>
        <v>50823</v>
      </c>
      <c r="H518">
        <f>VLOOKUP(A518,[2]cty_kfr_rP_gP_p75!$A$2:$C$3221,3,FALSE)</f>
        <v>61950</v>
      </c>
      <c r="I518">
        <f>VLOOKUP(A518,[3]cty_kfr_rP_gP_pall!$A$2:$C$3221,3,FALSE)</f>
        <v>47000</v>
      </c>
      <c r="J518" s="1">
        <f>VLOOKUP(A518,[4]cty_hs_rP_gP_p25!$A$2:$C$3221,3,FALSE)</f>
        <v>0.73750000000000004</v>
      </c>
      <c r="K518" s="1">
        <f>VLOOKUP(A518,[5]cty_hs_rP_gP_p50!$A$2:$C$3221,3,FALSE)</f>
        <v>0.81289999999999996</v>
      </c>
      <c r="L518" s="1">
        <f>VLOOKUP(A518,[6]cty_hs_rP_gP_p75!$A$2:$C$3221,3,FALSE)</f>
        <v>0.8589</v>
      </c>
      <c r="M518" s="1">
        <f>VLOOKUP(A518,[7]cty_hs_rP_gP_pall!$A$2:$C$3221,3,FALSE)</f>
        <v>0.78759999999999997</v>
      </c>
      <c r="N518" s="1">
        <f>VLOOKUP(A518,[8]cty_coll_rP_gP_p25!$A$2:$C$3221,3,FALSE)</f>
        <v>0.24199999999999999</v>
      </c>
      <c r="O518" s="1">
        <f>VLOOKUP(A518,[9]cty_coll_rP_gP_p50!$A$2:$C$3221,3,FALSE)</f>
        <v>0.44500000000000001</v>
      </c>
      <c r="P518" s="1">
        <f>VLOOKUP(A518,[10]cty_coll_rP_gP_p75!$A$2:$C$3221,3,FALSE)</f>
        <v>0.78539999999999999</v>
      </c>
      <c r="Q518" s="1">
        <f>VLOOKUP(A518,[11]cty_coll_rP_gP_pall!$A$2:$C$3221,3,FALSE)</f>
        <v>0.45200000000000001</v>
      </c>
    </row>
    <row r="519" spans="1:17" hidden="1" x14ac:dyDescent="0.35">
      <c r="A519" t="s">
        <v>523</v>
      </c>
      <c r="B519" t="s">
        <v>3696</v>
      </c>
      <c r="C519" t="s">
        <v>3332</v>
      </c>
      <c r="D519" t="str">
        <f t="shared" si="16"/>
        <v>no</v>
      </c>
      <c r="E519" t="str">
        <f t="shared" si="17"/>
        <v>no</v>
      </c>
      <c r="F519">
        <v>41055</v>
      </c>
      <c r="G519">
        <f>VLOOKUP(A519,[1]cty_kfr_rP_gP_p50!$A$2:$C$3221,3,FALSE)</f>
        <v>47446</v>
      </c>
      <c r="H519">
        <f>VLOOKUP(A519,[2]cty_kfr_rP_gP_p75!$A$2:$C$3221,3,FALSE)</f>
        <v>54301</v>
      </c>
      <c r="I519">
        <f>VLOOKUP(A519,[3]cty_kfr_rP_gP_pall!$A$2:$C$3221,3,FALSE)</f>
        <v>48671</v>
      </c>
      <c r="J519" s="1">
        <f>VLOOKUP(A519,[4]cty_hs_rP_gP_p25!$A$2:$C$3221,3,FALSE)</f>
        <v>0.71919999999999995</v>
      </c>
      <c r="K519" s="1">
        <f>VLOOKUP(A519,[5]cty_hs_rP_gP_p50!$A$2:$C$3221,3,FALSE)</f>
        <v>0.84340000000000004</v>
      </c>
      <c r="L519" s="1">
        <f>VLOOKUP(A519,[6]cty_hs_rP_gP_p75!$A$2:$C$3221,3,FALSE)</f>
        <v>0.91930000000000001</v>
      </c>
      <c r="M519" s="1">
        <f>VLOOKUP(A519,[7]cty_hs_rP_gP_pall!$A$2:$C$3221,3,FALSE)</f>
        <v>0.85409999999999997</v>
      </c>
      <c r="N519" s="1">
        <f>VLOOKUP(A519,[8]cty_coll_rP_gP_p25!$A$2:$C$3221,3,FALSE)</f>
        <v>0.19589999999999999</v>
      </c>
      <c r="O519" s="1">
        <f>VLOOKUP(A519,[9]cty_coll_rP_gP_p50!$A$2:$C$3221,3,FALSE)</f>
        <v>0.23330000000000001</v>
      </c>
      <c r="P519" s="1">
        <f>VLOOKUP(A519,[10]cty_coll_rP_gP_p75!$A$2:$C$3221,3,FALSE)</f>
        <v>0.29599999999999999</v>
      </c>
      <c r="Q519" s="1">
        <f>VLOOKUP(A519,[11]cty_coll_rP_gP_pall!$A$2:$C$3221,3,FALSE)</f>
        <v>0.25190000000000001</v>
      </c>
    </row>
    <row r="520" spans="1:17" hidden="1" x14ac:dyDescent="0.35">
      <c r="A520" t="s">
        <v>524</v>
      </c>
      <c r="B520" t="s">
        <v>3697</v>
      </c>
      <c r="C520" t="s">
        <v>3277</v>
      </c>
      <c r="D520" t="str">
        <f t="shared" si="16"/>
        <v>no</v>
      </c>
      <c r="E520" t="str">
        <f t="shared" si="17"/>
        <v>no</v>
      </c>
      <c r="F520">
        <v>41035</v>
      </c>
      <c r="G520">
        <f>VLOOKUP(A520,[1]cty_kfr_rP_gP_p50!$A$2:$C$3221,3,FALSE)</f>
        <v>41580</v>
      </c>
      <c r="H520">
        <f>VLOOKUP(A520,[2]cty_kfr_rP_gP_p75!$A$2:$C$3221,3,FALSE)</f>
        <v>42104</v>
      </c>
      <c r="I520">
        <f>VLOOKUP(A520,[3]cty_kfr_rP_gP_pall!$A$2:$C$3221,3,FALSE)</f>
        <v>41474</v>
      </c>
      <c r="J520" s="1">
        <f>VLOOKUP(A520,[4]cty_hs_rP_gP_p25!$A$2:$C$3221,3,FALSE)</f>
        <v>0.89900000000000002</v>
      </c>
      <c r="K520" s="1">
        <f>VLOOKUP(A520,[5]cty_hs_rP_gP_p50!$A$2:$C$3221,3,FALSE)</f>
        <v>0.92449999999999999</v>
      </c>
      <c r="L520" s="1">
        <f>VLOOKUP(A520,[6]cty_hs_rP_gP_p75!$A$2:$C$3221,3,FALSE)</f>
        <v>0.94</v>
      </c>
      <c r="M520" s="1">
        <f>VLOOKUP(A520,[7]cty_hs_rP_gP_pall!$A$2:$C$3221,3,FALSE)</f>
        <v>0.91159999999999997</v>
      </c>
      <c r="N520" s="1">
        <f>VLOOKUP(A520,[8]cty_coll_rP_gP_p25!$A$2:$C$3221,3,FALSE)</f>
        <v>0.2732</v>
      </c>
      <c r="O520" s="1">
        <f>VLOOKUP(A520,[9]cty_coll_rP_gP_p50!$A$2:$C$3221,3,FALSE)</f>
        <v>0.31819999999999998</v>
      </c>
      <c r="P520" s="1">
        <f>VLOOKUP(A520,[10]cty_coll_rP_gP_p75!$A$2:$C$3221,3,FALSE)</f>
        <v>0.39369999999999999</v>
      </c>
      <c r="Q520" s="1">
        <f>VLOOKUP(A520,[11]cty_coll_rP_gP_pall!$A$2:$C$3221,3,FALSE)</f>
        <v>0.29239999999999999</v>
      </c>
    </row>
    <row r="521" spans="1:17" hidden="1" x14ac:dyDescent="0.35">
      <c r="A521" t="s">
        <v>525</v>
      </c>
      <c r="B521" t="s">
        <v>3361</v>
      </c>
      <c r="C521" t="s">
        <v>3335</v>
      </c>
      <c r="D521" t="str">
        <f t="shared" si="16"/>
        <v>no</v>
      </c>
      <c r="E521" t="str">
        <f t="shared" si="17"/>
        <v>no</v>
      </c>
      <c r="F521">
        <v>41025</v>
      </c>
      <c r="G521">
        <f>VLOOKUP(A521,[1]cty_kfr_rP_gP_p50!$A$2:$C$3221,3,FALSE)</f>
        <v>44353</v>
      </c>
      <c r="H521">
        <f>VLOOKUP(A521,[2]cty_kfr_rP_gP_p75!$A$2:$C$3221,3,FALSE)</f>
        <v>47722</v>
      </c>
      <c r="I521">
        <f>VLOOKUP(A521,[3]cty_kfr_rP_gP_pall!$A$2:$C$3221,3,FALSE)</f>
        <v>45172</v>
      </c>
      <c r="J521" s="1">
        <f>VLOOKUP(A521,[4]cty_hs_rP_gP_p25!$A$2:$C$3221,3,FALSE)</f>
        <v>0.83899999999999997</v>
      </c>
      <c r="K521" s="1">
        <f>VLOOKUP(A521,[5]cty_hs_rP_gP_p50!$A$2:$C$3221,3,FALSE)</f>
        <v>0.86870000000000003</v>
      </c>
      <c r="L521" s="1">
        <f>VLOOKUP(A521,[6]cty_hs_rP_gP_p75!$A$2:$C$3221,3,FALSE)</f>
        <v>0.88680000000000003</v>
      </c>
      <c r="M521" s="1">
        <f>VLOOKUP(A521,[7]cty_hs_rP_gP_pall!$A$2:$C$3221,3,FALSE)</f>
        <v>0.86909999999999998</v>
      </c>
      <c r="N521" s="1">
        <f>VLOOKUP(A521,[8]cty_coll_rP_gP_p25!$A$2:$C$3221,3,FALSE)</f>
        <v>0.51219999999999999</v>
      </c>
      <c r="O521" s="1">
        <f>VLOOKUP(A521,[9]cty_coll_rP_gP_p50!$A$2:$C$3221,3,FALSE)</f>
        <v>0.48380000000000001</v>
      </c>
      <c r="P521" s="1">
        <f>VLOOKUP(A521,[10]cty_coll_rP_gP_p75!$A$2:$C$3221,3,FALSE)</f>
        <v>0.43630000000000002</v>
      </c>
      <c r="Q521" s="1">
        <f>VLOOKUP(A521,[11]cty_coll_rP_gP_pall!$A$2:$C$3221,3,FALSE)</f>
        <v>0.45319999999999999</v>
      </c>
    </row>
    <row r="522" spans="1:17" hidden="1" x14ac:dyDescent="0.35">
      <c r="A522" t="s">
        <v>526</v>
      </c>
      <c r="B522" t="s">
        <v>3698</v>
      </c>
      <c r="C522" t="s">
        <v>3308</v>
      </c>
      <c r="D522" t="str">
        <f t="shared" si="16"/>
        <v>no</v>
      </c>
      <c r="E522" t="str">
        <f t="shared" si="17"/>
        <v>no</v>
      </c>
      <c r="F522">
        <v>41021</v>
      </c>
      <c r="G522">
        <f>VLOOKUP(A522,[1]cty_kfr_rP_gP_p50!$A$2:$C$3221,3,FALSE)</f>
        <v>48224</v>
      </c>
      <c r="H522">
        <f>VLOOKUP(A522,[2]cty_kfr_rP_gP_p75!$A$2:$C$3221,3,FALSE)</f>
        <v>56057</v>
      </c>
      <c r="I522">
        <f>VLOOKUP(A522,[3]cty_kfr_rP_gP_pall!$A$2:$C$3221,3,FALSE)</f>
        <v>52676</v>
      </c>
      <c r="J522" s="1">
        <f>VLOOKUP(A522,[4]cty_hs_rP_gP_p25!$A$2:$C$3221,3,FALSE)</f>
        <v>0.83320000000000005</v>
      </c>
      <c r="K522" s="1">
        <f>VLOOKUP(A522,[5]cty_hs_rP_gP_p50!$A$2:$C$3221,3,FALSE)</f>
        <v>0.88739999999999997</v>
      </c>
      <c r="L522" s="1">
        <f>VLOOKUP(A522,[6]cty_hs_rP_gP_p75!$A$2:$C$3221,3,FALSE)</f>
        <v>0.92049999999999998</v>
      </c>
      <c r="M522" s="1">
        <f>VLOOKUP(A522,[7]cty_hs_rP_gP_pall!$A$2:$C$3221,3,FALSE)</f>
        <v>0.90139999999999998</v>
      </c>
      <c r="N522" s="1">
        <f>VLOOKUP(A522,[8]cty_coll_rP_gP_p25!$A$2:$C$3221,3,FALSE)</f>
        <v>0.21460000000000001</v>
      </c>
      <c r="O522" s="1">
        <f>VLOOKUP(A522,[9]cty_coll_rP_gP_p50!$A$2:$C$3221,3,FALSE)</f>
        <v>0.27400000000000002</v>
      </c>
      <c r="P522" s="1">
        <f>VLOOKUP(A522,[10]cty_coll_rP_gP_p75!$A$2:$C$3221,3,FALSE)</f>
        <v>0.37380000000000002</v>
      </c>
      <c r="Q522" s="1">
        <f>VLOOKUP(A522,[11]cty_coll_rP_gP_pall!$A$2:$C$3221,3,FALSE)</f>
        <v>0.35510000000000003</v>
      </c>
    </row>
    <row r="523" spans="1:17" hidden="1" x14ac:dyDescent="0.35">
      <c r="A523" t="s">
        <v>527</v>
      </c>
      <c r="B523" t="s">
        <v>3699</v>
      </c>
      <c r="C523" t="s">
        <v>3514</v>
      </c>
      <c r="D523" t="str">
        <f t="shared" si="16"/>
        <v>no</v>
      </c>
      <c r="E523" t="str">
        <f t="shared" si="17"/>
        <v>no</v>
      </c>
      <c r="F523">
        <v>40994</v>
      </c>
      <c r="G523">
        <f>VLOOKUP(A523,[1]cty_kfr_rP_gP_p50!$A$2:$C$3221,3,FALSE)</f>
        <v>50169</v>
      </c>
      <c r="H523">
        <f>VLOOKUP(A523,[2]cty_kfr_rP_gP_p75!$A$2:$C$3221,3,FALSE)</f>
        <v>60522</v>
      </c>
      <c r="I523">
        <f>VLOOKUP(A523,[3]cty_kfr_rP_gP_pall!$A$2:$C$3221,3,FALSE)</f>
        <v>58280</v>
      </c>
      <c r="J523" s="1">
        <f>VLOOKUP(A523,[4]cty_hs_rP_gP_p25!$A$2:$C$3221,3,FALSE)</f>
        <v>0.89970000000000006</v>
      </c>
      <c r="K523" s="1">
        <f>VLOOKUP(A523,[5]cty_hs_rP_gP_p50!$A$2:$C$3221,3,FALSE)</f>
        <v>0.92859999999999998</v>
      </c>
      <c r="L523" s="1">
        <f>VLOOKUP(A523,[6]cty_hs_rP_gP_p75!$A$2:$C$3221,3,FALSE)</f>
        <v>0.94620000000000004</v>
      </c>
      <c r="M523" s="1">
        <f>VLOOKUP(A523,[7]cty_hs_rP_gP_pall!$A$2:$C$3221,3,FALSE)</f>
        <v>0.94020000000000004</v>
      </c>
      <c r="N523" s="1">
        <f>VLOOKUP(A523,[8]cty_coll_rP_gP_p25!$A$2:$C$3221,3,FALSE)</f>
        <v>0.2215</v>
      </c>
      <c r="O523" s="1">
        <f>VLOOKUP(A523,[9]cty_coll_rP_gP_p50!$A$2:$C$3221,3,FALSE)</f>
        <v>0.3095</v>
      </c>
      <c r="P523" s="1">
        <f>VLOOKUP(A523,[10]cty_coll_rP_gP_p75!$A$2:$C$3221,3,FALSE)</f>
        <v>0.45700000000000002</v>
      </c>
      <c r="Q523" s="1">
        <f>VLOOKUP(A523,[11]cty_coll_rP_gP_pall!$A$2:$C$3221,3,FALSE)</f>
        <v>0.4572</v>
      </c>
    </row>
    <row r="524" spans="1:17" hidden="1" x14ac:dyDescent="0.35">
      <c r="A524" t="s">
        <v>528</v>
      </c>
      <c r="B524" t="s">
        <v>3657</v>
      </c>
      <c r="C524" t="s">
        <v>3250</v>
      </c>
      <c r="D524" t="str">
        <f t="shared" si="16"/>
        <v>no</v>
      </c>
      <c r="E524" t="str">
        <f t="shared" si="17"/>
        <v>no</v>
      </c>
      <c r="F524">
        <v>40963</v>
      </c>
      <c r="G524">
        <f>VLOOKUP(A524,[1]cty_kfr_rP_gP_p50!$A$2:$C$3221,3,FALSE)</f>
        <v>50548</v>
      </c>
      <c r="H524">
        <f>VLOOKUP(A524,[2]cty_kfr_rP_gP_p75!$A$2:$C$3221,3,FALSE)</f>
        <v>61440</v>
      </c>
      <c r="I524">
        <f>VLOOKUP(A524,[3]cty_kfr_rP_gP_pall!$A$2:$C$3221,3,FALSE)</f>
        <v>48974</v>
      </c>
      <c r="J524" s="1">
        <f>VLOOKUP(A524,[4]cty_hs_rP_gP_p25!$A$2:$C$3221,3,FALSE)</f>
        <v>0.85309999999999997</v>
      </c>
      <c r="K524" s="1">
        <f>VLOOKUP(A524,[5]cty_hs_rP_gP_p50!$A$2:$C$3221,3,FALSE)</f>
        <v>0.89449999999999996</v>
      </c>
      <c r="L524" s="1">
        <f>VLOOKUP(A524,[6]cty_hs_rP_gP_p75!$A$2:$C$3221,3,FALSE)</f>
        <v>0.91979999999999995</v>
      </c>
      <c r="M524" s="1">
        <f>VLOOKUP(A524,[7]cty_hs_rP_gP_pall!$A$2:$C$3221,3,FALSE)</f>
        <v>0.8821</v>
      </c>
      <c r="N524" s="1">
        <f>VLOOKUP(A524,[8]cty_coll_rP_gP_p25!$A$2:$C$3221,3,FALSE)</f>
        <v>0.18840000000000001</v>
      </c>
      <c r="O524" s="1">
        <f>VLOOKUP(A524,[9]cty_coll_rP_gP_p50!$A$2:$C$3221,3,FALSE)</f>
        <v>0.36399999999999999</v>
      </c>
      <c r="P524" s="1">
        <f>VLOOKUP(A524,[10]cty_coll_rP_gP_p75!$A$2:$C$3221,3,FALSE)</f>
        <v>0.65859999999999996</v>
      </c>
      <c r="Q524" s="1">
        <f>VLOOKUP(A524,[11]cty_coll_rP_gP_pall!$A$2:$C$3221,3,FALSE)</f>
        <v>0.39939999999999998</v>
      </c>
    </row>
    <row r="525" spans="1:17" hidden="1" x14ac:dyDescent="0.35">
      <c r="A525" t="s">
        <v>529</v>
      </c>
      <c r="B525" t="s">
        <v>3700</v>
      </c>
      <c r="C525" t="s">
        <v>3285</v>
      </c>
      <c r="D525" t="str">
        <f t="shared" si="16"/>
        <v>no</v>
      </c>
      <c r="E525" t="str">
        <f t="shared" si="17"/>
        <v>no</v>
      </c>
      <c r="F525">
        <v>40871</v>
      </c>
      <c r="G525">
        <f>VLOOKUP(A525,[1]cty_kfr_rP_gP_p50!$A$2:$C$3221,3,FALSE)</f>
        <v>53845</v>
      </c>
      <c r="H525">
        <f>VLOOKUP(A525,[2]cty_kfr_rP_gP_p75!$A$2:$C$3221,3,FALSE)</f>
        <v>69387</v>
      </c>
      <c r="I525">
        <f>VLOOKUP(A525,[3]cty_kfr_rP_gP_pall!$A$2:$C$3221,3,FALSE)</f>
        <v>51891</v>
      </c>
      <c r="J525" s="1">
        <f>VLOOKUP(A525,[4]cty_hs_rP_gP_p25!$A$2:$C$3221,3,FALSE)</f>
        <v>0.84460000000000002</v>
      </c>
      <c r="K525" s="1">
        <f>VLOOKUP(A525,[5]cty_hs_rP_gP_p50!$A$2:$C$3221,3,FALSE)</f>
        <v>0.92769999999999997</v>
      </c>
      <c r="L525" s="1">
        <f>VLOOKUP(A525,[6]cty_hs_rP_gP_p75!$A$2:$C$3221,3,FALSE)</f>
        <v>0.97829999999999995</v>
      </c>
      <c r="M525" s="1">
        <f>VLOOKUP(A525,[7]cty_hs_rP_gP_pall!$A$2:$C$3221,3,FALSE)</f>
        <v>0.89849999999999997</v>
      </c>
      <c r="N525" s="1">
        <f>VLOOKUP(A525,[8]cty_coll_rP_gP_p25!$A$2:$C$3221,3,FALSE)</f>
        <v>0.18010000000000001</v>
      </c>
      <c r="O525" s="1">
        <f>VLOOKUP(A525,[9]cty_coll_rP_gP_p50!$A$2:$C$3221,3,FALSE)</f>
        <v>0.26879999999999998</v>
      </c>
      <c r="P525" s="1">
        <f>VLOOKUP(A525,[10]cty_coll_rP_gP_p75!$A$2:$C$3221,3,FALSE)</f>
        <v>0.41760000000000003</v>
      </c>
      <c r="Q525" s="1">
        <f>VLOOKUP(A525,[11]cty_coll_rP_gP_pall!$A$2:$C$3221,3,FALSE)</f>
        <v>0.27339999999999998</v>
      </c>
    </row>
    <row r="526" spans="1:17" hidden="1" x14ac:dyDescent="0.35">
      <c r="A526" t="s">
        <v>530</v>
      </c>
      <c r="B526" t="s">
        <v>3345</v>
      </c>
      <c r="C526" t="s">
        <v>3409</v>
      </c>
      <c r="D526" t="str">
        <f t="shared" si="16"/>
        <v>no</v>
      </c>
      <c r="E526" t="str">
        <f t="shared" si="17"/>
        <v>no</v>
      </c>
      <c r="F526">
        <v>40870</v>
      </c>
      <c r="G526">
        <f>VLOOKUP(A526,[1]cty_kfr_rP_gP_p50!$A$2:$C$3221,3,FALSE)</f>
        <v>48808</v>
      </c>
      <c r="H526">
        <f>VLOOKUP(A526,[2]cty_kfr_rP_gP_p75!$A$2:$C$3221,3,FALSE)</f>
        <v>57568</v>
      </c>
      <c r="I526">
        <f>VLOOKUP(A526,[3]cty_kfr_rP_gP_pall!$A$2:$C$3221,3,FALSE)</f>
        <v>51402</v>
      </c>
      <c r="J526" s="1">
        <f>VLOOKUP(A526,[4]cty_hs_rP_gP_p25!$A$2:$C$3221,3,FALSE)</f>
        <v>0.83560000000000001</v>
      </c>
      <c r="K526" s="1">
        <f>VLOOKUP(A526,[5]cty_hs_rP_gP_p50!$A$2:$C$3221,3,FALSE)</f>
        <v>0.87309999999999999</v>
      </c>
      <c r="L526" s="1">
        <f>VLOOKUP(A526,[6]cty_hs_rP_gP_p75!$A$2:$C$3221,3,FALSE)</f>
        <v>0.89600000000000002</v>
      </c>
      <c r="M526" s="1">
        <f>VLOOKUP(A526,[7]cty_hs_rP_gP_pall!$A$2:$C$3221,3,FALSE)</f>
        <v>0.87429999999999997</v>
      </c>
      <c r="N526" s="1">
        <f>VLOOKUP(A526,[8]cty_coll_rP_gP_p25!$A$2:$C$3221,3,FALSE)</f>
        <v>0.15709999999999999</v>
      </c>
      <c r="O526" s="1">
        <f>VLOOKUP(A526,[9]cty_coll_rP_gP_p50!$A$2:$C$3221,3,FALSE)</f>
        <v>0.23380000000000001</v>
      </c>
      <c r="P526" s="1">
        <f>VLOOKUP(A526,[10]cty_coll_rP_gP_p75!$A$2:$C$3221,3,FALSE)</f>
        <v>0.36230000000000001</v>
      </c>
      <c r="Q526" s="1">
        <f>VLOOKUP(A526,[11]cty_coll_rP_gP_pall!$A$2:$C$3221,3,FALSE)</f>
        <v>0.27889999999999998</v>
      </c>
    </row>
    <row r="527" spans="1:17" hidden="1" x14ac:dyDescent="0.35">
      <c r="A527" t="s">
        <v>531</v>
      </c>
      <c r="B527" t="s">
        <v>3701</v>
      </c>
      <c r="C527" t="s">
        <v>3250</v>
      </c>
      <c r="D527" t="str">
        <f t="shared" si="16"/>
        <v>no</v>
      </c>
      <c r="E527" t="str">
        <f t="shared" si="17"/>
        <v>no</v>
      </c>
      <c r="F527">
        <v>40868</v>
      </c>
      <c r="G527">
        <f>VLOOKUP(A527,[1]cty_kfr_rP_gP_p50!$A$2:$C$3221,3,FALSE)</f>
        <v>51771</v>
      </c>
      <c r="H527">
        <f>VLOOKUP(A527,[2]cty_kfr_rP_gP_p75!$A$2:$C$3221,3,FALSE)</f>
        <v>64450</v>
      </c>
      <c r="I527">
        <f>VLOOKUP(A527,[3]cty_kfr_rP_gP_pall!$A$2:$C$3221,3,FALSE)</f>
        <v>44410</v>
      </c>
      <c r="J527" s="1">
        <f>VLOOKUP(A527,[4]cty_hs_rP_gP_p25!$A$2:$C$3221,3,FALSE)</f>
        <v>0.60960000000000003</v>
      </c>
      <c r="K527" s="1">
        <f>VLOOKUP(A527,[5]cty_hs_rP_gP_p50!$A$2:$C$3221,3,FALSE)</f>
        <v>0.79649999999999999</v>
      </c>
      <c r="L527" s="1">
        <f>VLOOKUP(A527,[6]cty_hs_rP_gP_p75!$A$2:$C$3221,3,FALSE)</f>
        <v>0.91069999999999995</v>
      </c>
      <c r="M527" s="1">
        <f>VLOOKUP(A527,[7]cty_hs_rP_gP_pall!$A$2:$C$3221,3,FALSE)</f>
        <v>0.61829999999999996</v>
      </c>
      <c r="N527" s="1">
        <f>VLOOKUP(A527,[8]cty_coll_rP_gP_p25!$A$2:$C$3221,3,FALSE)</f>
        <v>0</v>
      </c>
      <c r="O527" s="1">
        <f>VLOOKUP(A527,[9]cty_coll_rP_gP_p50!$A$2:$C$3221,3,FALSE)</f>
        <v>0</v>
      </c>
      <c r="P527" s="1">
        <f>VLOOKUP(A527,[10]cty_coll_rP_gP_p75!$A$2:$C$3221,3,FALSE)</f>
        <v>0</v>
      </c>
      <c r="Q527" s="1">
        <f>VLOOKUP(A527,[11]cty_coll_rP_gP_pall!$A$2:$C$3221,3,FALSE)</f>
        <v>0</v>
      </c>
    </row>
    <row r="528" spans="1:17" hidden="1" x14ac:dyDescent="0.35">
      <c r="A528" t="s">
        <v>532</v>
      </c>
      <c r="B528" t="s">
        <v>3702</v>
      </c>
      <c r="C528" t="s">
        <v>3258</v>
      </c>
      <c r="D528" t="str">
        <f t="shared" si="16"/>
        <v>no</v>
      </c>
      <c r="E528" t="str">
        <f t="shared" si="17"/>
        <v>no</v>
      </c>
      <c r="F528">
        <v>40859</v>
      </c>
      <c r="G528">
        <f>VLOOKUP(A528,[1]cty_kfr_rP_gP_p50!$A$2:$C$3221,3,FALSE)</f>
        <v>48605</v>
      </c>
      <c r="H528">
        <f>VLOOKUP(A528,[2]cty_kfr_rP_gP_p75!$A$2:$C$3221,3,FALSE)</f>
        <v>57123</v>
      </c>
      <c r="I528">
        <f>VLOOKUP(A528,[3]cty_kfr_rP_gP_pall!$A$2:$C$3221,3,FALSE)</f>
        <v>48770</v>
      </c>
      <c r="J528" s="1">
        <f>VLOOKUP(A528,[4]cty_hs_rP_gP_p25!$A$2:$C$3221,3,FALSE)</f>
        <v>0.86670000000000003</v>
      </c>
      <c r="K528" s="1">
        <f>VLOOKUP(A528,[5]cty_hs_rP_gP_p50!$A$2:$C$3221,3,FALSE)</f>
        <v>0.90690000000000004</v>
      </c>
      <c r="L528" s="1">
        <f>VLOOKUP(A528,[6]cty_hs_rP_gP_p75!$A$2:$C$3221,3,FALSE)</f>
        <v>0.93140000000000001</v>
      </c>
      <c r="M528" s="1">
        <f>VLOOKUP(A528,[7]cty_hs_rP_gP_pall!$A$2:$C$3221,3,FALSE)</f>
        <v>0.90029999999999999</v>
      </c>
      <c r="N528" s="1">
        <f>VLOOKUP(A528,[8]cty_coll_rP_gP_p25!$A$2:$C$3221,3,FALSE)</f>
        <v>0.3337</v>
      </c>
      <c r="O528" s="1">
        <f>VLOOKUP(A528,[9]cty_coll_rP_gP_p50!$A$2:$C$3221,3,FALSE)</f>
        <v>0.37459999999999999</v>
      </c>
      <c r="P528" s="1">
        <f>VLOOKUP(A528,[10]cty_coll_rP_gP_p75!$A$2:$C$3221,3,FALSE)</f>
        <v>0.44330000000000003</v>
      </c>
      <c r="Q528" s="1">
        <f>VLOOKUP(A528,[11]cty_coll_rP_gP_pall!$A$2:$C$3221,3,FALSE)</f>
        <v>0.40039999999999998</v>
      </c>
    </row>
    <row r="529" spans="1:17" hidden="1" x14ac:dyDescent="0.35">
      <c r="A529" t="s">
        <v>533</v>
      </c>
      <c r="B529" t="s">
        <v>3703</v>
      </c>
      <c r="C529" t="s">
        <v>3704</v>
      </c>
      <c r="D529" t="str">
        <f t="shared" si="16"/>
        <v>no</v>
      </c>
      <c r="E529" t="str">
        <f t="shared" si="17"/>
        <v>no</v>
      </c>
      <c r="F529">
        <v>40843</v>
      </c>
      <c r="G529">
        <f>VLOOKUP(A529,[1]cty_kfr_rP_gP_p50!$A$2:$C$3221,3,FALSE)</f>
        <v>45451</v>
      </c>
      <c r="H529">
        <f>VLOOKUP(A529,[2]cty_kfr_rP_gP_p75!$A$2:$C$3221,3,FALSE)</f>
        <v>50225</v>
      </c>
      <c r="I529">
        <f>VLOOKUP(A529,[3]cty_kfr_rP_gP_pall!$A$2:$C$3221,3,FALSE)</f>
        <v>45322</v>
      </c>
      <c r="J529" s="1">
        <f>VLOOKUP(A529,[4]cty_hs_rP_gP_p25!$A$2:$C$3221,3,FALSE)</f>
        <v>0.90139999999999998</v>
      </c>
      <c r="K529" s="1">
        <f>VLOOKUP(A529,[5]cty_hs_rP_gP_p50!$A$2:$C$3221,3,FALSE)</f>
        <v>0.91710000000000003</v>
      </c>
      <c r="L529" s="1">
        <f>VLOOKUP(A529,[6]cty_hs_rP_gP_p75!$A$2:$C$3221,3,FALSE)</f>
        <v>0.92669999999999997</v>
      </c>
      <c r="M529" s="1">
        <f>VLOOKUP(A529,[7]cty_hs_rP_gP_pall!$A$2:$C$3221,3,FALSE)</f>
        <v>0.91279999999999994</v>
      </c>
      <c r="N529" s="1">
        <f>VLOOKUP(A529,[8]cty_coll_rP_gP_p25!$A$2:$C$3221,3,FALSE)</f>
        <v>0.373</v>
      </c>
      <c r="O529" s="1">
        <f>VLOOKUP(A529,[9]cty_coll_rP_gP_p50!$A$2:$C$3221,3,FALSE)</f>
        <v>0.45579999999999998</v>
      </c>
      <c r="P529" s="1">
        <f>VLOOKUP(A529,[10]cty_coll_rP_gP_p75!$A$2:$C$3221,3,FALSE)</f>
        <v>0.5948</v>
      </c>
      <c r="Q529" s="1">
        <f>VLOOKUP(A529,[11]cty_coll_rP_gP_pall!$A$2:$C$3221,3,FALSE)</f>
        <v>0.50690000000000002</v>
      </c>
    </row>
    <row r="530" spans="1:17" hidden="1" x14ac:dyDescent="0.35">
      <c r="A530" t="s">
        <v>534</v>
      </c>
      <c r="B530" t="s">
        <v>3705</v>
      </c>
      <c r="C530" t="s">
        <v>3308</v>
      </c>
      <c r="D530" t="str">
        <f t="shared" si="16"/>
        <v>no</v>
      </c>
      <c r="E530" t="str">
        <f t="shared" si="17"/>
        <v>no</v>
      </c>
      <c r="F530">
        <v>40835</v>
      </c>
      <c r="G530">
        <f>VLOOKUP(A530,[1]cty_kfr_rP_gP_p50!$A$2:$C$3221,3,FALSE)</f>
        <v>49391</v>
      </c>
      <c r="H530">
        <f>VLOOKUP(A530,[2]cty_kfr_rP_gP_p75!$A$2:$C$3221,3,FALSE)</f>
        <v>58935</v>
      </c>
      <c r="I530">
        <f>VLOOKUP(A530,[3]cty_kfr_rP_gP_pall!$A$2:$C$3221,3,FALSE)</f>
        <v>50535</v>
      </c>
      <c r="J530" s="1">
        <f>VLOOKUP(A530,[4]cty_hs_rP_gP_p25!$A$2:$C$3221,3,FALSE)</f>
        <v>0.75029999999999997</v>
      </c>
      <c r="K530" s="1">
        <f>VLOOKUP(A530,[5]cty_hs_rP_gP_p50!$A$2:$C$3221,3,FALSE)</f>
        <v>0.8488</v>
      </c>
      <c r="L530" s="1">
        <f>VLOOKUP(A530,[6]cty_hs_rP_gP_p75!$A$2:$C$3221,3,FALSE)</f>
        <v>0.90900000000000003</v>
      </c>
      <c r="M530" s="1">
        <f>VLOOKUP(A530,[7]cty_hs_rP_gP_pall!$A$2:$C$3221,3,FALSE)</f>
        <v>0.84430000000000005</v>
      </c>
      <c r="N530" s="1">
        <f>VLOOKUP(A530,[8]cty_coll_rP_gP_p25!$A$2:$C$3221,3,FALSE)</f>
        <v>0.1069</v>
      </c>
      <c r="O530" s="1">
        <f>VLOOKUP(A530,[9]cty_coll_rP_gP_p50!$A$2:$C$3221,3,FALSE)</f>
        <v>0.21190000000000001</v>
      </c>
      <c r="P530" s="1">
        <f>VLOOKUP(A530,[10]cty_coll_rP_gP_p75!$A$2:$C$3221,3,FALSE)</f>
        <v>0.3881</v>
      </c>
      <c r="Q530" s="1">
        <f>VLOOKUP(A530,[11]cty_coll_rP_gP_pall!$A$2:$C$3221,3,FALSE)</f>
        <v>0.2676</v>
      </c>
    </row>
    <row r="531" spans="1:17" hidden="1" x14ac:dyDescent="0.35">
      <c r="A531" t="s">
        <v>535</v>
      </c>
      <c r="B531" t="s">
        <v>3706</v>
      </c>
      <c r="C531" t="s">
        <v>3298</v>
      </c>
      <c r="D531" t="str">
        <f t="shared" si="16"/>
        <v>no</v>
      </c>
      <c r="E531" t="str">
        <f t="shared" si="17"/>
        <v>no</v>
      </c>
      <c r="F531">
        <v>40790</v>
      </c>
      <c r="G531">
        <f>VLOOKUP(A531,[1]cty_kfr_rP_gP_p50!$A$2:$C$3221,3,FALSE)</f>
        <v>48735</v>
      </c>
      <c r="H531">
        <f>VLOOKUP(A531,[2]cty_kfr_rP_gP_p75!$A$2:$C$3221,3,FALSE)</f>
        <v>57503</v>
      </c>
      <c r="I531">
        <f>VLOOKUP(A531,[3]cty_kfr_rP_gP_pall!$A$2:$C$3221,3,FALSE)</f>
        <v>53024</v>
      </c>
      <c r="J531" s="1">
        <f>VLOOKUP(A531,[4]cty_hs_rP_gP_p25!$A$2:$C$3221,3,FALSE)</f>
        <v>0.80549999999999999</v>
      </c>
      <c r="K531" s="1">
        <f>VLOOKUP(A531,[5]cty_hs_rP_gP_p50!$A$2:$C$3221,3,FALSE)</f>
        <v>0.85729999999999995</v>
      </c>
      <c r="L531" s="1">
        <f>VLOOKUP(A531,[6]cty_hs_rP_gP_p75!$A$2:$C$3221,3,FALSE)</f>
        <v>0.88890000000000002</v>
      </c>
      <c r="M531" s="1">
        <f>VLOOKUP(A531,[7]cty_hs_rP_gP_pall!$A$2:$C$3221,3,FALSE)</f>
        <v>0.86839999999999995</v>
      </c>
      <c r="N531" s="1">
        <f>VLOOKUP(A531,[8]cty_coll_rP_gP_p25!$A$2:$C$3221,3,FALSE)</f>
        <v>0.20580000000000001</v>
      </c>
      <c r="O531" s="1">
        <f>VLOOKUP(A531,[9]cty_coll_rP_gP_p50!$A$2:$C$3221,3,FALSE)</f>
        <v>0.26040000000000002</v>
      </c>
      <c r="P531" s="1">
        <f>VLOOKUP(A531,[10]cty_coll_rP_gP_p75!$A$2:$C$3221,3,FALSE)</f>
        <v>0.35210000000000002</v>
      </c>
      <c r="Q531" s="1">
        <f>VLOOKUP(A531,[11]cty_coll_rP_gP_pall!$A$2:$C$3221,3,FALSE)</f>
        <v>0.31890000000000002</v>
      </c>
    </row>
    <row r="532" spans="1:17" hidden="1" x14ac:dyDescent="0.35">
      <c r="A532" t="s">
        <v>536</v>
      </c>
      <c r="B532" t="s">
        <v>3707</v>
      </c>
      <c r="C532" t="s">
        <v>3250</v>
      </c>
      <c r="D532" t="str">
        <f t="shared" si="16"/>
        <v>no</v>
      </c>
      <c r="E532" t="str">
        <f t="shared" si="17"/>
        <v>no</v>
      </c>
      <c r="F532">
        <v>40787</v>
      </c>
      <c r="G532">
        <f>VLOOKUP(A532,[1]cty_kfr_rP_gP_p50!$A$2:$C$3221,3,FALSE)</f>
        <v>51396</v>
      </c>
      <c r="H532">
        <f>VLOOKUP(A532,[2]cty_kfr_rP_gP_p75!$A$2:$C$3221,3,FALSE)</f>
        <v>63678</v>
      </c>
      <c r="I532">
        <f>VLOOKUP(A532,[3]cty_kfr_rP_gP_pall!$A$2:$C$3221,3,FALSE)</f>
        <v>52232</v>
      </c>
      <c r="J532" s="1">
        <f>VLOOKUP(A532,[4]cty_hs_rP_gP_p25!$A$2:$C$3221,3,FALSE)</f>
        <v>0.86219999999999997</v>
      </c>
      <c r="K532" s="1">
        <f>VLOOKUP(A532,[5]cty_hs_rP_gP_p50!$A$2:$C$3221,3,FALSE)</f>
        <v>0.9042</v>
      </c>
      <c r="L532" s="1">
        <f>VLOOKUP(A532,[6]cty_hs_rP_gP_p75!$A$2:$C$3221,3,FALSE)</f>
        <v>0.92989999999999995</v>
      </c>
      <c r="M532" s="1">
        <f>VLOOKUP(A532,[7]cty_hs_rP_gP_pall!$A$2:$C$3221,3,FALSE)</f>
        <v>0.90090000000000003</v>
      </c>
      <c r="N532" s="1">
        <f>VLOOKUP(A532,[8]cty_coll_rP_gP_p25!$A$2:$C$3221,3,FALSE)</f>
        <v>0.215</v>
      </c>
      <c r="O532" s="1">
        <f>VLOOKUP(A532,[9]cty_coll_rP_gP_p50!$A$2:$C$3221,3,FALSE)</f>
        <v>0.30769999999999997</v>
      </c>
      <c r="P532" s="1">
        <f>VLOOKUP(A532,[10]cty_coll_rP_gP_p75!$A$2:$C$3221,3,FALSE)</f>
        <v>0.46310000000000001</v>
      </c>
      <c r="Q532" s="1">
        <f>VLOOKUP(A532,[11]cty_coll_rP_gP_pall!$A$2:$C$3221,3,FALSE)</f>
        <v>0.34289999999999998</v>
      </c>
    </row>
    <row r="533" spans="1:17" hidden="1" x14ac:dyDescent="0.35">
      <c r="A533" t="s">
        <v>537</v>
      </c>
      <c r="B533" t="s">
        <v>3708</v>
      </c>
      <c r="C533" t="s">
        <v>3285</v>
      </c>
      <c r="D533" t="str">
        <f t="shared" si="16"/>
        <v>no</v>
      </c>
      <c r="E533" t="str">
        <f t="shared" si="17"/>
        <v>no</v>
      </c>
      <c r="F533">
        <v>40776</v>
      </c>
      <c r="G533">
        <f>VLOOKUP(A533,[1]cty_kfr_rP_gP_p50!$A$2:$C$3221,3,FALSE)</f>
        <v>52714</v>
      </c>
      <c r="H533">
        <f>VLOOKUP(A533,[2]cty_kfr_rP_gP_p75!$A$2:$C$3221,3,FALSE)</f>
        <v>66822</v>
      </c>
      <c r="I533">
        <f>VLOOKUP(A533,[3]cty_kfr_rP_gP_pall!$A$2:$C$3221,3,FALSE)</f>
        <v>54917</v>
      </c>
      <c r="J533" s="1">
        <f>VLOOKUP(A533,[4]cty_hs_rP_gP_p25!$A$2:$C$3221,3,FALSE)</f>
        <v>0.76849999999999996</v>
      </c>
      <c r="K533" s="1">
        <f>VLOOKUP(A533,[5]cty_hs_rP_gP_p50!$A$2:$C$3221,3,FALSE)</f>
        <v>0.83250000000000002</v>
      </c>
      <c r="L533" s="1">
        <f>VLOOKUP(A533,[6]cty_hs_rP_gP_p75!$A$2:$C$3221,3,FALSE)</f>
        <v>0.87160000000000004</v>
      </c>
      <c r="M533" s="1">
        <f>VLOOKUP(A533,[7]cty_hs_rP_gP_pall!$A$2:$C$3221,3,FALSE)</f>
        <v>0.83260000000000001</v>
      </c>
      <c r="N533" s="1">
        <f>VLOOKUP(A533,[8]cty_coll_rP_gP_p25!$A$2:$C$3221,3,FALSE)</f>
        <v>0.2404</v>
      </c>
      <c r="O533" s="1">
        <f>VLOOKUP(A533,[9]cty_coll_rP_gP_p50!$A$2:$C$3221,3,FALSE)</f>
        <v>0.31340000000000001</v>
      </c>
      <c r="P533" s="1">
        <f>VLOOKUP(A533,[10]cty_coll_rP_gP_p75!$A$2:$C$3221,3,FALSE)</f>
        <v>0.43580000000000002</v>
      </c>
      <c r="Q533" s="1">
        <f>VLOOKUP(A533,[11]cty_coll_rP_gP_pall!$A$2:$C$3221,3,FALSE)</f>
        <v>0.3866</v>
      </c>
    </row>
    <row r="534" spans="1:17" hidden="1" x14ac:dyDescent="0.35">
      <c r="A534" t="s">
        <v>538</v>
      </c>
      <c r="B534" t="s">
        <v>3709</v>
      </c>
      <c r="C534" t="s">
        <v>3288</v>
      </c>
      <c r="D534" t="str">
        <f t="shared" si="16"/>
        <v>no</v>
      </c>
      <c r="E534" t="str">
        <f t="shared" si="17"/>
        <v>no</v>
      </c>
      <c r="F534">
        <v>40772</v>
      </c>
      <c r="G534">
        <f>VLOOKUP(A534,[1]cty_kfr_rP_gP_p50!$A$2:$C$3221,3,FALSE)</f>
        <v>50975</v>
      </c>
      <c r="H534">
        <f>VLOOKUP(A534,[2]cty_kfr_rP_gP_p75!$A$2:$C$3221,3,FALSE)</f>
        <v>62697</v>
      </c>
      <c r="I534">
        <f>VLOOKUP(A534,[3]cty_kfr_rP_gP_pall!$A$2:$C$3221,3,FALSE)</f>
        <v>55157</v>
      </c>
      <c r="J534" s="1">
        <f>VLOOKUP(A534,[4]cty_hs_rP_gP_p25!$A$2:$C$3221,3,FALSE)</f>
        <v>0.78459999999999996</v>
      </c>
      <c r="K534" s="1">
        <f>VLOOKUP(A534,[5]cty_hs_rP_gP_p50!$A$2:$C$3221,3,FALSE)</f>
        <v>0.85160000000000002</v>
      </c>
      <c r="L534" s="1">
        <f>VLOOKUP(A534,[6]cty_hs_rP_gP_p75!$A$2:$C$3221,3,FALSE)</f>
        <v>0.89249999999999996</v>
      </c>
      <c r="M534" s="1">
        <f>VLOOKUP(A534,[7]cty_hs_rP_gP_pall!$A$2:$C$3221,3,FALSE)</f>
        <v>0.86229999999999996</v>
      </c>
      <c r="N534" s="1">
        <f>VLOOKUP(A534,[8]cty_coll_rP_gP_p25!$A$2:$C$3221,3,FALSE)</f>
        <v>0.13930000000000001</v>
      </c>
      <c r="O534" s="1">
        <f>VLOOKUP(A534,[9]cty_coll_rP_gP_p50!$A$2:$C$3221,3,FALSE)</f>
        <v>0.24249999999999999</v>
      </c>
      <c r="P534" s="1">
        <f>VLOOKUP(A534,[10]cty_coll_rP_gP_p75!$A$2:$C$3221,3,FALSE)</f>
        <v>0.41549999999999998</v>
      </c>
      <c r="Q534" s="1">
        <f>VLOOKUP(A534,[11]cty_coll_rP_gP_pall!$A$2:$C$3221,3,FALSE)</f>
        <v>0.33119999999999999</v>
      </c>
    </row>
    <row r="535" spans="1:17" hidden="1" x14ac:dyDescent="0.35">
      <c r="A535" t="s">
        <v>539</v>
      </c>
      <c r="B535" t="s">
        <v>3710</v>
      </c>
      <c r="C535" t="s">
        <v>3335</v>
      </c>
      <c r="D535" t="str">
        <f t="shared" si="16"/>
        <v>no</v>
      </c>
      <c r="E535" t="str">
        <f t="shared" si="17"/>
        <v>no</v>
      </c>
      <c r="F535">
        <v>40767</v>
      </c>
      <c r="G535">
        <f>VLOOKUP(A535,[1]cty_kfr_rP_gP_p50!$A$2:$C$3221,3,FALSE)</f>
        <v>49368</v>
      </c>
      <c r="H535">
        <f>VLOOKUP(A535,[2]cty_kfr_rP_gP_p75!$A$2:$C$3221,3,FALSE)</f>
        <v>58969</v>
      </c>
      <c r="I535">
        <f>VLOOKUP(A535,[3]cty_kfr_rP_gP_pall!$A$2:$C$3221,3,FALSE)</f>
        <v>50951</v>
      </c>
      <c r="J535" s="1">
        <f>VLOOKUP(A535,[4]cty_hs_rP_gP_p25!$A$2:$C$3221,3,FALSE)</f>
        <v>0.75649999999999995</v>
      </c>
      <c r="K535" s="1">
        <f>VLOOKUP(A535,[5]cty_hs_rP_gP_p50!$A$2:$C$3221,3,FALSE)</f>
        <v>0.87890000000000001</v>
      </c>
      <c r="L535" s="1">
        <f>VLOOKUP(A535,[6]cty_hs_rP_gP_p75!$A$2:$C$3221,3,FALSE)</f>
        <v>0.95369999999999999</v>
      </c>
      <c r="M535" s="1">
        <f>VLOOKUP(A535,[7]cty_hs_rP_gP_pall!$A$2:$C$3221,3,FALSE)</f>
        <v>0.88700000000000001</v>
      </c>
      <c r="N535" s="1">
        <f>VLOOKUP(A535,[8]cty_coll_rP_gP_p25!$A$2:$C$3221,3,FALSE)</f>
        <v>0.32979999999999998</v>
      </c>
      <c r="O535" s="1">
        <f>VLOOKUP(A535,[9]cty_coll_rP_gP_p50!$A$2:$C$3221,3,FALSE)</f>
        <v>0.44190000000000002</v>
      </c>
      <c r="P535" s="1">
        <f>VLOOKUP(A535,[10]cty_coll_rP_gP_p75!$A$2:$C$3221,3,FALSE)</f>
        <v>0.63</v>
      </c>
      <c r="Q535" s="1">
        <f>VLOOKUP(A535,[11]cty_coll_rP_gP_pall!$A$2:$C$3221,3,FALSE)</f>
        <v>0.54549999999999998</v>
      </c>
    </row>
    <row r="536" spans="1:17" hidden="1" x14ac:dyDescent="0.35">
      <c r="A536" t="s">
        <v>540</v>
      </c>
      <c r="B536" t="s">
        <v>3711</v>
      </c>
      <c r="C536" t="s">
        <v>3260</v>
      </c>
      <c r="D536" t="str">
        <f t="shared" si="16"/>
        <v>no</v>
      </c>
      <c r="E536" t="str">
        <f t="shared" si="17"/>
        <v>no</v>
      </c>
      <c r="F536">
        <v>40748</v>
      </c>
      <c r="G536">
        <f>VLOOKUP(A536,[1]cty_kfr_rP_gP_p50!$A$2:$C$3221,3,FALSE)</f>
        <v>51515</v>
      </c>
      <c r="H536">
        <f>VLOOKUP(A536,[2]cty_kfr_rP_gP_p75!$A$2:$C$3221,3,FALSE)</f>
        <v>64015</v>
      </c>
      <c r="I536">
        <f>VLOOKUP(A536,[3]cty_kfr_rP_gP_pall!$A$2:$C$3221,3,FALSE)</f>
        <v>48443</v>
      </c>
      <c r="J536" s="1">
        <f>VLOOKUP(A536,[4]cty_hs_rP_gP_p25!$A$2:$C$3221,3,FALSE)</f>
        <v>0.86509999999999998</v>
      </c>
      <c r="K536" s="1">
        <f>VLOOKUP(A536,[5]cty_hs_rP_gP_p50!$A$2:$C$3221,3,FALSE)</f>
        <v>0.90790000000000004</v>
      </c>
      <c r="L536" s="1">
        <f>VLOOKUP(A536,[6]cty_hs_rP_gP_p75!$A$2:$C$3221,3,FALSE)</f>
        <v>0.93410000000000004</v>
      </c>
      <c r="M536" s="1">
        <f>VLOOKUP(A536,[7]cty_hs_rP_gP_pall!$A$2:$C$3221,3,FALSE)</f>
        <v>0.89080000000000004</v>
      </c>
      <c r="N536" s="1">
        <f>VLOOKUP(A536,[8]cty_coll_rP_gP_p25!$A$2:$C$3221,3,FALSE)</f>
        <v>0.26319999999999999</v>
      </c>
      <c r="O536" s="1">
        <f>VLOOKUP(A536,[9]cty_coll_rP_gP_p50!$A$2:$C$3221,3,FALSE)</f>
        <v>0.37959999999999999</v>
      </c>
      <c r="P536" s="1">
        <f>VLOOKUP(A536,[10]cty_coll_rP_gP_p75!$A$2:$C$3221,3,FALSE)</f>
        <v>0.57489999999999997</v>
      </c>
      <c r="Q536" s="1">
        <f>VLOOKUP(A536,[11]cty_coll_rP_gP_pall!$A$2:$C$3221,3,FALSE)</f>
        <v>0.3745</v>
      </c>
    </row>
    <row r="537" spans="1:17" hidden="1" x14ac:dyDescent="0.35">
      <c r="A537" t="s">
        <v>541</v>
      </c>
      <c r="B537" t="s">
        <v>3357</v>
      </c>
      <c r="C537" t="s">
        <v>3293</v>
      </c>
      <c r="D537" t="str">
        <f t="shared" si="16"/>
        <v>no</v>
      </c>
      <c r="E537" t="str">
        <f t="shared" si="17"/>
        <v>no</v>
      </c>
      <c r="F537">
        <v>40740</v>
      </c>
      <c r="G537">
        <f>VLOOKUP(A537,[1]cty_kfr_rP_gP_p50!$A$2:$C$3221,3,FALSE)</f>
        <v>52020</v>
      </c>
      <c r="H537">
        <f>VLOOKUP(A537,[2]cty_kfr_rP_gP_p75!$A$2:$C$3221,3,FALSE)</f>
        <v>65218</v>
      </c>
      <c r="I537">
        <f>VLOOKUP(A537,[3]cty_kfr_rP_gP_pall!$A$2:$C$3221,3,FALSE)</f>
        <v>48351</v>
      </c>
      <c r="J537" s="1">
        <f>VLOOKUP(A537,[4]cty_hs_rP_gP_p25!$A$2:$C$3221,3,FALSE)</f>
        <v>0.90329999999999999</v>
      </c>
      <c r="K537" s="1">
        <f>VLOOKUP(A537,[5]cty_hs_rP_gP_p50!$A$2:$C$3221,3,FALSE)</f>
        <v>0.92079999999999995</v>
      </c>
      <c r="L537" s="1">
        <f>VLOOKUP(A537,[6]cty_hs_rP_gP_p75!$A$2:$C$3221,3,FALSE)</f>
        <v>0.93140000000000001</v>
      </c>
      <c r="M537" s="1">
        <f>VLOOKUP(A537,[7]cty_hs_rP_gP_pall!$A$2:$C$3221,3,FALSE)</f>
        <v>0.91379999999999995</v>
      </c>
      <c r="N537" s="1">
        <f>VLOOKUP(A537,[8]cty_coll_rP_gP_p25!$A$2:$C$3221,3,FALSE)</f>
        <v>0.18629999999999999</v>
      </c>
      <c r="O537" s="1">
        <f>VLOOKUP(A537,[9]cty_coll_rP_gP_p50!$A$2:$C$3221,3,FALSE)</f>
        <v>0.32119999999999999</v>
      </c>
      <c r="P537" s="1">
        <f>VLOOKUP(A537,[10]cty_coll_rP_gP_p75!$A$2:$C$3221,3,FALSE)</f>
        <v>0.5474</v>
      </c>
      <c r="Q537" s="1">
        <f>VLOOKUP(A537,[11]cty_coll_rP_gP_pall!$A$2:$C$3221,3,FALSE)</f>
        <v>0.28270000000000001</v>
      </c>
    </row>
    <row r="538" spans="1:17" hidden="1" x14ac:dyDescent="0.35">
      <c r="A538" t="s">
        <v>542</v>
      </c>
      <c r="B538" t="s">
        <v>3712</v>
      </c>
      <c r="C538" t="s">
        <v>3479</v>
      </c>
      <c r="D538" t="str">
        <f t="shared" si="16"/>
        <v>no</v>
      </c>
      <c r="E538" t="str">
        <f t="shared" si="17"/>
        <v>no</v>
      </c>
      <c r="F538">
        <v>40738</v>
      </c>
      <c r="G538">
        <f>VLOOKUP(A538,[1]cty_kfr_rP_gP_p50!$A$2:$C$3221,3,FALSE)</f>
        <v>50819</v>
      </c>
      <c r="H538">
        <f>VLOOKUP(A538,[2]cty_kfr_rP_gP_p75!$A$2:$C$3221,3,FALSE)</f>
        <v>62374</v>
      </c>
      <c r="I538">
        <f>VLOOKUP(A538,[3]cty_kfr_rP_gP_pall!$A$2:$C$3221,3,FALSE)</f>
        <v>52603</v>
      </c>
      <c r="J538" s="1">
        <f>VLOOKUP(A538,[4]cty_hs_rP_gP_p25!$A$2:$C$3221,3,FALSE)</f>
        <v>0.86109999999999998</v>
      </c>
      <c r="K538" s="1">
        <f>VLOOKUP(A538,[5]cty_hs_rP_gP_p50!$A$2:$C$3221,3,FALSE)</f>
        <v>0.91320000000000001</v>
      </c>
      <c r="L538" s="1">
        <f>VLOOKUP(A538,[6]cty_hs_rP_gP_p75!$A$2:$C$3221,3,FALSE)</f>
        <v>0.94499999999999995</v>
      </c>
      <c r="M538" s="1">
        <f>VLOOKUP(A538,[7]cty_hs_rP_gP_pall!$A$2:$C$3221,3,FALSE)</f>
        <v>0.90810000000000002</v>
      </c>
      <c r="N538" s="1">
        <f>VLOOKUP(A538,[8]cty_coll_rP_gP_p25!$A$2:$C$3221,3,FALSE)</f>
        <v>0.2331</v>
      </c>
      <c r="O538" s="1">
        <f>VLOOKUP(A538,[9]cty_coll_rP_gP_p50!$A$2:$C$3221,3,FALSE)</f>
        <v>0.35799999999999998</v>
      </c>
      <c r="P538" s="1">
        <f>VLOOKUP(A538,[10]cty_coll_rP_gP_p75!$A$2:$C$3221,3,FALSE)</f>
        <v>0.5675</v>
      </c>
      <c r="Q538" s="1">
        <f>VLOOKUP(A538,[11]cty_coll_rP_gP_pall!$A$2:$C$3221,3,FALSE)</f>
        <v>0.42409999999999998</v>
      </c>
    </row>
    <row r="539" spans="1:17" hidden="1" x14ac:dyDescent="0.35">
      <c r="A539" t="s">
        <v>543</v>
      </c>
      <c r="B539" t="s">
        <v>3713</v>
      </c>
      <c r="C539" t="s">
        <v>3260</v>
      </c>
      <c r="D539" t="str">
        <f t="shared" si="16"/>
        <v>no</v>
      </c>
      <c r="E539" t="str">
        <f t="shared" si="17"/>
        <v>no</v>
      </c>
      <c r="F539">
        <v>40674</v>
      </c>
      <c r="G539">
        <f>VLOOKUP(A539,[1]cty_kfr_rP_gP_p50!$A$2:$C$3221,3,FALSE)</f>
        <v>52653</v>
      </c>
      <c r="H539">
        <f>VLOOKUP(A539,[2]cty_kfr_rP_gP_p75!$A$2:$C$3221,3,FALSE)</f>
        <v>66822</v>
      </c>
      <c r="I539">
        <f>VLOOKUP(A539,[3]cty_kfr_rP_gP_pall!$A$2:$C$3221,3,FALSE)</f>
        <v>53834</v>
      </c>
      <c r="J539" s="1">
        <f>VLOOKUP(A539,[4]cty_hs_rP_gP_p25!$A$2:$C$3221,3,FALSE)</f>
        <v>0.85499999999999998</v>
      </c>
      <c r="K539" s="1">
        <f>VLOOKUP(A539,[5]cty_hs_rP_gP_p50!$A$2:$C$3221,3,FALSE)</f>
        <v>0.90149999999999997</v>
      </c>
      <c r="L539" s="1">
        <f>VLOOKUP(A539,[6]cty_hs_rP_gP_p75!$A$2:$C$3221,3,FALSE)</f>
        <v>0.92989999999999995</v>
      </c>
      <c r="M539" s="1">
        <f>VLOOKUP(A539,[7]cty_hs_rP_gP_pall!$A$2:$C$3221,3,FALSE)</f>
        <v>0.89849999999999997</v>
      </c>
      <c r="N539" s="1">
        <f>VLOOKUP(A539,[8]cty_coll_rP_gP_p25!$A$2:$C$3221,3,FALSE)</f>
        <v>0.2175</v>
      </c>
      <c r="O539" s="1">
        <f>VLOOKUP(A539,[9]cty_coll_rP_gP_p50!$A$2:$C$3221,3,FALSE)</f>
        <v>0.32069999999999999</v>
      </c>
      <c r="P539" s="1">
        <f>VLOOKUP(A539,[10]cty_coll_rP_gP_p75!$A$2:$C$3221,3,FALSE)</f>
        <v>0.49380000000000002</v>
      </c>
      <c r="Q539" s="1">
        <f>VLOOKUP(A539,[11]cty_coll_rP_gP_pall!$A$2:$C$3221,3,FALSE)</f>
        <v>0.35930000000000001</v>
      </c>
    </row>
    <row r="540" spans="1:17" hidden="1" x14ac:dyDescent="0.35">
      <c r="A540" t="s">
        <v>544</v>
      </c>
      <c r="B540" t="s">
        <v>3714</v>
      </c>
      <c r="C540" t="s">
        <v>3258</v>
      </c>
      <c r="D540" t="str">
        <f t="shared" si="16"/>
        <v>no</v>
      </c>
      <c r="E540" t="str">
        <f t="shared" si="17"/>
        <v>no</v>
      </c>
      <c r="F540">
        <v>40674</v>
      </c>
      <c r="G540">
        <f>VLOOKUP(A540,[1]cty_kfr_rP_gP_p50!$A$2:$C$3221,3,FALSE)</f>
        <v>54296</v>
      </c>
      <c r="H540">
        <f>VLOOKUP(A540,[2]cty_kfr_rP_gP_p75!$A$2:$C$3221,3,FALSE)</f>
        <v>70780</v>
      </c>
      <c r="I540">
        <f>VLOOKUP(A540,[3]cty_kfr_rP_gP_pall!$A$2:$C$3221,3,FALSE)</f>
        <v>48716</v>
      </c>
      <c r="J540" s="1">
        <f>VLOOKUP(A540,[4]cty_hs_rP_gP_p25!$A$2:$C$3221,3,FALSE)</f>
        <v>0.93410000000000004</v>
      </c>
      <c r="K540" s="1">
        <f>VLOOKUP(A540,[5]cty_hs_rP_gP_p50!$A$2:$C$3221,3,FALSE)</f>
        <v>0.92749999999999999</v>
      </c>
      <c r="L540" s="1">
        <f>VLOOKUP(A540,[6]cty_hs_rP_gP_p75!$A$2:$C$3221,3,FALSE)</f>
        <v>0.92349999999999999</v>
      </c>
      <c r="M540" s="1">
        <f>VLOOKUP(A540,[7]cty_hs_rP_gP_pall!$A$2:$C$3221,3,FALSE)</f>
        <v>0.8972</v>
      </c>
      <c r="N540" s="1">
        <f>VLOOKUP(A540,[8]cty_coll_rP_gP_p25!$A$2:$C$3221,3,FALSE)</f>
        <v>0</v>
      </c>
      <c r="O540" s="1">
        <f>VLOOKUP(A540,[9]cty_coll_rP_gP_p50!$A$2:$C$3221,3,FALSE)</f>
        <v>0</v>
      </c>
      <c r="P540" s="1">
        <f>VLOOKUP(A540,[10]cty_coll_rP_gP_p75!$A$2:$C$3221,3,FALSE)</f>
        <v>0</v>
      </c>
      <c r="Q540" s="1">
        <f>VLOOKUP(A540,[11]cty_coll_rP_gP_pall!$A$2:$C$3221,3,FALSE)</f>
        <v>0</v>
      </c>
    </row>
    <row r="541" spans="1:17" hidden="1" x14ac:dyDescent="0.35">
      <c r="A541" t="s">
        <v>545</v>
      </c>
      <c r="B541" t="s">
        <v>3715</v>
      </c>
      <c r="C541" t="s">
        <v>3293</v>
      </c>
      <c r="D541" t="str">
        <f t="shared" si="16"/>
        <v>no</v>
      </c>
      <c r="E541" t="str">
        <f t="shared" si="17"/>
        <v>no</v>
      </c>
      <c r="F541">
        <v>40669</v>
      </c>
      <c r="G541">
        <f>VLOOKUP(A541,[1]cty_kfr_rP_gP_p50!$A$2:$C$3221,3,FALSE)</f>
        <v>49364</v>
      </c>
      <c r="H541">
        <f>VLOOKUP(A541,[2]cty_kfr_rP_gP_p75!$A$2:$C$3221,3,FALSE)</f>
        <v>59087</v>
      </c>
      <c r="I541">
        <f>VLOOKUP(A541,[3]cty_kfr_rP_gP_pall!$A$2:$C$3221,3,FALSE)</f>
        <v>49441</v>
      </c>
      <c r="J541" s="1">
        <f>VLOOKUP(A541,[4]cty_hs_rP_gP_p25!$A$2:$C$3221,3,FALSE)</f>
        <v>0.84450000000000003</v>
      </c>
      <c r="K541" s="1">
        <f>VLOOKUP(A541,[5]cty_hs_rP_gP_p50!$A$2:$C$3221,3,FALSE)</f>
        <v>0.90490000000000004</v>
      </c>
      <c r="L541" s="1">
        <f>VLOOKUP(A541,[6]cty_hs_rP_gP_p75!$A$2:$C$3221,3,FALSE)</f>
        <v>0.94179999999999997</v>
      </c>
      <c r="M541" s="1">
        <f>VLOOKUP(A541,[7]cty_hs_rP_gP_pall!$A$2:$C$3221,3,FALSE)</f>
        <v>0.89910000000000001</v>
      </c>
      <c r="N541" s="1">
        <f>VLOOKUP(A541,[8]cty_coll_rP_gP_p25!$A$2:$C$3221,3,FALSE)</f>
        <v>0.23760000000000001</v>
      </c>
      <c r="O541" s="1">
        <f>VLOOKUP(A541,[9]cty_coll_rP_gP_p50!$A$2:$C$3221,3,FALSE)</f>
        <v>0.32379999999999998</v>
      </c>
      <c r="P541" s="1">
        <f>VLOOKUP(A541,[10]cty_coll_rP_gP_p75!$A$2:$C$3221,3,FALSE)</f>
        <v>0.46829999999999999</v>
      </c>
      <c r="Q541" s="1">
        <f>VLOOKUP(A541,[11]cty_coll_rP_gP_pall!$A$2:$C$3221,3,FALSE)</f>
        <v>0.3392</v>
      </c>
    </row>
    <row r="542" spans="1:17" hidden="1" x14ac:dyDescent="0.35">
      <c r="A542" t="s">
        <v>546</v>
      </c>
      <c r="B542" t="s">
        <v>3716</v>
      </c>
      <c r="C542" t="s">
        <v>3288</v>
      </c>
      <c r="D542" t="str">
        <f t="shared" si="16"/>
        <v>no</v>
      </c>
      <c r="E542" t="str">
        <f t="shared" si="17"/>
        <v>no</v>
      </c>
      <c r="F542">
        <v>40666</v>
      </c>
      <c r="G542">
        <f>VLOOKUP(A542,[1]cty_kfr_rP_gP_p50!$A$2:$C$3221,3,FALSE)</f>
        <v>49440</v>
      </c>
      <c r="H542">
        <f>VLOOKUP(A542,[2]cty_kfr_rP_gP_p75!$A$2:$C$3221,3,FALSE)</f>
        <v>59267</v>
      </c>
      <c r="I542">
        <f>VLOOKUP(A542,[3]cty_kfr_rP_gP_pall!$A$2:$C$3221,3,FALSE)</f>
        <v>55730</v>
      </c>
      <c r="J542" s="1">
        <f>VLOOKUP(A542,[4]cty_hs_rP_gP_p25!$A$2:$C$3221,3,FALSE)</f>
        <v>0.8165</v>
      </c>
      <c r="K542" s="1">
        <f>VLOOKUP(A542,[5]cty_hs_rP_gP_p50!$A$2:$C$3221,3,FALSE)</f>
        <v>0.87209999999999999</v>
      </c>
      <c r="L542" s="1">
        <f>VLOOKUP(A542,[6]cty_hs_rP_gP_p75!$A$2:$C$3221,3,FALSE)</f>
        <v>0.90610000000000002</v>
      </c>
      <c r="M542" s="1">
        <f>VLOOKUP(A542,[7]cty_hs_rP_gP_pall!$A$2:$C$3221,3,FALSE)</f>
        <v>0.88990000000000002</v>
      </c>
      <c r="N542" s="1">
        <f>VLOOKUP(A542,[8]cty_coll_rP_gP_p25!$A$2:$C$3221,3,FALSE)</f>
        <v>0.14219999999999999</v>
      </c>
      <c r="O542" s="1">
        <f>VLOOKUP(A542,[9]cty_coll_rP_gP_p50!$A$2:$C$3221,3,FALSE)</f>
        <v>0.21079999999999999</v>
      </c>
      <c r="P542" s="1">
        <f>VLOOKUP(A542,[10]cty_coll_rP_gP_p75!$A$2:$C$3221,3,FALSE)</f>
        <v>0.32590000000000002</v>
      </c>
      <c r="Q542" s="1">
        <f>VLOOKUP(A542,[11]cty_coll_rP_gP_pall!$A$2:$C$3221,3,FALSE)</f>
        <v>0.3039</v>
      </c>
    </row>
    <row r="543" spans="1:17" hidden="1" x14ac:dyDescent="0.35">
      <c r="A543" t="s">
        <v>547</v>
      </c>
      <c r="B543" t="s">
        <v>3717</v>
      </c>
      <c r="C543" t="s">
        <v>3335</v>
      </c>
      <c r="D543" t="str">
        <f t="shared" si="16"/>
        <v>no</v>
      </c>
      <c r="E543" t="str">
        <f t="shared" si="17"/>
        <v>no</v>
      </c>
      <c r="F543">
        <v>40638</v>
      </c>
      <c r="G543">
        <f>VLOOKUP(A543,[1]cty_kfr_rP_gP_p50!$A$2:$C$3221,3,FALSE)</f>
        <v>46838</v>
      </c>
      <c r="H543">
        <f>VLOOKUP(A543,[2]cty_kfr_rP_gP_p75!$A$2:$C$3221,3,FALSE)</f>
        <v>53457</v>
      </c>
      <c r="I543">
        <f>VLOOKUP(A543,[3]cty_kfr_rP_gP_pall!$A$2:$C$3221,3,FALSE)</f>
        <v>48896</v>
      </c>
      <c r="J543" s="1">
        <f>VLOOKUP(A543,[4]cty_hs_rP_gP_p25!$A$2:$C$3221,3,FALSE)</f>
        <v>0.84840000000000004</v>
      </c>
      <c r="K543" s="1">
        <f>VLOOKUP(A543,[5]cty_hs_rP_gP_p50!$A$2:$C$3221,3,FALSE)</f>
        <v>0.87229999999999996</v>
      </c>
      <c r="L543" s="1">
        <f>VLOOKUP(A543,[6]cty_hs_rP_gP_p75!$A$2:$C$3221,3,FALSE)</f>
        <v>0.88680000000000003</v>
      </c>
      <c r="M543" s="1">
        <f>VLOOKUP(A543,[7]cty_hs_rP_gP_pall!$A$2:$C$3221,3,FALSE)</f>
        <v>0.87439999999999996</v>
      </c>
      <c r="N543" s="1">
        <f>VLOOKUP(A543,[8]cty_coll_rP_gP_p25!$A$2:$C$3221,3,FALSE)</f>
        <v>0.24429999999999999</v>
      </c>
      <c r="O543" s="1">
        <f>VLOOKUP(A543,[9]cty_coll_rP_gP_p50!$A$2:$C$3221,3,FALSE)</f>
        <v>0.31840000000000002</v>
      </c>
      <c r="P543" s="1">
        <f>VLOOKUP(A543,[10]cty_coll_rP_gP_p75!$A$2:$C$3221,3,FALSE)</f>
        <v>0.44259999999999999</v>
      </c>
      <c r="Q543" s="1">
        <f>VLOOKUP(A543,[11]cty_coll_rP_gP_pall!$A$2:$C$3221,3,FALSE)</f>
        <v>0.39240000000000003</v>
      </c>
    </row>
    <row r="544" spans="1:17" hidden="1" x14ac:dyDescent="0.35">
      <c r="A544" t="s">
        <v>548</v>
      </c>
      <c r="B544" t="s">
        <v>3718</v>
      </c>
      <c r="C544" t="s">
        <v>3298</v>
      </c>
      <c r="D544" t="str">
        <f t="shared" si="16"/>
        <v>no</v>
      </c>
      <c r="E544" t="str">
        <f t="shared" si="17"/>
        <v>no</v>
      </c>
      <c r="F544">
        <v>40638</v>
      </c>
      <c r="G544">
        <f>VLOOKUP(A544,[1]cty_kfr_rP_gP_p50!$A$2:$C$3221,3,FALSE)</f>
        <v>50233</v>
      </c>
      <c r="H544">
        <f>VLOOKUP(A544,[2]cty_kfr_rP_gP_p75!$A$2:$C$3221,3,FALSE)</f>
        <v>61143</v>
      </c>
      <c r="I544">
        <f>VLOOKUP(A544,[3]cty_kfr_rP_gP_pall!$A$2:$C$3221,3,FALSE)</f>
        <v>51464</v>
      </c>
      <c r="J544" s="1">
        <f>VLOOKUP(A544,[4]cty_hs_rP_gP_p25!$A$2:$C$3221,3,FALSE)</f>
        <v>0.82830000000000004</v>
      </c>
      <c r="K544" s="1">
        <f>VLOOKUP(A544,[5]cty_hs_rP_gP_p50!$A$2:$C$3221,3,FALSE)</f>
        <v>0.87829999999999997</v>
      </c>
      <c r="L544" s="1">
        <f>VLOOKUP(A544,[6]cty_hs_rP_gP_p75!$A$2:$C$3221,3,FALSE)</f>
        <v>0.90890000000000004</v>
      </c>
      <c r="M544" s="1">
        <f>VLOOKUP(A544,[7]cty_hs_rP_gP_pall!$A$2:$C$3221,3,FALSE)</f>
        <v>0.87580000000000002</v>
      </c>
      <c r="N544" s="1">
        <f>VLOOKUP(A544,[8]cty_coll_rP_gP_p25!$A$2:$C$3221,3,FALSE)</f>
        <v>0.21329999999999999</v>
      </c>
      <c r="O544" s="1">
        <f>VLOOKUP(A544,[9]cty_coll_rP_gP_p50!$A$2:$C$3221,3,FALSE)</f>
        <v>0.30059999999999998</v>
      </c>
      <c r="P544" s="1">
        <f>VLOOKUP(A544,[10]cty_coll_rP_gP_p75!$A$2:$C$3221,3,FALSE)</f>
        <v>0.4471</v>
      </c>
      <c r="Q544" s="1">
        <f>VLOOKUP(A544,[11]cty_coll_rP_gP_pall!$A$2:$C$3221,3,FALSE)</f>
        <v>0.33110000000000001</v>
      </c>
    </row>
    <row r="545" spans="1:17" hidden="1" x14ac:dyDescent="0.35">
      <c r="A545" t="s">
        <v>549</v>
      </c>
      <c r="B545" t="s">
        <v>3342</v>
      </c>
      <c r="C545" t="s">
        <v>3583</v>
      </c>
      <c r="D545" t="str">
        <f t="shared" si="16"/>
        <v>no</v>
      </c>
      <c r="E545" t="str">
        <f t="shared" si="17"/>
        <v>no</v>
      </c>
      <c r="F545">
        <v>40633</v>
      </c>
      <c r="G545">
        <f>VLOOKUP(A545,[1]cty_kfr_rP_gP_p50!$A$2:$C$3221,3,FALSE)</f>
        <v>48700</v>
      </c>
      <c r="H545">
        <f>VLOOKUP(A545,[2]cty_kfr_rP_gP_p75!$A$2:$C$3221,3,FALSE)</f>
        <v>57623</v>
      </c>
      <c r="I545">
        <f>VLOOKUP(A545,[3]cty_kfr_rP_gP_pall!$A$2:$C$3221,3,FALSE)</f>
        <v>45213</v>
      </c>
      <c r="J545" s="1">
        <f>VLOOKUP(A545,[4]cty_hs_rP_gP_p25!$A$2:$C$3221,3,FALSE)</f>
        <v>0.90159999999999996</v>
      </c>
      <c r="K545" s="1">
        <f>VLOOKUP(A545,[5]cty_hs_rP_gP_p50!$A$2:$C$3221,3,FALSE)</f>
        <v>0.87770000000000004</v>
      </c>
      <c r="L545" s="1">
        <f>VLOOKUP(A545,[6]cty_hs_rP_gP_p75!$A$2:$C$3221,3,FALSE)</f>
        <v>0.86309999999999998</v>
      </c>
      <c r="M545" s="1">
        <f>VLOOKUP(A545,[7]cty_hs_rP_gP_pall!$A$2:$C$3221,3,FALSE)</f>
        <v>0.89070000000000005</v>
      </c>
      <c r="N545" s="1">
        <f>VLOOKUP(A545,[8]cty_coll_rP_gP_p25!$A$2:$C$3221,3,FALSE)</f>
        <v>0.24199999999999999</v>
      </c>
      <c r="O545" s="1">
        <f>VLOOKUP(A545,[9]cty_coll_rP_gP_p50!$A$2:$C$3221,3,FALSE)</f>
        <v>0.2782</v>
      </c>
      <c r="P545" s="1">
        <f>VLOOKUP(A545,[10]cty_coll_rP_gP_p75!$A$2:$C$3221,3,FALSE)</f>
        <v>0.33889999999999998</v>
      </c>
      <c r="Q545" s="1">
        <f>VLOOKUP(A545,[11]cty_coll_rP_gP_pall!$A$2:$C$3221,3,FALSE)</f>
        <v>0.27239999999999998</v>
      </c>
    </row>
    <row r="546" spans="1:17" hidden="1" x14ac:dyDescent="0.35">
      <c r="A546" t="s">
        <v>550</v>
      </c>
      <c r="B546" t="s">
        <v>3719</v>
      </c>
      <c r="C546" t="s">
        <v>3277</v>
      </c>
      <c r="D546" t="str">
        <f t="shared" si="16"/>
        <v>no</v>
      </c>
      <c r="E546" t="str">
        <f t="shared" si="17"/>
        <v>no</v>
      </c>
      <c r="F546">
        <v>40629</v>
      </c>
      <c r="G546">
        <f>VLOOKUP(A546,[1]cty_kfr_rP_gP_p50!$A$2:$C$3221,3,FALSE)</f>
        <v>49996</v>
      </c>
      <c r="H546">
        <f>VLOOKUP(A546,[2]cty_kfr_rP_gP_p75!$A$2:$C$3221,3,FALSE)</f>
        <v>60602</v>
      </c>
      <c r="I546">
        <f>VLOOKUP(A546,[3]cty_kfr_rP_gP_pall!$A$2:$C$3221,3,FALSE)</f>
        <v>53064</v>
      </c>
      <c r="J546" s="1">
        <f>VLOOKUP(A546,[4]cty_hs_rP_gP_p25!$A$2:$C$3221,3,FALSE)</f>
        <v>0.86080000000000001</v>
      </c>
      <c r="K546" s="1">
        <f>VLOOKUP(A546,[5]cty_hs_rP_gP_p50!$A$2:$C$3221,3,FALSE)</f>
        <v>0.90329999999999999</v>
      </c>
      <c r="L546" s="1">
        <f>VLOOKUP(A546,[6]cty_hs_rP_gP_p75!$A$2:$C$3221,3,FALSE)</f>
        <v>0.92930000000000001</v>
      </c>
      <c r="M546" s="1">
        <f>VLOOKUP(A546,[7]cty_hs_rP_gP_pall!$A$2:$C$3221,3,FALSE)</f>
        <v>0.90649999999999997</v>
      </c>
      <c r="N546" s="1">
        <f>VLOOKUP(A546,[8]cty_coll_rP_gP_p25!$A$2:$C$3221,3,FALSE)</f>
        <v>0.217</v>
      </c>
      <c r="O546" s="1">
        <f>VLOOKUP(A546,[9]cty_coll_rP_gP_p50!$A$2:$C$3221,3,FALSE)</f>
        <v>0.30230000000000001</v>
      </c>
      <c r="P546" s="1">
        <f>VLOOKUP(A546,[10]cty_coll_rP_gP_p75!$A$2:$C$3221,3,FALSE)</f>
        <v>0.44550000000000001</v>
      </c>
      <c r="Q546" s="1">
        <f>VLOOKUP(A546,[11]cty_coll_rP_gP_pall!$A$2:$C$3221,3,FALSE)</f>
        <v>0.35570000000000002</v>
      </c>
    </row>
    <row r="547" spans="1:17" hidden="1" x14ac:dyDescent="0.35">
      <c r="A547" t="s">
        <v>551</v>
      </c>
      <c r="B547" t="s">
        <v>3720</v>
      </c>
      <c r="C547" t="s">
        <v>3285</v>
      </c>
      <c r="D547" t="str">
        <f t="shared" si="16"/>
        <v>no</v>
      </c>
      <c r="E547" t="str">
        <f t="shared" si="17"/>
        <v>no</v>
      </c>
      <c r="F547">
        <v>40622</v>
      </c>
      <c r="G547">
        <f>VLOOKUP(A547,[1]cty_kfr_rP_gP_p50!$A$2:$C$3221,3,FALSE)</f>
        <v>50852</v>
      </c>
      <c r="H547">
        <f>VLOOKUP(A547,[2]cty_kfr_rP_gP_p75!$A$2:$C$3221,3,FALSE)</f>
        <v>62611</v>
      </c>
      <c r="I547">
        <f>VLOOKUP(A547,[3]cty_kfr_rP_gP_pall!$A$2:$C$3221,3,FALSE)</f>
        <v>48003</v>
      </c>
      <c r="J547" s="1">
        <f>VLOOKUP(A547,[4]cty_hs_rP_gP_p25!$A$2:$C$3221,3,FALSE)</f>
        <v>0.74380000000000002</v>
      </c>
      <c r="K547" s="1">
        <f>VLOOKUP(A547,[5]cty_hs_rP_gP_p50!$A$2:$C$3221,3,FALSE)</f>
        <v>0.84770000000000001</v>
      </c>
      <c r="L547" s="1">
        <f>VLOOKUP(A547,[6]cty_hs_rP_gP_p75!$A$2:$C$3221,3,FALSE)</f>
        <v>0.91120000000000001</v>
      </c>
      <c r="M547" s="1">
        <f>VLOOKUP(A547,[7]cty_hs_rP_gP_pall!$A$2:$C$3221,3,FALSE)</f>
        <v>0.80789999999999995</v>
      </c>
      <c r="N547" s="1">
        <f>VLOOKUP(A547,[8]cty_coll_rP_gP_p25!$A$2:$C$3221,3,FALSE)</f>
        <v>0.1198</v>
      </c>
      <c r="O547" s="1">
        <f>VLOOKUP(A547,[9]cty_coll_rP_gP_p50!$A$2:$C$3221,3,FALSE)</f>
        <v>0.22389999999999999</v>
      </c>
      <c r="P547" s="1">
        <f>VLOOKUP(A547,[10]cty_coll_rP_gP_p75!$A$2:$C$3221,3,FALSE)</f>
        <v>0.39850000000000002</v>
      </c>
      <c r="Q547" s="1">
        <f>VLOOKUP(A547,[11]cty_coll_rP_gP_pall!$A$2:$C$3221,3,FALSE)</f>
        <v>0.2316</v>
      </c>
    </row>
    <row r="548" spans="1:17" hidden="1" x14ac:dyDescent="0.35">
      <c r="A548" t="s">
        <v>552</v>
      </c>
      <c r="B548" t="s">
        <v>3721</v>
      </c>
      <c r="C548" t="s">
        <v>3285</v>
      </c>
      <c r="D548" t="str">
        <f t="shared" si="16"/>
        <v>no</v>
      </c>
      <c r="E548" t="str">
        <f t="shared" si="17"/>
        <v>no</v>
      </c>
      <c r="F548">
        <v>40579</v>
      </c>
      <c r="G548">
        <f>VLOOKUP(A548,[1]cty_kfr_rP_gP_p50!$A$2:$C$3221,3,FALSE)</f>
        <v>51040</v>
      </c>
      <c r="H548">
        <f>VLOOKUP(A548,[2]cty_kfr_rP_gP_p75!$A$2:$C$3221,3,FALSE)</f>
        <v>63117</v>
      </c>
      <c r="I548">
        <f>VLOOKUP(A548,[3]cty_kfr_rP_gP_pall!$A$2:$C$3221,3,FALSE)</f>
        <v>52907</v>
      </c>
      <c r="J548" s="1">
        <f>VLOOKUP(A548,[4]cty_hs_rP_gP_p25!$A$2:$C$3221,3,FALSE)</f>
        <v>0.82030000000000003</v>
      </c>
      <c r="K548" s="1">
        <f>VLOOKUP(A548,[5]cty_hs_rP_gP_p50!$A$2:$C$3221,3,FALSE)</f>
        <v>0.86599999999999999</v>
      </c>
      <c r="L548" s="1">
        <f>VLOOKUP(A548,[6]cty_hs_rP_gP_p75!$A$2:$C$3221,3,FALSE)</f>
        <v>0.89390000000000003</v>
      </c>
      <c r="M548" s="1">
        <f>VLOOKUP(A548,[7]cty_hs_rP_gP_pall!$A$2:$C$3221,3,FALSE)</f>
        <v>0.87</v>
      </c>
      <c r="N548" s="1">
        <f>VLOOKUP(A548,[8]cty_coll_rP_gP_p25!$A$2:$C$3221,3,FALSE)</f>
        <v>0.1983</v>
      </c>
      <c r="O548" s="1">
        <f>VLOOKUP(A548,[9]cty_coll_rP_gP_p50!$A$2:$C$3221,3,FALSE)</f>
        <v>0.25869999999999999</v>
      </c>
      <c r="P548" s="1">
        <f>VLOOKUP(A548,[10]cty_coll_rP_gP_p75!$A$2:$C$3221,3,FALSE)</f>
        <v>0.36009999999999998</v>
      </c>
      <c r="Q548" s="1">
        <f>VLOOKUP(A548,[11]cty_coll_rP_gP_pall!$A$2:$C$3221,3,FALSE)</f>
        <v>0.31530000000000002</v>
      </c>
    </row>
    <row r="549" spans="1:17" hidden="1" x14ac:dyDescent="0.35">
      <c r="A549" t="s">
        <v>553</v>
      </c>
      <c r="B549" t="s">
        <v>3722</v>
      </c>
      <c r="C549" t="s">
        <v>3704</v>
      </c>
      <c r="D549" t="str">
        <f t="shared" si="16"/>
        <v>no</v>
      </c>
      <c r="E549" t="str">
        <f t="shared" si="17"/>
        <v>no</v>
      </c>
      <c r="F549">
        <v>40563</v>
      </c>
      <c r="G549">
        <f>VLOOKUP(A549,[1]cty_kfr_rP_gP_p50!$A$2:$C$3221,3,FALSE)</f>
        <v>49239</v>
      </c>
      <c r="H549">
        <f>VLOOKUP(A549,[2]cty_kfr_rP_gP_p75!$A$2:$C$3221,3,FALSE)</f>
        <v>58940</v>
      </c>
      <c r="I549">
        <f>VLOOKUP(A549,[3]cty_kfr_rP_gP_pall!$A$2:$C$3221,3,FALSE)</f>
        <v>50726</v>
      </c>
      <c r="J549" s="1">
        <f>VLOOKUP(A549,[4]cty_hs_rP_gP_p25!$A$2:$C$3221,3,FALSE)</f>
        <v>0.86199999999999999</v>
      </c>
      <c r="K549" s="1">
        <f>VLOOKUP(A549,[5]cty_hs_rP_gP_p50!$A$2:$C$3221,3,FALSE)</f>
        <v>0.91169999999999995</v>
      </c>
      <c r="L549" s="1">
        <f>VLOOKUP(A549,[6]cty_hs_rP_gP_p75!$A$2:$C$3221,3,FALSE)</f>
        <v>0.94199999999999995</v>
      </c>
      <c r="M549" s="1">
        <f>VLOOKUP(A549,[7]cty_hs_rP_gP_pall!$A$2:$C$3221,3,FALSE)</f>
        <v>0.90880000000000005</v>
      </c>
      <c r="N549" s="1">
        <f>VLOOKUP(A549,[8]cty_coll_rP_gP_p25!$A$2:$C$3221,3,FALSE)</f>
        <v>0.1996</v>
      </c>
      <c r="O549" s="1">
        <f>VLOOKUP(A549,[9]cty_coll_rP_gP_p50!$A$2:$C$3221,3,FALSE)</f>
        <v>0.27150000000000002</v>
      </c>
      <c r="P549" s="1">
        <f>VLOOKUP(A549,[10]cty_coll_rP_gP_p75!$A$2:$C$3221,3,FALSE)</f>
        <v>0.39200000000000002</v>
      </c>
      <c r="Q549" s="1">
        <f>VLOOKUP(A549,[11]cty_coll_rP_gP_pall!$A$2:$C$3221,3,FALSE)</f>
        <v>0.30380000000000001</v>
      </c>
    </row>
    <row r="550" spans="1:17" hidden="1" x14ac:dyDescent="0.35">
      <c r="A550" t="s">
        <v>554</v>
      </c>
      <c r="B550" t="s">
        <v>3462</v>
      </c>
      <c r="C550" t="s">
        <v>3514</v>
      </c>
      <c r="D550" t="str">
        <f t="shared" si="16"/>
        <v>no</v>
      </c>
      <c r="E550" t="str">
        <f t="shared" si="17"/>
        <v>no</v>
      </c>
      <c r="F550">
        <v>40524</v>
      </c>
      <c r="G550">
        <f>VLOOKUP(A550,[1]cty_kfr_rP_gP_p50!$A$2:$C$3221,3,FALSE)</f>
        <v>51035</v>
      </c>
      <c r="H550">
        <f>VLOOKUP(A550,[2]cty_kfr_rP_gP_p75!$A$2:$C$3221,3,FALSE)</f>
        <v>63182</v>
      </c>
      <c r="I550">
        <f>VLOOKUP(A550,[3]cty_kfr_rP_gP_pall!$A$2:$C$3221,3,FALSE)</f>
        <v>55708</v>
      </c>
      <c r="J550" s="1">
        <f>VLOOKUP(A550,[4]cty_hs_rP_gP_p25!$A$2:$C$3221,3,FALSE)</f>
        <v>0.9052</v>
      </c>
      <c r="K550" s="1">
        <f>VLOOKUP(A550,[5]cty_hs_rP_gP_p50!$A$2:$C$3221,3,FALSE)</f>
        <v>0.92230000000000001</v>
      </c>
      <c r="L550" s="1">
        <f>VLOOKUP(A550,[6]cty_hs_rP_gP_p75!$A$2:$C$3221,3,FALSE)</f>
        <v>0.93269999999999997</v>
      </c>
      <c r="M550" s="1">
        <f>VLOOKUP(A550,[7]cty_hs_rP_gP_pall!$A$2:$C$3221,3,FALSE)</f>
        <v>0.92559999999999998</v>
      </c>
      <c r="N550" s="1">
        <f>VLOOKUP(A550,[8]cty_coll_rP_gP_p25!$A$2:$C$3221,3,FALSE)</f>
        <v>0.218</v>
      </c>
      <c r="O550" s="1">
        <f>VLOOKUP(A550,[9]cty_coll_rP_gP_p50!$A$2:$C$3221,3,FALSE)</f>
        <v>0.32100000000000001</v>
      </c>
      <c r="P550" s="1">
        <f>VLOOKUP(A550,[10]cty_coll_rP_gP_p75!$A$2:$C$3221,3,FALSE)</f>
        <v>0.49380000000000002</v>
      </c>
      <c r="Q550" s="1">
        <f>VLOOKUP(A550,[11]cty_coll_rP_gP_pall!$A$2:$C$3221,3,FALSE)</f>
        <v>0.40949999999999998</v>
      </c>
    </row>
    <row r="551" spans="1:17" hidden="1" x14ac:dyDescent="0.35">
      <c r="A551" t="s">
        <v>555</v>
      </c>
      <c r="B551" t="s">
        <v>3464</v>
      </c>
      <c r="C551" t="s">
        <v>3583</v>
      </c>
      <c r="D551" t="str">
        <f t="shared" si="16"/>
        <v>no</v>
      </c>
      <c r="E551" t="str">
        <f t="shared" si="17"/>
        <v>no</v>
      </c>
      <c r="F551">
        <v>40516</v>
      </c>
      <c r="G551">
        <f>VLOOKUP(A551,[1]cty_kfr_rP_gP_p50!$A$2:$C$3221,3,FALSE)</f>
        <v>48410</v>
      </c>
      <c r="H551">
        <f>VLOOKUP(A551,[2]cty_kfr_rP_gP_p75!$A$2:$C$3221,3,FALSE)</f>
        <v>57112</v>
      </c>
      <c r="I551">
        <f>VLOOKUP(A551,[3]cty_kfr_rP_gP_pall!$A$2:$C$3221,3,FALSE)</f>
        <v>46454</v>
      </c>
      <c r="J551" s="1">
        <f>VLOOKUP(A551,[4]cty_hs_rP_gP_p25!$A$2:$C$3221,3,FALSE)</f>
        <v>0.85189999999999999</v>
      </c>
      <c r="K551" s="1">
        <f>VLOOKUP(A551,[5]cty_hs_rP_gP_p50!$A$2:$C$3221,3,FALSE)</f>
        <v>0.88200000000000001</v>
      </c>
      <c r="L551" s="1">
        <f>VLOOKUP(A551,[6]cty_hs_rP_gP_p75!$A$2:$C$3221,3,FALSE)</f>
        <v>0.90029999999999999</v>
      </c>
      <c r="M551" s="1">
        <f>VLOOKUP(A551,[7]cty_hs_rP_gP_pall!$A$2:$C$3221,3,FALSE)</f>
        <v>0.87080000000000002</v>
      </c>
      <c r="N551" s="1">
        <f>VLOOKUP(A551,[8]cty_coll_rP_gP_p25!$A$2:$C$3221,3,FALSE)</f>
        <v>0.1991</v>
      </c>
      <c r="O551" s="1">
        <f>VLOOKUP(A551,[9]cty_coll_rP_gP_p50!$A$2:$C$3221,3,FALSE)</f>
        <v>0.3085</v>
      </c>
      <c r="P551" s="1">
        <f>VLOOKUP(A551,[10]cty_coll_rP_gP_p75!$A$2:$C$3221,3,FALSE)</f>
        <v>0.49199999999999999</v>
      </c>
      <c r="Q551" s="1">
        <f>VLOOKUP(A551,[11]cty_coll_rP_gP_pall!$A$2:$C$3221,3,FALSE)</f>
        <v>0.29780000000000001</v>
      </c>
    </row>
    <row r="552" spans="1:17" hidden="1" x14ac:dyDescent="0.35">
      <c r="A552" t="s">
        <v>556</v>
      </c>
      <c r="B552" t="s">
        <v>3723</v>
      </c>
      <c r="C552" t="s">
        <v>3293</v>
      </c>
      <c r="D552" t="str">
        <f t="shared" si="16"/>
        <v>no</v>
      </c>
      <c r="E552" t="str">
        <f t="shared" si="17"/>
        <v>no</v>
      </c>
      <c r="F552">
        <v>40511</v>
      </c>
      <c r="G552">
        <f>VLOOKUP(A552,[1]cty_kfr_rP_gP_p50!$A$2:$C$3221,3,FALSE)</f>
        <v>51416</v>
      </c>
      <c r="H552">
        <f>VLOOKUP(A552,[2]cty_kfr_rP_gP_p75!$A$2:$C$3221,3,FALSE)</f>
        <v>64107</v>
      </c>
      <c r="I552">
        <f>VLOOKUP(A552,[3]cty_kfr_rP_gP_pall!$A$2:$C$3221,3,FALSE)</f>
        <v>51817</v>
      </c>
      <c r="J552" s="1">
        <f>VLOOKUP(A552,[4]cty_hs_rP_gP_p25!$A$2:$C$3221,3,FALSE)</f>
        <v>0.86270000000000002</v>
      </c>
      <c r="K552" s="1">
        <f>VLOOKUP(A552,[5]cty_hs_rP_gP_p50!$A$2:$C$3221,3,FALSE)</f>
        <v>0.9153</v>
      </c>
      <c r="L552" s="1">
        <f>VLOOKUP(A552,[6]cty_hs_rP_gP_p75!$A$2:$C$3221,3,FALSE)</f>
        <v>0.94740000000000002</v>
      </c>
      <c r="M552" s="1">
        <f>VLOOKUP(A552,[7]cty_hs_rP_gP_pall!$A$2:$C$3221,3,FALSE)</f>
        <v>0.90859999999999996</v>
      </c>
      <c r="N552" s="1">
        <f>VLOOKUP(A552,[8]cty_coll_rP_gP_p25!$A$2:$C$3221,3,FALSE)</f>
        <v>0.17760000000000001</v>
      </c>
      <c r="O552" s="1">
        <f>VLOOKUP(A552,[9]cty_coll_rP_gP_p50!$A$2:$C$3221,3,FALSE)</f>
        <v>0.25340000000000001</v>
      </c>
      <c r="P552" s="1">
        <f>VLOOKUP(A552,[10]cty_coll_rP_gP_p75!$A$2:$C$3221,3,FALSE)</f>
        <v>0.38069999999999998</v>
      </c>
      <c r="Q552" s="1">
        <f>VLOOKUP(A552,[11]cty_coll_rP_gP_pall!$A$2:$C$3221,3,FALSE)</f>
        <v>0.2712</v>
      </c>
    </row>
    <row r="553" spans="1:17" hidden="1" x14ac:dyDescent="0.35">
      <c r="A553" t="s">
        <v>557</v>
      </c>
      <c r="B553" t="s">
        <v>3724</v>
      </c>
      <c r="C553" t="s">
        <v>3285</v>
      </c>
      <c r="D553" t="str">
        <f t="shared" si="16"/>
        <v>no</v>
      </c>
      <c r="E553" t="str">
        <f t="shared" si="17"/>
        <v>no</v>
      </c>
      <c r="F553">
        <v>40505</v>
      </c>
      <c r="G553">
        <f>VLOOKUP(A553,[1]cty_kfr_rP_gP_p50!$A$2:$C$3221,3,FALSE)</f>
        <v>55776</v>
      </c>
      <c r="H553">
        <f>VLOOKUP(A553,[2]cty_kfr_rP_gP_p75!$A$2:$C$3221,3,FALSE)</f>
        <v>74676</v>
      </c>
      <c r="I553">
        <f>VLOOKUP(A553,[3]cty_kfr_rP_gP_pall!$A$2:$C$3221,3,FALSE)</f>
        <v>51938</v>
      </c>
      <c r="J553" s="1">
        <f>VLOOKUP(A553,[4]cty_hs_rP_gP_p25!$A$2:$C$3221,3,FALSE)</f>
        <v>0.82089999999999996</v>
      </c>
      <c r="K553" s="1">
        <f>VLOOKUP(A553,[5]cty_hs_rP_gP_p50!$A$2:$C$3221,3,FALSE)</f>
        <v>0.87460000000000004</v>
      </c>
      <c r="L553" s="1">
        <f>VLOOKUP(A553,[6]cty_hs_rP_gP_p75!$A$2:$C$3221,3,FALSE)</f>
        <v>0.90739999999999998</v>
      </c>
      <c r="M553" s="1">
        <f>VLOOKUP(A553,[7]cty_hs_rP_gP_pall!$A$2:$C$3221,3,FALSE)</f>
        <v>0.85629999999999995</v>
      </c>
      <c r="N553" s="1">
        <f>VLOOKUP(A553,[8]cty_coll_rP_gP_p25!$A$2:$C$3221,3,FALSE)</f>
        <v>0.26250000000000001</v>
      </c>
      <c r="O553" s="1">
        <f>VLOOKUP(A553,[9]cty_coll_rP_gP_p50!$A$2:$C$3221,3,FALSE)</f>
        <v>0.37769999999999998</v>
      </c>
      <c r="P553" s="1">
        <f>VLOOKUP(A553,[10]cty_coll_rP_gP_p75!$A$2:$C$3221,3,FALSE)</f>
        <v>0.57079999999999997</v>
      </c>
      <c r="Q553" s="1">
        <f>VLOOKUP(A553,[11]cty_coll_rP_gP_pall!$A$2:$C$3221,3,FALSE)</f>
        <v>0.38969999999999999</v>
      </c>
    </row>
    <row r="554" spans="1:17" hidden="1" x14ac:dyDescent="0.35">
      <c r="A554" t="s">
        <v>558</v>
      </c>
      <c r="B554" t="s">
        <v>3725</v>
      </c>
      <c r="C554" t="s">
        <v>3293</v>
      </c>
      <c r="D554" t="str">
        <f t="shared" si="16"/>
        <v>no</v>
      </c>
      <c r="E554" t="str">
        <f t="shared" si="17"/>
        <v>no</v>
      </c>
      <c r="F554">
        <v>40497</v>
      </c>
      <c r="G554">
        <f>VLOOKUP(A554,[1]cty_kfr_rP_gP_p50!$A$2:$C$3221,3,FALSE)</f>
        <v>49807</v>
      </c>
      <c r="H554">
        <f>VLOOKUP(A554,[2]cty_kfr_rP_gP_p75!$A$2:$C$3221,3,FALSE)</f>
        <v>60337</v>
      </c>
      <c r="I554">
        <f>VLOOKUP(A554,[3]cty_kfr_rP_gP_pall!$A$2:$C$3221,3,FALSE)</f>
        <v>56088</v>
      </c>
      <c r="J554" s="1">
        <f>VLOOKUP(A554,[4]cty_hs_rP_gP_p25!$A$2:$C$3221,3,FALSE)</f>
        <v>0.82450000000000001</v>
      </c>
      <c r="K554" s="1">
        <f>VLOOKUP(A554,[5]cty_hs_rP_gP_p50!$A$2:$C$3221,3,FALSE)</f>
        <v>0.89349999999999996</v>
      </c>
      <c r="L554" s="1">
        <f>VLOOKUP(A554,[6]cty_hs_rP_gP_p75!$A$2:$C$3221,3,FALSE)</f>
        <v>0.93569999999999998</v>
      </c>
      <c r="M554" s="1">
        <f>VLOOKUP(A554,[7]cty_hs_rP_gP_pall!$A$2:$C$3221,3,FALSE)</f>
        <v>0.90910000000000002</v>
      </c>
      <c r="N554" s="1">
        <f>VLOOKUP(A554,[8]cty_coll_rP_gP_p25!$A$2:$C$3221,3,FALSE)</f>
        <v>0.13900000000000001</v>
      </c>
      <c r="O554" s="1">
        <f>VLOOKUP(A554,[9]cty_coll_rP_gP_p50!$A$2:$C$3221,3,FALSE)</f>
        <v>0.25659999999999999</v>
      </c>
      <c r="P554" s="1">
        <f>VLOOKUP(A554,[10]cty_coll_rP_gP_p75!$A$2:$C$3221,3,FALSE)</f>
        <v>0.45369999999999999</v>
      </c>
      <c r="Q554" s="1">
        <f>VLOOKUP(A554,[11]cty_coll_rP_gP_pall!$A$2:$C$3221,3,FALSE)</f>
        <v>0.41510000000000002</v>
      </c>
    </row>
    <row r="555" spans="1:17" hidden="1" x14ac:dyDescent="0.35">
      <c r="A555" t="s">
        <v>559</v>
      </c>
      <c r="B555" t="s">
        <v>3726</v>
      </c>
      <c r="C555" t="s">
        <v>3293</v>
      </c>
      <c r="D555" t="str">
        <f t="shared" si="16"/>
        <v>no</v>
      </c>
      <c r="E555" t="str">
        <f t="shared" si="17"/>
        <v>no</v>
      </c>
      <c r="F555">
        <v>40471</v>
      </c>
      <c r="G555">
        <f>VLOOKUP(A555,[1]cty_kfr_rP_gP_p50!$A$2:$C$3221,3,FALSE)</f>
        <v>54257</v>
      </c>
      <c r="H555">
        <f>VLOOKUP(A555,[2]cty_kfr_rP_gP_p75!$A$2:$C$3221,3,FALSE)</f>
        <v>70986</v>
      </c>
      <c r="I555">
        <f>VLOOKUP(A555,[3]cty_kfr_rP_gP_pall!$A$2:$C$3221,3,FALSE)</f>
        <v>55489</v>
      </c>
      <c r="J555" s="1">
        <f>VLOOKUP(A555,[4]cty_hs_rP_gP_p25!$A$2:$C$3221,3,FALSE)</f>
        <v>0.81130000000000002</v>
      </c>
      <c r="K555" s="1">
        <f>VLOOKUP(A555,[5]cty_hs_rP_gP_p50!$A$2:$C$3221,3,FALSE)</f>
        <v>0.85499999999999998</v>
      </c>
      <c r="L555" s="1">
        <f>VLOOKUP(A555,[6]cty_hs_rP_gP_p75!$A$2:$C$3221,3,FALSE)</f>
        <v>0.88160000000000005</v>
      </c>
      <c r="M555" s="1">
        <f>VLOOKUP(A555,[7]cty_hs_rP_gP_pall!$A$2:$C$3221,3,FALSE)</f>
        <v>0.85160000000000002</v>
      </c>
      <c r="N555" s="1">
        <f>VLOOKUP(A555,[8]cty_coll_rP_gP_p25!$A$2:$C$3221,3,FALSE)</f>
        <v>0.20619999999999999</v>
      </c>
      <c r="O555" s="1">
        <f>VLOOKUP(A555,[9]cty_coll_rP_gP_p50!$A$2:$C$3221,3,FALSE)</f>
        <v>0.34789999999999999</v>
      </c>
      <c r="P555" s="1">
        <f>VLOOKUP(A555,[10]cty_coll_rP_gP_p75!$A$2:$C$3221,3,FALSE)</f>
        <v>0.58560000000000001</v>
      </c>
      <c r="Q555" s="1">
        <f>VLOOKUP(A555,[11]cty_coll_rP_gP_pall!$A$2:$C$3221,3,FALSE)</f>
        <v>0.40500000000000003</v>
      </c>
    </row>
    <row r="556" spans="1:17" hidden="1" x14ac:dyDescent="0.35">
      <c r="A556" t="s">
        <v>560</v>
      </c>
      <c r="B556" t="s">
        <v>3699</v>
      </c>
      <c r="C556" t="s">
        <v>3293</v>
      </c>
      <c r="D556" t="str">
        <f t="shared" si="16"/>
        <v>no</v>
      </c>
      <c r="E556" t="str">
        <f t="shared" si="17"/>
        <v>no</v>
      </c>
      <c r="F556">
        <v>40463</v>
      </c>
      <c r="G556">
        <f>VLOOKUP(A556,[1]cty_kfr_rP_gP_p50!$A$2:$C$3221,3,FALSE)</f>
        <v>49869</v>
      </c>
      <c r="H556">
        <f>VLOOKUP(A556,[2]cty_kfr_rP_gP_p75!$A$2:$C$3221,3,FALSE)</f>
        <v>60526</v>
      </c>
      <c r="I556">
        <f>VLOOKUP(A556,[3]cty_kfr_rP_gP_pall!$A$2:$C$3221,3,FALSE)</f>
        <v>50094</v>
      </c>
      <c r="J556" s="1">
        <f>VLOOKUP(A556,[4]cty_hs_rP_gP_p25!$A$2:$C$3221,3,FALSE)</f>
        <v>0.83819999999999995</v>
      </c>
      <c r="K556" s="1">
        <f>VLOOKUP(A556,[5]cty_hs_rP_gP_p50!$A$2:$C$3221,3,FALSE)</f>
        <v>0.91659999999999997</v>
      </c>
      <c r="L556" s="1">
        <f>VLOOKUP(A556,[6]cty_hs_rP_gP_p75!$A$2:$C$3221,3,FALSE)</f>
        <v>0.96450000000000002</v>
      </c>
      <c r="M556" s="1">
        <f>VLOOKUP(A556,[7]cty_hs_rP_gP_pall!$A$2:$C$3221,3,FALSE)</f>
        <v>0.91390000000000005</v>
      </c>
      <c r="N556" s="1">
        <f>VLOOKUP(A556,[8]cty_coll_rP_gP_p25!$A$2:$C$3221,3,FALSE)</f>
        <v>0.2366</v>
      </c>
      <c r="O556" s="1">
        <f>VLOOKUP(A556,[9]cty_coll_rP_gP_p50!$A$2:$C$3221,3,FALSE)</f>
        <v>0.33139999999999997</v>
      </c>
      <c r="P556" s="1">
        <f>VLOOKUP(A556,[10]cty_coll_rP_gP_p75!$A$2:$C$3221,3,FALSE)</f>
        <v>0.4904</v>
      </c>
      <c r="Q556" s="1">
        <f>VLOOKUP(A556,[11]cty_coll_rP_gP_pall!$A$2:$C$3221,3,FALSE)</f>
        <v>0.3881</v>
      </c>
    </row>
    <row r="557" spans="1:17" hidden="1" x14ac:dyDescent="0.35">
      <c r="A557" t="s">
        <v>561</v>
      </c>
      <c r="B557" t="s">
        <v>3419</v>
      </c>
      <c r="C557" t="s">
        <v>3250</v>
      </c>
      <c r="D557" t="str">
        <f t="shared" si="16"/>
        <v>no</v>
      </c>
      <c r="E557" t="str">
        <f t="shared" si="17"/>
        <v>no</v>
      </c>
      <c r="F557">
        <v>40453</v>
      </c>
      <c r="G557">
        <f>VLOOKUP(A557,[1]cty_kfr_rP_gP_p50!$A$2:$C$3221,3,FALSE)</f>
        <v>53943</v>
      </c>
      <c r="H557">
        <f>VLOOKUP(A557,[2]cty_kfr_rP_gP_p75!$A$2:$C$3221,3,FALSE)</f>
        <v>70249</v>
      </c>
      <c r="I557">
        <f>VLOOKUP(A557,[3]cty_kfr_rP_gP_pall!$A$2:$C$3221,3,FALSE)</f>
        <v>44397</v>
      </c>
      <c r="J557" s="1">
        <f>VLOOKUP(A557,[4]cty_hs_rP_gP_p25!$A$2:$C$3221,3,FALSE)</f>
        <v>0.9204</v>
      </c>
      <c r="K557" s="1">
        <f>VLOOKUP(A557,[5]cty_hs_rP_gP_p50!$A$2:$C$3221,3,FALSE)</f>
        <v>0.84319999999999995</v>
      </c>
      <c r="L557" s="1">
        <f>VLOOKUP(A557,[6]cty_hs_rP_gP_p75!$A$2:$C$3221,3,FALSE)</f>
        <v>0.79610000000000003</v>
      </c>
      <c r="M557" s="1">
        <f>VLOOKUP(A557,[7]cty_hs_rP_gP_pall!$A$2:$C$3221,3,FALSE)</f>
        <v>0.90400000000000003</v>
      </c>
      <c r="N557" s="1">
        <f>VLOOKUP(A557,[8]cty_coll_rP_gP_p25!$A$2:$C$3221,3,FALSE)</f>
        <v>7.2499999999999995E-2</v>
      </c>
      <c r="O557" s="1">
        <f>VLOOKUP(A557,[9]cty_coll_rP_gP_p50!$A$2:$C$3221,3,FALSE)</f>
        <v>0.21729999999999999</v>
      </c>
      <c r="P557" s="1">
        <f>VLOOKUP(A557,[10]cty_coll_rP_gP_p75!$A$2:$C$3221,3,FALSE)</f>
        <v>0.46010000000000001</v>
      </c>
      <c r="Q557" s="1">
        <f>VLOOKUP(A557,[11]cty_coll_rP_gP_pall!$A$2:$C$3221,3,FALSE)</f>
        <v>8.43E-2</v>
      </c>
    </row>
    <row r="558" spans="1:17" hidden="1" x14ac:dyDescent="0.35">
      <c r="A558" t="s">
        <v>562</v>
      </c>
      <c r="B558" t="s">
        <v>3662</v>
      </c>
      <c r="C558" t="s">
        <v>3293</v>
      </c>
      <c r="D558" t="str">
        <f t="shared" si="16"/>
        <v>no</v>
      </c>
      <c r="E558" t="str">
        <f t="shared" si="17"/>
        <v>no</v>
      </c>
      <c r="F558">
        <v>40431</v>
      </c>
      <c r="G558">
        <f>VLOOKUP(A558,[1]cty_kfr_rP_gP_p50!$A$2:$C$3221,3,FALSE)</f>
        <v>50722</v>
      </c>
      <c r="H558">
        <f>VLOOKUP(A558,[2]cty_kfr_rP_gP_p75!$A$2:$C$3221,3,FALSE)</f>
        <v>62564</v>
      </c>
      <c r="I558">
        <f>VLOOKUP(A558,[3]cty_kfr_rP_gP_pall!$A$2:$C$3221,3,FALSE)</f>
        <v>52239</v>
      </c>
      <c r="J558" s="1">
        <f>VLOOKUP(A558,[4]cty_hs_rP_gP_p25!$A$2:$C$3221,3,FALSE)</f>
        <v>0.85529999999999995</v>
      </c>
      <c r="K558" s="1">
        <f>VLOOKUP(A558,[5]cty_hs_rP_gP_p50!$A$2:$C$3221,3,FALSE)</f>
        <v>0.91159999999999997</v>
      </c>
      <c r="L558" s="1">
        <f>VLOOKUP(A558,[6]cty_hs_rP_gP_p75!$A$2:$C$3221,3,FALSE)</f>
        <v>0.94589999999999996</v>
      </c>
      <c r="M558" s="1">
        <f>VLOOKUP(A558,[7]cty_hs_rP_gP_pall!$A$2:$C$3221,3,FALSE)</f>
        <v>0.90839999999999999</v>
      </c>
      <c r="N558" s="1">
        <f>VLOOKUP(A558,[8]cty_coll_rP_gP_p25!$A$2:$C$3221,3,FALSE)</f>
        <v>0.218</v>
      </c>
      <c r="O558" s="1">
        <f>VLOOKUP(A558,[9]cty_coll_rP_gP_p50!$A$2:$C$3221,3,FALSE)</f>
        <v>0.26840000000000003</v>
      </c>
      <c r="P558" s="1">
        <f>VLOOKUP(A558,[10]cty_coll_rP_gP_p75!$A$2:$C$3221,3,FALSE)</f>
        <v>0.35289999999999999</v>
      </c>
      <c r="Q558" s="1">
        <f>VLOOKUP(A558,[11]cty_coll_rP_gP_pall!$A$2:$C$3221,3,FALSE)</f>
        <v>0.28570000000000001</v>
      </c>
    </row>
    <row r="559" spans="1:17" hidden="1" x14ac:dyDescent="0.35">
      <c r="A559" t="s">
        <v>563</v>
      </c>
      <c r="B559" t="s">
        <v>3727</v>
      </c>
      <c r="C559" t="s">
        <v>3514</v>
      </c>
      <c r="D559" t="str">
        <f t="shared" si="16"/>
        <v>no</v>
      </c>
      <c r="E559" t="str">
        <f t="shared" si="17"/>
        <v>no</v>
      </c>
      <c r="F559">
        <v>40397</v>
      </c>
      <c r="G559">
        <f>VLOOKUP(A559,[1]cty_kfr_rP_gP_p50!$A$2:$C$3221,3,FALSE)</f>
        <v>49563</v>
      </c>
      <c r="H559">
        <f>VLOOKUP(A559,[2]cty_kfr_rP_gP_p75!$A$2:$C$3221,3,FALSE)</f>
        <v>59905</v>
      </c>
      <c r="I559">
        <f>VLOOKUP(A559,[3]cty_kfr_rP_gP_pall!$A$2:$C$3221,3,FALSE)</f>
        <v>60625</v>
      </c>
      <c r="J559" s="1">
        <f>VLOOKUP(A559,[4]cty_hs_rP_gP_p25!$A$2:$C$3221,3,FALSE)</f>
        <v>0.85229999999999995</v>
      </c>
      <c r="K559" s="1">
        <f>VLOOKUP(A559,[5]cty_hs_rP_gP_p50!$A$2:$C$3221,3,FALSE)</f>
        <v>0.90539999999999998</v>
      </c>
      <c r="L559" s="1">
        <f>VLOOKUP(A559,[6]cty_hs_rP_gP_p75!$A$2:$C$3221,3,FALSE)</f>
        <v>0.93779999999999997</v>
      </c>
      <c r="M559" s="1">
        <f>VLOOKUP(A559,[7]cty_hs_rP_gP_pall!$A$2:$C$3221,3,FALSE)</f>
        <v>0.9335</v>
      </c>
      <c r="N559" s="1">
        <f>VLOOKUP(A559,[8]cty_coll_rP_gP_p25!$A$2:$C$3221,3,FALSE)</f>
        <v>0.34239999999999998</v>
      </c>
      <c r="O559" s="1">
        <f>VLOOKUP(A559,[9]cty_coll_rP_gP_p50!$A$2:$C$3221,3,FALSE)</f>
        <v>0.41570000000000001</v>
      </c>
      <c r="P559" s="1">
        <f>VLOOKUP(A559,[10]cty_coll_rP_gP_p75!$A$2:$C$3221,3,FALSE)</f>
        <v>0.53859999999999997</v>
      </c>
      <c r="Q559" s="1">
        <f>VLOOKUP(A559,[11]cty_coll_rP_gP_pall!$A$2:$C$3221,3,FALSE)</f>
        <v>0.59770000000000001</v>
      </c>
    </row>
    <row r="560" spans="1:17" hidden="1" x14ac:dyDescent="0.35">
      <c r="A560" t="s">
        <v>564</v>
      </c>
      <c r="B560" t="s">
        <v>3323</v>
      </c>
      <c r="C560" t="s">
        <v>3277</v>
      </c>
      <c r="D560" t="str">
        <f t="shared" si="16"/>
        <v>no</v>
      </c>
      <c r="E560" t="str">
        <f t="shared" si="17"/>
        <v>no</v>
      </c>
      <c r="F560">
        <v>40391</v>
      </c>
      <c r="G560">
        <f>VLOOKUP(A560,[1]cty_kfr_rP_gP_p50!$A$2:$C$3221,3,FALSE)</f>
        <v>50051</v>
      </c>
      <c r="H560">
        <f>VLOOKUP(A560,[2]cty_kfr_rP_gP_p75!$A$2:$C$3221,3,FALSE)</f>
        <v>61049</v>
      </c>
      <c r="I560">
        <f>VLOOKUP(A560,[3]cty_kfr_rP_gP_pall!$A$2:$C$3221,3,FALSE)</f>
        <v>50490</v>
      </c>
      <c r="J560" s="1">
        <f>VLOOKUP(A560,[4]cty_hs_rP_gP_p25!$A$2:$C$3221,3,FALSE)</f>
        <v>0.83620000000000005</v>
      </c>
      <c r="K560" s="1">
        <f>VLOOKUP(A560,[5]cty_hs_rP_gP_p50!$A$2:$C$3221,3,FALSE)</f>
        <v>0.86170000000000002</v>
      </c>
      <c r="L560" s="1">
        <f>VLOOKUP(A560,[6]cty_hs_rP_gP_p75!$A$2:$C$3221,3,FALSE)</f>
        <v>0.87719999999999998</v>
      </c>
      <c r="M560" s="1">
        <f>VLOOKUP(A560,[7]cty_hs_rP_gP_pall!$A$2:$C$3221,3,FALSE)</f>
        <v>0.8579</v>
      </c>
      <c r="N560" s="1">
        <f>VLOOKUP(A560,[8]cty_coll_rP_gP_p25!$A$2:$C$3221,3,FALSE)</f>
        <v>0.18360000000000001</v>
      </c>
      <c r="O560" s="1">
        <f>VLOOKUP(A560,[9]cty_coll_rP_gP_p50!$A$2:$C$3221,3,FALSE)</f>
        <v>0.32319999999999999</v>
      </c>
      <c r="P560" s="1">
        <f>VLOOKUP(A560,[10]cty_coll_rP_gP_p75!$A$2:$C$3221,3,FALSE)</f>
        <v>0.55730000000000002</v>
      </c>
      <c r="Q560" s="1">
        <f>VLOOKUP(A560,[11]cty_coll_rP_gP_pall!$A$2:$C$3221,3,FALSE)</f>
        <v>0.36099999999999999</v>
      </c>
    </row>
    <row r="561" spans="1:17" hidden="1" x14ac:dyDescent="0.35">
      <c r="A561" t="s">
        <v>565</v>
      </c>
      <c r="B561" t="s">
        <v>3728</v>
      </c>
      <c r="C561" t="s">
        <v>3298</v>
      </c>
      <c r="D561" t="str">
        <f t="shared" si="16"/>
        <v>no</v>
      </c>
      <c r="E561" t="str">
        <f t="shared" si="17"/>
        <v>no</v>
      </c>
      <c r="F561">
        <v>40385</v>
      </c>
      <c r="G561">
        <f>VLOOKUP(A561,[1]cty_kfr_rP_gP_p50!$A$2:$C$3221,3,FALSE)</f>
        <v>51136</v>
      </c>
      <c r="H561">
        <f>VLOOKUP(A561,[2]cty_kfr_rP_gP_p75!$A$2:$C$3221,3,FALSE)</f>
        <v>63614</v>
      </c>
      <c r="I561">
        <f>VLOOKUP(A561,[3]cty_kfr_rP_gP_pall!$A$2:$C$3221,3,FALSE)</f>
        <v>51353</v>
      </c>
      <c r="J561" s="1">
        <f>VLOOKUP(A561,[4]cty_hs_rP_gP_p25!$A$2:$C$3221,3,FALSE)</f>
        <v>0.84260000000000002</v>
      </c>
      <c r="K561" s="1">
        <f>VLOOKUP(A561,[5]cty_hs_rP_gP_p50!$A$2:$C$3221,3,FALSE)</f>
        <v>0.86880000000000002</v>
      </c>
      <c r="L561" s="1">
        <f>VLOOKUP(A561,[6]cty_hs_rP_gP_p75!$A$2:$C$3221,3,FALSE)</f>
        <v>0.88480000000000003</v>
      </c>
      <c r="M561" s="1">
        <f>VLOOKUP(A561,[7]cty_hs_rP_gP_pall!$A$2:$C$3221,3,FALSE)</f>
        <v>0.86339999999999995</v>
      </c>
      <c r="N561" s="1">
        <f>VLOOKUP(A561,[8]cty_coll_rP_gP_p25!$A$2:$C$3221,3,FALSE)</f>
        <v>0.15359999999999999</v>
      </c>
      <c r="O561" s="1">
        <f>VLOOKUP(A561,[9]cty_coll_rP_gP_p50!$A$2:$C$3221,3,FALSE)</f>
        <v>0.26779999999999998</v>
      </c>
      <c r="P561" s="1">
        <f>VLOOKUP(A561,[10]cty_coll_rP_gP_p75!$A$2:$C$3221,3,FALSE)</f>
        <v>0.45950000000000002</v>
      </c>
      <c r="Q561" s="1">
        <f>VLOOKUP(A561,[11]cty_coll_rP_gP_pall!$A$2:$C$3221,3,FALSE)</f>
        <v>0.28689999999999999</v>
      </c>
    </row>
    <row r="562" spans="1:17" hidden="1" x14ac:dyDescent="0.35">
      <c r="A562" t="s">
        <v>566</v>
      </c>
      <c r="B562" t="s">
        <v>3729</v>
      </c>
      <c r="C562" t="s">
        <v>3529</v>
      </c>
      <c r="D562" t="str">
        <f t="shared" si="16"/>
        <v>no</v>
      </c>
      <c r="E562" t="str">
        <f t="shared" si="17"/>
        <v>no</v>
      </c>
      <c r="F562">
        <v>40363</v>
      </c>
      <c r="G562">
        <f>VLOOKUP(A562,[1]cty_kfr_rP_gP_p50!$A$2:$C$3221,3,FALSE)</f>
        <v>49546</v>
      </c>
      <c r="H562">
        <f>VLOOKUP(A562,[2]cty_kfr_rP_gP_p75!$A$2:$C$3221,3,FALSE)</f>
        <v>59908</v>
      </c>
      <c r="I562">
        <f>VLOOKUP(A562,[3]cty_kfr_rP_gP_pall!$A$2:$C$3221,3,FALSE)</f>
        <v>56756</v>
      </c>
      <c r="J562" s="1">
        <f>VLOOKUP(A562,[4]cty_hs_rP_gP_p25!$A$2:$C$3221,3,FALSE)</f>
        <v>0.8427</v>
      </c>
      <c r="K562" s="1">
        <f>VLOOKUP(A562,[5]cty_hs_rP_gP_p50!$A$2:$C$3221,3,FALSE)</f>
        <v>0.90710000000000002</v>
      </c>
      <c r="L562" s="1">
        <f>VLOOKUP(A562,[6]cty_hs_rP_gP_p75!$A$2:$C$3221,3,FALSE)</f>
        <v>0.94640000000000002</v>
      </c>
      <c r="M562" s="1">
        <f>VLOOKUP(A562,[7]cty_hs_rP_gP_pall!$A$2:$C$3221,3,FALSE)</f>
        <v>0.92869999999999997</v>
      </c>
      <c r="N562" s="1">
        <f>VLOOKUP(A562,[8]cty_coll_rP_gP_p25!$A$2:$C$3221,3,FALSE)</f>
        <v>0.34920000000000001</v>
      </c>
      <c r="O562" s="1">
        <f>VLOOKUP(A562,[9]cty_coll_rP_gP_p50!$A$2:$C$3221,3,FALSE)</f>
        <v>0.41870000000000002</v>
      </c>
      <c r="P562" s="1">
        <f>VLOOKUP(A562,[10]cty_coll_rP_gP_p75!$A$2:$C$3221,3,FALSE)</f>
        <v>0.53539999999999999</v>
      </c>
      <c r="Q562" s="1">
        <f>VLOOKUP(A562,[11]cty_coll_rP_gP_pall!$A$2:$C$3221,3,FALSE)</f>
        <v>0.54920000000000002</v>
      </c>
    </row>
    <row r="563" spans="1:17" hidden="1" x14ac:dyDescent="0.35">
      <c r="A563" t="s">
        <v>567</v>
      </c>
      <c r="B563" t="s">
        <v>3304</v>
      </c>
      <c r="C563" t="s">
        <v>3293</v>
      </c>
      <c r="D563" t="str">
        <f t="shared" si="16"/>
        <v>no</v>
      </c>
      <c r="E563" t="str">
        <f t="shared" si="17"/>
        <v>no</v>
      </c>
      <c r="F563">
        <v>40350</v>
      </c>
      <c r="G563">
        <f>VLOOKUP(A563,[1]cty_kfr_rP_gP_p50!$A$2:$C$3221,3,FALSE)</f>
        <v>50412</v>
      </c>
      <c r="H563">
        <f>VLOOKUP(A563,[2]cty_kfr_rP_gP_p75!$A$2:$C$3221,3,FALSE)</f>
        <v>61948</v>
      </c>
      <c r="I563">
        <f>VLOOKUP(A563,[3]cty_kfr_rP_gP_pall!$A$2:$C$3221,3,FALSE)</f>
        <v>54762</v>
      </c>
      <c r="J563" s="1">
        <f>VLOOKUP(A563,[4]cty_hs_rP_gP_p25!$A$2:$C$3221,3,FALSE)</f>
        <v>0.82589999999999997</v>
      </c>
      <c r="K563" s="1">
        <f>VLOOKUP(A563,[5]cty_hs_rP_gP_p50!$A$2:$C$3221,3,FALSE)</f>
        <v>0.89739999999999998</v>
      </c>
      <c r="L563" s="1">
        <f>VLOOKUP(A563,[6]cty_hs_rP_gP_p75!$A$2:$C$3221,3,FALSE)</f>
        <v>0.94110000000000005</v>
      </c>
      <c r="M563" s="1">
        <f>VLOOKUP(A563,[7]cty_hs_rP_gP_pall!$A$2:$C$3221,3,FALSE)</f>
        <v>0.90600000000000003</v>
      </c>
      <c r="N563" s="1">
        <f>VLOOKUP(A563,[8]cty_coll_rP_gP_p25!$A$2:$C$3221,3,FALSE)</f>
        <v>0.27760000000000001</v>
      </c>
      <c r="O563" s="1">
        <f>VLOOKUP(A563,[9]cty_coll_rP_gP_p50!$A$2:$C$3221,3,FALSE)</f>
        <v>0.32550000000000001</v>
      </c>
      <c r="P563" s="1">
        <f>VLOOKUP(A563,[10]cty_coll_rP_gP_p75!$A$2:$C$3221,3,FALSE)</f>
        <v>0.40579999999999999</v>
      </c>
      <c r="Q563" s="1">
        <f>VLOOKUP(A563,[11]cty_coll_rP_gP_pall!$A$2:$C$3221,3,FALSE)</f>
        <v>0.35899999999999999</v>
      </c>
    </row>
    <row r="564" spans="1:17" hidden="1" x14ac:dyDescent="0.35">
      <c r="A564" t="s">
        <v>568</v>
      </c>
      <c r="B564" t="s">
        <v>3557</v>
      </c>
      <c r="C564" t="s">
        <v>3409</v>
      </c>
      <c r="D564" t="str">
        <f t="shared" si="16"/>
        <v>no</v>
      </c>
      <c r="E564" t="str">
        <f t="shared" si="17"/>
        <v>no</v>
      </c>
      <c r="F564">
        <v>40333</v>
      </c>
      <c r="G564">
        <f>VLOOKUP(A564,[1]cty_kfr_rP_gP_p50!$A$2:$C$3221,3,FALSE)</f>
        <v>49548</v>
      </c>
      <c r="H564">
        <f>VLOOKUP(A564,[2]cty_kfr_rP_gP_p75!$A$2:$C$3221,3,FALSE)</f>
        <v>59954</v>
      </c>
      <c r="I564">
        <f>VLOOKUP(A564,[3]cty_kfr_rP_gP_pall!$A$2:$C$3221,3,FALSE)</f>
        <v>51827</v>
      </c>
      <c r="J564" s="1">
        <f>VLOOKUP(A564,[4]cty_hs_rP_gP_p25!$A$2:$C$3221,3,FALSE)</f>
        <v>0.84740000000000004</v>
      </c>
      <c r="K564" s="1">
        <f>VLOOKUP(A564,[5]cty_hs_rP_gP_p50!$A$2:$C$3221,3,FALSE)</f>
        <v>0.89290000000000003</v>
      </c>
      <c r="L564" s="1">
        <f>VLOOKUP(A564,[6]cty_hs_rP_gP_p75!$A$2:$C$3221,3,FALSE)</f>
        <v>0.92069999999999996</v>
      </c>
      <c r="M564" s="1">
        <f>VLOOKUP(A564,[7]cty_hs_rP_gP_pall!$A$2:$C$3221,3,FALSE)</f>
        <v>0.89329999999999998</v>
      </c>
      <c r="N564" s="1">
        <f>VLOOKUP(A564,[8]cty_coll_rP_gP_p25!$A$2:$C$3221,3,FALSE)</f>
        <v>0.1573</v>
      </c>
      <c r="O564" s="1">
        <f>VLOOKUP(A564,[9]cty_coll_rP_gP_p50!$A$2:$C$3221,3,FALSE)</f>
        <v>0.27010000000000001</v>
      </c>
      <c r="P564" s="1">
        <f>VLOOKUP(A564,[10]cty_coll_rP_gP_p75!$A$2:$C$3221,3,FALSE)</f>
        <v>0.4592</v>
      </c>
      <c r="Q564" s="1">
        <f>VLOOKUP(A564,[11]cty_coll_rP_gP_pall!$A$2:$C$3221,3,FALSE)</f>
        <v>0.33450000000000002</v>
      </c>
    </row>
    <row r="565" spans="1:17" hidden="1" x14ac:dyDescent="0.35">
      <c r="A565" t="s">
        <v>569</v>
      </c>
      <c r="B565" t="s">
        <v>3730</v>
      </c>
      <c r="C565" t="s">
        <v>3258</v>
      </c>
      <c r="D565" t="str">
        <f t="shared" si="16"/>
        <v>no</v>
      </c>
      <c r="E565" t="str">
        <f t="shared" si="17"/>
        <v>no</v>
      </c>
      <c r="F565">
        <v>40326</v>
      </c>
      <c r="G565">
        <f>VLOOKUP(A565,[1]cty_kfr_rP_gP_p50!$A$2:$C$3221,3,FALSE)</f>
        <v>48715</v>
      </c>
      <c r="H565">
        <f>VLOOKUP(A565,[2]cty_kfr_rP_gP_p75!$A$2:$C$3221,3,FALSE)</f>
        <v>58055</v>
      </c>
      <c r="I565">
        <f>VLOOKUP(A565,[3]cty_kfr_rP_gP_pall!$A$2:$C$3221,3,FALSE)</f>
        <v>47600</v>
      </c>
      <c r="J565" s="1">
        <f>VLOOKUP(A565,[4]cty_hs_rP_gP_p25!$A$2:$C$3221,3,FALSE)</f>
        <v>0.78700000000000003</v>
      </c>
      <c r="K565" s="1">
        <f>VLOOKUP(A565,[5]cty_hs_rP_gP_p50!$A$2:$C$3221,3,FALSE)</f>
        <v>0.85319999999999996</v>
      </c>
      <c r="L565" s="1">
        <f>VLOOKUP(A565,[6]cty_hs_rP_gP_p75!$A$2:$C$3221,3,FALSE)</f>
        <v>0.89359999999999995</v>
      </c>
      <c r="M565" s="1">
        <f>VLOOKUP(A565,[7]cty_hs_rP_gP_pall!$A$2:$C$3221,3,FALSE)</f>
        <v>0.83550000000000002</v>
      </c>
      <c r="N565" s="1">
        <f>VLOOKUP(A565,[8]cty_coll_rP_gP_p25!$A$2:$C$3221,3,FALSE)</f>
        <v>0.31419999999999998</v>
      </c>
      <c r="O565" s="1">
        <f>VLOOKUP(A565,[9]cty_coll_rP_gP_p50!$A$2:$C$3221,3,FALSE)</f>
        <v>0.3866</v>
      </c>
      <c r="P565" s="1">
        <f>VLOOKUP(A565,[10]cty_coll_rP_gP_p75!$A$2:$C$3221,3,FALSE)</f>
        <v>0.50800000000000001</v>
      </c>
      <c r="Q565" s="1">
        <f>VLOOKUP(A565,[11]cty_coll_rP_gP_pall!$A$2:$C$3221,3,FALSE)</f>
        <v>0.3992</v>
      </c>
    </row>
    <row r="566" spans="1:17" hidden="1" x14ac:dyDescent="0.35">
      <c r="A566" t="s">
        <v>570</v>
      </c>
      <c r="B566" t="s">
        <v>3731</v>
      </c>
      <c r="C566" t="s">
        <v>3409</v>
      </c>
      <c r="D566" t="str">
        <f t="shared" si="16"/>
        <v>no</v>
      </c>
      <c r="E566" t="str">
        <f t="shared" si="17"/>
        <v>no</v>
      </c>
      <c r="F566">
        <v>40320</v>
      </c>
      <c r="G566">
        <f>VLOOKUP(A566,[1]cty_kfr_rP_gP_p50!$A$2:$C$3221,3,FALSE)</f>
        <v>51205</v>
      </c>
      <c r="H566">
        <f>VLOOKUP(A566,[2]cty_kfr_rP_gP_p75!$A$2:$C$3221,3,FALSE)</f>
        <v>63869</v>
      </c>
      <c r="I566">
        <f>VLOOKUP(A566,[3]cty_kfr_rP_gP_pall!$A$2:$C$3221,3,FALSE)</f>
        <v>55407</v>
      </c>
      <c r="J566" s="1">
        <f>VLOOKUP(A566,[4]cty_hs_rP_gP_p25!$A$2:$C$3221,3,FALSE)</f>
        <v>0.81610000000000005</v>
      </c>
      <c r="K566" s="1">
        <f>VLOOKUP(A566,[5]cty_hs_rP_gP_p50!$A$2:$C$3221,3,FALSE)</f>
        <v>0.88119999999999998</v>
      </c>
      <c r="L566" s="1">
        <f>VLOOKUP(A566,[6]cty_hs_rP_gP_p75!$A$2:$C$3221,3,FALSE)</f>
        <v>0.92090000000000005</v>
      </c>
      <c r="M566" s="1">
        <f>VLOOKUP(A566,[7]cty_hs_rP_gP_pall!$A$2:$C$3221,3,FALSE)</f>
        <v>0.89039999999999997</v>
      </c>
      <c r="N566" s="1">
        <f>VLOOKUP(A566,[8]cty_coll_rP_gP_p25!$A$2:$C$3221,3,FALSE)</f>
        <v>0.1095</v>
      </c>
      <c r="O566" s="1">
        <f>VLOOKUP(A566,[9]cty_coll_rP_gP_p50!$A$2:$C$3221,3,FALSE)</f>
        <v>0.18859999999999999</v>
      </c>
      <c r="P566" s="1">
        <f>VLOOKUP(A566,[10]cty_coll_rP_gP_p75!$A$2:$C$3221,3,FALSE)</f>
        <v>0.32119999999999999</v>
      </c>
      <c r="Q566" s="1">
        <f>VLOOKUP(A566,[11]cty_coll_rP_gP_pall!$A$2:$C$3221,3,FALSE)</f>
        <v>0.25629999999999997</v>
      </c>
    </row>
    <row r="567" spans="1:17" hidden="1" x14ac:dyDescent="0.35">
      <c r="A567" t="s">
        <v>571</v>
      </c>
      <c r="B567" t="s">
        <v>3585</v>
      </c>
      <c r="C567" t="s">
        <v>3277</v>
      </c>
      <c r="D567" t="str">
        <f t="shared" si="16"/>
        <v>no</v>
      </c>
      <c r="E567" t="str">
        <f t="shared" si="17"/>
        <v>no</v>
      </c>
      <c r="F567">
        <v>40279</v>
      </c>
      <c r="G567">
        <f>VLOOKUP(A567,[1]cty_kfr_rP_gP_p50!$A$2:$C$3221,3,FALSE)</f>
        <v>50325</v>
      </c>
      <c r="H567">
        <f>VLOOKUP(A567,[2]cty_kfr_rP_gP_p75!$A$2:$C$3221,3,FALSE)</f>
        <v>61843</v>
      </c>
      <c r="I567">
        <f>VLOOKUP(A567,[3]cty_kfr_rP_gP_pall!$A$2:$C$3221,3,FALSE)</f>
        <v>48976</v>
      </c>
      <c r="J567" s="1">
        <f>VLOOKUP(A567,[4]cty_hs_rP_gP_p25!$A$2:$C$3221,3,FALSE)</f>
        <v>0.79490000000000005</v>
      </c>
      <c r="K567" s="1">
        <f>VLOOKUP(A567,[5]cty_hs_rP_gP_p50!$A$2:$C$3221,3,FALSE)</f>
        <v>0.79879999999999995</v>
      </c>
      <c r="L567" s="1">
        <f>VLOOKUP(A567,[6]cty_hs_rP_gP_p75!$A$2:$C$3221,3,FALSE)</f>
        <v>0.80120000000000002</v>
      </c>
      <c r="M567" s="1">
        <f>VLOOKUP(A567,[7]cty_hs_rP_gP_pall!$A$2:$C$3221,3,FALSE)</f>
        <v>0.7984</v>
      </c>
      <c r="N567" s="1">
        <f>VLOOKUP(A567,[8]cty_coll_rP_gP_p25!$A$2:$C$3221,3,FALSE)</f>
        <v>0.34970000000000001</v>
      </c>
      <c r="O567" s="1">
        <f>VLOOKUP(A567,[9]cty_coll_rP_gP_p50!$A$2:$C$3221,3,FALSE)</f>
        <v>0.39689999999999998</v>
      </c>
      <c r="P567" s="1">
        <f>VLOOKUP(A567,[10]cty_coll_rP_gP_p75!$A$2:$C$3221,3,FALSE)</f>
        <v>0.47610000000000002</v>
      </c>
      <c r="Q567" s="1">
        <f>VLOOKUP(A567,[11]cty_coll_rP_gP_pall!$A$2:$C$3221,3,FALSE)</f>
        <v>0.39269999999999999</v>
      </c>
    </row>
    <row r="568" spans="1:17" hidden="1" x14ac:dyDescent="0.35">
      <c r="A568" t="s">
        <v>572</v>
      </c>
      <c r="B568" t="s">
        <v>3333</v>
      </c>
      <c r="C568" t="s">
        <v>3501</v>
      </c>
      <c r="D568" t="str">
        <f t="shared" si="16"/>
        <v>no</v>
      </c>
      <c r="E568" t="str">
        <f t="shared" si="17"/>
        <v>no</v>
      </c>
      <c r="F568">
        <v>40234</v>
      </c>
      <c r="G568">
        <f>VLOOKUP(A568,[1]cty_kfr_rP_gP_p50!$A$2:$C$3221,3,FALSE)</f>
        <v>50549</v>
      </c>
      <c r="H568">
        <f>VLOOKUP(A568,[2]cty_kfr_rP_gP_p75!$A$2:$C$3221,3,FALSE)</f>
        <v>62424</v>
      </c>
      <c r="I568">
        <f>VLOOKUP(A568,[3]cty_kfr_rP_gP_pall!$A$2:$C$3221,3,FALSE)</f>
        <v>51826</v>
      </c>
      <c r="J568" s="1">
        <f>VLOOKUP(A568,[4]cty_hs_rP_gP_p25!$A$2:$C$3221,3,FALSE)</f>
        <v>0.83599999999999997</v>
      </c>
      <c r="K568" s="1">
        <f>VLOOKUP(A568,[5]cty_hs_rP_gP_p50!$A$2:$C$3221,3,FALSE)</f>
        <v>0.91690000000000005</v>
      </c>
      <c r="L568" s="1">
        <f>VLOOKUP(A568,[6]cty_hs_rP_gP_p75!$A$2:$C$3221,3,FALSE)</f>
        <v>0.96630000000000005</v>
      </c>
      <c r="M568" s="1">
        <f>VLOOKUP(A568,[7]cty_hs_rP_gP_pall!$A$2:$C$3221,3,FALSE)</f>
        <v>0.92730000000000001</v>
      </c>
      <c r="N568" s="1">
        <f>VLOOKUP(A568,[8]cty_coll_rP_gP_p25!$A$2:$C$3221,3,FALSE)</f>
        <v>0.31190000000000001</v>
      </c>
      <c r="O568" s="1">
        <f>VLOOKUP(A568,[9]cty_coll_rP_gP_p50!$A$2:$C$3221,3,FALSE)</f>
        <v>0.41299999999999998</v>
      </c>
      <c r="P568" s="1">
        <f>VLOOKUP(A568,[10]cty_coll_rP_gP_p75!$A$2:$C$3221,3,FALSE)</f>
        <v>0.58260000000000001</v>
      </c>
      <c r="Q568" s="1">
        <f>VLOOKUP(A568,[11]cty_coll_rP_gP_pall!$A$2:$C$3221,3,FALSE)</f>
        <v>0.47910000000000003</v>
      </c>
    </row>
    <row r="569" spans="1:17" hidden="1" x14ac:dyDescent="0.35">
      <c r="A569" t="s">
        <v>573</v>
      </c>
      <c r="B569" t="s">
        <v>3552</v>
      </c>
      <c r="C569" t="s">
        <v>3285</v>
      </c>
      <c r="D569" t="str">
        <f t="shared" si="16"/>
        <v>no</v>
      </c>
      <c r="E569" t="str">
        <f t="shared" si="17"/>
        <v>no</v>
      </c>
      <c r="F569">
        <v>40233</v>
      </c>
      <c r="G569">
        <f>VLOOKUP(A569,[1]cty_kfr_rP_gP_p50!$A$2:$C$3221,3,FALSE)</f>
        <v>53433</v>
      </c>
      <c r="H569">
        <f>VLOOKUP(A569,[2]cty_kfr_rP_gP_p75!$A$2:$C$3221,3,FALSE)</f>
        <v>69334</v>
      </c>
      <c r="I569">
        <f>VLOOKUP(A569,[3]cty_kfr_rP_gP_pall!$A$2:$C$3221,3,FALSE)</f>
        <v>54430</v>
      </c>
      <c r="J569" s="1">
        <f>VLOOKUP(A569,[4]cty_hs_rP_gP_p25!$A$2:$C$3221,3,FALSE)</f>
        <v>0.86470000000000002</v>
      </c>
      <c r="K569" s="1">
        <f>VLOOKUP(A569,[5]cty_hs_rP_gP_p50!$A$2:$C$3221,3,FALSE)</f>
        <v>0.89549999999999996</v>
      </c>
      <c r="L569" s="1">
        <f>VLOOKUP(A569,[6]cty_hs_rP_gP_p75!$A$2:$C$3221,3,FALSE)</f>
        <v>0.91439999999999999</v>
      </c>
      <c r="M569" s="1">
        <f>VLOOKUP(A569,[7]cty_hs_rP_gP_pall!$A$2:$C$3221,3,FALSE)</f>
        <v>0.89410000000000001</v>
      </c>
      <c r="N569" s="1">
        <f>VLOOKUP(A569,[8]cty_coll_rP_gP_p25!$A$2:$C$3221,3,FALSE)</f>
        <v>0.30270000000000002</v>
      </c>
      <c r="O569" s="1">
        <f>VLOOKUP(A569,[9]cty_coll_rP_gP_p50!$A$2:$C$3221,3,FALSE)</f>
        <v>0.43680000000000002</v>
      </c>
      <c r="P569" s="1">
        <f>VLOOKUP(A569,[10]cty_coll_rP_gP_p75!$A$2:$C$3221,3,FALSE)</f>
        <v>0.66190000000000004</v>
      </c>
      <c r="Q569" s="1">
        <f>VLOOKUP(A569,[11]cty_coll_rP_gP_pall!$A$2:$C$3221,3,FALSE)</f>
        <v>0.50109999999999999</v>
      </c>
    </row>
    <row r="570" spans="1:17" hidden="1" x14ac:dyDescent="0.35">
      <c r="A570" t="s">
        <v>574</v>
      </c>
      <c r="B570" t="s">
        <v>3604</v>
      </c>
      <c r="C570" t="s">
        <v>3260</v>
      </c>
      <c r="D570" t="str">
        <f t="shared" si="16"/>
        <v>no</v>
      </c>
      <c r="E570" t="str">
        <f t="shared" si="17"/>
        <v>no</v>
      </c>
      <c r="F570">
        <v>40228</v>
      </c>
      <c r="G570">
        <f>VLOOKUP(A570,[1]cty_kfr_rP_gP_p50!$A$2:$C$3221,3,FALSE)</f>
        <v>48770</v>
      </c>
      <c r="H570">
        <f>VLOOKUP(A570,[2]cty_kfr_rP_gP_p75!$A$2:$C$3221,3,FALSE)</f>
        <v>58307</v>
      </c>
      <c r="I570">
        <f>VLOOKUP(A570,[3]cty_kfr_rP_gP_pall!$A$2:$C$3221,3,FALSE)</f>
        <v>52471</v>
      </c>
      <c r="J570" s="1">
        <f>VLOOKUP(A570,[4]cty_hs_rP_gP_p25!$A$2:$C$3221,3,FALSE)</f>
        <v>0.80489999999999995</v>
      </c>
      <c r="K570" s="1">
        <f>VLOOKUP(A570,[5]cty_hs_rP_gP_p50!$A$2:$C$3221,3,FALSE)</f>
        <v>0.88419999999999999</v>
      </c>
      <c r="L570" s="1">
        <f>VLOOKUP(A570,[6]cty_hs_rP_gP_p75!$A$2:$C$3221,3,FALSE)</f>
        <v>0.93259999999999998</v>
      </c>
      <c r="M570" s="1">
        <f>VLOOKUP(A570,[7]cty_hs_rP_gP_pall!$A$2:$C$3221,3,FALSE)</f>
        <v>0.89749999999999996</v>
      </c>
      <c r="N570" s="1">
        <f>VLOOKUP(A570,[8]cty_coll_rP_gP_p25!$A$2:$C$3221,3,FALSE)</f>
        <v>0.128</v>
      </c>
      <c r="O570" s="1">
        <f>VLOOKUP(A570,[9]cty_coll_rP_gP_p50!$A$2:$C$3221,3,FALSE)</f>
        <v>0.23139999999999999</v>
      </c>
      <c r="P570" s="1">
        <f>VLOOKUP(A570,[10]cty_coll_rP_gP_p75!$A$2:$C$3221,3,FALSE)</f>
        <v>0.40500000000000003</v>
      </c>
      <c r="Q570" s="1">
        <f>VLOOKUP(A570,[11]cty_coll_rP_gP_pall!$A$2:$C$3221,3,FALSE)</f>
        <v>0.32640000000000002</v>
      </c>
    </row>
    <row r="571" spans="1:17" hidden="1" x14ac:dyDescent="0.35">
      <c r="A571" t="s">
        <v>575</v>
      </c>
      <c r="B571" t="s">
        <v>3271</v>
      </c>
      <c r="C571" t="s">
        <v>3335</v>
      </c>
      <c r="D571" t="str">
        <f t="shared" si="16"/>
        <v>no</v>
      </c>
      <c r="E571" t="str">
        <f t="shared" si="17"/>
        <v>no</v>
      </c>
      <c r="F571">
        <v>40213</v>
      </c>
      <c r="G571">
        <f>VLOOKUP(A571,[1]cty_kfr_rP_gP_p50!$A$2:$C$3221,3,FALSE)</f>
        <v>47709</v>
      </c>
      <c r="H571">
        <f>VLOOKUP(A571,[2]cty_kfr_rP_gP_p75!$A$2:$C$3221,3,FALSE)</f>
        <v>55909</v>
      </c>
      <c r="I571">
        <f>VLOOKUP(A571,[3]cty_kfr_rP_gP_pall!$A$2:$C$3221,3,FALSE)</f>
        <v>58011</v>
      </c>
      <c r="J571" s="1">
        <f>VLOOKUP(A571,[4]cty_hs_rP_gP_p25!$A$2:$C$3221,3,FALSE)</f>
        <v>0.85740000000000005</v>
      </c>
      <c r="K571" s="1">
        <f>VLOOKUP(A571,[5]cty_hs_rP_gP_p50!$A$2:$C$3221,3,FALSE)</f>
        <v>0.89980000000000004</v>
      </c>
      <c r="L571" s="1">
        <f>VLOOKUP(A571,[6]cty_hs_rP_gP_p75!$A$2:$C$3221,3,FALSE)</f>
        <v>0.92569999999999997</v>
      </c>
      <c r="M571" s="1">
        <f>VLOOKUP(A571,[7]cty_hs_rP_gP_pall!$A$2:$C$3221,3,FALSE)</f>
        <v>0.92510000000000003</v>
      </c>
      <c r="N571" s="1">
        <f>VLOOKUP(A571,[8]cty_coll_rP_gP_p25!$A$2:$C$3221,3,FALSE)</f>
        <v>0.32069999999999999</v>
      </c>
      <c r="O571" s="1">
        <f>VLOOKUP(A571,[9]cty_coll_rP_gP_p50!$A$2:$C$3221,3,FALSE)</f>
        <v>0.37990000000000002</v>
      </c>
      <c r="P571" s="1">
        <f>VLOOKUP(A571,[10]cty_coll_rP_gP_p75!$A$2:$C$3221,3,FALSE)</f>
        <v>0.47910000000000003</v>
      </c>
      <c r="Q571" s="1">
        <f>VLOOKUP(A571,[11]cty_coll_rP_gP_pall!$A$2:$C$3221,3,FALSE)</f>
        <v>0.53449999999999998</v>
      </c>
    </row>
    <row r="572" spans="1:17" hidden="1" x14ac:dyDescent="0.35">
      <c r="A572" t="s">
        <v>576</v>
      </c>
      <c r="B572" t="s">
        <v>3732</v>
      </c>
      <c r="C572" t="s">
        <v>3285</v>
      </c>
      <c r="D572" t="str">
        <f t="shared" si="16"/>
        <v>no</v>
      </c>
      <c r="E572" t="str">
        <f t="shared" si="17"/>
        <v>no</v>
      </c>
      <c r="F572">
        <v>40210</v>
      </c>
      <c r="G572">
        <f>VLOOKUP(A572,[1]cty_kfr_rP_gP_p50!$A$2:$C$3221,3,FALSE)</f>
        <v>49040</v>
      </c>
      <c r="H572">
        <f>VLOOKUP(A572,[2]cty_kfr_rP_gP_p75!$A$2:$C$3221,3,FALSE)</f>
        <v>58942</v>
      </c>
      <c r="I572">
        <f>VLOOKUP(A572,[3]cty_kfr_rP_gP_pall!$A$2:$C$3221,3,FALSE)</f>
        <v>49397</v>
      </c>
      <c r="J572" s="1">
        <f>VLOOKUP(A572,[4]cty_hs_rP_gP_p25!$A$2:$C$3221,3,FALSE)</f>
        <v>0.74250000000000005</v>
      </c>
      <c r="K572" s="1">
        <f>VLOOKUP(A572,[5]cty_hs_rP_gP_p50!$A$2:$C$3221,3,FALSE)</f>
        <v>0.83450000000000002</v>
      </c>
      <c r="L572" s="1">
        <f>VLOOKUP(A572,[6]cty_hs_rP_gP_p75!$A$2:$C$3221,3,FALSE)</f>
        <v>0.89059999999999995</v>
      </c>
      <c r="M572" s="1">
        <f>VLOOKUP(A572,[7]cty_hs_rP_gP_pall!$A$2:$C$3221,3,FALSE)</f>
        <v>0.8135</v>
      </c>
      <c r="N572" s="1">
        <f>VLOOKUP(A572,[8]cty_coll_rP_gP_p25!$A$2:$C$3221,3,FALSE)</f>
        <v>0.43080000000000002</v>
      </c>
      <c r="O572" s="1">
        <f>VLOOKUP(A572,[9]cty_coll_rP_gP_p50!$A$2:$C$3221,3,FALSE)</f>
        <v>0.3977</v>
      </c>
      <c r="P572" s="1">
        <f>VLOOKUP(A572,[10]cty_coll_rP_gP_p75!$A$2:$C$3221,3,FALSE)</f>
        <v>0.34210000000000002</v>
      </c>
      <c r="Q572" s="1">
        <f>VLOOKUP(A572,[11]cty_coll_rP_gP_pall!$A$2:$C$3221,3,FALSE)</f>
        <v>0.36580000000000001</v>
      </c>
    </row>
    <row r="573" spans="1:17" hidden="1" x14ac:dyDescent="0.35">
      <c r="A573" t="s">
        <v>577</v>
      </c>
      <c r="B573" t="s">
        <v>3733</v>
      </c>
      <c r="C573" t="s">
        <v>3734</v>
      </c>
      <c r="D573" t="str">
        <f t="shared" si="16"/>
        <v>no</v>
      </c>
      <c r="E573" t="str">
        <f t="shared" si="17"/>
        <v>no</v>
      </c>
      <c r="F573">
        <v>40208</v>
      </c>
      <c r="G573">
        <f>VLOOKUP(A573,[1]cty_kfr_rP_gP_p50!$A$2:$C$3221,3,FALSE)</f>
        <v>48774</v>
      </c>
      <c r="H573">
        <f>VLOOKUP(A573,[2]cty_kfr_rP_gP_p75!$A$2:$C$3221,3,FALSE)</f>
        <v>58341</v>
      </c>
      <c r="I573">
        <f>VLOOKUP(A573,[3]cty_kfr_rP_gP_pall!$A$2:$C$3221,3,FALSE)</f>
        <v>49499</v>
      </c>
      <c r="J573" s="1">
        <f>VLOOKUP(A573,[4]cty_hs_rP_gP_p25!$A$2:$C$3221,3,FALSE)</f>
        <v>0.76490000000000002</v>
      </c>
      <c r="K573" s="1">
        <f>VLOOKUP(A573,[5]cty_hs_rP_gP_p50!$A$2:$C$3221,3,FALSE)</f>
        <v>0.89090000000000003</v>
      </c>
      <c r="L573" s="1">
        <f>VLOOKUP(A573,[6]cty_hs_rP_gP_p75!$A$2:$C$3221,3,FALSE)</f>
        <v>0.96779999999999999</v>
      </c>
      <c r="M573" s="1">
        <f>VLOOKUP(A573,[7]cty_hs_rP_gP_pall!$A$2:$C$3221,3,FALSE)</f>
        <v>0.87849999999999995</v>
      </c>
      <c r="N573" s="1">
        <f>VLOOKUP(A573,[8]cty_coll_rP_gP_p25!$A$2:$C$3221,3,FALSE)</f>
        <v>0.24579999999999999</v>
      </c>
      <c r="O573" s="1">
        <f>VLOOKUP(A573,[9]cty_coll_rP_gP_p50!$A$2:$C$3221,3,FALSE)</f>
        <v>0.35549999999999998</v>
      </c>
      <c r="P573" s="1">
        <f>VLOOKUP(A573,[10]cty_coll_rP_gP_p75!$A$2:$C$3221,3,FALSE)</f>
        <v>0.53939999999999999</v>
      </c>
      <c r="Q573" s="1">
        <f>VLOOKUP(A573,[11]cty_coll_rP_gP_pall!$A$2:$C$3221,3,FALSE)</f>
        <v>0.38879999999999998</v>
      </c>
    </row>
    <row r="574" spans="1:17" hidden="1" x14ac:dyDescent="0.35">
      <c r="A574" t="s">
        <v>578</v>
      </c>
      <c r="B574" t="s">
        <v>3735</v>
      </c>
      <c r="C574" t="s">
        <v>3285</v>
      </c>
      <c r="D574" t="str">
        <f t="shared" si="16"/>
        <v>no</v>
      </c>
      <c r="E574" t="str">
        <f t="shared" si="17"/>
        <v>no</v>
      </c>
      <c r="F574">
        <v>40190</v>
      </c>
      <c r="G574">
        <f>VLOOKUP(A574,[1]cty_kfr_rP_gP_p50!$A$2:$C$3221,3,FALSE)</f>
        <v>51214</v>
      </c>
      <c r="H574">
        <f>VLOOKUP(A574,[2]cty_kfr_rP_gP_p75!$A$2:$C$3221,3,FALSE)</f>
        <v>64069</v>
      </c>
      <c r="I574">
        <f>VLOOKUP(A574,[3]cty_kfr_rP_gP_pall!$A$2:$C$3221,3,FALSE)</f>
        <v>52443</v>
      </c>
      <c r="J574" s="1">
        <f>VLOOKUP(A574,[4]cty_hs_rP_gP_p25!$A$2:$C$3221,3,FALSE)</f>
        <v>0.70889999999999997</v>
      </c>
      <c r="K574" s="1">
        <f>VLOOKUP(A574,[5]cty_hs_rP_gP_p50!$A$2:$C$3221,3,FALSE)</f>
        <v>0.83699999999999997</v>
      </c>
      <c r="L574" s="1">
        <f>VLOOKUP(A574,[6]cty_hs_rP_gP_p75!$A$2:$C$3221,3,FALSE)</f>
        <v>0.91520000000000001</v>
      </c>
      <c r="M574" s="1">
        <f>VLOOKUP(A574,[7]cty_hs_rP_gP_pall!$A$2:$C$3221,3,FALSE)</f>
        <v>0.82589999999999997</v>
      </c>
      <c r="N574" s="1">
        <f>VLOOKUP(A574,[8]cty_coll_rP_gP_p25!$A$2:$C$3221,3,FALSE)</f>
        <v>0.15479999999999999</v>
      </c>
      <c r="O574" s="1">
        <f>VLOOKUP(A574,[9]cty_coll_rP_gP_p50!$A$2:$C$3221,3,FALSE)</f>
        <v>0.26840000000000003</v>
      </c>
      <c r="P574" s="1">
        <f>VLOOKUP(A574,[10]cty_coll_rP_gP_p75!$A$2:$C$3221,3,FALSE)</f>
        <v>0.45889999999999997</v>
      </c>
      <c r="Q574" s="1">
        <f>VLOOKUP(A574,[11]cty_coll_rP_gP_pall!$A$2:$C$3221,3,FALSE)</f>
        <v>0.37269999999999998</v>
      </c>
    </row>
    <row r="575" spans="1:17" hidden="1" x14ac:dyDescent="0.35">
      <c r="A575" t="s">
        <v>579</v>
      </c>
      <c r="B575" t="s">
        <v>3736</v>
      </c>
      <c r="C575" t="s">
        <v>3285</v>
      </c>
      <c r="D575" t="str">
        <f t="shared" si="16"/>
        <v>no</v>
      </c>
      <c r="E575" t="str">
        <f t="shared" si="17"/>
        <v>no</v>
      </c>
      <c r="F575">
        <v>40181</v>
      </c>
      <c r="G575">
        <f>VLOOKUP(A575,[1]cty_kfr_rP_gP_p50!$A$2:$C$3221,3,FALSE)</f>
        <v>49673</v>
      </c>
      <c r="H575">
        <f>VLOOKUP(A575,[2]cty_kfr_rP_gP_p75!$A$2:$C$3221,3,FALSE)</f>
        <v>60442</v>
      </c>
      <c r="I575">
        <f>VLOOKUP(A575,[3]cty_kfr_rP_gP_pall!$A$2:$C$3221,3,FALSE)</f>
        <v>46230</v>
      </c>
      <c r="J575" s="1">
        <f>VLOOKUP(A575,[4]cty_hs_rP_gP_p25!$A$2:$C$3221,3,FALSE)</f>
        <v>0.79600000000000004</v>
      </c>
      <c r="K575" s="1">
        <f>VLOOKUP(A575,[5]cty_hs_rP_gP_p50!$A$2:$C$3221,3,FALSE)</f>
        <v>0.85350000000000004</v>
      </c>
      <c r="L575" s="1">
        <f>VLOOKUP(A575,[6]cty_hs_rP_gP_p75!$A$2:$C$3221,3,FALSE)</f>
        <v>0.88859999999999995</v>
      </c>
      <c r="M575" s="1">
        <f>VLOOKUP(A575,[7]cty_hs_rP_gP_pall!$A$2:$C$3221,3,FALSE)</f>
        <v>0.8276</v>
      </c>
      <c r="N575" s="1">
        <f>VLOOKUP(A575,[8]cty_coll_rP_gP_p25!$A$2:$C$3221,3,FALSE)</f>
        <v>0.1191</v>
      </c>
      <c r="O575" s="1">
        <f>VLOOKUP(A575,[9]cty_coll_rP_gP_p50!$A$2:$C$3221,3,FALSE)</f>
        <v>0.2049</v>
      </c>
      <c r="P575" s="1">
        <f>VLOOKUP(A575,[10]cty_coll_rP_gP_p75!$A$2:$C$3221,3,FALSE)</f>
        <v>0.3488</v>
      </c>
      <c r="Q575" s="1">
        <f>VLOOKUP(A575,[11]cty_coll_rP_gP_pall!$A$2:$C$3221,3,FALSE)</f>
        <v>0.18029999999999999</v>
      </c>
    </row>
    <row r="576" spans="1:17" hidden="1" x14ac:dyDescent="0.35">
      <c r="A576" t="s">
        <v>580</v>
      </c>
      <c r="B576" t="s">
        <v>3737</v>
      </c>
      <c r="C576" t="s">
        <v>3479</v>
      </c>
      <c r="D576" t="str">
        <f t="shared" si="16"/>
        <v>no</v>
      </c>
      <c r="E576" t="str">
        <f t="shared" si="17"/>
        <v>no</v>
      </c>
      <c r="F576">
        <v>40180</v>
      </c>
      <c r="G576">
        <f>VLOOKUP(A576,[1]cty_kfr_rP_gP_p50!$A$2:$C$3221,3,FALSE)</f>
        <v>50459</v>
      </c>
      <c r="H576">
        <f>VLOOKUP(A576,[2]cty_kfr_rP_gP_p75!$A$2:$C$3221,3,FALSE)</f>
        <v>62288</v>
      </c>
      <c r="I576">
        <f>VLOOKUP(A576,[3]cty_kfr_rP_gP_pall!$A$2:$C$3221,3,FALSE)</f>
        <v>51542</v>
      </c>
      <c r="J576" s="1">
        <f>VLOOKUP(A576,[4]cty_hs_rP_gP_p25!$A$2:$C$3221,3,FALSE)</f>
        <v>0.84509999999999996</v>
      </c>
      <c r="K576" s="1">
        <f>VLOOKUP(A576,[5]cty_hs_rP_gP_p50!$A$2:$C$3221,3,FALSE)</f>
        <v>0.88990000000000002</v>
      </c>
      <c r="L576" s="1">
        <f>VLOOKUP(A576,[6]cty_hs_rP_gP_p75!$A$2:$C$3221,3,FALSE)</f>
        <v>0.9173</v>
      </c>
      <c r="M576" s="1">
        <f>VLOOKUP(A576,[7]cty_hs_rP_gP_pall!$A$2:$C$3221,3,FALSE)</f>
        <v>0.88560000000000005</v>
      </c>
      <c r="N576" s="1">
        <f>VLOOKUP(A576,[8]cty_coll_rP_gP_p25!$A$2:$C$3221,3,FALSE)</f>
        <v>0.20030000000000001</v>
      </c>
      <c r="O576" s="1">
        <f>VLOOKUP(A576,[9]cty_coll_rP_gP_p50!$A$2:$C$3221,3,FALSE)</f>
        <v>0.30790000000000001</v>
      </c>
      <c r="P576" s="1">
        <f>VLOOKUP(A576,[10]cty_coll_rP_gP_p75!$A$2:$C$3221,3,FALSE)</f>
        <v>0.48849999999999999</v>
      </c>
      <c r="Q576" s="1">
        <f>VLOOKUP(A576,[11]cty_coll_rP_gP_pall!$A$2:$C$3221,3,FALSE)</f>
        <v>0.34710000000000002</v>
      </c>
    </row>
    <row r="577" spans="1:17" hidden="1" x14ac:dyDescent="0.35">
      <c r="A577" t="s">
        <v>581</v>
      </c>
      <c r="B577" t="s">
        <v>3495</v>
      </c>
      <c r="C577" t="s">
        <v>3260</v>
      </c>
      <c r="D577" t="str">
        <f t="shared" si="16"/>
        <v>no</v>
      </c>
      <c r="E577" t="str">
        <f t="shared" si="17"/>
        <v>no</v>
      </c>
      <c r="F577">
        <v>40130</v>
      </c>
      <c r="G577">
        <f>VLOOKUP(A577,[1]cty_kfr_rP_gP_p50!$A$2:$C$3221,3,FALSE)</f>
        <v>50605</v>
      </c>
      <c r="H577">
        <f>VLOOKUP(A577,[2]cty_kfr_rP_gP_p75!$A$2:$C$3221,3,FALSE)</f>
        <v>62700</v>
      </c>
      <c r="I577">
        <f>VLOOKUP(A577,[3]cty_kfr_rP_gP_pall!$A$2:$C$3221,3,FALSE)</f>
        <v>53320</v>
      </c>
      <c r="J577" s="1">
        <f>VLOOKUP(A577,[4]cty_hs_rP_gP_p25!$A$2:$C$3221,3,FALSE)</f>
        <v>0.81699999999999995</v>
      </c>
      <c r="K577" s="1">
        <f>VLOOKUP(A577,[5]cty_hs_rP_gP_p50!$A$2:$C$3221,3,FALSE)</f>
        <v>0.87019999999999997</v>
      </c>
      <c r="L577" s="1">
        <f>VLOOKUP(A577,[6]cty_hs_rP_gP_p75!$A$2:$C$3221,3,FALSE)</f>
        <v>0.90269999999999995</v>
      </c>
      <c r="M577" s="1">
        <f>VLOOKUP(A577,[7]cty_hs_rP_gP_pall!$A$2:$C$3221,3,FALSE)</f>
        <v>0.87270000000000003</v>
      </c>
      <c r="N577" s="1">
        <f>VLOOKUP(A577,[8]cty_coll_rP_gP_p25!$A$2:$C$3221,3,FALSE)</f>
        <v>0.21260000000000001</v>
      </c>
      <c r="O577" s="1">
        <f>VLOOKUP(A577,[9]cty_coll_rP_gP_p50!$A$2:$C$3221,3,FALSE)</f>
        <v>0.30180000000000001</v>
      </c>
      <c r="P577" s="1">
        <f>VLOOKUP(A577,[10]cty_coll_rP_gP_p75!$A$2:$C$3221,3,FALSE)</f>
        <v>0.45150000000000001</v>
      </c>
      <c r="Q577" s="1">
        <f>VLOOKUP(A577,[11]cty_coll_rP_gP_pall!$A$2:$C$3221,3,FALSE)</f>
        <v>0.35049999999999998</v>
      </c>
    </row>
    <row r="578" spans="1:17" hidden="1" x14ac:dyDescent="0.35">
      <c r="A578" t="s">
        <v>582</v>
      </c>
      <c r="B578" t="s">
        <v>3533</v>
      </c>
      <c r="C578" t="s">
        <v>3406</v>
      </c>
      <c r="D578" t="str">
        <f t="shared" si="16"/>
        <v>no</v>
      </c>
      <c r="E578" t="str">
        <f t="shared" si="17"/>
        <v>no</v>
      </c>
      <c r="F578">
        <v>40116</v>
      </c>
      <c r="G578">
        <f>VLOOKUP(A578,[1]cty_kfr_rP_gP_p50!$A$2:$C$3221,3,FALSE)</f>
        <v>49428</v>
      </c>
      <c r="H578">
        <f>VLOOKUP(A578,[2]cty_kfr_rP_gP_p75!$A$2:$C$3221,3,FALSE)</f>
        <v>59962</v>
      </c>
      <c r="I578">
        <f>VLOOKUP(A578,[3]cty_kfr_rP_gP_pall!$A$2:$C$3221,3,FALSE)</f>
        <v>48962</v>
      </c>
      <c r="J578" s="1">
        <f>VLOOKUP(A578,[4]cty_hs_rP_gP_p25!$A$2:$C$3221,3,FALSE)</f>
        <v>0.83850000000000002</v>
      </c>
      <c r="K578" s="1">
        <f>VLOOKUP(A578,[5]cty_hs_rP_gP_p50!$A$2:$C$3221,3,FALSE)</f>
        <v>0.84360000000000002</v>
      </c>
      <c r="L578" s="1">
        <f>VLOOKUP(A578,[6]cty_hs_rP_gP_p75!$A$2:$C$3221,3,FALSE)</f>
        <v>0.84660000000000002</v>
      </c>
      <c r="M578" s="1">
        <f>VLOOKUP(A578,[7]cty_hs_rP_gP_pall!$A$2:$C$3221,3,FALSE)</f>
        <v>0.84</v>
      </c>
      <c r="N578" s="1">
        <f>VLOOKUP(A578,[8]cty_coll_rP_gP_p25!$A$2:$C$3221,3,FALSE)</f>
        <v>0.2843</v>
      </c>
      <c r="O578" s="1">
        <f>VLOOKUP(A578,[9]cty_coll_rP_gP_p50!$A$2:$C$3221,3,FALSE)</f>
        <v>0.29349999999999998</v>
      </c>
      <c r="P578" s="1">
        <f>VLOOKUP(A578,[10]cty_coll_rP_gP_p75!$A$2:$C$3221,3,FALSE)</f>
        <v>0.30890000000000001</v>
      </c>
      <c r="Q578" s="1">
        <f>VLOOKUP(A578,[11]cty_coll_rP_gP_pall!$A$2:$C$3221,3,FALSE)</f>
        <v>0.29699999999999999</v>
      </c>
    </row>
    <row r="579" spans="1:17" hidden="1" x14ac:dyDescent="0.35">
      <c r="A579" t="s">
        <v>583</v>
      </c>
      <c r="B579" t="s">
        <v>3738</v>
      </c>
      <c r="C579" t="s">
        <v>3285</v>
      </c>
      <c r="D579" t="str">
        <f t="shared" ref="D579:D642" si="18">IF(C579=" MD","yes","no")</f>
        <v>no</v>
      </c>
      <c r="E579" t="str">
        <f t="shared" ref="E579:E609" si="19">IF(B579="Baltimore County","yes",IF(B579="Baltimore City","yes","no"))</f>
        <v>no</v>
      </c>
      <c r="F579">
        <v>40110</v>
      </c>
      <c r="G579">
        <f>VLOOKUP(A579,[1]cty_kfr_rP_gP_p50!$A$2:$C$3221,3,FALSE)</f>
        <v>47254</v>
      </c>
      <c r="H579">
        <f>VLOOKUP(A579,[2]cty_kfr_rP_gP_p75!$A$2:$C$3221,3,FALSE)</f>
        <v>55022</v>
      </c>
      <c r="I579">
        <f>VLOOKUP(A579,[3]cty_kfr_rP_gP_pall!$A$2:$C$3221,3,FALSE)</f>
        <v>45127</v>
      </c>
      <c r="J579" s="1">
        <f>VLOOKUP(A579,[4]cty_hs_rP_gP_p25!$A$2:$C$3221,3,FALSE)</f>
        <v>0.83909999999999996</v>
      </c>
      <c r="K579" s="1">
        <f>VLOOKUP(A579,[5]cty_hs_rP_gP_p50!$A$2:$C$3221,3,FALSE)</f>
        <v>0.8871</v>
      </c>
      <c r="L579" s="1">
        <f>VLOOKUP(A579,[6]cty_hs_rP_gP_p75!$A$2:$C$3221,3,FALSE)</f>
        <v>0.91649999999999998</v>
      </c>
      <c r="M579" s="1">
        <f>VLOOKUP(A579,[7]cty_hs_rP_gP_pall!$A$2:$C$3221,3,FALSE)</f>
        <v>0.86739999999999995</v>
      </c>
      <c r="N579" s="1">
        <f>VLOOKUP(A579,[8]cty_coll_rP_gP_p25!$A$2:$C$3221,3,FALSE)</f>
        <v>0.18770000000000001</v>
      </c>
      <c r="O579" s="1">
        <f>VLOOKUP(A579,[9]cty_coll_rP_gP_p50!$A$2:$C$3221,3,FALSE)</f>
        <v>0.30980000000000002</v>
      </c>
      <c r="P579" s="1">
        <f>VLOOKUP(A579,[10]cty_coll_rP_gP_p75!$A$2:$C$3221,3,FALSE)</f>
        <v>0.51459999999999995</v>
      </c>
      <c r="Q579" s="1">
        <f>VLOOKUP(A579,[11]cty_coll_rP_gP_pall!$A$2:$C$3221,3,FALSE)</f>
        <v>0.33989999999999998</v>
      </c>
    </row>
    <row r="580" spans="1:17" hidden="1" x14ac:dyDescent="0.35">
      <c r="A580" t="s">
        <v>584</v>
      </c>
      <c r="B580" t="s">
        <v>3739</v>
      </c>
      <c r="C580" t="s">
        <v>3285</v>
      </c>
      <c r="D580" t="str">
        <f t="shared" si="18"/>
        <v>no</v>
      </c>
      <c r="E580" t="str">
        <f t="shared" si="19"/>
        <v>no</v>
      </c>
      <c r="F580">
        <v>40097</v>
      </c>
      <c r="G580">
        <f>VLOOKUP(A580,[1]cty_kfr_rP_gP_p50!$A$2:$C$3221,3,FALSE)</f>
        <v>53265</v>
      </c>
      <c r="H580">
        <f>VLOOKUP(A580,[2]cty_kfr_rP_gP_p75!$A$2:$C$3221,3,FALSE)</f>
        <v>69130</v>
      </c>
      <c r="I580">
        <f>VLOOKUP(A580,[3]cty_kfr_rP_gP_pall!$A$2:$C$3221,3,FALSE)</f>
        <v>46798</v>
      </c>
      <c r="J580" s="1">
        <f>VLOOKUP(A580,[4]cty_hs_rP_gP_p25!$A$2:$C$3221,3,FALSE)</f>
        <v>0.8266</v>
      </c>
      <c r="K580" s="1">
        <f>VLOOKUP(A580,[5]cty_hs_rP_gP_p50!$A$2:$C$3221,3,FALSE)</f>
        <v>0.8952</v>
      </c>
      <c r="L580" s="1">
        <f>VLOOKUP(A580,[6]cty_hs_rP_gP_p75!$A$2:$C$3221,3,FALSE)</f>
        <v>0.93710000000000004</v>
      </c>
      <c r="M580" s="1">
        <f>VLOOKUP(A580,[7]cty_hs_rP_gP_pall!$A$2:$C$3221,3,FALSE)</f>
        <v>0.87460000000000004</v>
      </c>
      <c r="N580" s="1">
        <f>VLOOKUP(A580,[8]cty_coll_rP_gP_p25!$A$2:$C$3221,3,FALSE)</f>
        <v>0.2762</v>
      </c>
      <c r="O580" s="1">
        <f>VLOOKUP(A580,[9]cty_coll_rP_gP_p50!$A$2:$C$3221,3,FALSE)</f>
        <v>0.37940000000000002</v>
      </c>
      <c r="P580" s="1">
        <f>VLOOKUP(A580,[10]cty_coll_rP_gP_p75!$A$2:$C$3221,3,FALSE)</f>
        <v>0.55249999999999999</v>
      </c>
      <c r="Q580" s="1">
        <f>VLOOKUP(A580,[11]cty_coll_rP_gP_pall!$A$2:$C$3221,3,FALSE)</f>
        <v>0.40510000000000002</v>
      </c>
    </row>
    <row r="581" spans="1:17" hidden="1" x14ac:dyDescent="0.35">
      <c r="A581" t="s">
        <v>585</v>
      </c>
      <c r="B581" t="s">
        <v>3590</v>
      </c>
      <c r="C581" t="s">
        <v>3277</v>
      </c>
      <c r="D581" t="str">
        <f t="shared" si="18"/>
        <v>no</v>
      </c>
      <c r="E581" t="str">
        <f t="shared" si="19"/>
        <v>no</v>
      </c>
      <c r="F581">
        <v>40093</v>
      </c>
      <c r="G581">
        <f>VLOOKUP(A581,[1]cty_kfr_rP_gP_p50!$A$2:$C$3221,3,FALSE)</f>
        <v>46280</v>
      </c>
      <c r="H581">
        <f>VLOOKUP(A581,[2]cty_kfr_rP_gP_p75!$A$2:$C$3221,3,FALSE)</f>
        <v>52880</v>
      </c>
      <c r="I581">
        <f>VLOOKUP(A581,[3]cty_kfr_rP_gP_pall!$A$2:$C$3221,3,FALSE)</f>
        <v>46403</v>
      </c>
      <c r="J581" s="1">
        <f>VLOOKUP(A581,[4]cty_hs_rP_gP_p25!$A$2:$C$3221,3,FALSE)</f>
        <v>0.85360000000000003</v>
      </c>
      <c r="K581" s="1">
        <f>VLOOKUP(A581,[5]cty_hs_rP_gP_p50!$A$2:$C$3221,3,FALSE)</f>
        <v>0.90739999999999998</v>
      </c>
      <c r="L581" s="1">
        <f>VLOOKUP(A581,[6]cty_hs_rP_gP_p75!$A$2:$C$3221,3,FALSE)</f>
        <v>0.94030000000000002</v>
      </c>
      <c r="M581" s="1">
        <f>VLOOKUP(A581,[7]cty_hs_rP_gP_pall!$A$2:$C$3221,3,FALSE)</f>
        <v>0.89539999999999997</v>
      </c>
      <c r="N581" s="1">
        <f>VLOOKUP(A581,[8]cty_coll_rP_gP_p25!$A$2:$C$3221,3,FALSE)</f>
        <v>0.182</v>
      </c>
      <c r="O581" s="1">
        <f>VLOOKUP(A581,[9]cty_coll_rP_gP_p50!$A$2:$C$3221,3,FALSE)</f>
        <v>0.31159999999999999</v>
      </c>
      <c r="P581" s="1">
        <f>VLOOKUP(A581,[10]cty_coll_rP_gP_p75!$A$2:$C$3221,3,FALSE)</f>
        <v>0.52900000000000003</v>
      </c>
      <c r="Q581" s="1">
        <f>VLOOKUP(A581,[11]cty_coll_rP_gP_pall!$A$2:$C$3221,3,FALSE)</f>
        <v>0.36130000000000001</v>
      </c>
    </row>
    <row r="582" spans="1:17" hidden="1" x14ac:dyDescent="0.35">
      <c r="A582" t="s">
        <v>586</v>
      </c>
      <c r="B582" t="s">
        <v>3740</v>
      </c>
      <c r="C582" t="s">
        <v>3288</v>
      </c>
      <c r="D582" t="str">
        <f t="shared" si="18"/>
        <v>no</v>
      </c>
      <c r="E582" t="str">
        <f t="shared" si="19"/>
        <v>no</v>
      </c>
      <c r="F582">
        <v>40091</v>
      </c>
      <c r="G582">
        <f>VLOOKUP(A582,[1]cty_kfr_rP_gP_p50!$A$2:$C$3221,3,FALSE)</f>
        <v>50239</v>
      </c>
      <c r="H582">
        <f>VLOOKUP(A582,[2]cty_kfr_rP_gP_p75!$A$2:$C$3221,3,FALSE)</f>
        <v>61894</v>
      </c>
      <c r="I582">
        <f>VLOOKUP(A582,[3]cty_kfr_rP_gP_pall!$A$2:$C$3221,3,FALSE)</f>
        <v>52317</v>
      </c>
      <c r="J582" s="1">
        <f>VLOOKUP(A582,[4]cty_hs_rP_gP_p25!$A$2:$C$3221,3,FALSE)</f>
        <v>0.82679999999999998</v>
      </c>
      <c r="K582" s="1">
        <f>VLOOKUP(A582,[5]cty_hs_rP_gP_p50!$A$2:$C$3221,3,FALSE)</f>
        <v>0.88239999999999996</v>
      </c>
      <c r="L582" s="1">
        <f>VLOOKUP(A582,[6]cty_hs_rP_gP_p75!$A$2:$C$3221,3,FALSE)</f>
        <v>0.91639999999999999</v>
      </c>
      <c r="M582" s="1">
        <f>VLOOKUP(A582,[7]cty_hs_rP_gP_pall!$A$2:$C$3221,3,FALSE)</f>
        <v>0.88539999999999996</v>
      </c>
      <c r="N582" s="1">
        <f>VLOOKUP(A582,[8]cty_coll_rP_gP_p25!$A$2:$C$3221,3,FALSE)</f>
        <v>0.14299999999999999</v>
      </c>
      <c r="O582" s="1">
        <f>VLOOKUP(A582,[9]cty_coll_rP_gP_p50!$A$2:$C$3221,3,FALSE)</f>
        <v>0.23830000000000001</v>
      </c>
      <c r="P582" s="1">
        <f>VLOOKUP(A582,[10]cty_coll_rP_gP_p75!$A$2:$C$3221,3,FALSE)</f>
        <v>0.3982</v>
      </c>
      <c r="Q582" s="1">
        <f>VLOOKUP(A582,[11]cty_coll_rP_gP_pall!$A$2:$C$3221,3,FALSE)</f>
        <v>0.2833</v>
      </c>
    </row>
    <row r="583" spans="1:17" hidden="1" x14ac:dyDescent="0.35">
      <c r="A583" t="s">
        <v>587</v>
      </c>
      <c r="B583" t="s">
        <v>3741</v>
      </c>
      <c r="C583" t="s">
        <v>3524</v>
      </c>
      <c r="D583" t="str">
        <f t="shared" si="18"/>
        <v>no</v>
      </c>
      <c r="E583" t="str">
        <f t="shared" si="19"/>
        <v>no</v>
      </c>
      <c r="F583">
        <v>40087</v>
      </c>
      <c r="G583">
        <f>VLOOKUP(A583,[1]cty_kfr_rP_gP_p50!$A$2:$C$3221,3,FALSE)</f>
        <v>50142</v>
      </c>
      <c r="H583">
        <f>VLOOKUP(A583,[2]cty_kfr_rP_gP_p75!$A$2:$C$3221,3,FALSE)</f>
        <v>61676</v>
      </c>
      <c r="I583">
        <f>VLOOKUP(A583,[3]cty_kfr_rP_gP_pall!$A$2:$C$3221,3,FALSE)</f>
        <v>56457</v>
      </c>
      <c r="J583" s="1">
        <f>VLOOKUP(A583,[4]cty_hs_rP_gP_p25!$A$2:$C$3221,3,FALSE)</f>
        <v>0.83740000000000003</v>
      </c>
      <c r="K583" s="1">
        <f>VLOOKUP(A583,[5]cty_hs_rP_gP_p50!$A$2:$C$3221,3,FALSE)</f>
        <v>0.90490000000000004</v>
      </c>
      <c r="L583" s="1">
        <f>VLOOKUP(A583,[6]cty_hs_rP_gP_p75!$A$2:$C$3221,3,FALSE)</f>
        <v>0.94620000000000004</v>
      </c>
      <c r="M583" s="1">
        <f>VLOOKUP(A583,[7]cty_hs_rP_gP_pall!$A$2:$C$3221,3,FALSE)</f>
        <v>0.92330000000000001</v>
      </c>
      <c r="N583" s="1">
        <f>VLOOKUP(A583,[8]cty_coll_rP_gP_p25!$A$2:$C$3221,3,FALSE)</f>
        <v>0.34520000000000001</v>
      </c>
      <c r="O583" s="1">
        <f>VLOOKUP(A583,[9]cty_coll_rP_gP_p50!$A$2:$C$3221,3,FALSE)</f>
        <v>0.4168</v>
      </c>
      <c r="P583" s="1">
        <f>VLOOKUP(A583,[10]cty_coll_rP_gP_p75!$A$2:$C$3221,3,FALSE)</f>
        <v>0.53690000000000004</v>
      </c>
      <c r="Q583" s="1">
        <f>VLOOKUP(A583,[11]cty_coll_rP_gP_pall!$A$2:$C$3221,3,FALSE)</f>
        <v>0.53779999999999994</v>
      </c>
    </row>
    <row r="584" spans="1:17" hidden="1" x14ac:dyDescent="0.35">
      <c r="A584" t="s">
        <v>588</v>
      </c>
      <c r="B584" t="s">
        <v>3742</v>
      </c>
      <c r="C584" t="s">
        <v>3409</v>
      </c>
      <c r="D584" t="str">
        <f t="shared" si="18"/>
        <v>no</v>
      </c>
      <c r="E584" t="str">
        <f t="shared" si="19"/>
        <v>no</v>
      </c>
      <c r="F584">
        <v>40034</v>
      </c>
      <c r="G584">
        <f>VLOOKUP(A584,[1]cty_kfr_rP_gP_p50!$A$2:$C$3221,3,FALSE)</f>
        <v>49380</v>
      </c>
      <c r="H584">
        <f>VLOOKUP(A584,[2]cty_kfr_rP_gP_p75!$A$2:$C$3221,3,FALSE)</f>
        <v>59957</v>
      </c>
      <c r="I584">
        <f>VLOOKUP(A584,[3]cty_kfr_rP_gP_pall!$A$2:$C$3221,3,FALSE)</f>
        <v>54509</v>
      </c>
      <c r="J584" s="1">
        <f>VLOOKUP(A584,[4]cty_hs_rP_gP_p25!$A$2:$C$3221,3,FALSE)</f>
        <v>0.86629999999999996</v>
      </c>
      <c r="K584" s="1">
        <f>VLOOKUP(A584,[5]cty_hs_rP_gP_p50!$A$2:$C$3221,3,FALSE)</f>
        <v>0.89829999999999999</v>
      </c>
      <c r="L584" s="1">
        <f>VLOOKUP(A584,[6]cty_hs_rP_gP_p75!$A$2:$C$3221,3,FALSE)</f>
        <v>0.91779999999999995</v>
      </c>
      <c r="M584" s="1">
        <f>VLOOKUP(A584,[7]cty_hs_rP_gP_pall!$A$2:$C$3221,3,FALSE)</f>
        <v>0.90439999999999998</v>
      </c>
      <c r="N584" s="1">
        <f>VLOOKUP(A584,[8]cty_coll_rP_gP_p25!$A$2:$C$3221,3,FALSE)</f>
        <v>0.1668</v>
      </c>
      <c r="O584" s="1">
        <f>VLOOKUP(A584,[9]cty_coll_rP_gP_p50!$A$2:$C$3221,3,FALSE)</f>
        <v>0.26519999999999999</v>
      </c>
      <c r="P584" s="1">
        <f>VLOOKUP(A584,[10]cty_coll_rP_gP_p75!$A$2:$C$3221,3,FALSE)</f>
        <v>0.43020000000000003</v>
      </c>
      <c r="Q584" s="1">
        <f>VLOOKUP(A584,[11]cty_coll_rP_gP_pall!$A$2:$C$3221,3,FALSE)</f>
        <v>0.37</v>
      </c>
    </row>
    <row r="585" spans="1:17" hidden="1" x14ac:dyDescent="0.35">
      <c r="A585" t="s">
        <v>589</v>
      </c>
      <c r="B585" t="s">
        <v>3743</v>
      </c>
      <c r="C585" t="s">
        <v>3744</v>
      </c>
      <c r="D585" t="str">
        <f t="shared" si="18"/>
        <v>no</v>
      </c>
      <c r="E585" t="str">
        <f t="shared" si="19"/>
        <v>no</v>
      </c>
      <c r="F585">
        <v>40024</v>
      </c>
      <c r="G585">
        <f>VLOOKUP(A585,[1]cty_kfr_rP_gP_p50!$A$2:$C$3221,3,FALSE)</f>
        <v>49785</v>
      </c>
      <c r="H585">
        <f>VLOOKUP(A585,[2]cty_kfr_rP_gP_p75!$A$2:$C$3221,3,FALSE)</f>
        <v>60911</v>
      </c>
      <c r="I585">
        <f>VLOOKUP(A585,[3]cty_kfr_rP_gP_pall!$A$2:$C$3221,3,FALSE)</f>
        <v>51570</v>
      </c>
      <c r="J585" s="1">
        <f>VLOOKUP(A585,[4]cty_hs_rP_gP_p25!$A$2:$C$3221,3,FALSE)</f>
        <v>0.75439999999999996</v>
      </c>
      <c r="K585" s="1">
        <f>VLOOKUP(A585,[5]cty_hs_rP_gP_p50!$A$2:$C$3221,3,FALSE)</f>
        <v>0.84919999999999995</v>
      </c>
      <c r="L585" s="1">
        <f>VLOOKUP(A585,[6]cty_hs_rP_gP_p75!$A$2:$C$3221,3,FALSE)</f>
        <v>0.90710000000000002</v>
      </c>
      <c r="M585" s="1">
        <f>VLOOKUP(A585,[7]cty_hs_rP_gP_pall!$A$2:$C$3221,3,FALSE)</f>
        <v>0.83979999999999999</v>
      </c>
      <c r="N585" s="1">
        <f>VLOOKUP(A585,[8]cty_coll_rP_gP_p25!$A$2:$C$3221,3,FALSE)</f>
        <v>0.14849999999999999</v>
      </c>
      <c r="O585" s="1">
        <f>VLOOKUP(A585,[9]cty_coll_rP_gP_p50!$A$2:$C$3221,3,FALSE)</f>
        <v>0.26700000000000002</v>
      </c>
      <c r="P585" s="1">
        <f>VLOOKUP(A585,[10]cty_coll_rP_gP_p75!$A$2:$C$3221,3,FALSE)</f>
        <v>0.4657</v>
      </c>
      <c r="Q585" s="1">
        <f>VLOOKUP(A585,[11]cty_coll_rP_gP_pall!$A$2:$C$3221,3,FALSE)</f>
        <v>0.31780000000000003</v>
      </c>
    </row>
    <row r="586" spans="1:17" hidden="1" x14ac:dyDescent="0.35">
      <c r="A586" t="s">
        <v>590</v>
      </c>
      <c r="B586" t="s">
        <v>3497</v>
      </c>
      <c r="C586" t="s">
        <v>3524</v>
      </c>
      <c r="D586" t="str">
        <f t="shared" si="18"/>
        <v>no</v>
      </c>
      <c r="E586" t="str">
        <f t="shared" si="19"/>
        <v>no</v>
      </c>
      <c r="F586">
        <v>40007</v>
      </c>
      <c r="G586">
        <f>VLOOKUP(A586,[1]cty_kfr_rP_gP_p50!$A$2:$C$3221,3,FALSE)</f>
        <v>50601</v>
      </c>
      <c r="H586">
        <f>VLOOKUP(A586,[2]cty_kfr_rP_gP_p75!$A$2:$C$3221,3,FALSE)</f>
        <v>62861</v>
      </c>
      <c r="I586">
        <f>VLOOKUP(A586,[3]cty_kfr_rP_gP_pall!$A$2:$C$3221,3,FALSE)</f>
        <v>49224</v>
      </c>
      <c r="J586" s="1">
        <f>VLOOKUP(A586,[4]cty_hs_rP_gP_p25!$A$2:$C$3221,3,FALSE)</f>
        <v>0.90990000000000004</v>
      </c>
      <c r="K586" s="1">
        <f>VLOOKUP(A586,[5]cty_hs_rP_gP_p50!$A$2:$C$3221,3,FALSE)</f>
        <v>0.83530000000000004</v>
      </c>
      <c r="L586" s="1">
        <f>VLOOKUP(A586,[6]cty_hs_rP_gP_p75!$A$2:$C$3221,3,FALSE)</f>
        <v>0.78969999999999996</v>
      </c>
      <c r="M586" s="1">
        <f>VLOOKUP(A586,[7]cty_hs_rP_gP_pall!$A$2:$C$3221,3,FALSE)</f>
        <v>0.84840000000000004</v>
      </c>
      <c r="N586" s="1">
        <f>VLOOKUP(A586,[8]cty_coll_rP_gP_p25!$A$2:$C$3221,3,FALSE)</f>
        <v>0.2462</v>
      </c>
      <c r="O586" s="1">
        <f>VLOOKUP(A586,[9]cty_coll_rP_gP_p50!$A$2:$C$3221,3,FALSE)</f>
        <v>0.33750000000000002</v>
      </c>
      <c r="P586" s="1">
        <f>VLOOKUP(A586,[10]cty_coll_rP_gP_p75!$A$2:$C$3221,3,FALSE)</f>
        <v>0.49070000000000003</v>
      </c>
      <c r="Q586" s="1">
        <f>VLOOKUP(A586,[11]cty_coll_rP_gP_pall!$A$2:$C$3221,3,FALSE)</f>
        <v>0.34460000000000002</v>
      </c>
    </row>
    <row r="587" spans="1:17" hidden="1" x14ac:dyDescent="0.35">
      <c r="A587" t="s">
        <v>591</v>
      </c>
      <c r="B587" t="s">
        <v>3745</v>
      </c>
      <c r="C587" t="s">
        <v>3260</v>
      </c>
      <c r="D587" t="str">
        <f t="shared" si="18"/>
        <v>no</v>
      </c>
      <c r="E587" t="str">
        <f t="shared" si="19"/>
        <v>no</v>
      </c>
      <c r="F587">
        <v>39996</v>
      </c>
      <c r="G587">
        <f>VLOOKUP(A587,[1]cty_kfr_rP_gP_p50!$A$2:$C$3221,3,FALSE)</f>
        <v>52947</v>
      </c>
      <c r="H587">
        <f>VLOOKUP(A587,[2]cty_kfr_rP_gP_p75!$A$2:$C$3221,3,FALSE)</f>
        <v>68517</v>
      </c>
      <c r="I587">
        <f>VLOOKUP(A587,[3]cty_kfr_rP_gP_pall!$A$2:$C$3221,3,FALSE)</f>
        <v>51246</v>
      </c>
      <c r="J587" s="1">
        <f>VLOOKUP(A587,[4]cty_hs_rP_gP_p25!$A$2:$C$3221,3,FALSE)</f>
        <v>0.83799999999999997</v>
      </c>
      <c r="K587" s="1">
        <f>VLOOKUP(A587,[5]cty_hs_rP_gP_p50!$A$2:$C$3221,3,FALSE)</f>
        <v>0.88139999999999996</v>
      </c>
      <c r="L587" s="1">
        <f>VLOOKUP(A587,[6]cty_hs_rP_gP_p75!$A$2:$C$3221,3,FALSE)</f>
        <v>0.90780000000000005</v>
      </c>
      <c r="M587" s="1">
        <f>VLOOKUP(A587,[7]cty_hs_rP_gP_pall!$A$2:$C$3221,3,FALSE)</f>
        <v>0.87470000000000003</v>
      </c>
      <c r="N587" s="1">
        <f>VLOOKUP(A587,[8]cty_coll_rP_gP_p25!$A$2:$C$3221,3,FALSE)</f>
        <v>0.21929999999999999</v>
      </c>
      <c r="O587" s="1">
        <f>VLOOKUP(A587,[9]cty_coll_rP_gP_p50!$A$2:$C$3221,3,FALSE)</f>
        <v>0.34399999999999997</v>
      </c>
      <c r="P587" s="1">
        <f>VLOOKUP(A587,[10]cty_coll_rP_gP_p75!$A$2:$C$3221,3,FALSE)</f>
        <v>0.55310000000000004</v>
      </c>
      <c r="Q587" s="1">
        <f>VLOOKUP(A587,[11]cty_coll_rP_gP_pall!$A$2:$C$3221,3,FALSE)</f>
        <v>0.3553</v>
      </c>
    </row>
    <row r="588" spans="1:17" hidden="1" x14ac:dyDescent="0.35">
      <c r="A588" t="s">
        <v>592</v>
      </c>
      <c r="B588" t="s">
        <v>3746</v>
      </c>
      <c r="C588" t="s">
        <v>3250</v>
      </c>
      <c r="D588" t="str">
        <f t="shared" si="18"/>
        <v>no</v>
      </c>
      <c r="E588" t="str">
        <f t="shared" si="19"/>
        <v>no</v>
      </c>
      <c r="F588">
        <v>39982</v>
      </c>
      <c r="G588">
        <f>VLOOKUP(A588,[1]cty_kfr_rP_gP_p50!$A$2:$C$3221,3,FALSE)</f>
        <v>49257</v>
      </c>
      <c r="H588">
        <f>VLOOKUP(A588,[2]cty_kfr_rP_gP_p75!$A$2:$C$3221,3,FALSE)</f>
        <v>59740</v>
      </c>
      <c r="I588">
        <f>VLOOKUP(A588,[3]cty_kfr_rP_gP_pall!$A$2:$C$3221,3,FALSE)</f>
        <v>50059</v>
      </c>
      <c r="J588" s="1">
        <f>VLOOKUP(A588,[4]cty_hs_rP_gP_p25!$A$2:$C$3221,3,FALSE)</f>
        <v>0.8488</v>
      </c>
      <c r="K588" s="1">
        <f>VLOOKUP(A588,[5]cty_hs_rP_gP_p50!$A$2:$C$3221,3,FALSE)</f>
        <v>0.81110000000000004</v>
      </c>
      <c r="L588" s="1">
        <f>VLOOKUP(A588,[6]cty_hs_rP_gP_p75!$A$2:$C$3221,3,FALSE)</f>
        <v>0.78810000000000002</v>
      </c>
      <c r="M588" s="1">
        <f>VLOOKUP(A588,[7]cty_hs_rP_gP_pall!$A$2:$C$3221,3,FALSE)</f>
        <v>0.82240000000000002</v>
      </c>
      <c r="N588" s="1">
        <f>VLOOKUP(A588,[8]cty_coll_rP_gP_p25!$A$2:$C$3221,3,FALSE)</f>
        <v>0.27460000000000001</v>
      </c>
      <c r="O588" s="1">
        <f>VLOOKUP(A588,[9]cty_coll_rP_gP_p50!$A$2:$C$3221,3,FALSE)</f>
        <v>0.33210000000000001</v>
      </c>
      <c r="P588" s="1">
        <f>VLOOKUP(A588,[10]cty_coll_rP_gP_p75!$A$2:$C$3221,3,FALSE)</f>
        <v>0.42849999999999999</v>
      </c>
      <c r="Q588" s="1">
        <f>VLOOKUP(A588,[11]cty_coll_rP_gP_pall!$A$2:$C$3221,3,FALSE)</f>
        <v>0.33400000000000002</v>
      </c>
    </row>
    <row r="589" spans="1:17" hidden="1" x14ac:dyDescent="0.35">
      <c r="A589" t="s">
        <v>593</v>
      </c>
      <c r="B589" t="s">
        <v>3419</v>
      </c>
      <c r="C589" t="s">
        <v>3277</v>
      </c>
      <c r="D589" t="str">
        <f t="shared" si="18"/>
        <v>no</v>
      </c>
      <c r="E589" t="str">
        <f t="shared" si="19"/>
        <v>no</v>
      </c>
      <c r="F589">
        <v>39950</v>
      </c>
      <c r="G589">
        <f>VLOOKUP(A589,[1]cty_kfr_rP_gP_p50!$A$2:$C$3221,3,FALSE)</f>
        <v>50555</v>
      </c>
      <c r="H589">
        <f>VLOOKUP(A589,[2]cty_kfr_rP_gP_p75!$A$2:$C$3221,3,FALSE)</f>
        <v>62831</v>
      </c>
      <c r="I589">
        <f>VLOOKUP(A589,[3]cty_kfr_rP_gP_pall!$A$2:$C$3221,3,FALSE)</f>
        <v>51553</v>
      </c>
      <c r="J589" s="1">
        <f>VLOOKUP(A589,[4]cty_hs_rP_gP_p25!$A$2:$C$3221,3,FALSE)</f>
        <v>0.89570000000000005</v>
      </c>
      <c r="K589" s="1">
        <f>VLOOKUP(A589,[5]cty_hs_rP_gP_p50!$A$2:$C$3221,3,FALSE)</f>
        <v>0.92369999999999997</v>
      </c>
      <c r="L589" s="1">
        <f>VLOOKUP(A589,[6]cty_hs_rP_gP_p75!$A$2:$C$3221,3,FALSE)</f>
        <v>0.94079999999999997</v>
      </c>
      <c r="M589" s="1">
        <f>VLOOKUP(A589,[7]cty_hs_rP_gP_pall!$A$2:$C$3221,3,FALSE)</f>
        <v>0.92220000000000002</v>
      </c>
      <c r="N589" s="1">
        <f>VLOOKUP(A589,[8]cty_coll_rP_gP_p25!$A$2:$C$3221,3,FALSE)</f>
        <v>0.21870000000000001</v>
      </c>
      <c r="O589" s="1">
        <f>VLOOKUP(A589,[9]cty_coll_rP_gP_p50!$A$2:$C$3221,3,FALSE)</f>
        <v>0.35339999999999999</v>
      </c>
      <c r="P589" s="1">
        <f>VLOOKUP(A589,[10]cty_coll_rP_gP_p75!$A$2:$C$3221,3,FALSE)</f>
        <v>0.57940000000000003</v>
      </c>
      <c r="Q589" s="1">
        <f>VLOOKUP(A589,[11]cty_coll_rP_gP_pall!$A$2:$C$3221,3,FALSE)</f>
        <v>0.39839999999999998</v>
      </c>
    </row>
    <row r="590" spans="1:17" hidden="1" x14ac:dyDescent="0.35">
      <c r="A590" t="s">
        <v>594</v>
      </c>
      <c r="B590" t="s">
        <v>3747</v>
      </c>
      <c r="C590" t="s">
        <v>3501</v>
      </c>
      <c r="D590" t="str">
        <f t="shared" si="18"/>
        <v>no</v>
      </c>
      <c r="E590" t="str">
        <f t="shared" si="19"/>
        <v>no</v>
      </c>
      <c r="F590">
        <v>39939</v>
      </c>
      <c r="G590">
        <f>VLOOKUP(A590,[1]cty_kfr_rP_gP_p50!$A$2:$C$3221,3,FALSE)</f>
        <v>49339</v>
      </c>
      <c r="H590">
        <f>VLOOKUP(A590,[2]cty_kfr_rP_gP_p75!$A$2:$C$3221,3,FALSE)</f>
        <v>59987</v>
      </c>
      <c r="I590">
        <f>VLOOKUP(A590,[3]cty_kfr_rP_gP_pall!$A$2:$C$3221,3,FALSE)</f>
        <v>53823</v>
      </c>
      <c r="J590" s="1">
        <f>VLOOKUP(A590,[4]cty_hs_rP_gP_p25!$A$2:$C$3221,3,FALSE)</f>
        <v>0.83109999999999995</v>
      </c>
      <c r="K590" s="1">
        <f>VLOOKUP(A590,[5]cty_hs_rP_gP_p50!$A$2:$C$3221,3,FALSE)</f>
        <v>0.87839999999999996</v>
      </c>
      <c r="L590" s="1">
        <f>VLOOKUP(A590,[6]cty_hs_rP_gP_p75!$A$2:$C$3221,3,FALSE)</f>
        <v>0.90720000000000001</v>
      </c>
      <c r="M590" s="1">
        <f>VLOOKUP(A590,[7]cty_hs_rP_gP_pall!$A$2:$C$3221,3,FALSE)</f>
        <v>0.88670000000000004</v>
      </c>
      <c r="N590" s="1">
        <f>VLOOKUP(A590,[8]cty_coll_rP_gP_p25!$A$2:$C$3221,3,FALSE)</f>
        <v>0.30730000000000002</v>
      </c>
      <c r="O590" s="1">
        <f>VLOOKUP(A590,[9]cty_coll_rP_gP_p50!$A$2:$C$3221,3,FALSE)</f>
        <v>0.40870000000000001</v>
      </c>
      <c r="P590" s="1">
        <f>VLOOKUP(A590,[10]cty_coll_rP_gP_p75!$A$2:$C$3221,3,FALSE)</f>
        <v>0.57899999999999996</v>
      </c>
      <c r="Q590" s="1">
        <f>VLOOKUP(A590,[11]cty_coll_rP_gP_pall!$A$2:$C$3221,3,FALSE)</f>
        <v>0.52439999999999998</v>
      </c>
    </row>
    <row r="591" spans="1:17" hidden="1" x14ac:dyDescent="0.35">
      <c r="A591" t="s">
        <v>595</v>
      </c>
      <c r="B591" t="s">
        <v>3450</v>
      </c>
      <c r="C591" t="s">
        <v>3260</v>
      </c>
      <c r="D591" t="str">
        <f t="shared" si="18"/>
        <v>no</v>
      </c>
      <c r="E591" t="str">
        <f t="shared" si="19"/>
        <v>no</v>
      </c>
      <c r="F591">
        <v>39936</v>
      </c>
      <c r="G591">
        <f>VLOOKUP(A591,[1]cty_kfr_rP_gP_p50!$A$2:$C$3221,3,FALSE)</f>
        <v>51031</v>
      </c>
      <c r="H591">
        <f>VLOOKUP(A591,[2]cty_kfr_rP_gP_p75!$A$2:$C$3221,3,FALSE)</f>
        <v>63983</v>
      </c>
      <c r="I591">
        <f>VLOOKUP(A591,[3]cty_kfr_rP_gP_pall!$A$2:$C$3221,3,FALSE)</f>
        <v>54419</v>
      </c>
      <c r="J591" s="1">
        <f>VLOOKUP(A591,[4]cty_hs_rP_gP_p25!$A$2:$C$3221,3,FALSE)</f>
        <v>0.81840000000000002</v>
      </c>
      <c r="K591" s="1">
        <f>VLOOKUP(A591,[5]cty_hs_rP_gP_p50!$A$2:$C$3221,3,FALSE)</f>
        <v>0.88300000000000001</v>
      </c>
      <c r="L591" s="1">
        <f>VLOOKUP(A591,[6]cty_hs_rP_gP_p75!$A$2:$C$3221,3,FALSE)</f>
        <v>0.9224</v>
      </c>
      <c r="M591" s="1">
        <f>VLOOKUP(A591,[7]cty_hs_rP_gP_pall!$A$2:$C$3221,3,FALSE)</f>
        <v>0.88949999999999996</v>
      </c>
      <c r="N591" s="1">
        <f>VLOOKUP(A591,[8]cty_coll_rP_gP_p25!$A$2:$C$3221,3,FALSE)</f>
        <v>0.22850000000000001</v>
      </c>
      <c r="O591" s="1">
        <f>VLOOKUP(A591,[9]cty_coll_rP_gP_p50!$A$2:$C$3221,3,FALSE)</f>
        <v>0.33739999999999998</v>
      </c>
      <c r="P591" s="1">
        <f>VLOOKUP(A591,[10]cty_coll_rP_gP_p75!$A$2:$C$3221,3,FALSE)</f>
        <v>0.5202</v>
      </c>
      <c r="Q591" s="1">
        <f>VLOOKUP(A591,[11]cty_coll_rP_gP_pall!$A$2:$C$3221,3,FALSE)</f>
        <v>0.42320000000000002</v>
      </c>
    </row>
    <row r="592" spans="1:17" hidden="1" x14ac:dyDescent="0.35">
      <c r="A592" t="s">
        <v>596</v>
      </c>
      <c r="B592" t="s">
        <v>3729</v>
      </c>
      <c r="C592" t="s">
        <v>3597</v>
      </c>
      <c r="D592" t="str">
        <f t="shared" si="18"/>
        <v>no</v>
      </c>
      <c r="E592" t="str">
        <f t="shared" si="19"/>
        <v>no</v>
      </c>
      <c r="F592">
        <v>39935</v>
      </c>
      <c r="G592">
        <f>VLOOKUP(A592,[1]cty_kfr_rP_gP_p50!$A$2:$C$3221,3,FALSE)</f>
        <v>49592</v>
      </c>
      <c r="H592">
        <f>VLOOKUP(A592,[2]cty_kfr_rP_gP_p75!$A$2:$C$3221,3,FALSE)</f>
        <v>60578</v>
      </c>
      <c r="I592">
        <f>VLOOKUP(A592,[3]cty_kfr_rP_gP_pall!$A$2:$C$3221,3,FALSE)</f>
        <v>59100</v>
      </c>
      <c r="J592" s="1">
        <f>VLOOKUP(A592,[4]cty_hs_rP_gP_p25!$A$2:$C$3221,3,FALSE)</f>
        <v>0.84719999999999995</v>
      </c>
      <c r="K592" s="1">
        <f>VLOOKUP(A592,[5]cty_hs_rP_gP_p50!$A$2:$C$3221,3,FALSE)</f>
        <v>0.90369999999999995</v>
      </c>
      <c r="L592" s="1">
        <f>VLOOKUP(A592,[6]cty_hs_rP_gP_p75!$A$2:$C$3221,3,FALSE)</f>
        <v>0.93810000000000004</v>
      </c>
      <c r="M592" s="1">
        <f>VLOOKUP(A592,[7]cty_hs_rP_gP_pall!$A$2:$C$3221,3,FALSE)</f>
        <v>0.92669999999999997</v>
      </c>
      <c r="N592" s="1">
        <f>VLOOKUP(A592,[8]cty_coll_rP_gP_p25!$A$2:$C$3221,3,FALSE)</f>
        <v>0.34389999999999998</v>
      </c>
      <c r="O592" s="1">
        <f>VLOOKUP(A592,[9]cty_coll_rP_gP_p50!$A$2:$C$3221,3,FALSE)</f>
        <v>0.42630000000000001</v>
      </c>
      <c r="P592" s="1">
        <f>VLOOKUP(A592,[10]cty_coll_rP_gP_p75!$A$2:$C$3221,3,FALSE)</f>
        <v>0.56440000000000001</v>
      </c>
      <c r="Q592" s="1">
        <f>VLOOKUP(A592,[11]cty_coll_rP_gP_pall!$A$2:$C$3221,3,FALSE)</f>
        <v>0.60550000000000004</v>
      </c>
    </row>
    <row r="593" spans="1:17" hidden="1" x14ac:dyDescent="0.35">
      <c r="A593" t="s">
        <v>597</v>
      </c>
      <c r="B593" t="s">
        <v>3748</v>
      </c>
      <c r="C593" t="s">
        <v>3298</v>
      </c>
      <c r="D593" t="str">
        <f t="shared" si="18"/>
        <v>no</v>
      </c>
      <c r="E593" t="str">
        <f t="shared" si="19"/>
        <v>no</v>
      </c>
      <c r="F593">
        <v>39934</v>
      </c>
      <c r="G593">
        <f>VLOOKUP(A593,[1]cty_kfr_rP_gP_p50!$A$2:$C$3221,3,FALSE)</f>
        <v>49584</v>
      </c>
      <c r="H593">
        <f>VLOOKUP(A593,[2]cty_kfr_rP_gP_p75!$A$2:$C$3221,3,FALSE)</f>
        <v>60561</v>
      </c>
      <c r="I593">
        <f>VLOOKUP(A593,[3]cty_kfr_rP_gP_pall!$A$2:$C$3221,3,FALSE)</f>
        <v>59641</v>
      </c>
      <c r="J593" s="1">
        <f>VLOOKUP(A593,[4]cty_hs_rP_gP_p25!$A$2:$C$3221,3,FALSE)</f>
        <v>0.8226</v>
      </c>
      <c r="K593" s="1">
        <f>VLOOKUP(A593,[5]cty_hs_rP_gP_p50!$A$2:$C$3221,3,FALSE)</f>
        <v>0.88329999999999997</v>
      </c>
      <c r="L593" s="1">
        <f>VLOOKUP(A593,[6]cty_hs_rP_gP_p75!$A$2:$C$3221,3,FALSE)</f>
        <v>0.92030000000000001</v>
      </c>
      <c r="M593" s="1">
        <f>VLOOKUP(A593,[7]cty_hs_rP_gP_pall!$A$2:$C$3221,3,FALSE)</f>
        <v>0.91190000000000004</v>
      </c>
      <c r="N593" s="1">
        <f>VLOOKUP(A593,[8]cty_coll_rP_gP_p25!$A$2:$C$3221,3,FALSE)</f>
        <v>0.19750000000000001</v>
      </c>
      <c r="O593" s="1">
        <f>VLOOKUP(A593,[9]cty_coll_rP_gP_p50!$A$2:$C$3221,3,FALSE)</f>
        <v>0.28839999999999999</v>
      </c>
      <c r="P593" s="1">
        <f>VLOOKUP(A593,[10]cty_coll_rP_gP_p75!$A$2:$C$3221,3,FALSE)</f>
        <v>0.441</v>
      </c>
      <c r="Q593" s="1">
        <f>VLOOKUP(A593,[11]cty_coll_rP_gP_pall!$A$2:$C$3221,3,FALSE)</f>
        <v>0.47299999999999998</v>
      </c>
    </row>
    <row r="594" spans="1:17" hidden="1" x14ac:dyDescent="0.35">
      <c r="A594" t="s">
        <v>598</v>
      </c>
      <c r="B594" t="s">
        <v>3749</v>
      </c>
      <c r="C594" t="s">
        <v>3258</v>
      </c>
      <c r="D594" t="str">
        <f t="shared" si="18"/>
        <v>no</v>
      </c>
      <c r="E594" t="str">
        <f t="shared" si="19"/>
        <v>no</v>
      </c>
      <c r="F594">
        <v>39922</v>
      </c>
      <c r="G594">
        <f>VLOOKUP(A594,[1]cty_kfr_rP_gP_p50!$A$2:$C$3221,3,FALSE)</f>
        <v>46158</v>
      </c>
      <c r="H594">
        <f>VLOOKUP(A594,[2]cty_kfr_rP_gP_p75!$A$2:$C$3221,3,FALSE)</f>
        <v>52816</v>
      </c>
      <c r="I594">
        <f>VLOOKUP(A594,[3]cty_kfr_rP_gP_pall!$A$2:$C$3221,3,FALSE)</f>
        <v>45505</v>
      </c>
      <c r="J594" s="1">
        <f>VLOOKUP(A594,[4]cty_hs_rP_gP_p25!$A$2:$C$3221,3,FALSE)</f>
        <v>0.86719999999999997</v>
      </c>
      <c r="K594" s="1">
        <f>VLOOKUP(A594,[5]cty_hs_rP_gP_p50!$A$2:$C$3221,3,FALSE)</f>
        <v>0.89190000000000003</v>
      </c>
      <c r="L594" s="1">
        <f>VLOOKUP(A594,[6]cty_hs_rP_gP_p75!$A$2:$C$3221,3,FALSE)</f>
        <v>0.90700000000000003</v>
      </c>
      <c r="M594" s="1">
        <f>VLOOKUP(A594,[7]cty_hs_rP_gP_pall!$A$2:$C$3221,3,FALSE)</f>
        <v>0.88590000000000002</v>
      </c>
      <c r="N594" s="1">
        <f>VLOOKUP(A594,[8]cty_coll_rP_gP_p25!$A$2:$C$3221,3,FALSE)</f>
        <v>0.26290000000000002</v>
      </c>
      <c r="O594" s="1">
        <f>VLOOKUP(A594,[9]cty_coll_rP_gP_p50!$A$2:$C$3221,3,FALSE)</f>
        <v>0.34129999999999999</v>
      </c>
      <c r="P594" s="1">
        <f>VLOOKUP(A594,[10]cty_coll_rP_gP_p75!$A$2:$C$3221,3,FALSE)</f>
        <v>0.47270000000000001</v>
      </c>
      <c r="Q594" s="1">
        <f>VLOOKUP(A594,[11]cty_coll_rP_gP_pall!$A$2:$C$3221,3,FALSE)</f>
        <v>0.36270000000000002</v>
      </c>
    </row>
    <row r="595" spans="1:17" hidden="1" x14ac:dyDescent="0.35">
      <c r="A595" t="s">
        <v>599</v>
      </c>
      <c r="B595" t="s">
        <v>3750</v>
      </c>
      <c r="C595" t="s">
        <v>3335</v>
      </c>
      <c r="D595" t="str">
        <f t="shared" si="18"/>
        <v>no</v>
      </c>
      <c r="E595" t="str">
        <f t="shared" si="19"/>
        <v>no</v>
      </c>
      <c r="F595">
        <v>39915</v>
      </c>
      <c r="G595">
        <f>VLOOKUP(A595,[1]cty_kfr_rP_gP_p50!$A$2:$C$3221,3,FALSE)</f>
        <v>48635</v>
      </c>
      <c r="H595">
        <f>VLOOKUP(A595,[2]cty_kfr_rP_gP_p75!$A$2:$C$3221,3,FALSE)</f>
        <v>58398</v>
      </c>
      <c r="I595">
        <f>VLOOKUP(A595,[3]cty_kfr_rP_gP_pall!$A$2:$C$3221,3,FALSE)</f>
        <v>45550</v>
      </c>
      <c r="J595" s="1">
        <f>VLOOKUP(A595,[4]cty_hs_rP_gP_p25!$A$2:$C$3221,3,FALSE)</f>
        <v>0</v>
      </c>
      <c r="K595" s="1">
        <f>VLOOKUP(A595,[5]cty_hs_rP_gP_p50!$A$2:$C$3221,3,FALSE)</f>
        <v>0</v>
      </c>
      <c r="L595" s="1">
        <f>VLOOKUP(A595,[6]cty_hs_rP_gP_p75!$A$2:$C$3221,3,FALSE)</f>
        <v>0</v>
      </c>
      <c r="M595" s="1">
        <f>VLOOKUP(A595,[7]cty_hs_rP_gP_pall!$A$2:$C$3221,3,FALSE)</f>
        <v>0</v>
      </c>
      <c r="N595" s="1">
        <f>VLOOKUP(A595,[8]cty_coll_rP_gP_p25!$A$2:$C$3221,3,FALSE)</f>
        <v>0</v>
      </c>
      <c r="O595" s="1">
        <f>VLOOKUP(A595,[9]cty_coll_rP_gP_p50!$A$2:$C$3221,3,FALSE)</f>
        <v>0</v>
      </c>
      <c r="P595" s="1">
        <f>VLOOKUP(A595,[10]cty_coll_rP_gP_p75!$A$2:$C$3221,3,FALSE)</f>
        <v>0</v>
      </c>
      <c r="Q595" s="1">
        <f>VLOOKUP(A595,[11]cty_coll_rP_gP_pall!$A$2:$C$3221,3,FALSE)</f>
        <v>0</v>
      </c>
    </row>
    <row r="596" spans="1:17" hidden="1" x14ac:dyDescent="0.35">
      <c r="A596" t="s">
        <v>600</v>
      </c>
      <c r="B596" t="s">
        <v>3751</v>
      </c>
      <c r="C596" t="s">
        <v>3298</v>
      </c>
      <c r="D596" t="str">
        <f t="shared" si="18"/>
        <v>no</v>
      </c>
      <c r="E596" t="str">
        <f t="shared" si="19"/>
        <v>no</v>
      </c>
      <c r="F596">
        <v>39901</v>
      </c>
      <c r="G596">
        <f>VLOOKUP(A596,[1]cty_kfr_rP_gP_p50!$A$2:$C$3221,3,FALSE)</f>
        <v>49095</v>
      </c>
      <c r="H596">
        <f>VLOOKUP(A596,[2]cty_kfr_rP_gP_p75!$A$2:$C$3221,3,FALSE)</f>
        <v>59472</v>
      </c>
      <c r="I596">
        <f>VLOOKUP(A596,[3]cty_kfr_rP_gP_pall!$A$2:$C$3221,3,FALSE)</f>
        <v>56886</v>
      </c>
      <c r="J596" s="1">
        <f>VLOOKUP(A596,[4]cty_hs_rP_gP_p25!$A$2:$C$3221,3,FALSE)</f>
        <v>0.81240000000000001</v>
      </c>
      <c r="K596" s="1">
        <f>VLOOKUP(A596,[5]cty_hs_rP_gP_p50!$A$2:$C$3221,3,FALSE)</f>
        <v>0.86829999999999996</v>
      </c>
      <c r="L596" s="1">
        <f>VLOOKUP(A596,[6]cty_hs_rP_gP_p75!$A$2:$C$3221,3,FALSE)</f>
        <v>0.90239999999999998</v>
      </c>
      <c r="M596" s="1">
        <f>VLOOKUP(A596,[7]cty_hs_rP_gP_pall!$A$2:$C$3221,3,FALSE)</f>
        <v>0.88739999999999997</v>
      </c>
      <c r="N596" s="1">
        <f>VLOOKUP(A596,[8]cty_coll_rP_gP_p25!$A$2:$C$3221,3,FALSE)</f>
        <v>0.19869999999999999</v>
      </c>
      <c r="O596" s="1">
        <f>VLOOKUP(A596,[9]cty_coll_rP_gP_p50!$A$2:$C$3221,3,FALSE)</f>
        <v>0.2928</v>
      </c>
      <c r="P596" s="1">
        <f>VLOOKUP(A596,[10]cty_coll_rP_gP_p75!$A$2:$C$3221,3,FALSE)</f>
        <v>0.45079999999999998</v>
      </c>
      <c r="Q596" s="1">
        <f>VLOOKUP(A596,[11]cty_coll_rP_gP_pall!$A$2:$C$3221,3,FALSE)</f>
        <v>0.4536</v>
      </c>
    </row>
    <row r="597" spans="1:17" hidden="1" x14ac:dyDescent="0.35">
      <c r="A597" t="s">
        <v>601</v>
      </c>
      <c r="B597" t="s">
        <v>3462</v>
      </c>
      <c r="C597" t="s">
        <v>3409</v>
      </c>
      <c r="D597" t="str">
        <f t="shared" si="18"/>
        <v>no</v>
      </c>
      <c r="E597" t="str">
        <f t="shared" si="19"/>
        <v>no</v>
      </c>
      <c r="F597">
        <v>39901</v>
      </c>
      <c r="G597">
        <f>VLOOKUP(A597,[1]cty_kfr_rP_gP_p50!$A$2:$C$3221,3,FALSE)</f>
        <v>49501</v>
      </c>
      <c r="H597">
        <f>VLOOKUP(A597,[2]cty_kfr_rP_gP_p75!$A$2:$C$3221,3,FALSE)</f>
        <v>60414</v>
      </c>
      <c r="I597">
        <f>VLOOKUP(A597,[3]cty_kfr_rP_gP_pall!$A$2:$C$3221,3,FALSE)</f>
        <v>58578</v>
      </c>
      <c r="J597" s="1">
        <f>VLOOKUP(A597,[4]cty_hs_rP_gP_p25!$A$2:$C$3221,3,FALSE)</f>
        <v>0.84650000000000003</v>
      </c>
      <c r="K597" s="1">
        <f>VLOOKUP(A597,[5]cty_hs_rP_gP_p50!$A$2:$C$3221,3,FALSE)</f>
        <v>0.90500000000000003</v>
      </c>
      <c r="L597" s="1">
        <f>VLOOKUP(A597,[6]cty_hs_rP_gP_p75!$A$2:$C$3221,3,FALSE)</f>
        <v>0.94069999999999998</v>
      </c>
      <c r="M597" s="1">
        <f>VLOOKUP(A597,[7]cty_hs_rP_gP_pall!$A$2:$C$3221,3,FALSE)</f>
        <v>0.93069999999999997</v>
      </c>
      <c r="N597" s="1">
        <f>VLOOKUP(A597,[8]cty_coll_rP_gP_p25!$A$2:$C$3221,3,FALSE)</f>
        <v>0.17119999999999999</v>
      </c>
      <c r="O597" s="1">
        <f>VLOOKUP(A597,[9]cty_coll_rP_gP_p50!$A$2:$C$3221,3,FALSE)</f>
        <v>0.26229999999999998</v>
      </c>
      <c r="P597" s="1">
        <f>VLOOKUP(A597,[10]cty_coll_rP_gP_p75!$A$2:$C$3221,3,FALSE)</f>
        <v>0.41520000000000001</v>
      </c>
      <c r="Q597" s="1">
        <f>VLOOKUP(A597,[11]cty_coll_rP_gP_pall!$A$2:$C$3221,3,FALSE)</f>
        <v>0.41560000000000002</v>
      </c>
    </row>
    <row r="598" spans="1:17" hidden="1" x14ac:dyDescent="0.35">
      <c r="A598" t="s">
        <v>602</v>
      </c>
      <c r="B598" t="s">
        <v>3752</v>
      </c>
      <c r="C598" t="s">
        <v>3308</v>
      </c>
      <c r="D598" t="str">
        <f t="shared" si="18"/>
        <v>no</v>
      </c>
      <c r="E598" t="str">
        <f t="shared" si="19"/>
        <v>no</v>
      </c>
      <c r="F598">
        <v>39889</v>
      </c>
      <c r="G598">
        <f>VLOOKUP(A598,[1]cty_kfr_rP_gP_p50!$A$2:$C$3221,3,FALSE)</f>
        <v>58191</v>
      </c>
      <c r="H598">
        <f>VLOOKUP(A598,[2]cty_kfr_rP_gP_p75!$A$2:$C$3221,3,FALSE)</f>
        <v>81785</v>
      </c>
      <c r="I598">
        <f>VLOOKUP(A598,[3]cty_kfr_rP_gP_pall!$A$2:$C$3221,3,FALSE)</f>
        <v>55683</v>
      </c>
      <c r="J598" s="1">
        <f>VLOOKUP(A598,[4]cty_hs_rP_gP_p25!$A$2:$C$3221,3,FALSE)</f>
        <v>0</v>
      </c>
      <c r="K598" s="1">
        <f>VLOOKUP(A598,[5]cty_hs_rP_gP_p50!$A$2:$C$3221,3,FALSE)</f>
        <v>0</v>
      </c>
      <c r="L598" s="1">
        <f>VLOOKUP(A598,[6]cty_hs_rP_gP_p75!$A$2:$C$3221,3,FALSE)</f>
        <v>0</v>
      </c>
      <c r="M598" s="1">
        <f>VLOOKUP(A598,[7]cty_hs_rP_gP_pall!$A$2:$C$3221,3,FALSE)</f>
        <v>0</v>
      </c>
      <c r="N598" s="1">
        <f>VLOOKUP(A598,[8]cty_coll_rP_gP_p25!$A$2:$C$3221,3,FALSE)</f>
        <v>0</v>
      </c>
      <c r="O598" s="1">
        <f>VLOOKUP(A598,[9]cty_coll_rP_gP_p50!$A$2:$C$3221,3,FALSE)</f>
        <v>0</v>
      </c>
      <c r="P598" s="1">
        <f>VLOOKUP(A598,[10]cty_coll_rP_gP_p75!$A$2:$C$3221,3,FALSE)</f>
        <v>0</v>
      </c>
      <c r="Q598" s="1">
        <f>VLOOKUP(A598,[11]cty_coll_rP_gP_pall!$A$2:$C$3221,3,FALSE)</f>
        <v>0</v>
      </c>
    </row>
    <row r="599" spans="1:17" hidden="1" x14ac:dyDescent="0.35">
      <c r="A599" t="s">
        <v>603</v>
      </c>
      <c r="B599" t="s">
        <v>3270</v>
      </c>
      <c r="C599" t="s">
        <v>3277</v>
      </c>
      <c r="D599" t="str">
        <f t="shared" si="18"/>
        <v>no</v>
      </c>
      <c r="E599" t="str">
        <f t="shared" si="19"/>
        <v>no</v>
      </c>
      <c r="F599">
        <v>39886</v>
      </c>
      <c r="G599">
        <f>VLOOKUP(A599,[1]cty_kfr_rP_gP_p50!$A$2:$C$3221,3,FALSE)</f>
        <v>50392</v>
      </c>
      <c r="H599">
        <f>VLOOKUP(A599,[2]cty_kfr_rP_gP_p75!$A$2:$C$3221,3,FALSE)</f>
        <v>62533</v>
      </c>
      <c r="I599">
        <f>VLOOKUP(A599,[3]cty_kfr_rP_gP_pall!$A$2:$C$3221,3,FALSE)</f>
        <v>50402</v>
      </c>
      <c r="J599" s="1">
        <f>VLOOKUP(A599,[4]cty_hs_rP_gP_p25!$A$2:$C$3221,3,FALSE)</f>
        <v>0.87170000000000003</v>
      </c>
      <c r="K599" s="1">
        <f>VLOOKUP(A599,[5]cty_hs_rP_gP_p50!$A$2:$C$3221,3,FALSE)</f>
        <v>0.91059999999999997</v>
      </c>
      <c r="L599" s="1">
        <f>VLOOKUP(A599,[6]cty_hs_rP_gP_p75!$A$2:$C$3221,3,FALSE)</f>
        <v>0.93420000000000003</v>
      </c>
      <c r="M599" s="1">
        <f>VLOOKUP(A599,[7]cty_hs_rP_gP_pall!$A$2:$C$3221,3,FALSE)</f>
        <v>0.90010000000000001</v>
      </c>
      <c r="N599" s="1">
        <f>VLOOKUP(A599,[8]cty_coll_rP_gP_p25!$A$2:$C$3221,3,FALSE)</f>
        <v>0.18840000000000001</v>
      </c>
      <c r="O599" s="1">
        <f>VLOOKUP(A599,[9]cty_coll_rP_gP_p50!$A$2:$C$3221,3,FALSE)</f>
        <v>0.31990000000000002</v>
      </c>
      <c r="P599" s="1">
        <f>VLOOKUP(A599,[10]cty_coll_rP_gP_p75!$A$2:$C$3221,3,FALSE)</f>
        <v>0.54049999999999998</v>
      </c>
      <c r="Q599" s="1">
        <f>VLOOKUP(A599,[11]cty_coll_rP_gP_pall!$A$2:$C$3221,3,FALSE)</f>
        <v>0.3407</v>
      </c>
    </row>
    <row r="600" spans="1:17" hidden="1" x14ac:dyDescent="0.35">
      <c r="A600" t="s">
        <v>604</v>
      </c>
      <c r="B600" t="s">
        <v>3753</v>
      </c>
      <c r="C600" t="s">
        <v>3285</v>
      </c>
      <c r="D600" t="str">
        <f t="shared" si="18"/>
        <v>no</v>
      </c>
      <c r="E600" t="str">
        <f t="shared" si="19"/>
        <v>no</v>
      </c>
      <c r="F600">
        <v>39877</v>
      </c>
      <c r="G600">
        <f>VLOOKUP(A600,[1]cty_kfr_rP_gP_p50!$A$2:$C$3221,3,FALSE)</f>
        <v>51164</v>
      </c>
      <c r="H600">
        <f>VLOOKUP(A600,[2]cty_kfr_rP_gP_p75!$A$2:$C$3221,3,FALSE)</f>
        <v>64387</v>
      </c>
      <c r="I600">
        <f>VLOOKUP(A600,[3]cty_kfr_rP_gP_pall!$A$2:$C$3221,3,FALSE)</f>
        <v>54674</v>
      </c>
      <c r="J600" s="1">
        <f>VLOOKUP(A600,[4]cty_hs_rP_gP_p25!$A$2:$C$3221,3,FALSE)</f>
        <v>0.77159999999999995</v>
      </c>
      <c r="K600" s="1">
        <f>VLOOKUP(A600,[5]cty_hs_rP_gP_p50!$A$2:$C$3221,3,FALSE)</f>
        <v>0.87390000000000001</v>
      </c>
      <c r="L600" s="1">
        <f>VLOOKUP(A600,[6]cty_hs_rP_gP_p75!$A$2:$C$3221,3,FALSE)</f>
        <v>0.93640000000000001</v>
      </c>
      <c r="M600" s="1">
        <f>VLOOKUP(A600,[7]cty_hs_rP_gP_pall!$A$2:$C$3221,3,FALSE)</f>
        <v>0.8841</v>
      </c>
      <c r="N600" s="1">
        <f>VLOOKUP(A600,[8]cty_coll_rP_gP_p25!$A$2:$C$3221,3,FALSE)</f>
        <v>0.31990000000000002</v>
      </c>
      <c r="O600" s="1">
        <f>VLOOKUP(A600,[9]cty_coll_rP_gP_p50!$A$2:$C$3221,3,FALSE)</f>
        <v>0.38890000000000002</v>
      </c>
      <c r="P600" s="1">
        <f>VLOOKUP(A600,[10]cty_coll_rP_gP_p75!$A$2:$C$3221,3,FALSE)</f>
        <v>0.50470000000000004</v>
      </c>
      <c r="Q600" s="1">
        <f>VLOOKUP(A600,[11]cty_coll_rP_gP_pall!$A$2:$C$3221,3,FALSE)</f>
        <v>0.43569999999999998</v>
      </c>
    </row>
    <row r="601" spans="1:17" hidden="1" x14ac:dyDescent="0.35">
      <c r="A601" t="s">
        <v>605</v>
      </c>
      <c r="B601" t="s">
        <v>3754</v>
      </c>
      <c r="C601" t="s">
        <v>3704</v>
      </c>
      <c r="D601" t="str">
        <f t="shared" si="18"/>
        <v>no</v>
      </c>
      <c r="E601" t="str">
        <f t="shared" si="19"/>
        <v>no</v>
      </c>
      <c r="F601">
        <v>39854</v>
      </c>
      <c r="G601">
        <f>VLOOKUP(A601,[1]cty_kfr_rP_gP_p50!$A$2:$C$3221,3,FALSE)</f>
        <v>48321</v>
      </c>
      <c r="H601">
        <f>VLOOKUP(A601,[2]cty_kfr_rP_gP_p75!$A$2:$C$3221,3,FALSE)</f>
        <v>57751</v>
      </c>
      <c r="I601">
        <f>VLOOKUP(A601,[3]cty_kfr_rP_gP_pall!$A$2:$C$3221,3,FALSE)</f>
        <v>49202</v>
      </c>
      <c r="J601" s="1">
        <f>VLOOKUP(A601,[4]cty_hs_rP_gP_p25!$A$2:$C$3221,3,FALSE)</f>
        <v>0.85319999999999996</v>
      </c>
      <c r="K601" s="1">
        <f>VLOOKUP(A601,[5]cty_hs_rP_gP_p50!$A$2:$C$3221,3,FALSE)</f>
        <v>0.88970000000000005</v>
      </c>
      <c r="L601" s="1">
        <f>VLOOKUP(A601,[6]cty_hs_rP_gP_p75!$A$2:$C$3221,3,FALSE)</f>
        <v>0.91210000000000002</v>
      </c>
      <c r="M601" s="1">
        <f>VLOOKUP(A601,[7]cty_hs_rP_gP_pall!$A$2:$C$3221,3,FALSE)</f>
        <v>0.88729999999999998</v>
      </c>
      <c r="N601" s="1">
        <f>VLOOKUP(A601,[8]cty_coll_rP_gP_p25!$A$2:$C$3221,3,FALSE)</f>
        <v>8.3799999999999999E-2</v>
      </c>
      <c r="O601" s="1">
        <f>VLOOKUP(A601,[9]cty_coll_rP_gP_p50!$A$2:$C$3221,3,FALSE)</f>
        <v>0.1842</v>
      </c>
      <c r="P601" s="1">
        <f>VLOOKUP(A601,[10]cty_coll_rP_gP_p75!$A$2:$C$3221,3,FALSE)</f>
        <v>0.35260000000000002</v>
      </c>
      <c r="Q601" s="1">
        <f>VLOOKUP(A601,[11]cty_coll_rP_gP_pall!$A$2:$C$3221,3,FALSE)</f>
        <v>0.2142</v>
      </c>
    </row>
    <row r="602" spans="1:17" hidden="1" x14ac:dyDescent="0.35">
      <c r="A602" t="s">
        <v>606</v>
      </c>
      <c r="B602" t="s">
        <v>3755</v>
      </c>
      <c r="C602" t="s">
        <v>3288</v>
      </c>
      <c r="D602" t="str">
        <f t="shared" si="18"/>
        <v>no</v>
      </c>
      <c r="E602" t="str">
        <f t="shared" si="19"/>
        <v>no</v>
      </c>
      <c r="F602">
        <v>39826</v>
      </c>
      <c r="G602">
        <f>VLOOKUP(A602,[1]cty_kfr_rP_gP_p50!$A$2:$C$3221,3,FALSE)</f>
        <v>49670</v>
      </c>
      <c r="H602">
        <f>VLOOKUP(A602,[2]cty_kfr_rP_gP_p75!$A$2:$C$3221,3,FALSE)</f>
        <v>60909</v>
      </c>
      <c r="I602">
        <f>VLOOKUP(A602,[3]cty_kfr_rP_gP_pall!$A$2:$C$3221,3,FALSE)</f>
        <v>52595</v>
      </c>
      <c r="J602" s="1">
        <f>VLOOKUP(A602,[4]cty_hs_rP_gP_p25!$A$2:$C$3221,3,FALSE)</f>
        <v>0.80389999999999995</v>
      </c>
      <c r="K602" s="1">
        <f>VLOOKUP(A602,[5]cty_hs_rP_gP_p50!$A$2:$C$3221,3,FALSE)</f>
        <v>0.87360000000000004</v>
      </c>
      <c r="L602" s="1">
        <f>VLOOKUP(A602,[6]cty_hs_rP_gP_p75!$A$2:$C$3221,3,FALSE)</f>
        <v>0.91610000000000003</v>
      </c>
      <c r="M602" s="1">
        <f>VLOOKUP(A602,[7]cty_hs_rP_gP_pall!$A$2:$C$3221,3,FALSE)</f>
        <v>0.87729999999999997</v>
      </c>
      <c r="N602" s="1">
        <f>VLOOKUP(A602,[8]cty_coll_rP_gP_p25!$A$2:$C$3221,3,FALSE)</f>
        <v>0.13039999999999999</v>
      </c>
      <c r="O602" s="1">
        <f>VLOOKUP(A602,[9]cty_coll_rP_gP_p50!$A$2:$C$3221,3,FALSE)</f>
        <v>0.22689999999999999</v>
      </c>
      <c r="P602" s="1">
        <f>VLOOKUP(A602,[10]cty_coll_rP_gP_p75!$A$2:$C$3221,3,FALSE)</f>
        <v>0.38869999999999999</v>
      </c>
      <c r="Q602" s="1">
        <f>VLOOKUP(A602,[11]cty_coll_rP_gP_pall!$A$2:$C$3221,3,FALSE)</f>
        <v>0.31759999999999999</v>
      </c>
    </row>
    <row r="603" spans="1:17" hidden="1" x14ac:dyDescent="0.35">
      <c r="A603" t="s">
        <v>607</v>
      </c>
      <c r="B603" t="s">
        <v>3756</v>
      </c>
      <c r="C603" t="s">
        <v>3252</v>
      </c>
      <c r="D603" t="str">
        <f t="shared" si="18"/>
        <v>no</v>
      </c>
      <c r="E603" t="str">
        <f t="shared" si="19"/>
        <v>no</v>
      </c>
      <c r="F603">
        <v>39825</v>
      </c>
      <c r="G603">
        <f>VLOOKUP(A603,[1]cty_kfr_rP_gP_p50!$A$2:$C$3221,3,FALSE)</f>
        <v>52210</v>
      </c>
      <c r="H603">
        <f>VLOOKUP(A603,[2]cty_kfr_rP_gP_p75!$A$2:$C$3221,3,FALSE)</f>
        <v>66976</v>
      </c>
      <c r="I603">
        <f>VLOOKUP(A603,[3]cty_kfr_rP_gP_pall!$A$2:$C$3221,3,FALSE)</f>
        <v>53439</v>
      </c>
      <c r="J603" s="1">
        <f>VLOOKUP(A603,[4]cty_hs_rP_gP_p25!$A$2:$C$3221,3,FALSE)</f>
        <v>0.83099999999999996</v>
      </c>
      <c r="K603" s="1">
        <f>VLOOKUP(A603,[5]cty_hs_rP_gP_p50!$A$2:$C$3221,3,FALSE)</f>
        <v>0.88519999999999999</v>
      </c>
      <c r="L603" s="1">
        <f>VLOOKUP(A603,[6]cty_hs_rP_gP_p75!$A$2:$C$3221,3,FALSE)</f>
        <v>0.91839999999999999</v>
      </c>
      <c r="M603" s="1">
        <f>VLOOKUP(A603,[7]cty_hs_rP_gP_pall!$A$2:$C$3221,3,FALSE)</f>
        <v>0.88200000000000001</v>
      </c>
      <c r="N603" s="1">
        <f>VLOOKUP(A603,[8]cty_coll_rP_gP_p25!$A$2:$C$3221,3,FALSE)</f>
        <v>0.19270000000000001</v>
      </c>
      <c r="O603" s="1">
        <f>VLOOKUP(A603,[9]cty_coll_rP_gP_p50!$A$2:$C$3221,3,FALSE)</f>
        <v>0.31709999999999999</v>
      </c>
      <c r="P603" s="1">
        <f>VLOOKUP(A603,[10]cty_coll_rP_gP_p75!$A$2:$C$3221,3,FALSE)</f>
        <v>0.52590000000000003</v>
      </c>
      <c r="Q603" s="1">
        <f>VLOOKUP(A603,[11]cty_coll_rP_gP_pall!$A$2:$C$3221,3,FALSE)</f>
        <v>0.36670000000000003</v>
      </c>
    </row>
    <row r="604" spans="1:17" hidden="1" x14ac:dyDescent="0.35">
      <c r="A604" t="s">
        <v>608</v>
      </c>
      <c r="B604" t="s">
        <v>3757</v>
      </c>
      <c r="C604" t="s">
        <v>3277</v>
      </c>
      <c r="D604" t="str">
        <f t="shared" si="18"/>
        <v>no</v>
      </c>
      <c r="E604" t="str">
        <f t="shared" si="19"/>
        <v>no</v>
      </c>
      <c r="F604">
        <v>39822</v>
      </c>
      <c r="G604">
        <f>VLOOKUP(A604,[1]cty_kfr_rP_gP_p50!$A$2:$C$3221,3,FALSE)</f>
        <v>54518</v>
      </c>
      <c r="H604">
        <f>VLOOKUP(A604,[2]cty_kfr_rP_gP_p75!$A$2:$C$3221,3,FALSE)</f>
        <v>72620</v>
      </c>
      <c r="I604">
        <f>VLOOKUP(A604,[3]cty_kfr_rP_gP_pall!$A$2:$C$3221,3,FALSE)</f>
        <v>55948</v>
      </c>
      <c r="J604" s="1">
        <f>VLOOKUP(A604,[4]cty_hs_rP_gP_p25!$A$2:$C$3221,3,FALSE)</f>
        <v>0.80110000000000003</v>
      </c>
      <c r="K604" s="1">
        <f>VLOOKUP(A604,[5]cty_hs_rP_gP_p50!$A$2:$C$3221,3,FALSE)</f>
        <v>0.89410000000000001</v>
      </c>
      <c r="L604" s="1">
        <f>VLOOKUP(A604,[6]cty_hs_rP_gP_p75!$A$2:$C$3221,3,FALSE)</f>
        <v>0.95089999999999997</v>
      </c>
      <c r="M604" s="1">
        <f>VLOOKUP(A604,[7]cty_hs_rP_gP_pall!$A$2:$C$3221,3,FALSE)</f>
        <v>0.88549999999999995</v>
      </c>
      <c r="N604" s="1">
        <f>VLOOKUP(A604,[8]cty_coll_rP_gP_p25!$A$2:$C$3221,3,FALSE)</f>
        <v>0.2596</v>
      </c>
      <c r="O604" s="1">
        <f>VLOOKUP(A604,[9]cty_coll_rP_gP_p50!$A$2:$C$3221,3,FALSE)</f>
        <v>0.3034</v>
      </c>
      <c r="P604" s="1">
        <f>VLOOKUP(A604,[10]cty_coll_rP_gP_p75!$A$2:$C$3221,3,FALSE)</f>
        <v>0.37680000000000002</v>
      </c>
      <c r="Q604" s="1">
        <f>VLOOKUP(A604,[11]cty_coll_rP_gP_pall!$A$2:$C$3221,3,FALSE)</f>
        <v>0.31519999999999998</v>
      </c>
    </row>
    <row r="605" spans="1:17" hidden="1" x14ac:dyDescent="0.35">
      <c r="A605" t="s">
        <v>609</v>
      </c>
      <c r="B605" t="s">
        <v>3758</v>
      </c>
      <c r="C605" t="s">
        <v>3406</v>
      </c>
      <c r="D605" t="str">
        <f t="shared" si="18"/>
        <v>no</v>
      </c>
      <c r="E605" t="str">
        <f t="shared" si="19"/>
        <v>no</v>
      </c>
      <c r="F605">
        <v>39821</v>
      </c>
      <c r="G605">
        <f>VLOOKUP(A605,[1]cty_kfr_rP_gP_p50!$A$2:$C$3221,3,FALSE)</f>
        <v>47551</v>
      </c>
      <c r="H605">
        <f>VLOOKUP(A605,[2]cty_kfr_rP_gP_p75!$A$2:$C$3221,3,FALSE)</f>
        <v>56043</v>
      </c>
      <c r="I605">
        <f>VLOOKUP(A605,[3]cty_kfr_rP_gP_pall!$A$2:$C$3221,3,FALSE)</f>
        <v>45286</v>
      </c>
      <c r="J605" s="1">
        <f>VLOOKUP(A605,[4]cty_hs_rP_gP_p25!$A$2:$C$3221,3,FALSE)</f>
        <v>0.82450000000000001</v>
      </c>
      <c r="K605" s="1">
        <f>VLOOKUP(A605,[5]cty_hs_rP_gP_p50!$A$2:$C$3221,3,FALSE)</f>
        <v>0.85829999999999995</v>
      </c>
      <c r="L605" s="1">
        <f>VLOOKUP(A605,[6]cty_hs_rP_gP_p75!$A$2:$C$3221,3,FALSE)</f>
        <v>0.87890000000000001</v>
      </c>
      <c r="M605" s="1">
        <f>VLOOKUP(A605,[7]cty_hs_rP_gP_pall!$A$2:$C$3221,3,FALSE)</f>
        <v>0.84370000000000001</v>
      </c>
      <c r="N605" s="1">
        <f>VLOOKUP(A605,[8]cty_coll_rP_gP_p25!$A$2:$C$3221,3,FALSE)</f>
        <v>0.2288</v>
      </c>
      <c r="O605" s="1">
        <f>VLOOKUP(A605,[9]cty_coll_rP_gP_p50!$A$2:$C$3221,3,FALSE)</f>
        <v>0.30130000000000001</v>
      </c>
      <c r="P605" s="1">
        <f>VLOOKUP(A605,[10]cty_coll_rP_gP_p75!$A$2:$C$3221,3,FALSE)</f>
        <v>0.4229</v>
      </c>
      <c r="Q605" s="1">
        <f>VLOOKUP(A605,[11]cty_coll_rP_gP_pall!$A$2:$C$3221,3,FALSE)</f>
        <v>0.28420000000000001</v>
      </c>
    </row>
    <row r="606" spans="1:17" hidden="1" x14ac:dyDescent="0.35">
      <c r="A606" t="s">
        <v>610</v>
      </c>
      <c r="B606" t="s">
        <v>3759</v>
      </c>
      <c r="C606" t="s">
        <v>3656</v>
      </c>
      <c r="D606" t="str">
        <f t="shared" si="18"/>
        <v>no</v>
      </c>
      <c r="E606" t="str">
        <f t="shared" si="19"/>
        <v>no</v>
      </c>
      <c r="F606">
        <v>39791</v>
      </c>
      <c r="G606">
        <f>VLOOKUP(A606,[1]cty_kfr_rP_gP_p50!$A$2:$C$3221,3,FALSE)</f>
        <v>46997</v>
      </c>
      <c r="H606">
        <f>VLOOKUP(A606,[2]cty_kfr_rP_gP_p75!$A$2:$C$3221,3,FALSE)</f>
        <v>54833</v>
      </c>
      <c r="I606">
        <f>VLOOKUP(A606,[3]cty_kfr_rP_gP_pall!$A$2:$C$3221,3,FALSE)</f>
        <v>46730</v>
      </c>
      <c r="J606" s="1">
        <f>VLOOKUP(A606,[4]cty_hs_rP_gP_p25!$A$2:$C$3221,3,FALSE)</f>
        <v>0.86860000000000004</v>
      </c>
      <c r="K606" s="1">
        <f>VLOOKUP(A606,[5]cty_hs_rP_gP_p50!$A$2:$C$3221,3,FALSE)</f>
        <v>0.92190000000000005</v>
      </c>
      <c r="L606" s="1">
        <f>VLOOKUP(A606,[6]cty_hs_rP_gP_p75!$A$2:$C$3221,3,FALSE)</f>
        <v>0.95440000000000003</v>
      </c>
      <c r="M606" s="1">
        <f>VLOOKUP(A606,[7]cty_hs_rP_gP_pall!$A$2:$C$3221,3,FALSE)</f>
        <v>0.90559999999999996</v>
      </c>
      <c r="N606" s="1">
        <f>VLOOKUP(A606,[8]cty_coll_rP_gP_p25!$A$2:$C$3221,3,FALSE)</f>
        <v>0.28220000000000001</v>
      </c>
      <c r="O606" s="1">
        <f>VLOOKUP(A606,[9]cty_coll_rP_gP_p50!$A$2:$C$3221,3,FALSE)</f>
        <v>0.36649999999999999</v>
      </c>
      <c r="P606" s="1">
        <f>VLOOKUP(A606,[10]cty_coll_rP_gP_p75!$A$2:$C$3221,3,FALSE)</f>
        <v>0.50800000000000001</v>
      </c>
      <c r="Q606" s="1">
        <f>VLOOKUP(A606,[11]cty_coll_rP_gP_pall!$A$2:$C$3221,3,FALSE)</f>
        <v>0.3836</v>
      </c>
    </row>
    <row r="607" spans="1:17" hidden="1" x14ac:dyDescent="0.35">
      <c r="A607" t="s">
        <v>611</v>
      </c>
      <c r="B607" t="s">
        <v>3760</v>
      </c>
      <c r="C607" t="s">
        <v>3308</v>
      </c>
      <c r="D607" t="str">
        <f t="shared" si="18"/>
        <v>no</v>
      </c>
      <c r="E607" t="str">
        <f t="shared" si="19"/>
        <v>no</v>
      </c>
      <c r="F607">
        <v>39779</v>
      </c>
      <c r="G607">
        <f>VLOOKUP(A607,[1]cty_kfr_rP_gP_p50!$A$2:$C$3221,3,FALSE)</f>
        <v>49051</v>
      </c>
      <c r="H607">
        <f>VLOOKUP(A607,[2]cty_kfr_rP_gP_p75!$A$2:$C$3221,3,FALSE)</f>
        <v>59535</v>
      </c>
      <c r="I607">
        <f>VLOOKUP(A607,[3]cty_kfr_rP_gP_pall!$A$2:$C$3221,3,FALSE)</f>
        <v>50655</v>
      </c>
      <c r="J607" s="1">
        <f>VLOOKUP(A607,[4]cty_hs_rP_gP_p25!$A$2:$C$3221,3,FALSE)</f>
        <v>0.75639999999999996</v>
      </c>
      <c r="K607" s="1">
        <f>VLOOKUP(A607,[5]cty_hs_rP_gP_p50!$A$2:$C$3221,3,FALSE)</f>
        <v>0.85650000000000004</v>
      </c>
      <c r="L607" s="1">
        <f>VLOOKUP(A607,[6]cty_hs_rP_gP_p75!$A$2:$C$3221,3,FALSE)</f>
        <v>0.91749999999999998</v>
      </c>
      <c r="M607" s="1">
        <f>VLOOKUP(A607,[7]cty_hs_rP_gP_pall!$A$2:$C$3221,3,FALSE)</f>
        <v>0.85799999999999998</v>
      </c>
      <c r="N607" s="1">
        <f>VLOOKUP(A607,[8]cty_coll_rP_gP_p25!$A$2:$C$3221,3,FALSE)</f>
        <v>0.17</v>
      </c>
      <c r="O607" s="1">
        <f>VLOOKUP(A607,[9]cty_coll_rP_gP_p50!$A$2:$C$3221,3,FALSE)</f>
        <v>0.21049999999999999</v>
      </c>
      <c r="P607" s="1">
        <f>VLOOKUP(A607,[10]cty_coll_rP_gP_p75!$A$2:$C$3221,3,FALSE)</f>
        <v>0.27839999999999998</v>
      </c>
      <c r="Q607" s="1">
        <f>VLOOKUP(A607,[11]cty_coll_rP_gP_pall!$A$2:$C$3221,3,FALSE)</f>
        <v>0.22509999999999999</v>
      </c>
    </row>
    <row r="608" spans="1:17" hidden="1" x14ac:dyDescent="0.35">
      <c r="A608" t="s">
        <v>612</v>
      </c>
      <c r="B608" t="s">
        <v>3761</v>
      </c>
      <c r="C608" t="s">
        <v>3618</v>
      </c>
      <c r="D608" t="str">
        <f t="shared" si="18"/>
        <v>no</v>
      </c>
      <c r="E608" t="str">
        <f t="shared" si="19"/>
        <v>no</v>
      </c>
      <c r="F608">
        <v>39776</v>
      </c>
      <c r="G608">
        <f>VLOOKUP(A608,[1]cty_kfr_rP_gP_p50!$A$2:$C$3221,3,FALSE)</f>
        <v>47689</v>
      </c>
      <c r="H608">
        <f>VLOOKUP(A608,[2]cty_kfr_rP_gP_p75!$A$2:$C$3221,3,FALSE)</f>
        <v>56412</v>
      </c>
      <c r="I608">
        <f>VLOOKUP(A608,[3]cty_kfr_rP_gP_pall!$A$2:$C$3221,3,FALSE)</f>
        <v>56418</v>
      </c>
      <c r="J608" s="1">
        <f>VLOOKUP(A608,[4]cty_hs_rP_gP_p25!$A$2:$C$3221,3,FALSE)</f>
        <v>0.90410000000000001</v>
      </c>
      <c r="K608" s="1">
        <f>VLOOKUP(A608,[5]cty_hs_rP_gP_p50!$A$2:$C$3221,3,FALSE)</f>
        <v>0.92649999999999999</v>
      </c>
      <c r="L608" s="1">
        <f>VLOOKUP(A608,[6]cty_hs_rP_gP_p75!$A$2:$C$3221,3,FALSE)</f>
        <v>0.94020000000000004</v>
      </c>
      <c r="M608" s="1">
        <f>VLOOKUP(A608,[7]cty_hs_rP_gP_pall!$A$2:$C$3221,3,FALSE)</f>
        <v>0.93500000000000005</v>
      </c>
      <c r="N608" s="1">
        <f>VLOOKUP(A608,[8]cty_coll_rP_gP_p25!$A$2:$C$3221,3,FALSE)</f>
        <v>0.43809999999999999</v>
      </c>
      <c r="O608" s="1">
        <f>VLOOKUP(A608,[9]cty_coll_rP_gP_p50!$A$2:$C$3221,3,FALSE)</f>
        <v>0.4975</v>
      </c>
      <c r="P608" s="1">
        <f>VLOOKUP(A608,[10]cty_coll_rP_gP_p75!$A$2:$C$3221,3,FALSE)</f>
        <v>0.59719999999999995</v>
      </c>
      <c r="Q608" s="1">
        <f>VLOOKUP(A608,[11]cty_coll_rP_gP_pall!$A$2:$C$3221,3,FALSE)</f>
        <v>0.64170000000000005</v>
      </c>
    </row>
    <row r="609" spans="1:17" hidden="1" x14ac:dyDescent="0.35">
      <c r="A609" t="s">
        <v>613</v>
      </c>
      <c r="B609" t="s">
        <v>3762</v>
      </c>
      <c r="C609" t="s">
        <v>3376</v>
      </c>
      <c r="D609" t="str">
        <f t="shared" si="18"/>
        <v>no</v>
      </c>
      <c r="E609" t="str">
        <f t="shared" si="19"/>
        <v>no</v>
      </c>
      <c r="F609">
        <v>39771</v>
      </c>
      <c r="G609">
        <f>VLOOKUP(A609,[1]cty_kfr_rP_gP_p50!$A$2:$C$3221,3,FALSE)</f>
        <v>52214</v>
      </c>
      <c r="H609">
        <f>VLOOKUP(A609,[2]cty_kfr_rP_gP_p75!$A$2:$C$3221,3,FALSE)</f>
        <v>67063</v>
      </c>
      <c r="I609">
        <f>VLOOKUP(A609,[3]cty_kfr_rP_gP_pall!$A$2:$C$3221,3,FALSE)</f>
        <v>47830</v>
      </c>
      <c r="J609" s="1">
        <f>VLOOKUP(A609,[4]cty_hs_rP_gP_p25!$A$2:$C$3221,3,FALSE)</f>
        <v>0.81420000000000003</v>
      </c>
      <c r="K609" s="1">
        <f>VLOOKUP(A609,[5]cty_hs_rP_gP_p50!$A$2:$C$3221,3,FALSE)</f>
        <v>0.86519999999999997</v>
      </c>
      <c r="L609" s="1">
        <f>VLOOKUP(A609,[6]cty_hs_rP_gP_p75!$A$2:$C$3221,3,FALSE)</f>
        <v>0.89629999999999999</v>
      </c>
      <c r="M609" s="1">
        <f>VLOOKUP(A609,[7]cty_hs_rP_gP_pall!$A$2:$C$3221,3,FALSE)</f>
        <v>0.84370000000000001</v>
      </c>
      <c r="N609" s="1">
        <f>VLOOKUP(A609,[8]cty_coll_rP_gP_p25!$A$2:$C$3221,3,FALSE)</f>
        <v>0.19159999999999999</v>
      </c>
      <c r="O609" s="1">
        <f>VLOOKUP(A609,[9]cty_coll_rP_gP_p50!$A$2:$C$3221,3,FALSE)</f>
        <v>0.30180000000000001</v>
      </c>
      <c r="P609" s="1">
        <f>VLOOKUP(A609,[10]cty_coll_rP_gP_p75!$A$2:$C$3221,3,FALSE)</f>
        <v>0.48670000000000002</v>
      </c>
      <c r="Q609" s="1">
        <f>VLOOKUP(A609,[11]cty_coll_rP_gP_pall!$A$2:$C$3221,3,FALSE)</f>
        <v>0.30940000000000001</v>
      </c>
    </row>
    <row r="610" spans="1:17" hidden="1" x14ac:dyDescent="0.35">
      <c r="A610" t="s">
        <v>614</v>
      </c>
      <c r="B610" t="s">
        <v>3692</v>
      </c>
      <c r="C610" t="s">
        <v>3763</v>
      </c>
      <c r="D610" t="str">
        <f t="shared" si="18"/>
        <v>yes</v>
      </c>
      <c r="E610" t="str">
        <f>IF(B610="Baltimore County", "yes", IF(B610="Baltimore City","yes","no"))</f>
        <v>no</v>
      </c>
      <c r="F610">
        <v>39764</v>
      </c>
      <c r="G610">
        <f>VLOOKUP(A610,[1]cty_kfr_rP_gP_p50!$A$2:$C$3221,3,FALSE)</f>
        <v>49029</v>
      </c>
      <c r="H610">
        <f>VLOOKUP(A610,[2]cty_kfr_rP_gP_p75!$A$2:$C$3221,3,FALSE)</f>
        <v>59502</v>
      </c>
      <c r="I610">
        <f>VLOOKUP(A610,[3]cty_kfr_rP_gP_pall!$A$2:$C$3221,3,FALSE)</f>
        <v>57519</v>
      </c>
      <c r="J610" s="1">
        <f>VLOOKUP(A610,[4]cty_hs_rP_gP_p25!$A$2:$C$3221,3,FALSE)</f>
        <v>0.84570000000000001</v>
      </c>
      <c r="K610" s="1">
        <f>VLOOKUP(A610,[5]cty_hs_rP_gP_p50!$A$2:$C$3221,3,FALSE)</f>
        <v>0.90369999999999995</v>
      </c>
      <c r="L610" s="1">
        <f>VLOOKUP(A610,[6]cty_hs_rP_gP_p75!$A$2:$C$3221,3,FALSE)</f>
        <v>0.93920000000000003</v>
      </c>
      <c r="M610" s="1">
        <f>VLOOKUP(A610,[7]cty_hs_rP_gP_pall!$A$2:$C$3221,3,FALSE)</f>
        <v>0.92449999999999999</v>
      </c>
      <c r="N610" s="1">
        <f>VLOOKUP(A610,[8]cty_coll_rP_gP_p25!$A$2:$C$3221,3,FALSE)</f>
        <v>0.39410000000000001</v>
      </c>
      <c r="O610" s="1">
        <f>VLOOKUP(A610,[9]cty_coll_rP_gP_p50!$A$2:$C$3221,3,FALSE)</f>
        <v>0.46820000000000001</v>
      </c>
      <c r="P610" s="1">
        <f>VLOOKUP(A610,[10]cty_coll_rP_gP_p75!$A$2:$C$3221,3,FALSE)</f>
        <v>0.59240000000000004</v>
      </c>
      <c r="Q610" s="1">
        <f>VLOOKUP(A610,[11]cty_coll_rP_gP_pall!$A$2:$C$3221,3,FALSE)</f>
        <v>0.64190000000000003</v>
      </c>
    </row>
    <row r="611" spans="1:17" hidden="1" x14ac:dyDescent="0.35">
      <c r="A611" t="s">
        <v>615</v>
      </c>
      <c r="B611" t="s">
        <v>3764</v>
      </c>
      <c r="C611" t="s">
        <v>3406</v>
      </c>
      <c r="D611" t="str">
        <f t="shared" si="18"/>
        <v>no</v>
      </c>
      <c r="E611" t="str">
        <f t="shared" ref="E611:E674" si="20">IF(B611="Baltimore County", "yes", IF(B611="Baltimore City","yes","no"))</f>
        <v>no</v>
      </c>
      <c r="F611">
        <v>39736</v>
      </c>
      <c r="G611">
        <f>VLOOKUP(A611,[1]cty_kfr_rP_gP_p50!$A$2:$C$3221,3,FALSE)</f>
        <v>47508</v>
      </c>
      <c r="H611">
        <f>VLOOKUP(A611,[2]cty_kfr_rP_gP_p75!$A$2:$C$3221,3,FALSE)</f>
        <v>56055</v>
      </c>
      <c r="I611">
        <f>VLOOKUP(A611,[3]cty_kfr_rP_gP_pall!$A$2:$C$3221,3,FALSE)</f>
        <v>51097</v>
      </c>
      <c r="J611" s="1">
        <f>VLOOKUP(A611,[4]cty_hs_rP_gP_p25!$A$2:$C$3221,3,FALSE)</f>
        <v>0.87319999999999998</v>
      </c>
      <c r="K611" s="1">
        <f>VLOOKUP(A611,[5]cty_hs_rP_gP_p50!$A$2:$C$3221,3,FALSE)</f>
        <v>0.92</v>
      </c>
      <c r="L611" s="1">
        <f>VLOOKUP(A611,[6]cty_hs_rP_gP_p75!$A$2:$C$3221,3,FALSE)</f>
        <v>0.9486</v>
      </c>
      <c r="M611" s="1">
        <f>VLOOKUP(A611,[7]cty_hs_rP_gP_pall!$A$2:$C$3221,3,FALSE)</f>
        <v>0.92589999999999995</v>
      </c>
      <c r="N611" s="1">
        <f>VLOOKUP(A611,[8]cty_coll_rP_gP_p25!$A$2:$C$3221,3,FALSE)</f>
        <v>0.33229999999999998</v>
      </c>
      <c r="O611" s="1">
        <f>VLOOKUP(A611,[9]cty_coll_rP_gP_p50!$A$2:$C$3221,3,FALSE)</f>
        <v>0.42159999999999997</v>
      </c>
      <c r="P611" s="1">
        <f>VLOOKUP(A611,[10]cty_coll_rP_gP_p75!$A$2:$C$3221,3,FALSE)</f>
        <v>0.57140000000000002</v>
      </c>
      <c r="Q611" s="1">
        <f>VLOOKUP(A611,[11]cty_coll_rP_gP_pall!$A$2:$C$3221,3,FALSE)</f>
        <v>0.5</v>
      </c>
    </row>
    <row r="612" spans="1:17" hidden="1" x14ac:dyDescent="0.35">
      <c r="A612" t="s">
        <v>616</v>
      </c>
      <c r="B612" t="s">
        <v>3765</v>
      </c>
      <c r="C612" t="s">
        <v>3514</v>
      </c>
      <c r="D612" t="str">
        <f t="shared" si="18"/>
        <v>no</v>
      </c>
      <c r="E612" t="str">
        <f t="shared" si="20"/>
        <v>no</v>
      </c>
      <c r="F612">
        <v>39735</v>
      </c>
      <c r="G612">
        <f>VLOOKUP(A612,[1]cty_kfr_rP_gP_p50!$A$2:$C$3221,3,FALSE)</f>
        <v>51448</v>
      </c>
      <c r="H612">
        <f>VLOOKUP(A612,[2]cty_kfr_rP_gP_p75!$A$2:$C$3221,3,FALSE)</f>
        <v>65280</v>
      </c>
      <c r="I612">
        <f>VLOOKUP(A612,[3]cty_kfr_rP_gP_pall!$A$2:$C$3221,3,FALSE)</f>
        <v>57659</v>
      </c>
      <c r="J612" s="1">
        <f>VLOOKUP(A612,[4]cty_hs_rP_gP_p25!$A$2:$C$3221,3,FALSE)</f>
        <v>0.87339999999999995</v>
      </c>
      <c r="K612" s="1">
        <f>VLOOKUP(A612,[5]cty_hs_rP_gP_p50!$A$2:$C$3221,3,FALSE)</f>
        <v>0.91459999999999997</v>
      </c>
      <c r="L612" s="1">
        <f>VLOOKUP(A612,[6]cty_hs_rP_gP_p75!$A$2:$C$3221,3,FALSE)</f>
        <v>0.93969999999999998</v>
      </c>
      <c r="M612" s="1">
        <f>VLOOKUP(A612,[7]cty_hs_rP_gP_pall!$A$2:$C$3221,3,FALSE)</f>
        <v>0.92430000000000001</v>
      </c>
      <c r="N612" s="1">
        <f>VLOOKUP(A612,[8]cty_coll_rP_gP_p25!$A$2:$C$3221,3,FALSE)</f>
        <v>0.22120000000000001</v>
      </c>
      <c r="O612" s="1">
        <f>VLOOKUP(A612,[9]cty_coll_rP_gP_p50!$A$2:$C$3221,3,FALSE)</f>
        <v>0.31019999999999998</v>
      </c>
      <c r="P612" s="1">
        <f>VLOOKUP(A612,[10]cty_coll_rP_gP_p75!$A$2:$C$3221,3,FALSE)</f>
        <v>0.45960000000000001</v>
      </c>
      <c r="Q612" s="1">
        <f>VLOOKUP(A612,[11]cty_coll_rP_gP_pall!$A$2:$C$3221,3,FALSE)</f>
        <v>0.4118</v>
      </c>
    </row>
    <row r="613" spans="1:17" hidden="1" x14ac:dyDescent="0.35">
      <c r="A613" t="s">
        <v>617</v>
      </c>
      <c r="B613" t="s">
        <v>3350</v>
      </c>
      <c r="C613" t="s">
        <v>3277</v>
      </c>
      <c r="D613" t="str">
        <f t="shared" si="18"/>
        <v>no</v>
      </c>
      <c r="E613" t="str">
        <f t="shared" si="20"/>
        <v>no</v>
      </c>
      <c r="F613">
        <v>39732</v>
      </c>
      <c r="G613">
        <f>VLOOKUP(A613,[1]cty_kfr_rP_gP_p50!$A$2:$C$3221,3,FALSE)</f>
        <v>50444</v>
      </c>
      <c r="H613">
        <f>VLOOKUP(A613,[2]cty_kfr_rP_gP_p75!$A$2:$C$3221,3,FALSE)</f>
        <v>62872</v>
      </c>
      <c r="I613">
        <f>VLOOKUP(A613,[3]cty_kfr_rP_gP_pall!$A$2:$C$3221,3,FALSE)</f>
        <v>54616</v>
      </c>
      <c r="J613" s="1">
        <f>VLOOKUP(A613,[4]cty_hs_rP_gP_p25!$A$2:$C$3221,3,FALSE)</f>
        <v>0.75209999999999999</v>
      </c>
      <c r="K613" s="1">
        <f>VLOOKUP(A613,[5]cty_hs_rP_gP_p50!$A$2:$C$3221,3,FALSE)</f>
        <v>0.84560000000000002</v>
      </c>
      <c r="L613" s="1">
        <f>VLOOKUP(A613,[6]cty_hs_rP_gP_p75!$A$2:$C$3221,3,FALSE)</f>
        <v>0.90259999999999996</v>
      </c>
      <c r="M613" s="1">
        <f>VLOOKUP(A613,[7]cty_hs_rP_gP_pall!$A$2:$C$3221,3,FALSE)</f>
        <v>0.86009999999999998</v>
      </c>
      <c r="N613" s="1">
        <f>VLOOKUP(A613,[8]cty_coll_rP_gP_p25!$A$2:$C$3221,3,FALSE)</f>
        <v>0.24260000000000001</v>
      </c>
      <c r="O613" s="1">
        <f>VLOOKUP(A613,[9]cty_coll_rP_gP_p50!$A$2:$C$3221,3,FALSE)</f>
        <v>0.33019999999999999</v>
      </c>
      <c r="P613" s="1">
        <f>VLOOKUP(A613,[10]cty_coll_rP_gP_p75!$A$2:$C$3221,3,FALSE)</f>
        <v>0.47710000000000002</v>
      </c>
      <c r="Q613" s="1">
        <f>VLOOKUP(A613,[11]cty_coll_rP_gP_pall!$A$2:$C$3221,3,FALSE)</f>
        <v>0.41039999999999999</v>
      </c>
    </row>
    <row r="614" spans="1:17" hidden="1" x14ac:dyDescent="0.35">
      <c r="A614" t="s">
        <v>618</v>
      </c>
      <c r="B614" t="s">
        <v>3766</v>
      </c>
      <c r="C614" t="s">
        <v>3298</v>
      </c>
      <c r="D614" t="str">
        <f t="shared" si="18"/>
        <v>no</v>
      </c>
      <c r="E614" t="str">
        <f t="shared" si="20"/>
        <v>no</v>
      </c>
      <c r="F614">
        <v>39717</v>
      </c>
      <c r="G614">
        <f>VLOOKUP(A614,[1]cty_kfr_rP_gP_p50!$A$2:$C$3221,3,FALSE)</f>
        <v>49081</v>
      </c>
      <c r="H614">
        <f>VLOOKUP(A614,[2]cty_kfr_rP_gP_p75!$A$2:$C$3221,3,FALSE)</f>
        <v>59686</v>
      </c>
      <c r="I614">
        <f>VLOOKUP(A614,[3]cty_kfr_rP_gP_pall!$A$2:$C$3221,3,FALSE)</f>
        <v>46133</v>
      </c>
      <c r="J614" s="1">
        <f>VLOOKUP(A614,[4]cty_hs_rP_gP_p25!$A$2:$C$3221,3,FALSE)</f>
        <v>0.89339999999999997</v>
      </c>
      <c r="K614" s="1">
        <f>VLOOKUP(A614,[5]cty_hs_rP_gP_p50!$A$2:$C$3221,3,FALSE)</f>
        <v>0.92930000000000001</v>
      </c>
      <c r="L614" s="1">
        <f>VLOOKUP(A614,[6]cty_hs_rP_gP_p75!$A$2:$C$3221,3,FALSE)</f>
        <v>0.95130000000000003</v>
      </c>
      <c r="M614" s="1">
        <f>VLOOKUP(A614,[7]cty_hs_rP_gP_pall!$A$2:$C$3221,3,FALSE)</f>
        <v>0.91469999999999996</v>
      </c>
      <c r="N614" s="1">
        <f>VLOOKUP(A614,[8]cty_coll_rP_gP_p25!$A$2:$C$3221,3,FALSE)</f>
        <v>0.27250000000000002</v>
      </c>
      <c r="O614" s="1">
        <f>VLOOKUP(A614,[9]cty_coll_rP_gP_p50!$A$2:$C$3221,3,FALSE)</f>
        <v>0.3211</v>
      </c>
      <c r="P614" s="1">
        <f>VLOOKUP(A614,[10]cty_coll_rP_gP_p75!$A$2:$C$3221,3,FALSE)</f>
        <v>0.4027</v>
      </c>
      <c r="Q614" s="1">
        <f>VLOOKUP(A614,[11]cty_coll_rP_gP_pall!$A$2:$C$3221,3,FALSE)</f>
        <v>0.31909999999999999</v>
      </c>
    </row>
    <row r="615" spans="1:17" hidden="1" x14ac:dyDescent="0.35">
      <c r="A615" t="s">
        <v>619</v>
      </c>
      <c r="B615" t="s">
        <v>3767</v>
      </c>
      <c r="C615" t="s">
        <v>3409</v>
      </c>
      <c r="D615" t="str">
        <f t="shared" si="18"/>
        <v>no</v>
      </c>
      <c r="E615" t="str">
        <f t="shared" si="20"/>
        <v>no</v>
      </c>
      <c r="F615">
        <v>39705</v>
      </c>
      <c r="G615">
        <f>VLOOKUP(A615,[1]cty_kfr_rP_gP_p50!$A$2:$C$3221,3,FALSE)</f>
        <v>49308</v>
      </c>
      <c r="H615">
        <f>VLOOKUP(A615,[2]cty_kfr_rP_gP_p75!$A$2:$C$3221,3,FALSE)</f>
        <v>60228</v>
      </c>
      <c r="I615">
        <f>VLOOKUP(A615,[3]cty_kfr_rP_gP_pall!$A$2:$C$3221,3,FALSE)</f>
        <v>53912</v>
      </c>
      <c r="J615" s="1">
        <f>VLOOKUP(A615,[4]cty_hs_rP_gP_p25!$A$2:$C$3221,3,FALSE)</f>
        <v>0.88759999999999994</v>
      </c>
      <c r="K615" s="1">
        <f>VLOOKUP(A615,[5]cty_hs_rP_gP_p50!$A$2:$C$3221,3,FALSE)</f>
        <v>0.92310000000000003</v>
      </c>
      <c r="L615" s="1">
        <f>VLOOKUP(A615,[6]cty_hs_rP_gP_p75!$A$2:$C$3221,3,FALSE)</f>
        <v>0.94469999999999998</v>
      </c>
      <c r="M615" s="1">
        <f>VLOOKUP(A615,[7]cty_hs_rP_gP_pall!$A$2:$C$3221,3,FALSE)</f>
        <v>0.92930000000000001</v>
      </c>
      <c r="N615" s="1">
        <f>VLOOKUP(A615,[8]cty_coll_rP_gP_p25!$A$2:$C$3221,3,FALSE)</f>
        <v>0.21329999999999999</v>
      </c>
      <c r="O615" s="1">
        <f>VLOOKUP(A615,[9]cty_coll_rP_gP_p50!$A$2:$C$3221,3,FALSE)</f>
        <v>0.30280000000000001</v>
      </c>
      <c r="P615" s="1">
        <f>VLOOKUP(A615,[10]cty_coll_rP_gP_p75!$A$2:$C$3221,3,FALSE)</f>
        <v>0.45290000000000002</v>
      </c>
      <c r="Q615" s="1">
        <f>VLOOKUP(A615,[11]cty_coll_rP_gP_pall!$A$2:$C$3221,3,FALSE)</f>
        <v>0.3901</v>
      </c>
    </row>
    <row r="616" spans="1:17" hidden="1" x14ac:dyDescent="0.35">
      <c r="A616" t="s">
        <v>620</v>
      </c>
      <c r="B616" t="s">
        <v>3768</v>
      </c>
      <c r="C616" t="s">
        <v>3298</v>
      </c>
      <c r="D616" t="str">
        <f t="shared" si="18"/>
        <v>no</v>
      </c>
      <c r="E616" t="str">
        <f t="shared" si="20"/>
        <v>no</v>
      </c>
      <c r="F616">
        <v>39703</v>
      </c>
      <c r="G616">
        <f>VLOOKUP(A616,[1]cty_kfr_rP_gP_p50!$A$2:$C$3221,3,FALSE)</f>
        <v>49096</v>
      </c>
      <c r="H616">
        <f>VLOOKUP(A616,[2]cty_kfr_rP_gP_p75!$A$2:$C$3221,3,FALSE)</f>
        <v>59740</v>
      </c>
      <c r="I616">
        <f>VLOOKUP(A616,[3]cty_kfr_rP_gP_pall!$A$2:$C$3221,3,FALSE)</f>
        <v>51519</v>
      </c>
      <c r="J616" s="1">
        <f>VLOOKUP(A616,[4]cty_hs_rP_gP_p25!$A$2:$C$3221,3,FALSE)</f>
        <v>0.85029999999999994</v>
      </c>
      <c r="K616" s="1">
        <f>VLOOKUP(A616,[5]cty_hs_rP_gP_p50!$A$2:$C$3221,3,FALSE)</f>
        <v>0.88759999999999994</v>
      </c>
      <c r="L616" s="1">
        <f>VLOOKUP(A616,[6]cty_hs_rP_gP_p75!$A$2:$C$3221,3,FALSE)</f>
        <v>0.91039999999999999</v>
      </c>
      <c r="M616" s="1">
        <f>VLOOKUP(A616,[7]cty_hs_rP_gP_pall!$A$2:$C$3221,3,FALSE)</f>
        <v>0.88749999999999996</v>
      </c>
      <c r="N616" s="1">
        <f>VLOOKUP(A616,[8]cty_coll_rP_gP_p25!$A$2:$C$3221,3,FALSE)</f>
        <v>0.21260000000000001</v>
      </c>
      <c r="O616" s="1">
        <f>VLOOKUP(A616,[9]cty_coll_rP_gP_p50!$A$2:$C$3221,3,FALSE)</f>
        <v>0.30320000000000003</v>
      </c>
      <c r="P616" s="1">
        <f>VLOOKUP(A616,[10]cty_coll_rP_gP_p75!$A$2:$C$3221,3,FALSE)</f>
        <v>0.45519999999999999</v>
      </c>
      <c r="Q616" s="1">
        <f>VLOOKUP(A616,[11]cty_coll_rP_gP_pall!$A$2:$C$3221,3,FALSE)</f>
        <v>0.36520000000000002</v>
      </c>
    </row>
    <row r="617" spans="1:17" hidden="1" x14ac:dyDescent="0.35">
      <c r="A617" t="s">
        <v>621</v>
      </c>
      <c r="B617" t="s">
        <v>3769</v>
      </c>
      <c r="C617" t="s">
        <v>3409</v>
      </c>
      <c r="D617" t="str">
        <f t="shared" si="18"/>
        <v>no</v>
      </c>
      <c r="E617" t="str">
        <f t="shared" si="20"/>
        <v>no</v>
      </c>
      <c r="F617">
        <v>39696</v>
      </c>
      <c r="G617">
        <f>VLOOKUP(A617,[1]cty_kfr_rP_gP_p50!$A$2:$C$3221,3,FALSE)</f>
        <v>48463</v>
      </c>
      <c r="H617">
        <f>VLOOKUP(A617,[2]cty_kfr_rP_gP_p75!$A$2:$C$3221,3,FALSE)</f>
        <v>58286</v>
      </c>
      <c r="I617">
        <f>VLOOKUP(A617,[3]cty_kfr_rP_gP_pall!$A$2:$C$3221,3,FALSE)</f>
        <v>52774</v>
      </c>
      <c r="J617" s="1">
        <f>VLOOKUP(A617,[4]cty_hs_rP_gP_p25!$A$2:$C$3221,3,FALSE)</f>
        <v>0.87929999999999997</v>
      </c>
      <c r="K617" s="1">
        <f>VLOOKUP(A617,[5]cty_hs_rP_gP_p50!$A$2:$C$3221,3,FALSE)</f>
        <v>0.91210000000000002</v>
      </c>
      <c r="L617" s="1">
        <f>VLOOKUP(A617,[6]cty_hs_rP_gP_p75!$A$2:$C$3221,3,FALSE)</f>
        <v>0.93220000000000003</v>
      </c>
      <c r="M617" s="1">
        <f>VLOOKUP(A617,[7]cty_hs_rP_gP_pall!$A$2:$C$3221,3,FALSE)</f>
        <v>0.91839999999999999</v>
      </c>
      <c r="N617" s="1">
        <f>VLOOKUP(A617,[8]cty_coll_rP_gP_p25!$A$2:$C$3221,3,FALSE)</f>
        <v>0.17829999999999999</v>
      </c>
      <c r="O617" s="1">
        <f>VLOOKUP(A617,[9]cty_coll_rP_gP_p50!$A$2:$C$3221,3,FALSE)</f>
        <v>0.27650000000000002</v>
      </c>
      <c r="P617" s="1">
        <f>VLOOKUP(A617,[10]cty_coll_rP_gP_p75!$A$2:$C$3221,3,FALSE)</f>
        <v>0.44130000000000003</v>
      </c>
      <c r="Q617" s="1">
        <f>VLOOKUP(A617,[11]cty_coll_rP_gP_pall!$A$2:$C$3221,3,FALSE)</f>
        <v>0.37640000000000001</v>
      </c>
    </row>
    <row r="618" spans="1:17" hidden="1" x14ac:dyDescent="0.35">
      <c r="A618" t="s">
        <v>622</v>
      </c>
      <c r="B618" t="s">
        <v>3770</v>
      </c>
      <c r="C618" t="s">
        <v>3409</v>
      </c>
      <c r="D618" t="str">
        <f t="shared" si="18"/>
        <v>no</v>
      </c>
      <c r="E618" t="str">
        <f t="shared" si="20"/>
        <v>no</v>
      </c>
      <c r="F618">
        <v>39691</v>
      </c>
      <c r="G618">
        <f>VLOOKUP(A618,[1]cty_kfr_rP_gP_p50!$A$2:$C$3221,3,FALSE)</f>
        <v>47652</v>
      </c>
      <c r="H618">
        <f>VLOOKUP(A618,[2]cty_kfr_rP_gP_p75!$A$2:$C$3221,3,FALSE)</f>
        <v>56437</v>
      </c>
      <c r="I618">
        <f>VLOOKUP(A618,[3]cty_kfr_rP_gP_pall!$A$2:$C$3221,3,FALSE)</f>
        <v>49112</v>
      </c>
      <c r="J618" s="1">
        <f>VLOOKUP(A618,[4]cty_hs_rP_gP_p25!$A$2:$C$3221,3,FALSE)</f>
        <v>0.85350000000000004</v>
      </c>
      <c r="K618" s="1">
        <f>VLOOKUP(A618,[5]cty_hs_rP_gP_p50!$A$2:$C$3221,3,FALSE)</f>
        <v>0.89029999999999998</v>
      </c>
      <c r="L618" s="1">
        <f>VLOOKUP(A618,[6]cty_hs_rP_gP_p75!$A$2:$C$3221,3,FALSE)</f>
        <v>0.91279999999999994</v>
      </c>
      <c r="M618" s="1">
        <f>VLOOKUP(A618,[7]cty_hs_rP_gP_pall!$A$2:$C$3221,3,FALSE)</f>
        <v>0.88639999999999997</v>
      </c>
      <c r="N618" s="1">
        <f>VLOOKUP(A618,[8]cty_coll_rP_gP_p25!$A$2:$C$3221,3,FALSE)</f>
        <v>0.18559999999999999</v>
      </c>
      <c r="O618" s="1">
        <f>VLOOKUP(A618,[9]cty_coll_rP_gP_p50!$A$2:$C$3221,3,FALSE)</f>
        <v>0.28270000000000001</v>
      </c>
      <c r="P618" s="1">
        <f>VLOOKUP(A618,[10]cty_coll_rP_gP_p75!$A$2:$C$3221,3,FALSE)</f>
        <v>0.44569999999999999</v>
      </c>
      <c r="Q618" s="1">
        <f>VLOOKUP(A618,[11]cty_coll_rP_gP_pall!$A$2:$C$3221,3,FALSE)</f>
        <v>0.33889999999999998</v>
      </c>
    </row>
    <row r="619" spans="1:17" hidden="1" x14ac:dyDescent="0.35">
      <c r="A619" t="s">
        <v>623</v>
      </c>
      <c r="B619" t="s">
        <v>3715</v>
      </c>
      <c r="C619" t="s">
        <v>3308</v>
      </c>
      <c r="D619" t="str">
        <f t="shared" si="18"/>
        <v>no</v>
      </c>
      <c r="E619" t="str">
        <f t="shared" si="20"/>
        <v>no</v>
      </c>
      <c r="F619">
        <v>39690</v>
      </c>
      <c r="G619">
        <f>VLOOKUP(A619,[1]cty_kfr_rP_gP_p50!$A$2:$C$3221,3,FALSE)</f>
        <v>48006</v>
      </c>
      <c r="H619">
        <f>VLOOKUP(A619,[2]cty_kfr_rP_gP_p75!$A$2:$C$3221,3,FALSE)</f>
        <v>57241</v>
      </c>
      <c r="I619">
        <f>VLOOKUP(A619,[3]cty_kfr_rP_gP_pall!$A$2:$C$3221,3,FALSE)</f>
        <v>54793</v>
      </c>
      <c r="J619" s="1">
        <f>VLOOKUP(A619,[4]cty_hs_rP_gP_p25!$A$2:$C$3221,3,FALSE)</f>
        <v>0.81940000000000002</v>
      </c>
      <c r="K619" s="1">
        <f>VLOOKUP(A619,[5]cty_hs_rP_gP_p50!$A$2:$C$3221,3,FALSE)</f>
        <v>0.88560000000000005</v>
      </c>
      <c r="L619" s="1">
        <f>VLOOKUP(A619,[6]cty_hs_rP_gP_p75!$A$2:$C$3221,3,FALSE)</f>
        <v>0.92600000000000005</v>
      </c>
      <c r="M619" s="1">
        <f>VLOOKUP(A619,[7]cty_hs_rP_gP_pall!$A$2:$C$3221,3,FALSE)</f>
        <v>0.91090000000000004</v>
      </c>
      <c r="N619" s="1">
        <f>VLOOKUP(A619,[8]cty_coll_rP_gP_p25!$A$2:$C$3221,3,FALSE)</f>
        <v>0.2087</v>
      </c>
      <c r="O619" s="1">
        <f>VLOOKUP(A619,[9]cty_coll_rP_gP_p50!$A$2:$C$3221,3,FALSE)</f>
        <v>0.27350000000000002</v>
      </c>
      <c r="P619" s="1">
        <f>VLOOKUP(A619,[10]cty_coll_rP_gP_p75!$A$2:$C$3221,3,FALSE)</f>
        <v>0.3821</v>
      </c>
      <c r="Q619" s="1">
        <f>VLOOKUP(A619,[11]cty_coll_rP_gP_pall!$A$2:$C$3221,3,FALSE)</f>
        <v>0.37990000000000002</v>
      </c>
    </row>
    <row r="620" spans="1:17" hidden="1" x14ac:dyDescent="0.35">
      <c r="A620" t="s">
        <v>624</v>
      </c>
      <c r="B620" t="s">
        <v>3771</v>
      </c>
      <c r="C620" t="s">
        <v>3308</v>
      </c>
      <c r="D620" t="str">
        <f t="shared" si="18"/>
        <v>no</v>
      </c>
      <c r="E620" t="str">
        <f t="shared" si="20"/>
        <v>no</v>
      </c>
      <c r="F620">
        <v>39679</v>
      </c>
      <c r="G620">
        <f>VLOOKUP(A620,[1]cty_kfr_rP_gP_p50!$A$2:$C$3221,3,FALSE)</f>
        <v>49121</v>
      </c>
      <c r="H620">
        <f>VLOOKUP(A620,[2]cty_kfr_rP_gP_p75!$A$2:$C$3221,3,FALSE)</f>
        <v>59829</v>
      </c>
      <c r="I620">
        <f>VLOOKUP(A620,[3]cty_kfr_rP_gP_pall!$A$2:$C$3221,3,FALSE)</f>
        <v>49669</v>
      </c>
      <c r="J620" s="1">
        <f>VLOOKUP(A620,[4]cty_hs_rP_gP_p25!$A$2:$C$3221,3,FALSE)</f>
        <v>0.80210000000000004</v>
      </c>
      <c r="K620" s="1">
        <f>VLOOKUP(A620,[5]cty_hs_rP_gP_p50!$A$2:$C$3221,3,FALSE)</f>
        <v>0.87949999999999995</v>
      </c>
      <c r="L620" s="1">
        <f>VLOOKUP(A620,[6]cty_hs_rP_gP_p75!$A$2:$C$3221,3,FALSE)</f>
        <v>0.92679999999999996</v>
      </c>
      <c r="M620" s="1">
        <f>VLOOKUP(A620,[7]cty_hs_rP_gP_pall!$A$2:$C$3221,3,FALSE)</f>
        <v>0.87450000000000006</v>
      </c>
      <c r="N620" s="1">
        <f>VLOOKUP(A620,[8]cty_coll_rP_gP_p25!$A$2:$C$3221,3,FALSE)</f>
        <v>0.24149999999999999</v>
      </c>
      <c r="O620" s="1">
        <f>VLOOKUP(A620,[9]cty_coll_rP_gP_p50!$A$2:$C$3221,3,FALSE)</f>
        <v>0.2762</v>
      </c>
      <c r="P620" s="1">
        <f>VLOOKUP(A620,[10]cty_coll_rP_gP_p75!$A$2:$C$3221,3,FALSE)</f>
        <v>0.33429999999999999</v>
      </c>
      <c r="Q620" s="1">
        <f>VLOOKUP(A620,[11]cty_coll_rP_gP_pall!$A$2:$C$3221,3,FALSE)</f>
        <v>0.29289999999999999</v>
      </c>
    </row>
    <row r="621" spans="1:17" hidden="1" x14ac:dyDescent="0.35">
      <c r="A621" t="s">
        <v>625</v>
      </c>
      <c r="B621" t="s">
        <v>3772</v>
      </c>
      <c r="C621" t="s">
        <v>3293</v>
      </c>
      <c r="D621" t="str">
        <f t="shared" si="18"/>
        <v>no</v>
      </c>
      <c r="E621" t="str">
        <f t="shared" si="20"/>
        <v>no</v>
      </c>
      <c r="F621">
        <v>39629</v>
      </c>
      <c r="G621">
        <f>VLOOKUP(A621,[1]cty_kfr_rP_gP_p50!$A$2:$C$3221,3,FALSE)</f>
        <v>50392</v>
      </c>
      <c r="H621">
        <f>VLOOKUP(A621,[2]cty_kfr_rP_gP_p75!$A$2:$C$3221,3,FALSE)</f>
        <v>62894</v>
      </c>
      <c r="I621">
        <f>VLOOKUP(A621,[3]cty_kfr_rP_gP_pall!$A$2:$C$3221,3,FALSE)</f>
        <v>55952</v>
      </c>
      <c r="J621" s="1">
        <f>VLOOKUP(A621,[4]cty_hs_rP_gP_p25!$A$2:$C$3221,3,FALSE)</f>
        <v>0.85970000000000002</v>
      </c>
      <c r="K621" s="1">
        <f>VLOOKUP(A621,[5]cty_hs_rP_gP_p50!$A$2:$C$3221,3,FALSE)</f>
        <v>0.90920000000000001</v>
      </c>
      <c r="L621" s="1">
        <f>VLOOKUP(A621,[6]cty_hs_rP_gP_p75!$A$2:$C$3221,3,FALSE)</f>
        <v>0.93930000000000002</v>
      </c>
      <c r="M621" s="1">
        <f>VLOOKUP(A621,[7]cty_hs_rP_gP_pall!$A$2:$C$3221,3,FALSE)</f>
        <v>0.91849999999999998</v>
      </c>
      <c r="N621" s="1">
        <f>VLOOKUP(A621,[8]cty_coll_rP_gP_p25!$A$2:$C$3221,3,FALSE)</f>
        <v>0.19819999999999999</v>
      </c>
      <c r="O621" s="1">
        <f>VLOOKUP(A621,[9]cty_coll_rP_gP_p50!$A$2:$C$3221,3,FALSE)</f>
        <v>0.29499999999999998</v>
      </c>
      <c r="P621" s="1">
        <f>VLOOKUP(A621,[10]cty_coll_rP_gP_p75!$A$2:$C$3221,3,FALSE)</f>
        <v>0.45750000000000002</v>
      </c>
      <c r="Q621" s="1">
        <f>VLOOKUP(A621,[11]cty_coll_rP_gP_pall!$A$2:$C$3221,3,FALSE)</f>
        <v>0.38109999999999999</v>
      </c>
    </row>
    <row r="622" spans="1:17" hidden="1" x14ac:dyDescent="0.35">
      <c r="A622" t="s">
        <v>626</v>
      </c>
      <c r="B622" t="s">
        <v>3773</v>
      </c>
      <c r="C622" t="s">
        <v>3277</v>
      </c>
      <c r="D622" t="str">
        <f t="shared" si="18"/>
        <v>no</v>
      </c>
      <c r="E622" t="str">
        <f t="shared" si="20"/>
        <v>no</v>
      </c>
      <c r="F622">
        <v>39615</v>
      </c>
      <c r="G622">
        <f>VLOOKUP(A622,[1]cty_kfr_rP_gP_p50!$A$2:$C$3221,3,FALSE)</f>
        <v>49714</v>
      </c>
      <c r="H622">
        <f>VLOOKUP(A622,[2]cty_kfr_rP_gP_p75!$A$2:$C$3221,3,FALSE)</f>
        <v>61304</v>
      </c>
      <c r="I622">
        <f>VLOOKUP(A622,[3]cty_kfr_rP_gP_pall!$A$2:$C$3221,3,FALSE)</f>
        <v>50773</v>
      </c>
      <c r="J622" s="1">
        <f>VLOOKUP(A622,[4]cty_hs_rP_gP_p25!$A$2:$C$3221,3,FALSE)</f>
        <v>0.81820000000000004</v>
      </c>
      <c r="K622" s="1">
        <f>VLOOKUP(A622,[5]cty_hs_rP_gP_p50!$A$2:$C$3221,3,FALSE)</f>
        <v>0.89229999999999998</v>
      </c>
      <c r="L622" s="1">
        <f>VLOOKUP(A622,[6]cty_hs_rP_gP_p75!$A$2:$C$3221,3,FALSE)</f>
        <v>0.9375</v>
      </c>
      <c r="M622" s="1">
        <f>VLOOKUP(A622,[7]cty_hs_rP_gP_pall!$A$2:$C$3221,3,FALSE)</f>
        <v>0.88959999999999995</v>
      </c>
      <c r="N622" s="1">
        <f>VLOOKUP(A622,[8]cty_coll_rP_gP_p25!$A$2:$C$3221,3,FALSE)</f>
        <v>0.2382</v>
      </c>
      <c r="O622" s="1">
        <f>VLOOKUP(A622,[9]cty_coll_rP_gP_p50!$A$2:$C$3221,3,FALSE)</f>
        <v>0.34570000000000001</v>
      </c>
      <c r="P622" s="1">
        <f>VLOOKUP(A622,[10]cty_coll_rP_gP_p75!$A$2:$C$3221,3,FALSE)</f>
        <v>0.52600000000000002</v>
      </c>
      <c r="Q622" s="1">
        <f>VLOOKUP(A622,[11]cty_coll_rP_gP_pall!$A$2:$C$3221,3,FALSE)</f>
        <v>0.38650000000000001</v>
      </c>
    </row>
    <row r="623" spans="1:17" hidden="1" x14ac:dyDescent="0.35">
      <c r="A623" t="s">
        <v>627</v>
      </c>
      <c r="B623" t="s">
        <v>3325</v>
      </c>
      <c r="C623" t="s">
        <v>3277</v>
      </c>
      <c r="D623" t="str">
        <f t="shared" si="18"/>
        <v>no</v>
      </c>
      <c r="E623" t="str">
        <f t="shared" si="20"/>
        <v>no</v>
      </c>
      <c r="F623">
        <v>39592</v>
      </c>
      <c r="G623">
        <f>VLOOKUP(A623,[1]cty_kfr_rP_gP_p50!$A$2:$C$3221,3,FALSE)</f>
        <v>49024</v>
      </c>
      <c r="H623">
        <f>VLOOKUP(A623,[2]cty_kfr_rP_gP_p75!$A$2:$C$3221,3,FALSE)</f>
        <v>59722</v>
      </c>
      <c r="I623">
        <f>VLOOKUP(A623,[3]cty_kfr_rP_gP_pall!$A$2:$C$3221,3,FALSE)</f>
        <v>47490</v>
      </c>
      <c r="J623" s="1">
        <f>VLOOKUP(A623,[4]cty_hs_rP_gP_p25!$A$2:$C$3221,3,FALSE)</f>
        <v>0.88500000000000001</v>
      </c>
      <c r="K623" s="1">
        <f>VLOOKUP(A623,[5]cty_hs_rP_gP_p50!$A$2:$C$3221,3,FALSE)</f>
        <v>0.91300000000000003</v>
      </c>
      <c r="L623" s="1">
        <f>VLOOKUP(A623,[6]cty_hs_rP_gP_p75!$A$2:$C$3221,3,FALSE)</f>
        <v>0.93010000000000004</v>
      </c>
      <c r="M623" s="1">
        <f>VLOOKUP(A623,[7]cty_hs_rP_gP_pall!$A$2:$C$3221,3,FALSE)</f>
        <v>0.91120000000000001</v>
      </c>
      <c r="N623" s="1">
        <f>VLOOKUP(A623,[8]cty_coll_rP_gP_p25!$A$2:$C$3221,3,FALSE)</f>
        <v>0.33169999999999999</v>
      </c>
      <c r="O623" s="1">
        <f>VLOOKUP(A623,[9]cty_coll_rP_gP_p50!$A$2:$C$3221,3,FALSE)</f>
        <v>0.45669999999999999</v>
      </c>
      <c r="P623" s="1">
        <f>VLOOKUP(A623,[10]cty_coll_rP_gP_p75!$A$2:$C$3221,3,FALSE)</f>
        <v>0.6663</v>
      </c>
      <c r="Q623" s="1">
        <f>VLOOKUP(A623,[11]cty_coll_rP_gP_pall!$A$2:$C$3221,3,FALSE)</f>
        <v>0.42759999999999998</v>
      </c>
    </row>
    <row r="624" spans="1:17" hidden="1" x14ac:dyDescent="0.35">
      <c r="A624" t="s">
        <v>628</v>
      </c>
      <c r="B624" t="s">
        <v>3774</v>
      </c>
      <c r="C624" t="s">
        <v>3288</v>
      </c>
      <c r="D624" t="str">
        <f t="shared" si="18"/>
        <v>no</v>
      </c>
      <c r="E624" t="str">
        <f t="shared" si="20"/>
        <v>no</v>
      </c>
      <c r="F624">
        <v>39587</v>
      </c>
      <c r="G624">
        <f>VLOOKUP(A624,[1]cty_kfr_rP_gP_p50!$A$2:$C$3221,3,FALSE)</f>
        <v>49999</v>
      </c>
      <c r="H624">
        <f>VLOOKUP(A624,[2]cty_kfr_rP_gP_p75!$A$2:$C$3221,3,FALSE)</f>
        <v>62019</v>
      </c>
      <c r="I624">
        <f>VLOOKUP(A624,[3]cty_kfr_rP_gP_pall!$A$2:$C$3221,3,FALSE)</f>
        <v>50111</v>
      </c>
      <c r="J624" s="1">
        <f>VLOOKUP(A624,[4]cty_hs_rP_gP_p25!$A$2:$C$3221,3,FALSE)</f>
        <v>0.83130000000000004</v>
      </c>
      <c r="K624" s="1">
        <f>VLOOKUP(A624,[5]cty_hs_rP_gP_p50!$A$2:$C$3221,3,FALSE)</f>
        <v>0.88670000000000004</v>
      </c>
      <c r="L624" s="1">
        <f>VLOOKUP(A624,[6]cty_hs_rP_gP_p75!$A$2:$C$3221,3,FALSE)</f>
        <v>0.92049999999999998</v>
      </c>
      <c r="M624" s="1">
        <f>VLOOKUP(A624,[7]cty_hs_rP_gP_pall!$A$2:$C$3221,3,FALSE)</f>
        <v>0.87870000000000004</v>
      </c>
      <c r="N624" s="1">
        <f>VLOOKUP(A624,[8]cty_coll_rP_gP_p25!$A$2:$C$3221,3,FALSE)</f>
        <v>0.20039999999999999</v>
      </c>
      <c r="O624" s="1">
        <f>VLOOKUP(A624,[9]cty_coll_rP_gP_p50!$A$2:$C$3221,3,FALSE)</f>
        <v>0.31409999999999999</v>
      </c>
      <c r="P624" s="1">
        <f>VLOOKUP(A624,[10]cty_coll_rP_gP_p75!$A$2:$C$3221,3,FALSE)</f>
        <v>0.50480000000000003</v>
      </c>
      <c r="Q624" s="1">
        <f>VLOOKUP(A624,[11]cty_coll_rP_gP_pall!$A$2:$C$3221,3,FALSE)</f>
        <v>0.35899999999999999</v>
      </c>
    </row>
    <row r="625" spans="1:17" hidden="1" x14ac:dyDescent="0.35">
      <c r="A625" t="s">
        <v>629</v>
      </c>
      <c r="B625" t="s">
        <v>3775</v>
      </c>
      <c r="C625" t="s">
        <v>3277</v>
      </c>
      <c r="D625" t="str">
        <f t="shared" si="18"/>
        <v>no</v>
      </c>
      <c r="E625" t="str">
        <f t="shared" si="20"/>
        <v>no</v>
      </c>
      <c r="F625">
        <v>39565</v>
      </c>
      <c r="G625">
        <f>VLOOKUP(A625,[1]cty_kfr_rP_gP_p50!$A$2:$C$3221,3,FALSE)</f>
        <v>47238</v>
      </c>
      <c r="H625">
        <f>VLOOKUP(A625,[2]cty_kfr_rP_gP_p75!$A$2:$C$3221,3,FALSE)</f>
        <v>55661</v>
      </c>
      <c r="I625">
        <f>VLOOKUP(A625,[3]cty_kfr_rP_gP_pall!$A$2:$C$3221,3,FALSE)</f>
        <v>46453</v>
      </c>
      <c r="J625" s="1">
        <f>VLOOKUP(A625,[4]cty_hs_rP_gP_p25!$A$2:$C$3221,3,FALSE)</f>
        <v>0.88400000000000001</v>
      </c>
      <c r="K625" s="1">
        <f>VLOOKUP(A625,[5]cty_hs_rP_gP_p50!$A$2:$C$3221,3,FALSE)</f>
        <v>0.92900000000000005</v>
      </c>
      <c r="L625" s="1">
        <f>VLOOKUP(A625,[6]cty_hs_rP_gP_p75!$A$2:$C$3221,3,FALSE)</f>
        <v>0.95640000000000003</v>
      </c>
      <c r="M625" s="1">
        <f>VLOOKUP(A625,[7]cty_hs_rP_gP_pall!$A$2:$C$3221,3,FALSE)</f>
        <v>0.91510000000000002</v>
      </c>
      <c r="N625" s="1">
        <f>VLOOKUP(A625,[8]cty_coll_rP_gP_p25!$A$2:$C$3221,3,FALSE)</f>
        <v>0.25609999999999999</v>
      </c>
      <c r="O625" s="1">
        <f>VLOOKUP(A625,[9]cty_coll_rP_gP_p50!$A$2:$C$3221,3,FALSE)</f>
        <v>0.29349999999999998</v>
      </c>
      <c r="P625" s="1">
        <f>VLOOKUP(A625,[10]cty_coll_rP_gP_p75!$A$2:$C$3221,3,FALSE)</f>
        <v>0.35630000000000001</v>
      </c>
      <c r="Q625" s="1">
        <f>VLOOKUP(A625,[11]cty_coll_rP_gP_pall!$A$2:$C$3221,3,FALSE)</f>
        <v>0.2974</v>
      </c>
    </row>
    <row r="626" spans="1:17" hidden="1" x14ac:dyDescent="0.35">
      <c r="A626" t="s">
        <v>630</v>
      </c>
      <c r="B626" t="s">
        <v>3311</v>
      </c>
      <c r="C626" t="s">
        <v>3514</v>
      </c>
      <c r="D626" t="str">
        <f t="shared" si="18"/>
        <v>no</v>
      </c>
      <c r="E626" t="str">
        <f t="shared" si="20"/>
        <v>no</v>
      </c>
      <c r="F626">
        <v>39559</v>
      </c>
      <c r="G626">
        <f>VLOOKUP(A626,[1]cty_kfr_rP_gP_p50!$A$2:$C$3221,3,FALSE)</f>
        <v>49387</v>
      </c>
      <c r="H626">
        <f>VLOOKUP(A626,[2]cty_kfr_rP_gP_p75!$A$2:$C$3221,3,FALSE)</f>
        <v>60605</v>
      </c>
      <c r="I626">
        <f>VLOOKUP(A626,[3]cty_kfr_rP_gP_pall!$A$2:$C$3221,3,FALSE)</f>
        <v>52857</v>
      </c>
      <c r="J626" s="1">
        <f>VLOOKUP(A626,[4]cty_hs_rP_gP_p25!$A$2:$C$3221,3,FALSE)</f>
        <v>0.88109999999999999</v>
      </c>
      <c r="K626" s="1">
        <f>VLOOKUP(A626,[5]cty_hs_rP_gP_p50!$A$2:$C$3221,3,FALSE)</f>
        <v>0.89290000000000003</v>
      </c>
      <c r="L626" s="1">
        <f>VLOOKUP(A626,[6]cty_hs_rP_gP_p75!$A$2:$C$3221,3,FALSE)</f>
        <v>0.90010000000000001</v>
      </c>
      <c r="M626" s="1">
        <f>VLOOKUP(A626,[7]cty_hs_rP_gP_pall!$A$2:$C$3221,3,FALSE)</f>
        <v>0.89370000000000005</v>
      </c>
      <c r="N626" s="1">
        <f>VLOOKUP(A626,[8]cty_coll_rP_gP_p25!$A$2:$C$3221,3,FALSE)</f>
        <v>0.18440000000000001</v>
      </c>
      <c r="O626" s="1">
        <f>VLOOKUP(A626,[9]cty_coll_rP_gP_p50!$A$2:$C$3221,3,FALSE)</f>
        <v>0.30199999999999999</v>
      </c>
      <c r="P626" s="1">
        <f>VLOOKUP(A626,[10]cty_coll_rP_gP_p75!$A$2:$C$3221,3,FALSE)</f>
        <v>0.49930000000000002</v>
      </c>
      <c r="Q626" s="1">
        <f>VLOOKUP(A626,[11]cty_coll_rP_gP_pall!$A$2:$C$3221,3,FALSE)</f>
        <v>0.39610000000000001</v>
      </c>
    </row>
    <row r="627" spans="1:17" hidden="1" x14ac:dyDescent="0.35">
      <c r="A627" t="s">
        <v>631</v>
      </c>
      <c r="B627" t="s">
        <v>3776</v>
      </c>
      <c r="C627" t="s">
        <v>3293</v>
      </c>
      <c r="D627" t="str">
        <f t="shared" si="18"/>
        <v>no</v>
      </c>
      <c r="E627" t="str">
        <f t="shared" si="20"/>
        <v>no</v>
      </c>
      <c r="F627">
        <v>39557</v>
      </c>
      <c r="G627">
        <f>VLOOKUP(A627,[1]cty_kfr_rP_gP_p50!$A$2:$C$3221,3,FALSE)</f>
        <v>49508</v>
      </c>
      <c r="H627">
        <f>VLOOKUP(A627,[2]cty_kfr_rP_gP_p75!$A$2:$C$3221,3,FALSE)</f>
        <v>60892</v>
      </c>
      <c r="I627">
        <f>VLOOKUP(A627,[3]cty_kfr_rP_gP_pall!$A$2:$C$3221,3,FALSE)</f>
        <v>55445</v>
      </c>
      <c r="J627" s="1">
        <f>VLOOKUP(A627,[4]cty_hs_rP_gP_p25!$A$2:$C$3221,3,FALSE)</f>
        <v>0.85340000000000005</v>
      </c>
      <c r="K627" s="1">
        <f>VLOOKUP(A627,[5]cty_hs_rP_gP_p50!$A$2:$C$3221,3,FALSE)</f>
        <v>0.89249999999999996</v>
      </c>
      <c r="L627" s="1">
        <f>VLOOKUP(A627,[6]cty_hs_rP_gP_p75!$A$2:$C$3221,3,FALSE)</f>
        <v>0.9163</v>
      </c>
      <c r="M627" s="1">
        <f>VLOOKUP(A627,[7]cty_hs_rP_gP_pall!$A$2:$C$3221,3,FALSE)</f>
        <v>0.90110000000000001</v>
      </c>
      <c r="N627" s="1">
        <f>VLOOKUP(A627,[8]cty_coll_rP_gP_p25!$A$2:$C$3221,3,FALSE)</f>
        <v>0.1648</v>
      </c>
      <c r="O627" s="1">
        <f>VLOOKUP(A627,[9]cty_coll_rP_gP_p50!$A$2:$C$3221,3,FALSE)</f>
        <v>0.26019999999999999</v>
      </c>
      <c r="P627" s="1">
        <f>VLOOKUP(A627,[10]cty_coll_rP_gP_p75!$A$2:$C$3221,3,FALSE)</f>
        <v>0.42020000000000002</v>
      </c>
      <c r="Q627" s="1">
        <f>VLOOKUP(A627,[11]cty_coll_rP_gP_pall!$A$2:$C$3221,3,FALSE)</f>
        <v>0.36409999999999998</v>
      </c>
    </row>
    <row r="628" spans="1:17" hidden="1" x14ac:dyDescent="0.35">
      <c r="A628" t="s">
        <v>632</v>
      </c>
      <c r="B628" t="s">
        <v>3447</v>
      </c>
      <c r="C628" t="s">
        <v>3293</v>
      </c>
      <c r="D628" t="str">
        <f t="shared" si="18"/>
        <v>no</v>
      </c>
      <c r="E628" t="str">
        <f t="shared" si="20"/>
        <v>no</v>
      </c>
      <c r="F628">
        <v>39533</v>
      </c>
      <c r="G628">
        <f>VLOOKUP(A628,[1]cty_kfr_rP_gP_p50!$A$2:$C$3221,3,FALSE)</f>
        <v>48257</v>
      </c>
      <c r="H628">
        <f>VLOOKUP(A628,[2]cty_kfr_rP_gP_p75!$A$2:$C$3221,3,FALSE)</f>
        <v>58023</v>
      </c>
      <c r="I628">
        <f>VLOOKUP(A628,[3]cty_kfr_rP_gP_pall!$A$2:$C$3221,3,FALSE)</f>
        <v>55475</v>
      </c>
      <c r="J628" s="1">
        <f>VLOOKUP(A628,[4]cty_hs_rP_gP_p25!$A$2:$C$3221,3,FALSE)</f>
        <v>0.8367</v>
      </c>
      <c r="K628" s="1">
        <f>VLOOKUP(A628,[5]cty_hs_rP_gP_p50!$A$2:$C$3221,3,FALSE)</f>
        <v>0.878</v>
      </c>
      <c r="L628" s="1">
        <f>VLOOKUP(A628,[6]cty_hs_rP_gP_p75!$A$2:$C$3221,3,FALSE)</f>
        <v>0.9032</v>
      </c>
      <c r="M628" s="1">
        <f>VLOOKUP(A628,[7]cty_hs_rP_gP_pall!$A$2:$C$3221,3,FALSE)</f>
        <v>0.89290000000000003</v>
      </c>
      <c r="N628" s="1">
        <f>VLOOKUP(A628,[8]cty_coll_rP_gP_p25!$A$2:$C$3221,3,FALSE)</f>
        <v>0.28029999999999999</v>
      </c>
      <c r="O628" s="1">
        <f>VLOOKUP(A628,[9]cty_coll_rP_gP_p50!$A$2:$C$3221,3,FALSE)</f>
        <v>0.37519999999999998</v>
      </c>
      <c r="P628" s="1">
        <f>VLOOKUP(A628,[10]cty_coll_rP_gP_p75!$A$2:$C$3221,3,FALSE)</f>
        <v>0.5343</v>
      </c>
      <c r="Q628" s="1">
        <f>VLOOKUP(A628,[11]cty_coll_rP_gP_pall!$A$2:$C$3221,3,FALSE)</f>
        <v>0.54459999999999997</v>
      </c>
    </row>
    <row r="629" spans="1:17" hidden="1" x14ac:dyDescent="0.35">
      <c r="A629" t="s">
        <v>633</v>
      </c>
      <c r="B629" t="s">
        <v>3777</v>
      </c>
      <c r="C629" t="s">
        <v>3293</v>
      </c>
      <c r="D629" t="str">
        <f t="shared" si="18"/>
        <v>no</v>
      </c>
      <c r="E629" t="str">
        <f t="shared" si="20"/>
        <v>no</v>
      </c>
      <c r="F629">
        <v>39533</v>
      </c>
      <c r="G629">
        <f>VLOOKUP(A629,[1]cty_kfr_rP_gP_p50!$A$2:$C$3221,3,FALSE)</f>
        <v>50754</v>
      </c>
      <c r="H629">
        <f>VLOOKUP(A629,[2]cty_kfr_rP_gP_p75!$A$2:$C$3221,3,FALSE)</f>
        <v>63889</v>
      </c>
      <c r="I629">
        <f>VLOOKUP(A629,[3]cty_kfr_rP_gP_pall!$A$2:$C$3221,3,FALSE)</f>
        <v>52397</v>
      </c>
      <c r="J629" s="1">
        <f>VLOOKUP(A629,[4]cty_hs_rP_gP_p25!$A$2:$C$3221,3,FALSE)</f>
        <v>0.83499999999999996</v>
      </c>
      <c r="K629" s="1">
        <f>VLOOKUP(A629,[5]cty_hs_rP_gP_p50!$A$2:$C$3221,3,FALSE)</f>
        <v>0.88560000000000005</v>
      </c>
      <c r="L629" s="1">
        <f>VLOOKUP(A629,[6]cty_hs_rP_gP_p75!$A$2:$C$3221,3,FALSE)</f>
        <v>0.91639999999999999</v>
      </c>
      <c r="M629" s="1">
        <f>VLOOKUP(A629,[7]cty_hs_rP_gP_pall!$A$2:$C$3221,3,FALSE)</f>
        <v>0.8841</v>
      </c>
      <c r="N629" s="1">
        <f>VLOOKUP(A629,[8]cty_coll_rP_gP_p25!$A$2:$C$3221,3,FALSE)</f>
        <v>0.20039999999999999</v>
      </c>
      <c r="O629" s="1">
        <f>VLOOKUP(A629,[9]cty_coll_rP_gP_p50!$A$2:$C$3221,3,FALSE)</f>
        <v>0.32150000000000001</v>
      </c>
      <c r="P629" s="1">
        <f>VLOOKUP(A629,[10]cty_coll_rP_gP_p75!$A$2:$C$3221,3,FALSE)</f>
        <v>0.52459999999999996</v>
      </c>
      <c r="Q629" s="1">
        <f>VLOOKUP(A629,[11]cty_coll_rP_gP_pall!$A$2:$C$3221,3,FALSE)</f>
        <v>0.37490000000000001</v>
      </c>
    </row>
    <row r="630" spans="1:17" hidden="1" x14ac:dyDescent="0.35">
      <c r="A630" t="s">
        <v>634</v>
      </c>
      <c r="B630" t="s">
        <v>3778</v>
      </c>
      <c r="C630" t="s">
        <v>3285</v>
      </c>
      <c r="D630" t="str">
        <f t="shared" si="18"/>
        <v>no</v>
      </c>
      <c r="E630" t="str">
        <f t="shared" si="20"/>
        <v>no</v>
      </c>
      <c r="F630">
        <v>39512</v>
      </c>
      <c r="G630">
        <f>VLOOKUP(A630,[1]cty_kfr_rP_gP_p50!$A$2:$C$3221,3,FALSE)</f>
        <v>55895</v>
      </c>
      <c r="H630">
        <f>VLOOKUP(A630,[2]cty_kfr_rP_gP_p75!$A$2:$C$3221,3,FALSE)</f>
        <v>76563</v>
      </c>
      <c r="I630">
        <f>VLOOKUP(A630,[3]cty_kfr_rP_gP_pall!$A$2:$C$3221,3,FALSE)</f>
        <v>44900</v>
      </c>
      <c r="J630" s="1">
        <f>VLOOKUP(A630,[4]cty_hs_rP_gP_p25!$A$2:$C$3221,3,FALSE)</f>
        <v>0</v>
      </c>
      <c r="K630" s="1">
        <f>VLOOKUP(A630,[5]cty_hs_rP_gP_p50!$A$2:$C$3221,3,FALSE)</f>
        <v>0</v>
      </c>
      <c r="L630" s="1">
        <f>VLOOKUP(A630,[6]cty_hs_rP_gP_p75!$A$2:$C$3221,3,FALSE)</f>
        <v>0</v>
      </c>
      <c r="M630" s="1">
        <f>VLOOKUP(A630,[7]cty_hs_rP_gP_pall!$A$2:$C$3221,3,FALSE)</f>
        <v>0</v>
      </c>
      <c r="N630" s="1">
        <f>VLOOKUP(A630,[8]cty_coll_rP_gP_p25!$A$2:$C$3221,3,FALSE)</f>
        <v>0</v>
      </c>
      <c r="O630" s="1">
        <f>VLOOKUP(A630,[9]cty_coll_rP_gP_p50!$A$2:$C$3221,3,FALSE)</f>
        <v>0</v>
      </c>
      <c r="P630" s="1">
        <f>VLOOKUP(A630,[10]cty_coll_rP_gP_p75!$A$2:$C$3221,3,FALSE)</f>
        <v>0</v>
      </c>
      <c r="Q630" s="1">
        <f>VLOOKUP(A630,[11]cty_coll_rP_gP_pall!$A$2:$C$3221,3,FALSE)</f>
        <v>0</v>
      </c>
    </row>
    <row r="631" spans="1:17" hidden="1" x14ac:dyDescent="0.35">
      <c r="A631" t="s">
        <v>635</v>
      </c>
      <c r="B631" t="s">
        <v>3779</v>
      </c>
      <c r="C631" t="s">
        <v>3409</v>
      </c>
      <c r="D631" t="str">
        <f t="shared" si="18"/>
        <v>no</v>
      </c>
      <c r="E631" t="str">
        <f t="shared" si="20"/>
        <v>no</v>
      </c>
      <c r="F631">
        <v>39507</v>
      </c>
      <c r="G631">
        <f>VLOOKUP(A631,[1]cty_kfr_rP_gP_p50!$A$2:$C$3221,3,FALSE)</f>
        <v>49525</v>
      </c>
      <c r="H631">
        <f>VLOOKUP(A631,[2]cty_kfr_rP_gP_p75!$A$2:$C$3221,3,FALSE)</f>
        <v>61001</v>
      </c>
      <c r="I631">
        <f>VLOOKUP(A631,[3]cty_kfr_rP_gP_pall!$A$2:$C$3221,3,FALSE)</f>
        <v>50992</v>
      </c>
      <c r="J631" s="1">
        <f>VLOOKUP(A631,[4]cty_hs_rP_gP_p25!$A$2:$C$3221,3,FALSE)</f>
        <v>0.83399999999999996</v>
      </c>
      <c r="K631" s="1">
        <f>VLOOKUP(A631,[5]cty_hs_rP_gP_p50!$A$2:$C$3221,3,FALSE)</f>
        <v>0.88749999999999996</v>
      </c>
      <c r="L631" s="1">
        <f>VLOOKUP(A631,[6]cty_hs_rP_gP_p75!$A$2:$C$3221,3,FALSE)</f>
        <v>0.92020000000000002</v>
      </c>
      <c r="M631" s="1">
        <f>VLOOKUP(A631,[7]cty_hs_rP_gP_pall!$A$2:$C$3221,3,FALSE)</f>
        <v>0.88339999999999996</v>
      </c>
      <c r="N631" s="1">
        <f>VLOOKUP(A631,[8]cty_coll_rP_gP_p25!$A$2:$C$3221,3,FALSE)</f>
        <v>0.16900000000000001</v>
      </c>
      <c r="O631" s="1">
        <f>VLOOKUP(A631,[9]cty_coll_rP_gP_p50!$A$2:$C$3221,3,FALSE)</f>
        <v>0.25640000000000002</v>
      </c>
      <c r="P631" s="1">
        <f>VLOOKUP(A631,[10]cty_coll_rP_gP_p75!$A$2:$C$3221,3,FALSE)</f>
        <v>0.40300000000000002</v>
      </c>
      <c r="Q631" s="1">
        <f>VLOOKUP(A631,[11]cty_coll_rP_gP_pall!$A$2:$C$3221,3,FALSE)</f>
        <v>0.29680000000000001</v>
      </c>
    </row>
    <row r="632" spans="1:17" hidden="1" x14ac:dyDescent="0.35">
      <c r="A632" t="s">
        <v>636</v>
      </c>
      <c r="B632" t="s">
        <v>3357</v>
      </c>
      <c r="C632" t="s">
        <v>3479</v>
      </c>
      <c r="D632" t="str">
        <f t="shared" si="18"/>
        <v>no</v>
      </c>
      <c r="E632" t="str">
        <f t="shared" si="20"/>
        <v>no</v>
      </c>
      <c r="F632">
        <v>39439</v>
      </c>
      <c r="G632">
        <f>VLOOKUP(A632,[1]cty_kfr_rP_gP_p50!$A$2:$C$3221,3,FALSE)</f>
        <v>47671</v>
      </c>
      <c r="H632">
        <f>VLOOKUP(A632,[2]cty_kfr_rP_gP_p75!$A$2:$C$3221,3,FALSE)</f>
        <v>56804</v>
      </c>
      <c r="I632">
        <f>VLOOKUP(A632,[3]cty_kfr_rP_gP_pall!$A$2:$C$3221,3,FALSE)</f>
        <v>47558</v>
      </c>
      <c r="J632" s="1">
        <f>VLOOKUP(A632,[4]cty_hs_rP_gP_p25!$A$2:$C$3221,3,FALSE)</f>
        <v>0.85219999999999996</v>
      </c>
      <c r="K632" s="1">
        <f>VLOOKUP(A632,[5]cty_hs_rP_gP_p50!$A$2:$C$3221,3,FALSE)</f>
        <v>0.90180000000000005</v>
      </c>
      <c r="L632" s="1">
        <f>VLOOKUP(A632,[6]cty_hs_rP_gP_p75!$A$2:$C$3221,3,FALSE)</f>
        <v>0.93220000000000003</v>
      </c>
      <c r="M632" s="1">
        <f>VLOOKUP(A632,[7]cty_hs_rP_gP_pall!$A$2:$C$3221,3,FALSE)</f>
        <v>0.8952</v>
      </c>
      <c r="N632" s="1">
        <f>VLOOKUP(A632,[8]cty_coll_rP_gP_p25!$A$2:$C$3221,3,FALSE)</f>
        <v>0.2177</v>
      </c>
      <c r="O632" s="1">
        <f>VLOOKUP(A632,[9]cty_coll_rP_gP_p50!$A$2:$C$3221,3,FALSE)</f>
        <v>0.3518</v>
      </c>
      <c r="P632" s="1">
        <f>VLOOKUP(A632,[10]cty_coll_rP_gP_p75!$A$2:$C$3221,3,FALSE)</f>
        <v>0.57679999999999998</v>
      </c>
      <c r="Q632" s="1">
        <f>VLOOKUP(A632,[11]cty_coll_rP_gP_pall!$A$2:$C$3221,3,FALSE)</f>
        <v>0.39800000000000002</v>
      </c>
    </row>
    <row r="633" spans="1:17" hidden="1" x14ac:dyDescent="0.35">
      <c r="A633" t="s">
        <v>637</v>
      </c>
      <c r="B633" t="s">
        <v>3343</v>
      </c>
      <c r="C633" t="s">
        <v>3409</v>
      </c>
      <c r="D633" t="str">
        <f t="shared" si="18"/>
        <v>no</v>
      </c>
      <c r="E633" t="str">
        <f t="shared" si="20"/>
        <v>no</v>
      </c>
      <c r="F633">
        <v>39430</v>
      </c>
      <c r="G633">
        <f>VLOOKUP(A633,[1]cty_kfr_rP_gP_p50!$A$2:$C$3221,3,FALSE)</f>
        <v>47334</v>
      </c>
      <c r="H633">
        <f>VLOOKUP(A633,[2]cty_kfr_rP_gP_p75!$A$2:$C$3221,3,FALSE)</f>
        <v>56047</v>
      </c>
      <c r="I633">
        <f>VLOOKUP(A633,[3]cty_kfr_rP_gP_pall!$A$2:$C$3221,3,FALSE)</f>
        <v>47700</v>
      </c>
      <c r="J633" s="1">
        <f>VLOOKUP(A633,[4]cty_hs_rP_gP_p25!$A$2:$C$3221,3,FALSE)</f>
        <v>0.8054</v>
      </c>
      <c r="K633" s="1">
        <f>VLOOKUP(A633,[5]cty_hs_rP_gP_p50!$A$2:$C$3221,3,FALSE)</f>
        <v>0.86260000000000003</v>
      </c>
      <c r="L633" s="1">
        <f>VLOOKUP(A633,[6]cty_hs_rP_gP_p75!$A$2:$C$3221,3,FALSE)</f>
        <v>0.89759999999999995</v>
      </c>
      <c r="M633" s="1">
        <f>VLOOKUP(A633,[7]cty_hs_rP_gP_pall!$A$2:$C$3221,3,FALSE)</f>
        <v>0.85370000000000001</v>
      </c>
      <c r="N633" s="1">
        <f>VLOOKUP(A633,[8]cty_coll_rP_gP_p25!$A$2:$C$3221,3,FALSE)</f>
        <v>0.1711</v>
      </c>
      <c r="O633" s="1">
        <f>VLOOKUP(A633,[9]cty_coll_rP_gP_p50!$A$2:$C$3221,3,FALSE)</f>
        <v>0.27879999999999999</v>
      </c>
      <c r="P633" s="1">
        <f>VLOOKUP(A633,[10]cty_coll_rP_gP_p75!$A$2:$C$3221,3,FALSE)</f>
        <v>0.45939999999999998</v>
      </c>
      <c r="Q633" s="1">
        <f>VLOOKUP(A633,[11]cty_coll_rP_gP_pall!$A$2:$C$3221,3,FALSE)</f>
        <v>0.30309999999999998</v>
      </c>
    </row>
    <row r="634" spans="1:17" hidden="1" x14ac:dyDescent="0.35">
      <c r="A634" t="s">
        <v>638</v>
      </c>
      <c r="B634" t="s">
        <v>3780</v>
      </c>
      <c r="C634" t="s">
        <v>3285</v>
      </c>
      <c r="D634" t="str">
        <f t="shared" si="18"/>
        <v>no</v>
      </c>
      <c r="E634" t="str">
        <f t="shared" si="20"/>
        <v>no</v>
      </c>
      <c r="F634">
        <v>39429</v>
      </c>
      <c r="G634">
        <f>VLOOKUP(A634,[1]cty_kfr_rP_gP_p50!$A$2:$C$3221,3,FALSE)</f>
        <v>50808</v>
      </c>
      <c r="H634">
        <f>VLOOKUP(A634,[2]cty_kfr_rP_gP_p75!$A$2:$C$3221,3,FALSE)</f>
        <v>64166</v>
      </c>
      <c r="I634">
        <f>VLOOKUP(A634,[3]cty_kfr_rP_gP_pall!$A$2:$C$3221,3,FALSE)</f>
        <v>41934</v>
      </c>
      <c r="J634" s="1">
        <f>VLOOKUP(A634,[4]cty_hs_rP_gP_p25!$A$2:$C$3221,3,FALSE)</f>
        <v>0.81979999999999997</v>
      </c>
      <c r="K634" s="1">
        <f>VLOOKUP(A634,[5]cty_hs_rP_gP_p50!$A$2:$C$3221,3,FALSE)</f>
        <v>0.93300000000000005</v>
      </c>
      <c r="L634" s="1">
        <f>VLOOKUP(A634,[6]cty_hs_rP_gP_p75!$A$2:$C$3221,3,FALSE)</f>
        <v>1</v>
      </c>
      <c r="M634" s="1">
        <f>VLOOKUP(A634,[7]cty_hs_rP_gP_pall!$A$2:$C$3221,3,FALSE)</f>
        <v>0.85450000000000004</v>
      </c>
      <c r="N634" s="1">
        <f>VLOOKUP(A634,[8]cty_coll_rP_gP_p25!$A$2:$C$3221,3,FALSE)</f>
        <v>0.14749999999999999</v>
      </c>
      <c r="O634" s="1">
        <f>VLOOKUP(A634,[9]cty_coll_rP_gP_p50!$A$2:$C$3221,3,FALSE)</f>
        <v>0.26579999999999998</v>
      </c>
      <c r="P634" s="1">
        <f>VLOOKUP(A634,[10]cty_coll_rP_gP_p75!$A$2:$C$3221,3,FALSE)</f>
        <v>0.46439999999999998</v>
      </c>
      <c r="Q634" s="1">
        <f>VLOOKUP(A634,[11]cty_coll_rP_gP_pall!$A$2:$C$3221,3,FALSE)</f>
        <v>0.309</v>
      </c>
    </row>
    <row r="635" spans="1:17" hidden="1" x14ac:dyDescent="0.35">
      <c r="A635" t="s">
        <v>639</v>
      </c>
      <c r="B635" t="s">
        <v>3296</v>
      </c>
      <c r="C635" t="s">
        <v>3298</v>
      </c>
      <c r="D635" t="str">
        <f t="shared" si="18"/>
        <v>no</v>
      </c>
      <c r="E635" t="str">
        <f t="shared" si="20"/>
        <v>no</v>
      </c>
      <c r="F635">
        <v>39428</v>
      </c>
      <c r="G635">
        <f>VLOOKUP(A635,[1]cty_kfr_rP_gP_p50!$A$2:$C$3221,3,FALSE)</f>
        <v>50334</v>
      </c>
      <c r="H635">
        <f>VLOOKUP(A635,[2]cty_kfr_rP_gP_p75!$A$2:$C$3221,3,FALSE)</f>
        <v>63037</v>
      </c>
      <c r="I635">
        <f>VLOOKUP(A635,[3]cty_kfr_rP_gP_pall!$A$2:$C$3221,3,FALSE)</f>
        <v>56522</v>
      </c>
      <c r="J635" s="1">
        <f>VLOOKUP(A635,[4]cty_hs_rP_gP_p25!$A$2:$C$3221,3,FALSE)</f>
        <v>0.80249999999999999</v>
      </c>
      <c r="K635" s="1">
        <f>VLOOKUP(A635,[5]cty_hs_rP_gP_p50!$A$2:$C$3221,3,FALSE)</f>
        <v>0.86990000000000001</v>
      </c>
      <c r="L635" s="1">
        <f>VLOOKUP(A635,[6]cty_hs_rP_gP_p75!$A$2:$C$3221,3,FALSE)</f>
        <v>0.91100000000000003</v>
      </c>
      <c r="M635" s="1">
        <f>VLOOKUP(A635,[7]cty_hs_rP_gP_pall!$A$2:$C$3221,3,FALSE)</f>
        <v>0.88549999999999995</v>
      </c>
      <c r="N635" s="1">
        <f>VLOOKUP(A635,[8]cty_coll_rP_gP_p25!$A$2:$C$3221,3,FALSE)</f>
        <v>0.23669999999999999</v>
      </c>
      <c r="O635" s="1">
        <f>VLOOKUP(A635,[9]cty_coll_rP_gP_p50!$A$2:$C$3221,3,FALSE)</f>
        <v>0.31219999999999998</v>
      </c>
      <c r="P635" s="1">
        <f>VLOOKUP(A635,[10]cty_coll_rP_gP_p75!$A$2:$C$3221,3,FALSE)</f>
        <v>0.439</v>
      </c>
      <c r="Q635" s="1">
        <f>VLOOKUP(A635,[11]cty_coll_rP_gP_pall!$A$2:$C$3221,3,FALSE)</f>
        <v>0.38919999999999999</v>
      </c>
    </row>
    <row r="636" spans="1:17" hidden="1" x14ac:dyDescent="0.35">
      <c r="A636" t="s">
        <v>640</v>
      </c>
      <c r="B636" t="s">
        <v>3520</v>
      </c>
      <c r="C636" t="s">
        <v>3479</v>
      </c>
      <c r="D636" t="str">
        <f t="shared" si="18"/>
        <v>no</v>
      </c>
      <c r="E636" t="str">
        <f t="shared" si="20"/>
        <v>no</v>
      </c>
      <c r="F636">
        <v>39397</v>
      </c>
      <c r="G636">
        <f>VLOOKUP(A636,[1]cty_kfr_rP_gP_p50!$A$2:$C$3221,3,FALSE)</f>
        <v>48330</v>
      </c>
      <c r="H636">
        <f>VLOOKUP(A636,[2]cty_kfr_rP_gP_p75!$A$2:$C$3221,3,FALSE)</f>
        <v>58369</v>
      </c>
      <c r="I636">
        <f>VLOOKUP(A636,[3]cty_kfr_rP_gP_pall!$A$2:$C$3221,3,FALSE)</f>
        <v>51382</v>
      </c>
      <c r="J636" s="1">
        <f>VLOOKUP(A636,[4]cty_hs_rP_gP_p25!$A$2:$C$3221,3,FALSE)</f>
        <v>0.71109999999999995</v>
      </c>
      <c r="K636" s="1">
        <f>VLOOKUP(A636,[5]cty_hs_rP_gP_p50!$A$2:$C$3221,3,FALSE)</f>
        <v>0.81369999999999998</v>
      </c>
      <c r="L636" s="1">
        <f>VLOOKUP(A636,[6]cty_hs_rP_gP_p75!$A$2:$C$3221,3,FALSE)</f>
        <v>0.87639999999999996</v>
      </c>
      <c r="M636" s="1">
        <f>VLOOKUP(A636,[7]cty_hs_rP_gP_pall!$A$2:$C$3221,3,FALSE)</f>
        <v>0.8175</v>
      </c>
      <c r="N636" s="1">
        <f>VLOOKUP(A636,[8]cty_coll_rP_gP_p25!$A$2:$C$3221,3,FALSE)</f>
        <v>0.1457</v>
      </c>
      <c r="O636" s="1">
        <f>VLOOKUP(A636,[9]cty_coll_rP_gP_p50!$A$2:$C$3221,3,FALSE)</f>
        <v>0.27839999999999998</v>
      </c>
      <c r="P636" s="1">
        <f>VLOOKUP(A636,[10]cty_coll_rP_gP_p75!$A$2:$C$3221,3,FALSE)</f>
        <v>0.501</v>
      </c>
      <c r="Q636" s="1">
        <f>VLOOKUP(A636,[11]cty_coll_rP_gP_pall!$A$2:$C$3221,3,FALSE)</f>
        <v>0.37630000000000002</v>
      </c>
    </row>
    <row r="637" spans="1:17" hidden="1" x14ac:dyDescent="0.35">
      <c r="A637" t="s">
        <v>641</v>
      </c>
      <c r="B637" t="s">
        <v>3781</v>
      </c>
      <c r="C637" t="s">
        <v>3298</v>
      </c>
      <c r="D637" t="str">
        <f t="shared" si="18"/>
        <v>no</v>
      </c>
      <c r="E637" t="str">
        <f t="shared" si="20"/>
        <v>no</v>
      </c>
      <c r="F637">
        <v>39388</v>
      </c>
      <c r="G637">
        <f>VLOOKUP(A637,[1]cty_kfr_rP_gP_p50!$A$2:$C$3221,3,FALSE)</f>
        <v>49311</v>
      </c>
      <c r="H637">
        <f>VLOOKUP(A637,[2]cty_kfr_rP_gP_p75!$A$2:$C$3221,3,FALSE)</f>
        <v>60659</v>
      </c>
      <c r="I637">
        <f>VLOOKUP(A637,[3]cty_kfr_rP_gP_pall!$A$2:$C$3221,3,FALSE)</f>
        <v>55207</v>
      </c>
      <c r="J637" s="1">
        <f>VLOOKUP(A637,[4]cty_hs_rP_gP_p25!$A$2:$C$3221,3,FALSE)</f>
        <v>0.81340000000000001</v>
      </c>
      <c r="K637" s="1">
        <f>VLOOKUP(A637,[5]cty_hs_rP_gP_p50!$A$2:$C$3221,3,FALSE)</f>
        <v>0.86419999999999997</v>
      </c>
      <c r="L637" s="1">
        <f>VLOOKUP(A637,[6]cty_hs_rP_gP_p75!$A$2:$C$3221,3,FALSE)</f>
        <v>0.8952</v>
      </c>
      <c r="M637" s="1">
        <f>VLOOKUP(A637,[7]cty_hs_rP_gP_pall!$A$2:$C$3221,3,FALSE)</f>
        <v>0.87549999999999994</v>
      </c>
      <c r="N637" s="1">
        <f>VLOOKUP(A637,[8]cty_coll_rP_gP_p25!$A$2:$C$3221,3,FALSE)</f>
        <v>0.1928</v>
      </c>
      <c r="O637" s="1">
        <f>VLOOKUP(A637,[9]cty_coll_rP_gP_p50!$A$2:$C$3221,3,FALSE)</f>
        <v>0.27129999999999999</v>
      </c>
      <c r="P637" s="1">
        <f>VLOOKUP(A637,[10]cty_coll_rP_gP_p75!$A$2:$C$3221,3,FALSE)</f>
        <v>0.40300000000000002</v>
      </c>
      <c r="Q637" s="1">
        <f>VLOOKUP(A637,[11]cty_coll_rP_gP_pall!$A$2:$C$3221,3,FALSE)</f>
        <v>0.35870000000000002</v>
      </c>
    </row>
    <row r="638" spans="1:17" hidden="1" x14ac:dyDescent="0.35">
      <c r="A638" t="s">
        <v>642</v>
      </c>
      <c r="B638" t="s">
        <v>3782</v>
      </c>
      <c r="C638" t="s">
        <v>3618</v>
      </c>
      <c r="D638" t="str">
        <f t="shared" si="18"/>
        <v>no</v>
      </c>
      <c r="E638" t="str">
        <f t="shared" si="20"/>
        <v>no</v>
      </c>
      <c r="F638">
        <v>39386</v>
      </c>
      <c r="G638">
        <f>VLOOKUP(A638,[1]cty_kfr_rP_gP_p50!$A$2:$C$3221,3,FALSE)</f>
        <v>48012</v>
      </c>
      <c r="H638">
        <f>VLOOKUP(A638,[2]cty_kfr_rP_gP_p75!$A$2:$C$3221,3,FALSE)</f>
        <v>57646</v>
      </c>
      <c r="I638">
        <f>VLOOKUP(A638,[3]cty_kfr_rP_gP_pall!$A$2:$C$3221,3,FALSE)</f>
        <v>54257</v>
      </c>
      <c r="J638" s="1">
        <f>VLOOKUP(A638,[4]cty_hs_rP_gP_p25!$A$2:$C$3221,3,FALSE)</f>
        <v>0.81950000000000001</v>
      </c>
      <c r="K638" s="1">
        <f>VLOOKUP(A638,[5]cty_hs_rP_gP_p50!$A$2:$C$3221,3,FALSE)</f>
        <v>0.88670000000000004</v>
      </c>
      <c r="L638" s="1">
        <f>VLOOKUP(A638,[6]cty_hs_rP_gP_p75!$A$2:$C$3221,3,FALSE)</f>
        <v>0.92769999999999997</v>
      </c>
      <c r="M638" s="1">
        <f>VLOOKUP(A638,[7]cty_hs_rP_gP_pall!$A$2:$C$3221,3,FALSE)</f>
        <v>0.90580000000000005</v>
      </c>
      <c r="N638" s="1">
        <f>VLOOKUP(A638,[8]cty_coll_rP_gP_p25!$A$2:$C$3221,3,FALSE)</f>
        <v>0.26769999999999999</v>
      </c>
      <c r="O638" s="1">
        <f>VLOOKUP(A638,[9]cty_coll_rP_gP_p50!$A$2:$C$3221,3,FALSE)</f>
        <v>0.34949999999999998</v>
      </c>
      <c r="P638" s="1">
        <f>VLOOKUP(A638,[10]cty_coll_rP_gP_p75!$A$2:$C$3221,3,FALSE)</f>
        <v>0.48670000000000002</v>
      </c>
      <c r="Q638" s="1">
        <f>VLOOKUP(A638,[11]cty_coll_rP_gP_pall!$A$2:$C$3221,3,FALSE)</f>
        <v>0.49909999999999999</v>
      </c>
    </row>
    <row r="639" spans="1:17" hidden="1" x14ac:dyDescent="0.35">
      <c r="A639" t="s">
        <v>643</v>
      </c>
      <c r="B639" t="s">
        <v>3783</v>
      </c>
      <c r="C639" t="s">
        <v>3288</v>
      </c>
      <c r="D639" t="str">
        <f t="shared" si="18"/>
        <v>no</v>
      </c>
      <c r="E639" t="str">
        <f t="shared" si="20"/>
        <v>no</v>
      </c>
      <c r="F639">
        <v>39379</v>
      </c>
      <c r="G639">
        <f>VLOOKUP(A639,[1]cty_kfr_rP_gP_p50!$A$2:$C$3221,3,FALSE)</f>
        <v>47177</v>
      </c>
      <c r="H639">
        <f>VLOOKUP(A639,[2]cty_kfr_rP_gP_p75!$A$2:$C$3221,3,FALSE)</f>
        <v>55755</v>
      </c>
      <c r="I639">
        <f>VLOOKUP(A639,[3]cty_kfr_rP_gP_pall!$A$2:$C$3221,3,FALSE)</f>
        <v>50102</v>
      </c>
      <c r="J639" s="1">
        <f>VLOOKUP(A639,[4]cty_hs_rP_gP_p25!$A$2:$C$3221,3,FALSE)</f>
        <v>0.87339999999999995</v>
      </c>
      <c r="K639" s="1">
        <f>VLOOKUP(A639,[5]cty_hs_rP_gP_p50!$A$2:$C$3221,3,FALSE)</f>
        <v>0.8952</v>
      </c>
      <c r="L639" s="1">
        <f>VLOOKUP(A639,[6]cty_hs_rP_gP_p75!$A$2:$C$3221,3,FALSE)</f>
        <v>0.90849999999999997</v>
      </c>
      <c r="M639" s="1">
        <f>VLOOKUP(A639,[7]cty_hs_rP_gP_pall!$A$2:$C$3221,3,FALSE)</f>
        <v>0.8992</v>
      </c>
      <c r="N639" s="1">
        <f>VLOOKUP(A639,[8]cty_coll_rP_gP_p25!$A$2:$C$3221,3,FALSE)</f>
        <v>0.31090000000000001</v>
      </c>
      <c r="O639" s="1">
        <f>VLOOKUP(A639,[9]cty_coll_rP_gP_p50!$A$2:$C$3221,3,FALSE)</f>
        <v>0.4</v>
      </c>
      <c r="P639" s="1">
        <f>VLOOKUP(A639,[10]cty_coll_rP_gP_p75!$A$2:$C$3221,3,FALSE)</f>
        <v>0.5494</v>
      </c>
      <c r="Q639" s="1">
        <f>VLOOKUP(A639,[11]cty_coll_rP_gP_pall!$A$2:$C$3221,3,FALSE)</f>
        <v>0.49349999999999999</v>
      </c>
    </row>
    <row r="640" spans="1:17" hidden="1" x14ac:dyDescent="0.35">
      <c r="A640" t="s">
        <v>644</v>
      </c>
      <c r="B640" t="s">
        <v>3784</v>
      </c>
      <c r="C640" t="s">
        <v>3308</v>
      </c>
      <c r="D640" t="str">
        <f t="shared" si="18"/>
        <v>no</v>
      </c>
      <c r="E640" t="str">
        <f t="shared" si="20"/>
        <v>no</v>
      </c>
      <c r="F640">
        <v>39366</v>
      </c>
      <c r="G640">
        <f>VLOOKUP(A640,[1]cty_kfr_rP_gP_p50!$A$2:$C$3221,3,FALSE)</f>
        <v>47977</v>
      </c>
      <c r="H640">
        <f>VLOOKUP(A640,[2]cty_kfr_rP_gP_p75!$A$2:$C$3221,3,FALSE)</f>
        <v>57593</v>
      </c>
      <c r="I640">
        <f>VLOOKUP(A640,[3]cty_kfr_rP_gP_pall!$A$2:$C$3221,3,FALSE)</f>
        <v>52359</v>
      </c>
      <c r="J640" s="1">
        <f>VLOOKUP(A640,[4]cty_hs_rP_gP_p25!$A$2:$C$3221,3,FALSE)</f>
        <v>0.82789999999999997</v>
      </c>
      <c r="K640" s="1">
        <f>VLOOKUP(A640,[5]cty_hs_rP_gP_p50!$A$2:$C$3221,3,FALSE)</f>
        <v>0.87909999999999999</v>
      </c>
      <c r="L640" s="1">
        <f>VLOOKUP(A640,[6]cty_hs_rP_gP_p75!$A$2:$C$3221,3,FALSE)</f>
        <v>0.91039999999999999</v>
      </c>
      <c r="M640" s="1">
        <f>VLOOKUP(A640,[7]cty_hs_rP_gP_pall!$A$2:$C$3221,3,FALSE)</f>
        <v>0.89070000000000005</v>
      </c>
      <c r="N640" s="1">
        <f>VLOOKUP(A640,[8]cty_coll_rP_gP_p25!$A$2:$C$3221,3,FALSE)</f>
        <v>0.1699</v>
      </c>
      <c r="O640" s="1">
        <f>VLOOKUP(A640,[9]cty_coll_rP_gP_p50!$A$2:$C$3221,3,FALSE)</f>
        <v>0.2336</v>
      </c>
      <c r="P640" s="1">
        <f>VLOOKUP(A640,[10]cty_coll_rP_gP_p75!$A$2:$C$3221,3,FALSE)</f>
        <v>0.34060000000000001</v>
      </c>
      <c r="Q640" s="1">
        <f>VLOOKUP(A640,[11]cty_coll_rP_gP_pall!$A$2:$C$3221,3,FALSE)</f>
        <v>0.29759999999999998</v>
      </c>
    </row>
    <row r="641" spans="1:17" hidden="1" x14ac:dyDescent="0.35">
      <c r="A641" t="s">
        <v>645</v>
      </c>
      <c r="B641" t="s">
        <v>3462</v>
      </c>
      <c r="C641" t="s">
        <v>3293</v>
      </c>
      <c r="D641" t="str">
        <f t="shared" si="18"/>
        <v>no</v>
      </c>
      <c r="E641" t="str">
        <f t="shared" si="20"/>
        <v>no</v>
      </c>
      <c r="F641">
        <v>39366</v>
      </c>
      <c r="G641">
        <f>VLOOKUP(A641,[1]cty_kfr_rP_gP_p50!$A$2:$C$3221,3,FALSE)</f>
        <v>49722</v>
      </c>
      <c r="H641">
        <f>VLOOKUP(A641,[2]cty_kfr_rP_gP_p75!$A$2:$C$3221,3,FALSE)</f>
        <v>61664</v>
      </c>
      <c r="I641">
        <f>VLOOKUP(A641,[3]cty_kfr_rP_gP_pall!$A$2:$C$3221,3,FALSE)</f>
        <v>51346</v>
      </c>
      <c r="J641" s="1">
        <f>VLOOKUP(A641,[4]cty_hs_rP_gP_p25!$A$2:$C$3221,3,FALSE)</f>
        <v>0.82320000000000004</v>
      </c>
      <c r="K641" s="1">
        <f>VLOOKUP(A641,[5]cty_hs_rP_gP_p50!$A$2:$C$3221,3,FALSE)</f>
        <v>0.8972</v>
      </c>
      <c r="L641" s="1">
        <f>VLOOKUP(A641,[6]cty_hs_rP_gP_p75!$A$2:$C$3221,3,FALSE)</f>
        <v>0.94240000000000002</v>
      </c>
      <c r="M641" s="1">
        <f>VLOOKUP(A641,[7]cty_hs_rP_gP_pall!$A$2:$C$3221,3,FALSE)</f>
        <v>0.89880000000000004</v>
      </c>
      <c r="N641" s="1">
        <f>VLOOKUP(A641,[8]cty_coll_rP_gP_p25!$A$2:$C$3221,3,FALSE)</f>
        <v>0.26079999999999998</v>
      </c>
      <c r="O641" s="1">
        <f>VLOOKUP(A641,[9]cty_coll_rP_gP_p50!$A$2:$C$3221,3,FALSE)</f>
        <v>0.32479999999999998</v>
      </c>
      <c r="P641" s="1">
        <f>VLOOKUP(A641,[10]cty_coll_rP_gP_p75!$A$2:$C$3221,3,FALSE)</f>
        <v>0.43209999999999998</v>
      </c>
      <c r="Q641" s="1">
        <f>VLOOKUP(A641,[11]cty_coll_rP_gP_pall!$A$2:$C$3221,3,FALSE)</f>
        <v>0.36799999999999999</v>
      </c>
    </row>
    <row r="642" spans="1:17" hidden="1" x14ac:dyDescent="0.35">
      <c r="A642" t="s">
        <v>646</v>
      </c>
      <c r="B642" t="s">
        <v>3497</v>
      </c>
      <c r="C642" t="s">
        <v>3293</v>
      </c>
      <c r="D642" t="str">
        <f t="shared" si="18"/>
        <v>no</v>
      </c>
      <c r="E642" t="str">
        <f t="shared" si="20"/>
        <v>no</v>
      </c>
      <c r="F642">
        <v>39354</v>
      </c>
      <c r="G642">
        <f>VLOOKUP(A642,[1]cty_kfr_rP_gP_p50!$A$2:$C$3221,3,FALSE)</f>
        <v>50451</v>
      </c>
      <c r="H642">
        <f>VLOOKUP(A642,[2]cty_kfr_rP_gP_p75!$A$2:$C$3221,3,FALSE)</f>
        <v>63419</v>
      </c>
      <c r="I642">
        <f>VLOOKUP(A642,[3]cty_kfr_rP_gP_pall!$A$2:$C$3221,3,FALSE)</f>
        <v>53057</v>
      </c>
      <c r="J642" s="1">
        <f>VLOOKUP(A642,[4]cty_hs_rP_gP_p25!$A$2:$C$3221,3,FALSE)</f>
        <v>0.88500000000000001</v>
      </c>
      <c r="K642" s="1">
        <f>VLOOKUP(A642,[5]cty_hs_rP_gP_p50!$A$2:$C$3221,3,FALSE)</f>
        <v>0.92579999999999996</v>
      </c>
      <c r="L642" s="1">
        <f>VLOOKUP(A642,[6]cty_hs_rP_gP_p75!$A$2:$C$3221,3,FALSE)</f>
        <v>0.95069999999999999</v>
      </c>
      <c r="M642" s="1">
        <f>VLOOKUP(A642,[7]cty_hs_rP_gP_pall!$A$2:$C$3221,3,FALSE)</f>
        <v>0.92959999999999998</v>
      </c>
      <c r="N642" s="1">
        <f>VLOOKUP(A642,[8]cty_coll_rP_gP_p25!$A$2:$C$3221,3,FALSE)</f>
        <v>0.27179999999999999</v>
      </c>
      <c r="O642" s="1">
        <f>VLOOKUP(A642,[9]cty_coll_rP_gP_p50!$A$2:$C$3221,3,FALSE)</f>
        <v>0.35599999999999998</v>
      </c>
      <c r="P642" s="1">
        <f>VLOOKUP(A642,[10]cty_coll_rP_gP_p75!$A$2:$C$3221,3,FALSE)</f>
        <v>0.49730000000000002</v>
      </c>
      <c r="Q642" s="1">
        <f>VLOOKUP(A642,[11]cty_coll_rP_gP_pall!$A$2:$C$3221,3,FALSE)</f>
        <v>0.40550000000000003</v>
      </c>
    </row>
    <row r="643" spans="1:17" hidden="1" x14ac:dyDescent="0.35">
      <c r="A643" t="s">
        <v>647</v>
      </c>
      <c r="B643" t="s">
        <v>3646</v>
      </c>
      <c r="C643" t="s">
        <v>3479</v>
      </c>
      <c r="D643" t="str">
        <f t="shared" ref="D643:D706" si="21">IF(C643=" MD","yes","no")</f>
        <v>no</v>
      </c>
      <c r="E643" t="str">
        <f t="shared" si="20"/>
        <v>no</v>
      </c>
      <c r="F643">
        <v>39352</v>
      </c>
      <c r="G643">
        <f>VLOOKUP(A643,[1]cty_kfr_rP_gP_p50!$A$2:$C$3221,3,FALSE)</f>
        <v>49048</v>
      </c>
      <c r="H643">
        <f>VLOOKUP(A643,[2]cty_kfr_rP_gP_p75!$A$2:$C$3221,3,FALSE)</f>
        <v>60098</v>
      </c>
      <c r="I643">
        <f>VLOOKUP(A643,[3]cty_kfr_rP_gP_pall!$A$2:$C$3221,3,FALSE)</f>
        <v>49919</v>
      </c>
      <c r="J643" s="1">
        <f>VLOOKUP(A643,[4]cty_hs_rP_gP_p25!$A$2:$C$3221,3,FALSE)</f>
        <v>0.86309999999999998</v>
      </c>
      <c r="K643" s="1">
        <f>VLOOKUP(A643,[5]cty_hs_rP_gP_p50!$A$2:$C$3221,3,FALSE)</f>
        <v>0.91479999999999995</v>
      </c>
      <c r="L643" s="1">
        <f>VLOOKUP(A643,[6]cty_hs_rP_gP_p75!$A$2:$C$3221,3,FALSE)</f>
        <v>0.94640000000000002</v>
      </c>
      <c r="M643" s="1">
        <f>VLOOKUP(A643,[7]cty_hs_rP_gP_pall!$A$2:$C$3221,3,FALSE)</f>
        <v>0.90910000000000002</v>
      </c>
      <c r="N643" s="1">
        <f>VLOOKUP(A643,[8]cty_coll_rP_gP_p25!$A$2:$C$3221,3,FALSE)</f>
        <v>0.17</v>
      </c>
      <c r="O643" s="1">
        <f>VLOOKUP(A643,[9]cty_coll_rP_gP_p50!$A$2:$C$3221,3,FALSE)</f>
        <v>0.27629999999999999</v>
      </c>
      <c r="P643" s="1">
        <f>VLOOKUP(A643,[10]cty_coll_rP_gP_p75!$A$2:$C$3221,3,FALSE)</f>
        <v>0.45469999999999999</v>
      </c>
      <c r="Q643" s="1">
        <f>VLOOKUP(A643,[11]cty_coll_rP_gP_pall!$A$2:$C$3221,3,FALSE)</f>
        <v>0.32050000000000001</v>
      </c>
    </row>
    <row r="644" spans="1:17" hidden="1" x14ac:dyDescent="0.35">
      <c r="A644" t="s">
        <v>648</v>
      </c>
      <c r="B644" t="s">
        <v>3785</v>
      </c>
      <c r="C644" t="s">
        <v>3524</v>
      </c>
      <c r="D644" t="str">
        <f t="shared" si="21"/>
        <v>no</v>
      </c>
      <c r="E644" t="str">
        <f t="shared" si="20"/>
        <v>no</v>
      </c>
      <c r="F644">
        <v>39344</v>
      </c>
      <c r="G644">
        <f>VLOOKUP(A644,[1]cty_kfr_rP_gP_p50!$A$2:$C$3221,3,FALSE)</f>
        <v>47095</v>
      </c>
      <c r="H644">
        <f>VLOOKUP(A644,[2]cty_kfr_rP_gP_p75!$A$2:$C$3221,3,FALSE)</f>
        <v>55612</v>
      </c>
      <c r="I644">
        <f>VLOOKUP(A644,[3]cty_kfr_rP_gP_pall!$A$2:$C$3221,3,FALSE)</f>
        <v>45330</v>
      </c>
      <c r="J644" s="1">
        <f>VLOOKUP(A644,[4]cty_hs_rP_gP_p25!$A$2:$C$3221,3,FALSE)</f>
        <v>0.84570000000000001</v>
      </c>
      <c r="K644" s="1">
        <f>VLOOKUP(A644,[5]cty_hs_rP_gP_p50!$A$2:$C$3221,3,FALSE)</f>
        <v>0.89700000000000002</v>
      </c>
      <c r="L644" s="1">
        <f>VLOOKUP(A644,[6]cty_hs_rP_gP_p75!$A$2:$C$3221,3,FALSE)</f>
        <v>0.92830000000000001</v>
      </c>
      <c r="M644" s="1">
        <f>VLOOKUP(A644,[7]cty_hs_rP_gP_pall!$A$2:$C$3221,3,FALSE)</f>
        <v>0.88190000000000002</v>
      </c>
      <c r="N644" s="1">
        <f>VLOOKUP(A644,[8]cty_coll_rP_gP_p25!$A$2:$C$3221,3,FALSE)</f>
        <v>0.39360000000000001</v>
      </c>
      <c r="O644" s="1">
        <f>VLOOKUP(A644,[9]cty_coll_rP_gP_p50!$A$2:$C$3221,3,FALSE)</f>
        <v>0.45779999999999998</v>
      </c>
      <c r="P644" s="1">
        <f>VLOOKUP(A644,[10]cty_coll_rP_gP_p75!$A$2:$C$3221,3,FALSE)</f>
        <v>0.56530000000000002</v>
      </c>
      <c r="Q644" s="1">
        <f>VLOOKUP(A644,[11]cty_coll_rP_gP_pall!$A$2:$C$3221,3,FALSE)</f>
        <v>0.48049999999999998</v>
      </c>
    </row>
    <row r="645" spans="1:17" hidden="1" x14ac:dyDescent="0.35">
      <c r="A645" t="s">
        <v>649</v>
      </c>
      <c r="B645" t="s">
        <v>3786</v>
      </c>
      <c r="C645" t="s">
        <v>3298</v>
      </c>
      <c r="D645" t="str">
        <f t="shared" si="21"/>
        <v>no</v>
      </c>
      <c r="E645" t="str">
        <f t="shared" si="20"/>
        <v>no</v>
      </c>
      <c r="F645">
        <v>39334</v>
      </c>
      <c r="G645">
        <f>VLOOKUP(A645,[1]cty_kfr_rP_gP_p50!$A$2:$C$3221,3,FALSE)</f>
        <v>48943</v>
      </c>
      <c r="H645">
        <f>VLOOKUP(A645,[2]cty_kfr_rP_gP_p75!$A$2:$C$3221,3,FALSE)</f>
        <v>59879</v>
      </c>
      <c r="I645">
        <f>VLOOKUP(A645,[3]cty_kfr_rP_gP_pall!$A$2:$C$3221,3,FALSE)</f>
        <v>49279</v>
      </c>
      <c r="J645" s="1">
        <f>VLOOKUP(A645,[4]cty_hs_rP_gP_p25!$A$2:$C$3221,3,FALSE)</f>
        <v>0.83130000000000004</v>
      </c>
      <c r="K645" s="1">
        <f>VLOOKUP(A645,[5]cty_hs_rP_gP_p50!$A$2:$C$3221,3,FALSE)</f>
        <v>0.84540000000000004</v>
      </c>
      <c r="L645" s="1">
        <f>VLOOKUP(A645,[6]cty_hs_rP_gP_p75!$A$2:$C$3221,3,FALSE)</f>
        <v>0.85399999999999998</v>
      </c>
      <c r="M645" s="1">
        <f>VLOOKUP(A645,[7]cty_hs_rP_gP_pall!$A$2:$C$3221,3,FALSE)</f>
        <v>0.84219999999999995</v>
      </c>
      <c r="N645" s="1">
        <f>VLOOKUP(A645,[8]cty_coll_rP_gP_p25!$A$2:$C$3221,3,FALSE)</f>
        <v>9.1499999999999998E-2</v>
      </c>
      <c r="O645" s="1">
        <f>VLOOKUP(A645,[9]cty_coll_rP_gP_p50!$A$2:$C$3221,3,FALSE)</f>
        <v>0.16300000000000001</v>
      </c>
      <c r="P645" s="1">
        <f>VLOOKUP(A645,[10]cty_coll_rP_gP_p75!$A$2:$C$3221,3,FALSE)</f>
        <v>0.28310000000000002</v>
      </c>
      <c r="Q645" s="1">
        <f>VLOOKUP(A645,[11]cty_coll_rP_gP_pall!$A$2:$C$3221,3,FALSE)</f>
        <v>0.1739</v>
      </c>
    </row>
    <row r="646" spans="1:17" hidden="1" x14ac:dyDescent="0.35">
      <c r="A646" t="s">
        <v>650</v>
      </c>
      <c r="B646" t="s">
        <v>3787</v>
      </c>
      <c r="C646" t="s">
        <v>3618</v>
      </c>
      <c r="D646" t="str">
        <f t="shared" si="21"/>
        <v>no</v>
      </c>
      <c r="E646" t="str">
        <f t="shared" si="20"/>
        <v>no</v>
      </c>
      <c r="F646">
        <v>39313</v>
      </c>
      <c r="G646">
        <f>VLOOKUP(A646,[1]cty_kfr_rP_gP_p50!$A$2:$C$3221,3,FALSE)</f>
        <v>46925</v>
      </c>
      <c r="H646">
        <f>VLOOKUP(A646,[2]cty_kfr_rP_gP_p75!$A$2:$C$3221,3,FALSE)</f>
        <v>55266</v>
      </c>
      <c r="I646">
        <f>VLOOKUP(A646,[3]cty_kfr_rP_gP_pall!$A$2:$C$3221,3,FALSE)</f>
        <v>52512</v>
      </c>
      <c r="J646" s="1">
        <f>VLOOKUP(A646,[4]cty_hs_rP_gP_p25!$A$2:$C$3221,3,FALSE)</f>
        <v>0.81340000000000001</v>
      </c>
      <c r="K646" s="1">
        <f>VLOOKUP(A646,[5]cty_hs_rP_gP_p50!$A$2:$C$3221,3,FALSE)</f>
        <v>0.87849999999999995</v>
      </c>
      <c r="L646" s="1">
        <f>VLOOKUP(A646,[6]cty_hs_rP_gP_p75!$A$2:$C$3221,3,FALSE)</f>
        <v>0.91830000000000001</v>
      </c>
      <c r="M646" s="1">
        <f>VLOOKUP(A646,[7]cty_hs_rP_gP_pall!$A$2:$C$3221,3,FALSE)</f>
        <v>0.89600000000000002</v>
      </c>
      <c r="N646" s="1">
        <f>VLOOKUP(A646,[8]cty_coll_rP_gP_p25!$A$2:$C$3221,3,FALSE)</f>
        <v>0.26910000000000001</v>
      </c>
      <c r="O646" s="1">
        <f>VLOOKUP(A646,[9]cty_coll_rP_gP_p50!$A$2:$C$3221,3,FALSE)</f>
        <v>0.34229999999999999</v>
      </c>
      <c r="P646" s="1">
        <f>VLOOKUP(A646,[10]cty_coll_rP_gP_p75!$A$2:$C$3221,3,FALSE)</f>
        <v>0.46510000000000001</v>
      </c>
      <c r="Q646" s="1">
        <f>VLOOKUP(A646,[11]cty_coll_rP_gP_pall!$A$2:$C$3221,3,FALSE)</f>
        <v>0.48709999999999998</v>
      </c>
    </row>
    <row r="647" spans="1:17" hidden="1" x14ac:dyDescent="0.35">
      <c r="A647" t="s">
        <v>651</v>
      </c>
      <c r="B647" t="s">
        <v>3788</v>
      </c>
      <c r="C647" t="s">
        <v>3285</v>
      </c>
      <c r="D647" t="str">
        <f t="shared" si="21"/>
        <v>no</v>
      </c>
      <c r="E647" t="str">
        <f t="shared" si="20"/>
        <v>no</v>
      </c>
      <c r="F647">
        <v>39311</v>
      </c>
      <c r="G647">
        <f>VLOOKUP(A647,[1]cty_kfr_rP_gP_p50!$A$2:$C$3221,3,FALSE)</f>
        <v>48826</v>
      </c>
      <c r="H647">
        <f>VLOOKUP(A647,[2]cty_kfr_rP_gP_p75!$A$2:$C$3221,3,FALSE)</f>
        <v>59640</v>
      </c>
      <c r="I647">
        <f>VLOOKUP(A647,[3]cty_kfr_rP_gP_pall!$A$2:$C$3221,3,FALSE)</f>
        <v>41359</v>
      </c>
      <c r="J647" s="1">
        <f>VLOOKUP(A647,[4]cty_hs_rP_gP_p25!$A$2:$C$3221,3,FALSE)</f>
        <v>0.78790000000000004</v>
      </c>
      <c r="K647" s="1">
        <f>VLOOKUP(A647,[5]cty_hs_rP_gP_p50!$A$2:$C$3221,3,FALSE)</f>
        <v>0.8407</v>
      </c>
      <c r="L647" s="1">
        <f>VLOOKUP(A647,[6]cty_hs_rP_gP_p75!$A$2:$C$3221,3,FALSE)</f>
        <v>0.87290000000000001</v>
      </c>
      <c r="M647" s="1">
        <f>VLOOKUP(A647,[7]cty_hs_rP_gP_pall!$A$2:$C$3221,3,FALSE)</f>
        <v>0.80079999999999996</v>
      </c>
      <c r="N647" s="1">
        <f>VLOOKUP(A647,[8]cty_coll_rP_gP_p25!$A$2:$C$3221,3,FALSE)</f>
        <v>6.25E-2</v>
      </c>
      <c r="O647" s="1">
        <f>VLOOKUP(A647,[9]cty_coll_rP_gP_p50!$A$2:$C$3221,3,FALSE)</f>
        <v>0.18099999999999999</v>
      </c>
      <c r="P647" s="1">
        <f>VLOOKUP(A647,[10]cty_coll_rP_gP_p75!$A$2:$C$3221,3,FALSE)</f>
        <v>0.37959999999999999</v>
      </c>
      <c r="Q647" s="1">
        <f>VLOOKUP(A647,[11]cty_coll_rP_gP_pall!$A$2:$C$3221,3,FALSE)</f>
        <v>0.1192</v>
      </c>
    </row>
    <row r="648" spans="1:17" hidden="1" x14ac:dyDescent="0.35">
      <c r="A648" t="s">
        <v>652</v>
      </c>
      <c r="B648" t="s">
        <v>3513</v>
      </c>
      <c r="C648" t="s">
        <v>3734</v>
      </c>
      <c r="D648" t="str">
        <f t="shared" si="21"/>
        <v>no</v>
      </c>
      <c r="E648" t="str">
        <f t="shared" si="20"/>
        <v>no</v>
      </c>
      <c r="F648">
        <v>39293</v>
      </c>
      <c r="G648">
        <f>VLOOKUP(A648,[1]cty_kfr_rP_gP_p50!$A$2:$C$3221,3,FALSE)</f>
        <v>50478</v>
      </c>
      <c r="H648">
        <f>VLOOKUP(A648,[2]cty_kfr_rP_gP_p75!$A$2:$C$3221,3,FALSE)</f>
        <v>63569</v>
      </c>
      <c r="I648">
        <f>VLOOKUP(A648,[3]cty_kfr_rP_gP_pall!$A$2:$C$3221,3,FALSE)</f>
        <v>45726</v>
      </c>
      <c r="J648" s="1">
        <f>VLOOKUP(A648,[4]cty_hs_rP_gP_p25!$A$2:$C$3221,3,FALSE)</f>
        <v>0.82</v>
      </c>
      <c r="K648" s="1">
        <f>VLOOKUP(A648,[5]cty_hs_rP_gP_p50!$A$2:$C$3221,3,FALSE)</f>
        <v>0.89400000000000002</v>
      </c>
      <c r="L648" s="1">
        <f>VLOOKUP(A648,[6]cty_hs_rP_gP_p75!$A$2:$C$3221,3,FALSE)</f>
        <v>0.93920000000000003</v>
      </c>
      <c r="M648" s="1">
        <f>VLOOKUP(A648,[7]cty_hs_rP_gP_pall!$A$2:$C$3221,3,FALSE)</f>
        <v>0.85870000000000002</v>
      </c>
      <c r="N648" s="1">
        <f>VLOOKUP(A648,[8]cty_coll_rP_gP_p25!$A$2:$C$3221,3,FALSE)</f>
        <v>0.2215</v>
      </c>
      <c r="O648" s="1">
        <f>VLOOKUP(A648,[9]cty_coll_rP_gP_p50!$A$2:$C$3221,3,FALSE)</f>
        <v>0.2495</v>
      </c>
      <c r="P648" s="1">
        <f>VLOOKUP(A648,[10]cty_coll_rP_gP_p75!$A$2:$C$3221,3,FALSE)</f>
        <v>0.29649999999999999</v>
      </c>
      <c r="Q648" s="1">
        <f>VLOOKUP(A648,[11]cty_coll_rP_gP_pall!$A$2:$C$3221,3,FALSE)</f>
        <v>0.24199999999999999</v>
      </c>
    </row>
    <row r="649" spans="1:17" hidden="1" x14ac:dyDescent="0.35">
      <c r="A649" t="s">
        <v>653</v>
      </c>
      <c r="B649" t="s">
        <v>3772</v>
      </c>
      <c r="C649" t="s">
        <v>3277</v>
      </c>
      <c r="D649" t="str">
        <f t="shared" si="21"/>
        <v>no</v>
      </c>
      <c r="E649" t="str">
        <f t="shared" si="20"/>
        <v>no</v>
      </c>
      <c r="F649">
        <v>39291</v>
      </c>
      <c r="G649">
        <f>VLOOKUP(A649,[1]cty_kfr_rP_gP_p50!$A$2:$C$3221,3,FALSE)</f>
        <v>48727</v>
      </c>
      <c r="H649">
        <f>VLOOKUP(A649,[2]cty_kfr_rP_gP_p75!$A$2:$C$3221,3,FALSE)</f>
        <v>59435</v>
      </c>
      <c r="I649">
        <f>VLOOKUP(A649,[3]cty_kfr_rP_gP_pall!$A$2:$C$3221,3,FALSE)</f>
        <v>49426</v>
      </c>
      <c r="J649" s="1">
        <f>VLOOKUP(A649,[4]cty_hs_rP_gP_p25!$A$2:$C$3221,3,FALSE)</f>
        <v>0.78280000000000005</v>
      </c>
      <c r="K649" s="1">
        <f>VLOOKUP(A649,[5]cty_hs_rP_gP_p50!$A$2:$C$3221,3,FALSE)</f>
        <v>0.86829999999999996</v>
      </c>
      <c r="L649" s="1">
        <f>VLOOKUP(A649,[6]cty_hs_rP_gP_p75!$A$2:$C$3221,3,FALSE)</f>
        <v>0.92049999999999998</v>
      </c>
      <c r="M649" s="1">
        <f>VLOOKUP(A649,[7]cty_hs_rP_gP_pall!$A$2:$C$3221,3,FALSE)</f>
        <v>0.85970000000000002</v>
      </c>
      <c r="N649" s="1">
        <f>VLOOKUP(A649,[8]cty_coll_rP_gP_p25!$A$2:$C$3221,3,FALSE)</f>
        <v>0.25209999999999999</v>
      </c>
      <c r="O649" s="1">
        <f>VLOOKUP(A649,[9]cty_coll_rP_gP_p50!$A$2:$C$3221,3,FALSE)</f>
        <v>0.32569999999999999</v>
      </c>
      <c r="P649" s="1">
        <f>VLOOKUP(A649,[10]cty_coll_rP_gP_p75!$A$2:$C$3221,3,FALSE)</f>
        <v>0.4491</v>
      </c>
      <c r="Q649" s="1">
        <f>VLOOKUP(A649,[11]cty_coll_rP_gP_pall!$A$2:$C$3221,3,FALSE)</f>
        <v>0.34970000000000001</v>
      </c>
    </row>
    <row r="650" spans="1:17" hidden="1" x14ac:dyDescent="0.35">
      <c r="A650" t="s">
        <v>654</v>
      </c>
      <c r="B650" t="s">
        <v>3789</v>
      </c>
      <c r="C650" t="s">
        <v>3409</v>
      </c>
      <c r="D650" t="str">
        <f t="shared" si="21"/>
        <v>no</v>
      </c>
      <c r="E650" t="str">
        <f t="shared" si="20"/>
        <v>no</v>
      </c>
      <c r="F650">
        <v>39286</v>
      </c>
      <c r="G650">
        <f>VLOOKUP(A650,[1]cty_kfr_rP_gP_p50!$A$2:$C$3221,3,FALSE)</f>
        <v>48970</v>
      </c>
      <c r="H650">
        <f>VLOOKUP(A650,[2]cty_kfr_rP_gP_p75!$A$2:$C$3221,3,FALSE)</f>
        <v>60007</v>
      </c>
      <c r="I650">
        <f>VLOOKUP(A650,[3]cty_kfr_rP_gP_pall!$A$2:$C$3221,3,FALSE)</f>
        <v>52715</v>
      </c>
      <c r="J650" s="1">
        <f>VLOOKUP(A650,[4]cty_hs_rP_gP_p25!$A$2:$C$3221,3,FALSE)</f>
        <v>0.8367</v>
      </c>
      <c r="K650" s="1">
        <f>VLOOKUP(A650,[5]cty_hs_rP_gP_p50!$A$2:$C$3221,3,FALSE)</f>
        <v>0.87309999999999999</v>
      </c>
      <c r="L650" s="1">
        <f>VLOOKUP(A650,[6]cty_hs_rP_gP_p75!$A$2:$C$3221,3,FALSE)</f>
        <v>0.89529999999999998</v>
      </c>
      <c r="M650" s="1">
        <f>VLOOKUP(A650,[7]cty_hs_rP_gP_pall!$A$2:$C$3221,3,FALSE)</f>
        <v>0.877</v>
      </c>
      <c r="N650" s="1">
        <f>VLOOKUP(A650,[8]cty_coll_rP_gP_p25!$A$2:$C$3221,3,FALSE)</f>
        <v>0.13059999999999999</v>
      </c>
      <c r="O650" s="1">
        <f>VLOOKUP(A650,[9]cty_coll_rP_gP_p50!$A$2:$C$3221,3,FALSE)</f>
        <v>0.23810000000000001</v>
      </c>
      <c r="P650" s="1">
        <f>VLOOKUP(A650,[10]cty_coll_rP_gP_p75!$A$2:$C$3221,3,FALSE)</f>
        <v>0.41860000000000003</v>
      </c>
      <c r="Q650" s="1">
        <f>VLOOKUP(A650,[11]cty_coll_rP_gP_pall!$A$2:$C$3221,3,FALSE)</f>
        <v>0.3201</v>
      </c>
    </row>
    <row r="651" spans="1:17" hidden="1" x14ac:dyDescent="0.35">
      <c r="A651" t="s">
        <v>655</v>
      </c>
      <c r="B651" t="s">
        <v>3790</v>
      </c>
      <c r="C651" t="s">
        <v>3409</v>
      </c>
      <c r="D651" t="str">
        <f t="shared" si="21"/>
        <v>no</v>
      </c>
      <c r="E651" t="str">
        <f t="shared" si="20"/>
        <v>no</v>
      </c>
      <c r="F651">
        <v>39268</v>
      </c>
      <c r="G651">
        <f>VLOOKUP(A651,[1]cty_kfr_rP_gP_p50!$A$2:$C$3221,3,FALSE)</f>
        <v>50273</v>
      </c>
      <c r="H651">
        <f>VLOOKUP(A651,[2]cty_kfr_rP_gP_p75!$A$2:$C$3221,3,FALSE)</f>
        <v>63117</v>
      </c>
      <c r="I651">
        <f>VLOOKUP(A651,[3]cty_kfr_rP_gP_pall!$A$2:$C$3221,3,FALSE)</f>
        <v>48660</v>
      </c>
      <c r="J651" s="1">
        <f>VLOOKUP(A651,[4]cty_hs_rP_gP_p25!$A$2:$C$3221,3,FALSE)</f>
        <v>0.83440000000000003</v>
      </c>
      <c r="K651" s="1">
        <f>VLOOKUP(A651,[5]cty_hs_rP_gP_p50!$A$2:$C$3221,3,FALSE)</f>
        <v>0.9083</v>
      </c>
      <c r="L651" s="1">
        <f>VLOOKUP(A651,[6]cty_hs_rP_gP_p75!$A$2:$C$3221,3,FALSE)</f>
        <v>0.95340000000000003</v>
      </c>
      <c r="M651" s="1">
        <f>VLOOKUP(A651,[7]cty_hs_rP_gP_pall!$A$2:$C$3221,3,FALSE)</f>
        <v>0.88790000000000002</v>
      </c>
      <c r="N651" s="1">
        <f>VLOOKUP(A651,[8]cty_coll_rP_gP_p25!$A$2:$C$3221,3,FALSE)</f>
        <v>9.8100000000000007E-2</v>
      </c>
      <c r="O651" s="1">
        <f>VLOOKUP(A651,[9]cty_coll_rP_gP_p50!$A$2:$C$3221,3,FALSE)</f>
        <v>0.2291</v>
      </c>
      <c r="P651" s="1">
        <f>VLOOKUP(A651,[10]cty_coll_rP_gP_p75!$A$2:$C$3221,3,FALSE)</f>
        <v>0.44879999999999998</v>
      </c>
      <c r="Q651" s="1">
        <f>VLOOKUP(A651,[11]cty_coll_rP_gP_pall!$A$2:$C$3221,3,FALSE)</f>
        <v>0.23630000000000001</v>
      </c>
    </row>
    <row r="652" spans="1:17" hidden="1" x14ac:dyDescent="0.35">
      <c r="A652" t="s">
        <v>656</v>
      </c>
      <c r="B652" t="s">
        <v>3791</v>
      </c>
      <c r="C652" t="s">
        <v>3514</v>
      </c>
      <c r="D652" t="str">
        <f t="shared" si="21"/>
        <v>no</v>
      </c>
      <c r="E652" t="str">
        <f t="shared" si="20"/>
        <v>no</v>
      </c>
      <c r="F652">
        <v>39256</v>
      </c>
      <c r="G652">
        <f>VLOOKUP(A652,[1]cty_kfr_rP_gP_p50!$A$2:$C$3221,3,FALSE)</f>
        <v>50128</v>
      </c>
      <c r="H652">
        <f>VLOOKUP(A652,[2]cty_kfr_rP_gP_p75!$A$2:$C$3221,3,FALSE)</f>
        <v>62787</v>
      </c>
      <c r="I652">
        <f>VLOOKUP(A652,[3]cty_kfr_rP_gP_pall!$A$2:$C$3221,3,FALSE)</f>
        <v>49952</v>
      </c>
      <c r="J652" s="1">
        <f>VLOOKUP(A652,[4]cty_hs_rP_gP_p25!$A$2:$C$3221,3,FALSE)</f>
        <v>0.81820000000000004</v>
      </c>
      <c r="K652" s="1">
        <f>VLOOKUP(A652,[5]cty_hs_rP_gP_p50!$A$2:$C$3221,3,FALSE)</f>
        <v>0.91249999999999998</v>
      </c>
      <c r="L652" s="1">
        <f>VLOOKUP(A652,[6]cty_hs_rP_gP_p75!$A$2:$C$3221,3,FALSE)</f>
        <v>0.97</v>
      </c>
      <c r="M652" s="1">
        <f>VLOOKUP(A652,[7]cty_hs_rP_gP_pall!$A$2:$C$3221,3,FALSE)</f>
        <v>0.89139999999999997</v>
      </c>
      <c r="N652" s="1">
        <f>VLOOKUP(A652,[8]cty_coll_rP_gP_p25!$A$2:$C$3221,3,FALSE)</f>
        <v>0.14249999999999999</v>
      </c>
      <c r="O652" s="1">
        <f>VLOOKUP(A652,[9]cty_coll_rP_gP_p50!$A$2:$C$3221,3,FALSE)</f>
        <v>0.26350000000000001</v>
      </c>
      <c r="P652" s="1">
        <f>VLOOKUP(A652,[10]cty_coll_rP_gP_p75!$A$2:$C$3221,3,FALSE)</f>
        <v>0.46650000000000003</v>
      </c>
      <c r="Q652" s="1">
        <f>VLOOKUP(A652,[11]cty_coll_rP_gP_pall!$A$2:$C$3221,3,FALSE)</f>
        <v>0.2833</v>
      </c>
    </row>
    <row r="653" spans="1:17" hidden="1" x14ac:dyDescent="0.35">
      <c r="A653" t="s">
        <v>657</v>
      </c>
      <c r="B653" t="s">
        <v>3294</v>
      </c>
      <c r="C653" t="s">
        <v>3260</v>
      </c>
      <c r="D653" t="str">
        <f t="shared" si="21"/>
        <v>no</v>
      </c>
      <c r="E653" t="str">
        <f t="shared" si="20"/>
        <v>no</v>
      </c>
      <c r="F653">
        <v>39253</v>
      </c>
      <c r="G653">
        <f>VLOOKUP(A653,[1]cty_kfr_rP_gP_p50!$A$2:$C$3221,3,FALSE)</f>
        <v>50551</v>
      </c>
      <c r="H653">
        <f>VLOOKUP(A653,[2]cty_kfr_rP_gP_p75!$A$2:$C$3221,3,FALSE)</f>
        <v>63798</v>
      </c>
      <c r="I653">
        <f>VLOOKUP(A653,[3]cty_kfr_rP_gP_pall!$A$2:$C$3221,3,FALSE)</f>
        <v>53811</v>
      </c>
      <c r="J653" s="1">
        <f>VLOOKUP(A653,[4]cty_hs_rP_gP_p25!$A$2:$C$3221,3,FALSE)</f>
        <v>0.82110000000000005</v>
      </c>
      <c r="K653" s="1">
        <f>VLOOKUP(A653,[5]cty_hs_rP_gP_p50!$A$2:$C$3221,3,FALSE)</f>
        <v>0.88980000000000004</v>
      </c>
      <c r="L653" s="1">
        <f>VLOOKUP(A653,[6]cty_hs_rP_gP_p75!$A$2:$C$3221,3,FALSE)</f>
        <v>0.93159999999999998</v>
      </c>
      <c r="M653" s="1">
        <f>VLOOKUP(A653,[7]cty_hs_rP_gP_pall!$A$2:$C$3221,3,FALSE)</f>
        <v>0.89590000000000003</v>
      </c>
      <c r="N653" s="1">
        <f>VLOOKUP(A653,[8]cty_coll_rP_gP_p25!$A$2:$C$3221,3,FALSE)</f>
        <v>0.1762</v>
      </c>
      <c r="O653" s="1">
        <f>VLOOKUP(A653,[9]cty_coll_rP_gP_p50!$A$2:$C$3221,3,FALSE)</f>
        <v>0.29070000000000001</v>
      </c>
      <c r="P653" s="1">
        <f>VLOOKUP(A653,[10]cty_coll_rP_gP_p75!$A$2:$C$3221,3,FALSE)</f>
        <v>0.48270000000000002</v>
      </c>
      <c r="Q653" s="1">
        <f>VLOOKUP(A653,[11]cty_coll_rP_gP_pall!$A$2:$C$3221,3,FALSE)</f>
        <v>0.38069999999999998</v>
      </c>
    </row>
    <row r="654" spans="1:17" hidden="1" x14ac:dyDescent="0.35">
      <c r="A654" t="s">
        <v>658</v>
      </c>
      <c r="B654" t="s">
        <v>3271</v>
      </c>
      <c r="C654" t="s">
        <v>3514</v>
      </c>
      <c r="D654" t="str">
        <f t="shared" si="21"/>
        <v>no</v>
      </c>
      <c r="E654" t="str">
        <f t="shared" si="20"/>
        <v>no</v>
      </c>
      <c r="F654">
        <v>39221</v>
      </c>
      <c r="G654">
        <f>VLOOKUP(A654,[1]cty_kfr_rP_gP_p50!$A$2:$C$3221,3,FALSE)</f>
        <v>48293</v>
      </c>
      <c r="H654">
        <f>VLOOKUP(A654,[2]cty_kfr_rP_gP_p75!$A$2:$C$3221,3,FALSE)</f>
        <v>58515</v>
      </c>
      <c r="I654">
        <f>VLOOKUP(A654,[3]cty_kfr_rP_gP_pall!$A$2:$C$3221,3,FALSE)</f>
        <v>49917</v>
      </c>
      <c r="J654" s="1">
        <f>VLOOKUP(A654,[4]cty_hs_rP_gP_p25!$A$2:$C$3221,3,FALSE)</f>
        <v>0.69599999999999995</v>
      </c>
      <c r="K654" s="1">
        <f>VLOOKUP(A654,[5]cty_hs_rP_gP_p50!$A$2:$C$3221,3,FALSE)</f>
        <v>0.82369999999999999</v>
      </c>
      <c r="L654" s="1">
        <f>VLOOKUP(A654,[6]cty_hs_rP_gP_p75!$A$2:$C$3221,3,FALSE)</f>
        <v>0.90159999999999996</v>
      </c>
      <c r="M654" s="1">
        <f>VLOOKUP(A654,[7]cty_hs_rP_gP_pall!$A$2:$C$3221,3,FALSE)</f>
        <v>0.81820000000000004</v>
      </c>
      <c r="N654" s="1">
        <f>VLOOKUP(A654,[8]cty_coll_rP_gP_p25!$A$2:$C$3221,3,FALSE)</f>
        <v>6.7500000000000004E-2</v>
      </c>
      <c r="O654" s="1">
        <f>VLOOKUP(A654,[9]cty_coll_rP_gP_p50!$A$2:$C$3221,3,FALSE)</f>
        <v>0.2082</v>
      </c>
      <c r="P654" s="1">
        <f>VLOOKUP(A654,[10]cty_coll_rP_gP_p75!$A$2:$C$3221,3,FALSE)</f>
        <v>0.44429999999999997</v>
      </c>
      <c r="Q654" s="1">
        <f>VLOOKUP(A654,[11]cty_coll_rP_gP_pall!$A$2:$C$3221,3,FALSE)</f>
        <v>0.28170000000000001</v>
      </c>
    </row>
    <row r="655" spans="1:17" hidden="1" x14ac:dyDescent="0.35">
      <c r="A655" t="s">
        <v>659</v>
      </c>
      <c r="B655" t="s">
        <v>3792</v>
      </c>
      <c r="C655" t="s">
        <v>3285</v>
      </c>
      <c r="D655" t="str">
        <f t="shared" si="21"/>
        <v>no</v>
      </c>
      <c r="E655" t="str">
        <f t="shared" si="20"/>
        <v>no</v>
      </c>
      <c r="F655">
        <v>39214</v>
      </c>
      <c r="G655">
        <f>VLOOKUP(A655,[1]cty_kfr_rP_gP_p50!$A$2:$C$3221,3,FALSE)</f>
        <v>45045</v>
      </c>
      <c r="H655">
        <f>VLOOKUP(A655,[2]cty_kfr_rP_gP_p75!$A$2:$C$3221,3,FALSE)</f>
        <v>51219</v>
      </c>
      <c r="I655">
        <f>VLOOKUP(A655,[3]cty_kfr_rP_gP_pall!$A$2:$C$3221,3,FALSE)</f>
        <v>42358</v>
      </c>
      <c r="J655" s="1">
        <f>VLOOKUP(A655,[4]cty_hs_rP_gP_p25!$A$2:$C$3221,3,FALSE)</f>
        <v>0.83760000000000001</v>
      </c>
      <c r="K655" s="1">
        <f>VLOOKUP(A655,[5]cty_hs_rP_gP_p50!$A$2:$C$3221,3,FALSE)</f>
        <v>0.83420000000000005</v>
      </c>
      <c r="L655" s="1">
        <f>VLOOKUP(A655,[6]cty_hs_rP_gP_p75!$A$2:$C$3221,3,FALSE)</f>
        <v>0.83209999999999995</v>
      </c>
      <c r="M655" s="1">
        <f>VLOOKUP(A655,[7]cty_hs_rP_gP_pall!$A$2:$C$3221,3,FALSE)</f>
        <v>0.8367</v>
      </c>
      <c r="N655" s="1">
        <f>VLOOKUP(A655,[8]cty_coll_rP_gP_p25!$A$2:$C$3221,3,FALSE)</f>
        <v>9.6299999999999997E-2</v>
      </c>
      <c r="O655" s="1">
        <f>VLOOKUP(A655,[9]cty_coll_rP_gP_p50!$A$2:$C$3221,3,FALSE)</f>
        <v>0.16420000000000001</v>
      </c>
      <c r="P655" s="1">
        <f>VLOOKUP(A655,[10]cty_coll_rP_gP_p75!$A$2:$C$3221,3,FALSE)</f>
        <v>0.27789999999999998</v>
      </c>
      <c r="Q655" s="1">
        <f>VLOOKUP(A655,[11]cty_coll_rP_gP_pall!$A$2:$C$3221,3,FALSE)</f>
        <v>0.1273</v>
      </c>
    </row>
    <row r="656" spans="1:17" hidden="1" x14ac:dyDescent="0.35">
      <c r="A656" t="s">
        <v>660</v>
      </c>
      <c r="B656" t="s">
        <v>3793</v>
      </c>
      <c r="C656" t="s">
        <v>3335</v>
      </c>
      <c r="D656" t="str">
        <f t="shared" si="21"/>
        <v>no</v>
      </c>
      <c r="E656" t="str">
        <f t="shared" si="20"/>
        <v>no</v>
      </c>
      <c r="F656">
        <v>39207</v>
      </c>
      <c r="G656">
        <f>VLOOKUP(A656,[1]cty_kfr_rP_gP_p50!$A$2:$C$3221,3,FALSE)</f>
        <v>46803</v>
      </c>
      <c r="H656">
        <f>VLOOKUP(A656,[2]cty_kfr_rP_gP_p75!$A$2:$C$3221,3,FALSE)</f>
        <v>55123</v>
      </c>
      <c r="I656">
        <f>VLOOKUP(A656,[3]cty_kfr_rP_gP_pall!$A$2:$C$3221,3,FALSE)</f>
        <v>53438</v>
      </c>
      <c r="J656" s="1">
        <f>VLOOKUP(A656,[4]cty_hs_rP_gP_p25!$A$2:$C$3221,3,FALSE)</f>
        <v>0.79430000000000001</v>
      </c>
      <c r="K656" s="1">
        <f>VLOOKUP(A656,[5]cty_hs_rP_gP_p50!$A$2:$C$3221,3,FALSE)</f>
        <v>0.86839999999999995</v>
      </c>
      <c r="L656" s="1">
        <f>VLOOKUP(A656,[6]cty_hs_rP_gP_p75!$A$2:$C$3221,3,FALSE)</f>
        <v>0.91359999999999997</v>
      </c>
      <c r="M656" s="1">
        <f>VLOOKUP(A656,[7]cty_hs_rP_gP_pall!$A$2:$C$3221,3,FALSE)</f>
        <v>0.89680000000000004</v>
      </c>
      <c r="N656" s="1">
        <f>VLOOKUP(A656,[8]cty_coll_rP_gP_p25!$A$2:$C$3221,3,FALSE)</f>
        <v>0.2185</v>
      </c>
      <c r="O656" s="1">
        <f>VLOOKUP(A656,[9]cty_coll_rP_gP_p50!$A$2:$C$3221,3,FALSE)</f>
        <v>0.3029</v>
      </c>
      <c r="P656" s="1">
        <f>VLOOKUP(A656,[10]cty_coll_rP_gP_p75!$A$2:$C$3221,3,FALSE)</f>
        <v>0.44450000000000001</v>
      </c>
      <c r="Q656" s="1">
        <f>VLOOKUP(A656,[11]cty_coll_rP_gP_pall!$A$2:$C$3221,3,FALSE)</f>
        <v>0.45040000000000002</v>
      </c>
    </row>
    <row r="657" spans="1:17" hidden="1" x14ac:dyDescent="0.35">
      <c r="A657" t="s">
        <v>661</v>
      </c>
      <c r="B657" t="s">
        <v>3794</v>
      </c>
      <c r="C657" t="s">
        <v>3298</v>
      </c>
      <c r="D657" t="str">
        <f t="shared" si="21"/>
        <v>no</v>
      </c>
      <c r="E657" t="str">
        <f t="shared" si="20"/>
        <v>no</v>
      </c>
      <c r="F657">
        <v>39192</v>
      </c>
      <c r="G657">
        <f>VLOOKUP(A657,[1]cty_kfr_rP_gP_p50!$A$2:$C$3221,3,FALSE)</f>
        <v>47711</v>
      </c>
      <c r="H657">
        <f>VLOOKUP(A657,[2]cty_kfr_rP_gP_p75!$A$2:$C$3221,3,FALSE)</f>
        <v>57211</v>
      </c>
      <c r="I657">
        <f>VLOOKUP(A657,[3]cty_kfr_rP_gP_pall!$A$2:$C$3221,3,FALSE)</f>
        <v>51529</v>
      </c>
      <c r="J657" s="1">
        <f>VLOOKUP(A657,[4]cty_hs_rP_gP_p25!$A$2:$C$3221,3,FALSE)</f>
        <v>0.78469999999999995</v>
      </c>
      <c r="K657" s="1">
        <f>VLOOKUP(A657,[5]cty_hs_rP_gP_p50!$A$2:$C$3221,3,FALSE)</f>
        <v>0.84870000000000001</v>
      </c>
      <c r="L657" s="1">
        <f>VLOOKUP(A657,[6]cty_hs_rP_gP_p75!$A$2:$C$3221,3,FALSE)</f>
        <v>0.88780000000000003</v>
      </c>
      <c r="M657" s="1">
        <f>VLOOKUP(A657,[7]cty_hs_rP_gP_pall!$A$2:$C$3221,3,FALSE)</f>
        <v>0.86009999999999998</v>
      </c>
      <c r="N657" s="1">
        <f>VLOOKUP(A657,[8]cty_coll_rP_gP_p25!$A$2:$C$3221,3,FALSE)</f>
        <v>0.10780000000000001</v>
      </c>
      <c r="O657" s="1">
        <f>VLOOKUP(A657,[9]cty_coll_rP_gP_p50!$A$2:$C$3221,3,FALSE)</f>
        <v>0.1956</v>
      </c>
      <c r="P657" s="1">
        <f>VLOOKUP(A657,[10]cty_coll_rP_gP_p75!$A$2:$C$3221,3,FALSE)</f>
        <v>0.34279999999999999</v>
      </c>
      <c r="Q657" s="1">
        <f>VLOOKUP(A657,[11]cty_coll_rP_gP_pall!$A$2:$C$3221,3,FALSE)</f>
        <v>0.27460000000000001</v>
      </c>
    </row>
    <row r="658" spans="1:17" hidden="1" x14ac:dyDescent="0.35">
      <c r="A658" t="s">
        <v>662</v>
      </c>
      <c r="B658" t="s">
        <v>3256</v>
      </c>
      <c r="C658" t="s">
        <v>3409</v>
      </c>
      <c r="D658" t="str">
        <f t="shared" si="21"/>
        <v>no</v>
      </c>
      <c r="E658" t="str">
        <f t="shared" si="20"/>
        <v>no</v>
      </c>
      <c r="F658">
        <v>39191</v>
      </c>
      <c r="G658">
        <f>VLOOKUP(A658,[1]cty_kfr_rP_gP_p50!$A$2:$C$3221,3,FALSE)</f>
        <v>49279</v>
      </c>
      <c r="H658">
        <f>VLOOKUP(A658,[2]cty_kfr_rP_gP_p75!$A$2:$C$3221,3,FALSE)</f>
        <v>60852</v>
      </c>
      <c r="I658">
        <f>VLOOKUP(A658,[3]cty_kfr_rP_gP_pall!$A$2:$C$3221,3,FALSE)</f>
        <v>52397</v>
      </c>
      <c r="J658" s="1">
        <f>VLOOKUP(A658,[4]cty_hs_rP_gP_p25!$A$2:$C$3221,3,FALSE)</f>
        <v>0.87590000000000001</v>
      </c>
      <c r="K658" s="1">
        <f>VLOOKUP(A658,[5]cty_hs_rP_gP_p50!$A$2:$C$3221,3,FALSE)</f>
        <v>0.90180000000000005</v>
      </c>
      <c r="L658" s="1">
        <f>VLOOKUP(A658,[6]cty_hs_rP_gP_p75!$A$2:$C$3221,3,FALSE)</f>
        <v>0.91769999999999996</v>
      </c>
      <c r="M658" s="1">
        <f>VLOOKUP(A658,[7]cty_hs_rP_gP_pall!$A$2:$C$3221,3,FALSE)</f>
        <v>0.90249999999999997</v>
      </c>
      <c r="N658" s="1">
        <f>VLOOKUP(A658,[8]cty_coll_rP_gP_p25!$A$2:$C$3221,3,FALSE)</f>
        <v>0.1308</v>
      </c>
      <c r="O658" s="1">
        <f>VLOOKUP(A658,[9]cty_coll_rP_gP_p50!$A$2:$C$3221,3,FALSE)</f>
        <v>0.23630000000000001</v>
      </c>
      <c r="P658" s="1">
        <f>VLOOKUP(A658,[10]cty_coll_rP_gP_p75!$A$2:$C$3221,3,FALSE)</f>
        <v>0.41320000000000001</v>
      </c>
      <c r="Q658" s="1">
        <f>VLOOKUP(A658,[11]cty_coll_rP_gP_pall!$A$2:$C$3221,3,FALSE)</f>
        <v>0.29909999999999998</v>
      </c>
    </row>
    <row r="659" spans="1:17" hidden="1" x14ac:dyDescent="0.35">
      <c r="A659" t="s">
        <v>663</v>
      </c>
      <c r="B659" t="s">
        <v>3795</v>
      </c>
      <c r="C659" t="s">
        <v>3514</v>
      </c>
      <c r="D659" t="str">
        <f t="shared" si="21"/>
        <v>no</v>
      </c>
      <c r="E659" t="str">
        <f t="shared" si="20"/>
        <v>no</v>
      </c>
      <c r="F659">
        <v>39176</v>
      </c>
      <c r="G659">
        <f>VLOOKUP(A659,[1]cty_kfr_rP_gP_p50!$A$2:$C$3221,3,FALSE)</f>
        <v>46684</v>
      </c>
      <c r="H659">
        <f>VLOOKUP(A659,[2]cty_kfr_rP_gP_p75!$A$2:$C$3221,3,FALSE)</f>
        <v>54892</v>
      </c>
      <c r="I659">
        <f>VLOOKUP(A659,[3]cty_kfr_rP_gP_pall!$A$2:$C$3221,3,FALSE)</f>
        <v>48048</v>
      </c>
      <c r="J659" s="1">
        <f>VLOOKUP(A659,[4]cty_hs_rP_gP_p25!$A$2:$C$3221,3,FALSE)</f>
        <v>0.78490000000000004</v>
      </c>
      <c r="K659" s="1">
        <f>VLOOKUP(A659,[5]cty_hs_rP_gP_p50!$A$2:$C$3221,3,FALSE)</f>
        <v>0.84699999999999998</v>
      </c>
      <c r="L659" s="1">
        <f>VLOOKUP(A659,[6]cty_hs_rP_gP_p75!$A$2:$C$3221,3,FALSE)</f>
        <v>0.88480000000000003</v>
      </c>
      <c r="M659" s="1">
        <f>VLOOKUP(A659,[7]cty_hs_rP_gP_pall!$A$2:$C$3221,3,FALSE)</f>
        <v>0.84319999999999995</v>
      </c>
      <c r="N659" s="1">
        <f>VLOOKUP(A659,[8]cty_coll_rP_gP_p25!$A$2:$C$3221,3,FALSE)</f>
        <v>0.14549999999999999</v>
      </c>
      <c r="O659" s="1">
        <f>VLOOKUP(A659,[9]cty_coll_rP_gP_p50!$A$2:$C$3221,3,FALSE)</f>
        <v>0.20280000000000001</v>
      </c>
      <c r="P659" s="1">
        <f>VLOOKUP(A659,[10]cty_coll_rP_gP_p75!$A$2:$C$3221,3,FALSE)</f>
        <v>0.29909999999999998</v>
      </c>
      <c r="Q659" s="1">
        <f>VLOOKUP(A659,[11]cty_coll_rP_gP_pall!$A$2:$C$3221,3,FALSE)</f>
        <v>0.2359</v>
      </c>
    </row>
    <row r="660" spans="1:17" hidden="1" x14ac:dyDescent="0.35">
      <c r="A660" t="s">
        <v>664</v>
      </c>
      <c r="B660" t="s">
        <v>3796</v>
      </c>
      <c r="C660" t="s">
        <v>3258</v>
      </c>
      <c r="D660" t="str">
        <f t="shared" si="21"/>
        <v>no</v>
      </c>
      <c r="E660" t="str">
        <f t="shared" si="20"/>
        <v>no</v>
      </c>
      <c r="F660">
        <v>39171</v>
      </c>
      <c r="G660">
        <f>VLOOKUP(A660,[1]cty_kfr_rP_gP_p50!$A$2:$C$3221,3,FALSE)</f>
        <v>47232</v>
      </c>
      <c r="H660">
        <f>VLOOKUP(A660,[2]cty_kfr_rP_gP_p75!$A$2:$C$3221,3,FALSE)</f>
        <v>56141</v>
      </c>
      <c r="I660">
        <f>VLOOKUP(A660,[3]cty_kfr_rP_gP_pall!$A$2:$C$3221,3,FALSE)</f>
        <v>49580</v>
      </c>
      <c r="J660" s="1">
        <f>VLOOKUP(A660,[4]cty_hs_rP_gP_p25!$A$2:$C$3221,3,FALSE)</f>
        <v>0.80959999999999999</v>
      </c>
      <c r="K660" s="1">
        <f>VLOOKUP(A660,[5]cty_hs_rP_gP_p50!$A$2:$C$3221,3,FALSE)</f>
        <v>0.88649999999999995</v>
      </c>
      <c r="L660" s="1">
        <f>VLOOKUP(A660,[6]cty_hs_rP_gP_p75!$A$2:$C$3221,3,FALSE)</f>
        <v>0.9335</v>
      </c>
      <c r="M660" s="1">
        <f>VLOOKUP(A660,[7]cty_hs_rP_gP_pall!$A$2:$C$3221,3,FALSE)</f>
        <v>0.88849999999999996</v>
      </c>
      <c r="N660" s="1">
        <f>VLOOKUP(A660,[8]cty_coll_rP_gP_p25!$A$2:$C$3221,3,FALSE)</f>
        <v>0.28870000000000001</v>
      </c>
      <c r="O660" s="1">
        <f>VLOOKUP(A660,[9]cty_coll_rP_gP_p50!$A$2:$C$3221,3,FALSE)</f>
        <v>0.37090000000000001</v>
      </c>
      <c r="P660" s="1">
        <f>VLOOKUP(A660,[10]cty_coll_rP_gP_p75!$A$2:$C$3221,3,FALSE)</f>
        <v>0.50890000000000002</v>
      </c>
      <c r="Q660" s="1">
        <f>VLOOKUP(A660,[11]cty_coll_rP_gP_pall!$A$2:$C$3221,3,FALSE)</f>
        <v>0.44290000000000002</v>
      </c>
    </row>
    <row r="661" spans="1:17" hidden="1" x14ac:dyDescent="0.35">
      <c r="A661" t="s">
        <v>665</v>
      </c>
      <c r="B661" t="s">
        <v>3774</v>
      </c>
      <c r="C661" t="s">
        <v>3406</v>
      </c>
      <c r="D661" t="str">
        <f t="shared" si="21"/>
        <v>no</v>
      </c>
      <c r="E661" t="str">
        <f t="shared" si="20"/>
        <v>no</v>
      </c>
      <c r="F661">
        <v>39126</v>
      </c>
      <c r="G661">
        <f>VLOOKUP(A661,[1]cty_kfr_rP_gP_p50!$A$2:$C$3221,3,FALSE)</f>
        <v>48008</v>
      </c>
      <c r="H661">
        <f>VLOOKUP(A661,[2]cty_kfr_rP_gP_p75!$A$2:$C$3221,3,FALSE)</f>
        <v>57977</v>
      </c>
      <c r="I661">
        <f>VLOOKUP(A661,[3]cty_kfr_rP_gP_pall!$A$2:$C$3221,3,FALSE)</f>
        <v>46381</v>
      </c>
      <c r="J661" s="1">
        <f>VLOOKUP(A661,[4]cty_hs_rP_gP_p25!$A$2:$C$3221,3,FALSE)</f>
        <v>0.85760000000000003</v>
      </c>
      <c r="K661" s="1">
        <f>VLOOKUP(A661,[5]cty_hs_rP_gP_p50!$A$2:$C$3221,3,FALSE)</f>
        <v>0.91449999999999998</v>
      </c>
      <c r="L661" s="1">
        <f>VLOOKUP(A661,[6]cty_hs_rP_gP_p75!$A$2:$C$3221,3,FALSE)</f>
        <v>0.94920000000000004</v>
      </c>
      <c r="M661" s="1">
        <f>VLOOKUP(A661,[7]cty_hs_rP_gP_pall!$A$2:$C$3221,3,FALSE)</f>
        <v>0.89580000000000004</v>
      </c>
      <c r="N661" s="1">
        <f>VLOOKUP(A661,[8]cty_coll_rP_gP_p25!$A$2:$C$3221,3,FALSE)</f>
        <v>0.17799999999999999</v>
      </c>
      <c r="O661" s="1">
        <f>VLOOKUP(A661,[9]cty_coll_rP_gP_p50!$A$2:$C$3221,3,FALSE)</f>
        <v>0.25069999999999998</v>
      </c>
      <c r="P661" s="1">
        <f>VLOOKUP(A661,[10]cty_coll_rP_gP_p75!$A$2:$C$3221,3,FALSE)</f>
        <v>0.37259999999999999</v>
      </c>
      <c r="Q661" s="1">
        <f>VLOOKUP(A661,[11]cty_coll_rP_gP_pall!$A$2:$C$3221,3,FALSE)</f>
        <v>0.24399999999999999</v>
      </c>
    </row>
    <row r="662" spans="1:17" hidden="1" x14ac:dyDescent="0.35">
      <c r="A662" t="s">
        <v>666</v>
      </c>
      <c r="B662" t="s">
        <v>3797</v>
      </c>
      <c r="C662" t="s">
        <v>3798</v>
      </c>
      <c r="D662" t="str">
        <f t="shared" si="21"/>
        <v>no</v>
      </c>
      <c r="E662" t="str">
        <f t="shared" si="20"/>
        <v>no</v>
      </c>
      <c r="F662">
        <v>39123</v>
      </c>
      <c r="G662">
        <f>VLOOKUP(A662,[1]cty_kfr_rP_gP_p50!$A$2:$C$3221,3,FALSE)</f>
        <v>46174</v>
      </c>
      <c r="H662">
        <f>VLOOKUP(A662,[2]cty_kfr_rP_gP_p75!$A$2:$C$3221,3,FALSE)</f>
        <v>53819</v>
      </c>
      <c r="I662">
        <f>VLOOKUP(A662,[3]cty_kfr_rP_gP_pall!$A$2:$C$3221,3,FALSE)</f>
        <v>42954</v>
      </c>
      <c r="J662" s="1">
        <f>VLOOKUP(A662,[4]cty_hs_rP_gP_p25!$A$2:$C$3221,3,FALSE)</f>
        <v>0.7107</v>
      </c>
      <c r="K662" s="1">
        <f>VLOOKUP(A662,[5]cty_hs_rP_gP_p50!$A$2:$C$3221,3,FALSE)</f>
        <v>0.82650000000000001</v>
      </c>
      <c r="L662" s="1">
        <f>VLOOKUP(A662,[6]cty_hs_rP_gP_p75!$A$2:$C$3221,3,FALSE)</f>
        <v>0.8972</v>
      </c>
      <c r="M662" s="1">
        <f>VLOOKUP(A662,[7]cty_hs_rP_gP_pall!$A$2:$C$3221,3,FALSE)</f>
        <v>0.76139999999999997</v>
      </c>
      <c r="N662" s="1">
        <f>VLOOKUP(A662,[8]cty_coll_rP_gP_p25!$A$2:$C$3221,3,FALSE)</f>
        <v>0.35659999999999997</v>
      </c>
      <c r="O662" s="1">
        <f>VLOOKUP(A662,[9]cty_coll_rP_gP_p50!$A$2:$C$3221,3,FALSE)</f>
        <v>0.47789999999999999</v>
      </c>
      <c r="P662" s="1">
        <f>VLOOKUP(A662,[10]cty_coll_rP_gP_p75!$A$2:$C$3221,3,FALSE)</f>
        <v>0.68120000000000003</v>
      </c>
      <c r="Q662" s="1">
        <f>VLOOKUP(A662,[11]cty_coll_rP_gP_pall!$A$2:$C$3221,3,FALSE)</f>
        <v>0.44850000000000001</v>
      </c>
    </row>
    <row r="663" spans="1:17" hidden="1" x14ac:dyDescent="0.35">
      <c r="A663" t="s">
        <v>667</v>
      </c>
      <c r="B663" t="s">
        <v>3645</v>
      </c>
      <c r="C663" t="s">
        <v>3551</v>
      </c>
      <c r="D663" t="str">
        <f t="shared" si="21"/>
        <v>no</v>
      </c>
      <c r="E663" t="str">
        <f t="shared" si="20"/>
        <v>no</v>
      </c>
      <c r="F663">
        <v>39120</v>
      </c>
      <c r="G663">
        <f>VLOOKUP(A663,[1]cty_kfr_rP_gP_p50!$A$2:$C$3221,3,FALSE)</f>
        <v>48463</v>
      </c>
      <c r="H663">
        <f>VLOOKUP(A663,[2]cty_kfr_rP_gP_p75!$A$2:$C$3221,3,FALSE)</f>
        <v>59041</v>
      </c>
      <c r="I663">
        <f>VLOOKUP(A663,[3]cty_kfr_rP_gP_pall!$A$2:$C$3221,3,FALSE)</f>
        <v>52780</v>
      </c>
      <c r="J663" s="1">
        <f>VLOOKUP(A663,[4]cty_hs_rP_gP_p25!$A$2:$C$3221,3,FALSE)</f>
        <v>0.79110000000000003</v>
      </c>
      <c r="K663" s="1">
        <f>VLOOKUP(A663,[5]cty_hs_rP_gP_p50!$A$2:$C$3221,3,FALSE)</f>
        <v>0.87009999999999998</v>
      </c>
      <c r="L663" s="1">
        <f>VLOOKUP(A663,[6]cty_hs_rP_gP_p75!$A$2:$C$3221,3,FALSE)</f>
        <v>0.91830000000000001</v>
      </c>
      <c r="M663" s="1">
        <f>VLOOKUP(A663,[7]cty_hs_rP_gP_pall!$A$2:$C$3221,3,FALSE)</f>
        <v>0.88370000000000004</v>
      </c>
      <c r="N663" s="1">
        <f>VLOOKUP(A663,[8]cty_coll_rP_gP_p25!$A$2:$C$3221,3,FALSE)</f>
        <v>0.2399</v>
      </c>
      <c r="O663" s="1">
        <f>VLOOKUP(A663,[9]cty_coll_rP_gP_p50!$A$2:$C$3221,3,FALSE)</f>
        <v>0.30530000000000002</v>
      </c>
      <c r="P663" s="1">
        <f>VLOOKUP(A663,[10]cty_coll_rP_gP_p75!$A$2:$C$3221,3,FALSE)</f>
        <v>0.41510000000000002</v>
      </c>
      <c r="Q663" s="1">
        <f>VLOOKUP(A663,[11]cty_coll_rP_gP_pall!$A$2:$C$3221,3,FALSE)</f>
        <v>0.37069999999999997</v>
      </c>
    </row>
    <row r="664" spans="1:17" hidden="1" x14ac:dyDescent="0.35">
      <c r="A664" t="s">
        <v>668</v>
      </c>
      <c r="B664" t="s">
        <v>3799</v>
      </c>
      <c r="C664" t="s">
        <v>3335</v>
      </c>
      <c r="D664" t="str">
        <f t="shared" si="21"/>
        <v>no</v>
      </c>
      <c r="E664" t="str">
        <f t="shared" si="20"/>
        <v>no</v>
      </c>
      <c r="F664">
        <v>39115</v>
      </c>
      <c r="G664">
        <f>VLOOKUP(A664,[1]cty_kfr_rP_gP_p50!$A$2:$C$3221,3,FALSE)</f>
        <v>55464</v>
      </c>
      <c r="H664">
        <f>VLOOKUP(A664,[2]cty_kfr_rP_gP_p75!$A$2:$C$3221,3,FALSE)</f>
        <v>76109</v>
      </c>
      <c r="I664">
        <f>VLOOKUP(A664,[3]cty_kfr_rP_gP_pall!$A$2:$C$3221,3,FALSE)</f>
        <v>51648</v>
      </c>
      <c r="J664" s="1">
        <f>VLOOKUP(A664,[4]cty_hs_rP_gP_p25!$A$2:$C$3221,3,FALSE)</f>
        <v>0</v>
      </c>
      <c r="K664" s="1">
        <f>VLOOKUP(A664,[5]cty_hs_rP_gP_p50!$A$2:$C$3221,3,FALSE)</f>
        <v>0</v>
      </c>
      <c r="L664" s="1">
        <f>VLOOKUP(A664,[6]cty_hs_rP_gP_p75!$A$2:$C$3221,3,FALSE)</f>
        <v>0</v>
      </c>
      <c r="M664" s="1">
        <f>VLOOKUP(A664,[7]cty_hs_rP_gP_pall!$A$2:$C$3221,3,FALSE)</f>
        <v>0</v>
      </c>
      <c r="N664" s="1">
        <f>VLOOKUP(A664,[8]cty_coll_rP_gP_p25!$A$2:$C$3221,3,FALSE)</f>
        <v>0</v>
      </c>
      <c r="O664" s="1">
        <f>VLOOKUP(A664,[9]cty_coll_rP_gP_p50!$A$2:$C$3221,3,FALSE)</f>
        <v>0</v>
      </c>
      <c r="P664" s="1">
        <f>VLOOKUP(A664,[10]cty_coll_rP_gP_p75!$A$2:$C$3221,3,FALSE)</f>
        <v>0</v>
      </c>
      <c r="Q664" s="1">
        <f>VLOOKUP(A664,[11]cty_coll_rP_gP_pall!$A$2:$C$3221,3,FALSE)</f>
        <v>0</v>
      </c>
    </row>
    <row r="665" spans="1:17" hidden="1" x14ac:dyDescent="0.35">
      <c r="A665" t="s">
        <v>669</v>
      </c>
      <c r="B665" t="s">
        <v>3800</v>
      </c>
      <c r="C665" t="s">
        <v>3285</v>
      </c>
      <c r="D665" t="str">
        <f t="shared" si="21"/>
        <v>no</v>
      </c>
      <c r="E665" t="str">
        <f t="shared" si="20"/>
        <v>no</v>
      </c>
      <c r="F665">
        <v>39112</v>
      </c>
      <c r="G665">
        <f>VLOOKUP(A665,[1]cty_kfr_rP_gP_p50!$A$2:$C$3221,3,FALSE)</f>
        <v>47604</v>
      </c>
      <c r="H665">
        <f>VLOOKUP(A665,[2]cty_kfr_rP_gP_p75!$A$2:$C$3221,3,FALSE)</f>
        <v>57071</v>
      </c>
      <c r="I665">
        <f>VLOOKUP(A665,[3]cty_kfr_rP_gP_pall!$A$2:$C$3221,3,FALSE)</f>
        <v>52475</v>
      </c>
      <c r="J665" s="1">
        <f>VLOOKUP(A665,[4]cty_hs_rP_gP_p25!$A$2:$C$3221,3,FALSE)</f>
        <v>0.8599</v>
      </c>
      <c r="K665" s="1">
        <f>VLOOKUP(A665,[5]cty_hs_rP_gP_p50!$A$2:$C$3221,3,FALSE)</f>
        <v>0.89649999999999996</v>
      </c>
      <c r="L665" s="1">
        <f>VLOOKUP(A665,[6]cty_hs_rP_gP_p75!$A$2:$C$3221,3,FALSE)</f>
        <v>0.91879999999999995</v>
      </c>
      <c r="M665" s="1">
        <f>VLOOKUP(A665,[7]cty_hs_rP_gP_pall!$A$2:$C$3221,3,FALSE)</f>
        <v>0.90769999999999995</v>
      </c>
      <c r="N665" s="1">
        <f>VLOOKUP(A665,[8]cty_coll_rP_gP_p25!$A$2:$C$3221,3,FALSE)</f>
        <v>0.33300000000000002</v>
      </c>
      <c r="O665" s="1">
        <f>VLOOKUP(A665,[9]cty_coll_rP_gP_p50!$A$2:$C$3221,3,FALSE)</f>
        <v>0.39779999999999999</v>
      </c>
      <c r="P665" s="1">
        <f>VLOOKUP(A665,[10]cty_coll_rP_gP_p75!$A$2:$C$3221,3,FALSE)</f>
        <v>0.50649999999999995</v>
      </c>
      <c r="Q665" s="1">
        <f>VLOOKUP(A665,[11]cty_coll_rP_gP_pall!$A$2:$C$3221,3,FALSE)</f>
        <v>0.51190000000000002</v>
      </c>
    </row>
    <row r="666" spans="1:17" hidden="1" x14ac:dyDescent="0.35">
      <c r="A666" t="s">
        <v>670</v>
      </c>
      <c r="B666" t="s">
        <v>3313</v>
      </c>
      <c r="C666" t="s">
        <v>3514</v>
      </c>
      <c r="D666" t="str">
        <f t="shared" si="21"/>
        <v>no</v>
      </c>
      <c r="E666" t="str">
        <f t="shared" si="20"/>
        <v>no</v>
      </c>
      <c r="F666">
        <v>39112</v>
      </c>
      <c r="G666">
        <f>VLOOKUP(A666,[1]cty_kfr_rP_gP_p50!$A$2:$C$3221,3,FALSE)</f>
        <v>47567</v>
      </c>
      <c r="H666">
        <f>VLOOKUP(A666,[2]cty_kfr_rP_gP_p75!$A$2:$C$3221,3,FALSE)</f>
        <v>56987</v>
      </c>
      <c r="I666">
        <f>VLOOKUP(A666,[3]cty_kfr_rP_gP_pall!$A$2:$C$3221,3,FALSE)</f>
        <v>48915</v>
      </c>
      <c r="J666" s="1">
        <f>VLOOKUP(A666,[4]cty_hs_rP_gP_p25!$A$2:$C$3221,3,FALSE)</f>
        <v>0.86560000000000004</v>
      </c>
      <c r="K666" s="1">
        <f>VLOOKUP(A666,[5]cty_hs_rP_gP_p50!$A$2:$C$3221,3,FALSE)</f>
        <v>0.91639999999999999</v>
      </c>
      <c r="L666" s="1">
        <f>VLOOKUP(A666,[6]cty_hs_rP_gP_p75!$A$2:$C$3221,3,FALSE)</f>
        <v>0.94740000000000002</v>
      </c>
      <c r="M666" s="1">
        <f>VLOOKUP(A666,[7]cty_hs_rP_gP_pall!$A$2:$C$3221,3,FALSE)</f>
        <v>0.91690000000000005</v>
      </c>
      <c r="N666" s="1">
        <f>VLOOKUP(A666,[8]cty_coll_rP_gP_p25!$A$2:$C$3221,3,FALSE)</f>
        <v>0.16619999999999999</v>
      </c>
      <c r="O666" s="1">
        <f>VLOOKUP(A666,[9]cty_coll_rP_gP_p50!$A$2:$C$3221,3,FALSE)</f>
        <v>0.26119999999999999</v>
      </c>
      <c r="P666" s="1">
        <f>VLOOKUP(A666,[10]cty_coll_rP_gP_p75!$A$2:$C$3221,3,FALSE)</f>
        <v>0.42059999999999997</v>
      </c>
      <c r="Q666" s="1">
        <f>VLOOKUP(A666,[11]cty_coll_rP_gP_pall!$A$2:$C$3221,3,FALSE)</f>
        <v>0.30499999999999999</v>
      </c>
    </row>
    <row r="667" spans="1:17" hidden="1" x14ac:dyDescent="0.35">
      <c r="A667" t="s">
        <v>671</v>
      </c>
      <c r="B667" t="s">
        <v>3801</v>
      </c>
      <c r="C667" t="s">
        <v>3479</v>
      </c>
      <c r="D667" t="str">
        <f t="shared" si="21"/>
        <v>no</v>
      </c>
      <c r="E667" t="str">
        <f t="shared" si="20"/>
        <v>no</v>
      </c>
      <c r="F667">
        <v>39100</v>
      </c>
      <c r="G667">
        <f>VLOOKUP(A667,[1]cty_kfr_rP_gP_p50!$A$2:$C$3221,3,FALSE)</f>
        <v>47848</v>
      </c>
      <c r="H667">
        <f>VLOOKUP(A667,[2]cty_kfr_rP_gP_p75!$A$2:$C$3221,3,FALSE)</f>
        <v>57641</v>
      </c>
      <c r="I667">
        <f>VLOOKUP(A667,[3]cty_kfr_rP_gP_pall!$A$2:$C$3221,3,FALSE)</f>
        <v>47476</v>
      </c>
      <c r="J667" s="1">
        <f>VLOOKUP(A667,[4]cty_hs_rP_gP_p25!$A$2:$C$3221,3,FALSE)</f>
        <v>0.81689999999999996</v>
      </c>
      <c r="K667" s="1">
        <f>VLOOKUP(A667,[5]cty_hs_rP_gP_p50!$A$2:$C$3221,3,FALSE)</f>
        <v>0.87460000000000004</v>
      </c>
      <c r="L667" s="1">
        <f>VLOOKUP(A667,[6]cty_hs_rP_gP_p75!$A$2:$C$3221,3,FALSE)</f>
        <v>0.90980000000000005</v>
      </c>
      <c r="M667" s="1">
        <f>VLOOKUP(A667,[7]cty_hs_rP_gP_pall!$A$2:$C$3221,3,FALSE)</f>
        <v>0.86060000000000003</v>
      </c>
      <c r="N667" s="1">
        <f>VLOOKUP(A667,[8]cty_coll_rP_gP_p25!$A$2:$C$3221,3,FALSE)</f>
        <v>0.2225</v>
      </c>
      <c r="O667" s="1">
        <f>VLOOKUP(A667,[9]cty_coll_rP_gP_p50!$A$2:$C$3221,3,FALSE)</f>
        <v>0.31430000000000002</v>
      </c>
      <c r="P667" s="1">
        <f>VLOOKUP(A667,[10]cty_coll_rP_gP_p75!$A$2:$C$3221,3,FALSE)</f>
        <v>0.46810000000000002</v>
      </c>
      <c r="Q667" s="1">
        <f>VLOOKUP(A667,[11]cty_coll_rP_gP_pall!$A$2:$C$3221,3,FALSE)</f>
        <v>0.32590000000000002</v>
      </c>
    </row>
    <row r="668" spans="1:17" hidden="1" x14ac:dyDescent="0.35">
      <c r="A668" t="s">
        <v>672</v>
      </c>
      <c r="B668" t="s">
        <v>3452</v>
      </c>
      <c r="C668" t="s">
        <v>3798</v>
      </c>
      <c r="D668" t="str">
        <f t="shared" si="21"/>
        <v>no</v>
      </c>
      <c r="E668" t="str">
        <f t="shared" si="20"/>
        <v>no</v>
      </c>
      <c r="F668">
        <v>39091</v>
      </c>
      <c r="G668">
        <f>VLOOKUP(A668,[1]cty_kfr_rP_gP_p50!$A$2:$C$3221,3,FALSE)</f>
        <v>47465</v>
      </c>
      <c r="H668">
        <f>VLOOKUP(A668,[2]cty_kfr_rP_gP_p75!$A$2:$C$3221,3,FALSE)</f>
        <v>56783</v>
      </c>
      <c r="I668">
        <f>VLOOKUP(A668,[3]cty_kfr_rP_gP_pall!$A$2:$C$3221,3,FALSE)</f>
        <v>49239</v>
      </c>
      <c r="J668" s="1">
        <f>VLOOKUP(A668,[4]cty_hs_rP_gP_p25!$A$2:$C$3221,3,FALSE)</f>
        <v>0.83560000000000001</v>
      </c>
      <c r="K668" s="1">
        <f>VLOOKUP(A668,[5]cty_hs_rP_gP_p50!$A$2:$C$3221,3,FALSE)</f>
        <v>0.91279999999999994</v>
      </c>
      <c r="L668" s="1">
        <f>VLOOKUP(A668,[6]cty_hs_rP_gP_p75!$A$2:$C$3221,3,FALSE)</f>
        <v>0.95989999999999998</v>
      </c>
      <c r="M668" s="1">
        <f>VLOOKUP(A668,[7]cty_hs_rP_gP_pall!$A$2:$C$3221,3,FALSE)</f>
        <v>0.92059999999999997</v>
      </c>
      <c r="N668" s="1">
        <f>VLOOKUP(A668,[8]cty_coll_rP_gP_p25!$A$2:$C$3221,3,FALSE)</f>
        <v>8.2600000000000007E-2</v>
      </c>
      <c r="O668" s="1">
        <f>VLOOKUP(A668,[9]cty_coll_rP_gP_p50!$A$2:$C$3221,3,FALSE)</f>
        <v>0.2059</v>
      </c>
      <c r="P668" s="1">
        <f>VLOOKUP(A668,[10]cty_coll_rP_gP_p75!$A$2:$C$3221,3,FALSE)</f>
        <v>0.41270000000000001</v>
      </c>
      <c r="Q668" s="1">
        <f>VLOOKUP(A668,[11]cty_coll_rP_gP_pall!$A$2:$C$3221,3,FALSE)</f>
        <v>0.2787</v>
      </c>
    </row>
    <row r="669" spans="1:17" hidden="1" x14ac:dyDescent="0.35">
      <c r="A669" t="s">
        <v>673</v>
      </c>
      <c r="B669" t="s">
        <v>3520</v>
      </c>
      <c r="C669" t="s">
        <v>3293</v>
      </c>
      <c r="D669" t="str">
        <f t="shared" si="21"/>
        <v>no</v>
      </c>
      <c r="E669" t="str">
        <f t="shared" si="20"/>
        <v>no</v>
      </c>
      <c r="F669">
        <v>39082</v>
      </c>
      <c r="G669">
        <f>VLOOKUP(A669,[1]cty_kfr_rP_gP_p50!$A$2:$C$3221,3,FALSE)</f>
        <v>49654</v>
      </c>
      <c r="H669">
        <f>VLOOKUP(A669,[2]cty_kfr_rP_gP_p75!$A$2:$C$3221,3,FALSE)</f>
        <v>61892</v>
      </c>
      <c r="I669">
        <f>VLOOKUP(A669,[3]cty_kfr_rP_gP_pall!$A$2:$C$3221,3,FALSE)</f>
        <v>50265</v>
      </c>
      <c r="J669" s="1">
        <f>VLOOKUP(A669,[4]cty_hs_rP_gP_p25!$A$2:$C$3221,3,FALSE)</f>
        <v>0.83109999999999995</v>
      </c>
      <c r="K669" s="1">
        <f>VLOOKUP(A669,[5]cty_hs_rP_gP_p50!$A$2:$C$3221,3,FALSE)</f>
        <v>0.89759999999999995</v>
      </c>
      <c r="L669" s="1">
        <f>VLOOKUP(A669,[6]cty_hs_rP_gP_p75!$A$2:$C$3221,3,FALSE)</f>
        <v>0.93820000000000003</v>
      </c>
      <c r="M669" s="1">
        <f>VLOOKUP(A669,[7]cty_hs_rP_gP_pall!$A$2:$C$3221,3,FALSE)</f>
        <v>0.88759999999999994</v>
      </c>
      <c r="N669" s="1">
        <f>VLOOKUP(A669,[8]cty_coll_rP_gP_p25!$A$2:$C$3221,3,FALSE)</f>
        <v>0.19989999999999999</v>
      </c>
      <c r="O669" s="1">
        <f>VLOOKUP(A669,[9]cty_coll_rP_gP_p50!$A$2:$C$3221,3,FALSE)</f>
        <v>0.31080000000000002</v>
      </c>
      <c r="P669" s="1">
        <f>VLOOKUP(A669,[10]cty_coll_rP_gP_p75!$A$2:$C$3221,3,FALSE)</f>
        <v>0.49680000000000002</v>
      </c>
      <c r="Q669" s="1">
        <f>VLOOKUP(A669,[11]cty_coll_rP_gP_pall!$A$2:$C$3221,3,FALSE)</f>
        <v>0.34839999999999999</v>
      </c>
    </row>
    <row r="670" spans="1:17" hidden="1" x14ac:dyDescent="0.35">
      <c r="A670" t="s">
        <v>674</v>
      </c>
      <c r="B670" t="s">
        <v>3802</v>
      </c>
      <c r="C670" t="s">
        <v>3277</v>
      </c>
      <c r="D670" t="str">
        <f t="shared" si="21"/>
        <v>no</v>
      </c>
      <c r="E670" t="str">
        <f t="shared" si="20"/>
        <v>no</v>
      </c>
      <c r="F670">
        <v>39061</v>
      </c>
      <c r="G670">
        <f>VLOOKUP(A670,[1]cty_kfr_rP_gP_p50!$A$2:$C$3221,3,FALSE)</f>
        <v>50119</v>
      </c>
      <c r="H670">
        <f>VLOOKUP(A670,[2]cty_kfr_rP_gP_p75!$A$2:$C$3221,3,FALSE)</f>
        <v>63039</v>
      </c>
      <c r="I670">
        <f>VLOOKUP(A670,[3]cty_kfr_rP_gP_pall!$A$2:$C$3221,3,FALSE)</f>
        <v>47873</v>
      </c>
      <c r="J670" s="1">
        <f>VLOOKUP(A670,[4]cty_hs_rP_gP_p25!$A$2:$C$3221,3,FALSE)</f>
        <v>0.91149999999999998</v>
      </c>
      <c r="K670" s="1">
        <f>VLOOKUP(A670,[5]cty_hs_rP_gP_p50!$A$2:$C$3221,3,FALSE)</f>
        <v>0.90639999999999998</v>
      </c>
      <c r="L670" s="1">
        <f>VLOOKUP(A670,[6]cty_hs_rP_gP_p75!$A$2:$C$3221,3,FALSE)</f>
        <v>0.90329999999999999</v>
      </c>
      <c r="M670" s="1">
        <f>VLOOKUP(A670,[7]cty_hs_rP_gP_pall!$A$2:$C$3221,3,FALSE)</f>
        <v>0.90529999999999999</v>
      </c>
      <c r="N670" s="1">
        <f>VLOOKUP(A670,[8]cty_coll_rP_gP_p25!$A$2:$C$3221,3,FALSE)</f>
        <v>0.14099999999999999</v>
      </c>
      <c r="O670" s="1">
        <f>VLOOKUP(A670,[9]cty_coll_rP_gP_p50!$A$2:$C$3221,3,FALSE)</f>
        <v>0.33650000000000002</v>
      </c>
      <c r="P670" s="1">
        <f>VLOOKUP(A670,[10]cty_coll_rP_gP_p75!$A$2:$C$3221,3,FALSE)</f>
        <v>0.6643</v>
      </c>
      <c r="Q670" s="1">
        <f>VLOOKUP(A670,[11]cty_coll_rP_gP_pall!$A$2:$C$3221,3,FALSE)</f>
        <v>0.33779999999999999</v>
      </c>
    </row>
    <row r="671" spans="1:17" hidden="1" x14ac:dyDescent="0.35">
      <c r="A671" t="s">
        <v>675</v>
      </c>
      <c r="B671" t="s">
        <v>3420</v>
      </c>
      <c r="C671" t="s">
        <v>3250</v>
      </c>
      <c r="D671" t="str">
        <f t="shared" si="21"/>
        <v>no</v>
      </c>
      <c r="E671" t="str">
        <f t="shared" si="20"/>
        <v>no</v>
      </c>
      <c r="F671">
        <v>39058</v>
      </c>
      <c r="G671">
        <f>VLOOKUP(A671,[1]cty_kfr_rP_gP_p50!$A$2:$C$3221,3,FALSE)</f>
        <v>47207</v>
      </c>
      <c r="H671">
        <f>VLOOKUP(A671,[2]cty_kfr_rP_gP_p75!$A$2:$C$3221,3,FALSE)</f>
        <v>56229</v>
      </c>
      <c r="I671">
        <f>VLOOKUP(A671,[3]cty_kfr_rP_gP_pall!$A$2:$C$3221,3,FALSE)</f>
        <v>47697</v>
      </c>
      <c r="J671" s="1">
        <f>VLOOKUP(A671,[4]cty_hs_rP_gP_p25!$A$2:$C$3221,3,FALSE)</f>
        <v>0.80830000000000002</v>
      </c>
      <c r="K671" s="1">
        <f>VLOOKUP(A671,[5]cty_hs_rP_gP_p50!$A$2:$C$3221,3,FALSE)</f>
        <v>0.88119999999999998</v>
      </c>
      <c r="L671" s="1">
        <f>VLOOKUP(A671,[6]cty_hs_rP_gP_p75!$A$2:$C$3221,3,FALSE)</f>
        <v>0.92569999999999997</v>
      </c>
      <c r="M671" s="1">
        <f>VLOOKUP(A671,[7]cty_hs_rP_gP_pall!$A$2:$C$3221,3,FALSE)</f>
        <v>0.876</v>
      </c>
      <c r="N671" s="1">
        <f>VLOOKUP(A671,[8]cty_coll_rP_gP_p25!$A$2:$C$3221,3,FALSE)</f>
        <v>0.17030000000000001</v>
      </c>
      <c r="O671" s="1">
        <f>VLOOKUP(A671,[9]cty_coll_rP_gP_p50!$A$2:$C$3221,3,FALSE)</f>
        <v>0.27639999999999998</v>
      </c>
      <c r="P671" s="1">
        <f>VLOOKUP(A671,[10]cty_coll_rP_gP_p75!$A$2:$C$3221,3,FALSE)</f>
        <v>0.45440000000000003</v>
      </c>
      <c r="Q671" s="1">
        <f>VLOOKUP(A671,[11]cty_coll_rP_gP_pall!$A$2:$C$3221,3,FALSE)</f>
        <v>0.31159999999999999</v>
      </c>
    </row>
    <row r="672" spans="1:17" hidden="1" x14ac:dyDescent="0.35">
      <c r="A672" t="s">
        <v>676</v>
      </c>
      <c r="B672" t="s">
        <v>3384</v>
      </c>
      <c r="C672" t="s">
        <v>3293</v>
      </c>
      <c r="D672" t="str">
        <f t="shared" si="21"/>
        <v>no</v>
      </c>
      <c r="E672" t="str">
        <f t="shared" si="20"/>
        <v>no</v>
      </c>
      <c r="F672">
        <v>39042</v>
      </c>
      <c r="G672">
        <f>VLOOKUP(A672,[1]cty_kfr_rP_gP_p50!$A$2:$C$3221,3,FALSE)</f>
        <v>49049</v>
      </c>
      <c r="H672">
        <f>VLOOKUP(A672,[2]cty_kfr_rP_gP_p75!$A$2:$C$3221,3,FALSE)</f>
        <v>60515</v>
      </c>
      <c r="I672">
        <f>VLOOKUP(A672,[3]cty_kfr_rP_gP_pall!$A$2:$C$3221,3,FALSE)</f>
        <v>46463</v>
      </c>
      <c r="J672" s="1">
        <f>VLOOKUP(A672,[4]cty_hs_rP_gP_p25!$A$2:$C$3221,3,FALSE)</f>
        <v>0.85009999999999997</v>
      </c>
      <c r="K672" s="1">
        <f>VLOOKUP(A672,[5]cty_hs_rP_gP_p50!$A$2:$C$3221,3,FALSE)</f>
        <v>0.89700000000000002</v>
      </c>
      <c r="L672" s="1">
        <f>VLOOKUP(A672,[6]cty_hs_rP_gP_p75!$A$2:$C$3221,3,FALSE)</f>
        <v>0.92549999999999999</v>
      </c>
      <c r="M672" s="1">
        <f>VLOOKUP(A672,[7]cty_hs_rP_gP_pall!$A$2:$C$3221,3,FALSE)</f>
        <v>0.875</v>
      </c>
      <c r="N672" s="1">
        <f>VLOOKUP(A672,[8]cty_coll_rP_gP_p25!$A$2:$C$3221,3,FALSE)</f>
        <v>0.1837</v>
      </c>
      <c r="O672" s="1">
        <f>VLOOKUP(A672,[9]cty_coll_rP_gP_p50!$A$2:$C$3221,3,FALSE)</f>
        <v>0.29360000000000003</v>
      </c>
      <c r="P672" s="1">
        <f>VLOOKUP(A672,[10]cty_coll_rP_gP_p75!$A$2:$C$3221,3,FALSE)</f>
        <v>0.47810000000000002</v>
      </c>
      <c r="Q672" s="1">
        <f>VLOOKUP(A672,[11]cty_coll_rP_gP_pall!$A$2:$C$3221,3,FALSE)</f>
        <v>0.27289999999999998</v>
      </c>
    </row>
    <row r="673" spans="1:17" hidden="1" x14ac:dyDescent="0.35">
      <c r="A673" t="s">
        <v>677</v>
      </c>
      <c r="B673" t="s">
        <v>3482</v>
      </c>
      <c r="C673" t="s">
        <v>3293</v>
      </c>
      <c r="D673" t="str">
        <f t="shared" si="21"/>
        <v>no</v>
      </c>
      <c r="E673" t="str">
        <f t="shared" si="20"/>
        <v>no</v>
      </c>
      <c r="F673">
        <v>39015</v>
      </c>
      <c r="G673">
        <f>VLOOKUP(A673,[1]cty_kfr_rP_gP_p50!$A$2:$C$3221,3,FALSE)</f>
        <v>45939</v>
      </c>
      <c r="H673">
        <f>VLOOKUP(A673,[2]cty_kfr_rP_gP_p75!$A$2:$C$3221,3,FALSE)</f>
        <v>53425</v>
      </c>
      <c r="I673">
        <f>VLOOKUP(A673,[3]cty_kfr_rP_gP_pall!$A$2:$C$3221,3,FALSE)</f>
        <v>47052</v>
      </c>
      <c r="J673" s="1">
        <f>VLOOKUP(A673,[4]cty_hs_rP_gP_p25!$A$2:$C$3221,3,FALSE)</f>
        <v>0.92669999999999997</v>
      </c>
      <c r="K673" s="1">
        <f>VLOOKUP(A673,[5]cty_hs_rP_gP_p50!$A$2:$C$3221,3,FALSE)</f>
        <v>0.89880000000000004</v>
      </c>
      <c r="L673" s="1">
        <f>VLOOKUP(A673,[6]cty_hs_rP_gP_p75!$A$2:$C$3221,3,FALSE)</f>
        <v>0.88180000000000003</v>
      </c>
      <c r="M673" s="1">
        <f>VLOOKUP(A673,[7]cty_hs_rP_gP_pall!$A$2:$C$3221,3,FALSE)</f>
        <v>0.90190000000000003</v>
      </c>
      <c r="N673" s="1">
        <f>VLOOKUP(A673,[8]cty_coll_rP_gP_p25!$A$2:$C$3221,3,FALSE)</f>
        <v>0.27929999999999999</v>
      </c>
      <c r="O673" s="1">
        <f>VLOOKUP(A673,[9]cty_coll_rP_gP_p50!$A$2:$C$3221,3,FALSE)</f>
        <v>0.38009999999999999</v>
      </c>
      <c r="P673" s="1">
        <f>VLOOKUP(A673,[10]cty_coll_rP_gP_p75!$A$2:$C$3221,3,FALSE)</f>
        <v>0.54910000000000003</v>
      </c>
      <c r="Q673" s="1">
        <f>VLOOKUP(A673,[11]cty_coll_rP_gP_pall!$A$2:$C$3221,3,FALSE)</f>
        <v>0.42570000000000002</v>
      </c>
    </row>
    <row r="674" spans="1:17" hidden="1" x14ac:dyDescent="0.35">
      <c r="A674" t="s">
        <v>678</v>
      </c>
      <c r="B674" t="s">
        <v>3803</v>
      </c>
      <c r="C674" t="s">
        <v>3400</v>
      </c>
      <c r="D674" t="str">
        <f t="shared" si="21"/>
        <v>no</v>
      </c>
      <c r="E674" t="str">
        <f t="shared" si="20"/>
        <v>no</v>
      </c>
      <c r="F674">
        <v>39002</v>
      </c>
      <c r="G674">
        <f>VLOOKUP(A674,[1]cty_kfr_rP_gP_p50!$A$2:$C$3221,3,FALSE)</f>
        <v>46080</v>
      </c>
      <c r="H674">
        <f>VLOOKUP(A674,[2]cty_kfr_rP_gP_p75!$A$2:$C$3221,3,FALSE)</f>
        <v>53757</v>
      </c>
      <c r="I674">
        <f>VLOOKUP(A674,[3]cty_kfr_rP_gP_pall!$A$2:$C$3221,3,FALSE)</f>
        <v>55682</v>
      </c>
      <c r="J674" s="1">
        <f>VLOOKUP(A674,[4]cty_hs_rP_gP_p25!$A$2:$C$3221,3,FALSE)</f>
        <v>0.84230000000000005</v>
      </c>
      <c r="K674" s="1">
        <f>VLOOKUP(A674,[5]cty_hs_rP_gP_p50!$A$2:$C$3221,3,FALSE)</f>
        <v>0.88990000000000002</v>
      </c>
      <c r="L674" s="1">
        <f>VLOOKUP(A674,[6]cty_hs_rP_gP_p75!$A$2:$C$3221,3,FALSE)</f>
        <v>0.91900000000000004</v>
      </c>
      <c r="M674" s="1">
        <f>VLOOKUP(A674,[7]cty_hs_rP_gP_pall!$A$2:$C$3221,3,FALSE)</f>
        <v>0.92230000000000001</v>
      </c>
      <c r="N674" s="1">
        <f>VLOOKUP(A674,[8]cty_coll_rP_gP_p25!$A$2:$C$3221,3,FALSE)</f>
        <v>0.18240000000000001</v>
      </c>
      <c r="O674" s="1">
        <f>VLOOKUP(A674,[9]cty_coll_rP_gP_p50!$A$2:$C$3221,3,FALSE)</f>
        <v>0.29370000000000002</v>
      </c>
      <c r="P674" s="1">
        <f>VLOOKUP(A674,[10]cty_coll_rP_gP_p75!$A$2:$C$3221,3,FALSE)</f>
        <v>0.48060000000000003</v>
      </c>
      <c r="Q674" s="1">
        <f>VLOOKUP(A674,[11]cty_coll_rP_gP_pall!$A$2:$C$3221,3,FALSE)</f>
        <v>0.62729999999999997</v>
      </c>
    </row>
    <row r="675" spans="1:17" hidden="1" x14ac:dyDescent="0.35">
      <c r="A675" t="s">
        <v>679</v>
      </c>
      <c r="B675" t="s">
        <v>3804</v>
      </c>
      <c r="C675" t="s">
        <v>3514</v>
      </c>
      <c r="D675" t="str">
        <f t="shared" si="21"/>
        <v>no</v>
      </c>
      <c r="E675" t="str">
        <f t="shared" ref="E675:E738" si="22">IF(B675="Baltimore County", "yes", IF(B675="Baltimore City","yes","no"))</f>
        <v>no</v>
      </c>
      <c r="F675">
        <v>38992</v>
      </c>
      <c r="G675">
        <f>VLOOKUP(A675,[1]cty_kfr_rP_gP_p50!$A$2:$C$3221,3,FALSE)</f>
        <v>49352</v>
      </c>
      <c r="H675">
        <f>VLOOKUP(A675,[2]cty_kfr_rP_gP_p75!$A$2:$C$3221,3,FALSE)</f>
        <v>61299</v>
      </c>
      <c r="I675">
        <f>VLOOKUP(A675,[3]cty_kfr_rP_gP_pall!$A$2:$C$3221,3,FALSE)</f>
        <v>50841</v>
      </c>
      <c r="J675" s="1">
        <f>VLOOKUP(A675,[4]cty_hs_rP_gP_p25!$A$2:$C$3221,3,FALSE)</f>
        <v>0.78520000000000001</v>
      </c>
      <c r="K675" s="1">
        <f>VLOOKUP(A675,[5]cty_hs_rP_gP_p50!$A$2:$C$3221,3,FALSE)</f>
        <v>0.89990000000000003</v>
      </c>
      <c r="L675" s="1">
        <f>VLOOKUP(A675,[6]cty_hs_rP_gP_p75!$A$2:$C$3221,3,FALSE)</f>
        <v>0.96989999999999998</v>
      </c>
      <c r="M675" s="1">
        <f>VLOOKUP(A675,[7]cty_hs_rP_gP_pall!$A$2:$C$3221,3,FALSE)</f>
        <v>0.89080000000000004</v>
      </c>
      <c r="N675" s="1">
        <f>VLOOKUP(A675,[8]cty_coll_rP_gP_p25!$A$2:$C$3221,3,FALSE)</f>
        <v>0.27079999999999999</v>
      </c>
      <c r="O675" s="1">
        <f>VLOOKUP(A675,[9]cty_coll_rP_gP_p50!$A$2:$C$3221,3,FALSE)</f>
        <v>0.35659999999999997</v>
      </c>
      <c r="P675" s="1">
        <f>VLOOKUP(A675,[10]cty_coll_rP_gP_p75!$A$2:$C$3221,3,FALSE)</f>
        <v>0.50049999999999994</v>
      </c>
      <c r="Q675" s="1">
        <f>VLOOKUP(A675,[11]cty_coll_rP_gP_pall!$A$2:$C$3221,3,FALSE)</f>
        <v>0.4042</v>
      </c>
    </row>
    <row r="676" spans="1:17" hidden="1" x14ac:dyDescent="0.35">
      <c r="A676" t="s">
        <v>680</v>
      </c>
      <c r="B676" t="s">
        <v>3805</v>
      </c>
      <c r="C676" t="s">
        <v>3285</v>
      </c>
      <c r="D676" t="str">
        <f t="shared" si="21"/>
        <v>no</v>
      </c>
      <c r="E676" t="str">
        <f t="shared" si="22"/>
        <v>no</v>
      </c>
      <c r="F676">
        <v>38988</v>
      </c>
      <c r="G676">
        <f>VLOOKUP(A676,[1]cty_kfr_rP_gP_p50!$A$2:$C$3221,3,FALSE)</f>
        <v>48122</v>
      </c>
      <c r="H676">
        <f>VLOOKUP(A676,[2]cty_kfr_rP_gP_p75!$A$2:$C$3221,3,FALSE)</f>
        <v>58425</v>
      </c>
      <c r="I676">
        <f>VLOOKUP(A676,[3]cty_kfr_rP_gP_pall!$A$2:$C$3221,3,FALSE)</f>
        <v>46523</v>
      </c>
      <c r="J676" s="1">
        <f>VLOOKUP(A676,[4]cty_hs_rP_gP_p25!$A$2:$C$3221,3,FALSE)</f>
        <v>0.82279999999999998</v>
      </c>
      <c r="K676" s="1">
        <f>VLOOKUP(A676,[5]cty_hs_rP_gP_p50!$A$2:$C$3221,3,FALSE)</f>
        <v>0.85150000000000003</v>
      </c>
      <c r="L676" s="1">
        <f>VLOOKUP(A676,[6]cty_hs_rP_gP_p75!$A$2:$C$3221,3,FALSE)</f>
        <v>0.86899999999999999</v>
      </c>
      <c r="M676" s="1">
        <f>VLOOKUP(A676,[7]cty_hs_rP_gP_pall!$A$2:$C$3221,3,FALSE)</f>
        <v>0.84509999999999996</v>
      </c>
      <c r="N676" s="1">
        <f>VLOOKUP(A676,[8]cty_coll_rP_gP_p25!$A$2:$C$3221,3,FALSE)</f>
        <v>0.18779999999999999</v>
      </c>
      <c r="O676" s="1">
        <f>VLOOKUP(A676,[9]cty_coll_rP_gP_p50!$A$2:$C$3221,3,FALSE)</f>
        <v>0.21249999999999999</v>
      </c>
      <c r="P676" s="1">
        <f>VLOOKUP(A676,[10]cty_coll_rP_gP_p75!$A$2:$C$3221,3,FALSE)</f>
        <v>0.254</v>
      </c>
      <c r="Q676" s="1">
        <f>VLOOKUP(A676,[11]cty_coll_rP_gP_pall!$A$2:$C$3221,3,FALSE)</f>
        <v>0.2427</v>
      </c>
    </row>
    <row r="677" spans="1:17" hidden="1" x14ac:dyDescent="0.35">
      <c r="A677" t="s">
        <v>681</v>
      </c>
      <c r="B677" t="s">
        <v>3806</v>
      </c>
      <c r="C677" t="s">
        <v>3409</v>
      </c>
      <c r="D677" t="str">
        <f t="shared" si="21"/>
        <v>no</v>
      </c>
      <c r="E677" t="str">
        <f t="shared" si="22"/>
        <v>no</v>
      </c>
      <c r="F677">
        <v>38985</v>
      </c>
      <c r="G677">
        <f>VLOOKUP(A677,[1]cty_kfr_rP_gP_p50!$A$2:$C$3221,3,FALSE)</f>
        <v>49847</v>
      </c>
      <c r="H677">
        <f>VLOOKUP(A677,[2]cty_kfr_rP_gP_p75!$A$2:$C$3221,3,FALSE)</f>
        <v>62485</v>
      </c>
      <c r="I677">
        <f>VLOOKUP(A677,[3]cty_kfr_rP_gP_pall!$A$2:$C$3221,3,FALSE)</f>
        <v>50475</v>
      </c>
      <c r="J677" s="1">
        <f>VLOOKUP(A677,[4]cty_hs_rP_gP_p25!$A$2:$C$3221,3,FALSE)</f>
        <v>0.88460000000000005</v>
      </c>
      <c r="K677" s="1">
        <f>VLOOKUP(A677,[5]cty_hs_rP_gP_p50!$A$2:$C$3221,3,FALSE)</f>
        <v>0.89639999999999997</v>
      </c>
      <c r="L677" s="1">
        <f>VLOOKUP(A677,[6]cty_hs_rP_gP_p75!$A$2:$C$3221,3,FALSE)</f>
        <v>0.90369999999999995</v>
      </c>
      <c r="M677" s="1">
        <f>VLOOKUP(A677,[7]cty_hs_rP_gP_pall!$A$2:$C$3221,3,FALSE)</f>
        <v>0.89570000000000005</v>
      </c>
      <c r="N677" s="1">
        <f>VLOOKUP(A677,[8]cty_coll_rP_gP_p25!$A$2:$C$3221,3,FALSE)</f>
        <v>0.14580000000000001</v>
      </c>
      <c r="O677" s="1">
        <f>VLOOKUP(A677,[9]cty_coll_rP_gP_p50!$A$2:$C$3221,3,FALSE)</f>
        <v>0.2369</v>
      </c>
      <c r="P677" s="1">
        <f>VLOOKUP(A677,[10]cty_coll_rP_gP_p75!$A$2:$C$3221,3,FALSE)</f>
        <v>0.38969999999999999</v>
      </c>
      <c r="Q677" s="1">
        <f>VLOOKUP(A677,[11]cty_coll_rP_gP_pall!$A$2:$C$3221,3,FALSE)</f>
        <v>0.25829999999999997</v>
      </c>
    </row>
    <row r="678" spans="1:17" hidden="1" x14ac:dyDescent="0.35">
      <c r="A678" t="s">
        <v>682</v>
      </c>
      <c r="B678" t="s">
        <v>3253</v>
      </c>
      <c r="C678" t="s">
        <v>3277</v>
      </c>
      <c r="D678" t="str">
        <f t="shared" si="21"/>
        <v>no</v>
      </c>
      <c r="E678" t="str">
        <f t="shared" si="22"/>
        <v>no</v>
      </c>
      <c r="F678">
        <v>38983</v>
      </c>
      <c r="G678">
        <f>VLOOKUP(A678,[1]cty_kfr_rP_gP_p50!$A$2:$C$3221,3,FALSE)</f>
        <v>49347</v>
      </c>
      <c r="H678">
        <f>VLOOKUP(A678,[2]cty_kfr_rP_gP_p75!$A$2:$C$3221,3,FALSE)</f>
        <v>61297</v>
      </c>
      <c r="I678">
        <f>VLOOKUP(A678,[3]cty_kfr_rP_gP_pall!$A$2:$C$3221,3,FALSE)</f>
        <v>51890</v>
      </c>
      <c r="J678" s="1">
        <f>VLOOKUP(A678,[4]cty_hs_rP_gP_p25!$A$2:$C$3221,3,FALSE)</f>
        <v>0.76339999999999997</v>
      </c>
      <c r="K678" s="1">
        <f>VLOOKUP(A678,[5]cty_hs_rP_gP_p50!$A$2:$C$3221,3,FALSE)</f>
        <v>0.80820000000000003</v>
      </c>
      <c r="L678" s="1">
        <f>VLOOKUP(A678,[6]cty_hs_rP_gP_p75!$A$2:$C$3221,3,FALSE)</f>
        <v>0.83550000000000002</v>
      </c>
      <c r="M678" s="1">
        <f>VLOOKUP(A678,[7]cty_hs_rP_gP_pall!$A$2:$C$3221,3,FALSE)</f>
        <v>0.81130000000000002</v>
      </c>
      <c r="N678" s="1">
        <f>VLOOKUP(A678,[8]cty_coll_rP_gP_p25!$A$2:$C$3221,3,FALSE)</f>
        <v>0.1709</v>
      </c>
      <c r="O678" s="1">
        <f>VLOOKUP(A678,[9]cty_coll_rP_gP_p50!$A$2:$C$3221,3,FALSE)</f>
        <v>0.26700000000000002</v>
      </c>
      <c r="P678" s="1">
        <f>VLOOKUP(A678,[10]cty_coll_rP_gP_p75!$A$2:$C$3221,3,FALSE)</f>
        <v>0.42820000000000003</v>
      </c>
      <c r="Q678" s="1">
        <f>VLOOKUP(A678,[11]cty_coll_rP_gP_pall!$A$2:$C$3221,3,FALSE)</f>
        <v>0.32469999999999999</v>
      </c>
    </row>
    <row r="679" spans="1:17" hidden="1" x14ac:dyDescent="0.35">
      <c r="A679" t="s">
        <v>683</v>
      </c>
      <c r="B679" t="s">
        <v>3270</v>
      </c>
      <c r="C679" t="s">
        <v>3335</v>
      </c>
      <c r="D679" t="str">
        <f t="shared" si="21"/>
        <v>no</v>
      </c>
      <c r="E679" t="str">
        <f t="shared" si="22"/>
        <v>no</v>
      </c>
      <c r="F679">
        <v>38976</v>
      </c>
      <c r="G679">
        <f>VLOOKUP(A679,[1]cty_kfr_rP_gP_p50!$A$2:$C$3221,3,FALSE)</f>
        <v>50325</v>
      </c>
      <c r="H679">
        <f>VLOOKUP(A679,[2]cty_kfr_rP_gP_p75!$A$2:$C$3221,3,FALSE)</f>
        <v>63651</v>
      </c>
      <c r="I679">
        <f>VLOOKUP(A679,[3]cty_kfr_rP_gP_pall!$A$2:$C$3221,3,FALSE)</f>
        <v>50220</v>
      </c>
      <c r="J679" s="1">
        <f>VLOOKUP(A679,[4]cty_hs_rP_gP_p25!$A$2:$C$3221,3,FALSE)</f>
        <v>0.82469999999999999</v>
      </c>
      <c r="K679" s="1">
        <f>VLOOKUP(A679,[5]cty_hs_rP_gP_p50!$A$2:$C$3221,3,FALSE)</f>
        <v>0.89019999999999999</v>
      </c>
      <c r="L679" s="1">
        <f>VLOOKUP(A679,[6]cty_hs_rP_gP_p75!$A$2:$C$3221,3,FALSE)</f>
        <v>0.93020000000000003</v>
      </c>
      <c r="M679" s="1">
        <f>VLOOKUP(A679,[7]cty_hs_rP_gP_pall!$A$2:$C$3221,3,FALSE)</f>
        <v>0.87970000000000004</v>
      </c>
      <c r="N679" s="1">
        <f>VLOOKUP(A679,[8]cty_coll_rP_gP_p25!$A$2:$C$3221,3,FALSE)</f>
        <v>0.22009999999999999</v>
      </c>
      <c r="O679" s="1">
        <f>VLOOKUP(A679,[9]cty_coll_rP_gP_p50!$A$2:$C$3221,3,FALSE)</f>
        <v>0.31240000000000001</v>
      </c>
      <c r="P679" s="1">
        <f>VLOOKUP(A679,[10]cty_coll_rP_gP_p75!$A$2:$C$3221,3,FALSE)</f>
        <v>0.4672</v>
      </c>
      <c r="Q679" s="1">
        <f>VLOOKUP(A679,[11]cty_coll_rP_gP_pall!$A$2:$C$3221,3,FALSE)</f>
        <v>0.34260000000000002</v>
      </c>
    </row>
    <row r="680" spans="1:17" hidden="1" x14ac:dyDescent="0.35">
      <c r="A680" t="s">
        <v>684</v>
      </c>
      <c r="B680" t="s">
        <v>3807</v>
      </c>
      <c r="C680" t="s">
        <v>3409</v>
      </c>
      <c r="D680" t="str">
        <f t="shared" si="21"/>
        <v>no</v>
      </c>
      <c r="E680" t="str">
        <f t="shared" si="22"/>
        <v>no</v>
      </c>
      <c r="F680">
        <v>38951</v>
      </c>
      <c r="G680">
        <f>VLOOKUP(A680,[1]cty_kfr_rP_gP_p50!$A$2:$C$3221,3,FALSE)</f>
        <v>47651</v>
      </c>
      <c r="H680">
        <f>VLOOKUP(A680,[2]cty_kfr_rP_gP_p75!$A$2:$C$3221,3,FALSE)</f>
        <v>57383</v>
      </c>
      <c r="I680">
        <f>VLOOKUP(A680,[3]cty_kfr_rP_gP_pall!$A$2:$C$3221,3,FALSE)</f>
        <v>50515</v>
      </c>
      <c r="J680" s="1">
        <f>VLOOKUP(A680,[4]cty_hs_rP_gP_p25!$A$2:$C$3221,3,FALSE)</f>
        <v>0.82210000000000005</v>
      </c>
      <c r="K680" s="1">
        <f>VLOOKUP(A680,[5]cty_hs_rP_gP_p50!$A$2:$C$3221,3,FALSE)</f>
        <v>0.87660000000000005</v>
      </c>
      <c r="L680" s="1">
        <f>VLOOKUP(A680,[6]cty_hs_rP_gP_p75!$A$2:$C$3221,3,FALSE)</f>
        <v>0.90990000000000004</v>
      </c>
      <c r="M680" s="1">
        <f>VLOOKUP(A680,[7]cty_hs_rP_gP_pall!$A$2:$C$3221,3,FALSE)</f>
        <v>0.88</v>
      </c>
      <c r="N680" s="1">
        <f>VLOOKUP(A680,[8]cty_coll_rP_gP_p25!$A$2:$C$3221,3,FALSE)</f>
        <v>0.113</v>
      </c>
      <c r="O680" s="1">
        <f>VLOOKUP(A680,[9]cty_coll_rP_gP_p50!$A$2:$C$3221,3,FALSE)</f>
        <v>0.20530000000000001</v>
      </c>
      <c r="P680" s="1">
        <f>VLOOKUP(A680,[10]cty_coll_rP_gP_p75!$A$2:$C$3221,3,FALSE)</f>
        <v>0.3599</v>
      </c>
      <c r="Q680" s="1">
        <f>VLOOKUP(A680,[11]cty_coll_rP_gP_pall!$A$2:$C$3221,3,FALSE)</f>
        <v>0.2681</v>
      </c>
    </row>
    <row r="681" spans="1:17" hidden="1" x14ac:dyDescent="0.35">
      <c r="A681" t="s">
        <v>685</v>
      </c>
      <c r="B681" t="s">
        <v>3808</v>
      </c>
      <c r="C681" t="s">
        <v>3479</v>
      </c>
      <c r="D681" t="str">
        <f t="shared" si="21"/>
        <v>no</v>
      </c>
      <c r="E681" t="str">
        <f t="shared" si="22"/>
        <v>no</v>
      </c>
      <c r="F681">
        <v>38937</v>
      </c>
      <c r="G681">
        <f>VLOOKUP(A681,[1]cty_kfr_rP_gP_p50!$A$2:$C$3221,3,FALSE)</f>
        <v>48191</v>
      </c>
      <c r="H681">
        <f>VLOOKUP(A681,[2]cty_kfr_rP_gP_p75!$A$2:$C$3221,3,FALSE)</f>
        <v>58650</v>
      </c>
      <c r="I681">
        <f>VLOOKUP(A681,[3]cty_kfr_rP_gP_pall!$A$2:$C$3221,3,FALSE)</f>
        <v>50296</v>
      </c>
      <c r="J681" s="1">
        <f>VLOOKUP(A681,[4]cty_hs_rP_gP_p25!$A$2:$C$3221,3,FALSE)</f>
        <v>0.85229999999999995</v>
      </c>
      <c r="K681" s="1">
        <f>VLOOKUP(A681,[5]cty_hs_rP_gP_p50!$A$2:$C$3221,3,FALSE)</f>
        <v>0.89859999999999995</v>
      </c>
      <c r="L681" s="1">
        <f>VLOOKUP(A681,[6]cty_hs_rP_gP_p75!$A$2:$C$3221,3,FALSE)</f>
        <v>0.92689999999999995</v>
      </c>
      <c r="M681" s="1">
        <f>VLOOKUP(A681,[7]cty_hs_rP_gP_pall!$A$2:$C$3221,3,FALSE)</f>
        <v>0.89680000000000004</v>
      </c>
      <c r="N681" s="1">
        <f>VLOOKUP(A681,[8]cty_coll_rP_gP_p25!$A$2:$C$3221,3,FALSE)</f>
        <v>0.15970000000000001</v>
      </c>
      <c r="O681" s="1">
        <f>VLOOKUP(A681,[9]cty_coll_rP_gP_p50!$A$2:$C$3221,3,FALSE)</f>
        <v>0.27610000000000001</v>
      </c>
      <c r="P681" s="1">
        <f>VLOOKUP(A681,[10]cty_coll_rP_gP_p75!$A$2:$C$3221,3,FALSE)</f>
        <v>0.47139999999999999</v>
      </c>
      <c r="Q681" s="1">
        <f>VLOOKUP(A681,[11]cty_coll_rP_gP_pall!$A$2:$C$3221,3,FALSE)</f>
        <v>0.3422</v>
      </c>
    </row>
    <row r="682" spans="1:17" hidden="1" x14ac:dyDescent="0.35">
      <c r="A682" t="s">
        <v>686</v>
      </c>
      <c r="B682" t="s">
        <v>3809</v>
      </c>
      <c r="C682" t="s">
        <v>3409</v>
      </c>
      <c r="D682" t="str">
        <f t="shared" si="21"/>
        <v>no</v>
      </c>
      <c r="E682" t="str">
        <f t="shared" si="22"/>
        <v>no</v>
      </c>
      <c r="F682">
        <v>38934</v>
      </c>
      <c r="G682">
        <f>VLOOKUP(A682,[1]cty_kfr_rP_gP_p50!$A$2:$C$3221,3,FALSE)</f>
        <v>48566</v>
      </c>
      <c r="H682">
        <f>VLOOKUP(A682,[2]cty_kfr_rP_gP_p75!$A$2:$C$3221,3,FALSE)</f>
        <v>59531</v>
      </c>
      <c r="I682">
        <f>VLOOKUP(A682,[3]cty_kfr_rP_gP_pall!$A$2:$C$3221,3,FALSE)</f>
        <v>60539</v>
      </c>
      <c r="J682" s="1">
        <f>VLOOKUP(A682,[4]cty_hs_rP_gP_p25!$A$2:$C$3221,3,FALSE)</f>
        <v>0.83360000000000001</v>
      </c>
      <c r="K682" s="1">
        <f>VLOOKUP(A682,[5]cty_hs_rP_gP_p50!$A$2:$C$3221,3,FALSE)</f>
        <v>0.88759999999999994</v>
      </c>
      <c r="L682" s="1">
        <f>VLOOKUP(A682,[6]cty_hs_rP_gP_p75!$A$2:$C$3221,3,FALSE)</f>
        <v>0.92059999999999997</v>
      </c>
      <c r="M682" s="1">
        <f>VLOOKUP(A682,[7]cty_hs_rP_gP_pall!$A$2:$C$3221,3,FALSE)</f>
        <v>0.91749999999999998</v>
      </c>
      <c r="N682" s="1">
        <f>VLOOKUP(A682,[8]cty_coll_rP_gP_p25!$A$2:$C$3221,3,FALSE)</f>
        <v>0.24779999999999999</v>
      </c>
      <c r="O682" s="1">
        <f>VLOOKUP(A682,[9]cty_coll_rP_gP_p50!$A$2:$C$3221,3,FALSE)</f>
        <v>0.33600000000000002</v>
      </c>
      <c r="P682" s="1">
        <f>VLOOKUP(A682,[10]cty_coll_rP_gP_p75!$A$2:$C$3221,3,FALSE)</f>
        <v>0.48409999999999997</v>
      </c>
      <c r="Q682" s="1">
        <f>VLOOKUP(A682,[11]cty_coll_rP_gP_pall!$A$2:$C$3221,3,FALSE)</f>
        <v>0.53879999999999995</v>
      </c>
    </row>
    <row r="683" spans="1:17" hidden="1" x14ac:dyDescent="0.35">
      <c r="A683" t="s">
        <v>687</v>
      </c>
      <c r="B683" t="s">
        <v>3810</v>
      </c>
      <c r="C683" t="s">
        <v>3308</v>
      </c>
      <c r="D683" t="str">
        <f t="shared" si="21"/>
        <v>no</v>
      </c>
      <c r="E683" t="str">
        <f t="shared" si="22"/>
        <v>no</v>
      </c>
      <c r="F683">
        <v>38911</v>
      </c>
      <c r="G683">
        <f>VLOOKUP(A683,[1]cty_kfr_rP_gP_p50!$A$2:$C$3221,3,FALSE)</f>
        <v>47214</v>
      </c>
      <c r="H683">
        <f>VLOOKUP(A683,[2]cty_kfr_rP_gP_p75!$A$2:$C$3221,3,FALSE)</f>
        <v>56435</v>
      </c>
      <c r="I683">
        <f>VLOOKUP(A683,[3]cty_kfr_rP_gP_pall!$A$2:$C$3221,3,FALSE)</f>
        <v>48067</v>
      </c>
      <c r="J683" s="1">
        <f>VLOOKUP(A683,[4]cty_hs_rP_gP_p25!$A$2:$C$3221,3,FALSE)</f>
        <v>0.76090000000000002</v>
      </c>
      <c r="K683" s="1">
        <f>VLOOKUP(A683,[5]cty_hs_rP_gP_p50!$A$2:$C$3221,3,FALSE)</f>
        <v>0.84540000000000004</v>
      </c>
      <c r="L683" s="1">
        <f>VLOOKUP(A683,[6]cty_hs_rP_gP_p75!$A$2:$C$3221,3,FALSE)</f>
        <v>0.89690000000000003</v>
      </c>
      <c r="M683" s="1">
        <f>VLOOKUP(A683,[7]cty_hs_rP_gP_pall!$A$2:$C$3221,3,FALSE)</f>
        <v>0.83199999999999996</v>
      </c>
      <c r="N683" s="1">
        <f>VLOOKUP(A683,[8]cty_coll_rP_gP_p25!$A$2:$C$3221,3,FALSE)</f>
        <v>0.18440000000000001</v>
      </c>
      <c r="O683" s="1">
        <f>VLOOKUP(A683,[9]cty_coll_rP_gP_p50!$A$2:$C$3221,3,FALSE)</f>
        <v>0.27929999999999999</v>
      </c>
      <c r="P683" s="1">
        <f>VLOOKUP(A683,[10]cty_coll_rP_gP_p75!$A$2:$C$3221,3,FALSE)</f>
        <v>0.4385</v>
      </c>
      <c r="Q683" s="1">
        <f>VLOOKUP(A683,[11]cty_coll_rP_gP_pall!$A$2:$C$3221,3,FALSE)</f>
        <v>0.30649999999999999</v>
      </c>
    </row>
    <row r="684" spans="1:17" hidden="1" x14ac:dyDescent="0.35">
      <c r="A684" t="s">
        <v>688</v>
      </c>
      <c r="B684" t="s">
        <v>3811</v>
      </c>
      <c r="C684" t="s">
        <v>3524</v>
      </c>
      <c r="D684" t="str">
        <f t="shared" si="21"/>
        <v>no</v>
      </c>
      <c r="E684" t="str">
        <f t="shared" si="22"/>
        <v>no</v>
      </c>
      <c r="F684">
        <v>38893</v>
      </c>
      <c r="G684">
        <f>VLOOKUP(A684,[1]cty_kfr_rP_gP_p50!$A$2:$C$3221,3,FALSE)</f>
        <v>48693</v>
      </c>
      <c r="H684">
        <f>VLOOKUP(A684,[2]cty_kfr_rP_gP_p75!$A$2:$C$3221,3,FALSE)</f>
        <v>59887</v>
      </c>
      <c r="I684">
        <f>VLOOKUP(A684,[3]cty_kfr_rP_gP_pall!$A$2:$C$3221,3,FALSE)</f>
        <v>48300</v>
      </c>
      <c r="J684" s="1">
        <f>VLOOKUP(A684,[4]cty_hs_rP_gP_p25!$A$2:$C$3221,3,FALSE)</f>
        <v>0.85699999999999998</v>
      </c>
      <c r="K684" s="1">
        <f>VLOOKUP(A684,[5]cty_hs_rP_gP_p50!$A$2:$C$3221,3,FALSE)</f>
        <v>0.87480000000000002</v>
      </c>
      <c r="L684" s="1">
        <f>VLOOKUP(A684,[6]cty_hs_rP_gP_p75!$A$2:$C$3221,3,FALSE)</f>
        <v>0.88570000000000004</v>
      </c>
      <c r="M684" s="1">
        <f>VLOOKUP(A684,[7]cty_hs_rP_gP_pall!$A$2:$C$3221,3,FALSE)</f>
        <v>0.87239999999999995</v>
      </c>
      <c r="N684" s="1">
        <f>VLOOKUP(A684,[8]cty_coll_rP_gP_p25!$A$2:$C$3221,3,FALSE)</f>
        <v>0.1681</v>
      </c>
      <c r="O684" s="1">
        <f>VLOOKUP(A684,[9]cty_coll_rP_gP_p50!$A$2:$C$3221,3,FALSE)</f>
        <v>0.2999</v>
      </c>
      <c r="P684" s="1">
        <f>VLOOKUP(A684,[10]cty_coll_rP_gP_p75!$A$2:$C$3221,3,FALSE)</f>
        <v>0.52110000000000001</v>
      </c>
      <c r="Q684" s="1">
        <f>VLOOKUP(A684,[11]cty_coll_rP_gP_pall!$A$2:$C$3221,3,FALSE)</f>
        <v>0.30520000000000003</v>
      </c>
    </row>
    <row r="685" spans="1:17" hidden="1" x14ac:dyDescent="0.35">
      <c r="A685" t="s">
        <v>689</v>
      </c>
      <c r="B685" t="s">
        <v>3799</v>
      </c>
      <c r="C685" t="s">
        <v>3308</v>
      </c>
      <c r="D685" t="str">
        <f t="shared" si="21"/>
        <v>no</v>
      </c>
      <c r="E685" t="str">
        <f t="shared" si="22"/>
        <v>no</v>
      </c>
      <c r="F685">
        <v>38885</v>
      </c>
      <c r="G685">
        <f>VLOOKUP(A685,[1]cty_kfr_rP_gP_p50!$A$2:$C$3221,3,FALSE)</f>
        <v>46060</v>
      </c>
      <c r="H685">
        <f>VLOOKUP(A685,[2]cty_kfr_rP_gP_p75!$A$2:$C$3221,3,FALSE)</f>
        <v>53856</v>
      </c>
      <c r="I685">
        <f>VLOOKUP(A685,[3]cty_kfr_rP_gP_pall!$A$2:$C$3221,3,FALSE)</f>
        <v>45041</v>
      </c>
      <c r="J685" s="1">
        <f>VLOOKUP(A685,[4]cty_hs_rP_gP_p25!$A$2:$C$3221,3,FALSE)</f>
        <v>0.85260000000000002</v>
      </c>
      <c r="K685" s="1">
        <f>VLOOKUP(A685,[5]cty_hs_rP_gP_p50!$A$2:$C$3221,3,FALSE)</f>
        <v>0.85429999999999995</v>
      </c>
      <c r="L685" s="1">
        <f>VLOOKUP(A685,[6]cty_hs_rP_gP_p75!$A$2:$C$3221,3,FALSE)</f>
        <v>0.85529999999999995</v>
      </c>
      <c r="M685" s="1">
        <f>VLOOKUP(A685,[7]cty_hs_rP_gP_pall!$A$2:$C$3221,3,FALSE)</f>
        <v>0.85350000000000004</v>
      </c>
      <c r="N685" s="1">
        <f>VLOOKUP(A685,[8]cty_coll_rP_gP_p25!$A$2:$C$3221,3,FALSE)</f>
        <v>0.1749</v>
      </c>
      <c r="O685" s="1">
        <f>VLOOKUP(A685,[9]cty_coll_rP_gP_p50!$A$2:$C$3221,3,FALSE)</f>
        <v>0.32819999999999999</v>
      </c>
      <c r="P685" s="1">
        <f>VLOOKUP(A685,[10]cty_coll_rP_gP_p75!$A$2:$C$3221,3,FALSE)</f>
        <v>0.58540000000000003</v>
      </c>
      <c r="Q685" s="1">
        <f>VLOOKUP(A685,[11]cty_coll_rP_gP_pall!$A$2:$C$3221,3,FALSE)</f>
        <v>0.3412</v>
      </c>
    </row>
    <row r="686" spans="1:17" hidden="1" x14ac:dyDescent="0.35">
      <c r="A686" t="s">
        <v>690</v>
      </c>
      <c r="B686" t="s">
        <v>3445</v>
      </c>
      <c r="C686" t="s">
        <v>3277</v>
      </c>
      <c r="D686" t="str">
        <f t="shared" si="21"/>
        <v>no</v>
      </c>
      <c r="E686" t="str">
        <f t="shared" si="22"/>
        <v>no</v>
      </c>
      <c r="F686">
        <v>38850</v>
      </c>
      <c r="G686">
        <f>VLOOKUP(A686,[1]cty_kfr_rP_gP_p50!$A$2:$C$3221,3,FALSE)</f>
        <v>51858</v>
      </c>
      <c r="H686">
        <f>VLOOKUP(A686,[2]cty_kfr_rP_gP_p75!$A$2:$C$3221,3,FALSE)</f>
        <v>67550</v>
      </c>
      <c r="I686">
        <f>VLOOKUP(A686,[3]cty_kfr_rP_gP_pall!$A$2:$C$3221,3,FALSE)</f>
        <v>49507</v>
      </c>
      <c r="J686" s="1">
        <f>VLOOKUP(A686,[4]cty_hs_rP_gP_p25!$A$2:$C$3221,3,FALSE)</f>
        <v>0.86299999999999999</v>
      </c>
      <c r="K686" s="1">
        <f>VLOOKUP(A686,[5]cty_hs_rP_gP_p50!$A$2:$C$3221,3,FALSE)</f>
        <v>0.94340000000000002</v>
      </c>
      <c r="L686" s="1">
        <f>VLOOKUP(A686,[6]cty_hs_rP_gP_p75!$A$2:$C$3221,3,FALSE)</f>
        <v>0.99239999999999995</v>
      </c>
      <c r="M686" s="1">
        <f>VLOOKUP(A686,[7]cty_hs_rP_gP_pall!$A$2:$C$3221,3,FALSE)</f>
        <v>0.92190000000000005</v>
      </c>
      <c r="N686" s="1">
        <f>VLOOKUP(A686,[8]cty_coll_rP_gP_p25!$A$2:$C$3221,3,FALSE)</f>
        <v>0.19220000000000001</v>
      </c>
      <c r="O686" s="1">
        <f>VLOOKUP(A686,[9]cty_coll_rP_gP_p50!$A$2:$C$3221,3,FALSE)</f>
        <v>0.30819999999999997</v>
      </c>
      <c r="P686" s="1">
        <f>VLOOKUP(A686,[10]cty_coll_rP_gP_p75!$A$2:$C$3221,3,FALSE)</f>
        <v>0.50260000000000005</v>
      </c>
      <c r="Q686" s="1">
        <f>VLOOKUP(A686,[11]cty_coll_rP_gP_pall!$A$2:$C$3221,3,FALSE)</f>
        <v>0.31390000000000001</v>
      </c>
    </row>
    <row r="687" spans="1:17" hidden="1" x14ac:dyDescent="0.35">
      <c r="A687" t="s">
        <v>691</v>
      </c>
      <c r="B687" t="s">
        <v>3812</v>
      </c>
      <c r="C687" t="s">
        <v>3277</v>
      </c>
      <c r="D687" t="str">
        <f t="shared" si="21"/>
        <v>no</v>
      </c>
      <c r="E687" t="str">
        <f t="shared" si="22"/>
        <v>no</v>
      </c>
      <c r="F687">
        <v>38848</v>
      </c>
      <c r="G687">
        <f>VLOOKUP(A687,[1]cty_kfr_rP_gP_p50!$A$2:$C$3221,3,FALSE)</f>
        <v>58304</v>
      </c>
      <c r="H687">
        <f>VLOOKUP(A687,[2]cty_kfr_rP_gP_p75!$A$2:$C$3221,3,FALSE)</f>
        <v>83915</v>
      </c>
      <c r="I687">
        <f>VLOOKUP(A687,[3]cty_kfr_rP_gP_pall!$A$2:$C$3221,3,FALSE)</f>
        <v>55390</v>
      </c>
      <c r="J687" s="1">
        <f>VLOOKUP(A687,[4]cty_hs_rP_gP_p25!$A$2:$C$3221,3,FALSE)</f>
        <v>0.97589999999999999</v>
      </c>
      <c r="K687" s="1">
        <f>VLOOKUP(A687,[5]cty_hs_rP_gP_p50!$A$2:$C$3221,3,FALSE)</f>
        <v>0.95679999999999998</v>
      </c>
      <c r="L687" s="1">
        <f>VLOOKUP(A687,[6]cty_hs_rP_gP_p75!$A$2:$C$3221,3,FALSE)</f>
        <v>0.94520000000000004</v>
      </c>
      <c r="M687" s="1">
        <f>VLOOKUP(A687,[7]cty_hs_rP_gP_pall!$A$2:$C$3221,3,FALSE)</f>
        <v>0.94720000000000004</v>
      </c>
      <c r="N687" s="1">
        <f>VLOOKUP(A687,[8]cty_coll_rP_gP_p25!$A$2:$C$3221,3,FALSE)</f>
        <v>0</v>
      </c>
      <c r="O687" s="1">
        <f>VLOOKUP(A687,[9]cty_coll_rP_gP_p50!$A$2:$C$3221,3,FALSE)</f>
        <v>0</v>
      </c>
      <c r="P687" s="1">
        <f>VLOOKUP(A687,[10]cty_coll_rP_gP_p75!$A$2:$C$3221,3,FALSE)</f>
        <v>0</v>
      </c>
      <c r="Q687" s="1">
        <f>VLOOKUP(A687,[11]cty_coll_rP_gP_pall!$A$2:$C$3221,3,FALSE)</f>
        <v>0</v>
      </c>
    </row>
    <row r="688" spans="1:17" hidden="1" x14ac:dyDescent="0.35">
      <c r="A688" t="s">
        <v>692</v>
      </c>
      <c r="B688" t="s">
        <v>3811</v>
      </c>
      <c r="C688" t="s">
        <v>3583</v>
      </c>
      <c r="D688" t="str">
        <f t="shared" si="21"/>
        <v>no</v>
      </c>
      <c r="E688" t="str">
        <f t="shared" si="22"/>
        <v>no</v>
      </c>
      <c r="F688">
        <v>38847</v>
      </c>
      <c r="G688">
        <f>VLOOKUP(A688,[1]cty_kfr_rP_gP_p50!$A$2:$C$3221,3,FALSE)</f>
        <v>46661</v>
      </c>
      <c r="H688">
        <f>VLOOKUP(A688,[2]cty_kfr_rP_gP_p75!$A$2:$C$3221,3,FALSE)</f>
        <v>55250</v>
      </c>
      <c r="I688">
        <f>VLOOKUP(A688,[3]cty_kfr_rP_gP_pall!$A$2:$C$3221,3,FALSE)</f>
        <v>45930</v>
      </c>
      <c r="J688" s="1">
        <f>VLOOKUP(A688,[4]cty_hs_rP_gP_p25!$A$2:$C$3221,3,FALSE)</f>
        <v>0.87239999999999995</v>
      </c>
      <c r="K688" s="1">
        <f>VLOOKUP(A688,[5]cty_hs_rP_gP_p50!$A$2:$C$3221,3,FALSE)</f>
        <v>0.85340000000000005</v>
      </c>
      <c r="L688" s="1">
        <f>VLOOKUP(A688,[6]cty_hs_rP_gP_p75!$A$2:$C$3221,3,FALSE)</f>
        <v>0.84179999999999999</v>
      </c>
      <c r="M688" s="1">
        <f>VLOOKUP(A688,[7]cty_hs_rP_gP_pall!$A$2:$C$3221,3,FALSE)</f>
        <v>0.85609999999999997</v>
      </c>
      <c r="N688" s="1">
        <f>VLOOKUP(A688,[8]cty_coll_rP_gP_p25!$A$2:$C$3221,3,FALSE)</f>
        <v>0.19750000000000001</v>
      </c>
      <c r="O688" s="1">
        <f>VLOOKUP(A688,[9]cty_coll_rP_gP_p50!$A$2:$C$3221,3,FALSE)</f>
        <v>0.28260000000000002</v>
      </c>
      <c r="P688" s="1">
        <f>VLOOKUP(A688,[10]cty_coll_rP_gP_p75!$A$2:$C$3221,3,FALSE)</f>
        <v>0.4254</v>
      </c>
      <c r="Q688" s="1">
        <f>VLOOKUP(A688,[11]cty_coll_rP_gP_pall!$A$2:$C$3221,3,FALSE)</f>
        <v>0.29570000000000002</v>
      </c>
    </row>
    <row r="689" spans="1:17" hidden="1" x14ac:dyDescent="0.35">
      <c r="A689" t="s">
        <v>693</v>
      </c>
      <c r="B689" t="s">
        <v>3813</v>
      </c>
      <c r="C689" t="s">
        <v>3406</v>
      </c>
      <c r="D689" t="str">
        <f t="shared" si="21"/>
        <v>no</v>
      </c>
      <c r="E689" t="str">
        <f t="shared" si="22"/>
        <v>no</v>
      </c>
      <c r="F689">
        <v>38845</v>
      </c>
      <c r="G689">
        <f>VLOOKUP(A689,[1]cty_kfr_rP_gP_p50!$A$2:$C$3221,3,FALSE)</f>
        <v>45593</v>
      </c>
      <c r="H689">
        <f>VLOOKUP(A689,[2]cty_kfr_rP_gP_p75!$A$2:$C$3221,3,FALSE)</f>
        <v>52852</v>
      </c>
      <c r="I689">
        <f>VLOOKUP(A689,[3]cty_kfr_rP_gP_pall!$A$2:$C$3221,3,FALSE)</f>
        <v>43785</v>
      </c>
      <c r="J689" s="1">
        <f>VLOOKUP(A689,[4]cty_hs_rP_gP_p25!$A$2:$C$3221,3,FALSE)</f>
        <v>0.83709999999999996</v>
      </c>
      <c r="K689" s="1">
        <f>VLOOKUP(A689,[5]cty_hs_rP_gP_p50!$A$2:$C$3221,3,FALSE)</f>
        <v>0.92930000000000001</v>
      </c>
      <c r="L689" s="1">
        <f>VLOOKUP(A689,[6]cty_hs_rP_gP_p75!$A$2:$C$3221,3,FALSE)</f>
        <v>0.98560000000000003</v>
      </c>
      <c r="M689" s="1">
        <f>VLOOKUP(A689,[7]cty_hs_rP_gP_pall!$A$2:$C$3221,3,FALSE)</f>
        <v>0.90080000000000005</v>
      </c>
      <c r="N689" s="1">
        <f>VLOOKUP(A689,[8]cty_coll_rP_gP_p25!$A$2:$C$3221,3,FALSE)</f>
        <v>0.182</v>
      </c>
      <c r="O689" s="1">
        <f>VLOOKUP(A689,[9]cty_coll_rP_gP_p50!$A$2:$C$3221,3,FALSE)</f>
        <v>0.25459999999999999</v>
      </c>
      <c r="P689" s="1">
        <f>VLOOKUP(A689,[10]cty_coll_rP_gP_p75!$A$2:$C$3221,3,FALSE)</f>
        <v>0.37640000000000001</v>
      </c>
      <c r="Q689" s="1">
        <f>VLOOKUP(A689,[11]cty_coll_rP_gP_pall!$A$2:$C$3221,3,FALSE)</f>
        <v>0.26619999999999999</v>
      </c>
    </row>
    <row r="690" spans="1:17" hidden="1" x14ac:dyDescent="0.35">
      <c r="A690" t="s">
        <v>694</v>
      </c>
      <c r="B690" t="s">
        <v>3814</v>
      </c>
      <c r="C690" t="s">
        <v>3563</v>
      </c>
      <c r="D690" t="str">
        <f t="shared" si="21"/>
        <v>no</v>
      </c>
      <c r="E690" t="str">
        <f t="shared" si="22"/>
        <v>no</v>
      </c>
      <c r="F690">
        <v>38840</v>
      </c>
      <c r="G690">
        <f>VLOOKUP(A690,[1]cty_kfr_rP_gP_p50!$A$2:$C$3221,3,FALSE)</f>
        <v>44670</v>
      </c>
      <c r="H690">
        <f>VLOOKUP(A690,[2]cty_kfr_rP_gP_p75!$A$2:$C$3221,3,FALSE)</f>
        <v>50840</v>
      </c>
      <c r="I690">
        <f>VLOOKUP(A690,[3]cty_kfr_rP_gP_pall!$A$2:$C$3221,3,FALSE)</f>
        <v>46555</v>
      </c>
      <c r="J690" s="1">
        <f>VLOOKUP(A690,[4]cty_hs_rP_gP_p25!$A$2:$C$3221,3,FALSE)</f>
        <v>0.93940000000000001</v>
      </c>
      <c r="K690" s="1">
        <f>VLOOKUP(A690,[5]cty_hs_rP_gP_p50!$A$2:$C$3221,3,FALSE)</f>
        <v>0.92069999999999996</v>
      </c>
      <c r="L690" s="1">
        <f>VLOOKUP(A690,[6]cty_hs_rP_gP_p75!$A$2:$C$3221,3,FALSE)</f>
        <v>0.9093</v>
      </c>
      <c r="M690" s="1">
        <f>VLOOKUP(A690,[7]cty_hs_rP_gP_pall!$A$2:$C$3221,3,FALSE)</f>
        <v>0.91979999999999995</v>
      </c>
      <c r="N690" s="1">
        <f>VLOOKUP(A690,[8]cty_coll_rP_gP_p25!$A$2:$C$3221,3,FALSE)</f>
        <v>0.22850000000000001</v>
      </c>
      <c r="O690" s="1">
        <f>VLOOKUP(A690,[9]cty_coll_rP_gP_p50!$A$2:$C$3221,3,FALSE)</f>
        <v>0.30049999999999999</v>
      </c>
      <c r="P690" s="1">
        <f>VLOOKUP(A690,[10]cty_coll_rP_gP_p75!$A$2:$C$3221,3,FALSE)</f>
        <v>0.4214</v>
      </c>
      <c r="Q690" s="1">
        <f>VLOOKUP(A690,[11]cty_coll_rP_gP_pall!$A$2:$C$3221,3,FALSE)</f>
        <v>0.3755</v>
      </c>
    </row>
    <row r="691" spans="1:17" hidden="1" x14ac:dyDescent="0.35">
      <c r="A691" t="s">
        <v>695</v>
      </c>
      <c r="B691" t="s">
        <v>3815</v>
      </c>
      <c r="C691" t="s">
        <v>3529</v>
      </c>
      <c r="D691" t="str">
        <f t="shared" si="21"/>
        <v>no</v>
      </c>
      <c r="E691" t="str">
        <f t="shared" si="22"/>
        <v>no</v>
      </c>
      <c r="F691">
        <v>38805</v>
      </c>
      <c r="G691">
        <f>VLOOKUP(A691,[1]cty_kfr_rP_gP_p50!$A$2:$C$3221,3,FALSE)</f>
        <v>48130</v>
      </c>
      <c r="H691">
        <f>VLOOKUP(A691,[2]cty_kfr_rP_gP_p75!$A$2:$C$3221,3,FALSE)</f>
        <v>58680</v>
      </c>
      <c r="I691">
        <f>VLOOKUP(A691,[3]cty_kfr_rP_gP_pall!$A$2:$C$3221,3,FALSE)</f>
        <v>58180</v>
      </c>
      <c r="J691" s="1">
        <f>VLOOKUP(A691,[4]cty_hs_rP_gP_p25!$A$2:$C$3221,3,FALSE)</f>
        <v>0.83509999999999995</v>
      </c>
      <c r="K691" s="1">
        <f>VLOOKUP(A691,[5]cty_hs_rP_gP_p50!$A$2:$C$3221,3,FALSE)</f>
        <v>0.89510000000000001</v>
      </c>
      <c r="L691" s="1">
        <f>VLOOKUP(A691,[6]cty_hs_rP_gP_p75!$A$2:$C$3221,3,FALSE)</f>
        <v>0.93179999999999996</v>
      </c>
      <c r="M691" s="1">
        <f>VLOOKUP(A691,[7]cty_hs_rP_gP_pall!$A$2:$C$3221,3,FALSE)</f>
        <v>0.92169999999999996</v>
      </c>
      <c r="N691" s="1">
        <f>VLOOKUP(A691,[8]cty_coll_rP_gP_p25!$A$2:$C$3221,3,FALSE)</f>
        <v>0.3145</v>
      </c>
      <c r="O691" s="1">
        <f>VLOOKUP(A691,[9]cty_coll_rP_gP_p50!$A$2:$C$3221,3,FALSE)</f>
        <v>0.39150000000000001</v>
      </c>
      <c r="P691" s="1">
        <f>VLOOKUP(A691,[10]cty_coll_rP_gP_p75!$A$2:$C$3221,3,FALSE)</f>
        <v>0.52059999999999995</v>
      </c>
      <c r="Q691" s="1">
        <f>VLOOKUP(A691,[11]cty_coll_rP_gP_pall!$A$2:$C$3221,3,FALSE)</f>
        <v>0.54279999999999995</v>
      </c>
    </row>
    <row r="692" spans="1:17" hidden="1" x14ac:dyDescent="0.35">
      <c r="A692" t="s">
        <v>696</v>
      </c>
      <c r="B692" t="s">
        <v>3816</v>
      </c>
      <c r="C692" t="s">
        <v>3277</v>
      </c>
      <c r="D692" t="str">
        <f t="shared" si="21"/>
        <v>no</v>
      </c>
      <c r="E692" t="str">
        <f t="shared" si="22"/>
        <v>no</v>
      </c>
      <c r="F692">
        <v>38803</v>
      </c>
      <c r="G692">
        <f>VLOOKUP(A692,[1]cty_kfr_rP_gP_p50!$A$2:$C$3221,3,FALSE)</f>
        <v>51394</v>
      </c>
      <c r="H692">
        <f>VLOOKUP(A692,[2]cty_kfr_rP_gP_p75!$A$2:$C$3221,3,FALSE)</f>
        <v>66495</v>
      </c>
      <c r="I692">
        <f>VLOOKUP(A692,[3]cty_kfr_rP_gP_pall!$A$2:$C$3221,3,FALSE)</f>
        <v>49958</v>
      </c>
      <c r="J692" s="1">
        <f>VLOOKUP(A692,[4]cty_hs_rP_gP_p25!$A$2:$C$3221,3,FALSE)</f>
        <v>0.85629999999999995</v>
      </c>
      <c r="K692" s="1">
        <f>VLOOKUP(A692,[5]cty_hs_rP_gP_p50!$A$2:$C$3221,3,FALSE)</f>
        <v>0.92230000000000001</v>
      </c>
      <c r="L692" s="1">
        <f>VLOOKUP(A692,[6]cty_hs_rP_gP_p75!$A$2:$C$3221,3,FALSE)</f>
        <v>0.96260000000000001</v>
      </c>
      <c r="M692" s="1">
        <f>VLOOKUP(A692,[7]cty_hs_rP_gP_pall!$A$2:$C$3221,3,FALSE)</f>
        <v>0.89300000000000002</v>
      </c>
      <c r="N692" s="1">
        <f>VLOOKUP(A692,[8]cty_coll_rP_gP_p25!$A$2:$C$3221,3,FALSE)</f>
        <v>0.33500000000000002</v>
      </c>
      <c r="O692" s="1">
        <f>VLOOKUP(A692,[9]cty_coll_rP_gP_p50!$A$2:$C$3221,3,FALSE)</f>
        <v>0.41980000000000001</v>
      </c>
      <c r="P692" s="1">
        <f>VLOOKUP(A692,[10]cty_coll_rP_gP_p75!$A$2:$C$3221,3,FALSE)</f>
        <v>0.56200000000000006</v>
      </c>
      <c r="Q692" s="1">
        <f>VLOOKUP(A692,[11]cty_coll_rP_gP_pall!$A$2:$C$3221,3,FALSE)</f>
        <v>0.43859999999999999</v>
      </c>
    </row>
    <row r="693" spans="1:17" hidden="1" x14ac:dyDescent="0.35">
      <c r="A693" t="s">
        <v>697</v>
      </c>
      <c r="B693" t="s">
        <v>3817</v>
      </c>
      <c r="C693" t="s">
        <v>3298</v>
      </c>
      <c r="D693" t="str">
        <f t="shared" si="21"/>
        <v>no</v>
      </c>
      <c r="E693" t="str">
        <f t="shared" si="22"/>
        <v>no</v>
      </c>
      <c r="F693">
        <v>38789</v>
      </c>
      <c r="G693">
        <f>VLOOKUP(A693,[1]cty_kfr_rP_gP_p50!$A$2:$C$3221,3,FALSE)</f>
        <v>48495</v>
      </c>
      <c r="H693">
        <f>VLOOKUP(A693,[2]cty_kfr_rP_gP_p75!$A$2:$C$3221,3,FALSE)</f>
        <v>59557</v>
      </c>
      <c r="I693">
        <f>VLOOKUP(A693,[3]cty_kfr_rP_gP_pall!$A$2:$C$3221,3,FALSE)</f>
        <v>55340</v>
      </c>
      <c r="J693" s="1">
        <f>VLOOKUP(A693,[4]cty_hs_rP_gP_p25!$A$2:$C$3221,3,FALSE)</f>
        <v>0.83020000000000005</v>
      </c>
      <c r="K693" s="1">
        <f>VLOOKUP(A693,[5]cty_hs_rP_gP_p50!$A$2:$C$3221,3,FALSE)</f>
        <v>0.86009999999999998</v>
      </c>
      <c r="L693" s="1">
        <f>VLOOKUP(A693,[6]cty_hs_rP_gP_p75!$A$2:$C$3221,3,FALSE)</f>
        <v>0.87839999999999996</v>
      </c>
      <c r="M693" s="1">
        <f>VLOOKUP(A693,[7]cty_hs_rP_gP_pall!$A$2:$C$3221,3,FALSE)</f>
        <v>0.86909999999999998</v>
      </c>
      <c r="N693" s="1">
        <f>VLOOKUP(A693,[8]cty_coll_rP_gP_p25!$A$2:$C$3221,3,FALSE)</f>
        <v>0.1648</v>
      </c>
      <c r="O693" s="1">
        <f>VLOOKUP(A693,[9]cty_coll_rP_gP_p50!$A$2:$C$3221,3,FALSE)</f>
        <v>0.2407</v>
      </c>
      <c r="P693" s="1">
        <f>VLOOKUP(A693,[10]cty_coll_rP_gP_p75!$A$2:$C$3221,3,FALSE)</f>
        <v>0.36799999999999999</v>
      </c>
      <c r="Q693" s="1">
        <f>VLOOKUP(A693,[11]cty_coll_rP_gP_pall!$A$2:$C$3221,3,FALSE)</f>
        <v>0.34139999999999998</v>
      </c>
    </row>
    <row r="694" spans="1:17" hidden="1" x14ac:dyDescent="0.35">
      <c r="A694" t="s">
        <v>698</v>
      </c>
      <c r="B694" t="s">
        <v>3818</v>
      </c>
      <c r="C694" t="s">
        <v>3583</v>
      </c>
      <c r="D694" t="str">
        <f t="shared" si="21"/>
        <v>no</v>
      </c>
      <c r="E694" t="str">
        <f t="shared" si="22"/>
        <v>no</v>
      </c>
      <c r="F694">
        <v>38777</v>
      </c>
      <c r="G694">
        <f>VLOOKUP(A694,[1]cty_kfr_rP_gP_p50!$A$2:$C$3221,3,FALSE)</f>
        <v>42172</v>
      </c>
      <c r="H694">
        <f>VLOOKUP(A694,[2]cty_kfr_rP_gP_p75!$A$2:$C$3221,3,FALSE)</f>
        <v>45603</v>
      </c>
      <c r="I694">
        <f>VLOOKUP(A694,[3]cty_kfr_rP_gP_pall!$A$2:$C$3221,3,FALSE)</f>
        <v>41061</v>
      </c>
      <c r="J694" s="1">
        <f>VLOOKUP(A694,[4]cty_hs_rP_gP_p25!$A$2:$C$3221,3,FALSE)</f>
        <v>0.85870000000000002</v>
      </c>
      <c r="K694" s="1">
        <f>VLOOKUP(A694,[5]cty_hs_rP_gP_p50!$A$2:$C$3221,3,FALSE)</f>
        <v>0.91279999999999994</v>
      </c>
      <c r="L694" s="1">
        <f>VLOOKUP(A694,[6]cty_hs_rP_gP_p75!$A$2:$C$3221,3,FALSE)</f>
        <v>0.94579999999999997</v>
      </c>
      <c r="M694" s="1">
        <f>VLOOKUP(A694,[7]cty_hs_rP_gP_pall!$A$2:$C$3221,3,FALSE)</f>
        <v>0.88129999999999997</v>
      </c>
      <c r="N694" s="1">
        <f>VLOOKUP(A694,[8]cty_coll_rP_gP_p25!$A$2:$C$3221,3,FALSE)</f>
        <v>0.22140000000000001</v>
      </c>
      <c r="O694" s="1">
        <f>VLOOKUP(A694,[9]cty_coll_rP_gP_p50!$A$2:$C$3221,3,FALSE)</f>
        <v>0.21729999999999999</v>
      </c>
      <c r="P694" s="1">
        <f>VLOOKUP(A694,[10]cty_coll_rP_gP_p75!$A$2:$C$3221,3,FALSE)</f>
        <v>0.2104</v>
      </c>
      <c r="Q694" s="1">
        <f>VLOOKUP(A694,[11]cty_coll_rP_gP_pall!$A$2:$C$3221,3,FALSE)</f>
        <v>0.22359999999999999</v>
      </c>
    </row>
    <row r="695" spans="1:17" hidden="1" x14ac:dyDescent="0.35">
      <c r="A695" t="s">
        <v>699</v>
      </c>
      <c r="B695" t="s">
        <v>3819</v>
      </c>
      <c r="C695" t="s">
        <v>3514</v>
      </c>
      <c r="D695" t="str">
        <f t="shared" si="21"/>
        <v>no</v>
      </c>
      <c r="E695" t="str">
        <f t="shared" si="22"/>
        <v>no</v>
      </c>
      <c r="F695">
        <v>38771</v>
      </c>
      <c r="G695">
        <f>VLOOKUP(A695,[1]cty_kfr_rP_gP_p50!$A$2:$C$3221,3,FALSE)</f>
        <v>49750</v>
      </c>
      <c r="H695">
        <f>VLOOKUP(A695,[2]cty_kfr_rP_gP_p75!$A$2:$C$3221,3,FALSE)</f>
        <v>62550</v>
      </c>
      <c r="I695">
        <f>VLOOKUP(A695,[3]cty_kfr_rP_gP_pall!$A$2:$C$3221,3,FALSE)</f>
        <v>50304</v>
      </c>
      <c r="J695" s="1">
        <f>VLOOKUP(A695,[4]cty_hs_rP_gP_p25!$A$2:$C$3221,3,FALSE)</f>
        <v>0.78890000000000005</v>
      </c>
      <c r="K695" s="1">
        <f>VLOOKUP(A695,[5]cty_hs_rP_gP_p50!$A$2:$C$3221,3,FALSE)</f>
        <v>0.8659</v>
      </c>
      <c r="L695" s="1">
        <f>VLOOKUP(A695,[6]cty_hs_rP_gP_p75!$A$2:$C$3221,3,FALSE)</f>
        <v>0.91279999999999994</v>
      </c>
      <c r="M695" s="1">
        <f>VLOOKUP(A695,[7]cty_hs_rP_gP_pall!$A$2:$C$3221,3,FALSE)</f>
        <v>0.85699999999999998</v>
      </c>
      <c r="N695" s="1">
        <f>VLOOKUP(A695,[8]cty_coll_rP_gP_p25!$A$2:$C$3221,3,FALSE)</f>
        <v>0.1787</v>
      </c>
      <c r="O695" s="1">
        <f>VLOOKUP(A695,[9]cty_coll_rP_gP_p50!$A$2:$C$3221,3,FALSE)</f>
        <v>0.34620000000000001</v>
      </c>
      <c r="P695" s="1">
        <f>VLOOKUP(A695,[10]cty_coll_rP_gP_p75!$A$2:$C$3221,3,FALSE)</f>
        <v>0.62729999999999997</v>
      </c>
      <c r="Q695" s="1">
        <f>VLOOKUP(A695,[11]cty_coll_rP_gP_pall!$A$2:$C$3221,3,FALSE)</f>
        <v>0.35239999999999999</v>
      </c>
    </row>
    <row r="696" spans="1:17" hidden="1" x14ac:dyDescent="0.35">
      <c r="A696" t="s">
        <v>700</v>
      </c>
      <c r="B696" t="s">
        <v>3496</v>
      </c>
      <c r="C696" t="s">
        <v>3258</v>
      </c>
      <c r="D696" t="str">
        <f t="shared" si="21"/>
        <v>no</v>
      </c>
      <c r="E696" t="str">
        <f t="shared" si="22"/>
        <v>no</v>
      </c>
      <c r="F696">
        <v>38771</v>
      </c>
      <c r="G696">
        <f>VLOOKUP(A696,[1]cty_kfr_rP_gP_p50!$A$2:$C$3221,3,FALSE)</f>
        <v>50479</v>
      </c>
      <c r="H696">
        <f>VLOOKUP(A696,[2]cty_kfr_rP_gP_p75!$A$2:$C$3221,3,FALSE)</f>
        <v>64309</v>
      </c>
      <c r="I696">
        <f>VLOOKUP(A696,[3]cty_kfr_rP_gP_pall!$A$2:$C$3221,3,FALSE)</f>
        <v>51062</v>
      </c>
      <c r="J696" s="1">
        <f>VLOOKUP(A696,[4]cty_hs_rP_gP_p25!$A$2:$C$3221,3,FALSE)</f>
        <v>0.82379999999999998</v>
      </c>
      <c r="K696" s="1">
        <f>VLOOKUP(A696,[5]cty_hs_rP_gP_p50!$A$2:$C$3221,3,FALSE)</f>
        <v>0.89070000000000005</v>
      </c>
      <c r="L696" s="1">
        <f>VLOOKUP(A696,[6]cty_hs_rP_gP_p75!$A$2:$C$3221,3,FALSE)</f>
        <v>0.93149999999999999</v>
      </c>
      <c r="M696" s="1">
        <f>VLOOKUP(A696,[7]cty_hs_rP_gP_pall!$A$2:$C$3221,3,FALSE)</f>
        <v>0.88660000000000005</v>
      </c>
      <c r="N696" s="1">
        <f>VLOOKUP(A696,[8]cty_coll_rP_gP_p25!$A$2:$C$3221,3,FALSE)</f>
        <v>0.25419999999999998</v>
      </c>
      <c r="O696" s="1">
        <f>VLOOKUP(A696,[9]cty_coll_rP_gP_p50!$A$2:$C$3221,3,FALSE)</f>
        <v>0.36570000000000003</v>
      </c>
      <c r="P696" s="1">
        <f>VLOOKUP(A696,[10]cty_coll_rP_gP_p75!$A$2:$C$3221,3,FALSE)</f>
        <v>0.55279999999999996</v>
      </c>
      <c r="Q696" s="1">
        <f>VLOOKUP(A696,[11]cty_coll_rP_gP_pall!$A$2:$C$3221,3,FALSE)</f>
        <v>0.4385</v>
      </c>
    </row>
    <row r="697" spans="1:17" hidden="1" x14ac:dyDescent="0.35">
      <c r="A697" t="s">
        <v>701</v>
      </c>
      <c r="B697" t="s">
        <v>3325</v>
      </c>
      <c r="C697" t="s">
        <v>3260</v>
      </c>
      <c r="D697" t="str">
        <f t="shared" si="21"/>
        <v>no</v>
      </c>
      <c r="E697" t="str">
        <f t="shared" si="22"/>
        <v>no</v>
      </c>
      <c r="F697">
        <v>38750</v>
      </c>
      <c r="G697">
        <f>VLOOKUP(A697,[1]cty_kfr_rP_gP_p50!$A$2:$C$3221,3,FALSE)</f>
        <v>47458</v>
      </c>
      <c r="H697">
        <f>VLOOKUP(A697,[2]cty_kfr_rP_gP_p75!$A$2:$C$3221,3,FALSE)</f>
        <v>57203</v>
      </c>
      <c r="I697">
        <f>VLOOKUP(A697,[3]cty_kfr_rP_gP_pall!$A$2:$C$3221,3,FALSE)</f>
        <v>50698</v>
      </c>
      <c r="J697" s="1">
        <f>VLOOKUP(A697,[4]cty_hs_rP_gP_p25!$A$2:$C$3221,3,FALSE)</f>
        <v>0.84960000000000002</v>
      </c>
      <c r="K697" s="1">
        <f>VLOOKUP(A697,[5]cty_hs_rP_gP_p50!$A$2:$C$3221,3,FALSE)</f>
        <v>0.88939999999999997</v>
      </c>
      <c r="L697" s="1">
        <f>VLOOKUP(A697,[6]cty_hs_rP_gP_p75!$A$2:$C$3221,3,FALSE)</f>
        <v>0.91369999999999996</v>
      </c>
      <c r="M697" s="1">
        <f>VLOOKUP(A697,[7]cty_hs_rP_gP_pall!$A$2:$C$3221,3,FALSE)</f>
        <v>0.89229999999999998</v>
      </c>
      <c r="N697" s="1">
        <f>VLOOKUP(A697,[8]cty_coll_rP_gP_p25!$A$2:$C$3221,3,FALSE)</f>
        <v>0.17860000000000001</v>
      </c>
      <c r="O697" s="1">
        <f>VLOOKUP(A697,[9]cty_coll_rP_gP_p50!$A$2:$C$3221,3,FALSE)</f>
        <v>0.26029999999999998</v>
      </c>
      <c r="P697" s="1">
        <f>VLOOKUP(A697,[10]cty_coll_rP_gP_p75!$A$2:$C$3221,3,FALSE)</f>
        <v>0.39739999999999998</v>
      </c>
      <c r="Q697" s="1">
        <f>VLOOKUP(A697,[11]cty_coll_rP_gP_pall!$A$2:$C$3221,3,FALSE)</f>
        <v>0.32969999999999999</v>
      </c>
    </row>
    <row r="698" spans="1:17" hidden="1" x14ac:dyDescent="0.35">
      <c r="A698" t="s">
        <v>702</v>
      </c>
      <c r="B698" t="s">
        <v>3321</v>
      </c>
      <c r="C698" t="s">
        <v>3514</v>
      </c>
      <c r="D698" t="str">
        <f t="shared" si="21"/>
        <v>no</v>
      </c>
      <c r="E698" t="str">
        <f t="shared" si="22"/>
        <v>no</v>
      </c>
      <c r="F698">
        <v>38736</v>
      </c>
      <c r="G698">
        <f>VLOOKUP(A698,[1]cty_kfr_rP_gP_p50!$A$2:$C$3221,3,FALSE)</f>
        <v>48268</v>
      </c>
      <c r="H698">
        <f>VLOOKUP(A698,[2]cty_kfr_rP_gP_p75!$A$2:$C$3221,3,FALSE)</f>
        <v>59093</v>
      </c>
      <c r="I698">
        <f>VLOOKUP(A698,[3]cty_kfr_rP_gP_pall!$A$2:$C$3221,3,FALSE)</f>
        <v>48701</v>
      </c>
      <c r="J698" s="1">
        <f>VLOOKUP(A698,[4]cty_hs_rP_gP_p25!$A$2:$C$3221,3,FALSE)</f>
        <v>0.85550000000000004</v>
      </c>
      <c r="K698" s="1">
        <f>VLOOKUP(A698,[5]cty_hs_rP_gP_p50!$A$2:$C$3221,3,FALSE)</f>
        <v>0.91080000000000005</v>
      </c>
      <c r="L698" s="1">
        <f>VLOOKUP(A698,[6]cty_hs_rP_gP_p75!$A$2:$C$3221,3,FALSE)</f>
        <v>0.94469999999999998</v>
      </c>
      <c r="M698" s="1">
        <f>VLOOKUP(A698,[7]cty_hs_rP_gP_pall!$A$2:$C$3221,3,FALSE)</f>
        <v>0.90439999999999998</v>
      </c>
      <c r="N698" s="1">
        <f>VLOOKUP(A698,[8]cty_coll_rP_gP_p25!$A$2:$C$3221,3,FALSE)</f>
        <v>0.2024</v>
      </c>
      <c r="O698" s="1">
        <f>VLOOKUP(A698,[9]cty_coll_rP_gP_p50!$A$2:$C$3221,3,FALSE)</f>
        <v>0.31230000000000002</v>
      </c>
      <c r="P698" s="1">
        <f>VLOOKUP(A698,[10]cty_coll_rP_gP_p75!$A$2:$C$3221,3,FALSE)</f>
        <v>0.49659999999999999</v>
      </c>
      <c r="Q698" s="1">
        <f>VLOOKUP(A698,[11]cty_coll_rP_gP_pall!$A$2:$C$3221,3,FALSE)</f>
        <v>0.35370000000000001</v>
      </c>
    </row>
    <row r="699" spans="1:17" hidden="1" x14ac:dyDescent="0.35">
      <c r="A699" t="s">
        <v>703</v>
      </c>
      <c r="B699" t="s">
        <v>3820</v>
      </c>
      <c r="C699" t="s">
        <v>3285</v>
      </c>
      <c r="D699" t="str">
        <f t="shared" si="21"/>
        <v>no</v>
      </c>
      <c r="E699" t="str">
        <f t="shared" si="22"/>
        <v>no</v>
      </c>
      <c r="F699">
        <v>38732</v>
      </c>
      <c r="G699">
        <f>VLOOKUP(A699,[1]cty_kfr_rP_gP_p50!$A$2:$C$3221,3,FALSE)</f>
        <v>52683</v>
      </c>
      <c r="H699">
        <f>VLOOKUP(A699,[2]cty_kfr_rP_gP_p75!$A$2:$C$3221,3,FALSE)</f>
        <v>69755</v>
      </c>
      <c r="I699">
        <f>VLOOKUP(A699,[3]cty_kfr_rP_gP_pall!$A$2:$C$3221,3,FALSE)</f>
        <v>48836</v>
      </c>
      <c r="J699" s="1">
        <f>VLOOKUP(A699,[4]cty_hs_rP_gP_p25!$A$2:$C$3221,3,FALSE)</f>
        <v>0.71289999999999998</v>
      </c>
      <c r="K699" s="1">
        <f>VLOOKUP(A699,[5]cty_hs_rP_gP_p50!$A$2:$C$3221,3,FALSE)</f>
        <v>0.85770000000000002</v>
      </c>
      <c r="L699" s="1">
        <f>VLOOKUP(A699,[6]cty_hs_rP_gP_p75!$A$2:$C$3221,3,FALSE)</f>
        <v>0.94599999999999995</v>
      </c>
      <c r="M699" s="1">
        <f>VLOOKUP(A699,[7]cty_hs_rP_gP_pall!$A$2:$C$3221,3,FALSE)</f>
        <v>0.79720000000000002</v>
      </c>
      <c r="N699" s="1">
        <f>VLOOKUP(A699,[8]cty_coll_rP_gP_p25!$A$2:$C$3221,3,FALSE)</f>
        <v>0.13969999999999999</v>
      </c>
      <c r="O699" s="1">
        <f>VLOOKUP(A699,[9]cty_coll_rP_gP_p50!$A$2:$C$3221,3,FALSE)</f>
        <v>0.26519999999999999</v>
      </c>
      <c r="P699" s="1">
        <f>VLOOKUP(A699,[10]cty_coll_rP_gP_p75!$A$2:$C$3221,3,FALSE)</f>
        <v>0.4758</v>
      </c>
      <c r="Q699" s="1">
        <f>VLOOKUP(A699,[11]cty_coll_rP_gP_pall!$A$2:$C$3221,3,FALSE)</f>
        <v>0.27910000000000001</v>
      </c>
    </row>
    <row r="700" spans="1:17" hidden="1" x14ac:dyDescent="0.35">
      <c r="A700" t="s">
        <v>704</v>
      </c>
      <c r="B700" t="s">
        <v>3253</v>
      </c>
      <c r="C700" t="s">
        <v>3656</v>
      </c>
      <c r="D700" t="str">
        <f t="shared" si="21"/>
        <v>no</v>
      </c>
      <c r="E700" t="str">
        <f t="shared" si="22"/>
        <v>no</v>
      </c>
      <c r="F700">
        <v>38720</v>
      </c>
      <c r="G700">
        <f>VLOOKUP(A700,[1]cty_kfr_rP_gP_p50!$A$2:$C$3221,3,FALSE)</f>
        <v>48122</v>
      </c>
      <c r="H700">
        <f>VLOOKUP(A700,[2]cty_kfr_rP_gP_p75!$A$2:$C$3221,3,FALSE)</f>
        <v>58774</v>
      </c>
      <c r="I700">
        <f>VLOOKUP(A700,[3]cty_kfr_rP_gP_pall!$A$2:$C$3221,3,FALSE)</f>
        <v>48190</v>
      </c>
      <c r="J700" s="1">
        <f>VLOOKUP(A700,[4]cty_hs_rP_gP_p25!$A$2:$C$3221,3,FALSE)</f>
        <v>0.78610000000000002</v>
      </c>
      <c r="K700" s="1">
        <f>VLOOKUP(A700,[5]cty_hs_rP_gP_p50!$A$2:$C$3221,3,FALSE)</f>
        <v>0.87309999999999999</v>
      </c>
      <c r="L700" s="1">
        <f>VLOOKUP(A700,[6]cty_hs_rP_gP_p75!$A$2:$C$3221,3,FALSE)</f>
        <v>0.92610000000000003</v>
      </c>
      <c r="M700" s="1">
        <f>VLOOKUP(A700,[7]cty_hs_rP_gP_pall!$A$2:$C$3221,3,FALSE)</f>
        <v>0.86</v>
      </c>
      <c r="N700" s="1">
        <f>VLOOKUP(A700,[8]cty_coll_rP_gP_p25!$A$2:$C$3221,3,FALSE)</f>
        <v>0.1789</v>
      </c>
      <c r="O700" s="1">
        <f>VLOOKUP(A700,[9]cty_coll_rP_gP_p50!$A$2:$C$3221,3,FALSE)</f>
        <v>0.26219999999999999</v>
      </c>
      <c r="P700" s="1">
        <f>VLOOKUP(A700,[10]cty_coll_rP_gP_p75!$A$2:$C$3221,3,FALSE)</f>
        <v>0.40189999999999998</v>
      </c>
      <c r="Q700" s="1">
        <f>VLOOKUP(A700,[11]cty_coll_rP_gP_pall!$A$2:$C$3221,3,FALSE)</f>
        <v>0.2853</v>
      </c>
    </row>
    <row r="701" spans="1:17" hidden="1" x14ac:dyDescent="0.35">
      <c r="A701" t="s">
        <v>705</v>
      </c>
      <c r="B701" t="s">
        <v>3497</v>
      </c>
      <c r="C701" t="s">
        <v>3514</v>
      </c>
      <c r="D701" t="str">
        <f t="shared" si="21"/>
        <v>no</v>
      </c>
      <c r="E701" t="str">
        <f t="shared" si="22"/>
        <v>no</v>
      </c>
      <c r="F701">
        <v>38719</v>
      </c>
      <c r="G701">
        <f>VLOOKUP(A701,[1]cty_kfr_rP_gP_p50!$A$2:$C$3221,3,FALSE)</f>
        <v>49390</v>
      </c>
      <c r="H701">
        <f>VLOOKUP(A701,[2]cty_kfr_rP_gP_p75!$A$2:$C$3221,3,FALSE)</f>
        <v>61763</v>
      </c>
      <c r="I701">
        <f>VLOOKUP(A701,[3]cty_kfr_rP_gP_pall!$A$2:$C$3221,3,FALSE)</f>
        <v>47352</v>
      </c>
      <c r="J701" s="1">
        <f>VLOOKUP(A701,[4]cty_hs_rP_gP_p25!$A$2:$C$3221,3,FALSE)</f>
        <v>0.90980000000000005</v>
      </c>
      <c r="K701" s="1">
        <f>VLOOKUP(A701,[5]cty_hs_rP_gP_p50!$A$2:$C$3221,3,FALSE)</f>
        <v>0.95350000000000001</v>
      </c>
      <c r="L701" s="1">
        <f>VLOOKUP(A701,[6]cty_hs_rP_gP_p75!$A$2:$C$3221,3,FALSE)</f>
        <v>0.98019999999999996</v>
      </c>
      <c r="M701" s="1">
        <f>VLOOKUP(A701,[7]cty_hs_rP_gP_pall!$A$2:$C$3221,3,FALSE)</f>
        <v>0.94040000000000001</v>
      </c>
      <c r="N701" s="1">
        <f>VLOOKUP(A701,[8]cty_coll_rP_gP_p25!$A$2:$C$3221,3,FALSE)</f>
        <v>0.2424</v>
      </c>
      <c r="O701" s="1">
        <f>VLOOKUP(A701,[9]cty_coll_rP_gP_p50!$A$2:$C$3221,3,FALSE)</f>
        <v>0.3579</v>
      </c>
      <c r="P701" s="1">
        <f>VLOOKUP(A701,[10]cty_coll_rP_gP_p75!$A$2:$C$3221,3,FALSE)</f>
        <v>0.55159999999999998</v>
      </c>
      <c r="Q701" s="1">
        <f>VLOOKUP(A701,[11]cty_coll_rP_gP_pall!$A$2:$C$3221,3,FALSE)</f>
        <v>0.35339999999999999</v>
      </c>
    </row>
    <row r="702" spans="1:17" hidden="1" x14ac:dyDescent="0.35">
      <c r="A702" t="s">
        <v>706</v>
      </c>
      <c r="B702" t="s">
        <v>3821</v>
      </c>
      <c r="C702" t="s">
        <v>3335</v>
      </c>
      <c r="D702" t="str">
        <f t="shared" si="21"/>
        <v>no</v>
      </c>
      <c r="E702" t="str">
        <f t="shared" si="22"/>
        <v>no</v>
      </c>
      <c r="F702">
        <v>38699</v>
      </c>
      <c r="G702">
        <f>VLOOKUP(A702,[1]cty_kfr_rP_gP_p50!$A$2:$C$3221,3,FALSE)</f>
        <v>42418</v>
      </c>
      <c r="H702">
        <f>VLOOKUP(A702,[2]cty_kfr_rP_gP_p75!$A$2:$C$3221,3,FALSE)</f>
        <v>46197</v>
      </c>
      <c r="I702">
        <f>VLOOKUP(A702,[3]cty_kfr_rP_gP_pall!$A$2:$C$3221,3,FALSE)</f>
        <v>39712</v>
      </c>
      <c r="J702" s="1">
        <f>VLOOKUP(A702,[4]cty_hs_rP_gP_p25!$A$2:$C$3221,3,FALSE)</f>
        <v>0</v>
      </c>
      <c r="K702" s="1">
        <f>VLOOKUP(A702,[5]cty_hs_rP_gP_p50!$A$2:$C$3221,3,FALSE)</f>
        <v>0</v>
      </c>
      <c r="L702" s="1">
        <f>VLOOKUP(A702,[6]cty_hs_rP_gP_p75!$A$2:$C$3221,3,FALSE)</f>
        <v>0</v>
      </c>
      <c r="M702" s="1">
        <f>VLOOKUP(A702,[7]cty_hs_rP_gP_pall!$A$2:$C$3221,3,FALSE)</f>
        <v>0</v>
      </c>
      <c r="N702" s="1">
        <f>VLOOKUP(A702,[8]cty_coll_rP_gP_p25!$A$2:$C$3221,3,FALSE)</f>
        <v>0</v>
      </c>
      <c r="O702" s="1">
        <f>VLOOKUP(A702,[9]cty_coll_rP_gP_p50!$A$2:$C$3221,3,FALSE)</f>
        <v>0</v>
      </c>
      <c r="P702" s="1">
        <f>VLOOKUP(A702,[10]cty_coll_rP_gP_p75!$A$2:$C$3221,3,FALSE)</f>
        <v>0</v>
      </c>
      <c r="Q702" s="1">
        <f>VLOOKUP(A702,[11]cty_coll_rP_gP_pall!$A$2:$C$3221,3,FALSE)</f>
        <v>0</v>
      </c>
    </row>
    <row r="703" spans="1:17" hidden="1" x14ac:dyDescent="0.35">
      <c r="A703" t="s">
        <v>707</v>
      </c>
      <c r="B703" t="s">
        <v>3822</v>
      </c>
      <c r="C703" t="s">
        <v>3335</v>
      </c>
      <c r="D703" t="str">
        <f t="shared" si="21"/>
        <v>no</v>
      </c>
      <c r="E703" t="str">
        <f t="shared" si="22"/>
        <v>no</v>
      </c>
      <c r="F703">
        <v>38688</v>
      </c>
      <c r="G703">
        <f>VLOOKUP(A703,[1]cty_kfr_rP_gP_p50!$A$2:$C$3221,3,FALSE)</f>
        <v>47888</v>
      </c>
      <c r="H703">
        <f>VLOOKUP(A703,[2]cty_kfr_rP_gP_p75!$A$2:$C$3221,3,FALSE)</f>
        <v>58275</v>
      </c>
      <c r="I703">
        <f>VLOOKUP(A703,[3]cty_kfr_rP_gP_pall!$A$2:$C$3221,3,FALSE)</f>
        <v>46305</v>
      </c>
      <c r="J703" s="1">
        <f>VLOOKUP(A703,[4]cty_hs_rP_gP_p25!$A$2:$C$3221,3,FALSE)</f>
        <v>0.80979999999999996</v>
      </c>
      <c r="K703" s="1">
        <f>VLOOKUP(A703,[5]cty_hs_rP_gP_p50!$A$2:$C$3221,3,FALSE)</f>
        <v>0.87350000000000005</v>
      </c>
      <c r="L703" s="1">
        <f>VLOOKUP(A703,[6]cty_hs_rP_gP_p75!$A$2:$C$3221,3,FALSE)</f>
        <v>0.91239999999999999</v>
      </c>
      <c r="M703" s="1">
        <f>VLOOKUP(A703,[7]cty_hs_rP_gP_pall!$A$2:$C$3221,3,FALSE)</f>
        <v>0.85640000000000005</v>
      </c>
      <c r="N703" s="1">
        <f>VLOOKUP(A703,[8]cty_coll_rP_gP_p25!$A$2:$C$3221,3,FALSE)</f>
        <v>0.16650000000000001</v>
      </c>
      <c r="O703" s="1">
        <f>VLOOKUP(A703,[9]cty_coll_rP_gP_p50!$A$2:$C$3221,3,FALSE)</f>
        <v>0.2475</v>
      </c>
      <c r="P703" s="1">
        <f>VLOOKUP(A703,[10]cty_coll_rP_gP_p75!$A$2:$C$3221,3,FALSE)</f>
        <v>0.38350000000000001</v>
      </c>
      <c r="Q703" s="1">
        <f>VLOOKUP(A703,[11]cty_coll_rP_gP_pall!$A$2:$C$3221,3,FALSE)</f>
        <v>0.26790000000000003</v>
      </c>
    </row>
    <row r="704" spans="1:17" hidden="1" x14ac:dyDescent="0.35">
      <c r="A704" t="s">
        <v>708</v>
      </c>
      <c r="B704" t="s">
        <v>3823</v>
      </c>
      <c r="C704" t="s">
        <v>3409</v>
      </c>
      <c r="D704" t="str">
        <f t="shared" si="21"/>
        <v>no</v>
      </c>
      <c r="E704" t="str">
        <f t="shared" si="22"/>
        <v>no</v>
      </c>
      <c r="F704">
        <v>38686</v>
      </c>
      <c r="G704">
        <f>VLOOKUP(A704,[1]cty_kfr_rP_gP_p50!$A$2:$C$3221,3,FALSE)</f>
        <v>48689</v>
      </c>
      <c r="H704">
        <f>VLOOKUP(A704,[2]cty_kfr_rP_gP_p75!$A$2:$C$3221,3,FALSE)</f>
        <v>60158</v>
      </c>
      <c r="I704">
        <f>VLOOKUP(A704,[3]cty_kfr_rP_gP_pall!$A$2:$C$3221,3,FALSE)</f>
        <v>53729</v>
      </c>
      <c r="J704" s="1">
        <f>VLOOKUP(A704,[4]cty_hs_rP_gP_p25!$A$2:$C$3221,3,FALSE)</f>
        <v>0.78190000000000004</v>
      </c>
      <c r="K704" s="1">
        <f>VLOOKUP(A704,[5]cty_hs_rP_gP_p50!$A$2:$C$3221,3,FALSE)</f>
        <v>0.86570000000000003</v>
      </c>
      <c r="L704" s="1">
        <f>VLOOKUP(A704,[6]cty_hs_rP_gP_p75!$A$2:$C$3221,3,FALSE)</f>
        <v>0.91690000000000005</v>
      </c>
      <c r="M704" s="1">
        <f>VLOOKUP(A704,[7]cty_hs_rP_gP_pall!$A$2:$C$3221,3,FALSE)</f>
        <v>0.88649999999999995</v>
      </c>
      <c r="N704" s="1">
        <f>VLOOKUP(A704,[8]cty_coll_rP_gP_p25!$A$2:$C$3221,3,FALSE)</f>
        <v>0.18</v>
      </c>
      <c r="O704" s="1">
        <f>VLOOKUP(A704,[9]cty_coll_rP_gP_p50!$A$2:$C$3221,3,FALSE)</f>
        <v>0.26500000000000001</v>
      </c>
      <c r="P704" s="1">
        <f>VLOOKUP(A704,[10]cty_coll_rP_gP_p75!$A$2:$C$3221,3,FALSE)</f>
        <v>0.40749999999999997</v>
      </c>
      <c r="Q704" s="1">
        <f>VLOOKUP(A704,[11]cty_coll_rP_gP_pall!$A$2:$C$3221,3,FALSE)</f>
        <v>0.3508</v>
      </c>
    </row>
    <row r="705" spans="1:17" hidden="1" x14ac:dyDescent="0.35">
      <c r="A705" t="s">
        <v>709</v>
      </c>
      <c r="B705" t="s">
        <v>3480</v>
      </c>
      <c r="C705" t="s">
        <v>3563</v>
      </c>
      <c r="D705" t="str">
        <f t="shared" si="21"/>
        <v>no</v>
      </c>
      <c r="E705" t="str">
        <f t="shared" si="22"/>
        <v>no</v>
      </c>
      <c r="F705">
        <v>38660</v>
      </c>
      <c r="G705">
        <f>VLOOKUP(A705,[1]cty_kfr_rP_gP_p50!$A$2:$C$3221,3,FALSE)</f>
        <v>48477</v>
      </c>
      <c r="H705">
        <f>VLOOKUP(A705,[2]cty_kfr_rP_gP_p75!$A$2:$C$3221,3,FALSE)</f>
        <v>59690</v>
      </c>
      <c r="I705">
        <f>VLOOKUP(A705,[3]cty_kfr_rP_gP_pall!$A$2:$C$3221,3,FALSE)</f>
        <v>44036</v>
      </c>
      <c r="J705" s="1">
        <f>VLOOKUP(A705,[4]cty_hs_rP_gP_p25!$A$2:$C$3221,3,FALSE)</f>
        <v>0.86929999999999996</v>
      </c>
      <c r="K705" s="1">
        <f>VLOOKUP(A705,[5]cty_hs_rP_gP_p50!$A$2:$C$3221,3,FALSE)</f>
        <v>0.91969999999999996</v>
      </c>
      <c r="L705" s="1">
        <f>VLOOKUP(A705,[6]cty_hs_rP_gP_p75!$A$2:$C$3221,3,FALSE)</f>
        <v>0.95040000000000002</v>
      </c>
      <c r="M705" s="1">
        <f>VLOOKUP(A705,[7]cty_hs_rP_gP_pall!$A$2:$C$3221,3,FALSE)</f>
        <v>0.89710000000000001</v>
      </c>
      <c r="N705" s="1">
        <f>VLOOKUP(A705,[8]cty_coll_rP_gP_p25!$A$2:$C$3221,3,FALSE)</f>
        <v>0.14360000000000001</v>
      </c>
      <c r="O705" s="1">
        <f>VLOOKUP(A705,[9]cty_coll_rP_gP_p50!$A$2:$C$3221,3,FALSE)</f>
        <v>0.27450000000000002</v>
      </c>
      <c r="P705" s="1">
        <f>VLOOKUP(A705,[10]cty_coll_rP_gP_p75!$A$2:$C$3221,3,FALSE)</f>
        <v>0.49409999999999998</v>
      </c>
      <c r="Q705" s="1">
        <f>VLOOKUP(A705,[11]cty_coll_rP_gP_pall!$A$2:$C$3221,3,FALSE)</f>
        <v>0.27039999999999997</v>
      </c>
    </row>
    <row r="706" spans="1:17" hidden="1" x14ac:dyDescent="0.35">
      <c r="A706" t="s">
        <v>710</v>
      </c>
      <c r="B706" t="s">
        <v>3824</v>
      </c>
      <c r="C706" t="s">
        <v>3285</v>
      </c>
      <c r="D706" t="str">
        <f t="shared" si="21"/>
        <v>no</v>
      </c>
      <c r="E706" t="str">
        <f t="shared" si="22"/>
        <v>no</v>
      </c>
      <c r="F706">
        <v>38641</v>
      </c>
      <c r="G706">
        <f>VLOOKUP(A706,[1]cty_kfr_rP_gP_p50!$A$2:$C$3221,3,FALSE)</f>
        <v>52302</v>
      </c>
      <c r="H706">
        <f>VLOOKUP(A706,[2]cty_kfr_rP_gP_p75!$A$2:$C$3221,3,FALSE)</f>
        <v>68951</v>
      </c>
      <c r="I706">
        <f>VLOOKUP(A706,[3]cty_kfr_rP_gP_pall!$A$2:$C$3221,3,FALSE)</f>
        <v>39054</v>
      </c>
      <c r="J706" s="1">
        <f>VLOOKUP(A706,[4]cty_hs_rP_gP_p25!$A$2:$C$3221,3,FALSE)</f>
        <v>0.73660000000000003</v>
      </c>
      <c r="K706" s="1">
        <f>VLOOKUP(A706,[5]cty_hs_rP_gP_p50!$A$2:$C$3221,3,FALSE)</f>
        <v>0.85780000000000001</v>
      </c>
      <c r="L706" s="1">
        <f>VLOOKUP(A706,[6]cty_hs_rP_gP_p75!$A$2:$C$3221,3,FALSE)</f>
        <v>0.93179999999999996</v>
      </c>
      <c r="M706" s="1">
        <f>VLOOKUP(A706,[7]cty_hs_rP_gP_pall!$A$2:$C$3221,3,FALSE)</f>
        <v>0.76390000000000002</v>
      </c>
      <c r="N706" s="1">
        <f>VLOOKUP(A706,[8]cty_coll_rP_gP_p25!$A$2:$C$3221,3,FALSE)</f>
        <v>9.0200000000000002E-2</v>
      </c>
      <c r="O706" s="1">
        <f>VLOOKUP(A706,[9]cty_coll_rP_gP_p50!$A$2:$C$3221,3,FALSE)</f>
        <v>0.38919999999999999</v>
      </c>
      <c r="P706" s="1">
        <f>VLOOKUP(A706,[10]cty_coll_rP_gP_p75!$A$2:$C$3221,3,FALSE)</f>
        <v>0.89090000000000003</v>
      </c>
      <c r="Q706" s="1">
        <f>VLOOKUP(A706,[11]cty_coll_rP_gP_pall!$A$2:$C$3221,3,FALSE)</f>
        <v>0.15529999999999999</v>
      </c>
    </row>
    <row r="707" spans="1:17" hidden="1" x14ac:dyDescent="0.35">
      <c r="A707" t="s">
        <v>711</v>
      </c>
      <c r="B707" t="s">
        <v>3825</v>
      </c>
      <c r="C707" t="s">
        <v>3618</v>
      </c>
      <c r="D707" t="str">
        <f t="shared" ref="D707:D770" si="23">IF(C707=" MD","yes","no")</f>
        <v>no</v>
      </c>
      <c r="E707" t="str">
        <f t="shared" si="22"/>
        <v>no</v>
      </c>
      <c r="F707">
        <v>38632</v>
      </c>
      <c r="G707">
        <f>VLOOKUP(A707,[1]cty_kfr_rP_gP_p50!$A$2:$C$3221,3,FALSE)</f>
        <v>45569</v>
      </c>
      <c r="H707">
        <f>VLOOKUP(A707,[2]cty_kfr_rP_gP_p75!$A$2:$C$3221,3,FALSE)</f>
        <v>53057</v>
      </c>
      <c r="I707">
        <f>VLOOKUP(A707,[3]cty_kfr_rP_gP_pall!$A$2:$C$3221,3,FALSE)</f>
        <v>50689</v>
      </c>
      <c r="J707" s="1">
        <f>VLOOKUP(A707,[4]cty_hs_rP_gP_p25!$A$2:$C$3221,3,FALSE)</f>
        <v>0.85709999999999997</v>
      </c>
      <c r="K707" s="1">
        <f>VLOOKUP(A707,[5]cty_hs_rP_gP_p50!$A$2:$C$3221,3,FALSE)</f>
        <v>0.90680000000000005</v>
      </c>
      <c r="L707" s="1">
        <f>VLOOKUP(A707,[6]cty_hs_rP_gP_p75!$A$2:$C$3221,3,FALSE)</f>
        <v>0.93710000000000004</v>
      </c>
      <c r="M707" s="1">
        <f>VLOOKUP(A707,[7]cty_hs_rP_gP_pall!$A$2:$C$3221,3,FALSE)</f>
        <v>0.92259999999999998</v>
      </c>
      <c r="N707" s="1">
        <f>VLOOKUP(A707,[8]cty_coll_rP_gP_p25!$A$2:$C$3221,3,FALSE)</f>
        <v>0.1971</v>
      </c>
      <c r="O707" s="1">
        <f>VLOOKUP(A707,[9]cty_coll_rP_gP_p50!$A$2:$C$3221,3,FALSE)</f>
        <v>0.26779999999999998</v>
      </c>
      <c r="P707" s="1">
        <f>VLOOKUP(A707,[10]cty_coll_rP_gP_p75!$A$2:$C$3221,3,FALSE)</f>
        <v>0.38629999999999998</v>
      </c>
      <c r="Q707" s="1">
        <f>VLOOKUP(A707,[11]cty_coll_rP_gP_pall!$A$2:$C$3221,3,FALSE)</f>
        <v>0.3921</v>
      </c>
    </row>
    <row r="708" spans="1:17" hidden="1" x14ac:dyDescent="0.35">
      <c r="A708" t="s">
        <v>712</v>
      </c>
      <c r="B708" t="s">
        <v>3318</v>
      </c>
      <c r="C708" t="s">
        <v>3285</v>
      </c>
      <c r="D708" t="str">
        <f t="shared" si="23"/>
        <v>no</v>
      </c>
      <c r="E708" t="str">
        <f t="shared" si="22"/>
        <v>no</v>
      </c>
      <c r="F708">
        <v>38628</v>
      </c>
      <c r="G708">
        <f>VLOOKUP(A708,[1]cty_kfr_rP_gP_p50!$A$2:$C$3221,3,FALSE)</f>
        <v>50914</v>
      </c>
      <c r="H708">
        <f>VLOOKUP(A708,[2]cty_kfr_rP_gP_p75!$A$2:$C$3221,3,FALSE)</f>
        <v>65571</v>
      </c>
      <c r="I708">
        <f>VLOOKUP(A708,[3]cty_kfr_rP_gP_pall!$A$2:$C$3221,3,FALSE)</f>
        <v>44106</v>
      </c>
      <c r="J708" s="1">
        <f>VLOOKUP(A708,[4]cty_hs_rP_gP_p25!$A$2:$C$3221,3,FALSE)</f>
        <v>0.79800000000000004</v>
      </c>
      <c r="K708" s="1">
        <f>VLOOKUP(A708,[5]cty_hs_rP_gP_p50!$A$2:$C$3221,3,FALSE)</f>
        <v>0.87770000000000004</v>
      </c>
      <c r="L708" s="1">
        <f>VLOOKUP(A708,[6]cty_hs_rP_gP_p75!$A$2:$C$3221,3,FALSE)</f>
        <v>0.9264</v>
      </c>
      <c r="M708" s="1">
        <f>VLOOKUP(A708,[7]cty_hs_rP_gP_pall!$A$2:$C$3221,3,FALSE)</f>
        <v>0.83679999999999999</v>
      </c>
      <c r="N708" s="1">
        <f>VLOOKUP(A708,[8]cty_coll_rP_gP_p25!$A$2:$C$3221,3,FALSE)</f>
        <v>0.21940000000000001</v>
      </c>
      <c r="O708" s="1">
        <f>VLOOKUP(A708,[9]cty_coll_rP_gP_p50!$A$2:$C$3221,3,FALSE)</f>
        <v>0.23319999999999999</v>
      </c>
      <c r="P708" s="1">
        <f>VLOOKUP(A708,[10]cty_coll_rP_gP_p75!$A$2:$C$3221,3,FALSE)</f>
        <v>0.25629999999999997</v>
      </c>
      <c r="Q708" s="1">
        <f>VLOOKUP(A708,[11]cty_coll_rP_gP_pall!$A$2:$C$3221,3,FALSE)</f>
        <v>0.2306</v>
      </c>
    </row>
    <row r="709" spans="1:17" hidden="1" x14ac:dyDescent="0.35">
      <c r="A709" t="s">
        <v>713</v>
      </c>
      <c r="B709" t="s">
        <v>3692</v>
      </c>
      <c r="C709" t="s">
        <v>3479</v>
      </c>
      <c r="D709" t="str">
        <f t="shared" si="23"/>
        <v>no</v>
      </c>
      <c r="E709" t="str">
        <f t="shared" si="22"/>
        <v>no</v>
      </c>
      <c r="F709">
        <v>38624</v>
      </c>
      <c r="G709">
        <f>VLOOKUP(A709,[1]cty_kfr_rP_gP_p50!$A$2:$C$3221,3,FALSE)</f>
        <v>48595</v>
      </c>
      <c r="H709">
        <f>VLOOKUP(A709,[2]cty_kfr_rP_gP_p75!$A$2:$C$3221,3,FALSE)</f>
        <v>60018</v>
      </c>
      <c r="I709">
        <f>VLOOKUP(A709,[3]cty_kfr_rP_gP_pall!$A$2:$C$3221,3,FALSE)</f>
        <v>59230</v>
      </c>
      <c r="J709" s="1">
        <f>VLOOKUP(A709,[4]cty_hs_rP_gP_p25!$A$2:$C$3221,3,FALSE)</f>
        <v>0.84309999999999996</v>
      </c>
      <c r="K709" s="1">
        <f>VLOOKUP(A709,[5]cty_hs_rP_gP_p50!$A$2:$C$3221,3,FALSE)</f>
        <v>0.89980000000000004</v>
      </c>
      <c r="L709" s="1">
        <f>VLOOKUP(A709,[6]cty_hs_rP_gP_p75!$A$2:$C$3221,3,FALSE)</f>
        <v>0.9345</v>
      </c>
      <c r="M709" s="1">
        <f>VLOOKUP(A709,[7]cty_hs_rP_gP_pall!$A$2:$C$3221,3,FALSE)</f>
        <v>0.92469999999999997</v>
      </c>
      <c r="N709" s="1">
        <f>VLOOKUP(A709,[8]cty_coll_rP_gP_p25!$A$2:$C$3221,3,FALSE)</f>
        <v>0.34720000000000001</v>
      </c>
      <c r="O709" s="1">
        <f>VLOOKUP(A709,[9]cty_coll_rP_gP_p50!$A$2:$C$3221,3,FALSE)</f>
        <v>0.42449999999999999</v>
      </c>
      <c r="P709" s="1">
        <f>VLOOKUP(A709,[10]cty_coll_rP_gP_p75!$A$2:$C$3221,3,FALSE)</f>
        <v>0.55430000000000001</v>
      </c>
      <c r="Q709" s="1">
        <f>VLOOKUP(A709,[11]cty_coll_rP_gP_pall!$A$2:$C$3221,3,FALSE)</f>
        <v>0.59350000000000003</v>
      </c>
    </row>
    <row r="710" spans="1:17" hidden="1" x14ac:dyDescent="0.35">
      <c r="A710" t="s">
        <v>714</v>
      </c>
      <c r="B710" t="s">
        <v>3826</v>
      </c>
      <c r="C710" t="s">
        <v>3285</v>
      </c>
      <c r="D710" t="str">
        <f t="shared" si="23"/>
        <v>no</v>
      </c>
      <c r="E710" t="str">
        <f t="shared" si="22"/>
        <v>no</v>
      </c>
      <c r="F710">
        <v>38610</v>
      </c>
      <c r="G710">
        <f>VLOOKUP(A710,[1]cty_kfr_rP_gP_p50!$A$2:$C$3221,3,FALSE)</f>
        <v>49515</v>
      </c>
      <c r="H710">
        <f>VLOOKUP(A710,[2]cty_kfr_rP_gP_p75!$A$2:$C$3221,3,FALSE)</f>
        <v>62214</v>
      </c>
      <c r="I710">
        <f>VLOOKUP(A710,[3]cty_kfr_rP_gP_pall!$A$2:$C$3221,3,FALSE)</f>
        <v>48549</v>
      </c>
      <c r="J710" s="1">
        <f>VLOOKUP(A710,[4]cty_hs_rP_gP_p25!$A$2:$C$3221,3,FALSE)</f>
        <v>0.77100000000000002</v>
      </c>
      <c r="K710" s="1">
        <f>VLOOKUP(A710,[5]cty_hs_rP_gP_p50!$A$2:$C$3221,3,FALSE)</f>
        <v>0.86860000000000004</v>
      </c>
      <c r="L710" s="1">
        <f>VLOOKUP(A710,[6]cty_hs_rP_gP_p75!$A$2:$C$3221,3,FALSE)</f>
        <v>0.92810000000000004</v>
      </c>
      <c r="M710" s="1">
        <f>VLOOKUP(A710,[7]cty_hs_rP_gP_pall!$A$2:$C$3221,3,FALSE)</f>
        <v>0.85050000000000003</v>
      </c>
      <c r="N710" s="1">
        <f>VLOOKUP(A710,[8]cty_coll_rP_gP_p25!$A$2:$C$3221,3,FALSE)</f>
        <v>0.12620000000000001</v>
      </c>
      <c r="O710" s="1">
        <f>VLOOKUP(A710,[9]cty_coll_rP_gP_p50!$A$2:$C$3221,3,FALSE)</f>
        <v>0.20580000000000001</v>
      </c>
      <c r="P710" s="1">
        <f>VLOOKUP(A710,[10]cty_coll_rP_gP_p75!$A$2:$C$3221,3,FALSE)</f>
        <v>0.33929999999999999</v>
      </c>
      <c r="Q710" s="1">
        <f>VLOOKUP(A710,[11]cty_coll_rP_gP_pall!$A$2:$C$3221,3,FALSE)</f>
        <v>0.25</v>
      </c>
    </row>
    <row r="711" spans="1:17" hidden="1" x14ac:dyDescent="0.35">
      <c r="A711" t="s">
        <v>715</v>
      </c>
      <c r="B711" t="s">
        <v>3414</v>
      </c>
      <c r="C711" t="s">
        <v>3285</v>
      </c>
      <c r="D711" t="str">
        <f t="shared" si="23"/>
        <v>no</v>
      </c>
      <c r="E711" t="str">
        <f t="shared" si="22"/>
        <v>no</v>
      </c>
      <c r="F711">
        <v>38601</v>
      </c>
      <c r="G711">
        <f>VLOOKUP(A711,[1]cty_kfr_rP_gP_p50!$A$2:$C$3221,3,FALSE)</f>
        <v>52971</v>
      </c>
      <c r="H711">
        <f>VLOOKUP(A711,[2]cty_kfr_rP_gP_p75!$A$2:$C$3221,3,FALSE)</f>
        <v>70675</v>
      </c>
      <c r="I711">
        <f>VLOOKUP(A711,[3]cty_kfr_rP_gP_pall!$A$2:$C$3221,3,FALSE)</f>
        <v>47154</v>
      </c>
      <c r="J711" s="1">
        <f>VLOOKUP(A711,[4]cty_hs_rP_gP_p25!$A$2:$C$3221,3,FALSE)</f>
        <v>0.80079999999999996</v>
      </c>
      <c r="K711" s="1">
        <f>VLOOKUP(A711,[5]cty_hs_rP_gP_p50!$A$2:$C$3221,3,FALSE)</f>
        <v>0.85260000000000002</v>
      </c>
      <c r="L711" s="1">
        <f>VLOOKUP(A711,[6]cty_hs_rP_gP_p75!$A$2:$C$3221,3,FALSE)</f>
        <v>0.8841</v>
      </c>
      <c r="M711" s="1">
        <f>VLOOKUP(A711,[7]cty_hs_rP_gP_pall!$A$2:$C$3221,3,FALSE)</f>
        <v>0.83460000000000001</v>
      </c>
      <c r="N711" s="1">
        <f>VLOOKUP(A711,[8]cty_coll_rP_gP_p25!$A$2:$C$3221,3,FALSE)</f>
        <v>0.11409999999999999</v>
      </c>
      <c r="O711" s="1">
        <f>VLOOKUP(A711,[9]cty_coll_rP_gP_p50!$A$2:$C$3221,3,FALSE)</f>
        <v>0.2923</v>
      </c>
      <c r="P711" s="1">
        <f>VLOOKUP(A711,[10]cty_coll_rP_gP_p75!$A$2:$C$3221,3,FALSE)</f>
        <v>0.59119999999999995</v>
      </c>
      <c r="Q711" s="1">
        <f>VLOOKUP(A711,[11]cty_coll_rP_gP_pall!$A$2:$C$3221,3,FALSE)</f>
        <v>0.27189999999999998</v>
      </c>
    </row>
    <row r="712" spans="1:17" hidden="1" x14ac:dyDescent="0.35">
      <c r="A712" t="s">
        <v>716</v>
      </c>
      <c r="B712" t="s">
        <v>3827</v>
      </c>
      <c r="C712" t="s">
        <v>3293</v>
      </c>
      <c r="D712" t="str">
        <f t="shared" si="23"/>
        <v>no</v>
      </c>
      <c r="E712" t="str">
        <f t="shared" si="22"/>
        <v>no</v>
      </c>
      <c r="F712">
        <v>38593</v>
      </c>
      <c r="G712">
        <f>VLOOKUP(A712,[1]cty_kfr_rP_gP_p50!$A$2:$C$3221,3,FALSE)</f>
        <v>48993</v>
      </c>
      <c r="H712">
        <f>VLOOKUP(A712,[2]cty_kfr_rP_gP_p75!$A$2:$C$3221,3,FALSE)</f>
        <v>60995</v>
      </c>
      <c r="I712">
        <f>VLOOKUP(A712,[3]cty_kfr_rP_gP_pall!$A$2:$C$3221,3,FALSE)</f>
        <v>52140</v>
      </c>
      <c r="J712" s="1">
        <f>VLOOKUP(A712,[4]cty_hs_rP_gP_p25!$A$2:$C$3221,3,FALSE)</f>
        <v>0.81930000000000003</v>
      </c>
      <c r="K712" s="1">
        <f>VLOOKUP(A712,[5]cty_hs_rP_gP_p50!$A$2:$C$3221,3,FALSE)</f>
        <v>0.89319999999999999</v>
      </c>
      <c r="L712" s="1">
        <f>VLOOKUP(A712,[6]cty_hs_rP_gP_p75!$A$2:$C$3221,3,FALSE)</f>
        <v>0.93840000000000001</v>
      </c>
      <c r="M712" s="1">
        <f>VLOOKUP(A712,[7]cty_hs_rP_gP_pall!$A$2:$C$3221,3,FALSE)</f>
        <v>0.8952</v>
      </c>
      <c r="N712" s="1">
        <f>VLOOKUP(A712,[8]cty_coll_rP_gP_p25!$A$2:$C$3221,3,FALSE)</f>
        <v>0.23549999999999999</v>
      </c>
      <c r="O712" s="1">
        <f>VLOOKUP(A712,[9]cty_coll_rP_gP_p50!$A$2:$C$3221,3,FALSE)</f>
        <v>0.33300000000000002</v>
      </c>
      <c r="P712" s="1">
        <f>VLOOKUP(A712,[10]cty_coll_rP_gP_p75!$A$2:$C$3221,3,FALSE)</f>
        <v>0.49640000000000001</v>
      </c>
      <c r="Q712" s="1">
        <f>VLOOKUP(A712,[11]cty_coll_rP_gP_pall!$A$2:$C$3221,3,FALSE)</f>
        <v>0.40229999999999999</v>
      </c>
    </row>
    <row r="713" spans="1:17" hidden="1" x14ac:dyDescent="0.35">
      <c r="A713" t="s">
        <v>717</v>
      </c>
      <c r="B713" t="s">
        <v>3828</v>
      </c>
      <c r="C713" t="s">
        <v>3376</v>
      </c>
      <c r="D713" t="str">
        <f t="shared" si="23"/>
        <v>no</v>
      </c>
      <c r="E713" t="str">
        <f t="shared" si="22"/>
        <v>no</v>
      </c>
      <c r="F713">
        <v>38578</v>
      </c>
      <c r="G713">
        <f>VLOOKUP(A713,[1]cty_kfr_rP_gP_p50!$A$2:$C$3221,3,FALSE)</f>
        <v>47039</v>
      </c>
      <c r="H713">
        <f>VLOOKUP(A713,[2]cty_kfr_rP_gP_p75!$A$2:$C$3221,3,FALSE)</f>
        <v>56456</v>
      </c>
      <c r="I713">
        <f>VLOOKUP(A713,[3]cty_kfr_rP_gP_pall!$A$2:$C$3221,3,FALSE)</f>
        <v>42261</v>
      </c>
      <c r="J713" s="1">
        <f>VLOOKUP(A713,[4]cty_hs_rP_gP_p25!$A$2:$C$3221,3,FALSE)</f>
        <v>0.81410000000000005</v>
      </c>
      <c r="K713" s="1">
        <f>VLOOKUP(A713,[5]cty_hs_rP_gP_p50!$A$2:$C$3221,3,FALSE)</f>
        <v>0.96619999999999995</v>
      </c>
      <c r="L713" s="1">
        <f>VLOOKUP(A713,[6]cty_hs_rP_gP_p75!$A$2:$C$3221,3,FALSE)</f>
        <v>1</v>
      </c>
      <c r="M713" s="1">
        <f>VLOOKUP(A713,[7]cty_hs_rP_gP_pall!$A$2:$C$3221,3,FALSE)</f>
        <v>0.87270000000000003</v>
      </c>
      <c r="N713" s="1">
        <f>VLOOKUP(A713,[8]cty_coll_rP_gP_p25!$A$2:$C$3221,3,FALSE)</f>
        <v>0.2326</v>
      </c>
      <c r="O713" s="1">
        <f>VLOOKUP(A713,[9]cty_coll_rP_gP_p50!$A$2:$C$3221,3,FALSE)</f>
        <v>0.37180000000000002</v>
      </c>
      <c r="P713" s="1">
        <f>VLOOKUP(A713,[10]cty_coll_rP_gP_p75!$A$2:$C$3221,3,FALSE)</f>
        <v>0.60529999999999995</v>
      </c>
      <c r="Q713" s="1">
        <f>VLOOKUP(A713,[11]cty_coll_rP_gP_pall!$A$2:$C$3221,3,FALSE)</f>
        <v>0.30159999999999998</v>
      </c>
    </row>
    <row r="714" spans="1:17" hidden="1" x14ac:dyDescent="0.35">
      <c r="A714" t="s">
        <v>718</v>
      </c>
      <c r="B714" t="s">
        <v>3829</v>
      </c>
      <c r="C714" t="s">
        <v>3704</v>
      </c>
      <c r="D714" t="str">
        <f t="shared" si="23"/>
        <v>no</v>
      </c>
      <c r="E714" t="str">
        <f t="shared" si="22"/>
        <v>no</v>
      </c>
      <c r="F714">
        <v>38553</v>
      </c>
      <c r="G714">
        <f>VLOOKUP(A714,[1]cty_kfr_rP_gP_p50!$A$2:$C$3221,3,FALSE)</f>
        <v>48129</v>
      </c>
      <c r="H714">
        <f>VLOOKUP(A714,[2]cty_kfr_rP_gP_p75!$A$2:$C$3221,3,FALSE)</f>
        <v>59013</v>
      </c>
      <c r="I714">
        <f>VLOOKUP(A714,[3]cty_kfr_rP_gP_pall!$A$2:$C$3221,3,FALSE)</f>
        <v>49234</v>
      </c>
      <c r="J714" s="1">
        <f>VLOOKUP(A714,[4]cty_hs_rP_gP_p25!$A$2:$C$3221,3,FALSE)</f>
        <v>0.86219999999999997</v>
      </c>
      <c r="K714" s="1">
        <f>VLOOKUP(A714,[5]cty_hs_rP_gP_p50!$A$2:$C$3221,3,FALSE)</f>
        <v>0.90759999999999996</v>
      </c>
      <c r="L714" s="1">
        <f>VLOOKUP(A714,[6]cty_hs_rP_gP_p75!$A$2:$C$3221,3,FALSE)</f>
        <v>0.93530000000000002</v>
      </c>
      <c r="M714" s="1">
        <f>VLOOKUP(A714,[7]cty_hs_rP_gP_pall!$A$2:$C$3221,3,FALSE)</f>
        <v>0.90339999999999998</v>
      </c>
      <c r="N714" s="1">
        <f>VLOOKUP(A714,[8]cty_coll_rP_gP_p25!$A$2:$C$3221,3,FALSE)</f>
        <v>0.20399999999999999</v>
      </c>
      <c r="O714" s="1">
        <f>VLOOKUP(A714,[9]cty_coll_rP_gP_p50!$A$2:$C$3221,3,FALSE)</f>
        <v>0.30599999999999999</v>
      </c>
      <c r="P714" s="1">
        <f>VLOOKUP(A714,[10]cty_coll_rP_gP_p75!$A$2:$C$3221,3,FALSE)</f>
        <v>0.47720000000000001</v>
      </c>
      <c r="Q714" s="1">
        <f>VLOOKUP(A714,[11]cty_coll_rP_gP_pall!$A$2:$C$3221,3,FALSE)</f>
        <v>0.3478</v>
      </c>
    </row>
    <row r="715" spans="1:17" hidden="1" x14ac:dyDescent="0.35">
      <c r="A715" t="s">
        <v>719</v>
      </c>
      <c r="B715" t="s">
        <v>3830</v>
      </c>
      <c r="C715" t="s">
        <v>3293</v>
      </c>
      <c r="D715" t="str">
        <f t="shared" si="23"/>
        <v>no</v>
      </c>
      <c r="E715" t="str">
        <f t="shared" si="22"/>
        <v>no</v>
      </c>
      <c r="F715">
        <v>38551</v>
      </c>
      <c r="G715">
        <f>VLOOKUP(A715,[1]cty_kfr_rP_gP_p50!$A$2:$C$3221,3,FALSE)</f>
        <v>48861</v>
      </c>
      <c r="H715">
        <f>VLOOKUP(A715,[2]cty_kfr_rP_gP_p75!$A$2:$C$3221,3,FALSE)</f>
        <v>60741</v>
      </c>
      <c r="I715">
        <f>VLOOKUP(A715,[3]cty_kfr_rP_gP_pall!$A$2:$C$3221,3,FALSE)</f>
        <v>51596</v>
      </c>
      <c r="J715" s="1">
        <f>VLOOKUP(A715,[4]cty_hs_rP_gP_p25!$A$2:$C$3221,3,FALSE)</f>
        <v>0.87539999999999996</v>
      </c>
      <c r="K715" s="1">
        <f>VLOOKUP(A715,[5]cty_hs_rP_gP_p50!$A$2:$C$3221,3,FALSE)</f>
        <v>0.91400000000000003</v>
      </c>
      <c r="L715" s="1">
        <f>VLOOKUP(A715,[6]cty_hs_rP_gP_p75!$A$2:$C$3221,3,FALSE)</f>
        <v>0.93759999999999999</v>
      </c>
      <c r="M715" s="1">
        <f>VLOOKUP(A715,[7]cty_hs_rP_gP_pall!$A$2:$C$3221,3,FALSE)</f>
        <v>0.91600000000000004</v>
      </c>
      <c r="N715" s="1">
        <f>VLOOKUP(A715,[8]cty_coll_rP_gP_p25!$A$2:$C$3221,3,FALSE)</f>
        <v>0.14879999999999999</v>
      </c>
      <c r="O715" s="1">
        <f>VLOOKUP(A715,[9]cty_coll_rP_gP_p50!$A$2:$C$3221,3,FALSE)</f>
        <v>0.26500000000000001</v>
      </c>
      <c r="P715" s="1">
        <f>VLOOKUP(A715,[10]cty_coll_rP_gP_p75!$A$2:$C$3221,3,FALSE)</f>
        <v>0.45989999999999998</v>
      </c>
      <c r="Q715" s="1">
        <f>VLOOKUP(A715,[11]cty_coll_rP_gP_pall!$A$2:$C$3221,3,FALSE)</f>
        <v>0.33250000000000002</v>
      </c>
    </row>
    <row r="716" spans="1:17" hidden="1" x14ac:dyDescent="0.35">
      <c r="A716" t="s">
        <v>720</v>
      </c>
      <c r="B716" t="s">
        <v>3831</v>
      </c>
      <c r="C716" t="s">
        <v>3376</v>
      </c>
      <c r="D716" t="str">
        <f t="shared" si="23"/>
        <v>no</v>
      </c>
      <c r="E716" t="str">
        <f t="shared" si="22"/>
        <v>no</v>
      </c>
      <c r="F716">
        <v>38538</v>
      </c>
      <c r="G716">
        <f>VLOOKUP(A716,[1]cty_kfr_rP_gP_p50!$A$2:$C$3221,3,FALSE)</f>
        <v>49422</v>
      </c>
      <c r="H716">
        <f>VLOOKUP(A716,[2]cty_kfr_rP_gP_p75!$A$2:$C$3221,3,FALSE)</f>
        <v>62091</v>
      </c>
      <c r="I716">
        <f>VLOOKUP(A716,[3]cty_kfr_rP_gP_pall!$A$2:$C$3221,3,FALSE)</f>
        <v>48575</v>
      </c>
      <c r="J716" s="1">
        <f>VLOOKUP(A716,[4]cty_hs_rP_gP_p25!$A$2:$C$3221,3,FALSE)</f>
        <v>0.79679999999999995</v>
      </c>
      <c r="K716" s="1">
        <f>VLOOKUP(A716,[5]cty_hs_rP_gP_p50!$A$2:$C$3221,3,FALSE)</f>
        <v>0.86360000000000003</v>
      </c>
      <c r="L716" s="1">
        <f>VLOOKUP(A716,[6]cty_hs_rP_gP_p75!$A$2:$C$3221,3,FALSE)</f>
        <v>0.90429999999999999</v>
      </c>
      <c r="M716" s="1">
        <f>VLOOKUP(A716,[7]cty_hs_rP_gP_pall!$A$2:$C$3221,3,FALSE)</f>
        <v>0.85580000000000001</v>
      </c>
      <c r="N716" s="1">
        <f>VLOOKUP(A716,[8]cty_coll_rP_gP_p25!$A$2:$C$3221,3,FALSE)</f>
        <v>0.12720000000000001</v>
      </c>
      <c r="O716" s="1">
        <f>VLOOKUP(A716,[9]cty_coll_rP_gP_p50!$A$2:$C$3221,3,FALSE)</f>
        <v>0.2848</v>
      </c>
      <c r="P716" s="1">
        <f>VLOOKUP(A716,[10]cty_coll_rP_gP_p75!$A$2:$C$3221,3,FALSE)</f>
        <v>0.54930000000000001</v>
      </c>
      <c r="Q716" s="1">
        <f>VLOOKUP(A716,[11]cty_coll_rP_gP_pall!$A$2:$C$3221,3,FALSE)</f>
        <v>0.33529999999999999</v>
      </c>
    </row>
    <row r="717" spans="1:17" hidden="1" x14ac:dyDescent="0.35">
      <c r="A717" t="s">
        <v>721</v>
      </c>
      <c r="B717" t="s">
        <v>3462</v>
      </c>
      <c r="C717" t="s">
        <v>3308</v>
      </c>
      <c r="D717" t="str">
        <f t="shared" si="23"/>
        <v>no</v>
      </c>
      <c r="E717" t="str">
        <f t="shared" si="22"/>
        <v>no</v>
      </c>
      <c r="F717">
        <v>38531</v>
      </c>
      <c r="G717">
        <f>VLOOKUP(A717,[1]cty_kfr_rP_gP_p50!$A$2:$C$3221,3,FALSE)</f>
        <v>45643</v>
      </c>
      <c r="H717">
        <f>VLOOKUP(A717,[2]cty_kfr_rP_gP_p75!$A$2:$C$3221,3,FALSE)</f>
        <v>53350</v>
      </c>
      <c r="I717">
        <f>VLOOKUP(A717,[3]cty_kfr_rP_gP_pall!$A$2:$C$3221,3,FALSE)</f>
        <v>47356</v>
      </c>
      <c r="J717" s="1">
        <f>VLOOKUP(A717,[4]cty_hs_rP_gP_p25!$A$2:$C$3221,3,FALSE)</f>
        <v>0.8105</v>
      </c>
      <c r="K717" s="1">
        <f>VLOOKUP(A717,[5]cty_hs_rP_gP_p50!$A$2:$C$3221,3,FALSE)</f>
        <v>0.873</v>
      </c>
      <c r="L717" s="1">
        <f>VLOOKUP(A717,[6]cty_hs_rP_gP_p75!$A$2:$C$3221,3,FALSE)</f>
        <v>0.91120000000000001</v>
      </c>
      <c r="M717" s="1">
        <f>VLOOKUP(A717,[7]cty_hs_rP_gP_pall!$A$2:$C$3221,3,FALSE)</f>
        <v>0.87509999999999999</v>
      </c>
      <c r="N717" s="1">
        <f>VLOOKUP(A717,[8]cty_coll_rP_gP_p25!$A$2:$C$3221,3,FALSE)</f>
        <v>0.20080000000000001</v>
      </c>
      <c r="O717" s="1">
        <f>VLOOKUP(A717,[9]cty_coll_rP_gP_p50!$A$2:$C$3221,3,FALSE)</f>
        <v>0.2702</v>
      </c>
      <c r="P717" s="1">
        <f>VLOOKUP(A717,[10]cty_coll_rP_gP_p75!$A$2:$C$3221,3,FALSE)</f>
        <v>0.3866</v>
      </c>
      <c r="Q717" s="1">
        <f>VLOOKUP(A717,[11]cty_coll_rP_gP_pall!$A$2:$C$3221,3,FALSE)</f>
        <v>0.33079999999999998</v>
      </c>
    </row>
    <row r="718" spans="1:17" hidden="1" x14ac:dyDescent="0.35">
      <c r="A718" t="s">
        <v>722</v>
      </c>
      <c r="B718" t="s">
        <v>3832</v>
      </c>
      <c r="C718" t="s">
        <v>3285</v>
      </c>
      <c r="D718" t="str">
        <f t="shared" si="23"/>
        <v>no</v>
      </c>
      <c r="E718" t="str">
        <f t="shared" si="22"/>
        <v>no</v>
      </c>
      <c r="F718">
        <v>38525</v>
      </c>
      <c r="G718">
        <f>VLOOKUP(A718,[1]cty_kfr_rP_gP_p50!$A$2:$C$3221,3,FALSE)</f>
        <v>51327</v>
      </c>
      <c r="H718">
        <f>VLOOKUP(A718,[2]cty_kfr_rP_gP_p75!$A$2:$C$3221,3,FALSE)</f>
        <v>66738</v>
      </c>
      <c r="I718">
        <f>VLOOKUP(A718,[3]cty_kfr_rP_gP_pall!$A$2:$C$3221,3,FALSE)</f>
        <v>51796</v>
      </c>
      <c r="J718" s="1">
        <f>VLOOKUP(A718,[4]cty_hs_rP_gP_p25!$A$2:$C$3221,3,FALSE)</f>
        <v>0.88919999999999999</v>
      </c>
      <c r="K718" s="1">
        <f>VLOOKUP(A718,[5]cty_hs_rP_gP_p50!$A$2:$C$3221,3,FALSE)</f>
        <v>0.91700000000000004</v>
      </c>
      <c r="L718" s="1">
        <f>VLOOKUP(A718,[6]cty_hs_rP_gP_p75!$A$2:$C$3221,3,FALSE)</f>
        <v>0.93400000000000005</v>
      </c>
      <c r="M718" s="1">
        <f>VLOOKUP(A718,[7]cty_hs_rP_gP_pall!$A$2:$C$3221,3,FALSE)</f>
        <v>0.90710000000000002</v>
      </c>
      <c r="N718" s="1">
        <f>VLOOKUP(A718,[8]cty_coll_rP_gP_p25!$A$2:$C$3221,3,FALSE)</f>
        <v>0</v>
      </c>
      <c r="O718" s="1">
        <f>VLOOKUP(A718,[9]cty_coll_rP_gP_p50!$A$2:$C$3221,3,FALSE)</f>
        <v>0</v>
      </c>
      <c r="P718" s="1">
        <f>VLOOKUP(A718,[10]cty_coll_rP_gP_p75!$A$2:$C$3221,3,FALSE)</f>
        <v>0</v>
      </c>
      <c r="Q718" s="1">
        <f>VLOOKUP(A718,[11]cty_coll_rP_gP_pall!$A$2:$C$3221,3,FALSE)</f>
        <v>0</v>
      </c>
    </row>
    <row r="719" spans="1:17" hidden="1" x14ac:dyDescent="0.35">
      <c r="A719" t="s">
        <v>723</v>
      </c>
      <c r="B719" t="s">
        <v>3282</v>
      </c>
      <c r="C719" t="s">
        <v>3285</v>
      </c>
      <c r="D719" t="str">
        <f t="shared" si="23"/>
        <v>no</v>
      </c>
      <c r="E719" t="str">
        <f t="shared" si="22"/>
        <v>no</v>
      </c>
      <c r="F719">
        <v>38513</v>
      </c>
      <c r="G719">
        <f>VLOOKUP(A719,[1]cty_kfr_rP_gP_p50!$A$2:$C$3221,3,FALSE)</f>
        <v>48965</v>
      </c>
      <c r="H719">
        <f>VLOOKUP(A719,[2]cty_kfr_rP_gP_p75!$A$2:$C$3221,3,FALSE)</f>
        <v>61041</v>
      </c>
      <c r="I719">
        <f>VLOOKUP(A719,[3]cty_kfr_rP_gP_pall!$A$2:$C$3221,3,FALSE)</f>
        <v>51210</v>
      </c>
      <c r="J719" s="1">
        <f>VLOOKUP(A719,[4]cty_hs_rP_gP_p25!$A$2:$C$3221,3,FALSE)</f>
        <v>0.80569999999999997</v>
      </c>
      <c r="K719" s="1">
        <f>VLOOKUP(A719,[5]cty_hs_rP_gP_p50!$A$2:$C$3221,3,FALSE)</f>
        <v>0.88429999999999997</v>
      </c>
      <c r="L719" s="1">
        <f>VLOOKUP(A719,[6]cty_hs_rP_gP_p75!$A$2:$C$3221,3,FALSE)</f>
        <v>0.93230000000000002</v>
      </c>
      <c r="M719" s="1">
        <f>VLOOKUP(A719,[7]cty_hs_rP_gP_pall!$A$2:$C$3221,3,FALSE)</f>
        <v>0.8821</v>
      </c>
      <c r="N719" s="1">
        <f>VLOOKUP(A719,[8]cty_coll_rP_gP_p25!$A$2:$C$3221,3,FALSE)</f>
        <v>0.13200000000000001</v>
      </c>
      <c r="O719" s="1">
        <f>VLOOKUP(A719,[9]cty_coll_rP_gP_p50!$A$2:$C$3221,3,FALSE)</f>
        <v>0.2036</v>
      </c>
      <c r="P719" s="1">
        <f>VLOOKUP(A719,[10]cty_coll_rP_gP_p75!$A$2:$C$3221,3,FALSE)</f>
        <v>0.32369999999999999</v>
      </c>
      <c r="Q719" s="1">
        <f>VLOOKUP(A719,[11]cty_coll_rP_gP_pall!$A$2:$C$3221,3,FALSE)</f>
        <v>0.2452</v>
      </c>
    </row>
    <row r="720" spans="1:17" hidden="1" x14ac:dyDescent="0.35">
      <c r="A720" t="s">
        <v>724</v>
      </c>
      <c r="B720" t="s">
        <v>3833</v>
      </c>
      <c r="C720" t="s">
        <v>3409</v>
      </c>
      <c r="D720" t="str">
        <f t="shared" si="23"/>
        <v>no</v>
      </c>
      <c r="E720" t="str">
        <f t="shared" si="22"/>
        <v>no</v>
      </c>
      <c r="F720">
        <v>38512</v>
      </c>
      <c r="G720">
        <f>VLOOKUP(A720,[1]cty_kfr_rP_gP_p50!$A$2:$C$3221,3,FALSE)</f>
        <v>48559</v>
      </c>
      <c r="H720">
        <f>VLOOKUP(A720,[2]cty_kfr_rP_gP_p75!$A$2:$C$3221,3,FALSE)</f>
        <v>60085</v>
      </c>
      <c r="I720">
        <f>VLOOKUP(A720,[3]cty_kfr_rP_gP_pall!$A$2:$C$3221,3,FALSE)</f>
        <v>55938</v>
      </c>
      <c r="J720" s="1">
        <f>VLOOKUP(A720,[4]cty_hs_rP_gP_p25!$A$2:$C$3221,3,FALSE)</f>
        <v>0.83089999999999997</v>
      </c>
      <c r="K720" s="1">
        <f>VLOOKUP(A720,[5]cty_hs_rP_gP_p50!$A$2:$C$3221,3,FALSE)</f>
        <v>0.89170000000000005</v>
      </c>
      <c r="L720" s="1">
        <f>VLOOKUP(A720,[6]cty_hs_rP_gP_p75!$A$2:$C$3221,3,FALSE)</f>
        <v>0.92889999999999995</v>
      </c>
      <c r="M720" s="1">
        <f>VLOOKUP(A720,[7]cty_hs_rP_gP_pall!$A$2:$C$3221,3,FALSE)</f>
        <v>0.91249999999999998</v>
      </c>
      <c r="N720" s="1">
        <f>VLOOKUP(A720,[8]cty_coll_rP_gP_p25!$A$2:$C$3221,3,FALSE)</f>
        <v>0.1663</v>
      </c>
      <c r="O720" s="1">
        <f>VLOOKUP(A720,[9]cty_coll_rP_gP_p50!$A$2:$C$3221,3,FALSE)</f>
        <v>0.2707</v>
      </c>
      <c r="P720" s="1">
        <f>VLOOKUP(A720,[10]cty_coll_rP_gP_p75!$A$2:$C$3221,3,FALSE)</f>
        <v>0.44579999999999997</v>
      </c>
      <c r="Q720" s="1">
        <f>VLOOKUP(A720,[11]cty_coll_rP_gP_pall!$A$2:$C$3221,3,FALSE)</f>
        <v>0.41649999999999998</v>
      </c>
    </row>
    <row r="721" spans="1:17" hidden="1" x14ac:dyDescent="0.35">
      <c r="A721" t="s">
        <v>725</v>
      </c>
      <c r="B721" t="s">
        <v>3834</v>
      </c>
      <c r="C721" t="s">
        <v>3591</v>
      </c>
      <c r="D721" t="str">
        <f t="shared" si="23"/>
        <v>no</v>
      </c>
      <c r="E721" t="str">
        <f t="shared" si="22"/>
        <v>no</v>
      </c>
      <c r="F721">
        <v>38507</v>
      </c>
      <c r="G721">
        <f>VLOOKUP(A721,[1]cty_kfr_rP_gP_p50!$A$2:$C$3221,3,FALSE)</f>
        <v>49520</v>
      </c>
      <c r="H721">
        <f>VLOOKUP(A721,[2]cty_kfr_rP_gP_p75!$A$2:$C$3221,3,FALSE)</f>
        <v>62367</v>
      </c>
      <c r="I721">
        <f>VLOOKUP(A721,[3]cty_kfr_rP_gP_pall!$A$2:$C$3221,3,FALSE)</f>
        <v>47418</v>
      </c>
      <c r="J721" s="1">
        <f>VLOOKUP(A721,[4]cty_hs_rP_gP_p25!$A$2:$C$3221,3,FALSE)</f>
        <v>0.86199999999999999</v>
      </c>
      <c r="K721" s="1">
        <f>VLOOKUP(A721,[5]cty_hs_rP_gP_p50!$A$2:$C$3221,3,FALSE)</f>
        <v>0.91510000000000002</v>
      </c>
      <c r="L721" s="1">
        <f>VLOOKUP(A721,[6]cty_hs_rP_gP_p75!$A$2:$C$3221,3,FALSE)</f>
        <v>0.94750000000000001</v>
      </c>
      <c r="M721" s="1">
        <f>VLOOKUP(A721,[7]cty_hs_rP_gP_pall!$A$2:$C$3221,3,FALSE)</f>
        <v>0.90159999999999996</v>
      </c>
      <c r="N721" s="1">
        <f>VLOOKUP(A721,[8]cty_coll_rP_gP_p25!$A$2:$C$3221,3,FALSE)</f>
        <v>0.1542</v>
      </c>
      <c r="O721" s="1">
        <f>VLOOKUP(A721,[9]cty_coll_rP_gP_p50!$A$2:$C$3221,3,FALSE)</f>
        <v>0.26779999999999998</v>
      </c>
      <c r="P721" s="1">
        <f>VLOOKUP(A721,[10]cty_coll_rP_gP_p75!$A$2:$C$3221,3,FALSE)</f>
        <v>0.45850000000000002</v>
      </c>
      <c r="Q721" s="1">
        <f>VLOOKUP(A721,[11]cty_coll_rP_gP_pall!$A$2:$C$3221,3,FALSE)</f>
        <v>0.25869999999999999</v>
      </c>
    </row>
    <row r="722" spans="1:17" hidden="1" x14ac:dyDescent="0.35">
      <c r="A722" t="s">
        <v>726</v>
      </c>
      <c r="B722" t="s">
        <v>3619</v>
      </c>
      <c r="C722" t="s">
        <v>3258</v>
      </c>
      <c r="D722" t="str">
        <f t="shared" si="23"/>
        <v>no</v>
      </c>
      <c r="E722" t="str">
        <f t="shared" si="22"/>
        <v>no</v>
      </c>
      <c r="F722">
        <v>38504</v>
      </c>
      <c r="G722">
        <f>VLOOKUP(A722,[1]cty_kfr_rP_gP_p50!$A$2:$C$3221,3,FALSE)</f>
        <v>46444</v>
      </c>
      <c r="H722">
        <f>VLOOKUP(A722,[2]cty_kfr_rP_gP_p75!$A$2:$C$3221,3,FALSE)</f>
        <v>55191</v>
      </c>
      <c r="I722">
        <f>VLOOKUP(A722,[3]cty_kfr_rP_gP_pall!$A$2:$C$3221,3,FALSE)</f>
        <v>44645</v>
      </c>
      <c r="J722" s="1">
        <f>VLOOKUP(A722,[4]cty_hs_rP_gP_p25!$A$2:$C$3221,3,FALSE)</f>
        <v>0.87260000000000004</v>
      </c>
      <c r="K722" s="1">
        <f>VLOOKUP(A722,[5]cty_hs_rP_gP_p50!$A$2:$C$3221,3,FALSE)</f>
        <v>0.93579999999999997</v>
      </c>
      <c r="L722" s="1">
        <f>VLOOKUP(A722,[6]cty_hs_rP_gP_p75!$A$2:$C$3221,3,FALSE)</f>
        <v>0.97430000000000005</v>
      </c>
      <c r="M722" s="1">
        <f>VLOOKUP(A722,[7]cty_hs_rP_gP_pall!$A$2:$C$3221,3,FALSE)</f>
        <v>0.91520000000000001</v>
      </c>
      <c r="N722" s="1">
        <f>VLOOKUP(A722,[8]cty_coll_rP_gP_p25!$A$2:$C$3221,3,FALSE)</f>
        <v>0.21310000000000001</v>
      </c>
      <c r="O722" s="1">
        <f>VLOOKUP(A722,[9]cty_coll_rP_gP_p50!$A$2:$C$3221,3,FALSE)</f>
        <v>0.34949999999999998</v>
      </c>
      <c r="P722" s="1">
        <f>VLOOKUP(A722,[10]cty_coll_rP_gP_p75!$A$2:$C$3221,3,FALSE)</f>
        <v>0.57820000000000005</v>
      </c>
      <c r="Q722" s="1">
        <f>VLOOKUP(A722,[11]cty_coll_rP_gP_pall!$A$2:$C$3221,3,FALSE)</f>
        <v>0.35270000000000001</v>
      </c>
    </row>
    <row r="723" spans="1:17" hidden="1" x14ac:dyDescent="0.35">
      <c r="A723" t="s">
        <v>727</v>
      </c>
      <c r="B723" t="s">
        <v>3835</v>
      </c>
      <c r="C723" t="s">
        <v>3583</v>
      </c>
      <c r="D723" t="str">
        <f t="shared" si="23"/>
        <v>no</v>
      </c>
      <c r="E723" t="str">
        <f t="shared" si="22"/>
        <v>no</v>
      </c>
      <c r="F723">
        <v>38493</v>
      </c>
      <c r="G723">
        <f>VLOOKUP(A723,[1]cty_kfr_rP_gP_p50!$A$2:$C$3221,3,FALSE)</f>
        <v>49401</v>
      </c>
      <c r="H723">
        <f>VLOOKUP(A723,[2]cty_kfr_rP_gP_p75!$A$2:$C$3221,3,FALSE)</f>
        <v>62106</v>
      </c>
      <c r="I723">
        <f>VLOOKUP(A723,[3]cty_kfr_rP_gP_pall!$A$2:$C$3221,3,FALSE)</f>
        <v>49696</v>
      </c>
      <c r="J723" s="1">
        <f>VLOOKUP(A723,[4]cty_hs_rP_gP_p25!$A$2:$C$3221,3,FALSE)</f>
        <v>0.83499999999999996</v>
      </c>
      <c r="K723" s="1">
        <f>VLOOKUP(A723,[5]cty_hs_rP_gP_p50!$A$2:$C$3221,3,FALSE)</f>
        <v>0.85740000000000005</v>
      </c>
      <c r="L723" s="1">
        <f>VLOOKUP(A723,[6]cty_hs_rP_gP_p75!$A$2:$C$3221,3,FALSE)</f>
        <v>0.87119999999999997</v>
      </c>
      <c r="M723" s="1">
        <f>VLOOKUP(A723,[7]cty_hs_rP_gP_pall!$A$2:$C$3221,3,FALSE)</f>
        <v>0.85240000000000005</v>
      </c>
      <c r="N723" s="1">
        <f>VLOOKUP(A723,[8]cty_coll_rP_gP_p25!$A$2:$C$3221,3,FALSE)</f>
        <v>0.30599999999999999</v>
      </c>
      <c r="O723" s="1">
        <f>VLOOKUP(A723,[9]cty_coll_rP_gP_p50!$A$2:$C$3221,3,FALSE)</f>
        <v>0.40989999999999999</v>
      </c>
      <c r="P723" s="1">
        <f>VLOOKUP(A723,[10]cty_coll_rP_gP_p75!$A$2:$C$3221,3,FALSE)</f>
        <v>0.58430000000000004</v>
      </c>
      <c r="Q723" s="1">
        <f>VLOOKUP(A723,[11]cty_coll_rP_gP_pall!$A$2:$C$3221,3,FALSE)</f>
        <v>0.42730000000000001</v>
      </c>
    </row>
    <row r="724" spans="1:17" hidden="1" x14ac:dyDescent="0.35">
      <c r="A724" t="s">
        <v>728</v>
      </c>
      <c r="B724" t="s">
        <v>3836</v>
      </c>
      <c r="C724" t="s">
        <v>3618</v>
      </c>
      <c r="D724" t="str">
        <f t="shared" si="23"/>
        <v>no</v>
      </c>
      <c r="E724" t="str">
        <f t="shared" si="22"/>
        <v>no</v>
      </c>
      <c r="F724">
        <v>38491</v>
      </c>
      <c r="G724">
        <f>VLOOKUP(A724,[1]cty_kfr_rP_gP_p50!$A$2:$C$3221,3,FALSE)</f>
        <v>44810</v>
      </c>
      <c r="H724">
        <f>VLOOKUP(A724,[2]cty_kfr_rP_gP_p75!$A$2:$C$3221,3,FALSE)</f>
        <v>51554</v>
      </c>
      <c r="I724">
        <f>VLOOKUP(A724,[3]cty_kfr_rP_gP_pall!$A$2:$C$3221,3,FALSE)</f>
        <v>47456</v>
      </c>
      <c r="J724" s="1">
        <f>VLOOKUP(A724,[4]cty_hs_rP_gP_p25!$A$2:$C$3221,3,FALSE)</f>
        <v>0.87</v>
      </c>
      <c r="K724" s="1">
        <f>VLOOKUP(A724,[5]cty_hs_rP_gP_p50!$A$2:$C$3221,3,FALSE)</f>
        <v>0.90639999999999998</v>
      </c>
      <c r="L724" s="1">
        <f>VLOOKUP(A724,[6]cty_hs_rP_gP_p75!$A$2:$C$3221,3,FALSE)</f>
        <v>0.92859999999999998</v>
      </c>
      <c r="M724" s="1">
        <f>VLOOKUP(A724,[7]cty_hs_rP_gP_pall!$A$2:$C$3221,3,FALSE)</f>
        <v>0.91310000000000002</v>
      </c>
      <c r="N724" s="1">
        <f>VLOOKUP(A724,[8]cty_coll_rP_gP_p25!$A$2:$C$3221,3,FALSE)</f>
        <v>0.154</v>
      </c>
      <c r="O724" s="1">
        <f>VLOOKUP(A724,[9]cty_coll_rP_gP_p50!$A$2:$C$3221,3,FALSE)</f>
        <v>0.23200000000000001</v>
      </c>
      <c r="P724" s="1">
        <f>VLOOKUP(A724,[10]cty_coll_rP_gP_p75!$A$2:$C$3221,3,FALSE)</f>
        <v>0.36270000000000002</v>
      </c>
      <c r="Q724" s="1">
        <f>VLOOKUP(A724,[11]cty_coll_rP_gP_pall!$A$2:$C$3221,3,FALSE)</f>
        <v>0.3201</v>
      </c>
    </row>
    <row r="725" spans="1:17" hidden="1" x14ac:dyDescent="0.35">
      <c r="A725" t="s">
        <v>729</v>
      </c>
      <c r="B725" t="s">
        <v>3447</v>
      </c>
      <c r="C725" t="s">
        <v>3277</v>
      </c>
      <c r="D725" t="str">
        <f t="shared" si="23"/>
        <v>no</v>
      </c>
      <c r="E725" t="str">
        <f t="shared" si="22"/>
        <v>no</v>
      </c>
      <c r="F725">
        <v>38491</v>
      </c>
      <c r="G725">
        <f>VLOOKUP(A725,[1]cty_kfr_rP_gP_p50!$A$2:$C$3221,3,FALSE)</f>
        <v>47542</v>
      </c>
      <c r="H725">
        <f>VLOOKUP(A725,[2]cty_kfr_rP_gP_p75!$A$2:$C$3221,3,FALSE)</f>
        <v>57734</v>
      </c>
      <c r="I725">
        <f>VLOOKUP(A725,[3]cty_kfr_rP_gP_pall!$A$2:$C$3221,3,FALSE)</f>
        <v>58492</v>
      </c>
      <c r="J725" s="1">
        <f>VLOOKUP(A725,[4]cty_hs_rP_gP_p25!$A$2:$C$3221,3,FALSE)</f>
        <v>0.83520000000000005</v>
      </c>
      <c r="K725" s="1">
        <f>VLOOKUP(A725,[5]cty_hs_rP_gP_p50!$A$2:$C$3221,3,FALSE)</f>
        <v>0.8891</v>
      </c>
      <c r="L725" s="1">
        <f>VLOOKUP(A725,[6]cty_hs_rP_gP_p75!$A$2:$C$3221,3,FALSE)</f>
        <v>0.92190000000000005</v>
      </c>
      <c r="M725" s="1">
        <f>VLOOKUP(A725,[7]cty_hs_rP_gP_pall!$A$2:$C$3221,3,FALSE)</f>
        <v>0.91639999999999999</v>
      </c>
      <c r="N725" s="1">
        <f>VLOOKUP(A725,[8]cty_coll_rP_gP_p25!$A$2:$C$3221,3,FALSE)</f>
        <v>0.30209999999999998</v>
      </c>
      <c r="O725" s="1">
        <f>VLOOKUP(A725,[9]cty_coll_rP_gP_p50!$A$2:$C$3221,3,FALSE)</f>
        <v>0.38229999999999997</v>
      </c>
      <c r="P725" s="1">
        <f>VLOOKUP(A725,[10]cty_coll_rP_gP_p75!$A$2:$C$3221,3,FALSE)</f>
        <v>0.51700000000000002</v>
      </c>
      <c r="Q725" s="1">
        <f>VLOOKUP(A725,[11]cty_coll_rP_gP_pall!$A$2:$C$3221,3,FALSE)</f>
        <v>0.57789999999999997</v>
      </c>
    </row>
    <row r="726" spans="1:17" hidden="1" x14ac:dyDescent="0.35">
      <c r="A726" t="s">
        <v>730</v>
      </c>
      <c r="B726" t="s">
        <v>3837</v>
      </c>
      <c r="C726" t="s">
        <v>3285</v>
      </c>
      <c r="D726" t="str">
        <f t="shared" si="23"/>
        <v>no</v>
      </c>
      <c r="E726" t="str">
        <f t="shared" si="22"/>
        <v>no</v>
      </c>
      <c r="F726">
        <v>38490</v>
      </c>
      <c r="G726">
        <f>VLOOKUP(A726,[1]cty_kfr_rP_gP_p50!$A$2:$C$3221,3,FALSE)</f>
        <v>46806</v>
      </c>
      <c r="H726">
        <f>VLOOKUP(A726,[2]cty_kfr_rP_gP_p75!$A$2:$C$3221,3,FALSE)</f>
        <v>56029</v>
      </c>
      <c r="I726">
        <f>VLOOKUP(A726,[3]cty_kfr_rP_gP_pall!$A$2:$C$3221,3,FALSE)</f>
        <v>47027</v>
      </c>
      <c r="J726" s="1">
        <f>VLOOKUP(A726,[4]cty_hs_rP_gP_p25!$A$2:$C$3221,3,FALSE)</f>
        <v>0.78859999999999997</v>
      </c>
      <c r="K726" s="1">
        <f>VLOOKUP(A726,[5]cty_hs_rP_gP_p50!$A$2:$C$3221,3,FALSE)</f>
        <v>0.876</v>
      </c>
      <c r="L726" s="1">
        <f>VLOOKUP(A726,[6]cty_hs_rP_gP_p75!$A$2:$C$3221,3,FALSE)</f>
        <v>0.92930000000000001</v>
      </c>
      <c r="M726" s="1">
        <f>VLOOKUP(A726,[7]cty_hs_rP_gP_pall!$A$2:$C$3221,3,FALSE)</f>
        <v>0.86770000000000003</v>
      </c>
      <c r="N726" s="1">
        <f>VLOOKUP(A726,[8]cty_coll_rP_gP_p25!$A$2:$C$3221,3,FALSE)</f>
        <v>9.6799999999999997E-2</v>
      </c>
      <c r="O726" s="1">
        <f>VLOOKUP(A726,[9]cty_coll_rP_gP_p50!$A$2:$C$3221,3,FALSE)</f>
        <v>0.20419999999999999</v>
      </c>
      <c r="P726" s="1">
        <f>VLOOKUP(A726,[10]cty_coll_rP_gP_p75!$A$2:$C$3221,3,FALSE)</f>
        <v>0.38450000000000001</v>
      </c>
      <c r="Q726" s="1">
        <f>VLOOKUP(A726,[11]cty_coll_rP_gP_pall!$A$2:$C$3221,3,FALSE)</f>
        <v>0.25369999999999998</v>
      </c>
    </row>
    <row r="727" spans="1:17" hidden="1" x14ac:dyDescent="0.35">
      <c r="A727" t="s">
        <v>731</v>
      </c>
      <c r="B727" t="s">
        <v>3838</v>
      </c>
      <c r="C727" t="s">
        <v>3583</v>
      </c>
      <c r="D727" t="str">
        <f t="shared" si="23"/>
        <v>no</v>
      </c>
      <c r="E727" t="str">
        <f t="shared" si="22"/>
        <v>no</v>
      </c>
      <c r="F727">
        <v>38486</v>
      </c>
      <c r="G727">
        <f>VLOOKUP(A727,[1]cty_kfr_rP_gP_p50!$A$2:$C$3221,3,FALSE)</f>
        <v>48734</v>
      </c>
      <c r="H727">
        <f>VLOOKUP(A727,[2]cty_kfr_rP_gP_p75!$A$2:$C$3221,3,FALSE)</f>
        <v>60533</v>
      </c>
      <c r="I727">
        <f>VLOOKUP(A727,[3]cty_kfr_rP_gP_pall!$A$2:$C$3221,3,FALSE)</f>
        <v>47606</v>
      </c>
      <c r="J727" s="1">
        <f>VLOOKUP(A727,[4]cty_hs_rP_gP_p25!$A$2:$C$3221,3,FALSE)</f>
        <v>0.85880000000000001</v>
      </c>
      <c r="K727" s="1">
        <f>VLOOKUP(A727,[5]cty_hs_rP_gP_p50!$A$2:$C$3221,3,FALSE)</f>
        <v>0.88900000000000001</v>
      </c>
      <c r="L727" s="1">
        <f>VLOOKUP(A727,[6]cty_hs_rP_gP_p75!$A$2:$C$3221,3,FALSE)</f>
        <v>0.90739999999999998</v>
      </c>
      <c r="M727" s="1">
        <f>VLOOKUP(A727,[7]cty_hs_rP_gP_pall!$A$2:$C$3221,3,FALSE)</f>
        <v>0.88029999999999997</v>
      </c>
      <c r="N727" s="1">
        <f>VLOOKUP(A727,[8]cty_coll_rP_gP_p25!$A$2:$C$3221,3,FALSE)</f>
        <v>0.17030000000000001</v>
      </c>
      <c r="O727" s="1">
        <f>VLOOKUP(A727,[9]cty_coll_rP_gP_p50!$A$2:$C$3221,3,FALSE)</f>
        <v>0.28470000000000001</v>
      </c>
      <c r="P727" s="1">
        <f>VLOOKUP(A727,[10]cty_coll_rP_gP_p75!$A$2:$C$3221,3,FALSE)</f>
        <v>0.47660000000000002</v>
      </c>
      <c r="Q727" s="1">
        <f>VLOOKUP(A727,[11]cty_coll_rP_gP_pall!$A$2:$C$3221,3,FALSE)</f>
        <v>0.29680000000000001</v>
      </c>
    </row>
    <row r="728" spans="1:17" hidden="1" x14ac:dyDescent="0.35">
      <c r="A728" t="s">
        <v>732</v>
      </c>
      <c r="B728" t="s">
        <v>3839</v>
      </c>
      <c r="C728" t="s">
        <v>3479</v>
      </c>
      <c r="D728" t="str">
        <f t="shared" si="23"/>
        <v>no</v>
      </c>
      <c r="E728" t="str">
        <f t="shared" si="22"/>
        <v>no</v>
      </c>
      <c r="F728">
        <v>38483</v>
      </c>
      <c r="G728">
        <f>VLOOKUP(A728,[1]cty_kfr_rP_gP_p50!$A$2:$C$3221,3,FALSE)</f>
        <v>48055</v>
      </c>
      <c r="H728">
        <f>VLOOKUP(A728,[2]cty_kfr_rP_gP_p75!$A$2:$C$3221,3,FALSE)</f>
        <v>58936</v>
      </c>
      <c r="I728">
        <f>VLOOKUP(A728,[3]cty_kfr_rP_gP_pall!$A$2:$C$3221,3,FALSE)</f>
        <v>57376</v>
      </c>
      <c r="J728" s="1">
        <f>VLOOKUP(A728,[4]cty_hs_rP_gP_p25!$A$2:$C$3221,3,FALSE)</f>
        <v>0.86140000000000005</v>
      </c>
      <c r="K728" s="1">
        <f>VLOOKUP(A728,[5]cty_hs_rP_gP_p50!$A$2:$C$3221,3,FALSE)</f>
        <v>0.90790000000000004</v>
      </c>
      <c r="L728" s="1">
        <f>VLOOKUP(A728,[6]cty_hs_rP_gP_p75!$A$2:$C$3221,3,FALSE)</f>
        <v>0.93620000000000003</v>
      </c>
      <c r="M728" s="1">
        <f>VLOOKUP(A728,[7]cty_hs_rP_gP_pall!$A$2:$C$3221,3,FALSE)</f>
        <v>0.92730000000000001</v>
      </c>
      <c r="N728" s="1">
        <f>VLOOKUP(A728,[8]cty_coll_rP_gP_p25!$A$2:$C$3221,3,FALSE)</f>
        <v>0.28910000000000002</v>
      </c>
      <c r="O728" s="1">
        <f>VLOOKUP(A728,[9]cty_coll_rP_gP_p50!$A$2:$C$3221,3,FALSE)</f>
        <v>0.37069999999999997</v>
      </c>
      <c r="P728" s="1">
        <f>VLOOKUP(A728,[10]cty_coll_rP_gP_p75!$A$2:$C$3221,3,FALSE)</f>
        <v>0.50749999999999995</v>
      </c>
      <c r="Q728" s="1">
        <f>VLOOKUP(A728,[11]cty_coll_rP_gP_pall!$A$2:$C$3221,3,FALSE)</f>
        <v>0.53320000000000001</v>
      </c>
    </row>
    <row r="729" spans="1:17" hidden="1" x14ac:dyDescent="0.35">
      <c r="A729" t="s">
        <v>733</v>
      </c>
      <c r="B729" t="s">
        <v>3361</v>
      </c>
      <c r="C729" t="s">
        <v>3376</v>
      </c>
      <c r="D729" t="str">
        <f t="shared" si="23"/>
        <v>no</v>
      </c>
      <c r="E729" t="str">
        <f t="shared" si="22"/>
        <v>no</v>
      </c>
      <c r="F729">
        <v>38437</v>
      </c>
      <c r="G729">
        <f>VLOOKUP(A729,[1]cty_kfr_rP_gP_p50!$A$2:$C$3221,3,FALSE)</f>
        <v>49684</v>
      </c>
      <c r="H729">
        <f>VLOOKUP(A729,[2]cty_kfr_rP_gP_p75!$A$2:$C$3221,3,FALSE)</f>
        <v>62867</v>
      </c>
      <c r="I729">
        <f>VLOOKUP(A729,[3]cty_kfr_rP_gP_pall!$A$2:$C$3221,3,FALSE)</f>
        <v>48043</v>
      </c>
      <c r="J729" s="1">
        <f>VLOOKUP(A729,[4]cty_hs_rP_gP_p25!$A$2:$C$3221,3,FALSE)</f>
        <v>0.76390000000000002</v>
      </c>
      <c r="K729" s="1">
        <f>VLOOKUP(A729,[5]cty_hs_rP_gP_p50!$A$2:$C$3221,3,FALSE)</f>
        <v>0.85489999999999999</v>
      </c>
      <c r="L729" s="1">
        <f>VLOOKUP(A729,[6]cty_hs_rP_gP_p75!$A$2:$C$3221,3,FALSE)</f>
        <v>0.91049999999999998</v>
      </c>
      <c r="M729" s="1">
        <f>VLOOKUP(A729,[7]cty_hs_rP_gP_pall!$A$2:$C$3221,3,FALSE)</f>
        <v>0.83720000000000006</v>
      </c>
      <c r="N729" s="1">
        <f>VLOOKUP(A729,[8]cty_coll_rP_gP_p25!$A$2:$C$3221,3,FALSE)</f>
        <v>0.26429999999999998</v>
      </c>
      <c r="O729" s="1">
        <f>VLOOKUP(A729,[9]cty_coll_rP_gP_p50!$A$2:$C$3221,3,FALSE)</f>
        <v>0.38729999999999998</v>
      </c>
      <c r="P729" s="1">
        <f>VLOOKUP(A729,[10]cty_coll_rP_gP_p75!$A$2:$C$3221,3,FALSE)</f>
        <v>0.59350000000000003</v>
      </c>
      <c r="Q729" s="1">
        <f>VLOOKUP(A729,[11]cty_coll_rP_gP_pall!$A$2:$C$3221,3,FALSE)</f>
        <v>0.4425</v>
      </c>
    </row>
    <row r="730" spans="1:17" hidden="1" x14ac:dyDescent="0.35">
      <c r="A730" t="s">
        <v>734</v>
      </c>
      <c r="B730" t="s">
        <v>3541</v>
      </c>
      <c r="C730" t="s">
        <v>3409</v>
      </c>
      <c r="D730" t="str">
        <f t="shared" si="23"/>
        <v>no</v>
      </c>
      <c r="E730" t="str">
        <f t="shared" si="22"/>
        <v>no</v>
      </c>
      <c r="F730">
        <v>38429</v>
      </c>
      <c r="G730">
        <f>VLOOKUP(A730,[1]cty_kfr_rP_gP_p50!$A$2:$C$3221,3,FALSE)</f>
        <v>49020</v>
      </c>
      <c r="H730">
        <f>VLOOKUP(A730,[2]cty_kfr_rP_gP_p75!$A$2:$C$3221,3,FALSE)</f>
        <v>61289</v>
      </c>
      <c r="I730">
        <f>VLOOKUP(A730,[3]cty_kfr_rP_gP_pall!$A$2:$C$3221,3,FALSE)</f>
        <v>49598</v>
      </c>
      <c r="J730" s="1">
        <f>VLOOKUP(A730,[4]cty_hs_rP_gP_p25!$A$2:$C$3221,3,FALSE)</f>
        <v>0.88060000000000005</v>
      </c>
      <c r="K730" s="1">
        <f>VLOOKUP(A730,[5]cty_hs_rP_gP_p50!$A$2:$C$3221,3,FALSE)</f>
        <v>0.93710000000000004</v>
      </c>
      <c r="L730" s="1">
        <f>VLOOKUP(A730,[6]cty_hs_rP_gP_p75!$A$2:$C$3221,3,FALSE)</f>
        <v>0.97150000000000003</v>
      </c>
      <c r="M730" s="1">
        <f>VLOOKUP(A730,[7]cty_hs_rP_gP_pall!$A$2:$C$3221,3,FALSE)</f>
        <v>0.92610000000000003</v>
      </c>
      <c r="N730" s="1">
        <f>VLOOKUP(A730,[8]cty_coll_rP_gP_p25!$A$2:$C$3221,3,FALSE)</f>
        <v>0.17899999999999999</v>
      </c>
      <c r="O730" s="1">
        <f>VLOOKUP(A730,[9]cty_coll_rP_gP_p50!$A$2:$C$3221,3,FALSE)</f>
        <v>0.25159999999999999</v>
      </c>
      <c r="P730" s="1">
        <f>VLOOKUP(A730,[10]cty_coll_rP_gP_p75!$A$2:$C$3221,3,FALSE)</f>
        <v>0.37340000000000001</v>
      </c>
      <c r="Q730" s="1">
        <f>VLOOKUP(A730,[11]cty_coll_rP_gP_pall!$A$2:$C$3221,3,FALSE)</f>
        <v>0.25950000000000001</v>
      </c>
    </row>
    <row r="731" spans="1:17" hidden="1" x14ac:dyDescent="0.35">
      <c r="A731" t="s">
        <v>735</v>
      </c>
      <c r="B731" t="s">
        <v>3699</v>
      </c>
      <c r="C731" t="s">
        <v>3591</v>
      </c>
      <c r="D731" t="str">
        <f t="shared" si="23"/>
        <v>no</v>
      </c>
      <c r="E731" t="str">
        <f t="shared" si="22"/>
        <v>no</v>
      </c>
      <c r="F731">
        <v>38410</v>
      </c>
      <c r="G731">
        <f>VLOOKUP(A731,[1]cty_kfr_rP_gP_p50!$A$2:$C$3221,3,FALSE)</f>
        <v>49455</v>
      </c>
      <c r="H731">
        <f>VLOOKUP(A731,[2]cty_kfr_rP_gP_p75!$A$2:$C$3221,3,FALSE)</f>
        <v>62350</v>
      </c>
      <c r="I731">
        <f>VLOOKUP(A731,[3]cty_kfr_rP_gP_pall!$A$2:$C$3221,3,FALSE)</f>
        <v>47475</v>
      </c>
      <c r="J731" s="1">
        <f>VLOOKUP(A731,[4]cty_hs_rP_gP_p25!$A$2:$C$3221,3,FALSE)</f>
        <v>0.83850000000000002</v>
      </c>
      <c r="K731" s="1">
        <f>VLOOKUP(A731,[5]cty_hs_rP_gP_p50!$A$2:$C$3221,3,FALSE)</f>
        <v>0.89680000000000004</v>
      </c>
      <c r="L731" s="1">
        <f>VLOOKUP(A731,[6]cty_hs_rP_gP_p75!$A$2:$C$3221,3,FALSE)</f>
        <v>0.93240000000000001</v>
      </c>
      <c r="M731" s="1">
        <f>VLOOKUP(A731,[7]cty_hs_rP_gP_pall!$A$2:$C$3221,3,FALSE)</f>
        <v>0.88619999999999999</v>
      </c>
      <c r="N731" s="1">
        <f>VLOOKUP(A731,[8]cty_coll_rP_gP_p25!$A$2:$C$3221,3,FALSE)</f>
        <v>0.152</v>
      </c>
      <c r="O731" s="1">
        <f>VLOOKUP(A731,[9]cty_coll_rP_gP_p50!$A$2:$C$3221,3,FALSE)</f>
        <v>0.26079999999999998</v>
      </c>
      <c r="P731" s="1">
        <f>VLOOKUP(A731,[10]cty_coll_rP_gP_p75!$A$2:$C$3221,3,FALSE)</f>
        <v>0.44319999999999998</v>
      </c>
      <c r="Q731" s="1">
        <f>VLOOKUP(A731,[11]cty_coll_rP_gP_pall!$A$2:$C$3221,3,FALSE)</f>
        <v>0.27139999999999997</v>
      </c>
    </row>
    <row r="732" spans="1:17" hidden="1" x14ac:dyDescent="0.35">
      <c r="A732" t="s">
        <v>736</v>
      </c>
      <c r="B732" t="s">
        <v>3321</v>
      </c>
      <c r="C732" t="s">
        <v>3583</v>
      </c>
      <c r="D732" t="str">
        <f t="shared" si="23"/>
        <v>no</v>
      </c>
      <c r="E732" t="str">
        <f t="shared" si="22"/>
        <v>no</v>
      </c>
      <c r="F732">
        <v>38391</v>
      </c>
      <c r="G732">
        <f>VLOOKUP(A732,[1]cty_kfr_rP_gP_p50!$A$2:$C$3221,3,FALSE)</f>
        <v>49238</v>
      </c>
      <c r="H732">
        <f>VLOOKUP(A732,[2]cty_kfr_rP_gP_p75!$A$2:$C$3221,3,FALSE)</f>
        <v>61861</v>
      </c>
      <c r="I732">
        <f>VLOOKUP(A732,[3]cty_kfr_rP_gP_pall!$A$2:$C$3221,3,FALSE)</f>
        <v>47755</v>
      </c>
      <c r="J732" s="1">
        <f>VLOOKUP(A732,[4]cty_hs_rP_gP_p25!$A$2:$C$3221,3,FALSE)</f>
        <v>0.8105</v>
      </c>
      <c r="K732" s="1">
        <f>VLOOKUP(A732,[5]cty_hs_rP_gP_p50!$A$2:$C$3221,3,FALSE)</f>
        <v>0.878</v>
      </c>
      <c r="L732" s="1">
        <f>VLOOKUP(A732,[6]cty_hs_rP_gP_p75!$A$2:$C$3221,3,FALSE)</f>
        <v>0.91920000000000002</v>
      </c>
      <c r="M732" s="1">
        <f>VLOOKUP(A732,[7]cty_hs_rP_gP_pall!$A$2:$C$3221,3,FALSE)</f>
        <v>0.86280000000000001</v>
      </c>
      <c r="N732" s="1">
        <f>VLOOKUP(A732,[8]cty_coll_rP_gP_p25!$A$2:$C$3221,3,FALSE)</f>
        <v>0.24590000000000001</v>
      </c>
      <c r="O732" s="1">
        <f>VLOOKUP(A732,[9]cty_coll_rP_gP_p50!$A$2:$C$3221,3,FALSE)</f>
        <v>0.33110000000000001</v>
      </c>
      <c r="P732" s="1">
        <f>VLOOKUP(A732,[10]cty_coll_rP_gP_p75!$A$2:$C$3221,3,FALSE)</f>
        <v>0.47399999999999998</v>
      </c>
      <c r="Q732" s="1">
        <f>VLOOKUP(A732,[11]cty_coll_rP_gP_pall!$A$2:$C$3221,3,FALSE)</f>
        <v>0.3347</v>
      </c>
    </row>
    <row r="733" spans="1:17" hidden="1" x14ac:dyDescent="0.35">
      <c r="A733" t="s">
        <v>737</v>
      </c>
      <c r="B733" t="s">
        <v>3585</v>
      </c>
      <c r="C733" t="s">
        <v>3514</v>
      </c>
      <c r="D733" t="str">
        <f t="shared" si="23"/>
        <v>no</v>
      </c>
      <c r="E733" t="str">
        <f t="shared" si="22"/>
        <v>no</v>
      </c>
      <c r="F733">
        <v>38387</v>
      </c>
      <c r="G733">
        <f>VLOOKUP(A733,[1]cty_kfr_rP_gP_p50!$A$2:$C$3221,3,FALSE)</f>
        <v>47911</v>
      </c>
      <c r="H733">
        <f>VLOOKUP(A733,[2]cty_kfr_rP_gP_p75!$A$2:$C$3221,3,FALSE)</f>
        <v>58730</v>
      </c>
      <c r="I733">
        <f>VLOOKUP(A733,[3]cty_kfr_rP_gP_pall!$A$2:$C$3221,3,FALSE)</f>
        <v>47019</v>
      </c>
      <c r="J733" s="1">
        <f>VLOOKUP(A733,[4]cty_hs_rP_gP_p25!$A$2:$C$3221,3,FALSE)</f>
        <v>0.83520000000000005</v>
      </c>
      <c r="K733" s="1">
        <f>VLOOKUP(A733,[5]cty_hs_rP_gP_p50!$A$2:$C$3221,3,FALSE)</f>
        <v>0.8962</v>
      </c>
      <c r="L733" s="1">
        <f>VLOOKUP(A733,[6]cty_hs_rP_gP_p75!$A$2:$C$3221,3,FALSE)</f>
        <v>0.93340000000000001</v>
      </c>
      <c r="M733" s="1">
        <f>VLOOKUP(A733,[7]cty_hs_rP_gP_pall!$A$2:$C$3221,3,FALSE)</f>
        <v>0.88160000000000005</v>
      </c>
      <c r="N733" s="1">
        <f>VLOOKUP(A733,[8]cty_coll_rP_gP_p25!$A$2:$C$3221,3,FALSE)</f>
        <v>0.16300000000000001</v>
      </c>
      <c r="O733" s="1">
        <f>VLOOKUP(A733,[9]cty_coll_rP_gP_p50!$A$2:$C$3221,3,FALSE)</f>
        <v>0.27250000000000002</v>
      </c>
      <c r="P733" s="1">
        <f>VLOOKUP(A733,[10]cty_coll_rP_gP_p75!$A$2:$C$3221,3,FALSE)</f>
        <v>0.45600000000000002</v>
      </c>
      <c r="Q733" s="1">
        <f>VLOOKUP(A733,[11]cty_coll_rP_gP_pall!$A$2:$C$3221,3,FALSE)</f>
        <v>0.2772</v>
      </c>
    </row>
    <row r="734" spans="1:17" hidden="1" x14ac:dyDescent="0.35">
      <c r="A734" t="s">
        <v>738</v>
      </c>
      <c r="B734" t="s">
        <v>3333</v>
      </c>
      <c r="C734" t="s">
        <v>3335</v>
      </c>
      <c r="D734" t="str">
        <f t="shared" si="23"/>
        <v>no</v>
      </c>
      <c r="E734" t="str">
        <f t="shared" si="22"/>
        <v>no</v>
      </c>
      <c r="F734">
        <v>38385</v>
      </c>
      <c r="G734">
        <f>VLOOKUP(A734,[1]cty_kfr_rP_gP_p50!$A$2:$C$3221,3,FALSE)</f>
        <v>45775</v>
      </c>
      <c r="H734">
        <f>VLOOKUP(A734,[2]cty_kfr_rP_gP_p75!$A$2:$C$3221,3,FALSE)</f>
        <v>53828</v>
      </c>
      <c r="I734">
        <f>VLOOKUP(A734,[3]cty_kfr_rP_gP_pall!$A$2:$C$3221,3,FALSE)</f>
        <v>48126</v>
      </c>
      <c r="J734" s="1">
        <f>VLOOKUP(A734,[4]cty_hs_rP_gP_p25!$A$2:$C$3221,3,FALSE)</f>
        <v>0.80410000000000004</v>
      </c>
      <c r="K734" s="1">
        <f>VLOOKUP(A734,[5]cty_hs_rP_gP_p50!$A$2:$C$3221,3,FALSE)</f>
        <v>0.87839999999999996</v>
      </c>
      <c r="L734" s="1">
        <f>VLOOKUP(A734,[6]cty_hs_rP_gP_p75!$A$2:$C$3221,3,FALSE)</f>
        <v>0.92379999999999995</v>
      </c>
      <c r="M734" s="1">
        <f>VLOOKUP(A734,[7]cty_hs_rP_gP_pall!$A$2:$C$3221,3,FALSE)</f>
        <v>0.88660000000000005</v>
      </c>
      <c r="N734" s="1">
        <f>VLOOKUP(A734,[8]cty_coll_rP_gP_p25!$A$2:$C$3221,3,FALSE)</f>
        <v>0.20979999999999999</v>
      </c>
      <c r="O734" s="1">
        <f>VLOOKUP(A734,[9]cty_coll_rP_gP_p50!$A$2:$C$3221,3,FALSE)</f>
        <v>0.29220000000000002</v>
      </c>
      <c r="P734" s="1">
        <f>VLOOKUP(A734,[10]cty_coll_rP_gP_p75!$A$2:$C$3221,3,FALSE)</f>
        <v>0.43020000000000003</v>
      </c>
      <c r="Q734" s="1">
        <f>VLOOKUP(A734,[11]cty_coll_rP_gP_pall!$A$2:$C$3221,3,FALSE)</f>
        <v>0.3775</v>
      </c>
    </row>
    <row r="735" spans="1:17" hidden="1" x14ac:dyDescent="0.35">
      <c r="A735" t="s">
        <v>739</v>
      </c>
      <c r="B735" t="s">
        <v>3774</v>
      </c>
      <c r="C735" t="s">
        <v>3293</v>
      </c>
      <c r="D735" t="str">
        <f t="shared" si="23"/>
        <v>no</v>
      </c>
      <c r="E735" t="str">
        <f t="shared" si="22"/>
        <v>no</v>
      </c>
      <c r="F735">
        <v>38367</v>
      </c>
      <c r="G735">
        <f>VLOOKUP(A735,[1]cty_kfr_rP_gP_p50!$A$2:$C$3221,3,FALSE)</f>
        <v>50133</v>
      </c>
      <c r="H735">
        <f>VLOOKUP(A735,[2]cty_kfr_rP_gP_p75!$A$2:$C$3221,3,FALSE)</f>
        <v>64057</v>
      </c>
      <c r="I735">
        <f>VLOOKUP(A735,[3]cty_kfr_rP_gP_pall!$A$2:$C$3221,3,FALSE)</f>
        <v>50612</v>
      </c>
      <c r="J735" s="1">
        <f>VLOOKUP(A735,[4]cty_hs_rP_gP_p25!$A$2:$C$3221,3,FALSE)</f>
        <v>0.80930000000000002</v>
      </c>
      <c r="K735" s="1">
        <f>VLOOKUP(A735,[5]cty_hs_rP_gP_p50!$A$2:$C$3221,3,FALSE)</f>
        <v>0.88160000000000005</v>
      </c>
      <c r="L735" s="1">
        <f>VLOOKUP(A735,[6]cty_hs_rP_gP_p75!$A$2:$C$3221,3,FALSE)</f>
        <v>0.92579999999999996</v>
      </c>
      <c r="M735" s="1">
        <f>VLOOKUP(A735,[7]cty_hs_rP_gP_pall!$A$2:$C$3221,3,FALSE)</f>
        <v>0.87490000000000001</v>
      </c>
      <c r="N735" s="1">
        <f>VLOOKUP(A735,[8]cty_coll_rP_gP_p25!$A$2:$C$3221,3,FALSE)</f>
        <v>0.1447</v>
      </c>
      <c r="O735" s="1">
        <f>VLOOKUP(A735,[9]cty_coll_rP_gP_p50!$A$2:$C$3221,3,FALSE)</f>
        <v>0.28389999999999999</v>
      </c>
      <c r="P735" s="1">
        <f>VLOOKUP(A735,[10]cty_coll_rP_gP_p75!$A$2:$C$3221,3,FALSE)</f>
        <v>0.51739999999999997</v>
      </c>
      <c r="Q735" s="1">
        <f>VLOOKUP(A735,[11]cty_coll_rP_gP_pall!$A$2:$C$3221,3,FALSE)</f>
        <v>0.31580000000000003</v>
      </c>
    </row>
    <row r="736" spans="1:17" hidden="1" x14ac:dyDescent="0.35">
      <c r="A736" t="s">
        <v>740</v>
      </c>
      <c r="B736" t="s">
        <v>3840</v>
      </c>
      <c r="C736" t="s">
        <v>3298</v>
      </c>
      <c r="D736" t="str">
        <f t="shared" si="23"/>
        <v>no</v>
      </c>
      <c r="E736" t="str">
        <f t="shared" si="22"/>
        <v>no</v>
      </c>
      <c r="F736">
        <v>38357</v>
      </c>
      <c r="G736">
        <f>VLOOKUP(A736,[1]cty_kfr_rP_gP_p50!$A$2:$C$3221,3,FALSE)</f>
        <v>48893</v>
      </c>
      <c r="H736">
        <f>VLOOKUP(A736,[2]cty_kfr_rP_gP_p75!$A$2:$C$3221,3,FALSE)</f>
        <v>61086</v>
      </c>
      <c r="I736">
        <f>VLOOKUP(A736,[3]cty_kfr_rP_gP_pall!$A$2:$C$3221,3,FALSE)</f>
        <v>49055</v>
      </c>
      <c r="J736" s="1">
        <f>VLOOKUP(A736,[4]cty_hs_rP_gP_p25!$A$2:$C$3221,3,FALSE)</f>
        <v>0.74870000000000003</v>
      </c>
      <c r="K736" s="1">
        <f>VLOOKUP(A736,[5]cty_hs_rP_gP_p50!$A$2:$C$3221,3,FALSE)</f>
        <v>0.84899999999999998</v>
      </c>
      <c r="L736" s="1">
        <f>VLOOKUP(A736,[6]cty_hs_rP_gP_p75!$A$2:$C$3221,3,FALSE)</f>
        <v>0.91010000000000002</v>
      </c>
      <c r="M736" s="1">
        <f>VLOOKUP(A736,[7]cty_hs_rP_gP_pall!$A$2:$C$3221,3,FALSE)</f>
        <v>0.83220000000000005</v>
      </c>
      <c r="N736" s="1">
        <f>VLOOKUP(A736,[8]cty_coll_rP_gP_p25!$A$2:$C$3221,3,FALSE)</f>
        <v>0.13880000000000001</v>
      </c>
      <c r="O736" s="1">
        <f>VLOOKUP(A736,[9]cty_coll_rP_gP_p50!$A$2:$C$3221,3,FALSE)</f>
        <v>0.20230000000000001</v>
      </c>
      <c r="P736" s="1">
        <f>VLOOKUP(A736,[10]cty_coll_rP_gP_p75!$A$2:$C$3221,3,FALSE)</f>
        <v>0.30880000000000002</v>
      </c>
      <c r="Q736" s="1">
        <f>VLOOKUP(A736,[11]cty_coll_rP_gP_pall!$A$2:$C$3221,3,FALSE)</f>
        <v>0.21729999999999999</v>
      </c>
    </row>
    <row r="737" spans="1:17" hidden="1" x14ac:dyDescent="0.35">
      <c r="A737" t="s">
        <v>741</v>
      </c>
      <c r="B737" t="s">
        <v>3841</v>
      </c>
      <c r="C737" t="s">
        <v>3514</v>
      </c>
      <c r="D737" t="str">
        <f t="shared" si="23"/>
        <v>no</v>
      </c>
      <c r="E737" t="str">
        <f t="shared" si="22"/>
        <v>no</v>
      </c>
      <c r="F737">
        <v>38345</v>
      </c>
      <c r="G737">
        <f>VLOOKUP(A737,[1]cty_kfr_rP_gP_p50!$A$2:$C$3221,3,FALSE)</f>
        <v>48072</v>
      </c>
      <c r="H737">
        <f>VLOOKUP(A737,[2]cty_kfr_rP_gP_p75!$A$2:$C$3221,3,FALSE)</f>
        <v>59157</v>
      </c>
      <c r="I737">
        <f>VLOOKUP(A737,[3]cty_kfr_rP_gP_pall!$A$2:$C$3221,3,FALSE)</f>
        <v>47645</v>
      </c>
      <c r="J737" s="1">
        <f>VLOOKUP(A737,[4]cty_hs_rP_gP_p25!$A$2:$C$3221,3,FALSE)</f>
        <v>0.80549999999999999</v>
      </c>
      <c r="K737" s="1">
        <f>VLOOKUP(A737,[5]cty_hs_rP_gP_p50!$A$2:$C$3221,3,FALSE)</f>
        <v>0.89190000000000003</v>
      </c>
      <c r="L737" s="1">
        <f>VLOOKUP(A737,[6]cty_hs_rP_gP_p75!$A$2:$C$3221,3,FALSE)</f>
        <v>0.9446</v>
      </c>
      <c r="M737" s="1">
        <f>VLOOKUP(A737,[7]cty_hs_rP_gP_pall!$A$2:$C$3221,3,FALSE)</f>
        <v>0.87409999999999999</v>
      </c>
      <c r="N737" s="1">
        <f>VLOOKUP(A737,[8]cty_coll_rP_gP_p25!$A$2:$C$3221,3,FALSE)</f>
        <v>8.9099999999999999E-2</v>
      </c>
      <c r="O737" s="1">
        <f>VLOOKUP(A737,[9]cty_coll_rP_gP_p50!$A$2:$C$3221,3,FALSE)</f>
        <v>0.2303</v>
      </c>
      <c r="P737" s="1">
        <f>VLOOKUP(A737,[10]cty_coll_rP_gP_p75!$A$2:$C$3221,3,FALSE)</f>
        <v>0.46710000000000002</v>
      </c>
      <c r="Q737" s="1">
        <f>VLOOKUP(A737,[11]cty_coll_rP_gP_pall!$A$2:$C$3221,3,FALSE)</f>
        <v>0.2492</v>
      </c>
    </row>
    <row r="738" spans="1:17" hidden="1" x14ac:dyDescent="0.35">
      <c r="A738" t="s">
        <v>742</v>
      </c>
      <c r="B738" t="s">
        <v>3842</v>
      </c>
      <c r="C738" t="s">
        <v>3277</v>
      </c>
      <c r="D738" t="str">
        <f t="shared" si="23"/>
        <v>no</v>
      </c>
      <c r="E738" t="str">
        <f t="shared" si="22"/>
        <v>no</v>
      </c>
      <c r="F738">
        <v>38341</v>
      </c>
      <c r="G738">
        <f>VLOOKUP(A738,[1]cty_kfr_rP_gP_p50!$A$2:$C$3221,3,FALSE)</f>
        <v>49075</v>
      </c>
      <c r="H738">
        <f>VLOOKUP(A738,[2]cty_kfr_rP_gP_p75!$A$2:$C$3221,3,FALSE)</f>
        <v>61542</v>
      </c>
      <c r="I738">
        <f>VLOOKUP(A738,[3]cty_kfr_rP_gP_pall!$A$2:$C$3221,3,FALSE)</f>
        <v>51650</v>
      </c>
      <c r="J738" s="1">
        <f>VLOOKUP(A738,[4]cty_hs_rP_gP_p25!$A$2:$C$3221,3,FALSE)</f>
        <v>0.77639999999999998</v>
      </c>
      <c r="K738" s="1">
        <f>VLOOKUP(A738,[5]cty_hs_rP_gP_p50!$A$2:$C$3221,3,FALSE)</f>
        <v>0.89159999999999995</v>
      </c>
      <c r="L738" s="1">
        <f>VLOOKUP(A738,[6]cty_hs_rP_gP_p75!$A$2:$C$3221,3,FALSE)</f>
        <v>0.96199999999999997</v>
      </c>
      <c r="M738" s="1">
        <f>VLOOKUP(A738,[7]cty_hs_rP_gP_pall!$A$2:$C$3221,3,FALSE)</f>
        <v>0.8831</v>
      </c>
      <c r="N738" s="1">
        <f>VLOOKUP(A738,[8]cty_coll_rP_gP_p25!$A$2:$C$3221,3,FALSE)</f>
        <v>0.28000000000000003</v>
      </c>
      <c r="O738" s="1">
        <f>VLOOKUP(A738,[9]cty_coll_rP_gP_p50!$A$2:$C$3221,3,FALSE)</f>
        <v>0.40450000000000003</v>
      </c>
      <c r="P738" s="1">
        <f>VLOOKUP(A738,[10]cty_coll_rP_gP_p75!$A$2:$C$3221,3,FALSE)</f>
        <v>0.61350000000000005</v>
      </c>
      <c r="Q738" s="1">
        <f>VLOOKUP(A738,[11]cty_coll_rP_gP_pall!$A$2:$C$3221,3,FALSE)</f>
        <v>0.47199999999999998</v>
      </c>
    </row>
    <row r="739" spans="1:17" hidden="1" x14ac:dyDescent="0.35">
      <c r="A739" t="s">
        <v>743</v>
      </c>
      <c r="B739" t="s">
        <v>3255</v>
      </c>
      <c r="C739" t="s">
        <v>3258</v>
      </c>
      <c r="D739" t="str">
        <f t="shared" si="23"/>
        <v>no</v>
      </c>
      <c r="E739" t="str">
        <f t="shared" ref="E739:E802" si="24">IF(B739="Baltimore County", "yes", IF(B739="Baltimore City","yes","no"))</f>
        <v>no</v>
      </c>
      <c r="F739">
        <v>38330</v>
      </c>
      <c r="G739">
        <f>VLOOKUP(A739,[1]cty_kfr_rP_gP_p50!$A$2:$C$3221,3,FALSE)</f>
        <v>43759</v>
      </c>
      <c r="H739">
        <f>VLOOKUP(A739,[2]cty_kfr_rP_gP_p75!$A$2:$C$3221,3,FALSE)</f>
        <v>49457</v>
      </c>
      <c r="I739">
        <f>VLOOKUP(A739,[3]cty_kfr_rP_gP_pall!$A$2:$C$3221,3,FALSE)</f>
        <v>40239</v>
      </c>
      <c r="J739" s="1">
        <f>VLOOKUP(A739,[4]cty_hs_rP_gP_p25!$A$2:$C$3221,3,FALSE)</f>
        <v>0</v>
      </c>
      <c r="K739" s="1">
        <f>VLOOKUP(A739,[5]cty_hs_rP_gP_p50!$A$2:$C$3221,3,FALSE)</f>
        <v>0</v>
      </c>
      <c r="L739" s="1">
        <f>VLOOKUP(A739,[6]cty_hs_rP_gP_p75!$A$2:$C$3221,3,FALSE)</f>
        <v>0</v>
      </c>
      <c r="M739" s="1">
        <f>VLOOKUP(A739,[7]cty_hs_rP_gP_pall!$A$2:$C$3221,3,FALSE)</f>
        <v>0</v>
      </c>
      <c r="N739" s="1">
        <f>VLOOKUP(A739,[8]cty_coll_rP_gP_p25!$A$2:$C$3221,3,FALSE)</f>
        <v>0</v>
      </c>
      <c r="O739" s="1">
        <f>VLOOKUP(A739,[9]cty_coll_rP_gP_p50!$A$2:$C$3221,3,FALSE)</f>
        <v>0</v>
      </c>
      <c r="P739" s="1">
        <f>VLOOKUP(A739,[10]cty_coll_rP_gP_p75!$A$2:$C$3221,3,FALSE)</f>
        <v>0</v>
      </c>
      <c r="Q739" s="1">
        <f>VLOOKUP(A739,[11]cty_coll_rP_gP_pall!$A$2:$C$3221,3,FALSE)</f>
        <v>0</v>
      </c>
    </row>
    <row r="740" spans="1:17" hidden="1" x14ac:dyDescent="0.35">
      <c r="A740" t="s">
        <v>744</v>
      </c>
      <c r="B740" t="s">
        <v>3843</v>
      </c>
      <c r="C740" t="s">
        <v>3293</v>
      </c>
      <c r="D740" t="str">
        <f t="shared" si="23"/>
        <v>no</v>
      </c>
      <c r="E740" t="str">
        <f t="shared" si="24"/>
        <v>no</v>
      </c>
      <c r="F740">
        <v>38290</v>
      </c>
      <c r="G740">
        <f>VLOOKUP(A740,[1]cty_kfr_rP_gP_p50!$A$2:$C$3221,3,FALSE)</f>
        <v>48839</v>
      </c>
      <c r="H740">
        <f>VLOOKUP(A740,[2]cty_kfr_rP_gP_p75!$A$2:$C$3221,3,FALSE)</f>
        <v>61052</v>
      </c>
      <c r="I740">
        <f>VLOOKUP(A740,[3]cty_kfr_rP_gP_pall!$A$2:$C$3221,3,FALSE)</f>
        <v>48661</v>
      </c>
      <c r="J740" s="1">
        <f>VLOOKUP(A740,[4]cty_hs_rP_gP_p25!$A$2:$C$3221,3,FALSE)</f>
        <v>0.79249999999999998</v>
      </c>
      <c r="K740" s="1">
        <f>VLOOKUP(A740,[5]cty_hs_rP_gP_p50!$A$2:$C$3221,3,FALSE)</f>
        <v>0.87160000000000004</v>
      </c>
      <c r="L740" s="1">
        <f>VLOOKUP(A740,[6]cty_hs_rP_gP_p75!$A$2:$C$3221,3,FALSE)</f>
        <v>0.91979999999999995</v>
      </c>
      <c r="M740" s="1">
        <f>VLOOKUP(A740,[7]cty_hs_rP_gP_pall!$A$2:$C$3221,3,FALSE)</f>
        <v>0.85240000000000005</v>
      </c>
      <c r="N740" s="1">
        <f>VLOOKUP(A740,[8]cty_coll_rP_gP_p25!$A$2:$C$3221,3,FALSE)</f>
        <v>0.15970000000000001</v>
      </c>
      <c r="O740" s="1">
        <f>VLOOKUP(A740,[9]cty_coll_rP_gP_p50!$A$2:$C$3221,3,FALSE)</f>
        <v>0.2903</v>
      </c>
      <c r="P740" s="1">
        <f>VLOOKUP(A740,[10]cty_coll_rP_gP_p75!$A$2:$C$3221,3,FALSE)</f>
        <v>0.50919999999999999</v>
      </c>
      <c r="Q740" s="1">
        <f>VLOOKUP(A740,[11]cty_coll_rP_gP_pall!$A$2:$C$3221,3,FALSE)</f>
        <v>0.3019</v>
      </c>
    </row>
    <row r="741" spans="1:17" hidden="1" x14ac:dyDescent="0.35">
      <c r="A741" t="s">
        <v>745</v>
      </c>
      <c r="B741" t="s">
        <v>3844</v>
      </c>
      <c r="C741" t="s">
        <v>3298</v>
      </c>
      <c r="D741" t="str">
        <f t="shared" si="23"/>
        <v>no</v>
      </c>
      <c r="E741" t="str">
        <f t="shared" si="24"/>
        <v>no</v>
      </c>
      <c r="F741">
        <v>38274</v>
      </c>
      <c r="G741">
        <f>VLOOKUP(A741,[1]cty_kfr_rP_gP_p50!$A$2:$C$3221,3,FALSE)</f>
        <v>48293</v>
      </c>
      <c r="H741">
        <f>VLOOKUP(A741,[2]cty_kfr_rP_gP_p75!$A$2:$C$3221,3,FALSE)</f>
        <v>59779</v>
      </c>
      <c r="I741">
        <f>VLOOKUP(A741,[3]cty_kfr_rP_gP_pall!$A$2:$C$3221,3,FALSE)</f>
        <v>47667</v>
      </c>
      <c r="J741" s="1">
        <f>VLOOKUP(A741,[4]cty_hs_rP_gP_p25!$A$2:$C$3221,3,FALSE)</f>
        <v>0.82240000000000002</v>
      </c>
      <c r="K741" s="1">
        <f>VLOOKUP(A741,[5]cty_hs_rP_gP_p50!$A$2:$C$3221,3,FALSE)</f>
        <v>0.87460000000000004</v>
      </c>
      <c r="L741" s="1">
        <f>VLOOKUP(A741,[6]cty_hs_rP_gP_p75!$A$2:$C$3221,3,FALSE)</f>
        <v>0.90639999999999998</v>
      </c>
      <c r="M741" s="1">
        <f>VLOOKUP(A741,[7]cty_hs_rP_gP_pall!$A$2:$C$3221,3,FALSE)</f>
        <v>0.86080000000000001</v>
      </c>
      <c r="N741" s="1">
        <f>VLOOKUP(A741,[8]cty_coll_rP_gP_p25!$A$2:$C$3221,3,FALSE)</f>
        <v>0.16089999999999999</v>
      </c>
      <c r="O741" s="1">
        <f>VLOOKUP(A741,[9]cty_coll_rP_gP_p50!$A$2:$C$3221,3,FALSE)</f>
        <v>0.23480000000000001</v>
      </c>
      <c r="P741" s="1">
        <f>VLOOKUP(A741,[10]cty_coll_rP_gP_p75!$A$2:$C$3221,3,FALSE)</f>
        <v>0.35859999999999997</v>
      </c>
      <c r="Q741" s="1">
        <f>VLOOKUP(A741,[11]cty_coll_rP_gP_pall!$A$2:$C$3221,3,FALSE)</f>
        <v>0.25119999999999998</v>
      </c>
    </row>
    <row r="742" spans="1:17" hidden="1" x14ac:dyDescent="0.35">
      <c r="A742" t="s">
        <v>746</v>
      </c>
      <c r="B742" t="s">
        <v>3845</v>
      </c>
      <c r="C742" t="s">
        <v>3704</v>
      </c>
      <c r="D742" t="str">
        <f t="shared" si="23"/>
        <v>no</v>
      </c>
      <c r="E742" t="str">
        <f t="shared" si="24"/>
        <v>no</v>
      </c>
      <c r="F742">
        <v>38266</v>
      </c>
      <c r="G742">
        <f>VLOOKUP(A742,[1]cty_kfr_rP_gP_p50!$A$2:$C$3221,3,FALSE)</f>
        <v>49164</v>
      </c>
      <c r="H742">
        <f>VLOOKUP(A742,[2]cty_kfr_rP_gP_p75!$A$2:$C$3221,3,FALSE)</f>
        <v>61859</v>
      </c>
      <c r="I742">
        <f>VLOOKUP(A742,[3]cty_kfr_rP_gP_pall!$A$2:$C$3221,3,FALSE)</f>
        <v>51333</v>
      </c>
      <c r="J742" s="1">
        <f>VLOOKUP(A742,[4]cty_hs_rP_gP_p25!$A$2:$C$3221,3,FALSE)</f>
        <v>0.85260000000000002</v>
      </c>
      <c r="K742" s="1">
        <f>VLOOKUP(A742,[5]cty_hs_rP_gP_p50!$A$2:$C$3221,3,FALSE)</f>
        <v>0.89259999999999995</v>
      </c>
      <c r="L742" s="1">
        <f>VLOOKUP(A742,[6]cty_hs_rP_gP_p75!$A$2:$C$3221,3,FALSE)</f>
        <v>0.91710000000000003</v>
      </c>
      <c r="M742" s="1">
        <f>VLOOKUP(A742,[7]cty_hs_rP_gP_pall!$A$2:$C$3221,3,FALSE)</f>
        <v>0.89119999999999999</v>
      </c>
      <c r="N742" s="1">
        <f>VLOOKUP(A742,[8]cty_coll_rP_gP_p25!$A$2:$C$3221,3,FALSE)</f>
        <v>0.30130000000000001</v>
      </c>
      <c r="O742" s="1">
        <f>VLOOKUP(A742,[9]cty_coll_rP_gP_p50!$A$2:$C$3221,3,FALSE)</f>
        <v>0.37369999999999998</v>
      </c>
      <c r="P742" s="1">
        <f>VLOOKUP(A742,[10]cty_coll_rP_gP_p75!$A$2:$C$3221,3,FALSE)</f>
        <v>0.49519999999999997</v>
      </c>
      <c r="Q742" s="1">
        <f>VLOOKUP(A742,[11]cty_coll_rP_gP_pall!$A$2:$C$3221,3,FALSE)</f>
        <v>0.40860000000000002</v>
      </c>
    </row>
    <row r="743" spans="1:17" hidden="1" x14ac:dyDescent="0.35">
      <c r="A743" t="s">
        <v>747</v>
      </c>
      <c r="B743" t="s">
        <v>3482</v>
      </c>
      <c r="C743" t="s">
        <v>3277</v>
      </c>
      <c r="D743" t="str">
        <f t="shared" si="23"/>
        <v>no</v>
      </c>
      <c r="E743" t="str">
        <f t="shared" si="24"/>
        <v>no</v>
      </c>
      <c r="F743">
        <v>38264</v>
      </c>
      <c r="G743">
        <f>VLOOKUP(A743,[1]cty_kfr_rP_gP_p50!$A$2:$C$3221,3,FALSE)</f>
        <v>46337</v>
      </c>
      <c r="H743">
        <f>VLOOKUP(A743,[2]cty_kfr_rP_gP_p75!$A$2:$C$3221,3,FALSE)</f>
        <v>55254</v>
      </c>
      <c r="I743">
        <f>VLOOKUP(A743,[3]cty_kfr_rP_gP_pall!$A$2:$C$3221,3,FALSE)</f>
        <v>48852</v>
      </c>
      <c r="J743" s="1">
        <f>VLOOKUP(A743,[4]cty_hs_rP_gP_p25!$A$2:$C$3221,3,FALSE)</f>
        <v>0.84540000000000004</v>
      </c>
      <c r="K743" s="1">
        <f>VLOOKUP(A743,[5]cty_hs_rP_gP_p50!$A$2:$C$3221,3,FALSE)</f>
        <v>0.89129999999999998</v>
      </c>
      <c r="L743" s="1">
        <f>VLOOKUP(A743,[6]cty_hs_rP_gP_p75!$A$2:$C$3221,3,FALSE)</f>
        <v>0.91930000000000001</v>
      </c>
      <c r="M743" s="1">
        <f>VLOOKUP(A743,[7]cty_hs_rP_gP_pall!$A$2:$C$3221,3,FALSE)</f>
        <v>0.8931</v>
      </c>
      <c r="N743" s="1">
        <f>VLOOKUP(A743,[8]cty_coll_rP_gP_p25!$A$2:$C$3221,3,FALSE)</f>
        <v>0.13600000000000001</v>
      </c>
      <c r="O743" s="1">
        <f>VLOOKUP(A743,[9]cty_coll_rP_gP_p50!$A$2:$C$3221,3,FALSE)</f>
        <v>0.22550000000000001</v>
      </c>
      <c r="P743" s="1">
        <f>VLOOKUP(A743,[10]cty_coll_rP_gP_p75!$A$2:$C$3221,3,FALSE)</f>
        <v>0.37569999999999998</v>
      </c>
      <c r="Q743" s="1">
        <f>VLOOKUP(A743,[11]cty_coll_rP_gP_pall!$A$2:$C$3221,3,FALSE)</f>
        <v>0.27529999999999999</v>
      </c>
    </row>
    <row r="744" spans="1:17" hidden="1" x14ac:dyDescent="0.35">
      <c r="A744" t="s">
        <v>748</v>
      </c>
      <c r="B744" t="s">
        <v>3654</v>
      </c>
      <c r="C744" t="s">
        <v>3277</v>
      </c>
      <c r="D744" t="str">
        <f t="shared" si="23"/>
        <v>no</v>
      </c>
      <c r="E744" t="str">
        <f t="shared" si="24"/>
        <v>no</v>
      </c>
      <c r="F744">
        <v>38258</v>
      </c>
      <c r="G744">
        <f>VLOOKUP(A744,[1]cty_kfr_rP_gP_p50!$A$2:$C$3221,3,FALSE)</f>
        <v>46700</v>
      </c>
      <c r="H744">
        <f>VLOOKUP(A744,[2]cty_kfr_rP_gP_p75!$A$2:$C$3221,3,FALSE)</f>
        <v>56085</v>
      </c>
      <c r="I744">
        <f>VLOOKUP(A744,[3]cty_kfr_rP_gP_pall!$A$2:$C$3221,3,FALSE)</f>
        <v>47254</v>
      </c>
      <c r="J744" s="1">
        <f>VLOOKUP(A744,[4]cty_hs_rP_gP_p25!$A$2:$C$3221,3,FALSE)</f>
        <v>0.8095</v>
      </c>
      <c r="K744" s="1">
        <f>VLOOKUP(A744,[5]cty_hs_rP_gP_p50!$A$2:$C$3221,3,FALSE)</f>
        <v>0.89249999999999996</v>
      </c>
      <c r="L744" s="1">
        <f>VLOOKUP(A744,[6]cty_hs_rP_gP_p75!$A$2:$C$3221,3,FALSE)</f>
        <v>0.94310000000000005</v>
      </c>
      <c r="M744" s="1">
        <f>VLOOKUP(A744,[7]cty_hs_rP_gP_pall!$A$2:$C$3221,3,FALSE)</f>
        <v>0.88519999999999999</v>
      </c>
      <c r="N744" s="1">
        <f>VLOOKUP(A744,[8]cty_coll_rP_gP_p25!$A$2:$C$3221,3,FALSE)</f>
        <v>0.22470000000000001</v>
      </c>
      <c r="O744" s="1">
        <f>VLOOKUP(A744,[9]cty_coll_rP_gP_p50!$A$2:$C$3221,3,FALSE)</f>
        <v>0.32129999999999997</v>
      </c>
      <c r="P744" s="1">
        <f>VLOOKUP(A744,[10]cty_coll_rP_gP_p75!$A$2:$C$3221,3,FALSE)</f>
        <v>0.4834</v>
      </c>
      <c r="Q744" s="1">
        <f>VLOOKUP(A744,[11]cty_coll_rP_gP_pall!$A$2:$C$3221,3,FALSE)</f>
        <v>0.35909999999999997</v>
      </c>
    </row>
    <row r="745" spans="1:17" hidden="1" x14ac:dyDescent="0.35">
      <c r="A745" t="s">
        <v>749</v>
      </c>
      <c r="B745" t="s">
        <v>3846</v>
      </c>
      <c r="C745" t="s">
        <v>3335</v>
      </c>
      <c r="D745" t="str">
        <f t="shared" si="23"/>
        <v>no</v>
      </c>
      <c r="E745" t="str">
        <f t="shared" si="24"/>
        <v>no</v>
      </c>
      <c r="F745">
        <v>38247</v>
      </c>
      <c r="G745">
        <f>VLOOKUP(A745,[1]cty_kfr_rP_gP_p50!$A$2:$C$3221,3,FALSE)</f>
        <v>46817</v>
      </c>
      <c r="H745">
        <f>VLOOKUP(A745,[2]cty_kfr_rP_gP_p75!$A$2:$C$3221,3,FALSE)</f>
        <v>56370</v>
      </c>
      <c r="I745">
        <f>VLOOKUP(A745,[3]cty_kfr_rP_gP_pall!$A$2:$C$3221,3,FALSE)</f>
        <v>47830</v>
      </c>
      <c r="J745" s="1">
        <f>VLOOKUP(A745,[4]cty_hs_rP_gP_p25!$A$2:$C$3221,3,FALSE)</f>
        <v>0.79279999999999995</v>
      </c>
      <c r="K745" s="1">
        <f>VLOOKUP(A745,[5]cty_hs_rP_gP_p50!$A$2:$C$3221,3,FALSE)</f>
        <v>0.86670000000000003</v>
      </c>
      <c r="L745" s="1">
        <f>VLOOKUP(A745,[6]cty_hs_rP_gP_p75!$A$2:$C$3221,3,FALSE)</f>
        <v>0.91180000000000005</v>
      </c>
      <c r="M745" s="1">
        <f>VLOOKUP(A745,[7]cty_hs_rP_gP_pall!$A$2:$C$3221,3,FALSE)</f>
        <v>0.86050000000000004</v>
      </c>
      <c r="N745" s="1">
        <f>VLOOKUP(A745,[8]cty_coll_rP_gP_p25!$A$2:$C$3221,3,FALSE)</f>
        <v>0.3518</v>
      </c>
      <c r="O745" s="1">
        <f>VLOOKUP(A745,[9]cty_coll_rP_gP_p50!$A$2:$C$3221,3,FALSE)</f>
        <v>0.40649999999999997</v>
      </c>
      <c r="P745" s="1">
        <f>VLOOKUP(A745,[10]cty_coll_rP_gP_p75!$A$2:$C$3221,3,FALSE)</f>
        <v>0.49819999999999998</v>
      </c>
      <c r="Q745" s="1">
        <f>VLOOKUP(A745,[11]cty_coll_rP_gP_pall!$A$2:$C$3221,3,FALSE)</f>
        <v>0.43809999999999999</v>
      </c>
    </row>
    <row r="746" spans="1:17" hidden="1" x14ac:dyDescent="0.35">
      <c r="A746" t="s">
        <v>750</v>
      </c>
      <c r="B746" t="s">
        <v>3432</v>
      </c>
      <c r="C746" t="s">
        <v>3400</v>
      </c>
      <c r="D746" t="str">
        <f t="shared" si="23"/>
        <v>no</v>
      </c>
      <c r="E746" t="str">
        <f t="shared" si="24"/>
        <v>no</v>
      </c>
      <c r="F746">
        <v>38243</v>
      </c>
      <c r="G746">
        <f>VLOOKUP(A746,[1]cty_kfr_rP_gP_p50!$A$2:$C$3221,3,FALSE)</f>
        <v>47677</v>
      </c>
      <c r="H746">
        <f>VLOOKUP(A746,[2]cty_kfr_rP_gP_p75!$A$2:$C$3221,3,FALSE)</f>
        <v>58376</v>
      </c>
      <c r="I746">
        <f>VLOOKUP(A746,[3]cty_kfr_rP_gP_pall!$A$2:$C$3221,3,FALSE)</f>
        <v>46030</v>
      </c>
      <c r="J746" s="1">
        <f>VLOOKUP(A746,[4]cty_hs_rP_gP_p25!$A$2:$C$3221,3,FALSE)</f>
        <v>0.73750000000000004</v>
      </c>
      <c r="K746" s="1">
        <f>VLOOKUP(A746,[5]cty_hs_rP_gP_p50!$A$2:$C$3221,3,FALSE)</f>
        <v>0.84460000000000002</v>
      </c>
      <c r="L746" s="1">
        <f>VLOOKUP(A746,[6]cty_hs_rP_gP_p75!$A$2:$C$3221,3,FALSE)</f>
        <v>0.91</v>
      </c>
      <c r="M746" s="1">
        <f>VLOOKUP(A746,[7]cty_hs_rP_gP_pall!$A$2:$C$3221,3,FALSE)</f>
        <v>0.81879999999999997</v>
      </c>
      <c r="N746" s="1">
        <f>VLOOKUP(A746,[8]cty_coll_rP_gP_p25!$A$2:$C$3221,3,FALSE)</f>
        <v>0.12470000000000001</v>
      </c>
      <c r="O746" s="1">
        <f>VLOOKUP(A746,[9]cty_coll_rP_gP_p50!$A$2:$C$3221,3,FALSE)</f>
        <v>0.24030000000000001</v>
      </c>
      <c r="P746" s="1">
        <f>VLOOKUP(A746,[10]cty_coll_rP_gP_p75!$A$2:$C$3221,3,FALSE)</f>
        <v>0.43430000000000002</v>
      </c>
      <c r="Q746" s="1">
        <f>VLOOKUP(A746,[11]cty_coll_rP_gP_pall!$A$2:$C$3221,3,FALSE)</f>
        <v>0.28549999999999998</v>
      </c>
    </row>
    <row r="747" spans="1:17" hidden="1" x14ac:dyDescent="0.35">
      <c r="A747" t="s">
        <v>751</v>
      </c>
      <c r="B747" t="s">
        <v>3847</v>
      </c>
      <c r="C747" t="s">
        <v>3298</v>
      </c>
      <c r="D747" t="str">
        <f t="shared" si="23"/>
        <v>no</v>
      </c>
      <c r="E747" t="str">
        <f t="shared" si="24"/>
        <v>no</v>
      </c>
      <c r="F747">
        <v>38233</v>
      </c>
      <c r="G747">
        <f>VLOOKUP(A747,[1]cty_kfr_rP_gP_p50!$A$2:$C$3221,3,FALSE)</f>
        <v>51653</v>
      </c>
      <c r="H747">
        <f>VLOOKUP(A747,[2]cty_kfr_rP_gP_p75!$A$2:$C$3221,3,FALSE)</f>
        <v>67976</v>
      </c>
      <c r="I747">
        <f>VLOOKUP(A747,[3]cty_kfr_rP_gP_pall!$A$2:$C$3221,3,FALSE)</f>
        <v>52268</v>
      </c>
      <c r="J747" s="1">
        <f>VLOOKUP(A747,[4]cty_hs_rP_gP_p25!$A$2:$C$3221,3,FALSE)</f>
        <v>0.85660000000000003</v>
      </c>
      <c r="K747" s="1">
        <f>VLOOKUP(A747,[5]cty_hs_rP_gP_p50!$A$2:$C$3221,3,FALSE)</f>
        <v>0.9113</v>
      </c>
      <c r="L747" s="1">
        <f>VLOOKUP(A747,[6]cty_hs_rP_gP_p75!$A$2:$C$3221,3,FALSE)</f>
        <v>0.94469999999999998</v>
      </c>
      <c r="M747" s="1">
        <f>VLOOKUP(A747,[7]cty_hs_rP_gP_pall!$A$2:$C$3221,3,FALSE)</f>
        <v>0.90710000000000002</v>
      </c>
      <c r="N747" s="1">
        <f>VLOOKUP(A747,[8]cty_coll_rP_gP_p25!$A$2:$C$3221,3,FALSE)</f>
        <v>0.13900000000000001</v>
      </c>
      <c r="O747" s="1">
        <f>VLOOKUP(A747,[9]cty_coll_rP_gP_p50!$A$2:$C$3221,3,FALSE)</f>
        <v>0.25040000000000001</v>
      </c>
      <c r="P747" s="1">
        <f>VLOOKUP(A747,[10]cty_coll_rP_gP_p75!$A$2:$C$3221,3,FALSE)</f>
        <v>0.43730000000000002</v>
      </c>
      <c r="Q747" s="1">
        <f>VLOOKUP(A747,[11]cty_coll_rP_gP_pall!$A$2:$C$3221,3,FALSE)</f>
        <v>0.29310000000000003</v>
      </c>
    </row>
    <row r="748" spans="1:17" hidden="1" x14ac:dyDescent="0.35">
      <c r="A748" t="s">
        <v>752</v>
      </c>
      <c r="B748" t="s">
        <v>3848</v>
      </c>
      <c r="C748" t="s">
        <v>3704</v>
      </c>
      <c r="D748" t="str">
        <f t="shared" si="23"/>
        <v>no</v>
      </c>
      <c r="E748" t="str">
        <f t="shared" si="24"/>
        <v>no</v>
      </c>
      <c r="F748">
        <v>38222</v>
      </c>
      <c r="G748">
        <f>VLOOKUP(A748,[1]cty_kfr_rP_gP_p50!$A$2:$C$3221,3,FALSE)</f>
        <v>49047</v>
      </c>
      <c r="H748">
        <f>VLOOKUP(A748,[2]cty_kfr_rP_gP_p75!$A$2:$C$3221,3,FALSE)</f>
        <v>61642</v>
      </c>
      <c r="I748">
        <f>VLOOKUP(A748,[3]cty_kfr_rP_gP_pall!$A$2:$C$3221,3,FALSE)</f>
        <v>48796</v>
      </c>
      <c r="J748" s="1">
        <f>VLOOKUP(A748,[4]cty_hs_rP_gP_p25!$A$2:$C$3221,3,FALSE)</f>
        <v>0.87</v>
      </c>
      <c r="K748" s="1">
        <f>VLOOKUP(A748,[5]cty_hs_rP_gP_p50!$A$2:$C$3221,3,FALSE)</f>
        <v>0.90039999999999998</v>
      </c>
      <c r="L748" s="1">
        <f>VLOOKUP(A748,[6]cty_hs_rP_gP_p75!$A$2:$C$3221,3,FALSE)</f>
        <v>0.91900000000000004</v>
      </c>
      <c r="M748" s="1">
        <f>VLOOKUP(A748,[7]cty_hs_rP_gP_pall!$A$2:$C$3221,3,FALSE)</f>
        <v>0.89629999999999999</v>
      </c>
      <c r="N748" s="1">
        <f>VLOOKUP(A748,[8]cty_coll_rP_gP_p25!$A$2:$C$3221,3,FALSE)</f>
        <v>0.15440000000000001</v>
      </c>
      <c r="O748" s="1">
        <f>VLOOKUP(A748,[9]cty_coll_rP_gP_p50!$A$2:$C$3221,3,FALSE)</f>
        <v>0.27689999999999998</v>
      </c>
      <c r="P748" s="1">
        <f>VLOOKUP(A748,[10]cty_coll_rP_gP_p75!$A$2:$C$3221,3,FALSE)</f>
        <v>0.4824</v>
      </c>
      <c r="Q748" s="1">
        <f>VLOOKUP(A748,[11]cty_coll_rP_gP_pall!$A$2:$C$3221,3,FALSE)</f>
        <v>0.31890000000000002</v>
      </c>
    </row>
    <row r="749" spans="1:17" hidden="1" x14ac:dyDescent="0.35">
      <c r="A749" t="s">
        <v>753</v>
      </c>
      <c r="B749" t="s">
        <v>3732</v>
      </c>
      <c r="C749" t="s">
        <v>3479</v>
      </c>
      <c r="D749" t="str">
        <f t="shared" si="23"/>
        <v>no</v>
      </c>
      <c r="E749" t="str">
        <f t="shared" si="24"/>
        <v>no</v>
      </c>
      <c r="F749">
        <v>38209</v>
      </c>
      <c r="G749">
        <f>VLOOKUP(A749,[1]cty_kfr_rP_gP_p50!$A$2:$C$3221,3,FALSE)</f>
        <v>49869</v>
      </c>
      <c r="H749">
        <f>VLOOKUP(A749,[2]cty_kfr_rP_gP_p75!$A$2:$C$3221,3,FALSE)</f>
        <v>63640</v>
      </c>
      <c r="I749">
        <f>VLOOKUP(A749,[3]cty_kfr_rP_gP_pall!$A$2:$C$3221,3,FALSE)</f>
        <v>50153</v>
      </c>
      <c r="J749" s="1">
        <f>VLOOKUP(A749,[4]cty_hs_rP_gP_p25!$A$2:$C$3221,3,FALSE)</f>
        <v>0.86439999999999995</v>
      </c>
      <c r="K749" s="1">
        <f>VLOOKUP(A749,[5]cty_hs_rP_gP_p50!$A$2:$C$3221,3,FALSE)</f>
        <v>0.91020000000000001</v>
      </c>
      <c r="L749" s="1">
        <f>VLOOKUP(A749,[6]cty_hs_rP_gP_p75!$A$2:$C$3221,3,FALSE)</f>
        <v>0.93820000000000003</v>
      </c>
      <c r="M749" s="1">
        <f>VLOOKUP(A749,[7]cty_hs_rP_gP_pall!$A$2:$C$3221,3,FALSE)</f>
        <v>0.90369999999999995</v>
      </c>
      <c r="N749" s="1">
        <f>VLOOKUP(A749,[8]cty_coll_rP_gP_p25!$A$2:$C$3221,3,FALSE)</f>
        <v>0.17519999999999999</v>
      </c>
      <c r="O749" s="1">
        <f>VLOOKUP(A749,[9]cty_coll_rP_gP_p50!$A$2:$C$3221,3,FALSE)</f>
        <v>0.28749999999999998</v>
      </c>
      <c r="P749" s="1">
        <f>VLOOKUP(A749,[10]cty_coll_rP_gP_p75!$A$2:$C$3221,3,FALSE)</f>
        <v>0.4758</v>
      </c>
      <c r="Q749" s="1">
        <f>VLOOKUP(A749,[11]cty_coll_rP_gP_pall!$A$2:$C$3221,3,FALSE)</f>
        <v>0.31690000000000002</v>
      </c>
    </row>
    <row r="750" spans="1:17" hidden="1" x14ac:dyDescent="0.35">
      <c r="A750" t="s">
        <v>754</v>
      </c>
      <c r="B750" t="s">
        <v>3849</v>
      </c>
      <c r="C750" t="s">
        <v>3514</v>
      </c>
      <c r="D750" t="str">
        <f t="shared" si="23"/>
        <v>no</v>
      </c>
      <c r="E750" t="str">
        <f t="shared" si="24"/>
        <v>no</v>
      </c>
      <c r="F750">
        <v>38203</v>
      </c>
      <c r="G750">
        <f>VLOOKUP(A750,[1]cty_kfr_rP_gP_p50!$A$2:$C$3221,3,FALSE)</f>
        <v>48233</v>
      </c>
      <c r="H750">
        <f>VLOOKUP(A750,[2]cty_kfr_rP_gP_p75!$A$2:$C$3221,3,FALSE)</f>
        <v>59732</v>
      </c>
      <c r="I750">
        <f>VLOOKUP(A750,[3]cty_kfr_rP_gP_pall!$A$2:$C$3221,3,FALSE)</f>
        <v>49565</v>
      </c>
      <c r="J750" s="1">
        <f>VLOOKUP(A750,[4]cty_hs_rP_gP_p25!$A$2:$C$3221,3,FALSE)</f>
        <v>0.89480000000000004</v>
      </c>
      <c r="K750" s="1">
        <f>VLOOKUP(A750,[5]cty_hs_rP_gP_p50!$A$2:$C$3221,3,FALSE)</f>
        <v>0.94310000000000005</v>
      </c>
      <c r="L750" s="1">
        <f>VLOOKUP(A750,[6]cty_hs_rP_gP_p75!$A$2:$C$3221,3,FALSE)</f>
        <v>0.97250000000000003</v>
      </c>
      <c r="M750" s="1">
        <f>VLOOKUP(A750,[7]cty_hs_rP_gP_pall!$A$2:$C$3221,3,FALSE)</f>
        <v>0.93979999999999997</v>
      </c>
      <c r="N750" s="1">
        <f>VLOOKUP(A750,[8]cty_coll_rP_gP_p25!$A$2:$C$3221,3,FALSE)</f>
        <v>0.23549999999999999</v>
      </c>
      <c r="O750" s="1">
        <f>VLOOKUP(A750,[9]cty_coll_rP_gP_p50!$A$2:$C$3221,3,FALSE)</f>
        <v>0.30709999999999998</v>
      </c>
      <c r="P750" s="1">
        <f>VLOOKUP(A750,[10]cty_coll_rP_gP_p75!$A$2:$C$3221,3,FALSE)</f>
        <v>0.42730000000000001</v>
      </c>
      <c r="Q750" s="1">
        <f>VLOOKUP(A750,[11]cty_coll_rP_gP_pall!$A$2:$C$3221,3,FALSE)</f>
        <v>0.33400000000000002</v>
      </c>
    </row>
    <row r="751" spans="1:17" hidden="1" x14ac:dyDescent="0.35">
      <c r="A751" t="s">
        <v>755</v>
      </c>
      <c r="B751" t="s">
        <v>3482</v>
      </c>
      <c r="C751" t="s">
        <v>3409</v>
      </c>
      <c r="D751" t="str">
        <f t="shared" si="23"/>
        <v>no</v>
      </c>
      <c r="E751" t="str">
        <f t="shared" si="24"/>
        <v>no</v>
      </c>
      <c r="F751">
        <v>38200</v>
      </c>
      <c r="G751">
        <f>VLOOKUP(A751,[1]cty_kfr_rP_gP_p50!$A$2:$C$3221,3,FALSE)</f>
        <v>47308</v>
      </c>
      <c r="H751">
        <f>VLOOKUP(A751,[2]cty_kfr_rP_gP_p75!$A$2:$C$3221,3,FALSE)</f>
        <v>57574</v>
      </c>
      <c r="I751">
        <f>VLOOKUP(A751,[3]cty_kfr_rP_gP_pall!$A$2:$C$3221,3,FALSE)</f>
        <v>52068</v>
      </c>
      <c r="J751" s="1">
        <f>VLOOKUP(A751,[4]cty_hs_rP_gP_p25!$A$2:$C$3221,3,FALSE)</f>
        <v>0.86109999999999998</v>
      </c>
      <c r="K751" s="1">
        <f>VLOOKUP(A751,[5]cty_hs_rP_gP_p50!$A$2:$C$3221,3,FALSE)</f>
        <v>0.90090000000000003</v>
      </c>
      <c r="L751" s="1">
        <f>VLOOKUP(A751,[6]cty_hs_rP_gP_p75!$A$2:$C$3221,3,FALSE)</f>
        <v>0.92520000000000002</v>
      </c>
      <c r="M751" s="1">
        <f>VLOOKUP(A751,[7]cty_hs_rP_gP_pall!$A$2:$C$3221,3,FALSE)</f>
        <v>0.91059999999999997</v>
      </c>
      <c r="N751" s="1">
        <f>VLOOKUP(A751,[8]cty_coll_rP_gP_p25!$A$2:$C$3221,3,FALSE)</f>
        <v>0.1918</v>
      </c>
      <c r="O751" s="1">
        <f>VLOOKUP(A751,[9]cty_coll_rP_gP_p50!$A$2:$C$3221,3,FALSE)</f>
        <v>0.27600000000000002</v>
      </c>
      <c r="P751" s="1">
        <f>VLOOKUP(A751,[10]cty_coll_rP_gP_p75!$A$2:$C$3221,3,FALSE)</f>
        <v>0.4173</v>
      </c>
      <c r="Q751" s="1">
        <f>VLOOKUP(A751,[11]cty_coll_rP_gP_pall!$A$2:$C$3221,3,FALSE)</f>
        <v>0.37330000000000002</v>
      </c>
    </row>
    <row r="752" spans="1:17" hidden="1" x14ac:dyDescent="0.35">
      <c r="A752" t="s">
        <v>756</v>
      </c>
      <c r="B752" t="s">
        <v>3850</v>
      </c>
      <c r="C752" t="s">
        <v>3406</v>
      </c>
      <c r="D752" t="str">
        <f t="shared" si="23"/>
        <v>no</v>
      </c>
      <c r="E752" t="str">
        <f t="shared" si="24"/>
        <v>no</v>
      </c>
      <c r="F752">
        <v>38190</v>
      </c>
      <c r="G752">
        <f>VLOOKUP(A752,[1]cty_kfr_rP_gP_p50!$A$2:$C$3221,3,FALSE)</f>
        <v>46917</v>
      </c>
      <c r="H752">
        <f>VLOOKUP(A752,[2]cty_kfr_rP_gP_p75!$A$2:$C$3221,3,FALSE)</f>
        <v>56676</v>
      </c>
      <c r="I752">
        <f>VLOOKUP(A752,[3]cty_kfr_rP_gP_pall!$A$2:$C$3221,3,FALSE)</f>
        <v>48472</v>
      </c>
      <c r="J752" s="1">
        <f>VLOOKUP(A752,[4]cty_hs_rP_gP_p25!$A$2:$C$3221,3,FALSE)</f>
        <v>0.80859999999999999</v>
      </c>
      <c r="K752" s="1">
        <f>VLOOKUP(A752,[5]cty_hs_rP_gP_p50!$A$2:$C$3221,3,FALSE)</f>
        <v>0.88790000000000002</v>
      </c>
      <c r="L752" s="1">
        <f>VLOOKUP(A752,[6]cty_hs_rP_gP_p75!$A$2:$C$3221,3,FALSE)</f>
        <v>0.93630000000000002</v>
      </c>
      <c r="M752" s="1">
        <f>VLOOKUP(A752,[7]cty_hs_rP_gP_pall!$A$2:$C$3221,3,FALSE)</f>
        <v>0.88680000000000003</v>
      </c>
      <c r="N752" s="1">
        <f>VLOOKUP(A752,[8]cty_coll_rP_gP_p25!$A$2:$C$3221,3,FALSE)</f>
        <v>0.17219999999999999</v>
      </c>
      <c r="O752" s="1">
        <f>VLOOKUP(A752,[9]cty_coll_rP_gP_p50!$A$2:$C$3221,3,FALSE)</f>
        <v>0.25990000000000002</v>
      </c>
      <c r="P752" s="1">
        <f>VLOOKUP(A752,[10]cty_coll_rP_gP_p75!$A$2:$C$3221,3,FALSE)</f>
        <v>0.40699999999999997</v>
      </c>
      <c r="Q752" s="1">
        <f>VLOOKUP(A752,[11]cty_coll_rP_gP_pall!$A$2:$C$3221,3,FALSE)</f>
        <v>0.30930000000000002</v>
      </c>
    </row>
    <row r="753" spans="1:17" hidden="1" x14ac:dyDescent="0.35">
      <c r="A753" t="s">
        <v>757</v>
      </c>
      <c r="B753" t="s">
        <v>3851</v>
      </c>
      <c r="C753" t="s">
        <v>3514</v>
      </c>
      <c r="D753" t="str">
        <f t="shared" si="23"/>
        <v>no</v>
      </c>
      <c r="E753" t="str">
        <f t="shared" si="24"/>
        <v>no</v>
      </c>
      <c r="F753">
        <v>38185</v>
      </c>
      <c r="G753">
        <f>VLOOKUP(A753,[1]cty_kfr_rP_gP_p50!$A$2:$C$3221,3,FALSE)</f>
        <v>50395</v>
      </c>
      <c r="H753">
        <f>VLOOKUP(A753,[2]cty_kfr_rP_gP_p75!$A$2:$C$3221,3,FALSE)</f>
        <v>64956</v>
      </c>
      <c r="I753">
        <f>VLOOKUP(A753,[3]cty_kfr_rP_gP_pall!$A$2:$C$3221,3,FALSE)</f>
        <v>54785</v>
      </c>
      <c r="J753" s="1">
        <f>VLOOKUP(A753,[4]cty_hs_rP_gP_p25!$A$2:$C$3221,3,FALSE)</f>
        <v>0.83950000000000002</v>
      </c>
      <c r="K753" s="1">
        <f>VLOOKUP(A753,[5]cty_hs_rP_gP_p50!$A$2:$C$3221,3,FALSE)</f>
        <v>0.91979999999999995</v>
      </c>
      <c r="L753" s="1">
        <f>VLOOKUP(A753,[6]cty_hs_rP_gP_p75!$A$2:$C$3221,3,FALSE)</f>
        <v>0.96879999999999999</v>
      </c>
      <c r="M753" s="1">
        <f>VLOOKUP(A753,[7]cty_hs_rP_gP_pall!$A$2:$C$3221,3,FALSE)</f>
        <v>0.92700000000000005</v>
      </c>
      <c r="N753" s="1">
        <f>VLOOKUP(A753,[8]cty_coll_rP_gP_p25!$A$2:$C$3221,3,FALSE)</f>
        <v>0.19359999999999999</v>
      </c>
      <c r="O753" s="1">
        <f>VLOOKUP(A753,[9]cty_coll_rP_gP_p50!$A$2:$C$3221,3,FALSE)</f>
        <v>0.30520000000000003</v>
      </c>
      <c r="P753" s="1">
        <f>VLOOKUP(A753,[10]cty_coll_rP_gP_p75!$A$2:$C$3221,3,FALSE)</f>
        <v>0.49249999999999999</v>
      </c>
      <c r="Q753" s="1">
        <f>VLOOKUP(A753,[11]cty_coll_rP_gP_pall!$A$2:$C$3221,3,FALSE)</f>
        <v>0.39550000000000002</v>
      </c>
    </row>
    <row r="754" spans="1:17" hidden="1" x14ac:dyDescent="0.35">
      <c r="A754" t="s">
        <v>758</v>
      </c>
      <c r="B754" t="s">
        <v>3852</v>
      </c>
      <c r="C754" t="s">
        <v>3524</v>
      </c>
      <c r="D754" t="str">
        <f t="shared" si="23"/>
        <v>no</v>
      </c>
      <c r="E754" t="str">
        <f t="shared" si="24"/>
        <v>no</v>
      </c>
      <c r="F754">
        <v>38177</v>
      </c>
      <c r="G754">
        <f>VLOOKUP(A754,[1]cty_kfr_rP_gP_p50!$A$2:$C$3221,3,FALSE)</f>
        <v>48480</v>
      </c>
      <c r="H754">
        <f>VLOOKUP(A754,[2]cty_kfr_rP_gP_p75!$A$2:$C$3221,3,FALSE)</f>
        <v>60352</v>
      </c>
      <c r="I754">
        <f>VLOOKUP(A754,[3]cty_kfr_rP_gP_pall!$A$2:$C$3221,3,FALSE)</f>
        <v>58374</v>
      </c>
      <c r="J754" s="1">
        <f>VLOOKUP(A754,[4]cty_hs_rP_gP_p25!$A$2:$C$3221,3,FALSE)</f>
        <v>0.81330000000000002</v>
      </c>
      <c r="K754" s="1">
        <f>VLOOKUP(A754,[5]cty_hs_rP_gP_p50!$A$2:$C$3221,3,FALSE)</f>
        <v>0.89090000000000003</v>
      </c>
      <c r="L754" s="1">
        <f>VLOOKUP(A754,[6]cty_hs_rP_gP_p75!$A$2:$C$3221,3,FALSE)</f>
        <v>0.93830000000000002</v>
      </c>
      <c r="M754" s="1">
        <f>VLOOKUP(A754,[7]cty_hs_rP_gP_pall!$A$2:$C$3221,3,FALSE)</f>
        <v>0.91739999999999999</v>
      </c>
      <c r="N754" s="1">
        <f>VLOOKUP(A754,[8]cty_coll_rP_gP_p25!$A$2:$C$3221,3,FALSE)</f>
        <v>0.36099999999999999</v>
      </c>
      <c r="O754" s="1">
        <f>VLOOKUP(A754,[9]cty_coll_rP_gP_p50!$A$2:$C$3221,3,FALSE)</f>
        <v>0.43540000000000001</v>
      </c>
      <c r="P754" s="1">
        <f>VLOOKUP(A754,[10]cty_coll_rP_gP_p75!$A$2:$C$3221,3,FALSE)</f>
        <v>0.56020000000000003</v>
      </c>
      <c r="Q754" s="1">
        <f>VLOOKUP(A754,[11]cty_coll_rP_gP_pall!$A$2:$C$3221,3,FALSE)</f>
        <v>0.6</v>
      </c>
    </row>
    <row r="755" spans="1:17" hidden="1" x14ac:dyDescent="0.35">
      <c r="A755" t="s">
        <v>759</v>
      </c>
      <c r="B755" t="s">
        <v>3592</v>
      </c>
      <c r="C755" t="s">
        <v>3308</v>
      </c>
      <c r="D755" t="str">
        <f t="shared" si="23"/>
        <v>no</v>
      </c>
      <c r="E755" t="str">
        <f t="shared" si="24"/>
        <v>no</v>
      </c>
      <c r="F755">
        <v>38119</v>
      </c>
      <c r="G755">
        <f>VLOOKUP(A755,[1]cty_kfr_rP_gP_p50!$A$2:$C$3221,3,FALSE)</f>
        <v>46369</v>
      </c>
      <c r="H755">
        <f>VLOOKUP(A755,[2]cty_kfr_rP_gP_p75!$A$2:$C$3221,3,FALSE)</f>
        <v>55508</v>
      </c>
      <c r="I755">
        <f>VLOOKUP(A755,[3]cty_kfr_rP_gP_pall!$A$2:$C$3221,3,FALSE)</f>
        <v>46481</v>
      </c>
      <c r="J755" s="1">
        <f>VLOOKUP(A755,[4]cty_hs_rP_gP_p25!$A$2:$C$3221,3,FALSE)</f>
        <v>0.84089999999999998</v>
      </c>
      <c r="K755" s="1">
        <f>VLOOKUP(A755,[5]cty_hs_rP_gP_p50!$A$2:$C$3221,3,FALSE)</f>
        <v>0.89059999999999995</v>
      </c>
      <c r="L755" s="1">
        <f>VLOOKUP(A755,[6]cty_hs_rP_gP_p75!$A$2:$C$3221,3,FALSE)</f>
        <v>0.92100000000000004</v>
      </c>
      <c r="M755" s="1">
        <f>VLOOKUP(A755,[7]cty_hs_rP_gP_pall!$A$2:$C$3221,3,FALSE)</f>
        <v>0.88290000000000002</v>
      </c>
      <c r="N755" s="1">
        <f>VLOOKUP(A755,[8]cty_coll_rP_gP_p25!$A$2:$C$3221,3,FALSE)</f>
        <v>0.28649999999999998</v>
      </c>
      <c r="O755" s="1">
        <f>VLOOKUP(A755,[9]cty_coll_rP_gP_p50!$A$2:$C$3221,3,FALSE)</f>
        <v>0.3387</v>
      </c>
      <c r="P755" s="1">
        <f>VLOOKUP(A755,[10]cty_coll_rP_gP_p75!$A$2:$C$3221,3,FALSE)</f>
        <v>0.42620000000000002</v>
      </c>
      <c r="Q755" s="1">
        <f>VLOOKUP(A755,[11]cty_coll_rP_gP_pall!$A$2:$C$3221,3,FALSE)</f>
        <v>0.37119999999999997</v>
      </c>
    </row>
    <row r="756" spans="1:17" hidden="1" x14ac:dyDescent="0.35">
      <c r="A756" t="s">
        <v>760</v>
      </c>
      <c r="B756" t="s">
        <v>3853</v>
      </c>
      <c r="C756" t="s">
        <v>3277</v>
      </c>
      <c r="D756" t="str">
        <f t="shared" si="23"/>
        <v>no</v>
      </c>
      <c r="E756" t="str">
        <f t="shared" si="24"/>
        <v>no</v>
      </c>
      <c r="F756">
        <v>38118</v>
      </c>
      <c r="G756">
        <f>VLOOKUP(A756,[1]cty_kfr_rP_gP_p50!$A$2:$C$3221,3,FALSE)</f>
        <v>49500</v>
      </c>
      <c r="H756">
        <f>VLOOKUP(A756,[2]cty_kfr_rP_gP_p75!$A$2:$C$3221,3,FALSE)</f>
        <v>62873</v>
      </c>
      <c r="I756">
        <f>VLOOKUP(A756,[3]cty_kfr_rP_gP_pall!$A$2:$C$3221,3,FALSE)</f>
        <v>50187</v>
      </c>
      <c r="J756" s="1">
        <f>VLOOKUP(A756,[4]cty_hs_rP_gP_p25!$A$2:$C$3221,3,FALSE)</f>
        <v>0.73470000000000002</v>
      </c>
      <c r="K756" s="1">
        <f>VLOOKUP(A756,[5]cty_hs_rP_gP_p50!$A$2:$C$3221,3,FALSE)</f>
        <v>0.82989999999999997</v>
      </c>
      <c r="L756" s="1">
        <f>VLOOKUP(A756,[6]cty_hs_rP_gP_p75!$A$2:$C$3221,3,FALSE)</f>
        <v>0.88790000000000002</v>
      </c>
      <c r="M756" s="1">
        <f>VLOOKUP(A756,[7]cty_hs_rP_gP_pall!$A$2:$C$3221,3,FALSE)</f>
        <v>0.81810000000000005</v>
      </c>
      <c r="N756" s="1">
        <f>VLOOKUP(A756,[8]cty_coll_rP_gP_p25!$A$2:$C$3221,3,FALSE)</f>
        <v>0.2404</v>
      </c>
      <c r="O756" s="1">
        <f>VLOOKUP(A756,[9]cty_coll_rP_gP_p50!$A$2:$C$3221,3,FALSE)</f>
        <v>0.3372</v>
      </c>
      <c r="P756" s="1">
        <f>VLOOKUP(A756,[10]cty_coll_rP_gP_p75!$A$2:$C$3221,3,FALSE)</f>
        <v>0.49969999999999998</v>
      </c>
      <c r="Q756" s="1">
        <f>VLOOKUP(A756,[11]cty_coll_rP_gP_pall!$A$2:$C$3221,3,FALSE)</f>
        <v>0.37180000000000002</v>
      </c>
    </row>
    <row r="757" spans="1:17" hidden="1" x14ac:dyDescent="0.35">
      <c r="A757" t="s">
        <v>761</v>
      </c>
      <c r="B757" t="s">
        <v>3854</v>
      </c>
      <c r="C757" t="s">
        <v>3563</v>
      </c>
      <c r="D757" t="str">
        <f t="shared" si="23"/>
        <v>no</v>
      </c>
      <c r="E757" t="str">
        <f t="shared" si="24"/>
        <v>no</v>
      </c>
      <c r="F757">
        <v>38111</v>
      </c>
      <c r="G757">
        <f>VLOOKUP(A757,[1]cty_kfr_rP_gP_p50!$A$2:$C$3221,3,FALSE)</f>
        <v>47775</v>
      </c>
      <c r="H757">
        <f>VLOOKUP(A757,[2]cty_kfr_rP_gP_p75!$A$2:$C$3221,3,FALSE)</f>
        <v>58781</v>
      </c>
      <c r="I757">
        <f>VLOOKUP(A757,[3]cty_kfr_rP_gP_pall!$A$2:$C$3221,3,FALSE)</f>
        <v>47635</v>
      </c>
      <c r="J757" s="1">
        <f>VLOOKUP(A757,[4]cty_hs_rP_gP_p25!$A$2:$C$3221,3,FALSE)</f>
        <v>0.90080000000000005</v>
      </c>
      <c r="K757" s="1">
        <f>VLOOKUP(A757,[5]cty_hs_rP_gP_p50!$A$2:$C$3221,3,FALSE)</f>
        <v>0.93300000000000005</v>
      </c>
      <c r="L757" s="1">
        <f>VLOOKUP(A757,[6]cty_hs_rP_gP_p75!$A$2:$C$3221,3,FALSE)</f>
        <v>0.95269999999999999</v>
      </c>
      <c r="M757" s="1">
        <f>VLOOKUP(A757,[7]cty_hs_rP_gP_pall!$A$2:$C$3221,3,FALSE)</f>
        <v>0.93049999999999999</v>
      </c>
      <c r="N757" s="1">
        <f>VLOOKUP(A757,[8]cty_coll_rP_gP_p25!$A$2:$C$3221,3,FALSE)</f>
        <v>0.14599999999999999</v>
      </c>
      <c r="O757" s="1">
        <f>VLOOKUP(A757,[9]cty_coll_rP_gP_p50!$A$2:$C$3221,3,FALSE)</f>
        <v>0.25969999999999999</v>
      </c>
      <c r="P757" s="1">
        <f>VLOOKUP(A757,[10]cty_coll_rP_gP_p75!$A$2:$C$3221,3,FALSE)</f>
        <v>0.45040000000000002</v>
      </c>
      <c r="Q757" s="1">
        <f>VLOOKUP(A757,[11]cty_coll_rP_gP_pall!$A$2:$C$3221,3,FALSE)</f>
        <v>0.3367</v>
      </c>
    </row>
    <row r="758" spans="1:17" hidden="1" x14ac:dyDescent="0.35">
      <c r="A758" t="s">
        <v>762</v>
      </c>
      <c r="B758" t="s">
        <v>3462</v>
      </c>
      <c r="C758" t="s">
        <v>3479</v>
      </c>
      <c r="D758" t="str">
        <f t="shared" si="23"/>
        <v>no</v>
      </c>
      <c r="E758" t="str">
        <f t="shared" si="24"/>
        <v>no</v>
      </c>
      <c r="F758">
        <v>38111</v>
      </c>
      <c r="G758">
        <f>VLOOKUP(A758,[1]cty_kfr_rP_gP_p50!$A$2:$C$3221,3,FALSE)</f>
        <v>48761</v>
      </c>
      <c r="H758">
        <f>VLOOKUP(A758,[2]cty_kfr_rP_gP_p75!$A$2:$C$3221,3,FALSE)</f>
        <v>61115</v>
      </c>
      <c r="I758">
        <f>VLOOKUP(A758,[3]cty_kfr_rP_gP_pall!$A$2:$C$3221,3,FALSE)</f>
        <v>53577</v>
      </c>
      <c r="J758" s="1">
        <f>VLOOKUP(A758,[4]cty_hs_rP_gP_p25!$A$2:$C$3221,3,FALSE)</f>
        <v>0.86240000000000006</v>
      </c>
      <c r="K758" s="1">
        <f>VLOOKUP(A758,[5]cty_hs_rP_gP_p50!$A$2:$C$3221,3,FALSE)</f>
        <v>0.90839999999999999</v>
      </c>
      <c r="L758" s="1">
        <f>VLOOKUP(A758,[6]cty_hs_rP_gP_p75!$A$2:$C$3221,3,FALSE)</f>
        <v>0.9365</v>
      </c>
      <c r="M758" s="1">
        <f>VLOOKUP(A758,[7]cty_hs_rP_gP_pall!$A$2:$C$3221,3,FALSE)</f>
        <v>0.91269999999999996</v>
      </c>
      <c r="N758" s="1">
        <f>VLOOKUP(A758,[8]cty_coll_rP_gP_p25!$A$2:$C$3221,3,FALSE)</f>
        <v>0.25950000000000001</v>
      </c>
      <c r="O758" s="1">
        <f>VLOOKUP(A758,[9]cty_coll_rP_gP_p50!$A$2:$C$3221,3,FALSE)</f>
        <v>0.36270000000000002</v>
      </c>
      <c r="P758" s="1">
        <f>VLOOKUP(A758,[10]cty_coll_rP_gP_p75!$A$2:$C$3221,3,FALSE)</f>
        <v>0.53580000000000005</v>
      </c>
      <c r="Q758" s="1">
        <f>VLOOKUP(A758,[11]cty_coll_rP_gP_pall!$A$2:$C$3221,3,FALSE)</f>
        <v>0.46899999999999997</v>
      </c>
    </row>
    <row r="759" spans="1:17" hidden="1" x14ac:dyDescent="0.35">
      <c r="A759" t="s">
        <v>763</v>
      </c>
      <c r="B759" t="s">
        <v>3855</v>
      </c>
      <c r="C759" t="s">
        <v>3285</v>
      </c>
      <c r="D759" t="str">
        <f t="shared" si="23"/>
        <v>no</v>
      </c>
      <c r="E759" t="str">
        <f t="shared" si="24"/>
        <v>no</v>
      </c>
      <c r="F759">
        <v>38108</v>
      </c>
      <c r="G759">
        <f>VLOOKUP(A759,[1]cty_kfr_rP_gP_p50!$A$2:$C$3221,3,FALSE)</f>
        <v>50195</v>
      </c>
      <c r="H759">
        <f>VLOOKUP(A759,[2]cty_kfr_rP_gP_p75!$A$2:$C$3221,3,FALSE)</f>
        <v>64583</v>
      </c>
      <c r="I759">
        <f>VLOOKUP(A759,[3]cty_kfr_rP_gP_pall!$A$2:$C$3221,3,FALSE)</f>
        <v>46084</v>
      </c>
      <c r="J759" s="1">
        <f>VLOOKUP(A759,[4]cty_hs_rP_gP_p25!$A$2:$C$3221,3,FALSE)</f>
        <v>0.79869999999999997</v>
      </c>
      <c r="K759" s="1">
        <f>VLOOKUP(A759,[5]cty_hs_rP_gP_p50!$A$2:$C$3221,3,FALSE)</f>
        <v>0.8891</v>
      </c>
      <c r="L759" s="1">
        <f>VLOOKUP(A759,[6]cty_hs_rP_gP_p75!$A$2:$C$3221,3,FALSE)</f>
        <v>0.94430000000000003</v>
      </c>
      <c r="M759" s="1">
        <f>VLOOKUP(A759,[7]cty_hs_rP_gP_pall!$A$2:$C$3221,3,FALSE)</f>
        <v>0.85099999999999998</v>
      </c>
      <c r="N759" s="1">
        <f>VLOOKUP(A759,[8]cty_coll_rP_gP_p25!$A$2:$C$3221,3,FALSE)</f>
        <v>0.1706</v>
      </c>
      <c r="O759" s="1">
        <f>VLOOKUP(A759,[9]cty_coll_rP_gP_p50!$A$2:$C$3221,3,FALSE)</f>
        <v>0.28899999999999998</v>
      </c>
      <c r="P759" s="1">
        <f>VLOOKUP(A759,[10]cty_coll_rP_gP_p75!$A$2:$C$3221,3,FALSE)</f>
        <v>0.4874</v>
      </c>
      <c r="Q759" s="1">
        <f>VLOOKUP(A759,[11]cty_coll_rP_gP_pall!$A$2:$C$3221,3,FALSE)</f>
        <v>0.29170000000000001</v>
      </c>
    </row>
    <row r="760" spans="1:17" hidden="1" x14ac:dyDescent="0.35">
      <c r="A760" t="s">
        <v>764</v>
      </c>
      <c r="B760" t="s">
        <v>3856</v>
      </c>
      <c r="C760" t="s">
        <v>3400</v>
      </c>
      <c r="D760" t="str">
        <f t="shared" si="23"/>
        <v>no</v>
      </c>
      <c r="E760" t="str">
        <f t="shared" si="24"/>
        <v>no</v>
      </c>
      <c r="F760">
        <v>38107</v>
      </c>
      <c r="G760">
        <f>VLOOKUP(A760,[1]cty_kfr_rP_gP_p50!$A$2:$C$3221,3,FALSE)</f>
        <v>47973</v>
      </c>
      <c r="H760">
        <f>VLOOKUP(A760,[2]cty_kfr_rP_gP_p75!$A$2:$C$3221,3,FALSE)</f>
        <v>59248</v>
      </c>
      <c r="I760">
        <f>VLOOKUP(A760,[3]cty_kfr_rP_gP_pall!$A$2:$C$3221,3,FALSE)</f>
        <v>44433</v>
      </c>
      <c r="J760" s="1">
        <f>VLOOKUP(A760,[4]cty_hs_rP_gP_p25!$A$2:$C$3221,3,FALSE)</f>
        <v>0.72660000000000002</v>
      </c>
      <c r="K760" s="1">
        <f>VLOOKUP(A760,[5]cty_hs_rP_gP_p50!$A$2:$C$3221,3,FALSE)</f>
        <v>0.84030000000000005</v>
      </c>
      <c r="L760" s="1">
        <f>VLOOKUP(A760,[6]cty_hs_rP_gP_p75!$A$2:$C$3221,3,FALSE)</f>
        <v>0.90969999999999995</v>
      </c>
      <c r="M760" s="1">
        <f>VLOOKUP(A760,[7]cty_hs_rP_gP_pall!$A$2:$C$3221,3,FALSE)</f>
        <v>0.7964</v>
      </c>
      <c r="N760" s="1">
        <f>VLOOKUP(A760,[8]cty_coll_rP_gP_p25!$A$2:$C$3221,3,FALSE)</f>
        <v>8.9300000000000004E-2</v>
      </c>
      <c r="O760" s="1">
        <f>VLOOKUP(A760,[9]cty_coll_rP_gP_p50!$A$2:$C$3221,3,FALSE)</f>
        <v>0.20910000000000001</v>
      </c>
      <c r="P760" s="1">
        <f>VLOOKUP(A760,[10]cty_coll_rP_gP_p75!$A$2:$C$3221,3,FALSE)</f>
        <v>0.41</v>
      </c>
      <c r="Q760" s="1">
        <f>VLOOKUP(A760,[11]cty_coll_rP_gP_pall!$A$2:$C$3221,3,FALSE)</f>
        <v>0.21229999999999999</v>
      </c>
    </row>
    <row r="761" spans="1:17" hidden="1" x14ac:dyDescent="0.35">
      <c r="A761" t="s">
        <v>765</v>
      </c>
      <c r="B761" t="s">
        <v>3857</v>
      </c>
      <c r="C761" t="s">
        <v>3285</v>
      </c>
      <c r="D761" t="str">
        <f t="shared" si="23"/>
        <v>no</v>
      </c>
      <c r="E761" t="str">
        <f t="shared" si="24"/>
        <v>no</v>
      </c>
      <c r="F761">
        <v>38098</v>
      </c>
      <c r="G761">
        <f>VLOOKUP(A761,[1]cty_kfr_rP_gP_p50!$A$2:$C$3221,3,FALSE)</f>
        <v>49059</v>
      </c>
      <c r="H761">
        <f>VLOOKUP(A761,[2]cty_kfr_rP_gP_p75!$A$2:$C$3221,3,FALSE)</f>
        <v>61841</v>
      </c>
      <c r="I761">
        <f>VLOOKUP(A761,[3]cty_kfr_rP_gP_pall!$A$2:$C$3221,3,FALSE)</f>
        <v>48099</v>
      </c>
      <c r="J761" s="1">
        <f>VLOOKUP(A761,[4]cty_hs_rP_gP_p25!$A$2:$C$3221,3,FALSE)</f>
        <v>0.82689999999999997</v>
      </c>
      <c r="K761" s="1">
        <f>VLOOKUP(A761,[5]cty_hs_rP_gP_p50!$A$2:$C$3221,3,FALSE)</f>
        <v>0.90569999999999995</v>
      </c>
      <c r="L761" s="1">
        <f>VLOOKUP(A761,[6]cty_hs_rP_gP_p75!$A$2:$C$3221,3,FALSE)</f>
        <v>0.95369999999999999</v>
      </c>
      <c r="M761" s="1">
        <f>VLOOKUP(A761,[7]cty_hs_rP_gP_pall!$A$2:$C$3221,3,FALSE)</f>
        <v>0.88190000000000002</v>
      </c>
      <c r="N761" s="1">
        <f>VLOOKUP(A761,[8]cty_coll_rP_gP_p25!$A$2:$C$3221,3,FALSE)</f>
        <v>0.28129999999999999</v>
      </c>
      <c r="O761" s="1">
        <f>VLOOKUP(A761,[9]cty_coll_rP_gP_p50!$A$2:$C$3221,3,FALSE)</f>
        <v>0.38750000000000001</v>
      </c>
      <c r="P761" s="1">
        <f>VLOOKUP(A761,[10]cty_coll_rP_gP_p75!$A$2:$C$3221,3,FALSE)</f>
        <v>0.56559999999999999</v>
      </c>
      <c r="Q761" s="1">
        <f>VLOOKUP(A761,[11]cty_coll_rP_gP_pall!$A$2:$C$3221,3,FALSE)</f>
        <v>0.4178</v>
      </c>
    </row>
    <row r="762" spans="1:17" hidden="1" x14ac:dyDescent="0.35">
      <c r="A762" t="s">
        <v>766</v>
      </c>
      <c r="B762" t="s">
        <v>3858</v>
      </c>
      <c r="C762" t="s">
        <v>3859</v>
      </c>
      <c r="D762" t="str">
        <f t="shared" si="23"/>
        <v>no</v>
      </c>
      <c r="E762" t="str">
        <f t="shared" si="24"/>
        <v>no</v>
      </c>
      <c r="F762">
        <v>38080</v>
      </c>
      <c r="G762">
        <f>VLOOKUP(A762,[1]cty_kfr_rP_gP_p50!$A$2:$C$3221,3,FALSE)</f>
        <v>47075</v>
      </c>
      <c r="H762">
        <f>VLOOKUP(A762,[2]cty_kfr_rP_gP_p75!$A$2:$C$3221,3,FALSE)</f>
        <v>57188</v>
      </c>
      <c r="I762">
        <f>VLOOKUP(A762,[3]cty_kfr_rP_gP_pall!$A$2:$C$3221,3,FALSE)</f>
        <v>55650</v>
      </c>
      <c r="J762" s="1">
        <f>VLOOKUP(A762,[4]cty_hs_rP_gP_p25!$A$2:$C$3221,3,FALSE)</f>
        <v>0.87970000000000004</v>
      </c>
      <c r="K762" s="1">
        <f>VLOOKUP(A762,[5]cty_hs_rP_gP_p50!$A$2:$C$3221,3,FALSE)</f>
        <v>0.91710000000000003</v>
      </c>
      <c r="L762" s="1">
        <f>VLOOKUP(A762,[6]cty_hs_rP_gP_p75!$A$2:$C$3221,3,FALSE)</f>
        <v>0.93989999999999996</v>
      </c>
      <c r="M762" s="1">
        <f>VLOOKUP(A762,[7]cty_hs_rP_gP_pall!$A$2:$C$3221,3,FALSE)</f>
        <v>0.93069999999999997</v>
      </c>
      <c r="N762" s="1">
        <f>VLOOKUP(A762,[8]cty_coll_rP_gP_p25!$A$2:$C$3221,3,FALSE)</f>
        <v>0.3342</v>
      </c>
      <c r="O762" s="1">
        <f>VLOOKUP(A762,[9]cty_coll_rP_gP_p50!$A$2:$C$3221,3,FALSE)</f>
        <v>0.42809999999999998</v>
      </c>
      <c r="P762" s="1">
        <f>VLOOKUP(A762,[10]cty_coll_rP_gP_p75!$A$2:$C$3221,3,FALSE)</f>
        <v>0.58550000000000002</v>
      </c>
      <c r="Q762" s="1">
        <f>VLOOKUP(A762,[11]cty_coll_rP_gP_pall!$A$2:$C$3221,3,FALSE)</f>
        <v>0.60680000000000001</v>
      </c>
    </row>
    <row r="763" spans="1:17" hidden="1" x14ac:dyDescent="0.35">
      <c r="A763" t="s">
        <v>767</v>
      </c>
      <c r="B763" t="s">
        <v>3860</v>
      </c>
      <c r="C763" t="s">
        <v>3298</v>
      </c>
      <c r="D763" t="str">
        <f t="shared" si="23"/>
        <v>no</v>
      </c>
      <c r="E763" t="str">
        <f t="shared" si="24"/>
        <v>no</v>
      </c>
      <c r="F763">
        <v>38075</v>
      </c>
      <c r="G763">
        <f>VLOOKUP(A763,[1]cty_kfr_rP_gP_p50!$A$2:$C$3221,3,FALSE)</f>
        <v>48566</v>
      </c>
      <c r="H763">
        <f>VLOOKUP(A763,[2]cty_kfr_rP_gP_p75!$A$2:$C$3221,3,FALSE)</f>
        <v>60693</v>
      </c>
      <c r="I763">
        <f>VLOOKUP(A763,[3]cty_kfr_rP_gP_pall!$A$2:$C$3221,3,FALSE)</f>
        <v>51569</v>
      </c>
      <c r="J763" s="1">
        <f>VLOOKUP(A763,[4]cty_hs_rP_gP_p25!$A$2:$C$3221,3,FALSE)</f>
        <v>0.79710000000000003</v>
      </c>
      <c r="K763" s="1">
        <f>VLOOKUP(A763,[5]cty_hs_rP_gP_p50!$A$2:$C$3221,3,FALSE)</f>
        <v>0.8821</v>
      </c>
      <c r="L763" s="1">
        <f>VLOOKUP(A763,[6]cty_hs_rP_gP_p75!$A$2:$C$3221,3,FALSE)</f>
        <v>0.93400000000000005</v>
      </c>
      <c r="M763" s="1">
        <f>VLOOKUP(A763,[7]cty_hs_rP_gP_pall!$A$2:$C$3221,3,FALSE)</f>
        <v>0.88749999999999996</v>
      </c>
      <c r="N763" s="1">
        <f>VLOOKUP(A763,[8]cty_coll_rP_gP_p25!$A$2:$C$3221,3,FALSE)</f>
        <v>0.1174</v>
      </c>
      <c r="O763" s="1">
        <f>VLOOKUP(A763,[9]cty_coll_rP_gP_p50!$A$2:$C$3221,3,FALSE)</f>
        <v>0.2387</v>
      </c>
      <c r="P763" s="1">
        <f>VLOOKUP(A763,[10]cty_coll_rP_gP_p75!$A$2:$C$3221,3,FALSE)</f>
        <v>0.44230000000000003</v>
      </c>
      <c r="Q763" s="1">
        <f>VLOOKUP(A763,[11]cty_coll_rP_gP_pall!$A$2:$C$3221,3,FALSE)</f>
        <v>0.31319999999999998</v>
      </c>
    </row>
    <row r="764" spans="1:17" hidden="1" x14ac:dyDescent="0.35">
      <c r="A764" t="s">
        <v>768</v>
      </c>
      <c r="B764" t="s">
        <v>3861</v>
      </c>
      <c r="C764" t="s">
        <v>3479</v>
      </c>
      <c r="D764" t="str">
        <f t="shared" si="23"/>
        <v>no</v>
      </c>
      <c r="E764" t="str">
        <f t="shared" si="24"/>
        <v>no</v>
      </c>
      <c r="F764">
        <v>38044</v>
      </c>
      <c r="G764">
        <f>VLOOKUP(A764,[1]cty_kfr_rP_gP_p50!$A$2:$C$3221,3,FALSE)</f>
        <v>48379</v>
      </c>
      <c r="H764">
        <f>VLOOKUP(A764,[2]cty_kfr_rP_gP_p75!$A$2:$C$3221,3,FALSE)</f>
        <v>60294</v>
      </c>
      <c r="I764">
        <f>VLOOKUP(A764,[3]cty_kfr_rP_gP_pall!$A$2:$C$3221,3,FALSE)</f>
        <v>48125</v>
      </c>
      <c r="J764" s="1">
        <f>VLOOKUP(A764,[4]cty_hs_rP_gP_p25!$A$2:$C$3221,3,FALSE)</f>
        <v>0.77510000000000001</v>
      </c>
      <c r="K764" s="1">
        <f>VLOOKUP(A764,[5]cty_hs_rP_gP_p50!$A$2:$C$3221,3,FALSE)</f>
        <v>0.87909999999999999</v>
      </c>
      <c r="L764" s="1">
        <f>VLOOKUP(A764,[6]cty_hs_rP_gP_p75!$A$2:$C$3221,3,FALSE)</f>
        <v>0.94259999999999999</v>
      </c>
      <c r="M764" s="1">
        <f>VLOOKUP(A764,[7]cty_hs_rP_gP_pall!$A$2:$C$3221,3,FALSE)</f>
        <v>0.86209999999999998</v>
      </c>
      <c r="N764" s="1">
        <f>VLOOKUP(A764,[8]cty_coll_rP_gP_p25!$A$2:$C$3221,3,FALSE)</f>
        <v>0.14180000000000001</v>
      </c>
      <c r="O764" s="1">
        <f>VLOOKUP(A764,[9]cty_coll_rP_gP_p50!$A$2:$C$3221,3,FALSE)</f>
        <v>0.22289999999999999</v>
      </c>
      <c r="P764" s="1">
        <f>VLOOKUP(A764,[10]cty_coll_rP_gP_p75!$A$2:$C$3221,3,FALSE)</f>
        <v>0.35880000000000001</v>
      </c>
      <c r="Q764" s="1">
        <f>VLOOKUP(A764,[11]cty_coll_rP_gP_pall!$A$2:$C$3221,3,FALSE)</f>
        <v>0.23080000000000001</v>
      </c>
    </row>
    <row r="765" spans="1:17" hidden="1" x14ac:dyDescent="0.35">
      <c r="A765" t="s">
        <v>769</v>
      </c>
      <c r="B765" t="s">
        <v>3619</v>
      </c>
      <c r="C765" t="s">
        <v>3335</v>
      </c>
      <c r="D765" t="str">
        <f t="shared" si="23"/>
        <v>no</v>
      </c>
      <c r="E765" t="str">
        <f t="shared" si="24"/>
        <v>no</v>
      </c>
      <c r="F765">
        <v>38033</v>
      </c>
      <c r="G765">
        <f>VLOOKUP(A765,[1]cty_kfr_rP_gP_p50!$A$2:$C$3221,3,FALSE)</f>
        <v>43914</v>
      </c>
      <c r="H765">
        <f>VLOOKUP(A765,[2]cty_kfr_rP_gP_p75!$A$2:$C$3221,3,FALSE)</f>
        <v>50130</v>
      </c>
      <c r="I765">
        <f>VLOOKUP(A765,[3]cty_kfr_rP_gP_pall!$A$2:$C$3221,3,FALSE)</f>
        <v>47044</v>
      </c>
      <c r="J765" s="1">
        <f>VLOOKUP(A765,[4]cty_hs_rP_gP_p25!$A$2:$C$3221,3,FALSE)</f>
        <v>0.80710000000000004</v>
      </c>
      <c r="K765" s="1">
        <f>VLOOKUP(A765,[5]cty_hs_rP_gP_p50!$A$2:$C$3221,3,FALSE)</f>
        <v>0.89229999999999998</v>
      </c>
      <c r="L765" s="1">
        <f>VLOOKUP(A765,[6]cty_hs_rP_gP_p75!$A$2:$C$3221,3,FALSE)</f>
        <v>0.94430000000000003</v>
      </c>
      <c r="M765" s="1">
        <f>VLOOKUP(A765,[7]cty_hs_rP_gP_pall!$A$2:$C$3221,3,FALSE)</f>
        <v>0.90780000000000005</v>
      </c>
      <c r="N765" s="1">
        <f>VLOOKUP(A765,[8]cty_coll_rP_gP_p25!$A$2:$C$3221,3,FALSE)</f>
        <v>0.19</v>
      </c>
      <c r="O765" s="1">
        <f>VLOOKUP(A765,[9]cty_coll_rP_gP_p50!$A$2:$C$3221,3,FALSE)</f>
        <v>0.2392</v>
      </c>
      <c r="P765" s="1">
        <f>VLOOKUP(A765,[10]cty_coll_rP_gP_p75!$A$2:$C$3221,3,FALSE)</f>
        <v>0.3216</v>
      </c>
      <c r="Q765" s="1">
        <f>VLOOKUP(A765,[11]cty_coll_rP_gP_pall!$A$2:$C$3221,3,FALSE)</f>
        <v>0.2918</v>
      </c>
    </row>
    <row r="766" spans="1:17" hidden="1" x14ac:dyDescent="0.35">
      <c r="A766" t="s">
        <v>770</v>
      </c>
      <c r="B766" t="s">
        <v>3781</v>
      </c>
      <c r="C766" t="s">
        <v>3277</v>
      </c>
      <c r="D766" t="str">
        <f t="shared" si="23"/>
        <v>no</v>
      </c>
      <c r="E766" t="str">
        <f t="shared" si="24"/>
        <v>no</v>
      </c>
      <c r="F766">
        <v>38019</v>
      </c>
      <c r="G766">
        <f>VLOOKUP(A766,[1]cty_kfr_rP_gP_p50!$A$2:$C$3221,3,FALSE)</f>
        <v>47467</v>
      </c>
      <c r="H766">
        <f>VLOOKUP(A766,[2]cty_kfr_rP_gP_p75!$A$2:$C$3221,3,FALSE)</f>
        <v>58189</v>
      </c>
      <c r="I766">
        <f>VLOOKUP(A766,[3]cty_kfr_rP_gP_pall!$A$2:$C$3221,3,FALSE)</f>
        <v>47786</v>
      </c>
      <c r="J766" s="1">
        <f>VLOOKUP(A766,[4]cty_hs_rP_gP_p25!$A$2:$C$3221,3,FALSE)</f>
        <v>0.78639999999999999</v>
      </c>
      <c r="K766" s="1">
        <f>VLOOKUP(A766,[5]cty_hs_rP_gP_p50!$A$2:$C$3221,3,FALSE)</f>
        <v>0.87609999999999999</v>
      </c>
      <c r="L766" s="1">
        <f>VLOOKUP(A766,[6]cty_hs_rP_gP_p75!$A$2:$C$3221,3,FALSE)</f>
        <v>0.93089999999999995</v>
      </c>
      <c r="M766" s="1">
        <f>VLOOKUP(A766,[7]cty_hs_rP_gP_pall!$A$2:$C$3221,3,FALSE)</f>
        <v>0.87019999999999997</v>
      </c>
      <c r="N766" s="1">
        <f>VLOOKUP(A766,[8]cty_coll_rP_gP_p25!$A$2:$C$3221,3,FALSE)</f>
        <v>0.1537</v>
      </c>
      <c r="O766" s="1">
        <f>VLOOKUP(A766,[9]cty_coll_rP_gP_p50!$A$2:$C$3221,3,FALSE)</f>
        <v>0.26679999999999998</v>
      </c>
      <c r="P766" s="1">
        <f>VLOOKUP(A766,[10]cty_coll_rP_gP_p75!$A$2:$C$3221,3,FALSE)</f>
        <v>0.45650000000000002</v>
      </c>
      <c r="Q766" s="1">
        <f>VLOOKUP(A766,[11]cty_coll_rP_gP_pall!$A$2:$C$3221,3,FALSE)</f>
        <v>0.31990000000000002</v>
      </c>
    </row>
    <row r="767" spans="1:17" hidden="1" x14ac:dyDescent="0.35">
      <c r="A767" t="s">
        <v>771</v>
      </c>
      <c r="B767" t="s">
        <v>3791</v>
      </c>
      <c r="C767" t="s">
        <v>3479</v>
      </c>
      <c r="D767" t="str">
        <f t="shared" si="23"/>
        <v>no</v>
      </c>
      <c r="E767" t="str">
        <f t="shared" si="24"/>
        <v>no</v>
      </c>
      <c r="F767">
        <v>38012</v>
      </c>
      <c r="G767">
        <f>VLOOKUP(A767,[1]cty_kfr_rP_gP_p50!$A$2:$C$3221,3,FALSE)</f>
        <v>45083</v>
      </c>
      <c r="H767">
        <f>VLOOKUP(A767,[2]cty_kfr_rP_gP_p75!$A$2:$C$3221,3,FALSE)</f>
        <v>52732</v>
      </c>
      <c r="I767">
        <f>VLOOKUP(A767,[3]cty_kfr_rP_gP_pall!$A$2:$C$3221,3,FALSE)</f>
        <v>47233</v>
      </c>
      <c r="J767" s="1">
        <f>VLOOKUP(A767,[4]cty_hs_rP_gP_p25!$A$2:$C$3221,3,FALSE)</f>
        <v>0.85929999999999995</v>
      </c>
      <c r="K767" s="1">
        <f>VLOOKUP(A767,[5]cty_hs_rP_gP_p50!$A$2:$C$3221,3,FALSE)</f>
        <v>0.87260000000000004</v>
      </c>
      <c r="L767" s="1">
        <f>VLOOKUP(A767,[6]cty_hs_rP_gP_p75!$A$2:$C$3221,3,FALSE)</f>
        <v>0.88080000000000003</v>
      </c>
      <c r="M767" s="1">
        <f>VLOOKUP(A767,[7]cty_hs_rP_gP_pall!$A$2:$C$3221,3,FALSE)</f>
        <v>0.87280000000000002</v>
      </c>
      <c r="N767" s="1">
        <f>VLOOKUP(A767,[8]cty_coll_rP_gP_p25!$A$2:$C$3221,3,FALSE)</f>
        <v>0.29060000000000002</v>
      </c>
      <c r="O767" s="1">
        <f>VLOOKUP(A767,[9]cty_coll_rP_gP_p50!$A$2:$C$3221,3,FALSE)</f>
        <v>0.36299999999999999</v>
      </c>
      <c r="P767" s="1">
        <f>VLOOKUP(A767,[10]cty_coll_rP_gP_p75!$A$2:$C$3221,3,FALSE)</f>
        <v>0.48430000000000001</v>
      </c>
      <c r="Q767" s="1">
        <f>VLOOKUP(A767,[11]cty_coll_rP_gP_pall!$A$2:$C$3221,3,FALSE)</f>
        <v>0.42380000000000001</v>
      </c>
    </row>
    <row r="768" spans="1:17" hidden="1" x14ac:dyDescent="0.35">
      <c r="A768" t="s">
        <v>772</v>
      </c>
      <c r="B768" t="s">
        <v>3382</v>
      </c>
      <c r="C768" t="s">
        <v>3479</v>
      </c>
      <c r="D768" t="str">
        <f t="shared" si="23"/>
        <v>no</v>
      </c>
      <c r="E768" t="str">
        <f t="shared" si="24"/>
        <v>no</v>
      </c>
      <c r="F768">
        <v>37985</v>
      </c>
      <c r="G768">
        <f>VLOOKUP(A768,[1]cty_kfr_rP_gP_p50!$A$2:$C$3221,3,FALSE)</f>
        <v>48855</v>
      </c>
      <c r="H768">
        <f>VLOOKUP(A768,[2]cty_kfr_rP_gP_p75!$A$2:$C$3221,3,FALSE)</f>
        <v>61516</v>
      </c>
      <c r="I768">
        <f>VLOOKUP(A768,[3]cty_kfr_rP_gP_pall!$A$2:$C$3221,3,FALSE)</f>
        <v>48624</v>
      </c>
      <c r="J768" s="1">
        <f>VLOOKUP(A768,[4]cty_hs_rP_gP_p25!$A$2:$C$3221,3,FALSE)</f>
        <v>0.83540000000000003</v>
      </c>
      <c r="K768" s="1">
        <f>VLOOKUP(A768,[5]cty_hs_rP_gP_p50!$A$2:$C$3221,3,FALSE)</f>
        <v>0.89710000000000001</v>
      </c>
      <c r="L768" s="1">
        <f>VLOOKUP(A768,[6]cty_hs_rP_gP_p75!$A$2:$C$3221,3,FALSE)</f>
        <v>0.93479999999999996</v>
      </c>
      <c r="M768" s="1">
        <f>VLOOKUP(A768,[7]cty_hs_rP_gP_pall!$A$2:$C$3221,3,FALSE)</f>
        <v>0.88219999999999998</v>
      </c>
      <c r="N768" s="1">
        <f>VLOOKUP(A768,[8]cty_coll_rP_gP_p25!$A$2:$C$3221,3,FALSE)</f>
        <v>0.16350000000000001</v>
      </c>
      <c r="O768" s="1">
        <f>VLOOKUP(A768,[9]cty_coll_rP_gP_p50!$A$2:$C$3221,3,FALSE)</f>
        <v>0.26179999999999998</v>
      </c>
      <c r="P768" s="1">
        <f>VLOOKUP(A768,[10]cty_coll_rP_gP_p75!$A$2:$C$3221,3,FALSE)</f>
        <v>0.42670000000000002</v>
      </c>
      <c r="Q768" s="1">
        <f>VLOOKUP(A768,[11]cty_coll_rP_gP_pall!$A$2:$C$3221,3,FALSE)</f>
        <v>0.28000000000000003</v>
      </c>
    </row>
    <row r="769" spans="1:17" hidden="1" x14ac:dyDescent="0.35">
      <c r="A769" t="s">
        <v>773</v>
      </c>
      <c r="B769" t="s">
        <v>3808</v>
      </c>
      <c r="C769" t="s">
        <v>3524</v>
      </c>
      <c r="D769" t="str">
        <f t="shared" si="23"/>
        <v>no</v>
      </c>
      <c r="E769" t="str">
        <f t="shared" si="24"/>
        <v>no</v>
      </c>
      <c r="F769">
        <v>37979</v>
      </c>
      <c r="G769">
        <f>VLOOKUP(A769,[1]cty_kfr_rP_gP_p50!$A$2:$C$3221,3,FALSE)</f>
        <v>47282</v>
      </c>
      <c r="H769">
        <f>VLOOKUP(A769,[2]cty_kfr_rP_gP_p75!$A$2:$C$3221,3,FALSE)</f>
        <v>57805</v>
      </c>
      <c r="I769">
        <f>VLOOKUP(A769,[3]cty_kfr_rP_gP_pall!$A$2:$C$3221,3,FALSE)</f>
        <v>49399</v>
      </c>
      <c r="J769" s="1">
        <f>VLOOKUP(A769,[4]cty_hs_rP_gP_p25!$A$2:$C$3221,3,FALSE)</f>
        <v>0.79549999999999998</v>
      </c>
      <c r="K769" s="1">
        <f>VLOOKUP(A769,[5]cty_hs_rP_gP_p50!$A$2:$C$3221,3,FALSE)</f>
        <v>0.88300000000000001</v>
      </c>
      <c r="L769" s="1">
        <f>VLOOKUP(A769,[6]cty_hs_rP_gP_p75!$A$2:$C$3221,3,FALSE)</f>
        <v>0.93640000000000001</v>
      </c>
      <c r="M769" s="1">
        <f>VLOOKUP(A769,[7]cty_hs_rP_gP_pall!$A$2:$C$3221,3,FALSE)</f>
        <v>0.88590000000000002</v>
      </c>
      <c r="N769" s="1">
        <f>VLOOKUP(A769,[8]cty_coll_rP_gP_p25!$A$2:$C$3221,3,FALSE)</f>
        <v>0.19450000000000001</v>
      </c>
      <c r="O769" s="1">
        <f>VLOOKUP(A769,[9]cty_coll_rP_gP_p50!$A$2:$C$3221,3,FALSE)</f>
        <v>0.28960000000000002</v>
      </c>
      <c r="P769" s="1">
        <f>VLOOKUP(A769,[10]cty_coll_rP_gP_p75!$A$2:$C$3221,3,FALSE)</f>
        <v>0.44919999999999999</v>
      </c>
      <c r="Q769" s="1">
        <f>VLOOKUP(A769,[11]cty_coll_rP_gP_pall!$A$2:$C$3221,3,FALSE)</f>
        <v>0.34370000000000001</v>
      </c>
    </row>
    <row r="770" spans="1:17" hidden="1" x14ac:dyDescent="0.35">
      <c r="A770" t="s">
        <v>774</v>
      </c>
      <c r="B770" t="s">
        <v>3862</v>
      </c>
      <c r="C770" t="s">
        <v>3524</v>
      </c>
      <c r="D770" t="str">
        <f t="shared" si="23"/>
        <v>no</v>
      </c>
      <c r="E770" t="str">
        <f t="shared" si="24"/>
        <v>no</v>
      </c>
      <c r="F770">
        <v>37974</v>
      </c>
      <c r="G770">
        <f>VLOOKUP(A770,[1]cty_kfr_rP_gP_p50!$A$2:$C$3221,3,FALSE)</f>
        <v>47801</v>
      </c>
      <c r="H770">
        <f>VLOOKUP(A770,[2]cty_kfr_rP_gP_p75!$A$2:$C$3221,3,FALSE)</f>
        <v>59022</v>
      </c>
      <c r="I770">
        <f>VLOOKUP(A770,[3]cty_kfr_rP_gP_pall!$A$2:$C$3221,3,FALSE)</f>
        <v>55583</v>
      </c>
      <c r="J770" s="1">
        <f>VLOOKUP(A770,[4]cty_hs_rP_gP_p25!$A$2:$C$3221,3,FALSE)</f>
        <v>0.83330000000000004</v>
      </c>
      <c r="K770" s="1">
        <f>VLOOKUP(A770,[5]cty_hs_rP_gP_p50!$A$2:$C$3221,3,FALSE)</f>
        <v>0.90090000000000003</v>
      </c>
      <c r="L770" s="1">
        <f>VLOOKUP(A770,[6]cty_hs_rP_gP_p75!$A$2:$C$3221,3,FALSE)</f>
        <v>0.94220000000000004</v>
      </c>
      <c r="M770" s="1">
        <f>VLOOKUP(A770,[7]cty_hs_rP_gP_pall!$A$2:$C$3221,3,FALSE)</f>
        <v>0.92400000000000004</v>
      </c>
      <c r="N770" s="1">
        <f>VLOOKUP(A770,[8]cty_coll_rP_gP_p25!$A$2:$C$3221,3,FALSE)</f>
        <v>0.32019999999999998</v>
      </c>
      <c r="O770" s="1">
        <f>VLOOKUP(A770,[9]cty_coll_rP_gP_p50!$A$2:$C$3221,3,FALSE)</f>
        <v>0.39689999999999998</v>
      </c>
      <c r="P770" s="1">
        <f>VLOOKUP(A770,[10]cty_coll_rP_gP_p75!$A$2:$C$3221,3,FALSE)</f>
        <v>0.52559999999999996</v>
      </c>
      <c r="Q770" s="1">
        <f>VLOOKUP(A770,[11]cty_coll_rP_gP_pall!$A$2:$C$3221,3,FALSE)</f>
        <v>0.54269999999999996</v>
      </c>
    </row>
    <row r="771" spans="1:17" hidden="1" x14ac:dyDescent="0.35">
      <c r="A771" t="s">
        <v>775</v>
      </c>
      <c r="B771" t="s">
        <v>3399</v>
      </c>
      <c r="C771" t="s">
        <v>3479</v>
      </c>
      <c r="D771" t="str">
        <f t="shared" ref="D771:D834" si="25">IF(C771=" MD","yes","no")</f>
        <v>no</v>
      </c>
      <c r="E771" t="str">
        <f t="shared" si="24"/>
        <v>no</v>
      </c>
      <c r="F771">
        <v>37974</v>
      </c>
      <c r="G771">
        <f>VLOOKUP(A771,[1]cty_kfr_rP_gP_p50!$A$2:$C$3221,3,FALSE)</f>
        <v>48157</v>
      </c>
      <c r="H771">
        <f>VLOOKUP(A771,[2]cty_kfr_rP_gP_p75!$A$2:$C$3221,3,FALSE)</f>
        <v>59863</v>
      </c>
      <c r="I771">
        <f>VLOOKUP(A771,[3]cty_kfr_rP_gP_pall!$A$2:$C$3221,3,FALSE)</f>
        <v>53451</v>
      </c>
      <c r="J771" s="1">
        <f>VLOOKUP(A771,[4]cty_hs_rP_gP_p25!$A$2:$C$3221,3,FALSE)</f>
        <v>0.85409999999999997</v>
      </c>
      <c r="K771" s="1">
        <f>VLOOKUP(A771,[5]cty_hs_rP_gP_p50!$A$2:$C$3221,3,FALSE)</f>
        <v>0.90649999999999997</v>
      </c>
      <c r="L771" s="1">
        <f>VLOOKUP(A771,[6]cty_hs_rP_gP_p75!$A$2:$C$3221,3,FALSE)</f>
        <v>0.9385</v>
      </c>
      <c r="M771" s="1">
        <f>VLOOKUP(A771,[7]cty_hs_rP_gP_pall!$A$2:$C$3221,3,FALSE)</f>
        <v>0.91490000000000005</v>
      </c>
      <c r="N771" s="1">
        <f>VLOOKUP(A771,[8]cty_coll_rP_gP_p25!$A$2:$C$3221,3,FALSE)</f>
        <v>0.21379999999999999</v>
      </c>
      <c r="O771" s="1">
        <f>VLOOKUP(A771,[9]cty_coll_rP_gP_p50!$A$2:$C$3221,3,FALSE)</f>
        <v>0.31459999999999999</v>
      </c>
      <c r="P771" s="1">
        <f>VLOOKUP(A771,[10]cty_coll_rP_gP_p75!$A$2:$C$3221,3,FALSE)</f>
        <v>0.48349999999999999</v>
      </c>
      <c r="Q771" s="1">
        <f>VLOOKUP(A771,[11]cty_coll_rP_gP_pall!$A$2:$C$3221,3,FALSE)</f>
        <v>0.42499999999999999</v>
      </c>
    </row>
    <row r="772" spans="1:17" hidden="1" x14ac:dyDescent="0.35">
      <c r="A772" t="s">
        <v>776</v>
      </c>
      <c r="B772" t="s">
        <v>3863</v>
      </c>
      <c r="C772" t="s">
        <v>3285</v>
      </c>
      <c r="D772" t="str">
        <f t="shared" si="25"/>
        <v>no</v>
      </c>
      <c r="E772" t="str">
        <f t="shared" si="24"/>
        <v>no</v>
      </c>
      <c r="F772">
        <v>37958</v>
      </c>
      <c r="G772">
        <f>VLOOKUP(A772,[1]cty_kfr_rP_gP_p50!$A$2:$C$3221,3,FALSE)</f>
        <v>48149</v>
      </c>
      <c r="H772">
        <f>VLOOKUP(A772,[2]cty_kfr_rP_gP_p75!$A$2:$C$3221,3,FALSE)</f>
        <v>59867</v>
      </c>
      <c r="I772">
        <f>VLOOKUP(A772,[3]cty_kfr_rP_gP_pall!$A$2:$C$3221,3,FALSE)</f>
        <v>43502</v>
      </c>
      <c r="J772" s="1">
        <f>VLOOKUP(A772,[4]cty_hs_rP_gP_p25!$A$2:$C$3221,3,FALSE)</f>
        <v>0.75190000000000001</v>
      </c>
      <c r="K772" s="1">
        <f>VLOOKUP(A772,[5]cty_hs_rP_gP_p50!$A$2:$C$3221,3,FALSE)</f>
        <v>0.8508</v>
      </c>
      <c r="L772" s="1">
        <f>VLOOKUP(A772,[6]cty_hs_rP_gP_p75!$A$2:$C$3221,3,FALSE)</f>
        <v>0.91120000000000001</v>
      </c>
      <c r="M772" s="1">
        <f>VLOOKUP(A772,[7]cty_hs_rP_gP_pall!$A$2:$C$3221,3,FALSE)</f>
        <v>0.80149999999999999</v>
      </c>
      <c r="N772" s="1">
        <f>VLOOKUP(A772,[8]cty_coll_rP_gP_p25!$A$2:$C$3221,3,FALSE)</f>
        <v>0.13780000000000001</v>
      </c>
      <c r="O772" s="1">
        <f>VLOOKUP(A772,[9]cty_coll_rP_gP_p50!$A$2:$C$3221,3,FALSE)</f>
        <v>0.25259999999999999</v>
      </c>
      <c r="P772" s="1">
        <f>VLOOKUP(A772,[10]cty_coll_rP_gP_p75!$A$2:$C$3221,3,FALSE)</f>
        <v>0.44540000000000002</v>
      </c>
      <c r="Q772" s="1">
        <f>VLOOKUP(A772,[11]cty_coll_rP_gP_pall!$A$2:$C$3221,3,FALSE)</f>
        <v>0.23749999999999999</v>
      </c>
    </row>
    <row r="773" spans="1:17" hidden="1" x14ac:dyDescent="0.35">
      <c r="A773" t="s">
        <v>777</v>
      </c>
      <c r="B773" t="s">
        <v>3864</v>
      </c>
      <c r="C773" t="s">
        <v>3285</v>
      </c>
      <c r="D773" t="str">
        <f t="shared" si="25"/>
        <v>no</v>
      </c>
      <c r="E773" t="str">
        <f t="shared" si="24"/>
        <v>no</v>
      </c>
      <c r="F773">
        <v>37957</v>
      </c>
      <c r="G773">
        <f>VLOOKUP(A773,[1]cty_kfr_rP_gP_p50!$A$2:$C$3221,3,FALSE)</f>
        <v>47608</v>
      </c>
      <c r="H773">
        <f>VLOOKUP(A773,[2]cty_kfr_rP_gP_p75!$A$2:$C$3221,3,FALSE)</f>
        <v>58597</v>
      </c>
      <c r="I773">
        <f>VLOOKUP(A773,[3]cty_kfr_rP_gP_pall!$A$2:$C$3221,3,FALSE)</f>
        <v>46055</v>
      </c>
      <c r="J773" s="1">
        <f>VLOOKUP(A773,[4]cty_hs_rP_gP_p25!$A$2:$C$3221,3,FALSE)</f>
        <v>0.83309999999999995</v>
      </c>
      <c r="K773" s="1">
        <f>VLOOKUP(A773,[5]cty_hs_rP_gP_p50!$A$2:$C$3221,3,FALSE)</f>
        <v>0.87270000000000003</v>
      </c>
      <c r="L773" s="1">
        <f>VLOOKUP(A773,[6]cty_hs_rP_gP_p75!$A$2:$C$3221,3,FALSE)</f>
        <v>0.89690000000000003</v>
      </c>
      <c r="M773" s="1">
        <f>VLOOKUP(A773,[7]cty_hs_rP_gP_pall!$A$2:$C$3221,3,FALSE)</f>
        <v>0.86240000000000006</v>
      </c>
      <c r="N773" s="1">
        <f>VLOOKUP(A773,[8]cty_coll_rP_gP_p25!$A$2:$C$3221,3,FALSE)</f>
        <v>0.25530000000000003</v>
      </c>
      <c r="O773" s="1">
        <f>VLOOKUP(A773,[9]cty_coll_rP_gP_p50!$A$2:$C$3221,3,FALSE)</f>
        <v>0.34470000000000001</v>
      </c>
      <c r="P773" s="1">
        <f>VLOOKUP(A773,[10]cty_coll_rP_gP_p75!$A$2:$C$3221,3,FALSE)</f>
        <v>0.49459999999999998</v>
      </c>
      <c r="Q773" s="1">
        <f>VLOOKUP(A773,[11]cty_coll_rP_gP_pall!$A$2:$C$3221,3,FALSE)</f>
        <v>0.3634</v>
      </c>
    </row>
    <row r="774" spans="1:17" hidden="1" x14ac:dyDescent="0.35">
      <c r="A774" t="s">
        <v>778</v>
      </c>
      <c r="B774" t="s">
        <v>3865</v>
      </c>
      <c r="C774" t="s">
        <v>3479</v>
      </c>
      <c r="D774" t="str">
        <f t="shared" si="25"/>
        <v>no</v>
      </c>
      <c r="E774" t="str">
        <f t="shared" si="24"/>
        <v>no</v>
      </c>
      <c r="F774">
        <v>37954</v>
      </c>
      <c r="G774">
        <f>VLOOKUP(A774,[1]cty_kfr_rP_gP_p50!$A$2:$C$3221,3,FALSE)</f>
        <v>48834</v>
      </c>
      <c r="H774">
        <f>VLOOKUP(A774,[2]cty_kfr_rP_gP_p75!$A$2:$C$3221,3,FALSE)</f>
        <v>61509</v>
      </c>
      <c r="I774">
        <f>VLOOKUP(A774,[3]cty_kfr_rP_gP_pall!$A$2:$C$3221,3,FALSE)</f>
        <v>53594</v>
      </c>
      <c r="J774" s="1">
        <f>VLOOKUP(A774,[4]cty_hs_rP_gP_p25!$A$2:$C$3221,3,FALSE)</f>
        <v>0.87119999999999997</v>
      </c>
      <c r="K774" s="1">
        <f>VLOOKUP(A774,[5]cty_hs_rP_gP_p50!$A$2:$C$3221,3,FALSE)</f>
        <v>0.90920000000000001</v>
      </c>
      <c r="L774" s="1">
        <f>VLOOKUP(A774,[6]cty_hs_rP_gP_p75!$A$2:$C$3221,3,FALSE)</f>
        <v>0.93230000000000002</v>
      </c>
      <c r="M774" s="1">
        <f>VLOOKUP(A774,[7]cty_hs_rP_gP_pall!$A$2:$C$3221,3,FALSE)</f>
        <v>0.9133</v>
      </c>
      <c r="N774" s="1">
        <f>VLOOKUP(A774,[8]cty_coll_rP_gP_p25!$A$2:$C$3221,3,FALSE)</f>
        <v>0.28299999999999997</v>
      </c>
      <c r="O774" s="1">
        <f>VLOOKUP(A774,[9]cty_coll_rP_gP_p50!$A$2:$C$3221,3,FALSE)</f>
        <v>0.37990000000000002</v>
      </c>
      <c r="P774" s="1">
        <f>VLOOKUP(A774,[10]cty_coll_rP_gP_p75!$A$2:$C$3221,3,FALSE)</f>
        <v>0.54239999999999999</v>
      </c>
      <c r="Q774" s="1">
        <f>VLOOKUP(A774,[11]cty_coll_rP_gP_pall!$A$2:$C$3221,3,FALSE)</f>
        <v>0.48060000000000003</v>
      </c>
    </row>
    <row r="775" spans="1:17" hidden="1" x14ac:dyDescent="0.35">
      <c r="A775" t="s">
        <v>779</v>
      </c>
      <c r="B775" t="s">
        <v>3866</v>
      </c>
      <c r="C775" t="s">
        <v>3618</v>
      </c>
      <c r="D775" t="str">
        <f t="shared" si="25"/>
        <v>no</v>
      </c>
      <c r="E775" t="str">
        <f t="shared" si="24"/>
        <v>no</v>
      </c>
      <c r="F775">
        <v>37952</v>
      </c>
      <c r="G775">
        <f>VLOOKUP(A775,[1]cty_kfr_rP_gP_p50!$A$2:$C$3221,3,FALSE)</f>
        <v>43396</v>
      </c>
      <c r="H775">
        <f>VLOOKUP(A775,[2]cty_kfr_rP_gP_p75!$A$2:$C$3221,3,FALSE)</f>
        <v>49105</v>
      </c>
      <c r="I775">
        <f>VLOOKUP(A775,[3]cty_kfr_rP_gP_pall!$A$2:$C$3221,3,FALSE)</f>
        <v>43333</v>
      </c>
      <c r="J775" s="1">
        <f>VLOOKUP(A775,[4]cty_hs_rP_gP_p25!$A$2:$C$3221,3,FALSE)</f>
        <v>0.80769999999999997</v>
      </c>
      <c r="K775" s="1">
        <f>VLOOKUP(A775,[5]cty_hs_rP_gP_p50!$A$2:$C$3221,3,FALSE)</f>
        <v>0.88190000000000002</v>
      </c>
      <c r="L775" s="1">
        <f>VLOOKUP(A775,[6]cty_hs_rP_gP_p75!$A$2:$C$3221,3,FALSE)</f>
        <v>0.92710000000000004</v>
      </c>
      <c r="M775" s="1">
        <f>VLOOKUP(A775,[7]cty_hs_rP_gP_pall!$A$2:$C$3221,3,FALSE)</f>
        <v>0.86960000000000004</v>
      </c>
      <c r="N775" s="1">
        <f>VLOOKUP(A775,[8]cty_coll_rP_gP_p25!$A$2:$C$3221,3,FALSE)</f>
        <v>0.21929999999999999</v>
      </c>
      <c r="O775" s="1">
        <f>VLOOKUP(A775,[9]cty_coll_rP_gP_p50!$A$2:$C$3221,3,FALSE)</f>
        <v>0.28460000000000002</v>
      </c>
      <c r="P775" s="1">
        <f>VLOOKUP(A775,[10]cty_coll_rP_gP_p75!$A$2:$C$3221,3,FALSE)</f>
        <v>0.39419999999999999</v>
      </c>
      <c r="Q775" s="1">
        <f>VLOOKUP(A775,[11]cty_coll_rP_gP_pall!$A$2:$C$3221,3,FALSE)</f>
        <v>0.3251</v>
      </c>
    </row>
    <row r="776" spans="1:17" hidden="1" x14ac:dyDescent="0.35">
      <c r="A776" t="s">
        <v>780</v>
      </c>
      <c r="B776" t="s">
        <v>3867</v>
      </c>
      <c r="C776" t="s">
        <v>3332</v>
      </c>
      <c r="D776" t="str">
        <f t="shared" si="25"/>
        <v>no</v>
      </c>
      <c r="E776" t="str">
        <f t="shared" si="24"/>
        <v>no</v>
      </c>
      <c r="F776">
        <v>37951</v>
      </c>
      <c r="G776">
        <f>VLOOKUP(A776,[1]cty_kfr_rP_gP_p50!$A$2:$C$3221,3,FALSE)</f>
        <v>46043</v>
      </c>
      <c r="H776">
        <f>VLOOKUP(A776,[2]cty_kfr_rP_gP_p75!$A$2:$C$3221,3,FALSE)</f>
        <v>54981</v>
      </c>
      <c r="I776">
        <f>VLOOKUP(A776,[3]cty_kfr_rP_gP_pall!$A$2:$C$3221,3,FALSE)</f>
        <v>50538</v>
      </c>
      <c r="J776" s="1">
        <f>VLOOKUP(A776,[4]cty_hs_rP_gP_p25!$A$2:$C$3221,3,FALSE)</f>
        <v>0.78969999999999996</v>
      </c>
      <c r="K776" s="1">
        <f>VLOOKUP(A776,[5]cty_hs_rP_gP_p50!$A$2:$C$3221,3,FALSE)</f>
        <v>0.84640000000000004</v>
      </c>
      <c r="L776" s="1">
        <f>VLOOKUP(A776,[6]cty_hs_rP_gP_p75!$A$2:$C$3221,3,FALSE)</f>
        <v>0.88109999999999999</v>
      </c>
      <c r="M776" s="1">
        <f>VLOOKUP(A776,[7]cty_hs_rP_gP_pall!$A$2:$C$3221,3,FALSE)</f>
        <v>0.85589999999999999</v>
      </c>
      <c r="N776" s="1">
        <f>VLOOKUP(A776,[8]cty_coll_rP_gP_p25!$A$2:$C$3221,3,FALSE)</f>
        <v>0.10539999999999999</v>
      </c>
      <c r="O776" s="1">
        <f>VLOOKUP(A776,[9]cty_coll_rP_gP_p50!$A$2:$C$3221,3,FALSE)</f>
        <v>0.18190000000000001</v>
      </c>
      <c r="P776" s="1">
        <f>VLOOKUP(A776,[10]cty_coll_rP_gP_p75!$A$2:$C$3221,3,FALSE)</f>
        <v>0.31030000000000002</v>
      </c>
      <c r="Q776" s="1">
        <f>VLOOKUP(A776,[11]cty_coll_rP_gP_pall!$A$2:$C$3221,3,FALSE)</f>
        <v>0.27200000000000002</v>
      </c>
    </row>
    <row r="777" spans="1:17" hidden="1" x14ac:dyDescent="0.35">
      <c r="A777" t="s">
        <v>781</v>
      </c>
      <c r="B777" t="s">
        <v>3868</v>
      </c>
      <c r="C777" t="s">
        <v>3409</v>
      </c>
      <c r="D777" t="str">
        <f t="shared" si="25"/>
        <v>no</v>
      </c>
      <c r="E777" t="str">
        <f t="shared" si="24"/>
        <v>no</v>
      </c>
      <c r="F777">
        <v>37940</v>
      </c>
      <c r="G777">
        <f>VLOOKUP(A777,[1]cty_kfr_rP_gP_p50!$A$2:$C$3221,3,FALSE)</f>
        <v>49380</v>
      </c>
      <c r="H777">
        <f>VLOOKUP(A777,[2]cty_kfr_rP_gP_p75!$A$2:$C$3221,3,FALSE)</f>
        <v>62835</v>
      </c>
      <c r="I777">
        <f>VLOOKUP(A777,[3]cty_kfr_rP_gP_pall!$A$2:$C$3221,3,FALSE)</f>
        <v>52880</v>
      </c>
      <c r="J777" s="1">
        <f>VLOOKUP(A777,[4]cty_hs_rP_gP_p25!$A$2:$C$3221,3,FALSE)</f>
        <v>0.91010000000000002</v>
      </c>
      <c r="K777" s="1">
        <f>VLOOKUP(A777,[5]cty_hs_rP_gP_p50!$A$2:$C$3221,3,FALSE)</f>
        <v>0.9254</v>
      </c>
      <c r="L777" s="1">
        <f>VLOOKUP(A777,[6]cty_hs_rP_gP_p75!$A$2:$C$3221,3,FALSE)</f>
        <v>0.93469999999999998</v>
      </c>
      <c r="M777" s="1">
        <f>VLOOKUP(A777,[7]cty_hs_rP_gP_pall!$A$2:$C$3221,3,FALSE)</f>
        <v>0.92730000000000001</v>
      </c>
      <c r="N777" s="1">
        <f>VLOOKUP(A777,[8]cty_coll_rP_gP_p25!$A$2:$C$3221,3,FALSE)</f>
        <v>0.1694</v>
      </c>
      <c r="O777" s="1">
        <f>VLOOKUP(A777,[9]cty_coll_rP_gP_p50!$A$2:$C$3221,3,FALSE)</f>
        <v>0.24979999999999999</v>
      </c>
      <c r="P777" s="1">
        <f>VLOOKUP(A777,[10]cty_coll_rP_gP_p75!$A$2:$C$3221,3,FALSE)</f>
        <v>0.38469999999999999</v>
      </c>
      <c r="Q777" s="1">
        <f>VLOOKUP(A777,[11]cty_coll_rP_gP_pall!$A$2:$C$3221,3,FALSE)</f>
        <v>0.31859999999999999</v>
      </c>
    </row>
    <row r="778" spans="1:17" hidden="1" x14ac:dyDescent="0.35">
      <c r="A778" t="s">
        <v>782</v>
      </c>
      <c r="B778" t="s">
        <v>3869</v>
      </c>
      <c r="C778" t="s">
        <v>3563</v>
      </c>
      <c r="D778" t="str">
        <f t="shared" si="25"/>
        <v>no</v>
      </c>
      <c r="E778" t="str">
        <f t="shared" si="24"/>
        <v>no</v>
      </c>
      <c r="F778">
        <v>37934</v>
      </c>
      <c r="G778">
        <f>VLOOKUP(A778,[1]cty_kfr_rP_gP_p50!$A$2:$C$3221,3,FALSE)</f>
        <v>46391</v>
      </c>
      <c r="H778">
        <f>VLOOKUP(A778,[2]cty_kfr_rP_gP_p75!$A$2:$C$3221,3,FALSE)</f>
        <v>55793</v>
      </c>
      <c r="I778">
        <f>VLOOKUP(A778,[3]cty_kfr_rP_gP_pall!$A$2:$C$3221,3,FALSE)</f>
        <v>50929</v>
      </c>
      <c r="J778" s="1">
        <f>VLOOKUP(A778,[4]cty_hs_rP_gP_p25!$A$2:$C$3221,3,FALSE)</f>
        <v>0.82310000000000005</v>
      </c>
      <c r="K778" s="1">
        <f>VLOOKUP(A778,[5]cty_hs_rP_gP_p50!$A$2:$C$3221,3,FALSE)</f>
        <v>0.89339999999999997</v>
      </c>
      <c r="L778" s="1">
        <f>VLOOKUP(A778,[6]cty_hs_rP_gP_p75!$A$2:$C$3221,3,FALSE)</f>
        <v>0.93640000000000001</v>
      </c>
      <c r="M778" s="1">
        <f>VLOOKUP(A778,[7]cty_hs_rP_gP_pall!$A$2:$C$3221,3,FALSE)</f>
        <v>0.90310000000000001</v>
      </c>
      <c r="N778" s="1">
        <f>VLOOKUP(A778,[8]cty_coll_rP_gP_p25!$A$2:$C$3221,3,FALSE)</f>
        <v>0.29870000000000002</v>
      </c>
      <c r="O778" s="1">
        <f>VLOOKUP(A778,[9]cty_coll_rP_gP_p50!$A$2:$C$3221,3,FALSE)</f>
        <v>0.39500000000000002</v>
      </c>
      <c r="P778" s="1">
        <f>VLOOKUP(A778,[10]cty_coll_rP_gP_p75!$A$2:$C$3221,3,FALSE)</f>
        <v>0.55649999999999999</v>
      </c>
      <c r="Q778" s="1">
        <f>VLOOKUP(A778,[11]cty_coll_rP_gP_pall!$A$2:$C$3221,3,FALSE)</f>
        <v>0.57020000000000004</v>
      </c>
    </row>
    <row r="779" spans="1:17" hidden="1" x14ac:dyDescent="0.35">
      <c r="A779" t="s">
        <v>783</v>
      </c>
      <c r="B779" t="s">
        <v>3325</v>
      </c>
      <c r="C779" t="s">
        <v>3335</v>
      </c>
      <c r="D779" t="str">
        <f t="shared" si="25"/>
        <v>no</v>
      </c>
      <c r="E779" t="str">
        <f t="shared" si="24"/>
        <v>no</v>
      </c>
      <c r="F779">
        <v>37931</v>
      </c>
      <c r="G779">
        <f>VLOOKUP(A779,[1]cty_kfr_rP_gP_p50!$A$2:$C$3221,3,FALSE)</f>
        <v>49290</v>
      </c>
      <c r="H779">
        <f>VLOOKUP(A779,[2]cty_kfr_rP_gP_p75!$A$2:$C$3221,3,FALSE)</f>
        <v>62630</v>
      </c>
      <c r="I779">
        <f>VLOOKUP(A779,[3]cty_kfr_rP_gP_pall!$A$2:$C$3221,3,FALSE)</f>
        <v>46942</v>
      </c>
      <c r="J779" s="1">
        <f>VLOOKUP(A779,[4]cty_hs_rP_gP_p25!$A$2:$C$3221,3,FALSE)</f>
        <v>0.88139999999999996</v>
      </c>
      <c r="K779" s="1">
        <f>VLOOKUP(A779,[5]cty_hs_rP_gP_p50!$A$2:$C$3221,3,FALSE)</f>
        <v>0.88229999999999997</v>
      </c>
      <c r="L779" s="1">
        <f>VLOOKUP(A779,[6]cty_hs_rP_gP_p75!$A$2:$C$3221,3,FALSE)</f>
        <v>0.88290000000000002</v>
      </c>
      <c r="M779" s="1">
        <f>VLOOKUP(A779,[7]cty_hs_rP_gP_pall!$A$2:$C$3221,3,FALSE)</f>
        <v>0.88570000000000004</v>
      </c>
      <c r="N779" s="1">
        <f>VLOOKUP(A779,[8]cty_coll_rP_gP_p25!$A$2:$C$3221,3,FALSE)</f>
        <v>0.25290000000000001</v>
      </c>
      <c r="O779" s="1">
        <f>VLOOKUP(A779,[9]cty_coll_rP_gP_p50!$A$2:$C$3221,3,FALSE)</f>
        <v>0.35449999999999998</v>
      </c>
      <c r="P779" s="1">
        <f>VLOOKUP(A779,[10]cty_coll_rP_gP_p75!$A$2:$C$3221,3,FALSE)</f>
        <v>0.52480000000000004</v>
      </c>
      <c r="Q779" s="1">
        <f>VLOOKUP(A779,[11]cty_coll_rP_gP_pall!$A$2:$C$3221,3,FALSE)</f>
        <v>0.35799999999999998</v>
      </c>
    </row>
    <row r="780" spans="1:17" hidden="1" x14ac:dyDescent="0.35">
      <c r="A780" t="s">
        <v>784</v>
      </c>
      <c r="B780" t="s">
        <v>3462</v>
      </c>
      <c r="C780" t="s">
        <v>3870</v>
      </c>
      <c r="D780" t="str">
        <f t="shared" si="25"/>
        <v>no</v>
      </c>
      <c r="E780" t="str">
        <f t="shared" si="24"/>
        <v>no</v>
      </c>
      <c r="F780">
        <v>37912</v>
      </c>
      <c r="G780">
        <f>VLOOKUP(A780,[1]cty_kfr_rP_gP_p50!$A$2:$C$3221,3,FALSE)</f>
        <v>46173</v>
      </c>
      <c r="H780">
        <f>VLOOKUP(A780,[2]cty_kfr_rP_gP_p75!$A$2:$C$3221,3,FALSE)</f>
        <v>55326</v>
      </c>
      <c r="I780">
        <f>VLOOKUP(A780,[3]cty_kfr_rP_gP_pall!$A$2:$C$3221,3,FALSE)</f>
        <v>49366</v>
      </c>
      <c r="J780" s="1">
        <f>VLOOKUP(A780,[4]cty_hs_rP_gP_p25!$A$2:$C$3221,3,FALSE)</f>
        <v>0.82979999999999998</v>
      </c>
      <c r="K780" s="1">
        <f>VLOOKUP(A780,[5]cty_hs_rP_gP_p50!$A$2:$C$3221,3,FALSE)</f>
        <v>0.88959999999999995</v>
      </c>
      <c r="L780" s="1">
        <f>VLOOKUP(A780,[6]cty_hs_rP_gP_p75!$A$2:$C$3221,3,FALSE)</f>
        <v>0.92600000000000005</v>
      </c>
      <c r="M780" s="1">
        <f>VLOOKUP(A780,[7]cty_hs_rP_gP_pall!$A$2:$C$3221,3,FALSE)</f>
        <v>0.89370000000000005</v>
      </c>
      <c r="N780" s="1">
        <f>VLOOKUP(A780,[8]cty_coll_rP_gP_p25!$A$2:$C$3221,3,FALSE)</f>
        <v>0.2969</v>
      </c>
      <c r="O780" s="1">
        <f>VLOOKUP(A780,[9]cty_coll_rP_gP_p50!$A$2:$C$3221,3,FALSE)</f>
        <v>0.3775</v>
      </c>
      <c r="P780" s="1">
        <f>VLOOKUP(A780,[10]cty_coll_rP_gP_p75!$A$2:$C$3221,3,FALSE)</f>
        <v>0.51259999999999994</v>
      </c>
      <c r="Q780" s="1">
        <f>VLOOKUP(A780,[11]cty_coll_rP_gP_pall!$A$2:$C$3221,3,FALSE)</f>
        <v>0.4541</v>
      </c>
    </row>
    <row r="781" spans="1:17" hidden="1" x14ac:dyDescent="0.35">
      <c r="A781" t="s">
        <v>785</v>
      </c>
      <c r="B781" t="s">
        <v>3871</v>
      </c>
      <c r="C781" t="s">
        <v>3583</v>
      </c>
      <c r="D781" t="str">
        <f t="shared" si="25"/>
        <v>no</v>
      </c>
      <c r="E781" t="str">
        <f t="shared" si="24"/>
        <v>no</v>
      </c>
      <c r="F781">
        <v>37904</v>
      </c>
      <c r="G781">
        <f>VLOOKUP(A781,[1]cty_kfr_rP_gP_p50!$A$2:$C$3221,3,FALSE)</f>
        <v>46128</v>
      </c>
      <c r="H781">
        <f>VLOOKUP(A781,[2]cty_kfr_rP_gP_p75!$A$2:$C$3221,3,FALSE)</f>
        <v>55236</v>
      </c>
      <c r="I781">
        <f>VLOOKUP(A781,[3]cty_kfr_rP_gP_pall!$A$2:$C$3221,3,FALSE)</f>
        <v>48358</v>
      </c>
      <c r="J781" s="1">
        <f>VLOOKUP(A781,[4]cty_hs_rP_gP_p25!$A$2:$C$3221,3,FALSE)</f>
        <v>0.81140000000000001</v>
      </c>
      <c r="K781" s="1">
        <f>VLOOKUP(A781,[5]cty_hs_rP_gP_p50!$A$2:$C$3221,3,FALSE)</f>
        <v>0.87190000000000001</v>
      </c>
      <c r="L781" s="1">
        <f>VLOOKUP(A781,[6]cty_hs_rP_gP_p75!$A$2:$C$3221,3,FALSE)</f>
        <v>0.90890000000000004</v>
      </c>
      <c r="M781" s="1">
        <f>VLOOKUP(A781,[7]cty_hs_rP_gP_pall!$A$2:$C$3221,3,FALSE)</f>
        <v>0.87819999999999998</v>
      </c>
      <c r="N781" s="1">
        <f>VLOOKUP(A781,[8]cty_coll_rP_gP_p25!$A$2:$C$3221,3,FALSE)</f>
        <v>0.1268</v>
      </c>
      <c r="O781" s="1">
        <f>VLOOKUP(A781,[9]cty_coll_rP_gP_p50!$A$2:$C$3221,3,FALSE)</f>
        <v>0.25779999999999997</v>
      </c>
      <c r="P781" s="1">
        <f>VLOOKUP(A781,[10]cty_coll_rP_gP_p75!$A$2:$C$3221,3,FALSE)</f>
        <v>0.47760000000000002</v>
      </c>
      <c r="Q781" s="1">
        <f>VLOOKUP(A781,[11]cty_coll_rP_gP_pall!$A$2:$C$3221,3,FALSE)</f>
        <v>0.35389999999999999</v>
      </c>
    </row>
    <row r="782" spans="1:17" hidden="1" x14ac:dyDescent="0.35">
      <c r="A782" t="s">
        <v>786</v>
      </c>
      <c r="B782" t="s">
        <v>3419</v>
      </c>
      <c r="C782" t="s">
        <v>3285</v>
      </c>
      <c r="D782" t="str">
        <f t="shared" si="25"/>
        <v>no</v>
      </c>
      <c r="E782" t="str">
        <f t="shared" si="24"/>
        <v>no</v>
      </c>
      <c r="F782">
        <v>37897</v>
      </c>
      <c r="G782">
        <f>VLOOKUP(A782,[1]cty_kfr_rP_gP_p50!$A$2:$C$3221,3,FALSE)</f>
        <v>49429</v>
      </c>
      <c r="H782">
        <f>VLOOKUP(A782,[2]cty_kfr_rP_gP_p75!$A$2:$C$3221,3,FALSE)</f>
        <v>63016</v>
      </c>
      <c r="I782">
        <f>VLOOKUP(A782,[3]cty_kfr_rP_gP_pall!$A$2:$C$3221,3,FALSE)</f>
        <v>47019</v>
      </c>
      <c r="J782" s="1">
        <f>VLOOKUP(A782,[4]cty_hs_rP_gP_p25!$A$2:$C$3221,3,FALSE)</f>
        <v>0.82050000000000001</v>
      </c>
      <c r="K782" s="1">
        <f>VLOOKUP(A782,[5]cty_hs_rP_gP_p50!$A$2:$C$3221,3,FALSE)</f>
        <v>0.91510000000000002</v>
      </c>
      <c r="L782" s="1">
        <f>VLOOKUP(A782,[6]cty_hs_rP_gP_p75!$A$2:$C$3221,3,FALSE)</f>
        <v>0.9728</v>
      </c>
      <c r="M782" s="1">
        <f>VLOOKUP(A782,[7]cty_hs_rP_gP_pall!$A$2:$C$3221,3,FALSE)</f>
        <v>0.8851</v>
      </c>
      <c r="N782" s="1">
        <f>VLOOKUP(A782,[8]cty_coll_rP_gP_p25!$A$2:$C$3221,3,FALSE)</f>
        <v>0.13500000000000001</v>
      </c>
      <c r="O782" s="1">
        <f>VLOOKUP(A782,[9]cty_coll_rP_gP_p50!$A$2:$C$3221,3,FALSE)</f>
        <v>0.1802</v>
      </c>
      <c r="P782" s="1">
        <f>VLOOKUP(A782,[10]cty_coll_rP_gP_p75!$A$2:$C$3221,3,FALSE)</f>
        <v>0.25600000000000001</v>
      </c>
      <c r="Q782" s="1">
        <f>VLOOKUP(A782,[11]cty_coll_rP_gP_pall!$A$2:$C$3221,3,FALSE)</f>
        <v>0.18840000000000001</v>
      </c>
    </row>
    <row r="783" spans="1:17" hidden="1" x14ac:dyDescent="0.35">
      <c r="A783" t="s">
        <v>787</v>
      </c>
      <c r="B783" t="s">
        <v>3872</v>
      </c>
      <c r="C783" t="s">
        <v>3285</v>
      </c>
      <c r="D783" t="str">
        <f t="shared" si="25"/>
        <v>no</v>
      </c>
      <c r="E783" t="str">
        <f t="shared" si="24"/>
        <v>no</v>
      </c>
      <c r="F783">
        <v>37897</v>
      </c>
      <c r="G783">
        <f>VLOOKUP(A783,[1]cty_kfr_rP_gP_p50!$A$2:$C$3221,3,FALSE)</f>
        <v>49276</v>
      </c>
      <c r="H783">
        <f>VLOOKUP(A783,[2]cty_kfr_rP_gP_p75!$A$2:$C$3221,3,FALSE)</f>
        <v>62645</v>
      </c>
      <c r="I783">
        <f>VLOOKUP(A783,[3]cty_kfr_rP_gP_pall!$A$2:$C$3221,3,FALSE)</f>
        <v>47691</v>
      </c>
      <c r="J783" s="1">
        <f>VLOOKUP(A783,[4]cty_hs_rP_gP_p25!$A$2:$C$3221,3,FALSE)</f>
        <v>0.78449999999999998</v>
      </c>
      <c r="K783" s="1">
        <f>VLOOKUP(A783,[5]cty_hs_rP_gP_p50!$A$2:$C$3221,3,FALSE)</f>
        <v>0.86439999999999995</v>
      </c>
      <c r="L783" s="1">
        <f>VLOOKUP(A783,[6]cty_hs_rP_gP_p75!$A$2:$C$3221,3,FALSE)</f>
        <v>0.91320000000000001</v>
      </c>
      <c r="M783" s="1">
        <f>VLOOKUP(A783,[7]cty_hs_rP_gP_pall!$A$2:$C$3221,3,FALSE)</f>
        <v>0.84350000000000003</v>
      </c>
      <c r="N783" s="1">
        <f>VLOOKUP(A783,[8]cty_coll_rP_gP_p25!$A$2:$C$3221,3,FALSE)</f>
        <v>0.12529999999999999</v>
      </c>
      <c r="O783" s="1">
        <f>VLOOKUP(A783,[9]cty_coll_rP_gP_p50!$A$2:$C$3221,3,FALSE)</f>
        <v>0.24929999999999999</v>
      </c>
      <c r="P783" s="1">
        <f>VLOOKUP(A783,[10]cty_coll_rP_gP_p75!$A$2:$C$3221,3,FALSE)</f>
        <v>0.45750000000000002</v>
      </c>
      <c r="Q783" s="1">
        <f>VLOOKUP(A783,[11]cty_coll_rP_gP_pall!$A$2:$C$3221,3,FALSE)</f>
        <v>0.28089999999999998</v>
      </c>
    </row>
    <row r="784" spans="1:17" hidden="1" x14ac:dyDescent="0.35">
      <c r="A784" t="s">
        <v>788</v>
      </c>
      <c r="B784" t="s">
        <v>3873</v>
      </c>
      <c r="C784" t="s">
        <v>3563</v>
      </c>
      <c r="D784" t="str">
        <f t="shared" si="25"/>
        <v>no</v>
      </c>
      <c r="E784" t="str">
        <f t="shared" si="24"/>
        <v>no</v>
      </c>
      <c r="F784">
        <v>37876</v>
      </c>
      <c r="G784">
        <f>VLOOKUP(A784,[1]cty_kfr_rP_gP_p50!$A$2:$C$3221,3,FALSE)</f>
        <v>47215</v>
      </c>
      <c r="H784">
        <f>VLOOKUP(A784,[2]cty_kfr_rP_gP_p75!$A$2:$C$3221,3,FALSE)</f>
        <v>57784</v>
      </c>
      <c r="I784">
        <f>VLOOKUP(A784,[3]cty_kfr_rP_gP_pall!$A$2:$C$3221,3,FALSE)</f>
        <v>56161</v>
      </c>
      <c r="J784" s="1">
        <f>VLOOKUP(A784,[4]cty_hs_rP_gP_p25!$A$2:$C$3221,3,FALSE)</f>
        <v>0.73140000000000005</v>
      </c>
      <c r="K784" s="1">
        <f>VLOOKUP(A784,[5]cty_hs_rP_gP_p50!$A$2:$C$3221,3,FALSE)</f>
        <v>0.86619999999999997</v>
      </c>
      <c r="L784" s="1">
        <f>VLOOKUP(A784,[6]cty_hs_rP_gP_p75!$A$2:$C$3221,3,FALSE)</f>
        <v>0.94840000000000002</v>
      </c>
      <c r="M784" s="1">
        <f>VLOOKUP(A784,[7]cty_hs_rP_gP_pall!$A$2:$C$3221,3,FALSE)</f>
        <v>0.92159999999999997</v>
      </c>
      <c r="N784" s="1">
        <f>VLOOKUP(A784,[8]cty_coll_rP_gP_p25!$A$2:$C$3221,3,FALSE)</f>
        <v>0.3281</v>
      </c>
      <c r="O784" s="1">
        <f>VLOOKUP(A784,[9]cty_coll_rP_gP_p50!$A$2:$C$3221,3,FALSE)</f>
        <v>0.41920000000000002</v>
      </c>
      <c r="P784" s="1">
        <f>VLOOKUP(A784,[10]cty_coll_rP_gP_p75!$A$2:$C$3221,3,FALSE)</f>
        <v>0.57210000000000005</v>
      </c>
      <c r="Q784" s="1">
        <f>VLOOKUP(A784,[11]cty_coll_rP_gP_pall!$A$2:$C$3221,3,FALSE)</f>
        <v>0.60189999999999999</v>
      </c>
    </row>
    <row r="785" spans="1:17" hidden="1" x14ac:dyDescent="0.35">
      <c r="A785" t="s">
        <v>789</v>
      </c>
      <c r="B785" t="s">
        <v>3874</v>
      </c>
      <c r="C785" t="s">
        <v>3409</v>
      </c>
      <c r="D785" t="str">
        <f t="shared" si="25"/>
        <v>no</v>
      </c>
      <c r="E785" t="str">
        <f t="shared" si="24"/>
        <v>no</v>
      </c>
      <c r="F785">
        <v>37874</v>
      </c>
      <c r="G785">
        <f>VLOOKUP(A785,[1]cty_kfr_rP_gP_p50!$A$2:$C$3221,3,FALSE)</f>
        <v>47265</v>
      </c>
      <c r="H785">
        <f>VLOOKUP(A785,[2]cty_kfr_rP_gP_p75!$A$2:$C$3221,3,FALSE)</f>
        <v>57906</v>
      </c>
      <c r="I785">
        <f>VLOOKUP(A785,[3]cty_kfr_rP_gP_pall!$A$2:$C$3221,3,FALSE)</f>
        <v>52742</v>
      </c>
      <c r="J785" s="1">
        <f>VLOOKUP(A785,[4]cty_hs_rP_gP_p25!$A$2:$C$3221,3,FALSE)</f>
        <v>0.82869999999999999</v>
      </c>
      <c r="K785" s="1">
        <f>VLOOKUP(A785,[5]cty_hs_rP_gP_p50!$A$2:$C$3221,3,FALSE)</f>
        <v>0.87949999999999995</v>
      </c>
      <c r="L785" s="1">
        <f>VLOOKUP(A785,[6]cty_hs_rP_gP_p75!$A$2:$C$3221,3,FALSE)</f>
        <v>0.91049999999999998</v>
      </c>
      <c r="M785" s="1">
        <f>VLOOKUP(A785,[7]cty_hs_rP_gP_pall!$A$2:$C$3221,3,FALSE)</f>
        <v>0.89370000000000005</v>
      </c>
      <c r="N785" s="1">
        <f>VLOOKUP(A785,[8]cty_coll_rP_gP_p25!$A$2:$C$3221,3,FALSE)</f>
        <v>0.1976</v>
      </c>
      <c r="O785" s="1">
        <f>VLOOKUP(A785,[9]cty_coll_rP_gP_p50!$A$2:$C$3221,3,FALSE)</f>
        <v>0.28310000000000002</v>
      </c>
      <c r="P785" s="1">
        <f>VLOOKUP(A785,[10]cty_coll_rP_gP_p75!$A$2:$C$3221,3,FALSE)</f>
        <v>0.4264</v>
      </c>
      <c r="Q785" s="1">
        <f>VLOOKUP(A785,[11]cty_coll_rP_gP_pall!$A$2:$C$3221,3,FALSE)</f>
        <v>0.38390000000000002</v>
      </c>
    </row>
    <row r="786" spans="1:17" hidden="1" x14ac:dyDescent="0.35">
      <c r="A786" t="s">
        <v>790</v>
      </c>
      <c r="B786" t="s">
        <v>3875</v>
      </c>
      <c r="C786" t="s">
        <v>3744</v>
      </c>
      <c r="D786" t="str">
        <f t="shared" si="25"/>
        <v>no</v>
      </c>
      <c r="E786" t="str">
        <f t="shared" si="24"/>
        <v>no</v>
      </c>
      <c r="F786">
        <v>37869</v>
      </c>
      <c r="G786">
        <f>VLOOKUP(A786,[1]cty_kfr_rP_gP_p50!$A$2:$C$3221,3,FALSE)</f>
        <v>48633</v>
      </c>
      <c r="H786">
        <f>VLOOKUP(A786,[2]cty_kfr_rP_gP_p75!$A$2:$C$3221,3,FALSE)</f>
        <v>61143</v>
      </c>
      <c r="I786">
        <f>VLOOKUP(A786,[3]cty_kfr_rP_gP_pall!$A$2:$C$3221,3,FALSE)</f>
        <v>45613</v>
      </c>
      <c r="J786" s="1">
        <f>VLOOKUP(A786,[4]cty_hs_rP_gP_p25!$A$2:$C$3221,3,FALSE)</f>
        <v>0.74590000000000001</v>
      </c>
      <c r="K786" s="1">
        <f>VLOOKUP(A786,[5]cty_hs_rP_gP_p50!$A$2:$C$3221,3,FALSE)</f>
        <v>0.82310000000000005</v>
      </c>
      <c r="L786" s="1">
        <f>VLOOKUP(A786,[6]cty_hs_rP_gP_p75!$A$2:$C$3221,3,FALSE)</f>
        <v>0.87029999999999996</v>
      </c>
      <c r="M786" s="1">
        <f>VLOOKUP(A786,[7]cty_hs_rP_gP_pall!$A$2:$C$3221,3,FALSE)</f>
        <v>0.79559999999999997</v>
      </c>
      <c r="N786" s="1">
        <f>VLOOKUP(A786,[8]cty_coll_rP_gP_p25!$A$2:$C$3221,3,FALSE)</f>
        <v>0.14499999999999999</v>
      </c>
      <c r="O786" s="1">
        <f>VLOOKUP(A786,[9]cty_coll_rP_gP_p50!$A$2:$C$3221,3,FALSE)</f>
        <v>0.2447</v>
      </c>
      <c r="P786" s="1">
        <f>VLOOKUP(A786,[10]cty_coll_rP_gP_p75!$A$2:$C$3221,3,FALSE)</f>
        <v>0.41199999999999998</v>
      </c>
      <c r="Q786" s="1">
        <f>VLOOKUP(A786,[11]cty_coll_rP_gP_pall!$A$2:$C$3221,3,FALSE)</f>
        <v>0.24729999999999999</v>
      </c>
    </row>
    <row r="787" spans="1:17" hidden="1" x14ac:dyDescent="0.35">
      <c r="A787" t="s">
        <v>791</v>
      </c>
      <c r="B787" t="s">
        <v>3876</v>
      </c>
      <c r="C787" t="s">
        <v>3285</v>
      </c>
      <c r="D787" t="str">
        <f t="shared" si="25"/>
        <v>no</v>
      </c>
      <c r="E787" t="str">
        <f t="shared" si="24"/>
        <v>no</v>
      </c>
      <c r="F787">
        <v>37867</v>
      </c>
      <c r="G787">
        <f>VLOOKUP(A787,[1]cty_kfr_rP_gP_p50!$A$2:$C$3221,3,FALSE)</f>
        <v>50435</v>
      </c>
      <c r="H787">
        <f>VLOOKUP(A787,[2]cty_kfr_rP_gP_p75!$A$2:$C$3221,3,FALSE)</f>
        <v>65515</v>
      </c>
      <c r="I787">
        <f>VLOOKUP(A787,[3]cty_kfr_rP_gP_pall!$A$2:$C$3221,3,FALSE)</f>
        <v>35795</v>
      </c>
      <c r="J787" s="1">
        <f>VLOOKUP(A787,[4]cty_hs_rP_gP_p25!$A$2:$C$3221,3,FALSE)</f>
        <v>0.59860000000000002</v>
      </c>
      <c r="K787" s="1">
        <f>VLOOKUP(A787,[5]cty_hs_rP_gP_p50!$A$2:$C$3221,3,FALSE)</f>
        <v>0.67369999999999997</v>
      </c>
      <c r="L787" s="1">
        <f>VLOOKUP(A787,[6]cty_hs_rP_gP_p75!$A$2:$C$3221,3,FALSE)</f>
        <v>0.71960000000000002</v>
      </c>
      <c r="M787" s="1">
        <f>VLOOKUP(A787,[7]cty_hs_rP_gP_pall!$A$2:$C$3221,3,FALSE)</f>
        <v>0.59960000000000002</v>
      </c>
      <c r="N787" s="1">
        <f>VLOOKUP(A787,[8]cty_coll_rP_gP_p25!$A$2:$C$3221,3,FALSE)</f>
        <v>0.22700000000000001</v>
      </c>
      <c r="O787" s="1">
        <f>VLOOKUP(A787,[9]cty_coll_rP_gP_p50!$A$2:$C$3221,3,FALSE)</f>
        <v>0.32390000000000002</v>
      </c>
      <c r="P787" s="1">
        <f>VLOOKUP(A787,[10]cty_coll_rP_gP_p75!$A$2:$C$3221,3,FALSE)</f>
        <v>0.48630000000000001</v>
      </c>
      <c r="Q787" s="1">
        <f>VLOOKUP(A787,[11]cty_coll_rP_gP_pall!$A$2:$C$3221,3,FALSE)</f>
        <v>0.2349</v>
      </c>
    </row>
    <row r="788" spans="1:17" hidden="1" x14ac:dyDescent="0.35">
      <c r="A788" t="s">
        <v>792</v>
      </c>
      <c r="B788" t="s">
        <v>3877</v>
      </c>
      <c r="C788" t="s">
        <v>3597</v>
      </c>
      <c r="D788" t="str">
        <f t="shared" si="25"/>
        <v>no</v>
      </c>
      <c r="E788" t="str">
        <f t="shared" si="24"/>
        <v>no</v>
      </c>
      <c r="F788">
        <v>37846</v>
      </c>
      <c r="G788">
        <f>VLOOKUP(A788,[1]cty_kfr_rP_gP_p50!$A$2:$C$3221,3,FALSE)</f>
        <v>44590</v>
      </c>
      <c r="H788">
        <f>VLOOKUP(A788,[2]cty_kfr_rP_gP_p75!$A$2:$C$3221,3,FALSE)</f>
        <v>51836</v>
      </c>
      <c r="I788">
        <f>VLOOKUP(A788,[3]cty_kfr_rP_gP_pall!$A$2:$C$3221,3,FALSE)</f>
        <v>48827</v>
      </c>
      <c r="J788" s="1">
        <f>VLOOKUP(A788,[4]cty_hs_rP_gP_p25!$A$2:$C$3221,3,FALSE)</f>
        <v>0.69179999999999997</v>
      </c>
      <c r="K788" s="1">
        <f>VLOOKUP(A788,[5]cty_hs_rP_gP_p50!$A$2:$C$3221,3,FALSE)</f>
        <v>0.8458</v>
      </c>
      <c r="L788" s="1">
        <f>VLOOKUP(A788,[6]cty_hs_rP_gP_p75!$A$2:$C$3221,3,FALSE)</f>
        <v>0.93969999999999998</v>
      </c>
      <c r="M788" s="1">
        <f>VLOOKUP(A788,[7]cty_hs_rP_gP_pall!$A$2:$C$3221,3,FALSE)</f>
        <v>0.87360000000000004</v>
      </c>
      <c r="N788" s="1">
        <f>VLOOKUP(A788,[8]cty_coll_rP_gP_p25!$A$2:$C$3221,3,FALSE)</f>
        <v>0.28639999999999999</v>
      </c>
      <c r="O788" s="1">
        <f>VLOOKUP(A788,[9]cty_coll_rP_gP_p50!$A$2:$C$3221,3,FALSE)</f>
        <v>0.36549999999999999</v>
      </c>
      <c r="P788" s="1">
        <f>VLOOKUP(A788,[10]cty_coll_rP_gP_p75!$A$2:$C$3221,3,FALSE)</f>
        <v>0.49830000000000002</v>
      </c>
      <c r="Q788" s="1">
        <f>VLOOKUP(A788,[11]cty_coll_rP_gP_pall!$A$2:$C$3221,3,FALSE)</f>
        <v>0.5111</v>
      </c>
    </row>
    <row r="789" spans="1:17" hidden="1" x14ac:dyDescent="0.35">
      <c r="A789" t="s">
        <v>793</v>
      </c>
      <c r="B789" t="s">
        <v>3329</v>
      </c>
      <c r="C789" t="s">
        <v>3514</v>
      </c>
      <c r="D789" t="str">
        <f t="shared" si="25"/>
        <v>no</v>
      </c>
      <c r="E789" t="str">
        <f t="shared" si="24"/>
        <v>no</v>
      </c>
      <c r="F789">
        <v>37844</v>
      </c>
      <c r="G789">
        <f>VLOOKUP(A789,[1]cty_kfr_rP_gP_p50!$A$2:$C$3221,3,FALSE)</f>
        <v>46770</v>
      </c>
      <c r="H789">
        <f>VLOOKUP(A789,[2]cty_kfr_rP_gP_p75!$A$2:$C$3221,3,FALSE)</f>
        <v>56785</v>
      </c>
      <c r="I789">
        <f>VLOOKUP(A789,[3]cty_kfr_rP_gP_pall!$A$2:$C$3221,3,FALSE)</f>
        <v>56326</v>
      </c>
      <c r="J789" s="1">
        <f>VLOOKUP(A789,[4]cty_hs_rP_gP_p25!$A$2:$C$3221,3,FALSE)</f>
        <v>0.8236</v>
      </c>
      <c r="K789" s="1">
        <f>VLOOKUP(A789,[5]cty_hs_rP_gP_p50!$A$2:$C$3221,3,FALSE)</f>
        <v>0.89359999999999995</v>
      </c>
      <c r="L789" s="1">
        <f>VLOOKUP(A789,[6]cty_hs_rP_gP_p75!$A$2:$C$3221,3,FALSE)</f>
        <v>0.93640000000000001</v>
      </c>
      <c r="M789" s="1">
        <f>VLOOKUP(A789,[7]cty_hs_rP_gP_pall!$A$2:$C$3221,3,FALSE)</f>
        <v>0.92689999999999995</v>
      </c>
      <c r="N789" s="1">
        <f>VLOOKUP(A789,[8]cty_coll_rP_gP_p25!$A$2:$C$3221,3,FALSE)</f>
        <v>0.24199999999999999</v>
      </c>
      <c r="O789" s="1">
        <f>VLOOKUP(A789,[9]cty_coll_rP_gP_p50!$A$2:$C$3221,3,FALSE)</f>
        <v>0.32219999999999999</v>
      </c>
      <c r="P789" s="1">
        <f>VLOOKUP(A789,[10]cty_coll_rP_gP_p75!$A$2:$C$3221,3,FALSE)</f>
        <v>0.45679999999999998</v>
      </c>
      <c r="Q789" s="1">
        <f>VLOOKUP(A789,[11]cty_coll_rP_gP_pall!$A$2:$C$3221,3,FALSE)</f>
        <v>0.48749999999999999</v>
      </c>
    </row>
    <row r="790" spans="1:17" hidden="1" x14ac:dyDescent="0.35">
      <c r="A790" t="s">
        <v>794</v>
      </c>
      <c r="B790" t="s">
        <v>3878</v>
      </c>
      <c r="C790" t="s">
        <v>3406</v>
      </c>
      <c r="D790" t="str">
        <f t="shared" si="25"/>
        <v>no</v>
      </c>
      <c r="E790" t="str">
        <f t="shared" si="24"/>
        <v>no</v>
      </c>
      <c r="F790">
        <v>37829</v>
      </c>
      <c r="G790">
        <f>VLOOKUP(A790,[1]cty_kfr_rP_gP_p50!$A$2:$C$3221,3,FALSE)</f>
        <v>44668</v>
      </c>
      <c r="H790">
        <f>VLOOKUP(A790,[2]cty_kfr_rP_gP_p75!$A$2:$C$3221,3,FALSE)</f>
        <v>52032</v>
      </c>
      <c r="I790">
        <f>VLOOKUP(A790,[3]cty_kfr_rP_gP_pall!$A$2:$C$3221,3,FALSE)</f>
        <v>44276</v>
      </c>
      <c r="J790" s="1">
        <f>VLOOKUP(A790,[4]cty_hs_rP_gP_p25!$A$2:$C$3221,3,FALSE)</f>
        <v>0.83530000000000004</v>
      </c>
      <c r="K790" s="1">
        <f>VLOOKUP(A790,[5]cty_hs_rP_gP_p50!$A$2:$C$3221,3,FALSE)</f>
        <v>0.88570000000000004</v>
      </c>
      <c r="L790" s="1">
        <f>VLOOKUP(A790,[6]cty_hs_rP_gP_p75!$A$2:$C$3221,3,FALSE)</f>
        <v>0.91649999999999998</v>
      </c>
      <c r="M790" s="1">
        <f>VLOOKUP(A790,[7]cty_hs_rP_gP_pall!$A$2:$C$3221,3,FALSE)</f>
        <v>0.87590000000000001</v>
      </c>
      <c r="N790" s="1">
        <f>VLOOKUP(A790,[8]cty_coll_rP_gP_p25!$A$2:$C$3221,3,FALSE)</f>
        <v>0.1613</v>
      </c>
      <c r="O790" s="1">
        <f>VLOOKUP(A790,[9]cty_coll_rP_gP_p50!$A$2:$C$3221,3,FALSE)</f>
        <v>0.26400000000000001</v>
      </c>
      <c r="P790" s="1">
        <f>VLOOKUP(A790,[10]cty_coll_rP_gP_p75!$A$2:$C$3221,3,FALSE)</f>
        <v>0.43630000000000002</v>
      </c>
      <c r="Q790" s="1">
        <f>VLOOKUP(A790,[11]cty_coll_rP_gP_pall!$A$2:$C$3221,3,FALSE)</f>
        <v>0.29780000000000001</v>
      </c>
    </row>
    <row r="791" spans="1:17" hidden="1" x14ac:dyDescent="0.35">
      <c r="A791" t="s">
        <v>795</v>
      </c>
      <c r="B791" t="s">
        <v>3879</v>
      </c>
      <c r="C791" t="s">
        <v>3293</v>
      </c>
      <c r="D791" t="str">
        <f t="shared" si="25"/>
        <v>no</v>
      </c>
      <c r="E791" t="str">
        <f t="shared" si="24"/>
        <v>no</v>
      </c>
      <c r="F791">
        <v>37823</v>
      </c>
      <c r="G791">
        <f>VLOOKUP(A791,[1]cty_kfr_rP_gP_p50!$A$2:$C$3221,3,FALSE)</f>
        <v>49456</v>
      </c>
      <c r="H791">
        <f>VLOOKUP(A791,[2]cty_kfr_rP_gP_p75!$A$2:$C$3221,3,FALSE)</f>
        <v>63187</v>
      </c>
      <c r="I791">
        <f>VLOOKUP(A791,[3]cty_kfr_rP_gP_pall!$A$2:$C$3221,3,FALSE)</f>
        <v>48744</v>
      </c>
      <c r="J791" s="1">
        <f>VLOOKUP(A791,[4]cty_hs_rP_gP_p25!$A$2:$C$3221,3,FALSE)</f>
        <v>0.8821</v>
      </c>
      <c r="K791" s="1">
        <f>VLOOKUP(A791,[5]cty_hs_rP_gP_p50!$A$2:$C$3221,3,FALSE)</f>
        <v>0.93130000000000002</v>
      </c>
      <c r="L791" s="1">
        <f>VLOOKUP(A791,[6]cty_hs_rP_gP_p75!$A$2:$C$3221,3,FALSE)</f>
        <v>0.96130000000000004</v>
      </c>
      <c r="M791" s="1">
        <f>VLOOKUP(A791,[7]cty_hs_rP_gP_pall!$A$2:$C$3221,3,FALSE)</f>
        <v>0.92</v>
      </c>
      <c r="N791" s="1">
        <f>VLOOKUP(A791,[8]cty_coll_rP_gP_p25!$A$2:$C$3221,3,FALSE)</f>
        <v>0.25740000000000002</v>
      </c>
      <c r="O791" s="1">
        <f>VLOOKUP(A791,[9]cty_coll_rP_gP_p50!$A$2:$C$3221,3,FALSE)</f>
        <v>0.36330000000000001</v>
      </c>
      <c r="P791" s="1">
        <f>VLOOKUP(A791,[10]cty_coll_rP_gP_p75!$A$2:$C$3221,3,FALSE)</f>
        <v>0.54100000000000004</v>
      </c>
      <c r="Q791" s="1">
        <f>VLOOKUP(A791,[11]cty_coll_rP_gP_pall!$A$2:$C$3221,3,FALSE)</f>
        <v>0.3775</v>
      </c>
    </row>
    <row r="792" spans="1:17" hidden="1" x14ac:dyDescent="0.35">
      <c r="A792" t="s">
        <v>796</v>
      </c>
      <c r="B792" t="s">
        <v>3880</v>
      </c>
      <c r="C792" t="s">
        <v>3744</v>
      </c>
      <c r="D792" t="str">
        <f t="shared" si="25"/>
        <v>no</v>
      </c>
      <c r="E792" t="str">
        <f t="shared" si="24"/>
        <v>no</v>
      </c>
      <c r="F792">
        <v>37819</v>
      </c>
      <c r="G792">
        <f>VLOOKUP(A792,[1]cty_kfr_rP_gP_p50!$A$2:$C$3221,3,FALSE)</f>
        <v>46620</v>
      </c>
      <c r="H792">
        <f>VLOOKUP(A792,[2]cty_kfr_rP_gP_p75!$A$2:$C$3221,3,FALSE)</f>
        <v>56469</v>
      </c>
      <c r="I792">
        <f>VLOOKUP(A792,[3]cty_kfr_rP_gP_pall!$A$2:$C$3221,3,FALSE)</f>
        <v>42398</v>
      </c>
      <c r="J792" s="1">
        <f>VLOOKUP(A792,[4]cty_hs_rP_gP_p25!$A$2:$C$3221,3,FALSE)</f>
        <v>0.77359999999999995</v>
      </c>
      <c r="K792" s="1">
        <f>VLOOKUP(A792,[5]cty_hs_rP_gP_p50!$A$2:$C$3221,3,FALSE)</f>
        <v>0.92859999999999998</v>
      </c>
      <c r="L792" s="1">
        <f>VLOOKUP(A792,[6]cty_hs_rP_gP_p75!$A$2:$C$3221,3,FALSE)</f>
        <v>1</v>
      </c>
      <c r="M792" s="1">
        <f>VLOOKUP(A792,[7]cty_hs_rP_gP_pall!$A$2:$C$3221,3,FALSE)</f>
        <v>0.83450000000000002</v>
      </c>
      <c r="N792" s="1">
        <f>VLOOKUP(A792,[8]cty_coll_rP_gP_p25!$A$2:$C$3221,3,FALSE)</f>
        <v>0.1326</v>
      </c>
      <c r="O792" s="1">
        <f>VLOOKUP(A792,[9]cty_coll_rP_gP_p50!$A$2:$C$3221,3,FALSE)</f>
        <v>0.26290000000000002</v>
      </c>
      <c r="P792" s="1">
        <f>VLOOKUP(A792,[10]cty_coll_rP_gP_p75!$A$2:$C$3221,3,FALSE)</f>
        <v>0.48159999999999997</v>
      </c>
      <c r="Q792" s="1">
        <f>VLOOKUP(A792,[11]cty_coll_rP_gP_pall!$A$2:$C$3221,3,FALSE)</f>
        <v>0.2301</v>
      </c>
    </row>
    <row r="793" spans="1:17" hidden="1" x14ac:dyDescent="0.35">
      <c r="A793" t="s">
        <v>797</v>
      </c>
      <c r="B793" t="s">
        <v>3881</v>
      </c>
      <c r="C793" t="s">
        <v>3591</v>
      </c>
      <c r="D793" t="str">
        <f t="shared" si="25"/>
        <v>no</v>
      </c>
      <c r="E793" t="str">
        <f t="shared" si="24"/>
        <v>no</v>
      </c>
      <c r="F793">
        <v>37816</v>
      </c>
      <c r="G793">
        <f>VLOOKUP(A793,[1]cty_kfr_rP_gP_p50!$A$2:$C$3221,3,FALSE)</f>
        <v>47186</v>
      </c>
      <c r="H793">
        <f>VLOOKUP(A793,[2]cty_kfr_rP_gP_p75!$A$2:$C$3221,3,FALSE)</f>
        <v>57795</v>
      </c>
      <c r="I793">
        <f>VLOOKUP(A793,[3]cty_kfr_rP_gP_pall!$A$2:$C$3221,3,FALSE)</f>
        <v>55561</v>
      </c>
      <c r="J793" s="1">
        <f>VLOOKUP(A793,[4]cty_hs_rP_gP_p25!$A$2:$C$3221,3,FALSE)</f>
        <v>0.64339999999999997</v>
      </c>
      <c r="K793" s="1">
        <f>VLOOKUP(A793,[5]cty_hs_rP_gP_p50!$A$2:$C$3221,3,FALSE)</f>
        <v>0.78490000000000004</v>
      </c>
      <c r="L793" s="1">
        <f>VLOOKUP(A793,[6]cty_hs_rP_gP_p75!$A$2:$C$3221,3,FALSE)</f>
        <v>0.87119999999999997</v>
      </c>
      <c r="M793" s="1">
        <f>VLOOKUP(A793,[7]cty_hs_rP_gP_pall!$A$2:$C$3221,3,FALSE)</f>
        <v>0.83050000000000002</v>
      </c>
      <c r="N793" s="1">
        <f>VLOOKUP(A793,[8]cty_coll_rP_gP_p25!$A$2:$C$3221,3,FALSE)</f>
        <v>0.19400000000000001</v>
      </c>
      <c r="O793" s="1">
        <f>VLOOKUP(A793,[9]cty_coll_rP_gP_p50!$A$2:$C$3221,3,FALSE)</f>
        <v>0.29160000000000003</v>
      </c>
      <c r="P793" s="1">
        <f>VLOOKUP(A793,[10]cty_coll_rP_gP_p75!$A$2:$C$3221,3,FALSE)</f>
        <v>0.45529999999999998</v>
      </c>
      <c r="Q793" s="1">
        <f>VLOOKUP(A793,[11]cty_coll_rP_gP_pall!$A$2:$C$3221,3,FALSE)</f>
        <v>0.45040000000000002</v>
      </c>
    </row>
    <row r="794" spans="1:17" hidden="1" x14ac:dyDescent="0.35">
      <c r="A794" t="s">
        <v>798</v>
      </c>
      <c r="B794" t="s">
        <v>3882</v>
      </c>
      <c r="C794" t="s">
        <v>3409</v>
      </c>
      <c r="D794" t="str">
        <f t="shared" si="25"/>
        <v>no</v>
      </c>
      <c r="E794" t="str">
        <f t="shared" si="24"/>
        <v>no</v>
      </c>
      <c r="F794">
        <v>37791</v>
      </c>
      <c r="G794">
        <f>VLOOKUP(A794,[1]cty_kfr_rP_gP_p50!$A$2:$C$3221,3,FALSE)</f>
        <v>47319</v>
      </c>
      <c r="H794">
        <f>VLOOKUP(A794,[2]cty_kfr_rP_gP_p75!$A$2:$C$3221,3,FALSE)</f>
        <v>58144</v>
      </c>
      <c r="I794">
        <f>VLOOKUP(A794,[3]cty_kfr_rP_gP_pall!$A$2:$C$3221,3,FALSE)</f>
        <v>49346</v>
      </c>
      <c r="J794" s="1">
        <f>VLOOKUP(A794,[4]cty_hs_rP_gP_p25!$A$2:$C$3221,3,FALSE)</f>
        <v>0.84519999999999995</v>
      </c>
      <c r="K794" s="1">
        <f>VLOOKUP(A794,[5]cty_hs_rP_gP_p50!$A$2:$C$3221,3,FALSE)</f>
        <v>0.90239999999999998</v>
      </c>
      <c r="L794" s="1">
        <f>VLOOKUP(A794,[6]cty_hs_rP_gP_p75!$A$2:$C$3221,3,FALSE)</f>
        <v>0.93740000000000001</v>
      </c>
      <c r="M794" s="1">
        <f>VLOOKUP(A794,[7]cty_hs_rP_gP_pall!$A$2:$C$3221,3,FALSE)</f>
        <v>0.90249999999999997</v>
      </c>
      <c r="N794" s="1">
        <f>VLOOKUP(A794,[8]cty_coll_rP_gP_p25!$A$2:$C$3221,3,FALSE)</f>
        <v>0.13139999999999999</v>
      </c>
      <c r="O794" s="1">
        <f>VLOOKUP(A794,[9]cty_coll_rP_gP_p50!$A$2:$C$3221,3,FALSE)</f>
        <v>0.20699999999999999</v>
      </c>
      <c r="P794" s="1">
        <f>VLOOKUP(A794,[10]cty_coll_rP_gP_p75!$A$2:$C$3221,3,FALSE)</f>
        <v>0.33389999999999997</v>
      </c>
      <c r="Q794" s="1">
        <f>VLOOKUP(A794,[11]cty_coll_rP_gP_pall!$A$2:$C$3221,3,FALSE)</f>
        <v>0.24</v>
      </c>
    </row>
    <row r="795" spans="1:17" hidden="1" x14ac:dyDescent="0.35">
      <c r="A795" t="s">
        <v>799</v>
      </c>
      <c r="B795" t="s">
        <v>3883</v>
      </c>
      <c r="C795" t="s">
        <v>3298</v>
      </c>
      <c r="D795" t="str">
        <f t="shared" si="25"/>
        <v>no</v>
      </c>
      <c r="E795" t="str">
        <f t="shared" si="24"/>
        <v>no</v>
      </c>
      <c r="F795">
        <v>37784</v>
      </c>
      <c r="G795">
        <f>VLOOKUP(A795,[1]cty_kfr_rP_gP_p50!$A$2:$C$3221,3,FALSE)</f>
        <v>46966</v>
      </c>
      <c r="H795">
        <f>VLOOKUP(A795,[2]cty_kfr_rP_gP_p75!$A$2:$C$3221,3,FALSE)</f>
        <v>57320</v>
      </c>
      <c r="I795">
        <f>VLOOKUP(A795,[3]cty_kfr_rP_gP_pall!$A$2:$C$3221,3,FALSE)</f>
        <v>49262</v>
      </c>
      <c r="J795" s="1">
        <f>VLOOKUP(A795,[4]cty_hs_rP_gP_p25!$A$2:$C$3221,3,FALSE)</f>
        <v>0.81830000000000003</v>
      </c>
      <c r="K795" s="1">
        <f>VLOOKUP(A795,[5]cty_hs_rP_gP_p50!$A$2:$C$3221,3,FALSE)</f>
        <v>0.86539999999999995</v>
      </c>
      <c r="L795" s="1">
        <f>VLOOKUP(A795,[6]cty_hs_rP_gP_p75!$A$2:$C$3221,3,FALSE)</f>
        <v>0.89419999999999999</v>
      </c>
      <c r="M795" s="1">
        <f>VLOOKUP(A795,[7]cty_hs_rP_gP_pall!$A$2:$C$3221,3,FALSE)</f>
        <v>0.8639</v>
      </c>
      <c r="N795" s="1">
        <f>VLOOKUP(A795,[8]cty_coll_rP_gP_p25!$A$2:$C$3221,3,FALSE)</f>
        <v>0.12379999999999999</v>
      </c>
      <c r="O795" s="1">
        <f>VLOOKUP(A795,[9]cty_coll_rP_gP_p50!$A$2:$C$3221,3,FALSE)</f>
        <v>0.21540000000000001</v>
      </c>
      <c r="P795" s="1">
        <f>VLOOKUP(A795,[10]cty_coll_rP_gP_p75!$A$2:$C$3221,3,FALSE)</f>
        <v>0.36890000000000001</v>
      </c>
      <c r="Q795" s="1">
        <f>VLOOKUP(A795,[11]cty_coll_rP_gP_pall!$A$2:$C$3221,3,FALSE)</f>
        <v>0.27250000000000002</v>
      </c>
    </row>
    <row r="796" spans="1:17" hidden="1" x14ac:dyDescent="0.35">
      <c r="A796" t="s">
        <v>800</v>
      </c>
      <c r="B796" t="s">
        <v>3482</v>
      </c>
      <c r="C796" t="s">
        <v>3479</v>
      </c>
      <c r="D796" t="str">
        <f t="shared" si="25"/>
        <v>no</v>
      </c>
      <c r="E796" t="str">
        <f t="shared" si="24"/>
        <v>no</v>
      </c>
      <c r="F796">
        <v>37773</v>
      </c>
      <c r="G796">
        <f>VLOOKUP(A796,[1]cty_kfr_rP_gP_p50!$A$2:$C$3221,3,FALSE)</f>
        <v>48173</v>
      </c>
      <c r="H796">
        <f>VLOOKUP(A796,[2]cty_kfr_rP_gP_p75!$A$2:$C$3221,3,FALSE)</f>
        <v>60175</v>
      </c>
      <c r="I796">
        <f>VLOOKUP(A796,[3]cty_kfr_rP_gP_pall!$A$2:$C$3221,3,FALSE)</f>
        <v>47963</v>
      </c>
      <c r="J796" s="1">
        <f>VLOOKUP(A796,[4]cty_hs_rP_gP_p25!$A$2:$C$3221,3,FALSE)</f>
        <v>0.84399999999999997</v>
      </c>
      <c r="K796" s="1">
        <f>VLOOKUP(A796,[5]cty_hs_rP_gP_p50!$A$2:$C$3221,3,FALSE)</f>
        <v>0.89680000000000004</v>
      </c>
      <c r="L796" s="1">
        <f>VLOOKUP(A796,[6]cty_hs_rP_gP_p75!$A$2:$C$3221,3,FALSE)</f>
        <v>0.92900000000000005</v>
      </c>
      <c r="M796" s="1">
        <f>VLOOKUP(A796,[7]cty_hs_rP_gP_pall!$A$2:$C$3221,3,FALSE)</f>
        <v>0.88819999999999999</v>
      </c>
      <c r="N796" s="1">
        <f>VLOOKUP(A796,[8]cty_coll_rP_gP_p25!$A$2:$C$3221,3,FALSE)</f>
        <v>0.20219999999999999</v>
      </c>
      <c r="O796" s="1">
        <f>VLOOKUP(A796,[9]cty_coll_rP_gP_p50!$A$2:$C$3221,3,FALSE)</f>
        <v>0.28039999999999998</v>
      </c>
      <c r="P796" s="1">
        <f>VLOOKUP(A796,[10]cty_coll_rP_gP_p75!$A$2:$C$3221,3,FALSE)</f>
        <v>0.41160000000000002</v>
      </c>
      <c r="Q796" s="1">
        <f>VLOOKUP(A796,[11]cty_coll_rP_gP_pall!$A$2:$C$3221,3,FALSE)</f>
        <v>0.29849999999999999</v>
      </c>
    </row>
    <row r="797" spans="1:17" hidden="1" x14ac:dyDescent="0.35">
      <c r="A797" t="s">
        <v>801</v>
      </c>
      <c r="B797" t="s">
        <v>3884</v>
      </c>
      <c r="C797" t="s">
        <v>3529</v>
      </c>
      <c r="D797" t="str">
        <f t="shared" si="25"/>
        <v>no</v>
      </c>
      <c r="E797" t="str">
        <f t="shared" si="24"/>
        <v>no</v>
      </c>
      <c r="F797">
        <v>37758</v>
      </c>
      <c r="G797">
        <f>VLOOKUP(A797,[1]cty_kfr_rP_gP_p50!$A$2:$C$3221,3,FALSE)</f>
        <v>47832</v>
      </c>
      <c r="H797">
        <f>VLOOKUP(A797,[2]cty_kfr_rP_gP_p75!$A$2:$C$3221,3,FALSE)</f>
        <v>59387</v>
      </c>
      <c r="I797">
        <f>VLOOKUP(A797,[3]cty_kfr_rP_gP_pall!$A$2:$C$3221,3,FALSE)</f>
        <v>61283</v>
      </c>
      <c r="J797" s="1">
        <f>VLOOKUP(A797,[4]cty_hs_rP_gP_p25!$A$2:$C$3221,3,FALSE)</f>
        <v>0.8276</v>
      </c>
      <c r="K797" s="1">
        <f>VLOOKUP(A797,[5]cty_hs_rP_gP_p50!$A$2:$C$3221,3,FALSE)</f>
        <v>0.89439999999999997</v>
      </c>
      <c r="L797" s="1">
        <f>VLOOKUP(A797,[6]cty_hs_rP_gP_p75!$A$2:$C$3221,3,FALSE)</f>
        <v>0.93520000000000003</v>
      </c>
      <c r="M797" s="1">
        <f>VLOOKUP(A797,[7]cty_hs_rP_gP_pall!$A$2:$C$3221,3,FALSE)</f>
        <v>0.93059999999999998</v>
      </c>
      <c r="N797" s="1">
        <f>VLOOKUP(A797,[8]cty_coll_rP_gP_p25!$A$2:$C$3221,3,FALSE)</f>
        <v>0.38169999999999998</v>
      </c>
      <c r="O797" s="1">
        <f>VLOOKUP(A797,[9]cty_coll_rP_gP_p50!$A$2:$C$3221,3,FALSE)</f>
        <v>0.45519999999999999</v>
      </c>
      <c r="P797" s="1">
        <f>VLOOKUP(A797,[10]cty_coll_rP_gP_p75!$A$2:$C$3221,3,FALSE)</f>
        <v>0.57850000000000001</v>
      </c>
      <c r="Q797" s="1">
        <f>VLOOKUP(A797,[11]cty_coll_rP_gP_pall!$A$2:$C$3221,3,FALSE)</f>
        <v>0.66510000000000002</v>
      </c>
    </row>
    <row r="798" spans="1:17" hidden="1" x14ac:dyDescent="0.35">
      <c r="A798" t="s">
        <v>802</v>
      </c>
      <c r="B798" t="s">
        <v>3885</v>
      </c>
      <c r="C798" t="s">
        <v>3583</v>
      </c>
      <c r="D798" t="str">
        <f t="shared" si="25"/>
        <v>no</v>
      </c>
      <c r="E798" t="str">
        <f t="shared" si="24"/>
        <v>no</v>
      </c>
      <c r="F798">
        <v>37756</v>
      </c>
      <c r="G798">
        <f>VLOOKUP(A798,[1]cty_kfr_rP_gP_p50!$A$2:$C$3221,3,FALSE)</f>
        <v>46312</v>
      </c>
      <c r="H798">
        <f>VLOOKUP(A798,[2]cty_kfr_rP_gP_p75!$A$2:$C$3221,3,FALSE)</f>
        <v>55838</v>
      </c>
      <c r="I798">
        <f>VLOOKUP(A798,[3]cty_kfr_rP_gP_pall!$A$2:$C$3221,3,FALSE)</f>
        <v>46319</v>
      </c>
      <c r="J798" s="1">
        <f>VLOOKUP(A798,[4]cty_hs_rP_gP_p25!$A$2:$C$3221,3,FALSE)</f>
        <v>0.72160000000000002</v>
      </c>
      <c r="K798" s="1">
        <f>VLOOKUP(A798,[5]cty_hs_rP_gP_p50!$A$2:$C$3221,3,FALSE)</f>
        <v>0.871</v>
      </c>
      <c r="L798" s="1">
        <f>VLOOKUP(A798,[6]cty_hs_rP_gP_p75!$A$2:$C$3221,3,FALSE)</f>
        <v>0.96230000000000004</v>
      </c>
      <c r="M798" s="1">
        <f>VLOOKUP(A798,[7]cty_hs_rP_gP_pall!$A$2:$C$3221,3,FALSE)</f>
        <v>0.85660000000000003</v>
      </c>
      <c r="N798" s="1">
        <f>VLOOKUP(A798,[8]cty_coll_rP_gP_p25!$A$2:$C$3221,3,FALSE)</f>
        <v>0.1956</v>
      </c>
      <c r="O798" s="1">
        <f>VLOOKUP(A798,[9]cty_coll_rP_gP_p50!$A$2:$C$3221,3,FALSE)</f>
        <v>0.33019999999999999</v>
      </c>
      <c r="P798" s="1">
        <f>VLOOKUP(A798,[10]cty_coll_rP_gP_p75!$A$2:$C$3221,3,FALSE)</f>
        <v>0.55589999999999995</v>
      </c>
      <c r="Q798" s="1">
        <f>VLOOKUP(A798,[11]cty_coll_rP_gP_pall!$A$2:$C$3221,3,FALSE)</f>
        <v>0.3826</v>
      </c>
    </row>
    <row r="799" spans="1:17" hidden="1" x14ac:dyDescent="0.35">
      <c r="A799" t="s">
        <v>803</v>
      </c>
      <c r="B799" t="s">
        <v>3886</v>
      </c>
      <c r="C799" t="s">
        <v>3618</v>
      </c>
      <c r="D799" t="str">
        <f t="shared" si="25"/>
        <v>no</v>
      </c>
      <c r="E799" t="str">
        <f t="shared" si="24"/>
        <v>no</v>
      </c>
      <c r="F799">
        <v>37753</v>
      </c>
      <c r="G799">
        <f>VLOOKUP(A799,[1]cty_kfr_rP_gP_p50!$A$2:$C$3221,3,FALSE)</f>
        <v>45141</v>
      </c>
      <c r="H799">
        <f>VLOOKUP(A799,[2]cty_kfr_rP_gP_p75!$A$2:$C$3221,3,FALSE)</f>
        <v>53177</v>
      </c>
      <c r="I799">
        <f>VLOOKUP(A799,[3]cty_kfr_rP_gP_pall!$A$2:$C$3221,3,FALSE)</f>
        <v>48034</v>
      </c>
      <c r="J799" s="1">
        <f>VLOOKUP(A799,[4]cty_hs_rP_gP_p25!$A$2:$C$3221,3,FALSE)</f>
        <v>0.81969999999999998</v>
      </c>
      <c r="K799" s="1">
        <f>VLOOKUP(A799,[5]cty_hs_rP_gP_p50!$A$2:$C$3221,3,FALSE)</f>
        <v>0.88200000000000001</v>
      </c>
      <c r="L799" s="1">
        <f>VLOOKUP(A799,[6]cty_hs_rP_gP_p75!$A$2:$C$3221,3,FALSE)</f>
        <v>0.92</v>
      </c>
      <c r="M799" s="1">
        <f>VLOOKUP(A799,[7]cty_hs_rP_gP_pall!$A$2:$C$3221,3,FALSE)</f>
        <v>0.88690000000000002</v>
      </c>
      <c r="N799" s="1">
        <f>VLOOKUP(A799,[8]cty_coll_rP_gP_p25!$A$2:$C$3221,3,FALSE)</f>
        <v>0.29459999999999997</v>
      </c>
      <c r="O799" s="1">
        <f>VLOOKUP(A799,[9]cty_coll_rP_gP_p50!$A$2:$C$3221,3,FALSE)</f>
        <v>0.35730000000000001</v>
      </c>
      <c r="P799" s="1">
        <f>VLOOKUP(A799,[10]cty_coll_rP_gP_p75!$A$2:$C$3221,3,FALSE)</f>
        <v>0.46239999999999998</v>
      </c>
      <c r="Q799" s="1">
        <f>VLOOKUP(A799,[11]cty_coll_rP_gP_pall!$A$2:$C$3221,3,FALSE)</f>
        <v>0.442</v>
      </c>
    </row>
    <row r="800" spans="1:17" hidden="1" x14ac:dyDescent="0.35">
      <c r="A800" t="s">
        <v>804</v>
      </c>
      <c r="B800" t="s">
        <v>3887</v>
      </c>
      <c r="C800" t="s">
        <v>3591</v>
      </c>
      <c r="D800" t="str">
        <f t="shared" si="25"/>
        <v>no</v>
      </c>
      <c r="E800" t="str">
        <f t="shared" si="24"/>
        <v>no</v>
      </c>
      <c r="F800">
        <v>37750</v>
      </c>
      <c r="G800">
        <f>VLOOKUP(A800,[1]cty_kfr_rP_gP_p50!$A$2:$C$3221,3,FALSE)</f>
        <v>48759</v>
      </c>
      <c r="H800">
        <f>VLOOKUP(A800,[2]cty_kfr_rP_gP_p75!$A$2:$C$3221,3,FALSE)</f>
        <v>61614</v>
      </c>
      <c r="I800">
        <f>VLOOKUP(A800,[3]cty_kfr_rP_gP_pall!$A$2:$C$3221,3,FALSE)</f>
        <v>53309</v>
      </c>
      <c r="J800" s="1">
        <f>VLOOKUP(A800,[4]cty_hs_rP_gP_p25!$A$2:$C$3221,3,FALSE)</f>
        <v>0.86890000000000001</v>
      </c>
      <c r="K800" s="1">
        <f>VLOOKUP(A800,[5]cty_hs_rP_gP_p50!$A$2:$C$3221,3,FALSE)</f>
        <v>0.90080000000000005</v>
      </c>
      <c r="L800" s="1">
        <f>VLOOKUP(A800,[6]cty_hs_rP_gP_p75!$A$2:$C$3221,3,FALSE)</f>
        <v>0.9204</v>
      </c>
      <c r="M800" s="1">
        <f>VLOOKUP(A800,[7]cty_hs_rP_gP_pall!$A$2:$C$3221,3,FALSE)</f>
        <v>0.90580000000000005</v>
      </c>
      <c r="N800" s="1">
        <f>VLOOKUP(A800,[8]cty_coll_rP_gP_p25!$A$2:$C$3221,3,FALSE)</f>
        <v>0.21029999999999999</v>
      </c>
      <c r="O800" s="1">
        <f>VLOOKUP(A800,[9]cty_coll_rP_gP_p50!$A$2:$C$3221,3,FALSE)</f>
        <v>0.31269999999999998</v>
      </c>
      <c r="P800" s="1">
        <f>VLOOKUP(A800,[10]cty_coll_rP_gP_p75!$A$2:$C$3221,3,FALSE)</f>
        <v>0.4844</v>
      </c>
      <c r="Q800" s="1">
        <f>VLOOKUP(A800,[11]cty_coll_rP_gP_pall!$A$2:$C$3221,3,FALSE)</f>
        <v>0.40189999999999998</v>
      </c>
    </row>
    <row r="801" spans="1:17" hidden="1" x14ac:dyDescent="0.35">
      <c r="A801" t="s">
        <v>805</v>
      </c>
      <c r="B801" t="s">
        <v>3888</v>
      </c>
      <c r="C801" t="s">
        <v>3376</v>
      </c>
      <c r="D801" t="str">
        <f t="shared" si="25"/>
        <v>no</v>
      </c>
      <c r="E801" t="str">
        <f t="shared" si="24"/>
        <v>no</v>
      </c>
      <c r="F801">
        <v>37733</v>
      </c>
      <c r="G801">
        <f>VLOOKUP(A801,[1]cty_kfr_rP_gP_p50!$A$2:$C$3221,3,FALSE)</f>
        <v>46424</v>
      </c>
      <c r="H801">
        <f>VLOOKUP(A801,[2]cty_kfr_rP_gP_p75!$A$2:$C$3221,3,FALSE)</f>
        <v>56126</v>
      </c>
      <c r="I801">
        <f>VLOOKUP(A801,[3]cty_kfr_rP_gP_pall!$A$2:$C$3221,3,FALSE)</f>
        <v>40484</v>
      </c>
      <c r="J801" s="1">
        <f>VLOOKUP(A801,[4]cty_hs_rP_gP_p25!$A$2:$C$3221,3,FALSE)</f>
        <v>0.77839999999999998</v>
      </c>
      <c r="K801" s="1">
        <f>VLOOKUP(A801,[5]cty_hs_rP_gP_p50!$A$2:$C$3221,3,FALSE)</f>
        <v>0.88670000000000004</v>
      </c>
      <c r="L801" s="1">
        <f>VLOOKUP(A801,[6]cty_hs_rP_gP_p75!$A$2:$C$3221,3,FALSE)</f>
        <v>0.95279999999999998</v>
      </c>
      <c r="M801" s="1">
        <f>VLOOKUP(A801,[7]cty_hs_rP_gP_pall!$A$2:$C$3221,3,FALSE)</f>
        <v>0.8075</v>
      </c>
      <c r="N801" s="1">
        <f>VLOOKUP(A801,[8]cty_coll_rP_gP_p25!$A$2:$C$3221,3,FALSE)</f>
        <v>0.216</v>
      </c>
      <c r="O801" s="1">
        <f>VLOOKUP(A801,[9]cty_coll_rP_gP_p50!$A$2:$C$3221,3,FALSE)</f>
        <v>0.32979999999999998</v>
      </c>
      <c r="P801" s="1">
        <f>VLOOKUP(A801,[10]cty_coll_rP_gP_p75!$A$2:$C$3221,3,FALSE)</f>
        <v>0.52070000000000005</v>
      </c>
      <c r="Q801" s="1">
        <f>VLOOKUP(A801,[11]cty_coll_rP_gP_pall!$A$2:$C$3221,3,FALSE)</f>
        <v>0.24990000000000001</v>
      </c>
    </row>
    <row r="802" spans="1:17" hidden="1" x14ac:dyDescent="0.35">
      <c r="A802" t="s">
        <v>806</v>
      </c>
      <c r="B802" t="s">
        <v>3889</v>
      </c>
      <c r="C802" t="s">
        <v>3618</v>
      </c>
      <c r="D802" t="str">
        <f t="shared" si="25"/>
        <v>no</v>
      </c>
      <c r="E802" t="str">
        <f t="shared" si="24"/>
        <v>no</v>
      </c>
      <c r="F802">
        <v>37733</v>
      </c>
      <c r="G802">
        <f>VLOOKUP(A802,[1]cty_kfr_rP_gP_p50!$A$2:$C$3221,3,FALSE)</f>
        <v>45107</v>
      </c>
      <c r="H802">
        <f>VLOOKUP(A802,[2]cty_kfr_rP_gP_p75!$A$2:$C$3221,3,FALSE)</f>
        <v>53124</v>
      </c>
      <c r="I802">
        <f>VLOOKUP(A802,[3]cty_kfr_rP_gP_pall!$A$2:$C$3221,3,FALSE)</f>
        <v>51087</v>
      </c>
      <c r="J802" s="1">
        <f>VLOOKUP(A802,[4]cty_hs_rP_gP_p25!$A$2:$C$3221,3,FALSE)</f>
        <v>0.84940000000000004</v>
      </c>
      <c r="K802" s="1">
        <f>VLOOKUP(A802,[5]cty_hs_rP_gP_p50!$A$2:$C$3221,3,FALSE)</f>
        <v>0.89770000000000005</v>
      </c>
      <c r="L802" s="1">
        <f>VLOOKUP(A802,[6]cty_hs_rP_gP_p75!$A$2:$C$3221,3,FALSE)</f>
        <v>0.92710000000000004</v>
      </c>
      <c r="M802" s="1">
        <f>VLOOKUP(A802,[7]cty_hs_rP_gP_pall!$A$2:$C$3221,3,FALSE)</f>
        <v>0.91339999999999999</v>
      </c>
      <c r="N802" s="1">
        <f>VLOOKUP(A802,[8]cty_coll_rP_gP_p25!$A$2:$C$3221,3,FALSE)</f>
        <v>0.20449999999999999</v>
      </c>
      <c r="O802" s="1">
        <f>VLOOKUP(A802,[9]cty_coll_rP_gP_p50!$A$2:$C$3221,3,FALSE)</f>
        <v>0.27750000000000002</v>
      </c>
      <c r="P802" s="1">
        <f>VLOOKUP(A802,[10]cty_coll_rP_gP_p75!$A$2:$C$3221,3,FALSE)</f>
        <v>0.4</v>
      </c>
      <c r="Q802" s="1">
        <f>VLOOKUP(A802,[11]cty_coll_rP_gP_pall!$A$2:$C$3221,3,FALSE)</f>
        <v>0.40710000000000002</v>
      </c>
    </row>
    <row r="803" spans="1:17" hidden="1" x14ac:dyDescent="0.35">
      <c r="A803" t="s">
        <v>807</v>
      </c>
      <c r="B803" t="s">
        <v>3410</v>
      </c>
      <c r="C803" t="s">
        <v>3656</v>
      </c>
      <c r="D803" t="str">
        <f t="shared" si="25"/>
        <v>no</v>
      </c>
      <c r="E803" t="str">
        <f t="shared" ref="E803:E847" si="26">IF(B803="Baltimore County", "yes", IF(B803="Baltimore City","yes","no"))</f>
        <v>no</v>
      </c>
      <c r="F803">
        <v>37709</v>
      </c>
      <c r="G803">
        <f>VLOOKUP(A803,[1]cty_kfr_rP_gP_p50!$A$2:$C$3221,3,FALSE)</f>
        <v>48261</v>
      </c>
      <c r="H803">
        <f>VLOOKUP(A803,[2]cty_kfr_rP_gP_p75!$A$2:$C$3221,3,FALSE)</f>
        <v>60470</v>
      </c>
      <c r="I803">
        <f>VLOOKUP(A803,[3]cty_kfr_rP_gP_pall!$A$2:$C$3221,3,FALSE)</f>
        <v>46934</v>
      </c>
      <c r="J803" s="1">
        <f>VLOOKUP(A803,[4]cty_hs_rP_gP_p25!$A$2:$C$3221,3,FALSE)</f>
        <v>0.8579</v>
      </c>
      <c r="K803" s="1">
        <f>VLOOKUP(A803,[5]cty_hs_rP_gP_p50!$A$2:$C$3221,3,FALSE)</f>
        <v>0.91010000000000002</v>
      </c>
      <c r="L803" s="1">
        <f>VLOOKUP(A803,[6]cty_hs_rP_gP_p75!$A$2:$C$3221,3,FALSE)</f>
        <v>0.94199999999999995</v>
      </c>
      <c r="M803" s="1">
        <f>VLOOKUP(A803,[7]cty_hs_rP_gP_pall!$A$2:$C$3221,3,FALSE)</f>
        <v>0.90239999999999998</v>
      </c>
      <c r="N803" s="1">
        <f>VLOOKUP(A803,[8]cty_coll_rP_gP_p25!$A$2:$C$3221,3,FALSE)</f>
        <v>0.27050000000000002</v>
      </c>
      <c r="O803" s="1">
        <f>VLOOKUP(A803,[9]cty_coll_rP_gP_p50!$A$2:$C$3221,3,FALSE)</f>
        <v>0.38009999999999999</v>
      </c>
      <c r="P803" s="1">
        <f>VLOOKUP(A803,[10]cty_coll_rP_gP_p75!$A$2:$C$3221,3,FALSE)</f>
        <v>0.56379999999999997</v>
      </c>
      <c r="Q803" s="1">
        <f>VLOOKUP(A803,[11]cty_coll_rP_gP_pall!$A$2:$C$3221,3,FALSE)</f>
        <v>0.43540000000000001</v>
      </c>
    </row>
    <row r="804" spans="1:17" hidden="1" x14ac:dyDescent="0.35">
      <c r="A804" t="s">
        <v>808</v>
      </c>
      <c r="B804" t="s">
        <v>3890</v>
      </c>
      <c r="C804" t="s">
        <v>3335</v>
      </c>
      <c r="D804" t="str">
        <f t="shared" si="25"/>
        <v>no</v>
      </c>
      <c r="E804" t="str">
        <f t="shared" si="26"/>
        <v>no</v>
      </c>
      <c r="F804">
        <v>37692</v>
      </c>
      <c r="G804">
        <f>VLOOKUP(A804,[1]cty_kfr_rP_gP_p50!$A$2:$C$3221,3,FALSE)</f>
        <v>45990</v>
      </c>
      <c r="H804">
        <f>VLOOKUP(A804,[2]cty_kfr_rP_gP_p75!$A$2:$C$3221,3,FALSE)</f>
        <v>55187</v>
      </c>
      <c r="I804">
        <f>VLOOKUP(A804,[3]cty_kfr_rP_gP_pall!$A$2:$C$3221,3,FALSE)</f>
        <v>49559</v>
      </c>
      <c r="J804" s="1">
        <f>VLOOKUP(A804,[4]cty_hs_rP_gP_p25!$A$2:$C$3221,3,FALSE)</f>
        <v>0.70169999999999999</v>
      </c>
      <c r="K804" s="1">
        <f>VLOOKUP(A804,[5]cty_hs_rP_gP_p50!$A$2:$C$3221,3,FALSE)</f>
        <v>0.83760000000000001</v>
      </c>
      <c r="L804" s="1">
        <f>VLOOKUP(A804,[6]cty_hs_rP_gP_p75!$A$2:$C$3221,3,FALSE)</f>
        <v>0.92059999999999997</v>
      </c>
      <c r="M804" s="1">
        <f>VLOOKUP(A804,[7]cty_hs_rP_gP_pall!$A$2:$C$3221,3,FALSE)</f>
        <v>0.86040000000000005</v>
      </c>
      <c r="N804" s="1">
        <f>VLOOKUP(A804,[8]cty_coll_rP_gP_p25!$A$2:$C$3221,3,FALSE)</f>
        <v>5.9400000000000001E-2</v>
      </c>
      <c r="O804" s="1">
        <f>VLOOKUP(A804,[9]cty_coll_rP_gP_p50!$A$2:$C$3221,3,FALSE)</f>
        <v>0.14380000000000001</v>
      </c>
      <c r="P804" s="1">
        <f>VLOOKUP(A804,[10]cty_coll_rP_gP_p75!$A$2:$C$3221,3,FALSE)</f>
        <v>0.2853</v>
      </c>
      <c r="Q804" s="1">
        <f>VLOOKUP(A804,[11]cty_coll_rP_gP_pall!$A$2:$C$3221,3,FALSE)</f>
        <v>0.22059999999999999</v>
      </c>
    </row>
    <row r="805" spans="1:17" hidden="1" x14ac:dyDescent="0.35">
      <c r="A805" t="s">
        <v>809</v>
      </c>
      <c r="B805" t="s">
        <v>3543</v>
      </c>
      <c r="C805" t="s">
        <v>3277</v>
      </c>
      <c r="D805" t="str">
        <f t="shared" si="25"/>
        <v>no</v>
      </c>
      <c r="E805" t="str">
        <f t="shared" si="26"/>
        <v>no</v>
      </c>
      <c r="F805">
        <v>37686</v>
      </c>
      <c r="G805">
        <f>VLOOKUP(A805,[1]cty_kfr_rP_gP_p50!$A$2:$C$3221,3,FALSE)</f>
        <v>47952</v>
      </c>
      <c r="H805">
        <f>VLOOKUP(A805,[2]cty_kfr_rP_gP_p75!$A$2:$C$3221,3,FALSE)</f>
        <v>59769</v>
      </c>
      <c r="I805">
        <f>VLOOKUP(A805,[3]cty_kfr_rP_gP_pall!$A$2:$C$3221,3,FALSE)</f>
        <v>48574</v>
      </c>
      <c r="J805" s="1">
        <f>VLOOKUP(A805,[4]cty_hs_rP_gP_p25!$A$2:$C$3221,3,FALSE)</f>
        <v>0.69899999999999995</v>
      </c>
      <c r="K805" s="1">
        <f>VLOOKUP(A805,[5]cty_hs_rP_gP_p50!$A$2:$C$3221,3,FALSE)</f>
        <v>0.86229999999999996</v>
      </c>
      <c r="L805" s="1">
        <f>VLOOKUP(A805,[6]cty_hs_rP_gP_p75!$A$2:$C$3221,3,FALSE)</f>
        <v>0.96189999999999998</v>
      </c>
      <c r="M805" s="1">
        <f>VLOOKUP(A805,[7]cty_hs_rP_gP_pall!$A$2:$C$3221,3,FALSE)</f>
        <v>0.82520000000000004</v>
      </c>
      <c r="N805" s="1">
        <f>VLOOKUP(A805,[8]cty_coll_rP_gP_p25!$A$2:$C$3221,3,FALSE)</f>
        <v>8.5300000000000001E-2</v>
      </c>
      <c r="O805" s="1">
        <f>VLOOKUP(A805,[9]cty_coll_rP_gP_p50!$A$2:$C$3221,3,FALSE)</f>
        <v>0.3105</v>
      </c>
      <c r="P805" s="1">
        <f>VLOOKUP(A805,[10]cty_coll_rP_gP_p75!$A$2:$C$3221,3,FALSE)</f>
        <v>0.68840000000000001</v>
      </c>
      <c r="Q805" s="1">
        <f>VLOOKUP(A805,[11]cty_coll_rP_gP_pall!$A$2:$C$3221,3,FALSE)</f>
        <v>0.32879999999999998</v>
      </c>
    </row>
    <row r="806" spans="1:17" hidden="1" x14ac:dyDescent="0.35">
      <c r="A806" t="s">
        <v>810</v>
      </c>
      <c r="B806" t="s">
        <v>3325</v>
      </c>
      <c r="C806" t="s">
        <v>3258</v>
      </c>
      <c r="D806" t="str">
        <f t="shared" si="25"/>
        <v>no</v>
      </c>
      <c r="E806" t="str">
        <f t="shared" si="26"/>
        <v>no</v>
      </c>
      <c r="F806">
        <v>37682</v>
      </c>
      <c r="G806">
        <f>VLOOKUP(A806,[1]cty_kfr_rP_gP_p50!$A$2:$C$3221,3,FALSE)</f>
        <v>46889</v>
      </c>
      <c r="H806">
        <f>VLOOKUP(A806,[2]cty_kfr_rP_gP_p75!$A$2:$C$3221,3,FALSE)</f>
        <v>57272</v>
      </c>
      <c r="I806">
        <f>VLOOKUP(A806,[3]cty_kfr_rP_gP_pall!$A$2:$C$3221,3,FALSE)</f>
        <v>44416</v>
      </c>
      <c r="J806" s="1">
        <f>VLOOKUP(A806,[4]cty_hs_rP_gP_p25!$A$2:$C$3221,3,FALSE)</f>
        <v>0.85799999999999998</v>
      </c>
      <c r="K806" s="1">
        <f>VLOOKUP(A806,[5]cty_hs_rP_gP_p50!$A$2:$C$3221,3,FALSE)</f>
        <v>0.92190000000000005</v>
      </c>
      <c r="L806" s="1">
        <f>VLOOKUP(A806,[6]cty_hs_rP_gP_p75!$A$2:$C$3221,3,FALSE)</f>
        <v>0.96099999999999997</v>
      </c>
      <c r="M806" s="1">
        <f>VLOOKUP(A806,[7]cty_hs_rP_gP_pall!$A$2:$C$3221,3,FALSE)</f>
        <v>0.90149999999999997</v>
      </c>
      <c r="N806" s="1">
        <f>VLOOKUP(A806,[8]cty_coll_rP_gP_p25!$A$2:$C$3221,3,FALSE)</f>
        <v>0.1555</v>
      </c>
      <c r="O806" s="1">
        <f>VLOOKUP(A806,[9]cty_coll_rP_gP_p50!$A$2:$C$3221,3,FALSE)</f>
        <v>0.28610000000000002</v>
      </c>
      <c r="P806" s="1">
        <f>VLOOKUP(A806,[10]cty_coll_rP_gP_p75!$A$2:$C$3221,3,FALSE)</f>
        <v>0.50519999999999998</v>
      </c>
      <c r="Q806" s="1">
        <f>VLOOKUP(A806,[11]cty_coll_rP_gP_pall!$A$2:$C$3221,3,FALSE)</f>
        <v>0.27989999999999998</v>
      </c>
    </row>
    <row r="807" spans="1:17" hidden="1" x14ac:dyDescent="0.35">
      <c r="A807" t="s">
        <v>811</v>
      </c>
      <c r="B807" t="s">
        <v>3891</v>
      </c>
      <c r="C807" t="s">
        <v>3285</v>
      </c>
      <c r="D807" t="str">
        <f t="shared" si="25"/>
        <v>no</v>
      </c>
      <c r="E807" t="str">
        <f t="shared" si="26"/>
        <v>no</v>
      </c>
      <c r="F807">
        <v>37677</v>
      </c>
      <c r="G807">
        <f>VLOOKUP(A807,[1]cty_kfr_rP_gP_p50!$A$2:$C$3221,3,FALSE)</f>
        <v>51730</v>
      </c>
      <c r="H807">
        <f>VLOOKUP(A807,[2]cty_kfr_rP_gP_p75!$A$2:$C$3221,3,FALSE)</f>
        <v>69002</v>
      </c>
      <c r="I807">
        <f>VLOOKUP(A807,[3]cty_kfr_rP_gP_pall!$A$2:$C$3221,3,FALSE)</f>
        <v>46090</v>
      </c>
      <c r="J807" s="1">
        <f>VLOOKUP(A807,[4]cty_hs_rP_gP_p25!$A$2:$C$3221,3,FALSE)</f>
        <v>0.84619999999999995</v>
      </c>
      <c r="K807" s="1">
        <f>VLOOKUP(A807,[5]cty_hs_rP_gP_p50!$A$2:$C$3221,3,FALSE)</f>
        <v>0.84540000000000004</v>
      </c>
      <c r="L807" s="1">
        <f>VLOOKUP(A807,[6]cty_hs_rP_gP_p75!$A$2:$C$3221,3,FALSE)</f>
        <v>0.84489999999999998</v>
      </c>
      <c r="M807" s="1">
        <f>VLOOKUP(A807,[7]cty_hs_rP_gP_pall!$A$2:$C$3221,3,FALSE)</f>
        <v>0.84630000000000005</v>
      </c>
      <c r="N807" s="1">
        <f>VLOOKUP(A807,[8]cty_coll_rP_gP_p25!$A$2:$C$3221,3,FALSE)</f>
        <v>0.14910000000000001</v>
      </c>
      <c r="O807" s="1">
        <f>VLOOKUP(A807,[9]cty_coll_rP_gP_p50!$A$2:$C$3221,3,FALSE)</f>
        <v>0.36870000000000003</v>
      </c>
      <c r="P807" s="1">
        <f>VLOOKUP(A807,[10]cty_coll_rP_gP_p75!$A$2:$C$3221,3,FALSE)</f>
        <v>0.73719999999999997</v>
      </c>
      <c r="Q807" s="1">
        <f>VLOOKUP(A807,[11]cty_coll_rP_gP_pall!$A$2:$C$3221,3,FALSE)</f>
        <v>0.30590000000000001</v>
      </c>
    </row>
    <row r="808" spans="1:17" hidden="1" x14ac:dyDescent="0.35">
      <c r="A808" t="s">
        <v>812</v>
      </c>
      <c r="B808" t="s">
        <v>3892</v>
      </c>
      <c r="C808" t="s">
        <v>3260</v>
      </c>
      <c r="D808" t="str">
        <f t="shared" si="25"/>
        <v>no</v>
      </c>
      <c r="E808" t="str">
        <f t="shared" si="26"/>
        <v>no</v>
      </c>
      <c r="F808">
        <v>37674</v>
      </c>
      <c r="G808">
        <f>VLOOKUP(A808,[1]cty_kfr_rP_gP_p50!$A$2:$C$3221,3,FALSE)</f>
        <v>48404</v>
      </c>
      <c r="H808">
        <f>VLOOKUP(A808,[2]cty_kfr_rP_gP_p75!$A$2:$C$3221,3,FALSE)</f>
        <v>60859</v>
      </c>
      <c r="I808">
        <f>VLOOKUP(A808,[3]cty_kfr_rP_gP_pall!$A$2:$C$3221,3,FALSE)</f>
        <v>48287</v>
      </c>
      <c r="J808" s="1">
        <f>VLOOKUP(A808,[4]cty_hs_rP_gP_p25!$A$2:$C$3221,3,FALSE)</f>
        <v>0.79559999999999997</v>
      </c>
      <c r="K808" s="1">
        <f>VLOOKUP(A808,[5]cty_hs_rP_gP_p50!$A$2:$C$3221,3,FALSE)</f>
        <v>0.86850000000000005</v>
      </c>
      <c r="L808" s="1">
        <f>VLOOKUP(A808,[6]cty_hs_rP_gP_p75!$A$2:$C$3221,3,FALSE)</f>
        <v>0.91300000000000003</v>
      </c>
      <c r="M808" s="1">
        <f>VLOOKUP(A808,[7]cty_hs_rP_gP_pall!$A$2:$C$3221,3,FALSE)</f>
        <v>0.85389999999999999</v>
      </c>
      <c r="N808" s="1">
        <f>VLOOKUP(A808,[8]cty_coll_rP_gP_p25!$A$2:$C$3221,3,FALSE)</f>
        <v>0.16259999999999999</v>
      </c>
      <c r="O808" s="1">
        <f>VLOOKUP(A808,[9]cty_coll_rP_gP_p50!$A$2:$C$3221,3,FALSE)</f>
        <v>0.28470000000000001</v>
      </c>
      <c r="P808" s="1">
        <f>VLOOKUP(A808,[10]cty_coll_rP_gP_p75!$A$2:$C$3221,3,FALSE)</f>
        <v>0.48949999999999999</v>
      </c>
      <c r="Q808" s="1">
        <f>VLOOKUP(A808,[11]cty_coll_rP_gP_pall!$A$2:$C$3221,3,FALSE)</f>
        <v>0.32750000000000001</v>
      </c>
    </row>
    <row r="809" spans="1:17" hidden="1" x14ac:dyDescent="0.35">
      <c r="A809" t="s">
        <v>813</v>
      </c>
      <c r="B809" t="s">
        <v>3523</v>
      </c>
      <c r="C809" t="s">
        <v>3583</v>
      </c>
      <c r="D809" t="str">
        <f t="shared" si="25"/>
        <v>no</v>
      </c>
      <c r="E809" t="str">
        <f t="shared" si="26"/>
        <v>no</v>
      </c>
      <c r="F809">
        <v>37673</v>
      </c>
      <c r="G809">
        <f>VLOOKUP(A809,[1]cty_kfr_rP_gP_p50!$A$2:$C$3221,3,FALSE)</f>
        <v>48082</v>
      </c>
      <c r="H809">
        <f>VLOOKUP(A809,[2]cty_kfr_rP_gP_p75!$A$2:$C$3221,3,FALSE)</f>
        <v>60094</v>
      </c>
      <c r="I809">
        <f>VLOOKUP(A809,[3]cty_kfr_rP_gP_pall!$A$2:$C$3221,3,FALSE)</f>
        <v>43368</v>
      </c>
      <c r="J809" s="1">
        <f>VLOOKUP(A809,[4]cty_hs_rP_gP_p25!$A$2:$C$3221,3,FALSE)</f>
        <v>0.88500000000000001</v>
      </c>
      <c r="K809" s="1">
        <f>VLOOKUP(A809,[5]cty_hs_rP_gP_p50!$A$2:$C$3221,3,FALSE)</f>
        <v>0.91900000000000004</v>
      </c>
      <c r="L809" s="1">
        <f>VLOOKUP(A809,[6]cty_hs_rP_gP_p75!$A$2:$C$3221,3,FALSE)</f>
        <v>0.93969999999999998</v>
      </c>
      <c r="M809" s="1">
        <f>VLOOKUP(A809,[7]cty_hs_rP_gP_pall!$A$2:$C$3221,3,FALSE)</f>
        <v>0.9002</v>
      </c>
      <c r="N809" s="1">
        <f>VLOOKUP(A809,[8]cty_coll_rP_gP_p25!$A$2:$C$3221,3,FALSE)</f>
        <v>0.1043</v>
      </c>
      <c r="O809" s="1">
        <f>VLOOKUP(A809,[9]cty_coll_rP_gP_p50!$A$2:$C$3221,3,FALSE)</f>
        <v>0.27179999999999999</v>
      </c>
      <c r="P809" s="1">
        <f>VLOOKUP(A809,[10]cty_coll_rP_gP_p75!$A$2:$C$3221,3,FALSE)</f>
        <v>0.55279999999999996</v>
      </c>
      <c r="Q809" s="1">
        <f>VLOOKUP(A809,[11]cty_coll_rP_gP_pall!$A$2:$C$3221,3,FALSE)</f>
        <v>0.19239999999999999</v>
      </c>
    </row>
    <row r="810" spans="1:17" hidden="1" x14ac:dyDescent="0.35">
      <c r="A810" t="s">
        <v>814</v>
      </c>
      <c r="B810" t="s">
        <v>3893</v>
      </c>
      <c r="C810" t="s">
        <v>3409</v>
      </c>
      <c r="D810" t="str">
        <f t="shared" si="25"/>
        <v>no</v>
      </c>
      <c r="E810" t="str">
        <f t="shared" si="26"/>
        <v>no</v>
      </c>
      <c r="F810">
        <v>37673</v>
      </c>
      <c r="G810">
        <f>VLOOKUP(A810,[1]cty_kfr_rP_gP_p50!$A$2:$C$3221,3,FALSE)</f>
        <v>48740</v>
      </c>
      <c r="H810">
        <f>VLOOKUP(A810,[2]cty_kfr_rP_gP_p75!$A$2:$C$3221,3,FALSE)</f>
        <v>61675</v>
      </c>
      <c r="I810">
        <f>VLOOKUP(A810,[3]cty_kfr_rP_gP_pall!$A$2:$C$3221,3,FALSE)</f>
        <v>54655</v>
      </c>
      <c r="J810" s="1">
        <f>VLOOKUP(A810,[4]cty_hs_rP_gP_p25!$A$2:$C$3221,3,FALSE)</f>
        <v>0.81240000000000001</v>
      </c>
      <c r="K810" s="1">
        <f>VLOOKUP(A810,[5]cty_hs_rP_gP_p50!$A$2:$C$3221,3,FALSE)</f>
        <v>0.87919999999999998</v>
      </c>
      <c r="L810" s="1">
        <f>VLOOKUP(A810,[6]cty_hs_rP_gP_p75!$A$2:$C$3221,3,FALSE)</f>
        <v>0.91990000000000005</v>
      </c>
      <c r="M810" s="1">
        <f>VLOOKUP(A810,[7]cty_hs_rP_gP_pall!$A$2:$C$3221,3,FALSE)</f>
        <v>0.89439999999999997</v>
      </c>
      <c r="N810" s="1">
        <f>VLOOKUP(A810,[8]cty_coll_rP_gP_p25!$A$2:$C$3221,3,FALSE)</f>
        <v>0.16270000000000001</v>
      </c>
      <c r="O810" s="1">
        <f>VLOOKUP(A810,[9]cty_coll_rP_gP_p50!$A$2:$C$3221,3,FALSE)</f>
        <v>0.26140000000000002</v>
      </c>
      <c r="P810" s="1">
        <f>VLOOKUP(A810,[10]cty_coll_rP_gP_p75!$A$2:$C$3221,3,FALSE)</f>
        <v>0.42699999999999999</v>
      </c>
      <c r="Q810" s="1">
        <f>VLOOKUP(A810,[11]cty_coll_rP_gP_pall!$A$2:$C$3221,3,FALSE)</f>
        <v>0.35389999999999999</v>
      </c>
    </row>
    <row r="811" spans="1:17" hidden="1" x14ac:dyDescent="0.35">
      <c r="A811" t="s">
        <v>815</v>
      </c>
      <c r="B811" t="s">
        <v>3523</v>
      </c>
      <c r="C811" t="s">
        <v>3514</v>
      </c>
      <c r="D811" t="str">
        <f t="shared" si="25"/>
        <v>no</v>
      </c>
      <c r="E811" t="str">
        <f t="shared" si="26"/>
        <v>no</v>
      </c>
      <c r="F811">
        <v>37672</v>
      </c>
      <c r="G811">
        <f>VLOOKUP(A811,[1]cty_kfr_rP_gP_p50!$A$2:$C$3221,3,FALSE)</f>
        <v>47205</v>
      </c>
      <c r="H811">
        <f>VLOOKUP(A811,[2]cty_kfr_rP_gP_p75!$A$2:$C$3221,3,FALSE)</f>
        <v>58029</v>
      </c>
      <c r="I811">
        <f>VLOOKUP(A811,[3]cty_kfr_rP_gP_pall!$A$2:$C$3221,3,FALSE)</f>
        <v>52443</v>
      </c>
      <c r="J811" s="1">
        <f>VLOOKUP(A811,[4]cty_hs_rP_gP_p25!$A$2:$C$3221,3,FALSE)</f>
        <v>0.89780000000000004</v>
      </c>
      <c r="K811" s="1">
        <f>VLOOKUP(A811,[5]cty_hs_rP_gP_p50!$A$2:$C$3221,3,FALSE)</f>
        <v>0.90290000000000004</v>
      </c>
      <c r="L811" s="1">
        <f>VLOOKUP(A811,[6]cty_hs_rP_gP_p75!$A$2:$C$3221,3,FALSE)</f>
        <v>0.90600000000000003</v>
      </c>
      <c r="M811" s="1">
        <f>VLOOKUP(A811,[7]cty_hs_rP_gP_pall!$A$2:$C$3221,3,FALSE)</f>
        <v>0.90510000000000002</v>
      </c>
      <c r="N811" s="1">
        <f>VLOOKUP(A811,[8]cty_coll_rP_gP_p25!$A$2:$C$3221,3,FALSE)</f>
        <v>0.23699999999999999</v>
      </c>
      <c r="O811" s="1">
        <f>VLOOKUP(A811,[9]cty_coll_rP_gP_p50!$A$2:$C$3221,3,FALSE)</f>
        <v>0.29599999999999999</v>
      </c>
      <c r="P811" s="1">
        <f>VLOOKUP(A811,[10]cty_coll_rP_gP_p75!$A$2:$C$3221,3,FALSE)</f>
        <v>0.39489999999999997</v>
      </c>
      <c r="Q811" s="1">
        <f>VLOOKUP(A811,[11]cty_coll_rP_gP_pall!$A$2:$C$3221,3,FALSE)</f>
        <v>0.36849999999999999</v>
      </c>
    </row>
    <row r="812" spans="1:17" hidden="1" x14ac:dyDescent="0.35">
      <c r="A812" t="s">
        <v>816</v>
      </c>
      <c r="B812" t="s">
        <v>3894</v>
      </c>
      <c r="C812" t="s">
        <v>3293</v>
      </c>
      <c r="D812" t="str">
        <f t="shared" si="25"/>
        <v>no</v>
      </c>
      <c r="E812" t="str">
        <f t="shared" si="26"/>
        <v>no</v>
      </c>
      <c r="F812">
        <v>37667</v>
      </c>
      <c r="G812">
        <f>VLOOKUP(A812,[1]cty_kfr_rP_gP_p50!$A$2:$C$3221,3,FALSE)</f>
        <v>47306</v>
      </c>
      <c r="H812">
        <f>VLOOKUP(A812,[2]cty_kfr_rP_gP_p75!$A$2:$C$3221,3,FALSE)</f>
        <v>58278</v>
      </c>
      <c r="I812">
        <f>VLOOKUP(A812,[3]cty_kfr_rP_gP_pall!$A$2:$C$3221,3,FALSE)</f>
        <v>49196</v>
      </c>
      <c r="J812" s="1">
        <f>VLOOKUP(A812,[4]cty_hs_rP_gP_p25!$A$2:$C$3221,3,FALSE)</f>
        <v>0.81310000000000004</v>
      </c>
      <c r="K812" s="1">
        <f>VLOOKUP(A812,[5]cty_hs_rP_gP_p50!$A$2:$C$3221,3,FALSE)</f>
        <v>0.87570000000000003</v>
      </c>
      <c r="L812" s="1">
        <f>VLOOKUP(A812,[6]cty_hs_rP_gP_p75!$A$2:$C$3221,3,FALSE)</f>
        <v>0.91390000000000005</v>
      </c>
      <c r="M812" s="1">
        <f>VLOOKUP(A812,[7]cty_hs_rP_gP_pall!$A$2:$C$3221,3,FALSE)</f>
        <v>0.87729999999999997</v>
      </c>
      <c r="N812" s="1">
        <f>VLOOKUP(A812,[8]cty_coll_rP_gP_p25!$A$2:$C$3221,3,FALSE)</f>
        <v>0.17829999999999999</v>
      </c>
      <c r="O812" s="1">
        <f>VLOOKUP(A812,[9]cty_coll_rP_gP_p50!$A$2:$C$3221,3,FALSE)</f>
        <v>0.22720000000000001</v>
      </c>
      <c r="P812" s="1">
        <f>VLOOKUP(A812,[10]cty_coll_rP_gP_p75!$A$2:$C$3221,3,FALSE)</f>
        <v>0.30909999999999999</v>
      </c>
      <c r="Q812" s="1">
        <f>VLOOKUP(A812,[11]cty_coll_rP_gP_pall!$A$2:$C$3221,3,FALSE)</f>
        <v>0.26200000000000001</v>
      </c>
    </row>
    <row r="813" spans="1:17" hidden="1" x14ac:dyDescent="0.35">
      <c r="A813" t="s">
        <v>817</v>
      </c>
      <c r="B813" t="s">
        <v>3895</v>
      </c>
      <c r="C813" t="s">
        <v>3285</v>
      </c>
      <c r="D813" t="str">
        <f t="shared" si="25"/>
        <v>no</v>
      </c>
      <c r="E813" t="str">
        <f t="shared" si="26"/>
        <v>no</v>
      </c>
      <c r="F813">
        <v>37661</v>
      </c>
      <c r="G813">
        <f>VLOOKUP(A813,[1]cty_kfr_rP_gP_p50!$A$2:$C$3221,3,FALSE)</f>
        <v>48913</v>
      </c>
      <c r="H813">
        <f>VLOOKUP(A813,[2]cty_kfr_rP_gP_p75!$A$2:$C$3221,3,FALSE)</f>
        <v>62105</v>
      </c>
      <c r="I813">
        <f>VLOOKUP(A813,[3]cty_kfr_rP_gP_pall!$A$2:$C$3221,3,FALSE)</f>
        <v>38568</v>
      </c>
      <c r="J813" s="1">
        <f>VLOOKUP(A813,[4]cty_hs_rP_gP_p25!$A$2:$C$3221,3,FALSE)</f>
        <v>0.77090000000000003</v>
      </c>
      <c r="K813" s="1">
        <f>VLOOKUP(A813,[5]cty_hs_rP_gP_p50!$A$2:$C$3221,3,FALSE)</f>
        <v>0.92010000000000003</v>
      </c>
      <c r="L813" s="1">
        <f>VLOOKUP(A813,[6]cty_hs_rP_gP_p75!$A$2:$C$3221,3,FALSE)</f>
        <v>1</v>
      </c>
      <c r="M813" s="1">
        <f>VLOOKUP(A813,[7]cty_hs_rP_gP_pall!$A$2:$C$3221,3,FALSE)</f>
        <v>0.77170000000000005</v>
      </c>
      <c r="N813" s="1">
        <f>VLOOKUP(A813,[8]cty_coll_rP_gP_p25!$A$2:$C$3221,3,FALSE)</f>
        <v>0.2223</v>
      </c>
      <c r="O813" s="1">
        <f>VLOOKUP(A813,[9]cty_coll_rP_gP_p50!$A$2:$C$3221,3,FALSE)</f>
        <v>0.37369999999999998</v>
      </c>
      <c r="P813" s="1">
        <f>VLOOKUP(A813,[10]cty_coll_rP_gP_p75!$A$2:$C$3221,3,FALSE)</f>
        <v>0.62749999999999995</v>
      </c>
      <c r="Q813" s="1">
        <f>VLOOKUP(A813,[11]cty_coll_rP_gP_pall!$A$2:$C$3221,3,FALSE)</f>
        <v>0.2792</v>
      </c>
    </row>
    <row r="814" spans="1:17" hidden="1" x14ac:dyDescent="0.35">
      <c r="A814" t="s">
        <v>818</v>
      </c>
      <c r="B814" t="s">
        <v>3645</v>
      </c>
      <c r="C814" t="s">
        <v>3293</v>
      </c>
      <c r="D814" t="str">
        <f t="shared" si="25"/>
        <v>no</v>
      </c>
      <c r="E814" t="str">
        <f t="shared" si="26"/>
        <v>no</v>
      </c>
      <c r="F814">
        <v>37646</v>
      </c>
      <c r="G814">
        <f>VLOOKUP(A814,[1]cty_kfr_rP_gP_p50!$A$2:$C$3221,3,FALSE)</f>
        <v>47383</v>
      </c>
      <c r="H814">
        <f>VLOOKUP(A814,[2]cty_kfr_rP_gP_p75!$A$2:$C$3221,3,FALSE)</f>
        <v>58488</v>
      </c>
      <c r="I814">
        <f>VLOOKUP(A814,[3]cty_kfr_rP_gP_pall!$A$2:$C$3221,3,FALSE)</f>
        <v>52432</v>
      </c>
      <c r="J814" s="1">
        <f>VLOOKUP(A814,[4]cty_hs_rP_gP_p25!$A$2:$C$3221,3,FALSE)</f>
        <v>0.83819999999999995</v>
      </c>
      <c r="K814" s="1">
        <f>VLOOKUP(A814,[5]cty_hs_rP_gP_p50!$A$2:$C$3221,3,FALSE)</f>
        <v>0.88790000000000002</v>
      </c>
      <c r="L814" s="1">
        <f>VLOOKUP(A814,[6]cty_hs_rP_gP_p75!$A$2:$C$3221,3,FALSE)</f>
        <v>0.91820000000000002</v>
      </c>
      <c r="M814" s="1">
        <f>VLOOKUP(A814,[7]cty_hs_rP_gP_pall!$A$2:$C$3221,3,FALSE)</f>
        <v>0.89839999999999998</v>
      </c>
      <c r="N814" s="1">
        <f>VLOOKUP(A814,[8]cty_coll_rP_gP_p25!$A$2:$C$3221,3,FALSE)</f>
        <v>0.23680000000000001</v>
      </c>
      <c r="O814" s="1">
        <f>VLOOKUP(A814,[9]cty_coll_rP_gP_p50!$A$2:$C$3221,3,FALSE)</f>
        <v>0.30159999999999998</v>
      </c>
      <c r="P814" s="1">
        <f>VLOOKUP(A814,[10]cty_coll_rP_gP_p75!$A$2:$C$3221,3,FALSE)</f>
        <v>0.4103</v>
      </c>
      <c r="Q814" s="1">
        <f>VLOOKUP(A814,[11]cty_coll_rP_gP_pall!$A$2:$C$3221,3,FALSE)</f>
        <v>0.36120000000000002</v>
      </c>
    </row>
    <row r="815" spans="1:17" hidden="1" x14ac:dyDescent="0.35">
      <c r="A815" t="s">
        <v>819</v>
      </c>
      <c r="B815" t="s">
        <v>3896</v>
      </c>
      <c r="C815" t="s">
        <v>3293</v>
      </c>
      <c r="D815" t="str">
        <f t="shared" si="25"/>
        <v>no</v>
      </c>
      <c r="E815" t="str">
        <f t="shared" si="26"/>
        <v>no</v>
      </c>
      <c r="F815">
        <v>37630</v>
      </c>
      <c r="G815">
        <f>VLOOKUP(A815,[1]cty_kfr_rP_gP_p50!$A$2:$C$3221,3,FALSE)</f>
        <v>48737</v>
      </c>
      <c r="H815">
        <f>VLOOKUP(A815,[2]cty_kfr_rP_gP_p75!$A$2:$C$3221,3,FALSE)</f>
        <v>61729</v>
      </c>
      <c r="I815">
        <f>VLOOKUP(A815,[3]cty_kfr_rP_gP_pall!$A$2:$C$3221,3,FALSE)</f>
        <v>46603</v>
      </c>
      <c r="J815" s="1">
        <f>VLOOKUP(A815,[4]cty_hs_rP_gP_p25!$A$2:$C$3221,3,FALSE)</f>
        <v>0.84230000000000005</v>
      </c>
      <c r="K815" s="1">
        <f>VLOOKUP(A815,[5]cty_hs_rP_gP_p50!$A$2:$C$3221,3,FALSE)</f>
        <v>0.88429999999999997</v>
      </c>
      <c r="L815" s="1">
        <f>VLOOKUP(A815,[6]cty_hs_rP_gP_p75!$A$2:$C$3221,3,FALSE)</f>
        <v>0.90990000000000004</v>
      </c>
      <c r="M815" s="1">
        <f>VLOOKUP(A815,[7]cty_hs_rP_gP_pall!$A$2:$C$3221,3,FALSE)</f>
        <v>0.87019999999999997</v>
      </c>
      <c r="N815" s="1">
        <f>VLOOKUP(A815,[8]cty_coll_rP_gP_p25!$A$2:$C$3221,3,FALSE)</f>
        <v>0.1585</v>
      </c>
      <c r="O815" s="1">
        <f>VLOOKUP(A815,[9]cty_coll_rP_gP_p50!$A$2:$C$3221,3,FALSE)</f>
        <v>0.37559999999999999</v>
      </c>
      <c r="P815" s="1">
        <f>VLOOKUP(A815,[10]cty_coll_rP_gP_p75!$A$2:$C$3221,3,FALSE)</f>
        <v>0.73980000000000001</v>
      </c>
      <c r="Q815" s="1">
        <f>VLOOKUP(A815,[11]cty_coll_rP_gP_pall!$A$2:$C$3221,3,FALSE)</f>
        <v>0.3664</v>
      </c>
    </row>
    <row r="816" spans="1:17" hidden="1" x14ac:dyDescent="0.35">
      <c r="A816" t="s">
        <v>820</v>
      </c>
      <c r="B816" t="s">
        <v>3897</v>
      </c>
      <c r="C816" t="s">
        <v>3409</v>
      </c>
      <c r="D816" t="str">
        <f t="shared" si="25"/>
        <v>no</v>
      </c>
      <c r="E816" t="str">
        <f t="shared" si="26"/>
        <v>no</v>
      </c>
      <c r="F816">
        <v>37608</v>
      </c>
      <c r="G816">
        <f>VLOOKUP(A816,[1]cty_kfr_rP_gP_p50!$A$2:$C$3221,3,FALSE)</f>
        <v>45366</v>
      </c>
      <c r="H816">
        <f>VLOOKUP(A816,[2]cty_kfr_rP_gP_p75!$A$2:$C$3221,3,FALSE)</f>
        <v>53864</v>
      </c>
      <c r="I816">
        <f>VLOOKUP(A816,[3]cty_kfr_rP_gP_pall!$A$2:$C$3221,3,FALSE)</f>
        <v>45901</v>
      </c>
      <c r="J816" s="1">
        <f>VLOOKUP(A816,[4]cty_hs_rP_gP_p25!$A$2:$C$3221,3,FALSE)</f>
        <v>0.88270000000000004</v>
      </c>
      <c r="K816" s="1">
        <f>VLOOKUP(A816,[5]cty_hs_rP_gP_p50!$A$2:$C$3221,3,FALSE)</f>
        <v>0.92800000000000005</v>
      </c>
      <c r="L816" s="1">
        <f>VLOOKUP(A816,[6]cty_hs_rP_gP_p75!$A$2:$C$3221,3,FALSE)</f>
        <v>0.95569999999999999</v>
      </c>
      <c r="M816" s="1">
        <f>VLOOKUP(A816,[7]cty_hs_rP_gP_pall!$A$2:$C$3221,3,FALSE)</f>
        <v>0.92349999999999999</v>
      </c>
      <c r="N816" s="1">
        <f>VLOOKUP(A816,[8]cty_coll_rP_gP_p25!$A$2:$C$3221,3,FALSE)</f>
        <v>0.20610000000000001</v>
      </c>
      <c r="O816" s="1">
        <f>VLOOKUP(A816,[9]cty_coll_rP_gP_p50!$A$2:$C$3221,3,FALSE)</f>
        <v>0.28510000000000002</v>
      </c>
      <c r="P816" s="1">
        <f>VLOOKUP(A816,[10]cty_coll_rP_gP_p75!$A$2:$C$3221,3,FALSE)</f>
        <v>0.41770000000000002</v>
      </c>
      <c r="Q816" s="1">
        <f>VLOOKUP(A816,[11]cty_coll_rP_gP_pall!$A$2:$C$3221,3,FALSE)</f>
        <v>0.31900000000000001</v>
      </c>
    </row>
    <row r="817" spans="1:17" hidden="1" x14ac:dyDescent="0.35">
      <c r="A817" t="s">
        <v>821</v>
      </c>
      <c r="B817" t="s">
        <v>3898</v>
      </c>
      <c r="C817" t="s">
        <v>3332</v>
      </c>
      <c r="D817" t="str">
        <f t="shared" si="25"/>
        <v>no</v>
      </c>
      <c r="E817" t="str">
        <f t="shared" si="26"/>
        <v>no</v>
      </c>
      <c r="F817">
        <v>37608</v>
      </c>
      <c r="G817">
        <f>VLOOKUP(A817,[1]cty_kfr_rP_gP_p50!$A$2:$C$3221,3,FALSE)</f>
        <v>46026</v>
      </c>
      <c r="H817">
        <f>VLOOKUP(A817,[2]cty_kfr_rP_gP_p75!$A$2:$C$3221,3,FALSE)</f>
        <v>55376</v>
      </c>
      <c r="I817">
        <f>VLOOKUP(A817,[3]cty_kfr_rP_gP_pall!$A$2:$C$3221,3,FALSE)</f>
        <v>49126</v>
      </c>
      <c r="J817" s="1">
        <f>VLOOKUP(A817,[4]cty_hs_rP_gP_p25!$A$2:$C$3221,3,FALSE)</f>
        <v>0.79069999999999996</v>
      </c>
      <c r="K817" s="1">
        <f>VLOOKUP(A817,[5]cty_hs_rP_gP_p50!$A$2:$C$3221,3,FALSE)</f>
        <v>0.83830000000000005</v>
      </c>
      <c r="L817" s="1">
        <f>VLOOKUP(A817,[6]cty_hs_rP_gP_p75!$A$2:$C$3221,3,FALSE)</f>
        <v>0.86729999999999996</v>
      </c>
      <c r="M817" s="1">
        <f>VLOOKUP(A817,[7]cty_hs_rP_gP_pall!$A$2:$C$3221,3,FALSE)</f>
        <v>0.84450000000000003</v>
      </c>
      <c r="N817" s="1">
        <f>VLOOKUP(A817,[8]cty_coll_rP_gP_p25!$A$2:$C$3221,3,FALSE)</f>
        <v>0.19939999999999999</v>
      </c>
      <c r="O817" s="1">
        <f>VLOOKUP(A817,[9]cty_coll_rP_gP_p50!$A$2:$C$3221,3,FALSE)</f>
        <v>0.22459999999999999</v>
      </c>
      <c r="P817" s="1">
        <f>VLOOKUP(A817,[10]cty_coll_rP_gP_p75!$A$2:$C$3221,3,FALSE)</f>
        <v>0.26690000000000003</v>
      </c>
      <c r="Q817" s="1">
        <f>VLOOKUP(A817,[11]cty_coll_rP_gP_pall!$A$2:$C$3221,3,FALSE)</f>
        <v>0.2495</v>
      </c>
    </row>
    <row r="818" spans="1:17" hidden="1" x14ac:dyDescent="0.35">
      <c r="A818" t="s">
        <v>822</v>
      </c>
      <c r="B818" t="s">
        <v>3899</v>
      </c>
      <c r="C818" t="s">
        <v>3409</v>
      </c>
      <c r="D818" t="str">
        <f t="shared" si="25"/>
        <v>no</v>
      </c>
      <c r="E818" t="str">
        <f t="shared" si="26"/>
        <v>no</v>
      </c>
      <c r="F818">
        <v>37604</v>
      </c>
      <c r="G818">
        <f>VLOOKUP(A818,[1]cty_kfr_rP_gP_p50!$A$2:$C$3221,3,FALSE)</f>
        <v>47514</v>
      </c>
      <c r="H818">
        <f>VLOOKUP(A818,[2]cty_kfr_rP_gP_p75!$A$2:$C$3221,3,FALSE)</f>
        <v>58849</v>
      </c>
      <c r="I818">
        <f>VLOOKUP(A818,[3]cty_kfr_rP_gP_pall!$A$2:$C$3221,3,FALSE)</f>
        <v>46038</v>
      </c>
      <c r="J818" s="1">
        <f>VLOOKUP(A818,[4]cty_hs_rP_gP_p25!$A$2:$C$3221,3,FALSE)</f>
        <v>0.80879999999999996</v>
      </c>
      <c r="K818" s="1">
        <f>VLOOKUP(A818,[5]cty_hs_rP_gP_p50!$A$2:$C$3221,3,FALSE)</f>
        <v>0.86329999999999996</v>
      </c>
      <c r="L818" s="1">
        <f>VLOOKUP(A818,[6]cty_hs_rP_gP_p75!$A$2:$C$3221,3,FALSE)</f>
        <v>0.89659999999999995</v>
      </c>
      <c r="M818" s="1">
        <f>VLOOKUP(A818,[7]cty_hs_rP_gP_pall!$A$2:$C$3221,3,FALSE)</f>
        <v>0.84899999999999998</v>
      </c>
      <c r="N818" s="1">
        <f>VLOOKUP(A818,[8]cty_coll_rP_gP_p25!$A$2:$C$3221,3,FALSE)</f>
        <v>8.43E-2</v>
      </c>
      <c r="O818" s="1">
        <f>VLOOKUP(A818,[9]cty_coll_rP_gP_p50!$A$2:$C$3221,3,FALSE)</f>
        <v>0.21809999999999999</v>
      </c>
      <c r="P818" s="1">
        <f>VLOOKUP(A818,[10]cty_coll_rP_gP_p75!$A$2:$C$3221,3,FALSE)</f>
        <v>0.44259999999999999</v>
      </c>
      <c r="Q818" s="1">
        <f>VLOOKUP(A818,[11]cty_coll_rP_gP_pall!$A$2:$C$3221,3,FALSE)</f>
        <v>0.23130000000000001</v>
      </c>
    </row>
    <row r="819" spans="1:17" hidden="1" x14ac:dyDescent="0.35">
      <c r="A819" t="s">
        <v>823</v>
      </c>
      <c r="B819" t="s">
        <v>3900</v>
      </c>
      <c r="C819" t="s">
        <v>3308</v>
      </c>
      <c r="D819" t="str">
        <f t="shared" si="25"/>
        <v>no</v>
      </c>
      <c r="E819" t="str">
        <f t="shared" si="26"/>
        <v>no</v>
      </c>
      <c r="F819">
        <v>37594</v>
      </c>
      <c r="G819">
        <f>VLOOKUP(A819,[1]cty_kfr_rP_gP_p50!$A$2:$C$3221,3,FALSE)</f>
        <v>46498</v>
      </c>
      <c r="H819">
        <f>VLOOKUP(A819,[2]cty_kfr_rP_gP_p75!$A$2:$C$3221,3,FALSE)</f>
        <v>56478</v>
      </c>
      <c r="I819">
        <f>VLOOKUP(A819,[3]cty_kfr_rP_gP_pall!$A$2:$C$3221,3,FALSE)</f>
        <v>48453</v>
      </c>
      <c r="J819" s="1">
        <f>VLOOKUP(A819,[4]cty_hs_rP_gP_p25!$A$2:$C$3221,3,FALSE)</f>
        <v>0.83579999999999999</v>
      </c>
      <c r="K819" s="1">
        <f>VLOOKUP(A819,[5]cty_hs_rP_gP_p50!$A$2:$C$3221,3,FALSE)</f>
        <v>0.89870000000000005</v>
      </c>
      <c r="L819" s="1">
        <f>VLOOKUP(A819,[6]cty_hs_rP_gP_p75!$A$2:$C$3221,3,FALSE)</f>
        <v>0.93700000000000006</v>
      </c>
      <c r="M819" s="1">
        <f>VLOOKUP(A819,[7]cty_hs_rP_gP_pall!$A$2:$C$3221,3,FALSE)</f>
        <v>0.90139999999999998</v>
      </c>
      <c r="N819" s="1">
        <f>VLOOKUP(A819,[8]cty_coll_rP_gP_p25!$A$2:$C$3221,3,FALSE)</f>
        <v>0.2331</v>
      </c>
      <c r="O819" s="1">
        <f>VLOOKUP(A819,[9]cty_coll_rP_gP_p50!$A$2:$C$3221,3,FALSE)</f>
        <v>0.33250000000000002</v>
      </c>
      <c r="P819" s="1">
        <f>VLOOKUP(A819,[10]cty_coll_rP_gP_p75!$A$2:$C$3221,3,FALSE)</f>
        <v>0.49919999999999998</v>
      </c>
      <c r="Q819" s="1">
        <f>VLOOKUP(A819,[11]cty_coll_rP_gP_pall!$A$2:$C$3221,3,FALSE)</f>
        <v>0.40689999999999998</v>
      </c>
    </row>
    <row r="820" spans="1:17" hidden="1" x14ac:dyDescent="0.35">
      <c r="A820" t="s">
        <v>824</v>
      </c>
      <c r="B820" t="s">
        <v>3901</v>
      </c>
      <c r="C820" t="s">
        <v>3258</v>
      </c>
      <c r="D820" t="str">
        <f t="shared" si="25"/>
        <v>no</v>
      </c>
      <c r="E820" t="str">
        <f t="shared" si="26"/>
        <v>no</v>
      </c>
      <c r="F820">
        <v>37585</v>
      </c>
      <c r="G820">
        <f>VLOOKUP(A820,[1]cty_kfr_rP_gP_p50!$A$2:$C$3221,3,FALSE)</f>
        <v>48077</v>
      </c>
      <c r="H820">
        <f>VLOOKUP(A820,[2]cty_kfr_rP_gP_p75!$A$2:$C$3221,3,FALSE)</f>
        <v>60203</v>
      </c>
      <c r="I820">
        <f>VLOOKUP(A820,[3]cty_kfr_rP_gP_pall!$A$2:$C$3221,3,FALSE)</f>
        <v>49881</v>
      </c>
      <c r="J820" s="1">
        <f>VLOOKUP(A820,[4]cty_hs_rP_gP_p25!$A$2:$C$3221,3,FALSE)</f>
        <v>0.83740000000000003</v>
      </c>
      <c r="K820" s="1">
        <f>VLOOKUP(A820,[5]cty_hs_rP_gP_p50!$A$2:$C$3221,3,FALSE)</f>
        <v>0.89790000000000003</v>
      </c>
      <c r="L820" s="1">
        <f>VLOOKUP(A820,[6]cty_hs_rP_gP_p75!$A$2:$C$3221,3,FALSE)</f>
        <v>0.93479999999999996</v>
      </c>
      <c r="M820" s="1">
        <f>VLOOKUP(A820,[7]cty_hs_rP_gP_pall!$A$2:$C$3221,3,FALSE)</f>
        <v>0.89610000000000001</v>
      </c>
      <c r="N820" s="1">
        <f>VLOOKUP(A820,[8]cty_coll_rP_gP_p25!$A$2:$C$3221,3,FALSE)</f>
        <v>0.27739999999999998</v>
      </c>
      <c r="O820" s="1">
        <f>VLOOKUP(A820,[9]cty_coll_rP_gP_p50!$A$2:$C$3221,3,FALSE)</f>
        <v>0.37309999999999999</v>
      </c>
      <c r="P820" s="1">
        <f>VLOOKUP(A820,[10]cty_coll_rP_gP_p75!$A$2:$C$3221,3,FALSE)</f>
        <v>0.53349999999999997</v>
      </c>
      <c r="Q820" s="1">
        <f>VLOOKUP(A820,[11]cty_coll_rP_gP_pall!$A$2:$C$3221,3,FALSE)</f>
        <v>0.44469999999999998</v>
      </c>
    </row>
    <row r="821" spans="1:17" hidden="1" x14ac:dyDescent="0.35">
      <c r="A821" t="s">
        <v>825</v>
      </c>
      <c r="B821" t="s">
        <v>3902</v>
      </c>
      <c r="C821" t="s">
        <v>3285</v>
      </c>
      <c r="D821" t="str">
        <f t="shared" si="25"/>
        <v>no</v>
      </c>
      <c r="E821" t="str">
        <f t="shared" si="26"/>
        <v>no</v>
      </c>
      <c r="F821">
        <v>37574</v>
      </c>
      <c r="G821">
        <f>VLOOKUP(A821,[1]cty_kfr_rP_gP_p50!$A$2:$C$3221,3,FALSE)</f>
        <v>46269</v>
      </c>
      <c r="H821">
        <f>VLOOKUP(A821,[2]cty_kfr_rP_gP_p75!$A$2:$C$3221,3,FALSE)</f>
        <v>55973</v>
      </c>
      <c r="I821">
        <f>VLOOKUP(A821,[3]cty_kfr_rP_gP_pall!$A$2:$C$3221,3,FALSE)</f>
        <v>41497</v>
      </c>
      <c r="J821" s="1">
        <f>VLOOKUP(A821,[4]cty_hs_rP_gP_p25!$A$2:$C$3221,3,FALSE)</f>
        <v>0.76800000000000002</v>
      </c>
      <c r="K821" s="1">
        <f>VLOOKUP(A821,[5]cty_hs_rP_gP_p50!$A$2:$C$3221,3,FALSE)</f>
        <v>0.81510000000000005</v>
      </c>
      <c r="L821" s="1">
        <f>VLOOKUP(A821,[6]cty_hs_rP_gP_p75!$A$2:$C$3221,3,FALSE)</f>
        <v>0.84379999999999999</v>
      </c>
      <c r="M821" s="1">
        <f>VLOOKUP(A821,[7]cty_hs_rP_gP_pall!$A$2:$C$3221,3,FALSE)</f>
        <v>0.79069999999999996</v>
      </c>
      <c r="N821" s="1">
        <f>VLOOKUP(A821,[8]cty_coll_rP_gP_p25!$A$2:$C$3221,3,FALSE)</f>
        <v>0.17230000000000001</v>
      </c>
      <c r="O821" s="1">
        <f>VLOOKUP(A821,[9]cty_coll_rP_gP_p50!$A$2:$C$3221,3,FALSE)</f>
        <v>0.29880000000000001</v>
      </c>
      <c r="P821" s="1">
        <f>VLOOKUP(A821,[10]cty_coll_rP_gP_p75!$A$2:$C$3221,3,FALSE)</f>
        <v>0.51080000000000003</v>
      </c>
      <c r="Q821" s="1">
        <f>VLOOKUP(A821,[11]cty_coll_rP_gP_pall!$A$2:$C$3221,3,FALSE)</f>
        <v>0.33479999999999999</v>
      </c>
    </row>
    <row r="822" spans="1:17" hidden="1" x14ac:dyDescent="0.35">
      <c r="A822" t="s">
        <v>826</v>
      </c>
      <c r="B822" t="s">
        <v>3903</v>
      </c>
      <c r="C822" t="s">
        <v>3551</v>
      </c>
      <c r="D822" t="str">
        <f t="shared" si="25"/>
        <v>no</v>
      </c>
      <c r="E822" t="str">
        <f t="shared" si="26"/>
        <v>no</v>
      </c>
      <c r="F822">
        <v>37566</v>
      </c>
      <c r="G822">
        <f>VLOOKUP(A822,[1]cty_kfr_rP_gP_p50!$A$2:$C$3221,3,FALSE)</f>
        <v>48997</v>
      </c>
      <c r="H822">
        <f>VLOOKUP(A822,[2]cty_kfr_rP_gP_p75!$A$2:$C$3221,3,FALSE)</f>
        <v>62437</v>
      </c>
      <c r="I822">
        <f>VLOOKUP(A822,[3]cty_kfr_rP_gP_pall!$A$2:$C$3221,3,FALSE)</f>
        <v>52825</v>
      </c>
      <c r="J822" s="1">
        <f>VLOOKUP(A822,[4]cty_hs_rP_gP_p25!$A$2:$C$3221,3,FALSE)</f>
        <v>0.87670000000000003</v>
      </c>
      <c r="K822" s="1">
        <f>VLOOKUP(A822,[5]cty_hs_rP_gP_p50!$A$2:$C$3221,3,FALSE)</f>
        <v>0.90180000000000005</v>
      </c>
      <c r="L822" s="1">
        <f>VLOOKUP(A822,[6]cty_hs_rP_gP_p75!$A$2:$C$3221,3,FALSE)</f>
        <v>0.91710000000000003</v>
      </c>
      <c r="M822" s="1">
        <f>VLOOKUP(A822,[7]cty_hs_rP_gP_pall!$A$2:$C$3221,3,FALSE)</f>
        <v>0.90569999999999995</v>
      </c>
      <c r="N822" s="1">
        <f>VLOOKUP(A822,[8]cty_coll_rP_gP_p25!$A$2:$C$3221,3,FALSE)</f>
        <v>0.15790000000000001</v>
      </c>
      <c r="O822" s="1">
        <f>VLOOKUP(A822,[9]cty_coll_rP_gP_p50!$A$2:$C$3221,3,FALSE)</f>
        <v>0.25850000000000001</v>
      </c>
      <c r="P822" s="1">
        <f>VLOOKUP(A822,[10]cty_coll_rP_gP_p75!$A$2:$C$3221,3,FALSE)</f>
        <v>0.42730000000000001</v>
      </c>
      <c r="Q822" s="1">
        <f>VLOOKUP(A822,[11]cty_coll_rP_gP_pall!$A$2:$C$3221,3,FALSE)</f>
        <v>0.33789999999999998</v>
      </c>
    </row>
    <row r="823" spans="1:17" hidden="1" x14ac:dyDescent="0.35">
      <c r="A823" t="s">
        <v>827</v>
      </c>
      <c r="B823" t="s">
        <v>3904</v>
      </c>
      <c r="C823" t="s">
        <v>3479</v>
      </c>
      <c r="D823" t="str">
        <f t="shared" si="25"/>
        <v>no</v>
      </c>
      <c r="E823" t="str">
        <f t="shared" si="26"/>
        <v>no</v>
      </c>
      <c r="F823">
        <v>37564</v>
      </c>
      <c r="G823">
        <f>VLOOKUP(A823,[1]cty_kfr_rP_gP_p50!$A$2:$C$3221,3,FALSE)</f>
        <v>46079</v>
      </c>
      <c r="H823">
        <f>VLOOKUP(A823,[2]cty_kfr_rP_gP_p75!$A$2:$C$3221,3,FALSE)</f>
        <v>55554</v>
      </c>
      <c r="I823">
        <f>VLOOKUP(A823,[3]cty_kfr_rP_gP_pall!$A$2:$C$3221,3,FALSE)</f>
        <v>45707</v>
      </c>
      <c r="J823" s="1">
        <f>VLOOKUP(A823,[4]cty_hs_rP_gP_p25!$A$2:$C$3221,3,FALSE)</f>
        <v>0.79010000000000002</v>
      </c>
      <c r="K823" s="1">
        <f>VLOOKUP(A823,[5]cty_hs_rP_gP_p50!$A$2:$C$3221,3,FALSE)</f>
        <v>0.86229999999999996</v>
      </c>
      <c r="L823" s="1">
        <f>VLOOKUP(A823,[6]cty_hs_rP_gP_p75!$A$2:$C$3221,3,FALSE)</f>
        <v>0.90639999999999998</v>
      </c>
      <c r="M823" s="1">
        <f>VLOOKUP(A823,[7]cty_hs_rP_gP_pall!$A$2:$C$3221,3,FALSE)</f>
        <v>0.84499999999999997</v>
      </c>
      <c r="N823" s="1">
        <f>VLOOKUP(A823,[8]cty_coll_rP_gP_p25!$A$2:$C$3221,3,FALSE)</f>
        <v>0.22720000000000001</v>
      </c>
      <c r="O823" s="1">
        <f>VLOOKUP(A823,[9]cty_coll_rP_gP_p50!$A$2:$C$3221,3,FALSE)</f>
        <v>0.31680000000000003</v>
      </c>
      <c r="P823" s="1">
        <f>VLOOKUP(A823,[10]cty_coll_rP_gP_p75!$A$2:$C$3221,3,FALSE)</f>
        <v>0.46710000000000002</v>
      </c>
      <c r="Q823" s="1">
        <f>VLOOKUP(A823,[11]cty_coll_rP_gP_pall!$A$2:$C$3221,3,FALSE)</f>
        <v>0.32840000000000003</v>
      </c>
    </row>
    <row r="824" spans="1:17" hidden="1" x14ac:dyDescent="0.35">
      <c r="A824" t="s">
        <v>828</v>
      </c>
      <c r="B824" t="s">
        <v>3905</v>
      </c>
      <c r="C824" t="s">
        <v>3656</v>
      </c>
      <c r="D824" t="str">
        <f t="shared" si="25"/>
        <v>no</v>
      </c>
      <c r="E824" t="str">
        <f t="shared" si="26"/>
        <v>no</v>
      </c>
      <c r="F824">
        <v>37562</v>
      </c>
      <c r="G824">
        <f>VLOOKUP(A824,[1]cty_kfr_rP_gP_p50!$A$2:$C$3221,3,FALSE)</f>
        <v>46286</v>
      </c>
      <c r="H824">
        <f>VLOOKUP(A824,[2]cty_kfr_rP_gP_p75!$A$2:$C$3221,3,FALSE)</f>
        <v>56028</v>
      </c>
      <c r="I824">
        <f>VLOOKUP(A824,[3]cty_kfr_rP_gP_pall!$A$2:$C$3221,3,FALSE)</f>
        <v>46539</v>
      </c>
      <c r="J824" s="1">
        <f>VLOOKUP(A824,[4]cty_hs_rP_gP_p25!$A$2:$C$3221,3,FALSE)</f>
        <v>0.78639999999999999</v>
      </c>
      <c r="K824" s="1">
        <f>VLOOKUP(A824,[5]cty_hs_rP_gP_p50!$A$2:$C$3221,3,FALSE)</f>
        <v>0.82450000000000001</v>
      </c>
      <c r="L824" s="1">
        <f>VLOOKUP(A824,[6]cty_hs_rP_gP_p75!$A$2:$C$3221,3,FALSE)</f>
        <v>0.84770000000000001</v>
      </c>
      <c r="M824" s="1">
        <f>VLOOKUP(A824,[7]cty_hs_rP_gP_pall!$A$2:$C$3221,3,FALSE)</f>
        <v>0.81950000000000001</v>
      </c>
      <c r="N824" s="1">
        <f>VLOOKUP(A824,[8]cty_coll_rP_gP_p25!$A$2:$C$3221,3,FALSE)</f>
        <v>0.1144</v>
      </c>
      <c r="O824" s="1">
        <f>VLOOKUP(A824,[9]cty_coll_rP_gP_p50!$A$2:$C$3221,3,FALSE)</f>
        <v>0.2616</v>
      </c>
      <c r="P824" s="1">
        <f>VLOOKUP(A824,[10]cty_coll_rP_gP_p75!$A$2:$C$3221,3,FALSE)</f>
        <v>0.50839999999999996</v>
      </c>
      <c r="Q824" s="1">
        <f>VLOOKUP(A824,[11]cty_coll_rP_gP_pall!$A$2:$C$3221,3,FALSE)</f>
        <v>0.28100000000000003</v>
      </c>
    </row>
    <row r="825" spans="1:17" hidden="1" x14ac:dyDescent="0.35">
      <c r="A825" t="s">
        <v>829</v>
      </c>
      <c r="B825" t="s">
        <v>3906</v>
      </c>
      <c r="C825" t="s">
        <v>3563</v>
      </c>
      <c r="D825" t="str">
        <f t="shared" si="25"/>
        <v>no</v>
      </c>
      <c r="E825" t="str">
        <f t="shared" si="26"/>
        <v>no</v>
      </c>
      <c r="F825">
        <v>37551</v>
      </c>
      <c r="G825">
        <f>VLOOKUP(A825,[1]cty_kfr_rP_gP_p50!$A$2:$C$3221,3,FALSE)</f>
        <v>45894</v>
      </c>
      <c r="H825">
        <f>VLOOKUP(A825,[2]cty_kfr_rP_gP_p75!$A$2:$C$3221,3,FALSE)</f>
        <v>55144</v>
      </c>
      <c r="I825">
        <f>VLOOKUP(A825,[3]cty_kfr_rP_gP_pall!$A$2:$C$3221,3,FALSE)</f>
        <v>44066</v>
      </c>
      <c r="J825" s="1">
        <f>VLOOKUP(A825,[4]cty_hs_rP_gP_p25!$A$2:$C$3221,3,FALSE)</f>
        <v>0.8458</v>
      </c>
      <c r="K825" s="1">
        <f>VLOOKUP(A825,[5]cty_hs_rP_gP_p50!$A$2:$C$3221,3,FALSE)</f>
        <v>0.84950000000000003</v>
      </c>
      <c r="L825" s="1">
        <f>VLOOKUP(A825,[6]cty_hs_rP_gP_p75!$A$2:$C$3221,3,FALSE)</f>
        <v>0.85170000000000001</v>
      </c>
      <c r="M825" s="1">
        <f>VLOOKUP(A825,[7]cty_hs_rP_gP_pall!$A$2:$C$3221,3,FALSE)</f>
        <v>0.86339999999999995</v>
      </c>
      <c r="N825" s="1">
        <f>VLOOKUP(A825,[8]cty_coll_rP_gP_p25!$A$2:$C$3221,3,FALSE)</f>
        <v>0</v>
      </c>
      <c r="O825" s="1">
        <f>VLOOKUP(A825,[9]cty_coll_rP_gP_p50!$A$2:$C$3221,3,FALSE)</f>
        <v>0</v>
      </c>
      <c r="P825" s="1">
        <f>VLOOKUP(A825,[10]cty_coll_rP_gP_p75!$A$2:$C$3221,3,FALSE)</f>
        <v>0</v>
      </c>
      <c r="Q825" s="1">
        <f>VLOOKUP(A825,[11]cty_coll_rP_gP_pall!$A$2:$C$3221,3,FALSE)</f>
        <v>0</v>
      </c>
    </row>
    <row r="826" spans="1:17" hidden="1" x14ac:dyDescent="0.35">
      <c r="A826" t="s">
        <v>830</v>
      </c>
      <c r="B826" t="s">
        <v>3313</v>
      </c>
      <c r="C826" t="s">
        <v>3583</v>
      </c>
      <c r="D826" t="str">
        <f t="shared" si="25"/>
        <v>no</v>
      </c>
      <c r="E826" t="str">
        <f t="shared" si="26"/>
        <v>no</v>
      </c>
      <c r="F826">
        <v>37539</v>
      </c>
      <c r="G826">
        <f>VLOOKUP(A826,[1]cty_kfr_rP_gP_p50!$A$2:$C$3221,3,FALSE)</f>
        <v>49794</v>
      </c>
      <c r="H826">
        <f>VLOOKUP(A826,[2]cty_kfr_rP_gP_p75!$A$2:$C$3221,3,FALSE)</f>
        <v>64420</v>
      </c>
      <c r="I826">
        <f>VLOOKUP(A826,[3]cty_kfr_rP_gP_pall!$A$2:$C$3221,3,FALSE)</f>
        <v>46629</v>
      </c>
      <c r="J826" s="1">
        <f>VLOOKUP(A826,[4]cty_hs_rP_gP_p25!$A$2:$C$3221,3,FALSE)</f>
        <v>0.872</v>
      </c>
      <c r="K826" s="1">
        <f>VLOOKUP(A826,[5]cty_hs_rP_gP_p50!$A$2:$C$3221,3,FALSE)</f>
        <v>0.92330000000000001</v>
      </c>
      <c r="L826" s="1">
        <f>VLOOKUP(A826,[6]cty_hs_rP_gP_p75!$A$2:$C$3221,3,FALSE)</f>
        <v>0.9546</v>
      </c>
      <c r="M826" s="1">
        <f>VLOOKUP(A826,[7]cty_hs_rP_gP_pall!$A$2:$C$3221,3,FALSE)</f>
        <v>0.90280000000000005</v>
      </c>
      <c r="N826" s="1">
        <f>VLOOKUP(A826,[8]cty_coll_rP_gP_p25!$A$2:$C$3221,3,FALSE)</f>
        <v>0.2301</v>
      </c>
      <c r="O826" s="1">
        <f>VLOOKUP(A826,[9]cty_coll_rP_gP_p50!$A$2:$C$3221,3,FALSE)</f>
        <v>0.35670000000000002</v>
      </c>
      <c r="P826" s="1">
        <f>VLOOKUP(A826,[10]cty_coll_rP_gP_p75!$A$2:$C$3221,3,FALSE)</f>
        <v>0.56910000000000005</v>
      </c>
      <c r="Q826" s="1">
        <f>VLOOKUP(A826,[11]cty_coll_rP_gP_pall!$A$2:$C$3221,3,FALSE)</f>
        <v>0.35389999999999999</v>
      </c>
    </row>
    <row r="827" spans="1:17" hidden="1" x14ac:dyDescent="0.35">
      <c r="A827" t="s">
        <v>831</v>
      </c>
      <c r="B827" t="s">
        <v>3907</v>
      </c>
      <c r="C827" t="s">
        <v>3285</v>
      </c>
      <c r="D827" t="str">
        <f t="shared" si="25"/>
        <v>no</v>
      </c>
      <c r="E827" t="str">
        <f t="shared" si="26"/>
        <v>no</v>
      </c>
      <c r="F827">
        <v>37535</v>
      </c>
      <c r="G827">
        <f>VLOOKUP(A827,[1]cty_kfr_rP_gP_p50!$A$2:$C$3221,3,FALSE)</f>
        <v>46862</v>
      </c>
      <c r="H827">
        <f>VLOOKUP(A827,[2]cty_kfr_rP_gP_p75!$A$2:$C$3221,3,FALSE)</f>
        <v>57403</v>
      </c>
      <c r="I827">
        <f>VLOOKUP(A827,[3]cty_kfr_rP_gP_pall!$A$2:$C$3221,3,FALSE)</f>
        <v>42462</v>
      </c>
      <c r="J827" s="1">
        <f>VLOOKUP(A827,[4]cty_hs_rP_gP_p25!$A$2:$C$3221,3,FALSE)</f>
        <v>0.74399999999999999</v>
      </c>
      <c r="K827" s="1">
        <f>VLOOKUP(A827,[5]cty_hs_rP_gP_p50!$A$2:$C$3221,3,FALSE)</f>
        <v>0.8548</v>
      </c>
      <c r="L827" s="1">
        <f>VLOOKUP(A827,[6]cty_hs_rP_gP_p75!$A$2:$C$3221,3,FALSE)</f>
        <v>0.9224</v>
      </c>
      <c r="M827" s="1">
        <f>VLOOKUP(A827,[7]cty_hs_rP_gP_pall!$A$2:$C$3221,3,FALSE)</f>
        <v>0.8024</v>
      </c>
      <c r="N827" s="1">
        <f>VLOOKUP(A827,[8]cty_coll_rP_gP_p25!$A$2:$C$3221,3,FALSE)</f>
        <v>0.1641</v>
      </c>
      <c r="O827" s="1">
        <f>VLOOKUP(A827,[9]cty_coll_rP_gP_p50!$A$2:$C$3221,3,FALSE)</f>
        <v>0.29909999999999998</v>
      </c>
      <c r="P827" s="1">
        <f>VLOOKUP(A827,[10]cty_coll_rP_gP_p75!$A$2:$C$3221,3,FALSE)</f>
        <v>0.52559999999999996</v>
      </c>
      <c r="Q827" s="1">
        <f>VLOOKUP(A827,[11]cty_coll_rP_gP_pall!$A$2:$C$3221,3,FALSE)</f>
        <v>0.29110000000000003</v>
      </c>
    </row>
    <row r="828" spans="1:17" hidden="1" x14ac:dyDescent="0.35">
      <c r="A828" t="s">
        <v>832</v>
      </c>
      <c r="B828" t="s">
        <v>3908</v>
      </c>
      <c r="C828" t="s">
        <v>3285</v>
      </c>
      <c r="D828" t="str">
        <f t="shared" si="25"/>
        <v>no</v>
      </c>
      <c r="E828" t="str">
        <f t="shared" si="26"/>
        <v>no</v>
      </c>
      <c r="F828">
        <v>37528</v>
      </c>
      <c r="G828">
        <f>VLOOKUP(A828,[1]cty_kfr_rP_gP_p50!$A$2:$C$3221,3,FALSE)</f>
        <v>45586</v>
      </c>
      <c r="H828">
        <f>VLOOKUP(A828,[2]cty_kfr_rP_gP_p75!$A$2:$C$3221,3,FALSE)</f>
        <v>54461</v>
      </c>
      <c r="I828">
        <f>VLOOKUP(A828,[3]cty_kfr_rP_gP_pall!$A$2:$C$3221,3,FALSE)</f>
        <v>36790</v>
      </c>
      <c r="J828" s="1">
        <f>VLOOKUP(A828,[4]cty_hs_rP_gP_p25!$A$2:$C$3221,3,FALSE)</f>
        <v>0.74609999999999999</v>
      </c>
      <c r="K828" s="1">
        <f>VLOOKUP(A828,[5]cty_hs_rP_gP_p50!$A$2:$C$3221,3,FALSE)</f>
        <v>0.86339999999999995</v>
      </c>
      <c r="L828" s="1">
        <f>VLOOKUP(A828,[6]cty_hs_rP_gP_p75!$A$2:$C$3221,3,FALSE)</f>
        <v>0.93500000000000005</v>
      </c>
      <c r="M828" s="1">
        <f>VLOOKUP(A828,[7]cty_hs_rP_gP_pall!$A$2:$C$3221,3,FALSE)</f>
        <v>0.72719999999999996</v>
      </c>
      <c r="N828" s="1">
        <f>VLOOKUP(A828,[8]cty_coll_rP_gP_p25!$A$2:$C$3221,3,FALSE)</f>
        <v>0.24199999999999999</v>
      </c>
      <c r="O828" s="1">
        <f>VLOOKUP(A828,[9]cty_coll_rP_gP_p50!$A$2:$C$3221,3,FALSE)</f>
        <v>0.36220000000000002</v>
      </c>
      <c r="P828" s="1">
        <f>VLOOKUP(A828,[10]cty_coll_rP_gP_p75!$A$2:$C$3221,3,FALSE)</f>
        <v>0.56389999999999996</v>
      </c>
      <c r="Q828" s="1">
        <f>VLOOKUP(A828,[11]cty_coll_rP_gP_pall!$A$2:$C$3221,3,FALSE)</f>
        <v>0.2427</v>
      </c>
    </row>
    <row r="829" spans="1:17" hidden="1" x14ac:dyDescent="0.35">
      <c r="A829" t="s">
        <v>833</v>
      </c>
      <c r="B829" t="s">
        <v>3765</v>
      </c>
      <c r="C829" t="s">
        <v>3293</v>
      </c>
      <c r="D829" t="str">
        <f t="shared" si="25"/>
        <v>no</v>
      </c>
      <c r="E829" t="str">
        <f t="shared" si="26"/>
        <v>no</v>
      </c>
      <c r="F829">
        <v>37524</v>
      </c>
      <c r="G829">
        <f>VLOOKUP(A829,[1]cty_kfr_rP_gP_p50!$A$2:$C$3221,3,FALSE)</f>
        <v>47975</v>
      </c>
      <c r="H829">
        <f>VLOOKUP(A829,[2]cty_kfr_rP_gP_p75!$A$2:$C$3221,3,FALSE)</f>
        <v>60044</v>
      </c>
      <c r="I829">
        <f>VLOOKUP(A829,[3]cty_kfr_rP_gP_pall!$A$2:$C$3221,3,FALSE)</f>
        <v>51313</v>
      </c>
      <c r="J829" s="1">
        <f>VLOOKUP(A829,[4]cty_hs_rP_gP_p25!$A$2:$C$3221,3,FALSE)</f>
        <v>0.80459999999999998</v>
      </c>
      <c r="K829" s="1">
        <f>VLOOKUP(A829,[5]cty_hs_rP_gP_p50!$A$2:$C$3221,3,FALSE)</f>
        <v>0.88780000000000003</v>
      </c>
      <c r="L829" s="1">
        <f>VLOOKUP(A829,[6]cty_hs_rP_gP_p75!$A$2:$C$3221,3,FALSE)</f>
        <v>0.93859999999999999</v>
      </c>
      <c r="M829" s="1">
        <f>VLOOKUP(A829,[7]cty_hs_rP_gP_pall!$A$2:$C$3221,3,FALSE)</f>
        <v>0.89529999999999998</v>
      </c>
      <c r="N829" s="1">
        <f>VLOOKUP(A829,[8]cty_coll_rP_gP_p25!$A$2:$C$3221,3,FALSE)</f>
        <v>0.24709999999999999</v>
      </c>
      <c r="O829" s="1">
        <f>VLOOKUP(A829,[9]cty_coll_rP_gP_p50!$A$2:$C$3221,3,FALSE)</f>
        <v>0.33460000000000001</v>
      </c>
      <c r="P829" s="1">
        <f>VLOOKUP(A829,[10]cty_coll_rP_gP_p75!$A$2:$C$3221,3,FALSE)</f>
        <v>0.48120000000000002</v>
      </c>
      <c r="Q829" s="1">
        <f>VLOOKUP(A829,[11]cty_coll_rP_gP_pall!$A$2:$C$3221,3,FALSE)</f>
        <v>0.39989999999999998</v>
      </c>
    </row>
    <row r="830" spans="1:17" hidden="1" x14ac:dyDescent="0.35">
      <c r="A830" t="s">
        <v>834</v>
      </c>
      <c r="B830" t="s">
        <v>3909</v>
      </c>
      <c r="C830" t="s">
        <v>3551</v>
      </c>
      <c r="D830" t="str">
        <f t="shared" si="25"/>
        <v>no</v>
      </c>
      <c r="E830" t="str">
        <f t="shared" si="26"/>
        <v>no</v>
      </c>
      <c r="F830">
        <v>37524</v>
      </c>
      <c r="G830">
        <f>VLOOKUP(A830,[1]cty_kfr_rP_gP_p50!$A$2:$C$3221,3,FALSE)</f>
        <v>46508</v>
      </c>
      <c r="H830">
        <f>VLOOKUP(A830,[2]cty_kfr_rP_gP_p75!$A$2:$C$3221,3,FALSE)</f>
        <v>56594</v>
      </c>
      <c r="I830">
        <f>VLOOKUP(A830,[3]cty_kfr_rP_gP_pall!$A$2:$C$3221,3,FALSE)</f>
        <v>46014</v>
      </c>
      <c r="J830" s="1">
        <f>VLOOKUP(A830,[4]cty_hs_rP_gP_p25!$A$2:$C$3221,3,FALSE)</f>
        <v>0.62590000000000001</v>
      </c>
      <c r="K830" s="1">
        <f>VLOOKUP(A830,[5]cty_hs_rP_gP_p50!$A$2:$C$3221,3,FALSE)</f>
        <v>0.78339999999999999</v>
      </c>
      <c r="L830" s="1">
        <f>VLOOKUP(A830,[6]cty_hs_rP_gP_p75!$A$2:$C$3221,3,FALSE)</f>
        <v>0.87949999999999995</v>
      </c>
      <c r="M830" s="1">
        <f>VLOOKUP(A830,[7]cty_hs_rP_gP_pall!$A$2:$C$3221,3,FALSE)</f>
        <v>0.75419999999999998</v>
      </c>
      <c r="N830" s="1">
        <f>VLOOKUP(A830,[8]cty_coll_rP_gP_p25!$A$2:$C$3221,3,FALSE)</f>
        <v>0.1086</v>
      </c>
      <c r="O830" s="1">
        <f>VLOOKUP(A830,[9]cty_coll_rP_gP_p50!$A$2:$C$3221,3,FALSE)</f>
        <v>0.22459999999999999</v>
      </c>
      <c r="P830" s="1">
        <f>VLOOKUP(A830,[10]cty_coll_rP_gP_p75!$A$2:$C$3221,3,FALSE)</f>
        <v>0.41920000000000002</v>
      </c>
      <c r="Q830" s="1">
        <f>VLOOKUP(A830,[11]cty_coll_rP_gP_pall!$A$2:$C$3221,3,FALSE)</f>
        <v>0.25950000000000001</v>
      </c>
    </row>
    <row r="831" spans="1:17" hidden="1" x14ac:dyDescent="0.35">
      <c r="A831" t="s">
        <v>835</v>
      </c>
      <c r="B831" t="s">
        <v>3910</v>
      </c>
      <c r="C831" t="s">
        <v>3285</v>
      </c>
      <c r="D831" t="str">
        <f t="shared" si="25"/>
        <v>no</v>
      </c>
      <c r="E831" t="str">
        <f t="shared" si="26"/>
        <v>no</v>
      </c>
      <c r="F831">
        <v>37518</v>
      </c>
      <c r="G831">
        <f>VLOOKUP(A831,[1]cty_kfr_rP_gP_p50!$A$2:$C$3221,3,FALSE)</f>
        <v>48756</v>
      </c>
      <c r="H831">
        <f>VLOOKUP(A831,[2]cty_kfr_rP_gP_p75!$A$2:$C$3221,3,FALSE)</f>
        <v>61932</v>
      </c>
      <c r="I831">
        <f>VLOOKUP(A831,[3]cty_kfr_rP_gP_pall!$A$2:$C$3221,3,FALSE)</f>
        <v>44608</v>
      </c>
      <c r="J831" s="1">
        <f>VLOOKUP(A831,[4]cty_hs_rP_gP_p25!$A$2:$C$3221,3,FALSE)</f>
        <v>0.77280000000000004</v>
      </c>
      <c r="K831" s="1">
        <f>VLOOKUP(A831,[5]cty_hs_rP_gP_p50!$A$2:$C$3221,3,FALSE)</f>
        <v>0.874</v>
      </c>
      <c r="L831" s="1">
        <f>VLOOKUP(A831,[6]cty_hs_rP_gP_p75!$A$2:$C$3221,3,FALSE)</f>
        <v>0.93579999999999997</v>
      </c>
      <c r="M831" s="1">
        <f>VLOOKUP(A831,[7]cty_hs_rP_gP_pall!$A$2:$C$3221,3,FALSE)</f>
        <v>0.82379999999999998</v>
      </c>
      <c r="N831" s="1">
        <f>VLOOKUP(A831,[8]cty_coll_rP_gP_p25!$A$2:$C$3221,3,FALSE)</f>
        <v>0.2135</v>
      </c>
      <c r="O831" s="1">
        <f>VLOOKUP(A831,[9]cty_coll_rP_gP_p50!$A$2:$C$3221,3,FALSE)</f>
        <v>0.32300000000000001</v>
      </c>
      <c r="P831" s="1">
        <f>VLOOKUP(A831,[10]cty_coll_rP_gP_p75!$A$2:$C$3221,3,FALSE)</f>
        <v>0.50670000000000004</v>
      </c>
      <c r="Q831" s="1">
        <f>VLOOKUP(A831,[11]cty_coll_rP_gP_pall!$A$2:$C$3221,3,FALSE)</f>
        <v>0.32119999999999999</v>
      </c>
    </row>
    <row r="832" spans="1:17" hidden="1" x14ac:dyDescent="0.35">
      <c r="A832" t="s">
        <v>836</v>
      </c>
      <c r="B832" t="s">
        <v>3495</v>
      </c>
      <c r="C832" t="s">
        <v>3409</v>
      </c>
      <c r="D832" t="str">
        <f t="shared" si="25"/>
        <v>no</v>
      </c>
      <c r="E832" t="str">
        <f t="shared" si="26"/>
        <v>no</v>
      </c>
      <c r="F832">
        <v>37505</v>
      </c>
      <c r="G832">
        <f>VLOOKUP(A832,[1]cty_kfr_rP_gP_p50!$A$2:$C$3221,3,FALSE)</f>
        <v>47430</v>
      </c>
      <c r="H832">
        <f>VLOOKUP(A832,[2]cty_kfr_rP_gP_p75!$A$2:$C$3221,3,FALSE)</f>
        <v>58788</v>
      </c>
      <c r="I832">
        <f>VLOOKUP(A832,[3]cty_kfr_rP_gP_pall!$A$2:$C$3221,3,FALSE)</f>
        <v>52943</v>
      </c>
      <c r="J832" s="1">
        <f>VLOOKUP(A832,[4]cty_hs_rP_gP_p25!$A$2:$C$3221,3,FALSE)</f>
        <v>0.83399999999999996</v>
      </c>
      <c r="K832" s="1">
        <f>VLOOKUP(A832,[5]cty_hs_rP_gP_p50!$A$2:$C$3221,3,FALSE)</f>
        <v>0.87619999999999998</v>
      </c>
      <c r="L832" s="1">
        <f>VLOOKUP(A832,[6]cty_hs_rP_gP_p75!$A$2:$C$3221,3,FALSE)</f>
        <v>0.90210000000000001</v>
      </c>
      <c r="M832" s="1">
        <f>VLOOKUP(A832,[7]cty_hs_rP_gP_pall!$A$2:$C$3221,3,FALSE)</f>
        <v>0.8861</v>
      </c>
      <c r="N832" s="1">
        <f>VLOOKUP(A832,[8]cty_coll_rP_gP_p25!$A$2:$C$3221,3,FALSE)</f>
        <v>0.1575</v>
      </c>
      <c r="O832" s="1">
        <f>VLOOKUP(A832,[9]cty_coll_rP_gP_p50!$A$2:$C$3221,3,FALSE)</f>
        <v>0.24</v>
      </c>
      <c r="P832" s="1">
        <f>VLOOKUP(A832,[10]cty_coll_rP_gP_p75!$A$2:$C$3221,3,FALSE)</f>
        <v>0.37840000000000001</v>
      </c>
      <c r="Q832" s="1">
        <f>VLOOKUP(A832,[11]cty_coll_rP_gP_pall!$A$2:$C$3221,3,FALSE)</f>
        <v>0.32569999999999999</v>
      </c>
    </row>
    <row r="833" spans="1:17" hidden="1" x14ac:dyDescent="0.35">
      <c r="A833" t="s">
        <v>837</v>
      </c>
      <c r="B833" t="s">
        <v>3841</v>
      </c>
      <c r="C833" t="s">
        <v>3551</v>
      </c>
      <c r="D833" t="str">
        <f t="shared" si="25"/>
        <v>no</v>
      </c>
      <c r="E833" t="str">
        <f t="shared" si="26"/>
        <v>no</v>
      </c>
      <c r="F833">
        <v>37494</v>
      </c>
      <c r="G833">
        <f>VLOOKUP(A833,[1]cty_kfr_rP_gP_p50!$A$2:$C$3221,3,FALSE)</f>
        <v>45453</v>
      </c>
      <c r="H833">
        <f>VLOOKUP(A833,[2]cty_kfr_rP_gP_p75!$A$2:$C$3221,3,FALSE)</f>
        <v>54203</v>
      </c>
      <c r="I833">
        <f>VLOOKUP(A833,[3]cty_kfr_rP_gP_pall!$A$2:$C$3221,3,FALSE)</f>
        <v>47274</v>
      </c>
      <c r="J833" s="1">
        <f>VLOOKUP(A833,[4]cty_hs_rP_gP_p25!$A$2:$C$3221,3,FALSE)</f>
        <v>0.85809999999999997</v>
      </c>
      <c r="K833" s="1">
        <f>VLOOKUP(A833,[5]cty_hs_rP_gP_p50!$A$2:$C$3221,3,FALSE)</f>
        <v>0.88200000000000001</v>
      </c>
      <c r="L833" s="1">
        <f>VLOOKUP(A833,[6]cty_hs_rP_gP_p75!$A$2:$C$3221,3,FALSE)</f>
        <v>0.89659999999999995</v>
      </c>
      <c r="M833" s="1">
        <f>VLOOKUP(A833,[7]cty_hs_rP_gP_pall!$A$2:$C$3221,3,FALSE)</f>
        <v>0.88249999999999995</v>
      </c>
      <c r="N833" s="1">
        <f>VLOOKUP(A833,[8]cty_coll_rP_gP_p25!$A$2:$C$3221,3,FALSE)</f>
        <v>0.13009999999999999</v>
      </c>
      <c r="O833" s="1">
        <f>VLOOKUP(A833,[9]cty_coll_rP_gP_p50!$A$2:$C$3221,3,FALSE)</f>
        <v>0.22459999999999999</v>
      </c>
      <c r="P833" s="1">
        <f>VLOOKUP(A833,[10]cty_coll_rP_gP_p75!$A$2:$C$3221,3,FALSE)</f>
        <v>0.38319999999999999</v>
      </c>
      <c r="Q833" s="1">
        <f>VLOOKUP(A833,[11]cty_coll_rP_gP_pall!$A$2:$C$3221,3,FALSE)</f>
        <v>0.28349999999999997</v>
      </c>
    </row>
    <row r="834" spans="1:17" hidden="1" x14ac:dyDescent="0.35">
      <c r="A834" t="s">
        <v>838</v>
      </c>
      <c r="B834" t="s">
        <v>3911</v>
      </c>
      <c r="C834" t="s">
        <v>3277</v>
      </c>
      <c r="D834" t="str">
        <f t="shared" si="25"/>
        <v>no</v>
      </c>
      <c r="E834" t="str">
        <f t="shared" si="26"/>
        <v>no</v>
      </c>
      <c r="F834">
        <v>37493</v>
      </c>
      <c r="G834">
        <f>VLOOKUP(A834,[1]cty_kfr_rP_gP_p50!$A$2:$C$3221,3,FALSE)</f>
        <v>47540</v>
      </c>
      <c r="H834">
        <f>VLOOKUP(A834,[2]cty_kfr_rP_gP_p75!$A$2:$C$3221,3,FALSE)</f>
        <v>59059</v>
      </c>
      <c r="I834">
        <f>VLOOKUP(A834,[3]cty_kfr_rP_gP_pall!$A$2:$C$3221,3,FALSE)</f>
        <v>47049</v>
      </c>
      <c r="J834" s="1">
        <f>VLOOKUP(A834,[4]cty_hs_rP_gP_p25!$A$2:$C$3221,3,FALSE)</f>
        <v>0.81830000000000003</v>
      </c>
      <c r="K834" s="1">
        <f>VLOOKUP(A834,[5]cty_hs_rP_gP_p50!$A$2:$C$3221,3,FALSE)</f>
        <v>0.91859999999999997</v>
      </c>
      <c r="L834" s="1">
        <f>VLOOKUP(A834,[6]cty_hs_rP_gP_p75!$A$2:$C$3221,3,FALSE)</f>
        <v>0.97989999999999999</v>
      </c>
      <c r="M834" s="1">
        <f>VLOOKUP(A834,[7]cty_hs_rP_gP_pall!$A$2:$C$3221,3,FALSE)</f>
        <v>0.89729999999999999</v>
      </c>
      <c r="N834" s="1">
        <f>VLOOKUP(A834,[8]cty_coll_rP_gP_p25!$A$2:$C$3221,3,FALSE)</f>
        <v>0.18990000000000001</v>
      </c>
      <c r="O834" s="1">
        <f>VLOOKUP(A834,[9]cty_coll_rP_gP_p50!$A$2:$C$3221,3,FALSE)</f>
        <v>0.23880000000000001</v>
      </c>
      <c r="P834" s="1">
        <f>VLOOKUP(A834,[10]cty_coll_rP_gP_p75!$A$2:$C$3221,3,FALSE)</f>
        <v>0.32079999999999997</v>
      </c>
      <c r="Q834" s="1">
        <f>VLOOKUP(A834,[11]cty_coll_rP_gP_pall!$A$2:$C$3221,3,FALSE)</f>
        <v>0.24199999999999999</v>
      </c>
    </row>
    <row r="835" spans="1:17" hidden="1" x14ac:dyDescent="0.35">
      <c r="A835" t="s">
        <v>839</v>
      </c>
      <c r="B835" t="s">
        <v>3912</v>
      </c>
      <c r="C835" t="s">
        <v>3406</v>
      </c>
      <c r="D835" t="str">
        <f t="shared" ref="D835:D898" si="27">IF(C835=" MD","yes","no")</f>
        <v>no</v>
      </c>
      <c r="E835" t="str">
        <f t="shared" si="26"/>
        <v>no</v>
      </c>
      <c r="F835">
        <v>37488</v>
      </c>
      <c r="G835">
        <f>VLOOKUP(A835,[1]cty_kfr_rP_gP_p50!$A$2:$C$3221,3,FALSE)</f>
        <v>47294</v>
      </c>
      <c r="H835">
        <f>VLOOKUP(A835,[2]cty_kfr_rP_gP_p75!$A$2:$C$3221,3,FALSE)</f>
        <v>58490</v>
      </c>
      <c r="I835">
        <f>VLOOKUP(A835,[3]cty_kfr_rP_gP_pall!$A$2:$C$3221,3,FALSE)</f>
        <v>47363</v>
      </c>
      <c r="J835" s="1">
        <f>VLOOKUP(A835,[4]cty_hs_rP_gP_p25!$A$2:$C$3221,3,FALSE)</f>
        <v>0.77929999999999999</v>
      </c>
      <c r="K835" s="1">
        <f>VLOOKUP(A835,[5]cty_hs_rP_gP_p50!$A$2:$C$3221,3,FALSE)</f>
        <v>0.87960000000000005</v>
      </c>
      <c r="L835" s="1">
        <f>VLOOKUP(A835,[6]cty_hs_rP_gP_p75!$A$2:$C$3221,3,FALSE)</f>
        <v>0.94079999999999997</v>
      </c>
      <c r="M835" s="1">
        <f>VLOOKUP(A835,[7]cty_hs_rP_gP_pall!$A$2:$C$3221,3,FALSE)</f>
        <v>0.86799999999999999</v>
      </c>
      <c r="N835" s="1">
        <f>VLOOKUP(A835,[8]cty_coll_rP_gP_p25!$A$2:$C$3221,3,FALSE)</f>
        <v>0.1958</v>
      </c>
      <c r="O835" s="1">
        <f>VLOOKUP(A835,[9]cty_coll_rP_gP_p50!$A$2:$C$3221,3,FALSE)</f>
        <v>0.26819999999999999</v>
      </c>
      <c r="P835" s="1">
        <f>VLOOKUP(A835,[10]cty_coll_rP_gP_p75!$A$2:$C$3221,3,FALSE)</f>
        <v>0.3896</v>
      </c>
      <c r="Q835" s="1">
        <f>VLOOKUP(A835,[11]cty_coll_rP_gP_pall!$A$2:$C$3221,3,FALSE)</f>
        <v>0.31080000000000002</v>
      </c>
    </row>
    <row r="836" spans="1:17" hidden="1" x14ac:dyDescent="0.35">
      <c r="A836" t="s">
        <v>840</v>
      </c>
      <c r="B836" t="s">
        <v>3913</v>
      </c>
      <c r="C836" t="s">
        <v>3335</v>
      </c>
      <c r="D836" t="str">
        <f t="shared" si="27"/>
        <v>no</v>
      </c>
      <c r="E836" t="str">
        <f t="shared" si="26"/>
        <v>no</v>
      </c>
      <c r="F836">
        <v>37487</v>
      </c>
      <c r="G836">
        <f>VLOOKUP(A836,[1]cty_kfr_rP_gP_p50!$A$2:$C$3221,3,FALSE)</f>
        <v>44580</v>
      </c>
      <c r="H836">
        <f>VLOOKUP(A836,[2]cty_kfr_rP_gP_p75!$A$2:$C$3221,3,FALSE)</f>
        <v>52249</v>
      </c>
      <c r="I836">
        <f>VLOOKUP(A836,[3]cty_kfr_rP_gP_pall!$A$2:$C$3221,3,FALSE)</f>
        <v>49831</v>
      </c>
      <c r="J836" s="1">
        <f>VLOOKUP(A836,[4]cty_hs_rP_gP_p25!$A$2:$C$3221,3,FALSE)</f>
        <v>0.85509999999999997</v>
      </c>
      <c r="K836" s="1">
        <f>VLOOKUP(A836,[5]cty_hs_rP_gP_p50!$A$2:$C$3221,3,FALSE)</f>
        <v>0.87909999999999999</v>
      </c>
      <c r="L836" s="1">
        <f>VLOOKUP(A836,[6]cty_hs_rP_gP_p75!$A$2:$C$3221,3,FALSE)</f>
        <v>0.89380000000000004</v>
      </c>
      <c r="M836" s="1">
        <f>VLOOKUP(A836,[7]cty_hs_rP_gP_pall!$A$2:$C$3221,3,FALSE)</f>
        <v>0.89059999999999995</v>
      </c>
      <c r="N836" s="1">
        <f>VLOOKUP(A836,[8]cty_coll_rP_gP_p25!$A$2:$C$3221,3,FALSE)</f>
        <v>0.34100000000000003</v>
      </c>
      <c r="O836" s="1">
        <f>VLOOKUP(A836,[9]cty_coll_rP_gP_p50!$A$2:$C$3221,3,FALSE)</f>
        <v>0.43640000000000001</v>
      </c>
      <c r="P836" s="1">
        <f>VLOOKUP(A836,[10]cty_coll_rP_gP_p75!$A$2:$C$3221,3,FALSE)</f>
        <v>0.59650000000000003</v>
      </c>
      <c r="Q836" s="1">
        <f>VLOOKUP(A836,[11]cty_coll_rP_gP_pall!$A$2:$C$3221,3,FALSE)</f>
        <v>0.59540000000000004</v>
      </c>
    </row>
    <row r="837" spans="1:17" hidden="1" x14ac:dyDescent="0.35">
      <c r="A837" t="s">
        <v>841</v>
      </c>
      <c r="B837" t="s">
        <v>3914</v>
      </c>
      <c r="C837" t="s">
        <v>3258</v>
      </c>
      <c r="D837" t="str">
        <f t="shared" si="27"/>
        <v>no</v>
      </c>
      <c r="E837" t="str">
        <f t="shared" si="26"/>
        <v>no</v>
      </c>
      <c r="F837">
        <v>37470</v>
      </c>
      <c r="G837">
        <f>VLOOKUP(A837,[1]cty_kfr_rP_gP_p50!$A$2:$C$3221,3,FALSE)</f>
        <v>46481</v>
      </c>
      <c r="H837">
        <f>VLOOKUP(A837,[2]cty_kfr_rP_gP_p75!$A$2:$C$3221,3,FALSE)</f>
        <v>56603</v>
      </c>
      <c r="I837">
        <f>VLOOKUP(A837,[3]cty_kfr_rP_gP_pall!$A$2:$C$3221,3,FALSE)</f>
        <v>48907</v>
      </c>
      <c r="J837" s="1">
        <f>VLOOKUP(A837,[4]cty_hs_rP_gP_p25!$A$2:$C$3221,3,FALSE)</f>
        <v>0.8165</v>
      </c>
      <c r="K837" s="1">
        <f>VLOOKUP(A837,[5]cty_hs_rP_gP_p50!$A$2:$C$3221,3,FALSE)</f>
        <v>0.86990000000000001</v>
      </c>
      <c r="L837" s="1">
        <f>VLOOKUP(A837,[6]cty_hs_rP_gP_p75!$A$2:$C$3221,3,FALSE)</f>
        <v>0.90259999999999996</v>
      </c>
      <c r="M837" s="1">
        <f>VLOOKUP(A837,[7]cty_hs_rP_gP_pall!$A$2:$C$3221,3,FALSE)</f>
        <v>0.87129999999999996</v>
      </c>
      <c r="N837" s="1">
        <f>VLOOKUP(A837,[8]cty_coll_rP_gP_p25!$A$2:$C$3221,3,FALSE)</f>
        <v>0.2195</v>
      </c>
      <c r="O837" s="1">
        <f>VLOOKUP(A837,[9]cty_coll_rP_gP_p50!$A$2:$C$3221,3,FALSE)</f>
        <v>0.312</v>
      </c>
      <c r="P837" s="1">
        <f>VLOOKUP(A837,[10]cty_coll_rP_gP_p75!$A$2:$C$3221,3,FALSE)</f>
        <v>0.46700000000000003</v>
      </c>
      <c r="Q837" s="1">
        <f>VLOOKUP(A837,[11]cty_coll_rP_gP_pall!$A$2:$C$3221,3,FALSE)</f>
        <v>0.3906</v>
      </c>
    </row>
    <row r="838" spans="1:17" hidden="1" x14ac:dyDescent="0.35">
      <c r="A838" t="s">
        <v>842</v>
      </c>
      <c r="B838" t="s">
        <v>3915</v>
      </c>
      <c r="C838" t="s">
        <v>3335</v>
      </c>
      <c r="D838" t="str">
        <f t="shared" si="27"/>
        <v>no</v>
      </c>
      <c r="E838" t="str">
        <f t="shared" si="26"/>
        <v>no</v>
      </c>
      <c r="F838">
        <v>37460</v>
      </c>
      <c r="G838">
        <f>VLOOKUP(A838,[1]cty_kfr_rP_gP_p50!$A$2:$C$3221,3,FALSE)</f>
        <v>45439</v>
      </c>
      <c r="H838">
        <f>VLOOKUP(A838,[2]cty_kfr_rP_gP_p75!$A$2:$C$3221,3,FALSE)</f>
        <v>54213</v>
      </c>
      <c r="I838">
        <f>VLOOKUP(A838,[3]cty_kfr_rP_gP_pall!$A$2:$C$3221,3,FALSE)</f>
        <v>50899</v>
      </c>
      <c r="J838" s="1">
        <f>VLOOKUP(A838,[4]cty_hs_rP_gP_p25!$A$2:$C$3221,3,FALSE)</f>
        <v>0.81989999999999996</v>
      </c>
      <c r="K838" s="1">
        <f>VLOOKUP(A838,[5]cty_hs_rP_gP_p50!$A$2:$C$3221,3,FALSE)</f>
        <v>0.88349999999999995</v>
      </c>
      <c r="L838" s="1">
        <f>VLOOKUP(A838,[6]cty_hs_rP_gP_p75!$A$2:$C$3221,3,FALSE)</f>
        <v>0.92230000000000001</v>
      </c>
      <c r="M838" s="1">
        <f>VLOOKUP(A838,[7]cty_hs_rP_gP_pall!$A$2:$C$3221,3,FALSE)</f>
        <v>0.90039999999999998</v>
      </c>
      <c r="N838" s="1">
        <f>VLOOKUP(A838,[8]cty_coll_rP_gP_p25!$A$2:$C$3221,3,FALSE)</f>
        <v>0.26340000000000002</v>
      </c>
      <c r="O838" s="1">
        <f>VLOOKUP(A838,[9]cty_coll_rP_gP_p50!$A$2:$C$3221,3,FALSE)</f>
        <v>0.3397</v>
      </c>
      <c r="P838" s="1">
        <f>VLOOKUP(A838,[10]cty_coll_rP_gP_p75!$A$2:$C$3221,3,FALSE)</f>
        <v>0.4677</v>
      </c>
      <c r="Q838" s="1">
        <f>VLOOKUP(A838,[11]cty_coll_rP_gP_pall!$A$2:$C$3221,3,FALSE)</f>
        <v>0.45590000000000003</v>
      </c>
    </row>
    <row r="839" spans="1:17" hidden="1" x14ac:dyDescent="0.35">
      <c r="A839" t="s">
        <v>843</v>
      </c>
      <c r="B839" t="s">
        <v>3916</v>
      </c>
      <c r="C839" t="s">
        <v>3285</v>
      </c>
      <c r="D839" t="str">
        <f t="shared" si="27"/>
        <v>no</v>
      </c>
      <c r="E839" t="str">
        <f t="shared" si="26"/>
        <v>no</v>
      </c>
      <c r="F839">
        <v>37455</v>
      </c>
      <c r="G839">
        <f>VLOOKUP(A839,[1]cty_kfr_rP_gP_p50!$A$2:$C$3221,3,FALSE)</f>
        <v>49515</v>
      </c>
      <c r="H839">
        <f>VLOOKUP(A839,[2]cty_kfr_rP_gP_p75!$A$2:$C$3221,3,FALSE)</f>
        <v>63857</v>
      </c>
      <c r="I839">
        <f>VLOOKUP(A839,[3]cty_kfr_rP_gP_pall!$A$2:$C$3221,3,FALSE)</f>
        <v>44965</v>
      </c>
      <c r="J839" s="1">
        <f>VLOOKUP(A839,[4]cty_hs_rP_gP_p25!$A$2:$C$3221,3,FALSE)</f>
        <v>0.72609999999999997</v>
      </c>
      <c r="K839" s="1">
        <f>VLOOKUP(A839,[5]cty_hs_rP_gP_p50!$A$2:$C$3221,3,FALSE)</f>
        <v>0.81859999999999999</v>
      </c>
      <c r="L839" s="1">
        <f>VLOOKUP(A839,[6]cty_hs_rP_gP_p75!$A$2:$C$3221,3,FALSE)</f>
        <v>0.875</v>
      </c>
      <c r="M839" s="1">
        <f>VLOOKUP(A839,[7]cty_hs_rP_gP_pall!$A$2:$C$3221,3,FALSE)</f>
        <v>0.78720000000000001</v>
      </c>
      <c r="N839" s="1">
        <f>VLOOKUP(A839,[8]cty_coll_rP_gP_p25!$A$2:$C$3221,3,FALSE)</f>
        <v>0.17019999999999999</v>
      </c>
      <c r="O839" s="1">
        <f>VLOOKUP(A839,[9]cty_coll_rP_gP_p50!$A$2:$C$3221,3,FALSE)</f>
        <v>0.25490000000000002</v>
      </c>
      <c r="P839" s="1">
        <f>VLOOKUP(A839,[10]cty_coll_rP_gP_p75!$A$2:$C$3221,3,FALSE)</f>
        <v>0.39700000000000002</v>
      </c>
      <c r="Q839" s="1">
        <f>VLOOKUP(A839,[11]cty_coll_rP_gP_pall!$A$2:$C$3221,3,FALSE)</f>
        <v>0.26379999999999998</v>
      </c>
    </row>
    <row r="840" spans="1:17" hidden="1" x14ac:dyDescent="0.35">
      <c r="A840" t="s">
        <v>844</v>
      </c>
      <c r="B840" t="s">
        <v>3509</v>
      </c>
      <c r="C840" t="s">
        <v>3479</v>
      </c>
      <c r="D840" t="str">
        <f t="shared" si="27"/>
        <v>no</v>
      </c>
      <c r="E840" t="str">
        <f t="shared" si="26"/>
        <v>no</v>
      </c>
      <c r="F840">
        <v>37444</v>
      </c>
      <c r="G840">
        <f>VLOOKUP(A840,[1]cty_kfr_rP_gP_p50!$A$2:$C$3221,3,FALSE)</f>
        <v>47409</v>
      </c>
      <c r="H840">
        <f>VLOOKUP(A840,[2]cty_kfr_rP_gP_p75!$A$2:$C$3221,3,FALSE)</f>
        <v>58823</v>
      </c>
      <c r="I840">
        <f>VLOOKUP(A840,[3]cty_kfr_rP_gP_pall!$A$2:$C$3221,3,FALSE)</f>
        <v>48551</v>
      </c>
      <c r="J840" s="1">
        <f>VLOOKUP(A840,[4]cty_hs_rP_gP_p25!$A$2:$C$3221,3,FALSE)</f>
        <v>0.874</v>
      </c>
      <c r="K840" s="1">
        <f>VLOOKUP(A840,[5]cty_hs_rP_gP_p50!$A$2:$C$3221,3,FALSE)</f>
        <v>0.90600000000000003</v>
      </c>
      <c r="L840" s="1">
        <f>VLOOKUP(A840,[6]cty_hs_rP_gP_p75!$A$2:$C$3221,3,FALSE)</f>
        <v>0.92549999999999999</v>
      </c>
      <c r="M840" s="1">
        <f>VLOOKUP(A840,[7]cty_hs_rP_gP_pall!$A$2:$C$3221,3,FALSE)</f>
        <v>0.90459999999999996</v>
      </c>
      <c r="N840" s="1">
        <f>VLOOKUP(A840,[8]cty_coll_rP_gP_p25!$A$2:$C$3221,3,FALSE)</f>
        <v>0.23569999999999999</v>
      </c>
      <c r="O840" s="1">
        <f>VLOOKUP(A840,[9]cty_coll_rP_gP_p50!$A$2:$C$3221,3,FALSE)</f>
        <v>0.32879999999999998</v>
      </c>
      <c r="P840" s="1">
        <f>VLOOKUP(A840,[10]cty_coll_rP_gP_p75!$A$2:$C$3221,3,FALSE)</f>
        <v>0.4849</v>
      </c>
      <c r="Q840" s="1">
        <f>VLOOKUP(A840,[11]cty_coll_rP_gP_pall!$A$2:$C$3221,3,FALSE)</f>
        <v>0.36509999999999998</v>
      </c>
    </row>
    <row r="841" spans="1:17" hidden="1" x14ac:dyDescent="0.35">
      <c r="A841" t="s">
        <v>845</v>
      </c>
      <c r="B841" t="s">
        <v>3917</v>
      </c>
      <c r="C841" t="s">
        <v>3260</v>
      </c>
      <c r="D841" t="str">
        <f t="shared" si="27"/>
        <v>no</v>
      </c>
      <c r="E841" t="str">
        <f t="shared" si="26"/>
        <v>no</v>
      </c>
      <c r="F841">
        <v>37425</v>
      </c>
      <c r="G841">
        <f>VLOOKUP(A841,[1]cty_kfr_rP_gP_p50!$A$2:$C$3221,3,FALSE)</f>
        <v>46635</v>
      </c>
      <c r="H841">
        <f>VLOOKUP(A841,[2]cty_kfr_rP_gP_p75!$A$2:$C$3221,3,FALSE)</f>
        <v>57018</v>
      </c>
      <c r="I841">
        <f>VLOOKUP(A841,[3]cty_kfr_rP_gP_pall!$A$2:$C$3221,3,FALSE)</f>
        <v>52852</v>
      </c>
      <c r="J841" s="1">
        <f>VLOOKUP(A841,[4]cty_hs_rP_gP_p25!$A$2:$C$3221,3,FALSE)</f>
        <v>0.84260000000000002</v>
      </c>
      <c r="K841" s="1">
        <f>VLOOKUP(A841,[5]cty_hs_rP_gP_p50!$A$2:$C$3221,3,FALSE)</f>
        <v>0.90039999999999998</v>
      </c>
      <c r="L841" s="1">
        <f>VLOOKUP(A841,[6]cty_hs_rP_gP_p75!$A$2:$C$3221,3,FALSE)</f>
        <v>0.93579999999999997</v>
      </c>
      <c r="M841" s="1">
        <f>VLOOKUP(A841,[7]cty_hs_rP_gP_pall!$A$2:$C$3221,3,FALSE)</f>
        <v>0.91810000000000003</v>
      </c>
      <c r="N841" s="1">
        <f>VLOOKUP(A841,[8]cty_coll_rP_gP_p25!$A$2:$C$3221,3,FALSE)</f>
        <v>0.2175</v>
      </c>
      <c r="O841" s="1">
        <f>VLOOKUP(A841,[9]cty_coll_rP_gP_p50!$A$2:$C$3221,3,FALSE)</f>
        <v>0.30499999999999999</v>
      </c>
      <c r="P841" s="1">
        <f>VLOOKUP(A841,[10]cty_coll_rP_gP_p75!$A$2:$C$3221,3,FALSE)</f>
        <v>0.45200000000000001</v>
      </c>
      <c r="Q841" s="1">
        <f>VLOOKUP(A841,[11]cty_coll_rP_gP_pall!$A$2:$C$3221,3,FALSE)</f>
        <v>0.42299999999999999</v>
      </c>
    </row>
    <row r="842" spans="1:17" hidden="1" x14ac:dyDescent="0.35">
      <c r="A842" t="s">
        <v>846</v>
      </c>
      <c r="B842" t="s">
        <v>3918</v>
      </c>
      <c r="C842" t="s">
        <v>3335</v>
      </c>
      <c r="D842" t="str">
        <f t="shared" si="27"/>
        <v>no</v>
      </c>
      <c r="E842" t="str">
        <f t="shared" si="26"/>
        <v>no</v>
      </c>
      <c r="F842">
        <v>37422</v>
      </c>
      <c r="G842">
        <f>VLOOKUP(A842,[1]cty_kfr_rP_gP_p50!$A$2:$C$3221,3,FALSE)</f>
        <v>44281</v>
      </c>
      <c r="H842">
        <f>VLOOKUP(A842,[2]cty_kfr_rP_gP_p75!$A$2:$C$3221,3,FALSE)</f>
        <v>51656</v>
      </c>
      <c r="I842">
        <f>VLOOKUP(A842,[3]cty_kfr_rP_gP_pall!$A$2:$C$3221,3,FALSE)</f>
        <v>50933</v>
      </c>
      <c r="J842" s="1">
        <f>VLOOKUP(A842,[4]cty_hs_rP_gP_p25!$A$2:$C$3221,3,FALSE)</f>
        <v>0.95369999999999999</v>
      </c>
      <c r="K842" s="1">
        <f>VLOOKUP(A842,[5]cty_hs_rP_gP_p50!$A$2:$C$3221,3,FALSE)</f>
        <v>0.90849999999999997</v>
      </c>
      <c r="L842" s="1">
        <f>VLOOKUP(A842,[6]cty_hs_rP_gP_p75!$A$2:$C$3221,3,FALSE)</f>
        <v>0.88090000000000002</v>
      </c>
      <c r="M842" s="1">
        <f>VLOOKUP(A842,[7]cty_hs_rP_gP_pall!$A$2:$C$3221,3,FALSE)</f>
        <v>0.88519999999999999</v>
      </c>
      <c r="N842" s="1">
        <f>VLOOKUP(A842,[8]cty_coll_rP_gP_p25!$A$2:$C$3221,3,FALSE)</f>
        <v>0.34250000000000003</v>
      </c>
      <c r="O842" s="1">
        <f>VLOOKUP(A842,[9]cty_coll_rP_gP_p50!$A$2:$C$3221,3,FALSE)</f>
        <v>0.40839999999999999</v>
      </c>
      <c r="P842" s="1">
        <f>VLOOKUP(A842,[10]cty_coll_rP_gP_p75!$A$2:$C$3221,3,FALSE)</f>
        <v>0.51880000000000004</v>
      </c>
      <c r="Q842" s="1">
        <f>VLOOKUP(A842,[11]cty_coll_rP_gP_pall!$A$2:$C$3221,3,FALSE)</f>
        <v>0.59540000000000004</v>
      </c>
    </row>
    <row r="843" spans="1:17" hidden="1" x14ac:dyDescent="0.35">
      <c r="A843" t="s">
        <v>847</v>
      </c>
      <c r="B843" t="s">
        <v>3919</v>
      </c>
      <c r="C843" t="s">
        <v>3285</v>
      </c>
      <c r="D843" t="str">
        <f t="shared" si="27"/>
        <v>no</v>
      </c>
      <c r="E843" t="str">
        <f t="shared" si="26"/>
        <v>no</v>
      </c>
      <c r="F843">
        <v>37394</v>
      </c>
      <c r="G843">
        <f>VLOOKUP(A843,[1]cty_kfr_rP_gP_p50!$A$2:$C$3221,3,FALSE)</f>
        <v>46910</v>
      </c>
      <c r="H843">
        <f>VLOOKUP(A843,[2]cty_kfr_rP_gP_p75!$A$2:$C$3221,3,FALSE)</f>
        <v>57703</v>
      </c>
      <c r="I843">
        <f>VLOOKUP(A843,[3]cty_kfr_rP_gP_pall!$A$2:$C$3221,3,FALSE)</f>
        <v>51630</v>
      </c>
      <c r="J843" s="1">
        <f>VLOOKUP(A843,[4]cty_hs_rP_gP_p25!$A$2:$C$3221,3,FALSE)</f>
        <v>0.83360000000000001</v>
      </c>
      <c r="K843" s="1">
        <f>VLOOKUP(A843,[5]cty_hs_rP_gP_p50!$A$2:$C$3221,3,FALSE)</f>
        <v>0.89570000000000005</v>
      </c>
      <c r="L843" s="1">
        <f>VLOOKUP(A843,[6]cty_hs_rP_gP_p75!$A$2:$C$3221,3,FALSE)</f>
        <v>0.9335</v>
      </c>
      <c r="M843" s="1">
        <f>VLOOKUP(A843,[7]cty_hs_rP_gP_pall!$A$2:$C$3221,3,FALSE)</f>
        <v>0.90680000000000005</v>
      </c>
      <c r="N843" s="1">
        <f>VLOOKUP(A843,[8]cty_coll_rP_gP_p25!$A$2:$C$3221,3,FALSE)</f>
        <v>0.21490000000000001</v>
      </c>
      <c r="O843" s="1">
        <f>VLOOKUP(A843,[9]cty_coll_rP_gP_p50!$A$2:$C$3221,3,FALSE)</f>
        <v>0.2984</v>
      </c>
      <c r="P843" s="1">
        <f>VLOOKUP(A843,[10]cty_coll_rP_gP_p75!$A$2:$C$3221,3,FALSE)</f>
        <v>0.43840000000000001</v>
      </c>
      <c r="Q843" s="1">
        <f>VLOOKUP(A843,[11]cty_coll_rP_gP_pall!$A$2:$C$3221,3,FALSE)</f>
        <v>0.40160000000000001</v>
      </c>
    </row>
    <row r="844" spans="1:17" hidden="1" x14ac:dyDescent="0.35">
      <c r="A844" t="s">
        <v>848</v>
      </c>
      <c r="B844" t="s">
        <v>3410</v>
      </c>
      <c r="C844" t="s">
        <v>3298</v>
      </c>
      <c r="D844" t="str">
        <f t="shared" si="27"/>
        <v>no</v>
      </c>
      <c r="E844" t="str">
        <f t="shared" si="26"/>
        <v>no</v>
      </c>
      <c r="F844">
        <v>37392</v>
      </c>
      <c r="G844">
        <f>VLOOKUP(A844,[1]cty_kfr_rP_gP_p50!$A$2:$C$3221,3,FALSE)</f>
        <v>47879</v>
      </c>
      <c r="H844">
        <f>VLOOKUP(A844,[2]cty_kfr_rP_gP_p75!$A$2:$C$3221,3,FALSE)</f>
        <v>60000</v>
      </c>
      <c r="I844">
        <f>VLOOKUP(A844,[3]cty_kfr_rP_gP_pall!$A$2:$C$3221,3,FALSE)</f>
        <v>50550</v>
      </c>
      <c r="J844" s="1">
        <f>VLOOKUP(A844,[4]cty_hs_rP_gP_p25!$A$2:$C$3221,3,FALSE)</f>
        <v>0.77849999999999997</v>
      </c>
      <c r="K844" s="1">
        <f>VLOOKUP(A844,[5]cty_hs_rP_gP_p50!$A$2:$C$3221,3,FALSE)</f>
        <v>0.86680000000000001</v>
      </c>
      <c r="L844" s="1">
        <f>VLOOKUP(A844,[6]cty_hs_rP_gP_p75!$A$2:$C$3221,3,FALSE)</f>
        <v>0.92069999999999996</v>
      </c>
      <c r="M844" s="1">
        <f>VLOOKUP(A844,[7]cty_hs_rP_gP_pall!$A$2:$C$3221,3,FALSE)</f>
        <v>0.87419999999999998</v>
      </c>
      <c r="N844" s="1">
        <f>VLOOKUP(A844,[8]cty_coll_rP_gP_p25!$A$2:$C$3221,3,FALSE)</f>
        <v>0.1133</v>
      </c>
      <c r="O844" s="1">
        <f>VLOOKUP(A844,[9]cty_coll_rP_gP_p50!$A$2:$C$3221,3,FALSE)</f>
        <v>0.19520000000000001</v>
      </c>
      <c r="P844" s="1">
        <f>VLOOKUP(A844,[10]cty_coll_rP_gP_p75!$A$2:$C$3221,3,FALSE)</f>
        <v>0.33250000000000002</v>
      </c>
      <c r="Q844" s="1">
        <f>VLOOKUP(A844,[11]cty_coll_rP_gP_pall!$A$2:$C$3221,3,FALSE)</f>
        <v>0.24790000000000001</v>
      </c>
    </row>
    <row r="845" spans="1:17" hidden="1" x14ac:dyDescent="0.35">
      <c r="A845" t="s">
        <v>849</v>
      </c>
      <c r="B845" t="s">
        <v>3920</v>
      </c>
      <c r="C845" t="s">
        <v>3744</v>
      </c>
      <c r="D845" t="str">
        <f t="shared" si="27"/>
        <v>no</v>
      </c>
      <c r="E845" t="str">
        <f t="shared" si="26"/>
        <v>no</v>
      </c>
      <c r="F845">
        <v>37371</v>
      </c>
      <c r="G845">
        <f>VLOOKUP(A845,[1]cty_kfr_rP_gP_p50!$A$2:$C$3221,3,FALSE)</f>
        <v>52248</v>
      </c>
      <c r="H845">
        <f>VLOOKUP(A845,[2]cty_kfr_rP_gP_p75!$A$2:$C$3221,3,FALSE)</f>
        <v>70767</v>
      </c>
      <c r="I845">
        <f>VLOOKUP(A845,[3]cty_kfr_rP_gP_pall!$A$2:$C$3221,3,FALSE)</f>
        <v>48895</v>
      </c>
      <c r="J845" s="1">
        <f>VLOOKUP(A845,[4]cty_hs_rP_gP_p25!$A$2:$C$3221,3,FALSE)</f>
        <v>0.76239999999999997</v>
      </c>
      <c r="K845" s="1">
        <f>VLOOKUP(A845,[5]cty_hs_rP_gP_p50!$A$2:$C$3221,3,FALSE)</f>
        <v>0.87139999999999995</v>
      </c>
      <c r="L845" s="1">
        <f>VLOOKUP(A845,[6]cty_hs_rP_gP_p75!$A$2:$C$3221,3,FALSE)</f>
        <v>0.93799999999999994</v>
      </c>
      <c r="M845" s="1">
        <f>VLOOKUP(A845,[7]cty_hs_rP_gP_pall!$A$2:$C$3221,3,FALSE)</f>
        <v>0.83289999999999997</v>
      </c>
      <c r="N845" s="1">
        <f>VLOOKUP(A845,[8]cty_coll_rP_gP_p25!$A$2:$C$3221,3,FALSE)</f>
        <v>0.1358</v>
      </c>
      <c r="O845" s="1">
        <f>VLOOKUP(A845,[9]cty_coll_rP_gP_p50!$A$2:$C$3221,3,FALSE)</f>
        <v>0.24079999999999999</v>
      </c>
      <c r="P845" s="1">
        <f>VLOOKUP(A845,[10]cty_coll_rP_gP_p75!$A$2:$C$3221,3,FALSE)</f>
        <v>0.41699999999999998</v>
      </c>
      <c r="Q845" s="1">
        <f>VLOOKUP(A845,[11]cty_coll_rP_gP_pall!$A$2:$C$3221,3,FALSE)</f>
        <v>0.25259999999999999</v>
      </c>
    </row>
    <row r="846" spans="1:17" hidden="1" x14ac:dyDescent="0.35">
      <c r="A846" t="s">
        <v>850</v>
      </c>
      <c r="B846" t="s">
        <v>3921</v>
      </c>
      <c r="C846" t="s">
        <v>3514</v>
      </c>
      <c r="D846" t="str">
        <f t="shared" si="27"/>
        <v>no</v>
      </c>
      <c r="E846" t="str">
        <f t="shared" si="26"/>
        <v>no</v>
      </c>
      <c r="F846">
        <v>37369</v>
      </c>
      <c r="G846">
        <f>VLOOKUP(A846,[1]cty_kfr_rP_gP_p50!$A$2:$C$3221,3,FALSE)</f>
        <v>48056</v>
      </c>
      <c r="H846">
        <f>VLOOKUP(A846,[2]cty_kfr_rP_gP_p75!$A$2:$C$3221,3,FALSE)</f>
        <v>60449</v>
      </c>
      <c r="I846">
        <f>VLOOKUP(A846,[3]cty_kfr_rP_gP_pall!$A$2:$C$3221,3,FALSE)</f>
        <v>49729</v>
      </c>
      <c r="J846" s="1">
        <f>VLOOKUP(A846,[4]cty_hs_rP_gP_p25!$A$2:$C$3221,3,FALSE)</f>
        <v>0.84389999999999998</v>
      </c>
      <c r="K846" s="1">
        <f>VLOOKUP(A846,[5]cty_hs_rP_gP_p50!$A$2:$C$3221,3,FALSE)</f>
        <v>0.9163</v>
      </c>
      <c r="L846" s="1">
        <f>VLOOKUP(A846,[6]cty_hs_rP_gP_p75!$A$2:$C$3221,3,FALSE)</f>
        <v>0.96050000000000002</v>
      </c>
      <c r="M846" s="1">
        <f>VLOOKUP(A846,[7]cty_hs_rP_gP_pall!$A$2:$C$3221,3,FALSE)</f>
        <v>0.90949999999999998</v>
      </c>
      <c r="N846" s="1">
        <f>VLOOKUP(A846,[8]cty_coll_rP_gP_p25!$A$2:$C$3221,3,FALSE)</f>
        <v>0.25069999999999998</v>
      </c>
      <c r="O846" s="1">
        <f>VLOOKUP(A846,[9]cty_coll_rP_gP_p50!$A$2:$C$3221,3,FALSE)</f>
        <v>0.37430000000000002</v>
      </c>
      <c r="P846" s="1">
        <f>VLOOKUP(A846,[10]cty_coll_rP_gP_p75!$A$2:$C$3221,3,FALSE)</f>
        <v>0.58150000000000002</v>
      </c>
      <c r="Q846" s="1">
        <f>VLOOKUP(A846,[11]cty_coll_rP_gP_pall!$A$2:$C$3221,3,FALSE)</f>
        <v>0.43890000000000001</v>
      </c>
    </row>
    <row r="847" spans="1:17" hidden="1" x14ac:dyDescent="0.35">
      <c r="A847" t="s">
        <v>851</v>
      </c>
      <c r="B847" t="s">
        <v>3922</v>
      </c>
      <c r="C847" t="s">
        <v>3258</v>
      </c>
      <c r="D847" t="str">
        <f t="shared" si="27"/>
        <v>no</v>
      </c>
      <c r="E847" t="str">
        <f t="shared" si="26"/>
        <v>no</v>
      </c>
      <c r="F847">
        <v>37367</v>
      </c>
      <c r="G847">
        <f>VLOOKUP(A847,[1]cty_kfr_rP_gP_p50!$A$2:$C$3221,3,FALSE)</f>
        <v>44393</v>
      </c>
      <c r="H847">
        <f>VLOOKUP(A847,[2]cty_kfr_rP_gP_p75!$A$2:$C$3221,3,FALSE)</f>
        <v>51975</v>
      </c>
      <c r="I847">
        <f>VLOOKUP(A847,[3]cty_kfr_rP_gP_pall!$A$2:$C$3221,3,FALSE)</f>
        <v>44965</v>
      </c>
      <c r="J847" s="1">
        <f>VLOOKUP(A847,[4]cty_hs_rP_gP_p25!$A$2:$C$3221,3,FALSE)</f>
        <v>0.79849999999999999</v>
      </c>
      <c r="K847" s="1">
        <f>VLOOKUP(A847,[5]cty_hs_rP_gP_p50!$A$2:$C$3221,3,FALSE)</f>
        <v>0.86150000000000004</v>
      </c>
      <c r="L847" s="1">
        <f>VLOOKUP(A847,[6]cty_hs_rP_gP_p75!$A$2:$C$3221,3,FALSE)</f>
        <v>0.9</v>
      </c>
      <c r="M847" s="1">
        <f>VLOOKUP(A847,[7]cty_hs_rP_gP_pall!$A$2:$C$3221,3,FALSE)</f>
        <v>0.85550000000000004</v>
      </c>
      <c r="N847" s="1">
        <f>VLOOKUP(A847,[8]cty_coll_rP_gP_p25!$A$2:$C$3221,3,FALSE)</f>
        <v>0.23480000000000001</v>
      </c>
      <c r="O847" s="1">
        <f>VLOOKUP(A847,[9]cty_coll_rP_gP_p50!$A$2:$C$3221,3,FALSE)</f>
        <v>0.31240000000000001</v>
      </c>
      <c r="P847" s="1">
        <f>VLOOKUP(A847,[10]cty_coll_rP_gP_p75!$A$2:$C$3221,3,FALSE)</f>
        <v>0.44269999999999998</v>
      </c>
      <c r="Q847" s="1">
        <f>VLOOKUP(A847,[11]cty_coll_rP_gP_pall!$A$2:$C$3221,3,FALSE)</f>
        <v>0.35799999999999998</v>
      </c>
    </row>
    <row r="848" spans="1:17" hidden="1" x14ac:dyDescent="0.35">
      <c r="A848" t="s">
        <v>852</v>
      </c>
      <c r="B848" t="s">
        <v>3435</v>
      </c>
      <c r="C848" t="s">
        <v>3763</v>
      </c>
      <c r="D848" t="str">
        <f t="shared" si="27"/>
        <v>yes</v>
      </c>
      <c r="E848" t="str">
        <f>IF(B848="Baltimore County", "yes", IF(B848="Baltimore City","yes","no"))</f>
        <v>no</v>
      </c>
      <c r="F848">
        <v>37366</v>
      </c>
      <c r="G848">
        <f>VLOOKUP(A848,[1]cty_kfr_rP_gP_p50!$A$2:$C$3221,3,FALSE)</f>
        <v>47607</v>
      </c>
      <c r="H848">
        <f>VLOOKUP(A848,[2]cty_kfr_rP_gP_p75!$A$2:$C$3221,3,FALSE)</f>
        <v>59391</v>
      </c>
      <c r="I848">
        <f>VLOOKUP(A848,[3]cty_kfr_rP_gP_pall!$A$2:$C$3221,3,FALSE)</f>
        <v>60740</v>
      </c>
      <c r="J848" s="1">
        <f>VLOOKUP(A848,[4]cty_hs_rP_gP_p25!$A$2:$C$3221,3,FALSE)</f>
        <v>0.87250000000000005</v>
      </c>
      <c r="K848" s="1">
        <f>VLOOKUP(A848,[5]cty_hs_rP_gP_p50!$A$2:$C$3221,3,FALSE)</f>
        <v>0.92259999999999998</v>
      </c>
      <c r="L848" s="1">
        <f>VLOOKUP(A848,[6]cty_hs_rP_gP_p75!$A$2:$C$3221,3,FALSE)</f>
        <v>0.95320000000000005</v>
      </c>
      <c r="M848" s="1">
        <f>VLOOKUP(A848,[7]cty_hs_rP_gP_pall!$A$2:$C$3221,3,FALSE)</f>
        <v>0.94920000000000004</v>
      </c>
      <c r="N848" s="1">
        <f>VLOOKUP(A848,[8]cty_coll_rP_gP_p25!$A$2:$C$3221,3,FALSE)</f>
        <v>0.33550000000000002</v>
      </c>
      <c r="O848" s="1">
        <f>VLOOKUP(A848,[9]cty_coll_rP_gP_p50!$A$2:$C$3221,3,FALSE)</f>
        <v>0.41899999999999998</v>
      </c>
      <c r="P848" s="1">
        <f>VLOOKUP(A848,[10]cty_coll_rP_gP_p75!$A$2:$C$3221,3,FALSE)</f>
        <v>0.55920000000000003</v>
      </c>
      <c r="Q848" s="1">
        <f>VLOOKUP(A848,[11]cty_coll_rP_gP_pall!$A$2:$C$3221,3,FALSE)</f>
        <v>0.64339999999999997</v>
      </c>
    </row>
    <row r="849" spans="1:17" hidden="1" x14ac:dyDescent="0.35">
      <c r="A849" t="s">
        <v>853</v>
      </c>
      <c r="B849" t="s">
        <v>3923</v>
      </c>
      <c r="C849" t="s">
        <v>3376</v>
      </c>
      <c r="D849" t="str">
        <f t="shared" si="27"/>
        <v>no</v>
      </c>
      <c r="E849" t="str">
        <f t="shared" ref="E849:E861" si="28">IF(B849="Baltimore County", "yes", IF(B849="Baltimore City","yes","no"))</f>
        <v>no</v>
      </c>
      <c r="F849">
        <v>37352</v>
      </c>
      <c r="G849">
        <f>VLOOKUP(A849,[1]cty_kfr_rP_gP_p50!$A$2:$C$3221,3,FALSE)</f>
        <v>46111</v>
      </c>
      <c r="H849">
        <f>VLOOKUP(A849,[2]cty_kfr_rP_gP_p75!$A$2:$C$3221,3,FALSE)</f>
        <v>55900</v>
      </c>
      <c r="I849">
        <f>VLOOKUP(A849,[3]cty_kfr_rP_gP_pall!$A$2:$C$3221,3,FALSE)</f>
        <v>49183</v>
      </c>
      <c r="J849" s="1">
        <f>VLOOKUP(A849,[4]cty_hs_rP_gP_p25!$A$2:$C$3221,3,FALSE)</f>
        <v>0.78879999999999995</v>
      </c>
      <c r="K849" s="1">
        <f>VLOOKUP(A849,[5]cty_hs_rP_gP_p50!$A$2:$C$3221,3,FALSE)</f>
        <v>0.86929999999999996</v>
      </c>
      <c r="L849" s="1">
        <f>VLOOKUP(A849,[6]cty_hs_rP_gP_p75!$A$2:$C$3221,3,FALSE)</f>
        <v>0.91849999999999998</v>
      </c>
      <c r="M849" s="1">
        <f>VLOOKUP(A849,[7]cty_hs_rP_gP_pall!$A$2:$C$3221,3,FALSE)</f>
        <v>0.87660000000000005</v>
      </c>
      <c r="N849" s="1">
        <f>VLOOKUP(A849,[8]cty_coll_rP_gP_p25!$A$2:$C$3221,3,FALSE)</f>
        <v>0.1915</v>
      </c>
      <c r="O849" s="1">
        <f>VLOOKUP(A849,[9]cty_coll_rP_gP_p50!$A$2:$C$3221,3,FALSE)</f>
        <v>0.28489999999999999</v>
      </c>
      <c r="P849" s="1">
        <f>VLOOKUP(A849,[10]cty_coll_rP_gP_p75!$A$2:$C$3221,3,FALSE)</f>
        <v>0.44159999999999999</v>
      </c>
      <c r="Q849" s="1">
        <f>VLOOKUP(A849,[11]cty_coll_rP_gP_pall!$A$2:$C$3221,3,FALSE)</f>
        <v>0.3705</v>
      </c>
    </row>
    <row r="850" spans="1:17" hidden="1" x14ac:dyDescent="0.35">
      <c r="A850" t="s">
        <v>854</v>
      </c>
      <c r="B850" t="s">
        <v>3690</v>
      </c>
      <c r="C850" t="s">
        <v>3591</v>
      </c>
      <c r="D850" t="str">
        <f t="shared" si="27"/>
        <v>no</v>
      </c>
      <c r="E850" t="str">
        <f t="shared" si="28"/>
        <v>no</v>
      </c>
      <c r="F850">
        <v>37342</v>
      </c>
      <c r="G850">
        <f>VLOOKUP(A850,[1]cty_kfr_rP_gP_p50!$A$2:$C$3221,3,FALSE)</f>
        <v>47729</v>
      </c>
      <c r="H850">
        <f>VLOOKUP(A850,[2]cty_kfr_rP_gP_p75!$A$2:$C$3221,3,FALSE)</f>
        <v>59713</v>
      </c>
      <c r="I850">
        <f>VLOOKUP(A850,[3]cty_kfr_rP_gP_pall!$A$2:$C$3221,3,FALSE)</f>
        <v>45423</v>
      </c>
      <c r="J850" s="1">
        <f>VLOOKUP(A850,[4]cty_hs_rP_gP_p25!$A$2:$C$3221,3,FALSE)</f>
        <v>0.86660000000000004</v>
      </c>
      <c r="K850" s="1">
        <f>VLOOKUP(A850,[5]cty_hs_rP_gP_p50!$A$2:$C$3221,3,FALSE)</f>
        <v>0.92079999999999995</v>
      </c>
      <c r="L850" s="1">
        <f>VLOOKUP(A850,[6]cty_hs_rP_gP_p75!$A$2:$C$3221,3,FALSE)</f>
        <v>0.95389999999999997</v>
      </c>
      <c r="M850" s="1">
        <f>VLOOKUP(A850,[7]cty_hs_rP_gP_pall!$A$2:$C$3221,3,FALSE)</f>
        <v>0.90739999999999998</v>
      </c>
      <c r="N850" s="1">
        <f>VLOOKUP(A850,[8]cty_coll_rP_gP_p25!$A$2:$C$3221,3,FALSE)</f>
        <v>0.17460000000000001</v>
      </c>
      <c r="O850" s="1">
        <f>VLOOKUP(A850,[9]cty_coll_rP_gP_p50!$A$2:$C$3221,3,FALSE)</f>
        <v>0.28820000000000001</v>
      </c>
      <c r="P850" s="1">
        <f>VLOOKUP(A850,[10]cty_coll_rP_gP_p75!$A$2:$C$3221,3,FALSE)</f>
        <v>0.4788</v>
      </c>
      <c r="Q850" s="1">
        <f>VLOOKUP(A850,[11]cty_coll_rP_gP_pall!$A$2:$C$3221,3,FALSE)</f>
        <v>0.28839999999999999</v>
      </c>
    </row>
    <row r="851" spans="1:17" hidden="1" x14ac:dyDescent="0.35">
      <c r="A851" t="s">
        <v>855</v>
      </c>
      <c r="B851" t="s">
        <v>3496</v>
      </c>
      <c r="C851" t="s">
        <v>3406</v>
      </c>
      <c r="D851" t="str">
        <f t="shared" si="27"/>
        <v>no</v>
      </c>
      <c r="E851" t="str">
        <f t="shared" si="28"/>
        <v>no</v>
      </c>
      <c r="F851">
        <v>37339</v>
      </c>
      <c r="G851">
        <f>VLOOKUP(A851,[1]cty_kfr_rP_gP_p50!$A$2:$C$3221,3,FALSE)</f>
        <v>44364</v>
      </c>
      <c r="H851">
        <f>VLOOKUP(A851,[2]cty_kfr_rP_gP_p75!$A$2:$C$3221,3,FALSE)</f>
        <v>51943</v>
      </c>
      <c r="I851">
        <f>VLOOKUP(A851,[3]cty_kfr_rP_gP_pall!$A$2:$C$3221,3,FALSE)</f>
        <v>45038</v>
      </c>
      <c r="J851" s="1">
        <f>VLOOKUP(A851,[4]cty_hs_rP_gP_p25!$A$2:$C$3221,3,FALSE)</f>
        <v>0.84919999999999995</v>
      </c>
      <c r="K851" s="1">
        <f>VLOOKUP(A851,[5]cty_hs_rP_gP_p50!$A$2:$C$3221,3,FALSE)</f>
        <v>0.86560000000000004</v>
      </c>
      <c r="L851" s="1">
        <f>VLOOKUP(A851,[6]cty_hs_rP_gP_p75!$A$2:$C$3221,3,FALSE)</f>
        <v>0.87560000000000004</v>
      </c>
      <c r="M851" s="1">
        <f>VLOOKUP(A851,[7]cty_hs_rP_gP_pall!$A$2:$C$3221,3,FALSE)</f>
        <v>0.86160000000000003</v>
      </c>
      <c r="N851" s="1">
        <f>VLOOKUP(A851,[8]cty_coll_rP_gP_p25!$A$2:$C$3221,3,FALSE)</f>
        <v>0.37659999999999999</v>
      </c>
      <c r="O851" s="1">
        <f>VLOOKUP(A851,[9]cty_coll_rP_gP_p50!$A$2:$C$3221,3,FALSE)</f>
        <v>0.46510000000000001</v>
      </c>
      <c r="P851" s="1">
        <f>VLOOKUP(A851,[10]cty_coll_rP_gP_p75!$A$2:$C$3221,3,FALSE)</f>
        <v>0.61350000000000005</v>
      </c>
      <c r="Q851" s="1">
        <f>VLOOKUP(A851,[11]cty_coll_rP_gP_pall!$A$2:$C$3221,3,FALSE)</f>
        <v>0.47460000000000002</v>
      </c>
    </row>
    <row r="852" spans="1:17" hidden="1" x14ac:dyDescent="0.35">
      <c r="A852" t="s">
        <v>856</v>
      </c>
      <c r="B852" t="s">
        <v>3464</v>
      </c>
      <c r="C852" t="s">
        <v>3514</v>
      </c>
      <c r="D852" t="str">
        <f t="shared" si="27"/>
        <v>no</v>
      </c>
      <c r="E852" t="str">
        <f t="shared" si="28"/>
        <v>no</v>
      </c>
      <c r="F852">
        <v>37319</v>
      </c>
      <c r="G852">
        <f>VLOOKUP(A852,[1]cty_kfr_rP_gP_p50!$A$2:$C$3221,3,FALSE)</f>
        <v>48477</v>
      </c>
      <c r="H852">
        <f>VLOOKUP(A852,[2]cty_kfr_rP_gP_p75!$A$2:$C$3221,3,FALSE)</f>
        <v>61538</v>
      </c>
      <c r="I852">
        <f>VLOOKUP(A852,[3]cty_kfr_rP_gP_pall!$A$2:$C$3221,3,FALSE)</f>
        <v>50599</v>
      </c>
      <c r="J852" s="1">
        <f>VLOOKUP(A852,[4]cty_hs_rP_gP_p25!$A$2:$C$3221,3,FALSE)</f>
        <v>0.80349999999999999</v>
      </c>
      <c r="K852" s="1">
        <f>VLOOKUP(A852,[5]cty_hs_rP_gP_p50!$A$2:$C$3221,3,FALSE)</f>
        <v>0.88570000000000004</v>
      </c>
      <c r="L852" s="1">
        <f>VLOOKUP(A852,[6]cty_hs_rP_gP_p75!$A$2:$C$3221,3,FALSE)</f>
        <v>0.93579999999999997</v>
      </c>
      <c r="M852" s="1">
        <f>VLOOKUP(A852,[7]cty_hs_rP_gP_pall!$A$2:$C$3221,3,FALSE)</f>
        <v>0.88300000000000001</v>
      </c>
      <c r="N852" s="1">
        <f>VLOOKUP(A852,[8]cty_coll_rP_gP_p25!$A$2:$C$3221,3,FALSE)</f>
        <v>0.1081</v>
      </c>
      <c r="O852" s="1">
        <f>VLOOKUP(A852,[9]cty_coll_rP_gP_p50!$A$2:$C$3221,3,FALSE)</f>
        <v>0.2823</v>
      </c>
      <c r="P852" s="1">
        <f>VLOOKUP(A852,[10]cty_coll_rP_gP_p75!$A$2:$C$3221,3,FALSE)</f>
        <v>0.5746</v>
      </c>
      <c r="Q852" s="1">
        <f>VLOOKUP(A852,[11]cty_coll_rP_gP_pall!$A$2:$C$3221,3,FALSE)</f>
        <v>0.36209999999999998</v>
      </c>
    </row>
    <row r="853" spans="1:17" hidden="1" x14ac:dyDescent="0.35">
      <c r="A853" t="s">
        <v>857</v>
      </c>
      <c r="B853" t="s">
        <v>3924</v>
      </c>
      <c r="C853" t="s">
        <v>3409</v>
      </c>
      <c r="D853" t="str">
        <f t="shared" si="27"/>
        <v>no</v>
      </c>
      <c r="E853" t="str">
        <f t="shared" si="28"/>
        <v>no</v>
      </c>
      <c r="F853">
        <v>37312</v>
      </c>
      <c r="G853">
        <f>VLOOKUP(A853,[1]cty_kfr_rP_gP_p50!$A$2:$C$3221,3,FALSE)</f>
        <v>47494</v>
      </c>
      <c r="H853">
        <f>VLOOKUP(A853,[2]cty_kfr_rP_gP_p75!$A$2:$C$3221,3,FALSE)</f>
        <v>59199</v>
      </c>
      <c r="I853">
        <f>VLOOKUP(A853,[3]cty_kfr_rP_gP_pall!$A$2:$C$3221,3,FALSE)</f>
        <v>48549</v>
      </c>
      <c r="J853" s="1">
        <f>VLOOKUP(A853,[4]cty_hs_rP_gP_p25!$A$2:$C$3221,3,FALSE)</f>
        <v>0.84109999999999996</v>
      </c>
      <c r="K853" s="1">
        <f>VLOOKUP(A853,[5]cty_hs_rP_gP_p50!$A$2:$C$3221,3,FALSE)</f>
        <v>0.90200000000000002</v>
      </c>
      <c r="L853" s="1">
        <f>VLOOKUP(A853,[6]cty_hs_rP_gP_p75!$A$2:$C$3221,3,FALSE)</f>
        <v>0.93920000000000003</v>
      </c>
      <c r="M853" s="1">
        <f>VLOOKUP(A853,[7]cty_hs_rP_gP_pall!$A$2:$C$3221,3,FALSE)</f>
        <v>0.89049999999999996</v>
      </c>
      <c r="N853" s="1">
        <f>VLOOKUP(A853,[8]cty_coll_rP_gP_p25!$A$2:$C$3221,3,FALSE)</f>
        <v>0.24340000000000001</v>
      </c>
      <c r="O853" s="1">
        <f>VLOOKUP(A853,[9]cty_coll_rP_gP_p50!$A$2:$C$3221,3,FALSE)</f>
        <v>0.33169999999999999</v>
      </c>
      <c r="P853" s="1">
        <f>VLOOKUP(A853,[10]cty_coll_rP_gP_p75!$A$2:$C$3221,3,FALSE)</f>
        <v>0.48</v>
      </c>
      <c r="Q853" s="1">
        <f>VLOOKUP(A853,[11]cty_coll_rP_gP_pall!$A$2:$C$3221,3,FALSE)</f>
        <v>0.3574</v>
      </c>
    </row>
    <row r="854" spans="1:17" hidden="1" x14ac:dyDescent="0.35">
      <c r="A854" t="s">
        <v>858</v>
      </c>
      <c r="B854" t="s">
        <v>3925</v>
      </c>
      <c r="C854" t="s">
        <v>3298</v>
      </c>
      <c r="D854" t="str">
        <f t="shared" si="27"/>
        <v>no</v>
      </c>
      <c r="E854" t="str">
        <f t="shared" si="28"/>
        <v>no</v>
      </c>
      <c r="F854">
        <v>37294</v>
      </c>
      <c r="G854">
        <f>VLOOKUP(A854,[1]cty_kfr_rP_gP_p50!$A$2:$C$3221,3,FALSE)</f>
        <v>46802</v>
      </c>
      <c r="H854">
        <f>VLOOKUP(A854,[2]cty_kfr_rP_gP_p75!$A$2:$C$3221,3,FALSE)</f>
        <v>57580</v>
      </c>
      <c r="I854">
        <f>VLOOKUP(A854,[3]cty_kfr_rP_gP_pall!$A$2:$C$3221,3,FALSE)</f>
        <v>54038</v>
      </c>
      <c r="J854" s="1">
        <f>VLOOKUP(A854,[4]cty_hs_rP_gP_p25!$A$2:$C$3221,3,FALSE)</f>
        <v>0.80289999999999995</v>
      </c>
      <c r="K854" s="1">
        <f>VLOOKUP(A854,[5]cty_hs_rP_gP_p50!$A$2:$C$3221,3,FALSE)</f>
        <v>0.87109999999999999</v>
      </c>
      <c r="L854" s="1">
        <f>VLOOKUP(A854,[6]cty_hs_rP_gP_p75!$A$2:$C$3221,3,FALSE)</f>
        <v>0.91269999999999996</v>
      </c>
      <c r="M854" s="1">
        <f>VLOOKUP(A854,[7]cty_hs_rP_gP_pall!$A$2:$C$3221,3,FALSE)</f>
        <v>0.89539999999999997</v>
      </c>
      <c r="N854" s="1">
        <f>VLOOKUP(A854,[8]cty_coll_rP_gP_p25!$A$2:$C$3221,3,FALSE)</f>
        <v>0.1411</v>
      </c>
      <c r="O854" s="1">
        <f>VLOOKUP(A854,[9]cty_coll_rP_gP_p50!$A$2:$C$3221,3,FALSE)</f>
        <v>0.22420000000000001</v>
      </c>
      <c r="P854" s="1">
        <f>VLOOKUP(A854,[10]cty_coll_rP_gP_p75!$A$2:$C$3221,3,FALSE)</f>
        <v>0.36359999999999998</v>
      </c>
      <c r="Q854" s="1">
        <f>VLOOKUP(A854,[11]cty_coll_rP_gP_pall!$A$2:$C$3221,3,FALSE)</f>
        <v>0.34989999999999999</v>
      </c>
    </row>
    <row r="855" spans="1:17" hidden="1" x14ac:dyDescent="0.35">
      <c r="A855" t="s">
        <v>859</v>
      </c>
      <c r="B855" t="s">
        <v>3926</v>
      </c>
      <c r="C855" t="s">
        <v>3927</v>
      </c>
      <c r="D855" t="str">
        <f t="shared" si="27"/>
        <v>no</v>
      </c>
      <c r="E855" t="str">
        <f t="shared" si="28"/>
        <v>no</v>
      </c>
      <c r="F855">
        <v>37289</v>
      </c>
      <c r="G855">
        <f>VLOOKUP(A855,[1]cty_kfr_rP_gP_p50!$A$2:$C$3221,3,FALSE)</f>
        <v>46882</v>
      </c>
      <c r="H855">
        <f>VLOOKUP(A855,[2]cty_kfr_rP_gP_p75!$A$2:$C$3221,3,FALSE)</f>
        <v>57778</v>
      </c>
      <c r="I855">
        <f>VLOOKUP(A855,[3]cty_kfr_rP_gP_pall!$A$2:$C$3221,3,FALSE)</f>
        <v>57024</v>
      </c>
      <c r="J855" s="1">
        <f>VLOOKUP(A855,[4]cty_hs_rP_gP_p25!$A$2:$C$3221,3,FALSE)</f>
        <v>0.85460000000000003</v>
      </c>
      <c r="K855" s="1">
        <f>VLOOKUP(A855,[5]cty_hs_rP_gP_p50!$A$2:$C$3221,3,FALSE)</f>
        <v>0.90190000000000003</v>
      </c>
      <c r="L855" s="1">
        <f>VLOOKUP(A855,[6]cty_hs_rP_gP_p75!$A$2:$C$3221,3,FALSE)</f>
        <v>0.93079999999999996</v>
      </c>
      <c r="M855" s="1">
        <f>VLOOKUP(A855,[7]cty_hs_rP_gP_pall!$A$2:$C$3221,3,FALSE)</f>
        <v>0.92430000000000001</v>
      </c>
      <c r="N855" s="1">
        <f>VLOOKUP(A855,[8]cty_coll_rP_gP_p25!$A$2:$C$3221,3,FALSE)</f>
        <v>0.23649999999999999</v>
      </c>
      <c r="O855" s="1">
        <f>VLOOKUP(A855,[9]cty_coll_rP_gP_p50!$A$2:$C$3221,3,FALSE)</f>
        <v>0.32990000000000003</v>
      </c>
      <c r="P855" s="1">
        <f>VLOOKUP(A855,[10]cty_coll_rP_gP_p75!$A$2:$C$3221,3,FALSE)</f>
        <v>0.48659999999999998</v>
      </c>
      <c r="Q855" s="1">
        <f>VLOOKUP(A855,[11]cty_coll_rP_gP_pall!$A$2:$C$3221,3,FALSE)</f>
        <v>0.52210000000000001</v>
      </c>
    </row>
    <row r="856" spans="1:17" hidden="1" x14ac:dyDescent="0.35">
      <c r="A856" t="s">
        <v>860</v>
      </c>
      <c r="B856" t="s">
        <v>3271</v>
      </c>
      <c r="C856" t="s">
        <v>3332</v>
      </c>
      <c r="D856" t="str">
        <f t="shared" si="27"/>
        <v>no</v>
      </c>
      <c r="E856" t="str">
        <f t="shared" si="28"/>
        <v>no</v>
      </c>
      <c r="F856">
        <v>37270</v>
      </c>
      <c r="G856">
        <f>VLOOKUP(A856,[1]cty_kfr_rP_gP_p50!$A$2:$C$3221,3,FALSE)</f>
        <v>44144</v>
      </c>
      <c r="H856">
        <f>VLOOKUP(A856,[2]cty_kfr_rP_gP_p75!$A$2:$C$3221,3,FALSE)</f>
        <v>51532</v>
      </c>
      <c r="I856">
        <f>VLOOKUP(A856,[3]cty_kfr_rP_gP_pall!$A$2:$C$3221,3,FALSE)</f>
        <v>46814</v>
      </c>
      <c r="J856" s="1">
        <f>VLOOKUP(A856,[4]cty_hs_rP_gP_p25!$A$2:$C$3221,3,FALSE)</f>
        <v>0.79949999999999999</v>
      </c>
      <c r="K856" s="1">
        <f>VLOOKUP(A856,[5]cty_hs_rP_gP_p50!$A$2:$C$3221,3,FALSE)</f>
        <v>0.87090000000000001</v>
      </c>
      <c r="L856" s="1">
        <f>VLOOKUP(A856,[6]cty_hs_rP_gP_p75!$A$2:$C$3221,3,FALSE)</f>
        <v>0.91459999999999997</v>
      </c>
      <c r="M856" s="1">
        <f>VLOOKUP(A856,[7]cty_hs_rP_gP_pall!$A$2:$C$3221,3,FALSE)</f>
        <v>0.87880000000000003</v>
      </c>
      <c r="N856" s="1">
        <f>VLOOKUP(A856,[8]cty_coll_rP_gP_p25!$A$2:$C$3221,3,FALSE)</f>
        <v>0.1176</v>
      </c>
      <c r="O856" s="1">
        <f>VLOOKUP(A856,[9]cty_coll_rP_gP_p50!$A$2:$C$3221,3,FALSE)</f>
        <v>0.21609999999999999</v>
      </c>
      <c r="P856" s="1">
        <f>VLOOKUP(A856,[10]cty_coll_rP_gP_p75!$A$2:$C$3221,3,FALSE)</f>
        <v>0.38140000000000002</v>
      </c>
      <c r="Q856" s="1">
        <f>VLOOKUP(A856,[11]cty_coll_rP_gP_pall!$A$2:$C$3221,3,FALSE)</f>
        <v>0.308</v>
      </c>
    </row>
    <row r="857" spans="1:17" hidden="1" x14ac:dyDescent="0.35">
      <c r="A857" t="s">
        <v>861</v>
      </c>
      <c r="B857" t="s">
        <v>3928</v>
      </c>
      <c r="C857" t="s">
        <v>3409</v>
      </c>
      <c r="D857" t="str">
        <f t="shared" si="27"/>
        <v>no</v>
      </c>
      <c r="E857" t="str">
        <f t="shared" si="28"/>
        <v>no</v>
      </c>
      <c r="F857">
        <v>37267</v>
      </c>
      <c r="G857">
        <f>VLOOKUP(A857,[1]cty_kfr_rP_gP_p50!$A$2:$C$3221,3,FALSE)</f>
        <v>47498</v>
      </c>
      <c r="H857">
        <f>VLOOKUP(A857,[2]cty_kfr_rP_gP_p75!$A$2:$C$3221,3,FALSE)</f>
        <v>59269</v>
      </c>
      <c r="I857">
        <f>VLOOKUP(A857,[3]cty_kfr_rP_gP_pall!$A$2:$C$3221,3,FALSE)</f>
        <v>49911</v>
      </c>
      <c r="J857" s="1">
        <f>VLOOKUP(A857,[4]cty_hs_rP_gP_p25!$A$2:$C$3221,3,FALSE)</f>
        <v>0.79679999999999995</v>
      </c>
      <c r="K857" s="1">
        <f>VLOOKUP(A857,[5]cty_hs_rP_gP_p50!$A$2:$C$3221,3,FALSE)</f>
        <v>0.86819999999999997</v>
      </c>
      <c r="L857" s="1">
        <f>VLOOKUP(A857,[6]cty_hs_rP_gP_p75!$A$2:$C$3221,3,FALSE)</f>
        <v>0.91180000000000005</v>
      </c>
      <c r="M857" s="1">
        <f>VLOOKUP(A857,[7]cty_hs_rP_gP_pall!$A$2:$C$3221,3,FALSE)</f>
        <v>0.86719999999999997</v>
      </c>
      <c r="N857" s="1">
        <f>VLOOKUP(A857,[8]cty_coll_rP_gP_p25!$A$2:$C$3221,3,FALSE)</f>
        <v>0.1255</v>
      </c>
      <c r="O857" s="1">
        <f>VLOOKUP(A857,[9]cty_coll_rP_gP_p50!$A$2:$C$3221,3,FALSE)</f>
        <v>0.2051</v>
      </c>
      <c r="P857" s="1">
        <f>VLOOKUP(A857,[10]cty_coll_rP_gP_p75!$A$2:$C$3221,3,FALSE)</f>
        <v>0.33879999999999999</v>
      </c>
      <c r="Q857" s="1">
        <f>VLOOKUP(A857,[11]cty_coll_rP_gP_pall!$A$2:$C$3221,3,FALSE)</f>
        <v>0.248</v>
      </c>
    </row>
    <row r="858" spans="1:17" hidden="1" x14ac:dyDescent="0.35">
      <c r="A858" t="s">
        <v>862</v>
      </c>
      <c r="B858" t="s">
        <v>3929</v>
      </c>
      <c r="C858" t="s">
        <v>3501</v>
      </c>
      <c r="D858" t="str">
        <f t="shared" si="27"/>
        <v>no</v>
      </c>
      <c r="E858" t="str">
        <f t="shared" si="28"/>
        <v>no</v>
      </c>
      <c r="F858">
        <v>37262</v>
      </c>
      <c r="G858">
        <f>VLOOKUP(A858,[1]cty_kfr_rP_gP_p50!$A$2:$C$3221,3,FALSE)</f>
        <v>46164</v>
      </c>
      <c r="H858">
        <f>VLOOKUP(A858,[2]cty_kfr_rP_gP_p75!$A$2:$C$3221,3,FALSE)</f>
        <v>56139</v>
      </c>
      <c r="I858">
        <f>VLOOKUP(A858,[3]cty_kfr_rP_gP_pall!$A$2:$C$3221,3,FALSE)</f>
        <v>45286</v>
      </c>
      <c r="J858" s="1">
        <f>VLOOKUP(A858,[4]cty_hs_rP_gP_p25!$A$2:$C$3221,3,FALSE)</f>
        <v>0.88570000000000004</v>
      </c>
      <c r="K858" s="1">
        <f>VLOOKUP(A858,[5]cty_hs_rP_gP_p50!$A$2:$C$3221,3,FALSE)</f>
        <v>0.90339999999999998</v>
      </c>
      <c r="L858" s="1">
        <f>VLOOKUP(A858,[6]cty_hs_rP_gP_p75!$A$2:$C$3221,3,FALSE)</f>
        <v>0.91420000000000001</v>
      </c>
      <c r="M858" s="1">
        <f>VLOOKUP(A858,[7]cty_hs_rP_gP_pall!$A$2:$C$3221,3,FALSE)</f>
        <v>0.9022</v>
      </c>
      <c r="N858" s="1">
        <f>VLOOKUP(A858,[8]cty_coll_rP_gP_p25!$A$2:$C$3221,3,FALSE)</f>
        <v>8.2100000000000006E-2</v>
      </c>
      <c r="O858" s="1">
        <f>VLOOKUP(A858,[9]cty_coll_rP_gP_p50!$A$2:$C$3221,3,FALSE)</f>
        <v>0.2311</v>
      </c>
      <c r="P858" s="1">
        <f>VLOOKUP(A858,[10]cty_coll_rP_gP_p75!$A$2:$C$3221,3,FALSE)</f>
        <v>0.48110000000000003</v>
      </c>
      <c r="Q858" s="1">
        <f>VLOOKUP(A858,[11]cty_coll_rP_gP_pall!$A$2:$C$3221,3,FALSE)</f>
        <v>0.27360000000000001</v>
      </c>
    </row>
    <row r="859" spans="1:17" hidden="1" x14ac:dyDescent="0.35">
      <c r="A859" t="s">
        <v>863</v>
      </c>
      <c r="B859" t="s">
        <v>3295</v>
      </c>
      <c r="C859" t="s">
        <v>3250</v>
      </c>
      <c r="D859" t="str">
        <f t="shared" si="27"/>
        <v>no</v>
      </c>
      <c r="E859" t="str">
        <f t="shared" si="28"/>
        <v>no</v>
      </c>
      <c r="F859">
        <v>37261</v>
      </c>
      <c r="G859">
        <f>VLOOKUP(A859,[1]cty_kfr_rP_gP_p50!$A$2:$C$3221,3,FALSE)</f>
        <v>50444</v>
      </c>
      <c r="H859">
        <f>VLOOKUP(A859,[2]cty_kfr_rP_gP_p75!$A$2:$C$3221,3,FALSE)</f>
        <v>66433</v>
      </c>
      <c r="I859">
        <f>VLOOKUP(A859,[3]cty_kfr_rP_gP_pall!$A$2:$C$3221,3,FALSE)</f>
        <v>46484</v>
      </c>
      <c r="J859" s="1">
        <f>VLOOKUP(A859,[4]cty_hs_rP_gP_p25!$A$2:$C$3221,3,FALSE)</f>
        <v>0.81169999999999998</v>
      </c>
      <c r="K859" s="1">
        <f>VLOOKUP(A859,[5]cty_hs_rP_gP_p50!$A$2:$C$3221,3,FALSE)</f>
        <v>0.88770000000000004</v>
      </c>
      <c r="L859" s="1">
        <f>VLOOKUP(A859,[6]cty_hs_rP_gP_p75!$A$2:$C$3221,3,FALSE)</f>
        <v>0.93410000000000004</v>
      </c>
      <c r="M859" s="1">
        <f>VLOOKUP(A859,[7]cty_hs_rP_gP_pall!$A$2:$C$3221,3,FALSE)</f>
        <v>0.85799999999999998</v>
      </c>
      <c r="N859" s="1">
        <f>VLOOKUP(A859,[8]cty_coll_rP_gP_p25!$A$2:$C$3221,3,FALSE)</f>
        <v>0.19600000000000001</v>
      </c>
      <c r="O859" s="1">
        <f>VLOOKUP(A859,[9]cty_coll_rP_gP_p50!$A$2:$C$3221,3,FALSE)</f>
        <v>0.30780000000000002</v>
      </c>
      <c r="P859" s="1">
        <f>VLOOKUP(A859,[10]cty_coll_rP_gP_p75!$A$2:$C$3221,3,FALSE)</f>
        <v>0.49530000000000002</v>
      </c>
      <c r="Q859" s="1">
        <f>VLOOKUP(A859,[11]cty_coll_rP_gP_pall!$A$2:$C$3221,3,FALSE)</f>
        <v>0.31019999999999998</v>
      </c>
    </row>
    <row r="860" spans="1:17" hidden="1" x14ac:dyDescent="0.35">
      <c r="A860" t="s">
        <v>864</v>
      </c>
      <c r="B860" t="s">
        <v>3462</v>
      </c>
      <c r="C860" t="s">
        <v>3406</v>
      </c>
      <c r="D860" t="str">
        <f t="shared" si="27"/>
        <v>no</v>
      </c>
      <c r="E860" t="str">
        <f t="shared" si="28"/>
        <v>no</v>
      </c>
      <c r="F860">
        <v>37258</v>
      </c>
      <c r="G860">
        <f>VLOOKUP(A860,[1]cty_kfr_rP_gP_p50!$A$2:$C$3221,3,FALSE)</f>
        <v>45410</v>
      </c>
      <c r="H860">
        <f>VLOOKUP(A860,[2]cty_kfr_rP_gP_p75!$A$2:$C$3221,3,FALSE)</f>
        <v>54402</v>
      </c>
      <c r="I860">
        <f>VLOOKUP(A860,[3]cty_kfr_rP_gP_pall!$A$2:$C$3221,3,FALSE)</f>
        <v>43648</v>
      </c>
      <c r="J860" s="1">
        <f>VLOOKUP(A860,[4]cty_hs_rP_gP_p25!$A$2:$C$3221,3,FALSE)</f>
        <v>0.73229999999999995</v>
      </c>
      <c r="K860" s="1">
        <f>VLOOKUP(A860,[5]cty_hs_rP_gP_p50!$A$2:$C$3221,3,FALSE)</f>
        <v>0.82779999999999998</v>
      </c>
      <c r="L860" s="1">
        <f>VLOOKUP(A860,[6]cty_hs_rP_gP_p75!$A$2:$C$3221,3,FALSE)</f>
        <v>0.8861</v>
      </c>
      <c r="M860" s="1">
        <f>VLOOKUP(A860,[7]cty_hs_rP_gP_pall!$A$2:$C$3221,3,FALSE)</f>
        <v>0.79610000000000003</v>
      </c>
      <c r="N860" s="1">
        <f>VLOOKUP(A860,[8]cty_coll_rP_gP_p25!$A$2:$C$3221,3,FALSE)</f>
        <v>0.15840000000000001</v>
      </c>
      <c r="O860" s="1">
        <f>VLOOKUP(A860,[9]cty_coll_rP_gP_p50!$A$2:$C$3221,3,FALSE)</f>
        <v>0.26240000000000002</v>
      </c>
      <c r="P860" s="1">
        <f>VLOOKUP(A860,[10]cty_coll_rP_gP_p75!$A$2:$C$3221,3,FALSE)</f>
        <v>0.437</v>
      </c>
      <c r="Q860" s="1">
        <f>VLOOKUP(A860,[11]cty_coll_rP_gP_pall!$A$2:$C$3221,3,FALSE)</f>
        <v>0.27279999999999999</v>
      </c>
    </row>
    <row r="861" spans="1:17" hidden="1" x14ac:dyDescent="0.35">
      <c r="A861" t="s">
        <v>865</v>
      </c>
      <c r="B861" t="s">
        <v>3930</v>
      </c>
      <c r="C861" t="s">
        <v>3931</v>
      </c>
      <c r="D861" t="str">
        <f t="shared" si="27"/>
        <v>no</v>
      </c>
      <c r="E861" t="str">
        <f t="shared" si="28"/>
        <v>no</v>
      </c>
      <c r="F861">
        <v>37253</v>
      </c>
      <c r="G861">
        <f>VLOOKUP(A861,[1]cty_kfr_rP_gP_p50!$A$2:$C$3221,3,FALSE)</f>
        <v>44594</v>
      </c>
      <c r="H861">
        <f>VLOOKUP(A861,[2]cty_kfr_rP_gP_p75!$A$2:$C$3221,3,FALSE)</f>
        <v>52566</v>
      </c>
      <c r="I861">
        <f>VLOOKUP(A861,[3]cty_kfr_rP_gP_pall!$A$2:$C$3221,3,FALSE)</f>
        <v>42460</v>
      </c>
      <c r="J861" s="1">
        <f>VLOOKUP(A861,[4]cty_hs_rP_gP_p25!$A$2:$C$3221,3,FALSE)</f>
        <v>0.75119999999999998</v>
      </c>
      <c r="K861" s="1">
        <f>VLOOKUP(A861,[5]cty_hs_rP_gP_p50!$A$2:$C$3221,3,FALSE)</f>
        <v>0.84260000000000002</v>
      </c>
      <c r="L861" s="1">
        <f>VLOOKUP(A861,[6]cty_hs_rP_gP_p75!$A$2:$C$3221,3,FALSE)</f>
        <v>0.89839999999999998</v>
      </c>
      <c r="M861" s="1">
        <f>VLOOKUP(A861,[7]cty_hs_rP_gP_pall!$A$2:$C$3221,3,FALSE)</f>
        <v>0.81689999999999996</v>
      </c>
      <c r="N861" s="1">
        <f>VLOOKUP(A861,[8]cty_coll_rP_gP_p25!$A$2:$C$3221,3,FALSE)</f>
        <v>5.9799999999999999E-2</v>
      </c>
      <c r="O861" s="1">
        <f>VLOOKUP(A861,[9]cty_coll_rP_gP_p50!$A$2:$C$3221,3,FALSE)</f>
        <v>0.18360000000000001</v>
      </c>
      <c r="P861" s="1">
        <f>VLOOKUP(A861,[10]cty_coll_rP_gP_p75!$A$2:$C$3221,3,FALSE)</f>
        <v>0.39140000000000003</v>
      </c>
      <c r="Q861" s="1">
        <f>VLOOKUP(A861,[11]cty_coll_rP_gP_pall!$A$2:$C$3221,3,FALSE)</f>
        <v>0.1913</v>
      </c>
    </row>
    <row r="862" spans="1:17" hidden="1" x14ac:dyDescent="0.35">
      <c r="A862" t="s">
        <v>866</v>
      </c>
      <c r="B862" t="s">
        <v>3313</v>
      </c>
      <c r="C862" t="s">
        <v>3763</v>
      </c>
      <c r="D862" t="str">
        <f t="shared" si="27"/>
        <v>yes</v>
      </c>
      <c r="E862" t="str">
        <f>IF(B862="Baltimore County", "yes", IF(B862="Baltimore City","yes","no"))</f>
        <v>no</v>
      </c>
      <c r="F862">
        <v>37251</v>
      </c>
      <c r="G862">
        <f>VLOOKUP(A862,[1]cty_kfr_rP_gP_p50!$A$2:$C$3221,3,FALSE)</f>
        <v>47045</v>
      </c>
      <c r="H862">
        <f>VLOOKUP(A862,[2]cty_kfr_rP_gP_p75!$A$2:$C$3221,3,FALSE)</f>
        <v>58217</v>
      </c>
      <c r="I862">
        <f>VLOOKUP(A862,[3]cty_kfr_rP_gP_pall!$A$2:$C$3221,3,FALSE)</f>
        <v>55721</v>
      </c>
      <c r="J862" s="1">
        <f>VLOOKUP(A862,[4]cty_hs_rP_gP_p25!$A$2:$C$3221,3,FALSE)</f>
        <v>0.82669999999999999</v>
      </c>
      <c r="K862" s="1">
        <f>VLOOKUP(A862,[5]cty_hs_rP_gP_p50!$A$2:$C$3221,3,FALSE)</f>
        <v>0.90110000000000001</v>
      </c>
      <c r="L862" s="1">
        <f>VLOOKUP(A862,[6]cty_hs_rP_gP_p75!$A$2:$C$3221,3,FALSE)</f>
        <v>0.94650000000000001</v>
      </c>
      <c r="M862" s="1">
        <f>VLOOKUP(A862,[7]cty_hs_rP_gP_pall!$A$2:$C$3221,3,FALSE)</f>
        <v>0.93069999999999997</v>
      </c>
      <c r="N862" s="1">
        <f>VLOOKUP(A862,[8]cty_coll_rP_gP_p25!$A$2:$C$3221,3,FALSE)</f>
        <v>0.2218</v>
      </c>
      <c r="O862" s="1">
        <f>VLOOKUP(A862,[9]cty_coll_rP_gP_p50!$A$2:$C$3221,3,FALSE)</f>
        <v>0.31040000000000001</v>
      </c>
      <c r="P862" s="1">
        <f>VLOOKUP(A862,[10]cty_coll_rP_gP_p75!$A$2:$C$3221,3,FALSE)</f>
        <v>0.45910000000000001</v>
      </c>
      <c r="Q862" s="1">
        <f>VLOOKUP(A862,[11]cty_coll_rP_gP_pall!$A$2:$C$3221,3,FALSE)</f>
        <v>0.46210000000000001</v>
      </c>
    </row>
    <row r="863" spans="1:17" hidden="1" x14ac:dyDescent="0.35">
      <c r="A863" t="s">
        <v>867</v>
      </c>
      <c r="B863" t="s">
        <v>3932</v>
      </c>
      <c r="C863" t="s">
        <v>3258</v>
      </c>
      <c r="D863" t="str">
        <f t="shared" si="27"/>
        <v>no</v>
      </c>
      <c r="E863" t="str">
        <f t="shared" ref="E863:E926" si="29">IF(B863="Baltimore County", "yes", IF(B863="Baltimore City","yes","no"))</f>
        <v>no</v>
      </c>
      <c r="F863">
        <v>37228</v>
      </c>
      <c r="G863">
        <f>VLOOKUP(A863,[1]cty_kfr_rP_gP_p50!$A$2:$C$3221,3,FALSE)</f>
        <v>46225</v>
      </c>
      <c r="H863">
        <f>VLOOKUP(A863,[2]cty_kfr_rP_gP_p75!$A$2:$C$3221,3,FALSE)</f>
        <v>56325</v>
      </c>
      <c r="I863">
        <f>VLOOKUP(A863,[3]cty_kfr_rP_gP_pall!$A$2:$C$3221,3,FALSE)</f>
        <v>43324</v>
      </c>
      <c r="J863" s="1">
        <f>VLOOKUP(A863,[4]cty_hs_rP_gP_p25!$A$2:$C$3221,3,FALSE)</f>
        <v>0.85980000000000001</v>
      </c>
      <c r="K863" s="1">
        <f>VLOOKUP(A863,[5]cty_hs_rP_gP_p50!$A$2:$C$3221,3,FALSE)</f>
        <v>0.86480000000000001</v>
      </c>
      <c r="L863" s="1">
        <f>VLOOKUP(A863,[6]cty_hs_rP_gP_p75!$A$2:$C$3221,3,FALSE)</f>
        <v>0.8679</v>
      </c>
      <c r="M863" s="1">
        <f>VLOOKUP(A863,[7]cty_hs_rP_gP_pall!$A$2:$C$3221,3,FALSE)</f>
        <v>0.86350000000000005</v>
      </c>
      <c r="N863" s="1">
        <f>VLOOKUP(A863,[8]cty_coll_rP_gP_p25!$A$2:$C$3221,3,FALSE)</f>
        <v>0.28799999999999998</v>
      </c>
      <c r="O863" s="1">
        <f>VLOOKUP(A863,[9]cty_coll_rP_gP_p50!$A$2:$C$3221,3,FALSE)</f>
        <v>0.33019999999999999</v>
      </c>
      <c r="P863" s="1">
        <f>VLOOKUP(A863,[10]cty_coll_rP_gP_p75!$A$2:$C$3221,3,FALSE)</f>
        <v>0.40100000000000002</v>
      </c>
      <c r="Q863" s="1">
        <f>VLOOKUP(A863,[11]cty_coll_rP_gP_pall!$A$2:$C$3221,3,FALSE)</f>
        <v>0.32969999999999999</v>
      </c>
    </row>
    <row r="864" spans="1:17" hidden="1" x14ac:dyDescent="0.35">
      <c r="A864" t="s">
        <v>868</v>
      </c>
      <c r="B864" t="s">
        <v>3799</v>
      </c>
      <c r="C864" t="s">
        <v>3501</v>
      </c>
      <c r="D864" t="str">
        <f t="shared" si="27"/>
        <v>no</v>
      </c>
      <c r="E864" t="str">
        <f t="shared" si="29"/>
        <v>no</v>
      </c>
      <c r="F864">
        <v>37227</v>
      </c>
      <c r="G864">
        <f>VLOOKUP(A864,[1]cty_kfr_rP_gP_p50!$A$2:$C$3221,3,FALSE)</f>
        <v>43155</v>
      </c>
      <c r="H864">
        <f>VLOOKUP(A864,[2]cty_kfr_rP_gP_p75!$A$2:$C$3221,3,FALSE)</f>
        <v>49416</v>
      </c>
      <c r="I864">
        <f>VLOOKUP(A864,[3]cty_kfr_rP_gP_pall!$A$2:$C$3221,3,FALSE)</f>
        <v>45149</v>
      </c>
      <c r="J864" s="1">
        <f>VLOOKUP(A864,[4]cty_hs_rP_gP_p25!$A$2:$C$3221,3,FALSE)</f>
        <v>0.79430000000000001</v>
      </c>
      <c r="K864" s="1">
        <f>VLOOKUP(A864,[5]cty_hs_rP_gP_p50!$A$2:$C$3221,3,FALSE)</f>
        <v>0.90210000000000001</v>
      </c>
      <c r="L864" s="1">
        <f>VLOOKUP(A864,[6]cty_hs_rP_gP_p75!$A$2:$C$3221,3,FALSE)</f>
        <v>0.96789999999999998</v>
      </c>
      <c r="M864" s="1">
        <f>VLOOKUP(A864,[7]cty_hs_rP_gP_pall!$A$2:$C$3221,3,FALSE)</f>
        <v>0.9</v>
      </c>
      <c r="N864" s="1">
        <f>VLOOKUP(A864,[8]cty_coll_rP_gP_p25!$A$2:$C$3221,3,FALSE)</f>
        <v>0.2767</v>
      </c>
      <c r="O864" s="1">
        <f>VLOOKUP(A864,[9]cty_coll_rP_gP_p50!$A$2:$C$3221,3,FALSE)</f>
        <v>0.34560000000000002</v>
      </c>
      <c r="P864" s="1">
        <f>VLOOKUP(A864,[10]cty_coll_rP_gP_p75!$A$2:$C$3221,3,FALSE)</f>
        <v>0.4612</v>
      </c>
      <c r="Q864" s="1">
        <f>VLOOKUP(A864,[11]cty_coll_rP_gP_pall!$A$2:$C$3221,3,FALSE)</f>
        <v>0.4047</v>
      </c>
    </row>
    <row r="865" spans="1:17" hidden="1" x14ac:dyDescent="0.35">
      <c r="A865" t="s">
        <v>869</v>
      </c>
      <c r="B865" t="s">
        <v>3933</v>
      </c>
      <c r="C865" t="s">
        <v>3376</v>
      </c>
      <c r="D865" t="str">
        <f t="shared" si="27"/>
        <v>no</v>
      </c>
      <c r="E865" t="str">
        <f t="shared" si="29"/>
        <v>no</v>
      </c>
      <c r="F865">
        <v>37211</v>
      </c>
      <c r="G865">
        <f>VLOOKUP(A865,[1]cty_kfr_rP_gP_p50!$A$2:$C$3221,3,FALSE)</f>
        <v>47615</v>
      </c>
      <c r="H865">
        <f>VLOOKUP(A865,[2]cty_kfr_rP_gP_p75!$A$2:$C$3221,3,FALSE)</f>
        <v>59623</v>
      </c>
      <c r="I865">
        <f>VLOOKUP(A865,[3]cty_kfr_rP_gP_pall!$A$2:$C$3221,3,FALSE)</f>
        <v>46464</v>
      </c>
      <c r="J865" s="1">
        <f>VLOOKUP(A865,[4]cty_hs_rP_gP_p25!$A$2:$C$3221,3,FALSE)</f>
        <v>0.7056</v>
      </c>
      <c r="K865" s="1">
        <f>VLOOKUP(A865,[5]cty_hs_rP_gP_p50!$A$2:$C$3221,3,FALSE)</f>
        <v>0.83930000000000005</v>
      </c>
      <c r="L865" s="1">
        <f>VLOOKUP(A865,[6]cty_hs_rP_gP_p75!$A$2:$C$3221,3,FALSE)</f>
        <v>0.92090000000000005</v>
      </c>
      <c r="M865" s="1">
        <f>VLOOKUP(A865,[7]cty_hs_rP_gP_pall!$A$2:$C$3221,3,FALSE)</f>
        <v>0.81459999999999999</v>
      </c>
      <c r="N865" s="1">
        <f>VLOOKUP(A865,[8]cty_coll_rP_gP_p25!$A$2:$C$3221,3,FALSE)</f>
        <v>0.1779</v>
      </c>
      <c r="O865" s="1">
        <f>VLOOKUP(A865,[9]cty_coll_rP_gP_p50!$A$2:$C$3221,3,FALSE)</f>
        <v>0.26469999999999999</v>
      </c>
      <c r="P865" s="1">
        <f>VLOOKUP(A865,[10]cty_coll_rP_gP_p75!$A$2:$C$3221,3,FALSE)</f>
        <v>0.41020000000000001</v>
      </c>
      <c r="Q865" s="1">
        <f>VLOOKUP(A865,[11]cty_coll_rP_gP_pall!$A$2:$C$3221,3,FALSE)</f>
        <v>0.27979999999999999</v>
      </c>
    </row>
    <row r="866" spans="1:17" hidden="1" x14ac:dyDescent="0.35">
      <c r="A866" t="s">
        <v>870</v>
      </c>
      <c r="B866" t="s">
        <v>3934</v>
      </c>
      <c r="C866" t="s">
        <v>3618</v>
      </c>
      <c r="D866" t="str">
        <f t="shared" si="27"/>
        <v>no</v>
      </c>
      <c r="E866" t="str">
        <f t="shared" si="29"/>
        <v>no</v>
      </c>
      <c r="F866">
        <v>37201</v>
      </c>
      <c r="G866">
        <f>VLOOKUP(A866,[1]cty_kfr_rP_gP_p50!$A$2:$C$3221,3,FALSE)</f>
        <v>43449</v>
      </c>
      <c r="H866">
        <f>VLOOKUP(A866,[2]cty_kfr_rP_gP_p75!$A$2:$C$3221,3,FALSE)</f>
        <v>50090</v>
      </c>
      <c r="I866">
        <f>VLOOKUP(A866,[3]cty_kfr_rP_gP_pall!$A$2:$C$3221,3,FALSE)</f>
        <v>45137</v>
      </c>
      <c r="J866" s="1">
        <f>VLOOKUP(A866,[4]cty_hs_rP_gP_p25!$A$2:$C$3221,3,FALSE)</f>
        <v>0.7853</v>
      </c>
      <c r="K866" s="1">
        <f>VLOOKUP(A866,[5]cty_hs_rP_gP_p50!$A$2:$C$3221,3,FALSE)</f>
        <v>0.91180000000000005</v>
      </c>
      <c r="L866" s="1">
        <f>VLOOKUP(A866,[6]cty_hs_rP_gP_p75!$A$2:$C$3221,3,FALSE)</f>
        <v>0.98899999999999999</v>
      </c>
      <c r="M866" s="1">
        <f>VLOOKUP(A866,[7]cty_hs_rP_gP_pall!$A$2:$C$3221,3,FALSE)</f>
        <v>0.94350000000000001</v>
      </c>
      <c r="N866" s="1">
        <f>VLOOKUP(A866,[8]cty_coll_rP_gP_p25!$A$2:$C$3221,3,FALSE)</f>
        <v>0</v>
      </c>
      <c r="O866" s="1">
        <f>VLOOKUP(A866,[9]cty_coll_rP_gP_p50!$A$2:$C$3221,3,FALSE)</f>
        <v>0</v>
      </c>
      <c r="P866" s="1">
        <f>VLOOKUP(A866,[10]cty_coll_rP_gP_p75!$A$2:$C$3221,3,FALSE)</f>
        <v>0</v>
      </c>
      <c r="Q866" s="1">
        <f>VLOOKUP(A866,[11]cty_coll_rP_gP_pall!$A$2:$C$3221,3,FALSE)</f>
        <v>0</v>
      </c>
    </row>
    <row r="867" spans="1:17" hidden="1" x14ac:dyDescent="0.35">
      <c r="A867" t="s">
        <v>871</v>
      </c>
      <c r="B867" t="s">
        <v>3935</v>
      </c>
      <c r="C867" t="s">
        <v>3406</v>
      </c>
      <c r="D867" t="str">
        <f t="shared" si="27"/>
        <v>no</v>
      </c>
      <c r="E867" t="str">
        <f t="shared" si="29"/>
        <v>no</v>
      </c>
      <c r="F867">
        <v>37196</v>
      </c>
      <c r="G867">
        <f>VLOOKUP(A867,[1]cty_kfr_rP_gP_p50!$A$2:$C$3221,3,FALSE)</f>
        <v>48348</v>
      </c>
      <c r="H867">
        <f>VLOOKUP(A867,[2]cty_kfr_rP_gP_p75!$A$2:$C$3221,3,FALSE)</f>
        <v>61396</v>
      </c>
      <c r="I867">
        <f>VLOOKUP(A867,[3]cty_kfr_rP_gP_pall!$A$2:$C$3221,3,FALSE)</f>
        <v>46515</v>
      </c>
      <c r="J867" s="1">
        <f>VLOOKUP(A867,[4]cty_hs_rP_gP_p25!$A$2:$C$3221,3,FALSE)</f>
        <v>0.76070000000000004</v>
      </c>
      <c r="K867" s="1">
        <f>VLOOKUP(A867,[5]cty_hs_rP_gP_p50!$A$2:$C$3221,3,FALSE)</f>
        <v>0.88519999999999999</v>
      </c>
      <c r="L867" s="1">
        <f>VLOOKUP(A867,[6]cty_hs_rP_gP_p75!$A$2:$C$3221,3,FALSE)</f>
        <v>0.96120000000000005</v>
      </c>
      <c r="M867" s="1">
        <f>VLOOKUP(A867,[7]cty_hs_rP_gP_pall!$A$2:$C$3221,3,FALSE)</f>
        <v>0.85780000000000001</v>
      </c>
      <c r="N867" s="1">
        <f>VLOOKUP(A867,[8]cty_coll_rP_gP_p25!$A$2:$C$3221,3,FALSE)</f>
        <v>0.15029999999999999</v>
      </c>
      <c r="O867" s="1">
        <f>VLOOKUP(A867,[9]cty_coll_rP_gP_p50!$A$2:$C$3221,3,FALSE)</f>
        <v>0.28270000000000001</v>
      </c>
      <c r="P867" s="1">
        <f>VLOOKUP(A867,[10]cty_coll_rP_gP_p75!$A$2:$C$3221,3,FALSE)</f>
        <v>0.50470000000000004</v>
      </c>
      <c r="Q867" s="1">
        <f>VLOOKUP(A867,[11]cty_coll_rP_gP_pall!$A$2:$C$3221,3,FALSE)</f>
        <v>0.3019</v>
      </c>
    </row>
    <row r="868" spans="1:17" hidden="1" x14ac:dyDescent="0.35">
      <c r="A868" t="s">
        <v>872</v>
      </c>
      <c r="B868" t="s">
        <v>3259</v>
      </c>
      <c r="C868" t="s">
        <v>3406</v>
      </c>
      <c r="D868" t="str">
        <f t="shared" si="27"/>
        <v>no</v>
      </c>
      <c r="E868" t="str">
        <f t="shared" si="29"/>
        <v>no</v>
      </c>
      <c r="F868">
        <v>37185</v>
      </c>
      <c r="G868">
        <f>VLOOKUP(A868,[1]cty_kfr_rP_gP_p50!$A$2:$C$3221,3,FALSE)</f>
        <v>43526</v>
      </c>
      <c r="H868">
        <f>VLOOKUP(A868,[2]cty_kfr_rP_gP_p75!$A$2:$C$3221,3,FALSE)</f>
        <v>50280</v>
      </c>
      <c r="I868">
        <f>VLOOKUP(A868,[3]cty_kfr_rP_gP_pall!$A$2:$C$3221,3,FALSE)</f>
        <v>46535</v>
      </c>
      <c r="J868" s="1">
        <f>VLOOKUP(A868,[4]cty_hs_rP_gP_p25!$A$2:$C$3221,3,FALSE)</f>
        <v>0.82620000000000005</v>
      </c>
      <c r="K868" s="1">
        <f>VLOOKUP(A868,[5]cty_hs_rP_gP_p50!$A$2:$C$3221,3,FALSE)</f>
        <v>0.93030000000000002</v>
      </c>
      <c r="L868" s="1">
        <f>VLOOKUP(A868,[6]cty_hs_rP_gP_p75!$A$2:$C$3221,3,FALSE)</f>
        <v>0.99390000000000001</v>
      </c>
      <c r="M868" s="1">
        <f>VLOOKUP(A868,[7]cty_hs_rP_gP_pall!$A$2:$C$3221,3,FALSE)</f>
        <v>0.93379999999999996</v>
      </c>
      <c r="N868" s="1">
        <f>VLOOKUP(A868,[8]cty_coll_rP_gP_p25!$A$2:$C$3221,3,FALSE)</f>
        <v>1.9800000000000002E-2</v>
      </c>
      <c r="O868" s="1">
        <f>VLOOKUP(A868,[9]cty_coll_rP_gP_p50!$A$2:$C$3221,3,FALSE)</f>
        <v>0.16300000000000001</v>
      </c>
      <c r="P868" s="1">
        <f>VLOOKUP(A868,[10]cty_coll_rP_gP_p75!$A$2:$C$3221,3,FALSE)</f>
        <v>0.40300000000000002</v>
      </c>
      <c r="Q868" s="1">
        <f>VLOOKUP(A868,[11]cty_coll_rP_gP_pall!$A$2:$C$3221,3,FALSE)</f>
        <v>0.28079999999999999</v>
      </c>
    </row>
    <row r="869" spans="1:17" hidden="1" x14ac:dyDescent="0.35">
      <c r="A869" t="s">
        <v>873</v>
      </c>
      <c r="B869" t="s">
        <v>3482</v>
      </c>
      <c r="C869" t="s">
        <v>3376</v>
      </c>
      <c r="D869" t="str">
        <f t="shared" si="27"/>
        <v>no</v>
      </c>
      <c r="E869" t="str">
        <f t="shared" si="29"/>
        <v>no</v>
      </c>
      <c r="F869">
        <v>37178</v>
      </c>
      <c r="G869">
        <f>VLOOKUP(A869,[1]cty_kfr_rP_gP_p50!$A$2:$C$3221,3,FALSE)</f>
        <v>49877</v>
      </c>
      <c r="H869">
        <f>VLOOKUP(A869,[2]cty_kfr_rP_gP_p75!$A$2:$C$3221,3,FALSE)</f>
        <v>65159</v>
      </c>
      <c r="I869">
        <f>VLOOKUP(A869,[3]cty_kfr_rP_gP_pall!$A$2:$C$3221,3,FALSE)</f>
        <v>41483</v>
      </c>
      <c r="J869" s="1">
        <f>VLOOKUP(A869,[4]cty_hs_rP_gP_p25!$A$2:$C$3221,3,FALSE)</f>
        <v>0.83</v>
      </c>
      <c r="K869" s="1">
        <f>VLOOKUP(A869,[5]cty_hs_rP_gP_p50!$A$2:$C$3221,3,FALSE)</f>
        <v>0.86629999999999996</v>
      </c>
      <c r="L869" s="1">
        <f>VLOOKUP(A869,[6]cty_hs_rP_gP_p75!$A$2:$C$3221,3,FALSE)</f>
        <v>0.88849999999999996</v>
      </c>
      <c r="M869" s="1">
        <f>VLOOKUP(A869,[7]cty_hs_rP_gP_pall!$A$2:$C$3221,3,FALSE)</f>
        <v>0.84130000000000005</v>
      </c>
      <c r="N869" s="1">
        <f>VLOOKUP(A869,[8]cty_coll_rP_gP_p25!$A$2:$C$3221,3,FALSE)</f>
        <v>0.29170000000000001</v>
      </c>
      <c r="O869" s="1">
        <f>VLOOKUP(A869,[9]cty_coll_rP_gP_p50!$A$2:$C$3221,3,FALSE)</f>
        <v>0.26950000000000002</v>
      </c>
      <c r="P869" s="1">
        <f>VLOOKUP(A869,[10]cty_coll_rP_gP_p75!$A$2:$C$3221,3,FALSE)</f>
        <v>0.2324</v>
      </c>
      <c r="Q869" s="1">
        <f>VLOOKUP(A869,[11]cty_coll_rP_gP_pall!$A$2:$C$3221,3,FALSE)</f>
        <v>0.28199999999999997</v>
      </c>
    </row>
    <row r="870" spans="1:17" hidden="1" x14ac:dyDescent="0.35">
      <c r="A870" t="s">
        <v>874</v>
      </c>
      <c r="B870" t="s">
        <v>3936</v>
      </c>
      <c r="C870" t="s">
        <v>3406</v>
      </c>
      <c r="D870" t="str">
        <f t="shared" si="27"/>
        <v>no</v>
      </c>
      <c r="E870" t="str">
        <f t="shared" si="29"/>
        <v>no</v>
      </c>
      <c r="F870">
        <v>37173</v>
      </c>
      <c r="G870">
        <f>VLOOKUP(A870,[1]cty_kfr_rP_gP_p50!$A$2:$C$3221,3,FALSE)</f>
        <v>46878</v>
      </c>
      <c r="H870">
        <f>VLOOKUP(A870,[2]cty_kfr_rP_gP_p75!$A$2:$C$3221,3,FALSE)</f>
        <v>57925</v>
      </c>
      <c r="I870">
        <f>VLOOKUP(A870,[3]cty_kfr_rP_gP_pall!$A$2:$C$3221,3,FALSE)</f>
        <v>44847</v>
      </c>
      <c r="J870" s="1">
        <f>VLOOKUP(A870,[4]cty_hs_rP_gP_p25!$A$2:$C$3221,3,FALSE)</f>
        <v>0.84740000000000004</v>
      </c>
      <c r="K870" s="1">
        <f>VLOOKUP(A870,[5]cty_hs_rP_gP_p50!$A$2:$C$3221,3,FALSE)</f>
        <v>0.91749999999999998</v>
      </c>
      <c r="L870" s="1">
        <f>VLOOKUP(A870,[6]cty_hs_rP_gP_p75!$A$2:$C$3221,3,FALSE)</f>
        <v>0.96030000000000004</v>
      </c>
      <c r="M870" s="1">
        <f>VLOOKUP(A870,[7]cty_hs_rP_gP_pall!$A$2:$C$3221,3,FALSE)</f>
        <v>0.90259999999999996</v>
      </c>
      <c r="N870" s="1">
        <f>VLOOKUP(A870,[8]cty_coll_rP_gP_p25!$A$2:$C$3221,3,FALSE)</f>
        <v>0.16650000000000001</v>
      </c>
      <c r="O870" s="1">
        <f>VLOOKUP(A870,[9]cty_coll_rP_gP_p50!$A$2:$C$3221,3,FALSE)</f>
        <v>0.24179999999999999</v>
      </c>
      <c r="P870" s="1">
        <f>VLOOKUP(A870,[10]cty_coll_rP_gP_p75!$A$2:$C$3221,3,FALSE)</f>
        <v>0.36809999999999998</v>
      </c>
      <c r="Q870" s="1">
        <f>VLOOKUP(A870,[11]cty_coll_rP_gP_pall!$A$2:$C$3221,3,FALSE)</f>
        <v>0.25180000000000002</v>
      </c>
    </row>
    <row r="871" spans="1:17" hidden="1" x14ac:dyDescent="0.35">
      <c r="A871" t="s">
        <v>875</v>
      </c>
      <c r="B871" t="s">
        <v>3937</v>
      </c>
      <c r="C871" t="s">
        <v>3409</v>
      </c>
      <c r="D871" t="str">
        <f t="shared" si="27"/>
        <v>no</v>
      </c>
      <c r="E871" t="str">
        <f t="shared" si="29"/>
        <v>no</v>
      </c>
      <c r="F871">
        <v>37171</v>
      </c>
      <c r="G871">
        <f>VLOOKUP(A871,[1]cty_kfr_rP_gP_p50!$A$2:$C$3221,3,FALSE)</f>
        <v>47017</v>
      </c>
      <c r="H871">
        <f>VLOOKUP(A871,[2]cty_kfr_rP_gP_p75!$A$2:$C$3221,3,FALSE)</f>
        <v>58259</v>
      </c>
      <c r="I871">
        <f>VLOOKUP(A871,[3]cty_kfr_rP_gP_pall!$A$2:$C$3221,3,FALSE)</f>
        <v>52720</v>
      </c>
      <c r="J871" s="1">
        <f>VLOOKUP(A871,[4]cty_hs_rP_gP_p25!$A$2:$C$3221,3,FALSE)</f>
        <v>0.86929999999999996</v>
      </c>
      <c r="K871" s="1">
        <f>VLOOKUP(A871,[5]cty_hs_rP_gP_p50!$A$2:$C$3221,3,FALSE)</f>
        <v>0.91039999999999999</v>
      </c>
      <c r="L871" s="1">
        <f>VLOOKUP(A871,[6]cty_hs_rP_gP_p75!$A$2:$C$3221,3,FALSE)</f>
        <v>0.9355</v>
      </c>
      <c r="M871" s="1">
        <f>VLOOKUP(A871,[7]cty_hs_rP_gP_pall!$A$2:$C$3221,3,FALSE)</f>
        <v>0.91869999999999996</v>
      </c>
      <c r="N871" s="1">
        <f>VLOOKUP(A871,[8]cty_coll_rP_gP_p25!$A$2:$C$3221,3,FALSE)</f>
        <v>0.20250000000000001</v>
      </c>
      <c r="O871" s="1">
        <f>VLOOKUP(A871,[9]cty_coll_rP_gP_p50!$A$2:$C$3221,3,FALSE)</f>
        <v>0.28970000000000001</v>
      </c>
      <c r="P871" s="1">
        <f>VLOOKUP(A871,[10]cty_coll_rP_gP_p75!$A$2:$C$3221,3,FALSE)</f>
        <v>0.436</v>
      </c>
      <c r="Q871" s="1">
        <f>VLOOKUP(A871,[11]cty_coll_rP_gP_pall!$A$2:$C$3221,3,FALSE)</f>
        <v>0.3947</v>
      </c>
    </row>
    <row r="872" spans="1:17" hidden="1" x14ac:dyDescent="0.35">
      <c r="A872" t="s">
        <v>876</v>
      </c>
      <c r="B872" t="s">
        <v>3938</v>
      </c>
      <c r="C872" t="s">
        <v>3409</v>
      </c>
      <c r="D872" t="str">
        <f t="shared" si="27"/>
        <v>no</v>
      </c>
      <c r="E872" t="str">
        <f t="shared" si="29"/>
        <v>no</v>
      </c>
      <c r="F872">
        <v>37170</v>
      </c>
      <c r="G872">
        <f>VLOOKUP(A872,[1]cty_kfr_rP_gP_p50!$A$2:$C$3221,3,FALSE)</f>
        <v>46342</v>
      </c>
      <c r="H872">
        <f>VLOOKUP(A872,[2]cty_kfr_rP_gP_p75!$A$2:$C$3221,3,FALSE)</f>
        <v>56673</v>
      </c>
      <c r="I872">
        <f>VLOOKUP(A872,[3]cty_kfr_rP_gP_pall!$A$2:$C$3221,3,FALSE)</f>
        <v>50946</v>
      </c>
      <c r="J872" s="1">
        <f>VLOOKUP(A872,[4]cty_hs_rP_gP_p25!$A$2:$C$3221,3,FALSE)</f>
        <v>0.79800000000000004</v>
      </c>
      <c r="K872" s="1">
        <f>VLOOKUP(A872,[5]cty_hs_rP_gP_p50!$A$2:$C$3221,3,FALSE)</f>
        <v>0.87429999999999997</v>
      </c>
      <c r="L872" s="1">
        <f>VLOOKUP(A872,[6]cty_hs_rP_gP_p75!$A$2:$C$3221,3,FALSE)</f>
        <v>0.92090000000000005</v>
      </c>
      <c r="M872" s="1">
        <f>VLOOKUP(A872,[7]cty_hs_rP_gP_pall!$A$2:$C$3221,3,FALSE)</f>
        <v>0.88739999999999997</v>
      </c>
      <c r="N872" s="1">
        <f>VLOOKUP(A872,[8]cty_coll_rP_gP_p25!$A$2:$C$3221,3,FALSE)</f>
        <v>0.1764</v>
      </c>
      <c r="O872" s="1">
        <f>VLOOKUP(A872,[9]cty_coll_rP_gP_p50!$A$2:$C$3221,3,FALSE)</f>
        <v>0.24579999999999999</v>
      </c>
      <c r="P872" s="1">
        <f>VLOOKUP(A872,[10]cty_coll_rP_gP_p75!$A$2:$C$3221,3,FALSE)</f>
        <v>0.36230000000000001</v>
      </c>
      <c r="Q872" s="1">
        <f>VLOOKUP(A872,[11]cty_coll_rP_gP_pall!$A$2:$C$3221,3,FALSE)</f>
        <v>0.31209999999999999</v>
      </c>
    </row>
    <row r="873" spans="1:17" hidden="1" x14ac:dyDescent="0.35">
      <c r="A873" t="s">
        <v>877</v>
      </c>
      <c r="B873" t="s">
        <v>3834</v>
      </c>
      <c r="C873" t="s">
        <v>3376</v>
      </c>
      <c r="D873" t="str">
        <f t="shared" si="27"/>
        <v>no</v>
      </c>
      <c r="E873" t="str">
        <f t="shared" si="29"/>
        <v>no</v>
      </c>
      <c r="F873">
        <v>37166</v>
      </c>
      <c r="G873">
        <f>VLOOKUP(A873,[1]cty_kfr_rP_gP_p50!$A$2:$C$3221,3,FALSE)</f>
        <v>46988</v>
      </c>
      <c r="H873">
        <f>VLOOKUP(A873,[2]cty_kfr_rP_gP_p75!$A$2:$C$3221,3,FALSE)</f>
        <v>58196</v>
      </c>
      <c r="I873">
        <f>VLOOKUP(A873,[3]cty_kfr_rP_gP_pall!$A$2:$C$3221,3,FALSE)</f>
        <v>46660</v>
      </c>
      <c r="J873" s="1">
        <f>VLOOKUP(A873,[4]cty_hs_rP_gP_p25!$A$2:$C$3221,3,FALSE)</f>
        <v>0.82410000000000005</v>
      </c>
      <c r="K873" s="1">
        <f>VLOOKUP(A873,[5]cty_hs_rP_gP_p50!$A$2:$C$3221,3,FALSE)</f>
        <v>0.90210000000000001</v>
      </c>
      <c r="L873" s="1">
        <f>VLOOKUP(A873,[6]cty_hs_rP_gP_p75!$A$2:$C$3221,3,FALSE)</f>
        <v>0.94969999999999999</v>
      </c>
      <c r="M873" s="1">
        <f>VLOOKUP(A873,[7]cty_hs_rP_gP_pall!$A$2:$C$3221,3,FALSE)</f>
        <v>0.88949999999999996</v>
      </c>
      <c r="N873" s="1">
        <f>VLOOKUP(A873,[8]cty_coll_rP_gP_p25!$A$2:$C$3221,3,FALSE)</f>
        <v>0.26569999999999999</v>
      </c>
      <c r="O873" s="1">
        <f>VLOOKUP(A873,[9]cty_coll_rP_gP_p50!$A$2:$C$3221,3,FALSE)</f>
        <v>0.36699999999999999</v>
      </c>
      <c r="P873" s="1">
        <f>VLOOKUP(A873,[10]cty_coll_rP_gP_p75!$A$2:$C$3221,3,FALSE)</f>
        <v>0.53680000000000005</v>
      </c>
      <c r="Q873" s="1">
        <f>VLOOKUP(A873,[11]cty_coll_rP_gP_pall!$A$2:$C$3221,3,FALSE)</f>
        <v>0.41360000000000002</v>
      </c>
    </row>
    <row r="874" spans="1:17" hidden="1" x14ac:dyDescent="0.35">
      <c r="A874" t="s">
        <v>878</v>
      </c>
      <c r="B874" t="s">
        <v>3939</v>
      </c>
      <c r="C874" t="s">
        <v>3940</v>
      </c>
      <c r="D874" t="str">
        <f t="shared" si="27"/>
        <v>no</v>
      </c>
      <c r="E874" t="str">
        <f t="shared" si="29"/>
        <v>no</v>
      </c>
      <c r="F874">
        <v>37160</v>
      </c>
      <c r="G874">
        <f>VLOOKUP(A874,[1]cty_kfr_rP_gP_p50!$A$2:$C$3221,3,FALSE)</f>
        <v>44600</v>
      </c>
      <c r="H874">
        <f>VLOOKUP(A874,[2]cty_kfr_rP_gP_p75!$A$2:$C$3221,3,FALSE)</f>
        <v>52693</v>
      </c>
      <c r="I874">
        <f>VLOOKUP(A874,[3]cty_kfr_rP_gP_pall!$A$2:$C$3221,3,FALSE)</f>
        <v>47594</v>
      </c>
      <c r="J874" s="1">
        <f>VLOOKUP(A874,[4]cty_hs_rP_gP_p25!$A$2:$C$3221,3,FALSE)</f>
        <v>0.87629999999999997</v>
      </c>
      <c r="K874" s="1">
        <f>VLOOKUP(A874,[5]cty_hs_rP_gP_p50!$A$2:$C$3221,3,FALSE)</f>
        <v>0.92500000000000004</v>
      </c>
      <c r="L874" s="1">
        <f>VLOOKUP(A874,[6]cty_hs_rP_gP_p75!$A$2:$C$3221,3,FALSE)</f>
        <v>0.95469999999999999</v>
      </c>
      <c r="M874" s="1">
        <f>VLOOKUP(A874,[7]cty_hs_rP_gP_pall!$A$2:$C$3221,3,FALSE)</f>
        <v>0.93189999999999995</v>
      </c>
      <c r="N874" s="1">
        <f>VLOOKUP(A874,[8]cty_coll_rP_gP_p25!$A$2:$C$3221,3,FALSE)</f>
        <v>0.21099999999999999</v>
      </c>
      <c r="O874" s="1">
        <f>VLOOKUP(A874,[9]cty_coll_rP_gP_p50!$A$2:$C$3221,3,FALSE)</f>
        <v>0.29289999999999999</v>
      </c>
      <c r="P874" s="1">
        <f>VLOOKUP(A874,[10]cty_coll_rP_gP_p75!$A$2:$C$3221,3,FALSE)</f>
        <v>0.43030000000000002</v>
      </c>
      <c r="Q874" s="1">
        <f>VLOOKUP(A874,[11]cty_coll_rP_gP_pall!$A$2:$C$3221,3,FALSE)</f>
        <v>0.39589999999999997</v>
      </c>
    </row>
    <row r="875" spans="1:17" hidden="1" x14ac:dyDescent="0.35">
      <c r="A875" t="s">
        <v>879</v>
      </c>
      <c r="B875" t="s">
        <v>3941</v>
      </c>
      <c r="C875" t="s">
        <v>3479</v>
      </c>
      <c r="D875" t="str">
        <f t="shared" si="27"/>
        <v>no</v>
      </c>
      <c r="E875" t="str">
        <f t="shared" si="29"/>
        <v>no</v>
      </c>
      <c r="F875">
        <v>37131</v>
      </c>
      <c r="G875">
        <f>VLOOKUP(A875,[1]cty_kfr_rP_gP_p50!$A$2:$C$3221,3,FALSE)</f>
        <v>49320</v>
      </c>
      <c r="H875">
        <f>VLOOKUP(A875,[2]cty_kfr_rP_gP_p75!$A$2:$C$3221,3,FALSE)</f>
        <v>63851</v>
      </c>
      <c r="I875">
        <f>VLOOKUP(A875,[3]cty_kfr_rP_gP_pall!$A$2:$C$3221,3,FALSE)</f>
        <v>50225</v>
      </c>
      <c r="J875" s="1">
        <f>VLOOKUP(A875,[4]cty_hs_rP_gP_p25!$A$2:$C$3221,3,FALSE)</f>
        <v>0.88439999999999996</v>
      </c>
      <c r="K875" s="1">
        <f>VLOOKUP(A875,[5]cty_hs_rP_gP_p50!$A$2:$C$3221,3,FALSE)</f>
        <v>0.93400000000000005</v>
      </c>
      <c r="L875" s="1">
        <f>VLOOKUP(A875,[6]cty_hs_rP_gP_p75!$A$2:$C$3221,3,FALSE)</f>
        <v>0.96430000000000005</v>
      </c>
      <c r="M875" s="1">
        <f>VLOOKUP(A875,[7]cty_hs_rP_gP_pall!$A$2:$C$3221,3,FALSE)</f>
        <v>0.92710000000000004</v>
      </c>
      <c r="N875" s="1">
        <f>VLOOKUP(A875,[8]cty_coll_rP_gP_p25!$A$2:$C$3221,3,FALSE)</f>
        <v>0.2301</v>
      </c>
      <c r="O875" s="1">
        <f>VLOOKUP(A875,[9]cty_coll_rP_gP_p50!$A$2:$C$3221,3,FALSE)</f>
        <v>0.35820000000000002</v>
      </c>
      <c r="P875" s="1">
        <f>VLOOKUP(A875,[10]cty_coll_rP_gP_p75!$A$2:$C$3221,3,FALSE)</f>
        <v>0.57299999999999995</v>
      </c>
      <c r="Q875" s="1">
        <f>VLOOKUP(A875,[11]cty_coll_rP_gP_pall!$A$2:$C$3221,3,FALSE)</f>
        <v>0.39460000000000001</v>
      </c>
    </row>
    <row r="876" spans="1:17" hidden="1" x14ac:dyDescent="0.35">
      <c r="A876" t="s">
        <v>880</v>
      </c>
      <c r="B876" t="s">
        <v>3294</v>
      </c>
      <c r="C876" t="s">
        <v>3479</v>
      </c>
      <c r="D876" t="str">
        <f t="shared" si="27"/>
        <v>no</v>
      </c>
      <c r="E876" t="str">
        <f t="shared" si="29"/>
        <v>no</v>
      </c>
      <c r="F876">
        <v>37116</v>
      </c>
      <c r="G876">
        <f>VLOOKUP(A876,[1]cty_kfr_rP_gP_p50!$A$2:$C$3221,3,FALSE)</f>
        <v>47058</v>
      </c>
      <c r="H876">
        <f>VLOOKUP(A876,[2]cty_kfr_rP_gP_p75!$A$2:$C$3221,3,FALSE)</f>
        <v>58430</v>
      </c>
      <c r="I876">
        <f>VLOOKUP(A876,[3]cty_kfr_rP_gP_pall!$A$2:$C$3221,3,FALSE)</f>
        <v>50464</v>
      </c>
      <c r="J876" s="1">
        <f>VLOOKUP(A876,[4]cty_hs_rP_gP_p25!$A$2:$C$3221,3,FALSE)</f>
        <v>0.80469999999999997</v>
      </c>
      <c r="K876" s="1">
        <f>VLOOKUP(A876,[5]cty_hs_rP_gP_p50!$A$2:$C$3221,3,FALSE)</f>
        <v>0.86580000000000001</v>
      </c>
      <c r="L876" s="1">
        <f>VLOOKUP(A876,[6]cty_hs_rP_gP_p75!$A$2:$C$3221,3,FALSE)</f>
        <v>0.9032</v>
      </c>
      <c r="M876" s="1">
        <f>VLOOKUP(A876,[7]cty_hs_rP_gP_pall!$A$2:$C$3221,3,FALSE)</f>
        <v>0.87219999999999998</v>
      </c>
      <c r="N876" s="1">
        <f>VLOOKUP(A876,[8]cty_coll_rP_gP_p25!$A$2:$C$3221,3,FALSE)</f>
        <v>0.11360000000000001</v>
      </c>
      <c r="O876" s="1">
        <f>VLOOKUP(A876,[9]cty_coll_rP_gP_p50!$A$2:$C$3221,3,FALSE)</f>
        <v>0.22520000000000001</v>
      </c>
      <c r="P876" s="1">
        <f>VLOOKUP(A876,[10]cty_coll_rP_gP_p75!$A$2:$C$3221,3,FALSE)</f>
        <v>0.41239999999999999</v>
      </c>
      <c r="Q876" s="1">
        <f>VLOOKUP(A876,[11]cty_coll_rP_gP_pall!$A$2:$C$3221,3,FALSE)</f>
        <v>0.3085</v>
      </c>
    </row>
    <row r="877" spans="1:17" hidden="1" x14ac:dyDescent="0.35">
      <c r="A877" t="s">
        <v>881</v>
      </c>
      <c r="B877" t="s">
        <v>3942</v>
      </c>
      <c r="C877" t="s">
        <v>3406</v>
      </c>
      <c r="D877" t="str">
        <f t="shared" si="27"/>
        <v>no</v>
      </c>
      <c r="E877" t="str">
        <f t="shared" si="29"/>
        <v>no</v>
      </c>
      <c r="F877">
        <v>37115</v>
      </c>
      <c r="G877">
        <f>VLOOKUP(A877,[1]cty_kfr_rP_gP_p50!$A$2:$C$3221,3,FALSE)</f>
        <v>44120</v>
      </c>
      <c r="H877">
        <f>VLOOKUP(A877,[2]cty_kfr_rP_gP_p75!$A$2:$C$3221,3,FALSE)</f>
        <v>51667</v>
      </c>
      <c r="I877">
        <f>VLOOKUP(A877,[3]cty_kfr_rP_gP_pall!$A$2:$C$3221,3,FALSE)</f>
        <v>41138</v>
      </c>
      <c r="J877" s="1">
        <f>VLOOKUP(A877,[4]cty_hs_rP_gP_p25!$A$2:$C$3221,3,FALSE)</f>
        <v>0.82389999999999997</v>
      </c>
      <c r="K877" s="1">
        <f>VLOOKUP(A877,[5]cty_hs_rP_gP_p50!$A$2:$C$3221,3,FALSE)</f>
        <v>0.91090000000000004</v>
      </c>
      <c r="L877" s="1">
        <f>VLOOKUP(A877,[6]cty_hs_rP_gP_p75!$A$2:$C$3221,3,FALSE)</f>
        <v>0.96399999999999997</v>
      </c>
      <c r="M877" s="1">
        <f>VLOOKUP(A877,[7]cty_hs_rP_gP_pall!$A$2:$C$3221,3,FALSE)</f>
        <v>0.86829999999999996</v>
      </c>
      <c r="N877" s="1">
        <f>VLOOKUP(A877,[8]cty_coll_rP_gP_p25!$A$2:$C$3221,3,FALSE)</f>
        <v>0.24490000000000001</v>
      </c>
      <c r="O877" s="1">
        <f>VLOOKUP(A877,[9]cty_coll_rP_gP_p50!$A$2:$C$3221,3,FALSE)</f>
        <v>0.29830000000000001</v>
      </c>
      <c r="P877" s="1">
        <f>VLOOKUP(A877,[10]cty_coll_rP_gP_p75!$A$2:$C$3221,3,FALSE)</f>
        <v>0.38790000000000002</v>
      </c>
      <c r="Q877" s="1">
        <f>VLOOKUP(A877,[11]cty_coll_rP_gP_pall!$A$2:$C$3221,3,FALSE)</f>
        <v>0.29470000000000002</v>
      </c>
    </row>
    <row r="878" spans="1:17" hidden="1" x14ac:dyDescent="0.35">
      <c r="A878" t="s">
        <v>882</v>
      </c>
      <c r="B878" t="s">
        <v>3943</v>
      </c>
      <c r="C878" t="s">
        <v>3409</v>
      </c>
      <c r="D878" t="str">
        <f t="shared" si="27"/>
        <v>no</v>
      </c>
      <c r="E878" t="str">
        <f t="shared" si="29"/>
        <v>no</v>
      </c>
      <c r="F878">
        <v>37113</v>
      </c>
      <c r="G878">
        <f>VLOOKUP(A878,[1]cty_kfr_rP_gP_p50!$A$2:$C$3221,3,FALSE)</f>
        <v>45768</v>
      </c>
      <c r="H878">
        <f>VLOOKUP(A878,[2]cty_kfr_rP_gP_p75!$A$2:$C$3221,3,FALSE)</f>
        <v>55413</v>
      </c>
      <c r="I878">
        <f>VLOOKUP(A878,[3]cty_kfr_rP_gP_pall!$A$2:$C$3221,3,FALSE)</f>
        <v>45163</v>
      </c>
      <c r="J878" s="1">
        <f>VLOOKUP(A878,[4]cty_hs_rP_gP_p25!$A$2:$C$3221,3,FALSE)</f>
        <v>0.86309999999999998</v>
      </c>
      <c r="K878" s="1">
        <f>VLOOKUP(A878,[5]cty_hs_rP_gP_p50!$A$2:$C$3221,3,FALSE)</f>
        <v>0.87080000000000002</v>
      </c>
      <c r="L878" s="1">
        <f>VLOOKUP(A878,[6]cty_hs_rP_gP_p75!$A$2:$C$3221,3,FALSE)</f>
        <v>0.87549999999999994</v>
      </c>
      <c r="M878" s="1">
        <f>VLOOKUP(A878,[7]cty_hs_rP_gP_pall!$A$2:$C$3221,3,FALSE)</f>
        <v>0.86870000000000003</v>
      </c>
      <c r="N878" s="1">
        <f>VLOOKUP(A878,[8]cty_coll_rP_gP_p25!$A$2:$C$3221,3,FALSE)</f>
        <v>0.19309999999999999</v>
      </c>
      <c r="O878" s="1">
        <f>VLOOKUP(A878,[9]cty_coll_rP_gP_p50!$A$2:$C$3221,3,FALSE)</f>
        <v>0.25459999999999999</v>
      </c>
      <c r="P878" s="1">
        <f>VLOOKUP(A878,[10]cty_coll_rP_gP_p75!$A$2:$C$3221,3,FALSE)</f>
        <v>0.3579</v>
      </c>
      <c r="Q878" s="1">
        <f>VLOOKUP(A878,[11]cty_coll_rP_gP_pall!$A$2:$C$3221,3,FALSE)</f>
        <v>0.26240000000000002</v>
      </c>
    </row>
    <row r="879" spans="1:17" hidden="1" x14ac:dyDescent="0.35">
      <c r="A879" t="s">
        <v>883</v>
      </c>
      <c r="B879" t="s">
        <v>3944</v>
      </c>
      <c r="C879" t="s">
        <v>3250</v>
      </c>
      <c r="D879" t="str">
        <f t="shared" si="27"/>
        <v>no</v>
      </c>
      <c r="E879" t="str">
        <f t="shared" si="29"/>
        <v>no</v>
      </c>
      <c r="F879">
        <v>37100</v>
      </c>
      <c r="G879">
        <f>VLOOKUP(A879,[1]cty_kfr_rP_gP_p50!$A$2:$C$3221,3,FALSE)</f>
        <v>50108</v>
      </c>
      <c r="H879">
        <f>VLOOKUP(A879,[2]cty_kfr_rP_gP_p75!$A$2:$C$3221,3,FALSE)</f>
        <v>65846</v>
      </c>
      <c r="I879">
        <f>VLOOKUP(A879,[3]cty_kfr_rP_gP_pall!$A$2:$C$3221,3,FALSE)</f>
        <v>55507</v>
      </c>
      <c r="J879" s="1">
        <f>VLOOKUP(A879,[4]cty_hs_rP_gP_p25!$A$2:$C$3221,3,FALSE)</f>
        <v>0.82569999999999999</v>
      </c>
      <c r="K879" s="1">
        <f>VLOOKUP(A879,[5]cty_hs_rP_gP_p50!$A$2:$C$3221,3,FALSE)</f>
        <v>0.87109999999999999</v>
      </c>
      <c r="L879" s="1">
        <f>VLOOKUP(A879,[6]cty_hs_rP_gP_p75!$A$2:$C$3221,3,FALSE)</f>
        <v>0.89880000000000004</v>
      </c>
      <c r="M879" s="1">
        <f>VLOOKUP(A879,[7]cty_hs_rP_gP_pall!$A$2:$C$3221,3,FALSE)</f>
        <v>0.87790000000000001</v>
      </c>
      <c r="N879" s="1">
        <f>VLOOKUP(A879,[8]cty_coll_rP_gP_p25!$A$2:$C$3221,3,FALSE)</f>
        <v>0.22459999999999999</v>
      </c>
      <c r="O879" s="1">
        <f>VLOOKUP(A879,[9]cty_coll_rP_gP_p50!$A$2:$C$3221,3,FALSE)</f>
        <v>0.3488</v>
      </c>
      <c r="P879" s="1">
        <f>VLOOKUP(A879,[10]cty_coll_rP_gP_p75!$A$2:$C$3221,3,FALSE)</f>
        <v>0.55720000000000003</v>
      </c>
      <c r="Q879" s="1">
        <f>VLOOKUP(A879,[11]cty_coll_rP_gP_pall!$A$2:$C$3221,3,FALSE)</f>
        <v>0.48230000000000001</v>
      </c>
    </row>
    <row r="880" spans="1:17" hidden="1" x14ac:dyDescent="0.35">
      <c r="A880" t="s">
        <v>884</v>
      </c>
      <c r="B880" t="s">
        <v>3945</v>
      </c>
      <c r="C880" t="s">
        <v>3734</v>
      </c>
      <c r="D880" t="str">
        <f t="shared" si="27"/>
        <v>no</v>
      </c>
      <c r="E880" t="str">
        <f t="shared" si="29"/>
        <v>no</v>
      </c>
      <c r="F880">
        <v>37099</v>
      </c>
      <c r="G880">
        <f>VLOOKUP(A880,[1]cty_kfr_rP_gP_p50!$A$2:$C$3221,3,FALSE)</f>
        <v>45282</v>
      </c>
      <c r="H880">
        <f>VLOOKUP(A880,[2]cty_kfr_rP_gP_p75!$A$2:$C$3221,3,FALSE)</f>
        <v>54310</v>
      </c>
      <c r="I880">
        <f>VLOOKUP(A880,[3]cty_kfr_rP_gP_pall!$A$2:$C$3221,3,FALSE)</f>
        <v>42699</v>
      </c>
      <c r="J880" s="1">
        <f>VLOOKUP(A880,[4]cty_hs_rP_gP_p25!$A$2:$C$3221,3,FALSE)</f>
        <v>0.83130000000000004</v>
      </c>
      <c r="K880" s="1">
        <f>VLOOKUP(A880,[5]cty_hs_rP_gP_p50!$A$2:$C$3221,3,FALSE)</f>
        <v>0.90539999999999998</v>
      </c>
      <c r="L880" s="1">
        <f>VLOOKUP(A880,[6]cty_hs_rP_gP_p75!$A$2:$C$3221,3,FALSE)</f>
        <v>0.9506</v>
      </c>
      <c r="M880" s="1">
        <f>VLOOKUP(A880,[7]cty_hs_rP_gP_pall!$A$2:$C$3221,3,FALSE)</f>
        <v>0.87649999999999995</v>
      </c>
      <c r="N880" s="1">
        <f>VLOOKUP(A880,[8]cty_coll_rP_gP_p25!$A$2:$C$3221,3,FALSE)</f>
        <v>0.1661</v>
      </c>
      <c r="O880" s="1">
        <f>VLOOKUP(A880,[9]cty_coll_rP_gP_p50!$A$2:$C$3221,3,FALSE)</f>
        <v>0.29849999999999999</v>
      </c>
      <c r="P880" s="1">
        <f>VLOOKUP(A880,[10]cty_coll_rP_gP_p75!$A$2:$C$3221,3,FALSE)</f>
        <v>0.52059999999999995</v>
      </c>
      <c r="Q880" s="1">
        <f>VLOOKUP(A880,[11]cty_coll_rP_gP_pall!$A$2:$C$3221,3,FALSE)</f>
        <v>0.29799999999999999</v>
      </c>
    </row>
    <row r="881" spans="1:17" hidden="1" x14ac:dyDescent="0.35">
      <c r="A881" t="s">
        <v>885</v>
      </c>
      <c r="B881" t="s">
        <v>3830</v>
      </c>
      <c r="C881" t="s">
        <v>3514</v>
      </c>
      <c r="D881" t="str">
        <f t="shared" si="27"/>
        <v>no</v>
      </c>
      <c r="E881" t="str">
        <f t="shared" si="29"/>
        <v>no</v>
      </c>
      <c r="F881">
        <v>37092</v>
      </c>
      <c r="G881">
        <f>VLOOKUP(A881,[1]cty_kfr_rP_gP_p50!$A$2:$C$3221,3,FALSE)</f>
        <v>48065</v>
      </c>
      <c r="H881">
        <f>VLOOKUP(A881,[2]cty_kfr_rP_gP_p75!$A$2:$C$3221,3,FALSE)</f>
        <v>60855</v>
      </c>
      <c r="I881">
        <f>VLOOKUP(A881,[3]cty_kfr_rP_gP_pall!$A$2:$C$3221,3,FALSE)</f>
        <v>52331</v>
      </c>
      <c r="J881" s="1">
        <f>VLOOKUP(A881,[4]cty_hs_rP_gP_p25!$A$2:$C$3221,3,FALSE)</f>
        <v>0.84709999999999996</v>
      </c>
      <c r="K881" s="1">
        <f>VLOOKUP(A881,[5]cty_hs_rP_gP_p50!$A$2:$C$3221,3,FALSE)</f>
        <v>0.90190000000000003</v>
      </c>
      <c r="L881" s="1">
        <f>VLOOKUP(A881,[6]cty_hs_rP_gP_p75!$A$2:$C$3221,3,FALSE)</f>
        <v>0.93540000000000001</v>
      </c>
      <c r="M881" s="1">
        <f>VLOOKUP(A881,[7]cty_hs_rP_gP_pall!$A$2:$C$3221,3,FALSE)</f>
        <v>0.90839999999999999</v>
      </c>
      <c r="N881" s="1">
        <f>VLOOKUP(A881,[8]cty_coll_rP_gP_p25!$A$2:$C$3221,3,FALSE)</f>
        <v>0.24390000000000001</v>
      </c>
      <c r="O881" s="1">
        <f>VLOOKUP(A881,[9]cty_coll_rP_gP_p50!$A$2:$C$3221,3,FALSE)</f>
        <v>0.34589999999999999</v>
      </c>
      <c r="P881" s="1">
        <f>VLOOKUP(A881,[10]cty_coll_rP_gP_p75!$A$2:$C$3221,3,FALSE)</f>
        <v>0.51700000000000002</v>
      </c>
      <c r="Q881" s="1">
        <f>VLOOKUP(A881,[11]cty_coll_rP_gP_pall!$A$2:$C$3221,3,FALSE)</f>
        <v>0.43930000000000002</v>
      </c>
    </row>
    <row r="882" spans="1:17" hidden="1" x14ac:dyDescent="0.35">
      <c r="A882" t="s">
        <v>886</v>
      </c>
      <c r="B882" t="s">
        <v>3472</v>
      </c>
      <c r="C882" t="s">
        <v>3285</v>
      </c>
      <c r="D882" t="str">
        <f t="shared" si="27"/>
        <v>no</v>
      </c>
      <c r="E882" t="str">
        <f t="shared" si="29"/>
        <v>no</v>
      </c>
      <c r="F882">
        <v>37091</v>
      </c>
      <c r="G882">
        <f>VLOOKUP(A882,[1]cty_kfr_rP_gP_p50!$A$2:$C$3221,3,FALSE)</f>
        <v>48078</v>
      </c>
      <c r="H882">
        <f>VLOOKUP(A882,[2]cty_kfr_rP_gP_p75!$A$2:$C$3221,3,FALSE)</f>
        <v>60888</v>
      </c>
      <c r="I882">
        <f>VLOOKUP(A882,[3]cty_kfr_rP_gP_pall!$A$2:$C$3221,3,FALSE)</f>
        <v>48639</v>
      </c>
      <c r="J882" s="1">
        <f>VLOOKUP(A882,[4]cty_hs_rP_gP_p25!$A$2:$C$3221,3,FALSE)</f>
        <v>0.79039999999999999</v>
      </c>
      <c r="K882" s="1">
        <f>VLOOKUP(A882,[5]cty_hs_rP_gP_p50!$A$2:$C$3221,3,FALSE)</f>
        <v>0.88919999999999999</v>
      </c>
      <c r="L882" s="1">
        <f>VLOOKUP(A882,[6]cty_hs_rP_gP_p75!$A$2:$C$3221,3,FALSE)</f>
        <v>0.94950000000000001</v>
      </c>
      <c r="M882" s="1">
        <f>VLOOKUP(A882,[7]cty_hs_rP_gP_pall!$A$2:$C$3221,3,FALSE)</f>
        <v>0.877</v>
      </c>
      <c r="N882" s="1">
        <f>VLOOKUP(A882,[8]cty_coll_rP_gP_p25!$A$2:$C$3221,3,FALSE)</f>
        <v>0.16309999999999999</v>
      </c>
      <c r="O882" s="1">
        <f>VLOOKUP(A882,[9]cty_coll_rP_gP_p50!$A$2:$C$3221,3,FALSE)</f>
        <v>0.27150000000000002</v>
      </c>
      <c r="P882" s="1">
        <f>VLOOKUP(A882,[10]cty_coll_rP_gP_p75!$A$2:$C$3221,3,FALSE)</f>
        <v>0.45340000000000003</v>
      </c>
      <c r="Q882" s="1">
        <f>VLOOKUP(A882,[11]cty_coll_rP_gP_pall!$A$2:$C$3221,3,FALSE)</f>
        <v>0.33289999999999997</v>
      </c>
    </row>
    <row r="883" spans="1:17" hidden="1" x14ac:dyDescent="0.35">
      <c r="A883" t="s">
        <v>887</v>
      </c>
      <c r="B883" t="s">
        <v>3946</v>
      </c>
      <c r="C883" t="s">
        <v>3479</v>
      </c>
      <c r="D883" t="str">
        <f t="shared" si="27"/>
        <v>no</v>
      </c>
      <c r="E883" t="str">
        <f t="shared" si="29"/>
        <v>no</v>
      </c>
      <c r="F883">
        <v>37083</v>
      </c>
      <c r="G883">
        <f>VLOOKUP(A883,[1]cty_kfr_rP_gP_p50!$A$2:$C$3221,3,FALSE)</f>
        <v>47400</v>
      </c>
      <c r="H883">
        <f>VLOOKUP(A883,[2]cty_kfr_rP_gP_p75!$A$2:$C$3221,3,FALSE)</f>
        <v>59290</v>
      </c>
      <c r="I883">
        <f>VLOOKUP(A883,[3]cty_kfr_rP_gP_pall!$A$2:$C$3221,3,FALSE)</f>
        <v>48000</v>
      </c>
      <c r="J883" s="1">
        <f>VLOOKUP(A883,[4]cty_hs_rP_gP_p25!$A$2:$C$3221,3,FALSE)</f>
        <v>0.7782</v>
      </c>
      <c r="K883" s="1">
        <f>VLOOKUP(A883,[5]cty_hs_rP_gP_p50!$A$2:$C$3221,3,FALSE)</f>
        <v>0.84789999999999999</v>
      </c>
      <c r="L883" s="1">
        <f>VLOOKUP(A883,[6]cty_hs_rP_gP_p75!$A$2:$C$3221,3,FALSE)</f>
        <v>0.89039999999999997</v>
      </c>
      <c r="M883" s="1">
        <f>VLOOKUP(A883,[7]cty_hs_rP_gP_pall!$A$2:$C$3221,3,FALSE)</f>
        <v>0.83509999999999995</v>
      </c>
      <c r="N883" s="1">
        <f>VLOOKUP(A883,[8]cty_coll_rP_gP_p25!$A$2:$C$3221,3,FALSE)</f>
        <v>0.18129999999999999</v>
      </c>
      <c r="O883" s="1">
        <f>VLOOKUP(A883,[9]cty_coll_rP_gP_p50!$A$2:$C$3221,3,FALSE)</f>
        <v>0.29409999999999997</v>
      </c>
      <c r="P883" s="1">
        <f>VLOOKUP(A883,[10]cty_coll_rP_gP_p75!$A$2:$C$3221,3,FALSE)</f>
        <v>0.4834</v>
      </c>
      <c r="Q883" s="1">
        <f>VLOOKUP(A883,[11]cty_coll_rP_gP_pall!$A$2:$C$3221,3,FALSE)</f>
        <v>0.32150000000000001</v>
      </c>
    </row>
    <row r="884" spans="1:17" hidden="1" x14ac:dyDescent="0.35">
      <c r="A884" t="s">
        <v>888</v>
      </c>
      <c r="B884" t="s">
        <v>3947</v>
      </c>
      <c r="C884" t="s">
        <v>3250</v>
      </c>
      <c r="D884" t="str">
        <f t="shared" si="27"/>
        <v>no</v>
      </c>
      <c r="E884" t="str">
        <f t="shared" si="29"/>
        <v>no</v>
      </c>
      <c r="F884">
        <v>37069</v>
      </c>
      <c r="G884">
        <f>VLOOKUP(A884,[1]cty_kfr_rP_gP_p50!$A$2:$C$3221,3,FALSE)</f>
        <v>47815</v>
      </c>
      <c r="H884">
        <f>VLOOKUP(A884,[2]cty_kfr_rP_gP_p75!$A$2:$C$3221,3,FALSE)</f>
        <v>60292</v>
      </c>
      <c r="I884">
        <f>VLOOKUP(A884,[3]cty_kfr_rP_gP_pall!$A$2:$C$3221,3,FALSE)</f>
        <v>52367</v>
      </c>
      <c r="J884" s="1">
        <f>VLOOKUP(A884,[4]cty_hs_rP_gP_p25!$A$2:$C$3221,3,FALSE)</f>
        <v>0.83160000000000001</v>
      </c>
      <c r="K884" s="1">
        <f>VLOOKUP(A884,[5]cty_hs_rP_gP_p50!$A$2:$C$3221,3,FALSE)</f>
        <v>0.88900000000000001</v>
      </c>
      <c r="L884" s="1">
        <f>VLOOKUP(A884,[6]cty_hs_rP_gP_p75!$A$2:$C$3221,3,FALSE)</f>
        <v>0.92400000000000004</v>
      </c>
      <c r="M884" s="1">
        <f>VLOOKUP(A884,[7]cty_hs_rP_gP_pall!$A$2:$C$3221,3,FALSE)</f>
        <v>0.89559999999999995</v>
      </c>
      <c r="N884" s="1">
        <f>VLOOKUP(A884,[8]cty_coll_rP_gP_p25!$A$2:$C$3221,3,FALSE)</f>
        <v>0.1973</v>
      </c>
      <c r="O884" s="1">
        <f>VLOOKUP(A884,[9]cty_coll_rP_gP_p50!$A$2:$C$3221,3,FALSE)</f>
        <v>0.31080000000000002</v>
      </c>
      <c r="P884" s="1">
        <f>VLOOKUP(A884,[10]cty_coll_rP_gP_p75!$A$2:$C$3221,3,FALSE)</f>
        <v>0.50109999999999999</v>
      </c>
      <c r="Q884" s="1">
        <f>VLOOKUP(A884,[11]cty_coll_rP_gP_pall!$A$2:$C$3221,3,FALSE)</f>
        <v>0.41560000000000002</v>
      </c>
    </row>
    <row r="885" spans="1:17" hidden="1" x14ac:dyDescent="0.35">
      <c r="A885" t="s">
        <v>889</v>
      </c>
      <c r="B885" t="s">
        <v>3378</v>
      </c>
      <c r="C885" t="s">
        <v>3734</v>
      </c>
      <c r="D885" t="str">
        <f t="shared" si="27"/>
        <v>no</v>
      </c>
      <c r="E885" t="str">
        <f t="shared" si="29"/>
        <v>no</v>
      </c>
      <c r="F885">
        <v>37069</v>
      </c>
      <c r="G885">
        <f>VLOOKUP(A885,[1]cty_kfr_rP_gP_p50!$A$2:$C$3221,3,FALSE)</f>
        <v>47838</v>
      </c>
      <c r="H885">
        <f>VLOOKUP(A885,[2]cty_kfr_rP_gP_p75!$A$2:$C$3221,3,FALSE)</f>
        <v>60347</v>
      </c>
      <c r="I885">
        <f>VLOOKUP(A885,[3]cty_kfr_rP_gP_pall!$A$2:$C$3221,3,FALSE)</f>
        <v>48445</v>
      </c>
      <c r="J885" s="1">
        <f>VLOOKUP(A885,[4]cty_hs_rP_gP_p25!$A$2:$C$3221,3,FALSE)</f>
        <v>0.86709999999999998</v>
      </c>
      <c r="K885" s="1">
        <f>VLOOKUP(A885,[5]cty_hs_rP_gP_p50!$A$2:$C$3221,3,FALSE)</f>
        <v>0.91790000000000005</v>
      </c>
      <c r="L885" s="1">
        <f>VLOOKUP(A885,[6]cty_hs_rP_gP_p75!$A$2:$C$3221,3,FALSE)</f>
        <v>0.94889999999999997</v>
      </c>
      <c r="M885" s="1">
        <f>VLOOKUP(A885,[7]cty_hs_rP_gP_pall!$A$2:$C$3221,3,FALSE)</f>
        <v>0.91379999999999995</v>
      </c>
      <c r="N885" s="1">
        <f>VLOOKUP(A885,[8]cty_coll_rP_gP_p25!$A$2:$C$3221,3,FALSE)</f>
        <v>0.2387</v>
      </c>
      <c r="O885" s="1">
        <f>VLOOKUP(A885,[9]cty_coll_rP_gP_p50!$A$2:$C$3221,3,FALSE)</f>
        <v>0.35539999999999999</v>
      </c>
      <c r="P885" s="1">
        <f>VLOOKUP(A885,[10]cty_coll_rP_gP_p75!$A$2:$C$3221,3,FALSE)</f>
        <v>0.55110000000000003</v>
      </c>
      <c r="Q885" s="1">
        <f>VLOOKUP(A885,[11]cty_coll_rP_gP_pall!$A$2:$C$3221,3,FALSE)</f>
        <v>0.40689999999999998</v>
      </c>
    </row>
    <row r="886" spans="1:17" hidden="1" x14ac:dyDescent="0.35">
      <c r="A886" t="s">
        <v>890</v>
      </c>
      <c r="B886" t="s">
        <v>3948</v>
      </c>
      <c r="C886" t="s">
        <v>3734</v>
      </c>
      <c r="D886" t="str">
        <f t="shared" si="27"/>
        <v>no</v>
      </c>
      <c r="E886" t="str">
        <f t="shared" si="29"/>
        <v>no</v>
      </c>
      <c r="F886">
        <v>37066</v>
      </c>
      <c r="G886">
        <f>VLOOKUP(A886,[1]cty_kfr_rP_gP_p50!$A$2:$C$3221,3,FALSE)</f>
        <v>51361</v>
      </c>
      <c r="H886">
        <f>VLOOKUP(A886,[2]cty_kfr_rP_gP_p75!$A$2:$C$3221,3,FALSE)</f>
        <v>69020</v>
      </c>
      <c r="I886">
        <f>VLOOKUP(A886,[3]cty_kfr_rP_gP_pall!$A$2:$C$3221,3,FALSE)</f>
        <v>45955</v>
      </c>
      <c r="J886" s="1">
        <f>VLOOKUP(A886,[4]cty_hs_rP_gP_p25!$A$2:$C$3221,3,FALSE)</f>
        <v>0.82879999999999998</v>
      </c>
      <c r="K886" s="1">
        <f>VLOOKUP(A886,[5]cty_hs_rP_gP_p50!$A$2:$C$3221,3,FALSE)</f>
        <v>0.93200000000000005</v>
      </c>
      <c r="L886" s="1">
        <f>VLOOKUP(A886,[6]cty_hs_rP_gP_p75!$A$2:$C$3221,3,FALSE)</f>
        <v>0.99490000000000001</v>
      </c>
      <c r="M886" s="1">
        <f>VLOOKUP(A886,[7]cty_hs_rP_gP_pall!$A$2:$C$3221,3,FALSE)</f>
        <v>0.89690000000000003</v>
      </c>
      <c r="N886" s="1">
        <f>VLOOKUP(A886,[8]cty_coll_rP_gP_p25!$A$2:$C$3221,3,FALSE)</f>
        <v>0.29649999999999999</v>
      </c>
      <c r="O886" s="1">
        <f>VLOOKUP(A886,[9]cty_coll_rP_gP_p50!$A$2:$C$3221,3,FALSE)</f>
        <v>0.36220000000000002</v>
      </c>
      <c r="P886" s="1">
        <f>VLOOKUP(A886,[10]cty_coll_rP_gP_p75!$A$2:$C$3221,3,FALSE)</f>
        <v>0.4723</v>
      </c>
      <c r="Q886" s="1">
        <f>VLOOKUP(A886,[11]cty_coll_rP_gP_pall!$A$2:$C$3221,3,FALSE)</f>
        <v>0.36080000000000001</v>
      </c>
    </row>
    <row r="887" spans="1:17" hidden="1" x14ac:dyDescent="0.35">
      <c r="A887" t="s">
        <v>891</v>
      </c>
      <c r="B887" t="s">
        <v>3599</v>
      </c>
      <c r="C887" t="s">
        <v>3285</v>
      </c>
      <c r="D887" t="str">
        <f t="shared" si="27"/>
        <v>no</v>
      </c>
      <c r="E887" t="str">
        <f t="shared" si="29"/>
        <v>no</v>
      </c>
      <c r="F887">
        <v>37060</v>
      </c>
      <c r="G887">
        <f>VLOOKUP(A887,[1]cty_kfr_rP_gP_p50!$A$2:$C$3221,3,FALSE)</f>
        <v>46958</v>
      </c>
      <c r="H887">
        <f>VLOOKUP(A887,[2]cty_kfr_rP_gP_p75!$A$2:$C$3221,3,FALSE)</f>
        <v>58268</v>
      </c>
      <c r="I887">
        <f>VLOOKUP(A887,[3]cty_kfr_rP_gP_pall!$A$2:$C$3221,3,FALSE)</f>
        <v>49490</v>
      </c>
      <c r="J887" s="1">
        <f>VLOOKUP(A887,[4]cty_hs_rP_gP_p25!$A$2:$C$3221,3,FALSE)</f>
        <v>0.84299999999999997</v>
      </c>
      <c r="K887" s="1">
        <f>VLOOKUP(A887,[5]cty_hs_rP_gP_p50!$A$2:$C$3221,3,FALSE)</f>
        <v>0.88490000000000002</v>
      </c>
      <c r="L887" s="1">
        <f>VLOOKUP(A887,[6]cty_hs_rP_gP_p75!$A$2:$C$3221,3,FALSE)</f>
        <v>0.91049999999999998</v>
      </c>
      <c r="M887" s="1">
        <f>VLOOKUP(A887,[7]cty_hs_rP_gP_pall!$A$2:$C$3221,3,FALSE)</f>
        <v>0.88460000000000005</v>
      </c>
      <c r="N887" s="1">
        <f>VLOOKUP(A887,[8]cty_coll_rP_gP_p25!$A$2:$C$3221,3,FALSE)</f>
        <v>0.1578</v>
      </c>
      <c r="O887" s="1">
        <f>VLOOKUP(A887,[9]cty_coll_rP_gP_p50!$A$2:$C$3221,3,FALSE)</f>
        <v>0.2296</v>
      </c>
      <c r="P887" s="1">
        <f>VLOOKUP(A887,[10]cty_coll_rP_gP_p75!$A$2:$C$3221,3,FALSE)</f>
        <v>0.35010000000000002</v>
      </c>
      <c r="Q887" s="1">
        <f>VLOOKUP(A887,[11]cty_coll_rP_gP_pall!$A$2:$C$3221,3,FALSE)</f>
        <v>0.2787</v>
      </c>
    </row>
    <row r="888" spans="1:17" hidden="1" x14ac:dyDescent="0.35">
      <c r="A888" t="s">
        <v>892</v>
      </c>
      <c r="B888" t="s">
        <v>3949</v>
      </c>
      <c r="C888" t="s">
        <v>3285</v>
      </c>
      <c r="D888" t="str">
        <f t="shared" si="27"/>
        <v>no</v>
      </c>
      <c r="E888" t="str">
        <f t="shared" si="29"/>
        <v>no</v>
      </c>
      <c r="F888">
        <v>37032</v>
      </c>
      <c r="G888">
        <f>VLOOKUP(A888,[1]cty_kfr_rP_gP_p50!$A$2:$C$3221,3,FALSE)</f>
        <v>44538</v>
      </c>
      <c r="H888">
        <f>VLOOKUP(A888,[2]cty_kfr_rP_gP_p75!$A$2:$C$3221,3,FALSE)</f>
        <v>52710</v>
      </c>
      <c r="I888">
        <f>VLOOKUP(A888,[3]cty_kfr_rP_gP_pall!$A$2:$C$3221,3,FALSE)</f>
        <v>40043</v>
      </c>
      <c r="J888" s="1">
        <f>VLOOKUP(A888,[4]cty_hs_rP_gP_p25!$A$2:$C$3221,3,FALSE)</f>
        <v>0.75560000000000005</v>
      </c>
      <c r="K888" s="1">
        <f>VLOOKUP(A888,[5]cty_hs_rP_gP_p50!$A$2:$C$3221,3,FALSE)</f>
        <v>0.83620000000000005</v>
      </c>
      <c r="L888" s="1">
        <f>VLOOKUP(A888,[6]cty_hs_rP_gP_p75!$A$2:$C$3221,3,FALSE)</f>
        <v>0.88549999999999995</v>
      </c>
      <c r="M888" s="1">
        <f>VLOOKUP(A888,[7]cty_hs_rP_gP_pall!$A$2:$C$3221,3,FALSE)</f>
        <v>0.78220000000000001</v>
      </c>
      <c r="N888" s="1">
        <f>VLOOKUP(A888,[8]cty_coll_rP_gP_p25!$A$2:$C$3221,3,FALSE)</f>
        <v>0.1497</v>
      </c>
      <c r="O888" s="1">
        <f>VLOOKUP(A888,[9]cty_coll_rP_gP_p50!$A$2:$C$3221,3,FALSE)</f>
        <v>0.26490000000000002</v>
      </c>
      <c r="P888" s="1">
        <f>VLOOKUP(A888,[10]cty_coll_rP_gP_p75!$A$2:$C$3221,3,FALSE)</f>
        <v>0.45810000000000001</v>
      </c>
      <c r="Q888" s="1">
        <f>VLOOKUP(A888,[11]cty_coll_rP_gP_pall!$A$2:$C$3221,3,FALSE)</f>
        <v>0.24210000000000001</v>
      </c>
    </row>
    <row r="889" spans="1:17" hidden="1" x14ac:dyDescent="0.35">
      <c r="A889" t="s">
        <v>893</v>
      </c>
      <c r="B889" t="s">
        <v>3812</v>
      </c>
      <c r="C889" t="s">
        <v>3285</v>
      </c>
      <c r="D889" t="str">
        <f t="shared" si="27"/>
        <v>no</v>
      </c>
      <c r="E889" t="str">
        <f t="shared" si="29"/>
        <v>no</v>
      </c>
      <c r="F889">
        <v>37029</v>
      </c>
      <c r="G889">
        <f>VLOOKUP(A889,[1]cty_kfr_rP_gP_p50!$A$2:$C$3221,3,FALSE)</f>
        <v>47354</v>
      </c>
      <c r="H889">
        <f>VLOOKUP(A889,[2]cty_kfr_rP_gP_p75!$A$2:$C$3221,3,FALSE)</f>
        <v>59255</v>
      </c>
      <c r="I889">
        <f>VLOOKUP(A889,[3]cty_kfr_rP_gP_pall!$A$2:$C$3221,3,FALSE)</f>
        <v>41836</v>
      </c>
      <c r="J889" s="1">
        <f>VLOOKUP(A889,[4]cty_hs_rP_gP_p25!$A$2:$C$3221,3,FALSE)</f>
        <v>0.76149999999999995</v>
      </c>
      <c r="K889" s="1">
        <f>VLOOKUP(A889,[5]cty_hs_rP_gP_p50!$A$2:$C$3221,3,FALSE)</f>
        <v>0.87009999999999998</v>
      </c>
      <c r="L889" s="1">
        <f>VLOOKUP(A889,[6]cty_hs_rP_gP_p75!$A$2:$C$3221,3,FALSE)</f>
        <v>0.93640000000000001</v>
      </c>
      <c r="M889" s="1">
        <f>VLOOKUP(A889,[7]cty_hs_rP_gP_pall!$A$2:$C$3221,3,FALSE)</f>
        <v>0.82330000000000003</v>
      </c>
      <c r="N889" s="1">
        <f>VLOOKUP(A889,[8]cty_coll_rP_gP_p25!$A$2:$C$3221,3,FALSE)</f>
        <v>0.2646</v>
      </c>
      <c r="O889" s="1">
        <f>VLOOKUP(A889,[9]cty_coll_rP_gP_p50!$A$2:$C$3221,3,FALSE)</f>
        <v>0.36670000000000003</v>
      </c>
      <c r="P889" s="1">
        <f>VLOOKUP(A889,[10]cty_coll_rP_gP_p75!$A$2:$C$3221,3,FALSE)</f>
        <v>0.53800000000000003</v>
      </c>
      <c r="Q889" s="1">
        <f>VLOOKUP(A889,[11]cty_coll_rP_gP_pall!$A$2:$C$3221,3,FALSE)</f>
        <v>0.35539999999999999</v>
      </c>
    </row>
    <row r="890" spans="1:17" hidden="1" x14ac:dyDescent="0.35">
      <c r="A890" t="s">
        <v>894</v>
      </c>
      <c r="B890" t="s">
        <v>3950</v>
      </c>
      <c r="C890" t="s">
        <v>3335</v>
      </c>
      <c r="D890" t="str">
        <f t="shared" si="27"/>
        <v>no</v>
      </c>
      <c r="E890" t="str">
        <f t="shared" si="29"/>
        <v>no</v>
      </c>
      <c r="F890">
        <v>37026</v>
      </c>
      <c r="G890">
        <f>VLOOKUP(A890,[1]cty_kfr_rP_gP_p50!$A$2:$C$3221,3,FALSE)</f>
        <v>43579</v>
      </c>
      <c r="H890">
        <f>VLOOKUP(A890,[2]cty_kfr_rP_gP_p75!$A$2:$C$3221,3,FALSE)</f>
        <v>50586</v>
      </c>
      <c r="I890">
        <f>VLOOKUP(A890,[3]cty_kfr_rP_gP_pall!$A$2:$C$3221,3,FALSE)</f>
        <v>44115</v>
      </c>
      <c r="J890" s="1">
        <f>VLOOKUP(A890,[4]cty_hs_rP_gP_p25!$A$2:$C$3221,3,FALSE)</f>
        <v>0.74560000000000004</v>
      </c>
      <c r="K890" s="1">
        <f>VLOOKUP(A890,[5]cty_hs_rP_gP_p50!$A$2:$C$3221,3,FALSE)</f>
        <v>0.81820000000000004</v>
      </c>
      <c r="L890" s="1">
        <f>VLOOKUP(A890,[6]cty_hs_rP_gP_p75!$A$2:$C$3221,3,FALSE)</f>
        <v>0.86250000000000004</v>
      </c>
      <c r="M890" s="1">
        <f>VLOOKUP(A890,[7]cty_hs_rP_gP_pall!$A$2:$C$3221,3,FALSE)</f>
        <v>0.81540000000000001</v>
      </c>
      <c r="N890" s="1">
        <f>VLOOKUP(A890,[8]cty_coll_rP_gP_p25!$A$2:$C$3221,3,FALSE)</f>
        <v>0.21490000000000001</v>
      </c>
      <c r="O890" s="1">
        <f>VLOOKUP(A890,[9]cty_coll_rP_gP_p50!$A$2:$C$3221,3,FALSE)</f>
        <v>0.3049</v>
      </c>
      <c r="P890" s="1">
        <f>VLOOKUP(A890,[10]cty_coll_rP_gP_p75!$A$2:$C$3221,3,FALSE)</f>
        <v>0.45590000000000003</v>
      </c>
      <c r="Q890" s="1">
        <f>VLOOKUP(A890,[11]cty_coll_rP_gP_pall!$A$2:$C$3221,3,FALSE)</f>
        <v>0.36509999999999998</v>
      </c>
    </row>
    <row r="891" spans="1:17" hidden="1" x14ac:dyDescent="0.35">
      <c r="A891" t="s">
        <v>895</v>
      </c>
      <c r="B891" t="s">
        <v>3951</v>
      </c>
      <c r="C891" t="s">
        <v>3406</v>
      </c>
      <c r="D891" t="str">
        <f t="shared" si="27"/>
        <v>no</v>
      </c>
      <c r="E891" t="str">
        <f t="shared" si="29"/>
        <v>no</v>
      </c>
      <c r="F891">
        <v>37018</v>
      </c>
      <c r="G891">
        <f>VLOOKUP(A891,[1]cty_kfr_rP_gP_p50!$A$2:$C$3221,3,FALSE)</f>
        <v>45908</v>
      </c>
      <c r="H891">
        <f>VLOOKUP(A891,[2]cty_kfr_rP_gP_p75!$A$2:$C$3221,3,FALSE)</f>
        <v>55859</v>
      </c>
      <c r="I891">
        <f>VLOOKUP(A891,[3]cty_kfr_rP_gP_pall!$A$2:$C$3221,3,FALSE)</f>
        <v>45595</v>
      </c>
      <c r="J891" s="1">
        <f>VLOOKUP(A891,[4]cty_hs_rP_gP_p25!$A$2:$C$3221,3,FALSE)</f>
        <v>0.76459999999999995</v>
      </c>
      <c r="K891" s="1">
        <f>VLOOKUP(A891,[5]cty_hs_rP_gP_p50!$A$2:$C$3221,3,FALSE)</f>
        <v>0.88790000000000002</v>
      </c>
      <c r="L891" s="1">
        <f>VLOOKUP(A891,[6]cty_hs_rP_gP_p75!$A$2:$C$3221,3,FALSE)</f>
        <v>0.96319999999999995</v>
      </c>
      <c r="M891" s="1">
        <f>VLOOKUP(A891,[7]cty_hs_rP_gP_pall!$A$2:$C$3221,3,FALSE)</f>
        <v>0.88200000000000001</v>
      </c>
      <c r="N891" s="1">
        <f>VLOOKUP(A891,[8]cty_coll_rP_gP_p25!$A$2:$C$3221,3,FALSE)</f>
        <v>0.16350000000000001</v>
      </c>
      <c r="O891" s="1">
        <f>VLOOKUP(A891,[9]cty_coll_rP_gP_p50!$A$2:$C$3221,3,FALSE)</f>
        <v>0.27029999999999998</v>
      </c>
      <c r="P891" s="1">
        <f>VLOOKUP(A891,[10]cty_coll_rP_gP_p75!$A$2:$C$3221,3,FALSE)</f>
        <v>0.44940000000000002</v>
      </c>
      <c r="Q891" s="1">
        <f>VLOOKUP(A891,[11]cty_coll_rP_gP_pall!$A$2:$C$3221,3,FALSE)</f>
        <v>0.33679999999999999</v>
      </c>
    </row>
    <row r="892" spans="1:17" hidden="1" x14ac:dyDescent="0.35">
      <c r="A892" t="s">
        <v>896</v>
      </c>
      <c r="B892" t="s">
        <v>3952</v>
      </c>
      <c r="C892" t="s">
        <v>3479</v>
      </c>
      <c r="D892" t="str">
        <f t="shared" si="27"/>
        <v>no</v>
      </c>
      <c r="E892" t="str">
        <f t="shared" si="29"/>
        <v>no</v>
      </c>
      <c r="F892">
        <v>37016</v>
      </c>
      <c r="G892">
        <f>VLOOKUP(A892,[1]cty_kfr_rP_gP_p50!$A$2:$C$3221,3,FALSE)</f>
        <v>47478</v>
      </c>
      <c r="H892">
        <f>VLOOKUP(A892,[2]cty_kfr_rP_gP_p75!$A$2:$C$3221,3,FALSE)</f>
        <v>59568</v>
      </c>
      <c r="I892">
        <f>VLOOKUP(A892,[3]cty_kfr_rP_gP_pall!$A$2:$C$3221,3,FALSE)</f>
        <v>47405</v>
      </c>
      <c r="J892" s="1">
        <f>VLOOKUP(A892,[4]cty_hs_rP_gP_p25!$A$2:$C$3221,3,FALSE)</f>
        <v>0.81579999999999997</v>
      </c>
      <c r="K892" s="1">
        <f>VLOOKUP(A892,[5]cty_hs_rP_gP_p50!$A$2:$C$3221,3,FALSE)</f>
        <v>0.88500000000000001</v>
      </c>
      <c r="L892" s="1">
        <f>VLOOKUP(A892,[6]cty_hs_rP_gP_p75!$A$2:$C$3221,3,FALSE)</f>
        <v>0.92730000000000001</v>
      </c>
      <c r="M892" s="1">
        <f>VLOOKUP(A892,[7]cty_hs_rP_gP_pall!$A$2:$C$3221,3,FALSE)</f>
        <v>0.87629999999999997</v>
      </c>
      <c r="N892" s="1">
        <f>VLOOKUP(A892,[8]cty_coll_rP_gP_p25!$A$2:$C$3221,3,FALSE)</f>
        <v>0.2019</v>
      </c>
      <c r="O892" s="1">
        <f>VLOOKUP(A892,[9]cty_coll_rP_gP_p50!$A$2:$C$3221,3,FALSE)</f>
        <v>0.31680000000000003</v>
      </c>
      <c r="P892" s="1">
        <f>VLOOKUP(A892,[10]cty_coll_rP_gP_p75!$A$2:$C$3221,3,FALSE)</f>
        <v>0.50949999999999995</v>
      </c>
      <c r="Q892" s="1">
        <f>VLOOKUP(A892,[11]cty_coll_rP_gP_pall!$A$2:$C$3221,3,FALSE)</f>
        <v>0.35189999999999999</v>
      </c>
    </row>
    <row r="893" spans="1:17" hidden="1" x14ac:dyDescent="0.35">
      <c r="A893" t="s">
        <v>897</v>
      </c>
      <c r="B893" t="s">
        <v>3259</v>
      </c>
      <c r="C893" t="s">
        <v>3376</v>
      </c>
      <c r="D893" t="str">
        <f t="shared" si="27"/>
        <v>no</v>
      </c>
      <c r="E893" t="str">
        <f t="shared" si="29"/>
        <v>no</v>
      </c>
      <c r="F893">
        <v>37000</v>
      </c>
      <c r="G893">
        <f>VLOOKUP(A893,[1]cty_kfr_rP_gP_p50!$A$2:$C$3221,3,FALSE)</f>
        <v>50907</v>
      </c>
      <c r="H893">
        <f>VLOOKUP(A893,[2]cty_kfr_rP_gP_p75!$A$2:$C$3221,3,FALSE)</f>
        <v>67977</v>
      </c>
      <c r="I893">
        <f>VLOOKUP(A893,[3]cty_kfr_rP_gP_pall!$A$2:$C$3221,3,FALSE)</f>
        <v>43657</v>
      </c>
      <c r="J893" s="1">
        <f>VLOOKUP(A893,[4]cty_hs_rP_gP_p25!$A$2:$C$3221,3,FALSE)</f>
        <v>0.78659999999999997</v>
      </c>
      <c r="K893" s="1">
        <f>VLOOKUP(A893,[5]cty_hs_rP_gP_p50!$A$2:$C$3221,3,FALSE)</f>
        <v>0.86480000000000001</v>
      </c>
      <c r="L893" s="1">
        <f>VLOOKUP(A893,[6]cty_hs_rP_gP_p75!$A$2:$C$3221,3,FALSE)</f>
        <v>0.91259999999999997</v>
      </c>
      <c r="M893" s="1">
        <f>VLOOKUP(A893,[7]cty_hs_rP_gP_pall!$A$2:$C$3221,3,FALSE)</f>
        <v>0.82709999999999995</v>
      </c>
      <c r="N893" s="1">
        <f>VLOOKUP(A893,[8]cty_coll_rP_gP_p25!$A$2:$C$3221,3,FALSE)</f>
        <v>0.1268</v>
      </c>
      <c r="O893" s="1">
        <f>VLOOKUP(A893,[9]cty_coll_rP_gP_p50!$A$2:$C$3221,3,FALSE)</f>
        <v>0.29580000000000001</v>
      </c>
      <c r="P893" s="1">
        <f>VLOOKUP(A893,[10]cty_coll_rP_gP_p75!$A$2:$C$3221,3,FALSE)</f>
        <v>0.57940000000000003</v>
      </c>
      <c r="Q893" s="1">
        <f>VLOOKUP(A893,[11]cty_coll_rP_gP_pall!$A$2:$C$3221,3,FALSE)</f>
        <v>0.26240000000000002</v>
      </c>
    </row>
    <row r="894" spans="1:17" hidden="1" x14ac:dyDescent="0.35">
      <c r="A894" t="s">
        <v>898</v>
      </c>
      <c r="B894" t="s">
        <v>3953</v>
      </c>
      <c r="C894" t="s">
        <v>3277</v>
      </c>
      <c r="D894" t="str">
        <f t="shared" si="27"/>
        <v>no</v>
      </c>
      <c r="E894" t="str">
        <f t="shared" si="29"/>
        <v>no</v>
      </c>
      <c r="F894">
        <v>36985</v>
      </c>
      <c r="G894">
        <f>VLOOKUP(A894,[1]cty_kfr_rP_gP_p50!$A$2:$C$3221,3,FALSE)</f>
        <v>45219</v>
      </c>
      <c r="H894">
        <f>VLOOKUP(A894,[2]cty_kfr_rP_gP_p75!$A$2:$C$3221,3,FALSE)</f>
        <v>54312</v>
      </c>
      <c r="I894">
        <f>VLOOKUP(A894,[3]cty_kfr_rP_gP_pall!$A$2:$C$3221,3,FALSE)</f>
        <v>48467</v>
      </c>
      <c r="J894" s="1">
        <f>VLOOKUP(A894,[4]cty_hs_rP_gP_p25!$A$2:$C$3221,3,FALSE)</f>
        <v>0.8448</v>
      </c>
      <c r="K894" s="1">
        <f>VLOOKUP(A894,[5]cty_hs_rP_gP_p50!$A$2:$C$3221,3,FALSE)</f>
        <v>0.88780000000000003</v>
      </c>
      <c r="L894" s="1">
        <f>VLOOKUP(A894,[6]cty_hs_rP_gP_p75!$A$2:$C$3221,3,FALSE)</f>
        <v>0.91410000000000002</v>
      </c>
      <c r="M894" s="1">
        <f>VLOOKUP(A894,[7]cty_hs_rP_gP_pall!$A$2:$C$3221,3,FALSE)</f>
        <v>0.89539999999999997</v>
      </c>
      <c r="N894" s="1">
        <f>VLOOKUP(A894,[8]cty_coll_rP_gP_p25!$A$2:$C$3221,3,FALSE)</f>
        <v>0.22670000000000001</v>
      </c>
      <c r="O894" s="1">
        <f>VLOOKUP(A894,[9]cty_coll_rP_gP_p50!$A$2:$C$3221,3,FALSE)</f>
        <v>0.28139999999999998</v>
      </c>
      <c r="P894" s="1">
        <f>VLOOKUP(A894,[10]cty_coll_rP_gP_p75!$A$2:$C$3221,3,FALSE)</f>
        <v>0.37309999999999999</v>
      </c>
      <c r="Q894" s="1">
        <f>VLOOKUP(A894,[11]cty_coll_rP_gP_pall!$A$2:$C$3221,3,FALSE)</f>
        <v>0.33250000000000002</v>
      </c>
    </row>
    <row r="895" spans="1:17" hidden="1" x14ac:dyDescent="0.35">
      <c r="A895" t="s">
        <v>899</v>
      </c>
      <c r="B895" t="s">
        <v>3954</v>
      </c>
      <c r="C895" t="s">
        <v>3618</v>
      </c>
      <c r="D895" t="str">
        <f t="shared" si="27"/>
        <v>no</v>
      </c>
      <c r="E895" t="str">
        <f t="shared" si="29"/>
        <v>no</v>
      </c>
      <c r="F895">
        <v>36975</v>
      </c>
      <c r="G895">
        <f>VLOOKUP(A895,[1]cty_kfr_rP_gP_p50!$A$2:$C$3221,3,FALSE)</f>
        <v>45610</v>
      </c>
      <c r="H895">
        <f>VLOOKUP(A895,[2]cty_kfr_rP_gP_p75!$A$2:$C$3221,3,FALSE)</f>
        <v>55224</v>
      </c>
      <c r="I895">
        <f>VLOOKUP(A895,[3]cty_kfr_rP_gP_pall!$A$2:$C$3221,3,FALSE)</f>
        <v>47814</v>
      </c>
      <c r="J895" s="1">
        <f>VLOOKUP(A895,[4]cty_hs_rP_gP_p25!$A$2:$C$3221,3,FALSE)</f>
        <v>0.85070000000000001</v>
      </c>
      <c r="K895" s="1">
        <f>VLOOKUP(A895,[5]cty_hs_rP_gP_p50!$A$2:$C$3221,3,FALSE)</f>
        <v>0.90269999999999995</v>
      </c>
      <c r="L895" s="1">
        <f>VLOOKUP(A895,[6]cty_hs_rP_gP_p75!$A$2:$C$3221,3,FALSE)</f>
        <v>0.9345</v>
      </c>
      <c r="M895" s="1">
        <f>VLOOKUP(A895,[7]cty_hs_rP_gP_pall!$A$2:$C$3221,3,FALSE)</f>
        <v>0.9</v>
      </c>
      <c r="N895" s="1">
        <f>VLOOKUP(A895,[8]cty_coll_rP_gP_p25!$A$2:$C$3221,3,FALSE)</f>
        <v>0.19370000000000001</v>
      </c>
      <c r="O895" s="1">
        <f>VLOOKUP(A895,[9]cty_coll_rP_gP_p50!$A$2:$C$3221,3,FALSE)</f>
        <v>0.28660000000000002</v>
      </c>
      <c r="P895" s="1">
        <f>VLOOKUP(A895,[10]cty_coll_rP_gP_p75!$A$2:$C$3221,3,FALSE)</f>
        <v>0.44240000000000002</v>
      </c>
      <c r="Q895" s="1">
        <f>VLOOKUP(A895,[11]cty_coll_rP_gP_pall!$A$2:$C$3221,3,FALSE)</f>
        <v>0.35759999999999997</v>
      </c>
    </row>
    <row r="896" spans="1:17" hidden="1" x14ac:dyDescent="0.35">
      <c r="A896" t="s">
        <v>900</v>
      </c>
      <c r="B896" t="s">
        <v>3955</v>
      </c>
      <c r="C896" t="s">
        <v>3260</v>
      </c>
      <c r="D896" t="str">
        <f t="shared" si="27"/>
        <v>no</v>
      </c>
      <c r="E896" t="str">
        <f t="shared" si="29"/>
        <v>no</v>
      </c>
      <c r="F896">
        <v>36969</v>
      </c>
      <c r="G896">
        <f>VLOOKUP(A896,[1]cty_kfr_rP_gP_p50!$A$2:$C$3221,3,FALSE)</f>
        <v>47863</v>
      </c>
      <c r="H896">
        <f>VLOOKUP(A896,[2]cty_kfr_rP_gP_p75!$A$2:$C$3221,3,FALSE)</f>
        <v>60545</v>
      </c>
      <c r="I896">
        <f>VLOOKUP(A896,[3]cty_kfr_rP_gP_pall!$A$2:$C$3221,3,FALSE)</f>
        <v>49891</v>
      </c>
      <c r="J896" s="1">
        <f>VLOOKUP(A896,[4]cty_hs_rP_gP_p25!$A$2:$C$3221,3,FALSE)</f>
        <v>0.79269999999999996</v>
      </c>
      <c r="K896" s="1">
        <f>VLOOKUP(A896,[5]cty_hs_rP_gP_p50!$A$2:$C$3221,3,FALSE)</f>
        <v>0.87629999999999997</v>
      </c>
      <c r="L896" s="1">
        <f>VLOOKUP(A896,[6]cty_hs_rP_gP_p75!$A$2:$C$3221,3,FALSE)</f>
        <v>0.92730000000000001</v>
      </c>
      <c r="M896" s="1">
        <f>VLOOKUP(A896,[7]cty_hs_rP_gP_pall!$A$2:$C$3221,3,FALSE)</f>
        <v>0.87629999999999997</v>
      </c>
      <c r="N896" s="1">
        <f>VLOOKUP(A896,[8]cty_coll_rP_gP_p25!$A$2:$C$3221,3,FALSE)</f>
        <v>0.1532</v>
      </c>
      <c r="O896" s="1">
        <f>VLOOKUP(A896,[9]cty_coll_rP_gP_p50!$A$2:$C$3221,3,FALSE)</f>
        <v>0.26860000000000001</v>
      </c>
      <c r="P896" s="1">
        <f>VLOOKUP(A896,[10]cty_coll_rP_gP_p75!$A$2:$C$3221,3,FALSE)</f>
        <v>0.46210000000000001</v>
      </c>
      <c r="Q896" s="1">
        <f>VLOOKUP(A896,[11]cty_coll_rP_gP_pall!$A$2:$C$3221,3,FALSE)</f>
        <v>0.34539999999999998</v>
      </c>
    </row>
    <row r="897" spans="1:17" hidden="1" x14ac:dyDescent="0.35">
      <c r="A897" t="s">
        <v>901</v>
      </c>
      <c r="B897" t="s">
        <v>3956</v>
      </c>
      <c r="C897" t="s">
        <v>3332</v>
      </c>
      <c r="D897" t="str">
        <f t="shared" si="27"/>
        <v>no</v>
      </c>
      <c r="E897" t="str">
        <f t="shared" si="29"/>
        <v>no</v>
      </c>
      <c r="F897">
        <v>36967</v>
      </c>
      <c r="G897">
        <f>VLOOKUP(A897,[1]cty_kfr_rP_gP_p50!$A$2:$C$3221,3,FALSE)</f>
        <v>45240</v>
      </c>
      <c r="H897">
        <f>VLOOKUP(A897,[2]cty_kfr_rP_gP_p75!$A$2:$C$3221,3,FALSE)</f>
        <v>54383</v>
      </c>
      <c r="I897">
        <f>VLOOKUP(A897,[3]cty_kfr_rP_gP_pall!$A$2:$C$3221,3,FALSE)</f>
        <v>47197</v>
      </c>
      <c r="J897" s="1">
        <f>VLOOKUP(A897,[4]cty_hs_rP_gP_p25!$A$2:$C$3221,3,FALSE)</f>
        <v>0.77939999999999998</v>
      </c>
      <c r="K897" s="1">
        <f>VLOOKUP(A897,[5]cty_hs_rP_gP_p50!$A$2:$C$3221,3,FALSE)</f>
        <v>0.87329999999999997</v>
      </c>
      <c r="L897" s="1">
        <f>VLOOKUP(A897,[6]cty_hs_rP_gP_p75!$A$2:$C$3221,3,FALSE)</f>
        <v>0.93069999999999997</v>
      </c>
      <c r="M897" s="1">
        <f>VLOOKUP(A897,[7]cty_hs_rP_gP_pall!$A$2:$C$3221,3,FALSE)</f>
        <v>0.8619</v>
      </c>
      <c r="N897" s="1">
        <f>VLOOKUP(A897,[8]cty_coll_rP_gP_p25!$A$2:$C$3221,3,FALSE)</f>
        <v>0.15620000000000001</v>
      </c>
      <c r="O897" s="1">
        <f>VLOOKUP(A897,[9]cty_coll_rP_gP_p50!$A$2:$C$3221,3,FALSE)</f>
        <v>0.23519999999999999</v>
      </c>
      <c r="P897" s="1">
        <f>VLOOKUP(A897,[10]cty_coll_rP_gP_p75!$A$2:$C$3221,3,FALSE)</f>
        <v>0.36770000000000003</v>
      </c>
      <c r="Q897" s="1">
        <f>VLOOKUP(A897,[11]cty_coll_rP_gP_pall!$A$2:$C$3221,3,FALSE)</f>
        <v>0.26419999999999999</v>
      </c>
    </row>
    <row r="898" spans="1:17" hidden="1" x14ac:dyDescent="0.35">
      <c r="A898" t="s">
        <v>902</v>
      </c>
      <c r="B898" t="s">
        <v>3776</v>
      </c>
      <c r="C898" t="s">
        <v>3529</v>
      </c>
      <c r="D898" t="str">
        <f t="shared" si="27"/>
        <v>no</v>
      </c>
      <c r="E898" t="str">
        <f t="shared" si="29"/>
        <v>no</v>
      </c>
      <c r="F898">
        <v>36957</v>
      </c>
      <c r="G898">
        <f>VLOOKUP(A898,[1]cty_kfr_rP_gP_p50!$A$2:$C$3221,3,FALSE)</f>
        <v>45878</v>
      </c>
      <c r="H898">
        <f>VLOOKUP(A898,[2]cty_kfr_rP_gP_p75!$A$2:$C$3221,3,FALSE)</f>
        <v>55868</v>
      </c>
      <c r="I898">
        <f>VLOOKUP(A898,[3]cty_kfr_rP_gP_pall!$A$2:$C$3221,3,FALSE)</f>
        <v>52901</v>
      </c>
      <c r="J898" s="1">
        <f>VLOOKUP(A898,[4]cty_hs_rP_gP_p25!$A$2:$C$3221,3,FALSE)</f>
        <v>0.81189999999999996</v>
      </c>
      <c r="K898" s="1">
        <f>VLOOKUP(A898,[5]cty_hs_rP_gP_p50!$A$2:$C$3221,3,FALSE)</f>
        <v>0.8851</v>
      </c>
      <c r="L898" s="1">
        <f>VLOOKUP(A898,[6]cty_hs_rP_gP_p75!$A$2:$C$3221,3,FALSE)</f>
        <v>0.92979999999999996</v>
      </c>
      <c r="M898" s="1">
        <f>VLOOKUP(A898,[7]cty_hs_rP_gP_pall!$A$2:$C$3221,3,FALSE)</f>
        <v>0.90900000000000003</v>
      </c>
      <c r="N898" s="1">
        <f>VLOOKUP(A898,[8]cty_coll_rP_gP_p25!$A$2:$C$3221,3,FALSE)</f>
        <v>0.2152</v>
      </c>
      <c r="O898" s="1">
        <f>VLOOKUP(A898,[9]cty_coll_rP_gP_p50!$A$2:$C$3221,3,FALSE)</f>
        <v>0.30919999999999997</v>
      </c>
      <c r="P898" s="1">
        <f>VLOOKUP(A898,[10]cty_coll_rP_gP_p75!$A$2:$C$3221,3,FALSE)</f>
        <v>0.46700000000000003</v>
      </c>
      <c r="Q898" s="1">
        <f>VLOOKUP(A898,[11]cty_coll_rP_gP_pall!$A$2:$C$3221,3,FALSE)</f>
        <v>0.46429999999999999</v>
      </c>
    </row>
    <row r="899" spans="1:17" hidden="1" x14ac:dyDescent="0.35">
      <c r="A899" t="s">
        <v>903</v>
      </c>
      <c r="B899" t="s">
        <v>3957</v>
      </c>
      <c r="C899" t="s">
        <v>3308</v>
      </c>
      <c r="D899" t="str">
        <f t="shared" ref="D899:D962" si="30">IF(C899=" MD","yes","no")</f>
        <v>no</v>
      </c>
      <c r="E899" t="str">
        <f t="shared" si="29"/>
        <v>no</v>
      </c>
      <c r="F899">
        <v>36946</v>
      </c>
      <c r="G899">
        <f>VLOOKUP(A899,[1]cty_kfr_rP_gP_p50!$A$2:$C$3221,3,FALSE)</f>
        <v>45629</v>
      </c>
      <c r="H899">
        <f>VLOOKUP(A899,[2]cty_kfr_rP_gP_p75!$A$2:$C$3221,3,FALSE)</f>
        <v>55307</v>
      </c>
      <c r="I899">
        <f>VLOOKUP(A899,[3]cty_kfr_rP_gP_pall!$A$2:$C$3221,3,FALSE)</f>
        <v>50158</v>
      </c>
      <c r="J899" s="1">
        <f>VLOOKUP(A899,[4]cty_hs_rP_gP_p25!$A$2:$C$3221,3,FALSE)</f>
        <v>0.77410000000000001</v>
      </c>
      <c r="K899" s="1">
        <f>VLOOKUP(A899,[5]cty_hs_rP_gP_p50!$A$2:$C$3221,3,FALSE)</f>
        <v>0.86229999999999996</v>
      </c>
      <c r="L899" s="1">
        <f>VLOOKUP(A899,[6]cty_hs_rP_gP_p75!$A$2:$C$3221,3,FALSE)</f>
        <v>0.91610000000000003</v>
      </c>
      <c r="M899" s="1">
        <f>VLOOKUP(A899,[7]cty_hs_rP_gP_pall!$A$2:$C$3221,3,FALSE)</f>
        <v>0.88060000000000005</v>
      </c>
      <c r="N899" s="1">
        <f>VLOOKUP(A899,[8]cty_coll_rP_gP_p25!$A$2:$C$3221,3,FALSE)</f>
        <v>0.16470000000000001</v>
      </c>
      <c r="O899" s="1">
        <f>VLOOKUP(A899,[9]cty_coll_rP_gP_p50!$A$2:$C$3221,3,FALSE)</f>
        <v>0.24360000000000001</v>
      </c>
      <c r="P899" s="1">
        <f>VLOOKUP(A899,[10]cty_coll_rP_gP_p75!$A$2:$C$3221,3,FALSE)</f>
        <v>0.37580000000000002</v>
      </c>
      <c r="Q899" s="1">
        <f>VLOOKUP(A899,[11]cty_coll_rP_gP_pall!$A$2:$C$3221,3,FALSE)</f>
        <v>0.34520000000000001</v>
      </c>
    </row>
    <row r="900" spans="1:17" hidden="1" x14ac:dyDescent="0.35">
      <c r="A900" t="s">
        <v>904</v>
      </c>
      <c r="B900" t="s">
        <v>3796</v>
      </c>
      <c r="C900" t="s">
        <v>3514</v>
      </c>
      <c r="D900" t="str">
        <f t="shared" si="30"/>
        <v>no</v>
      </c>
      <c r="E900" t="str">
        <f t="shared" si="29"/>
        <v>no</v>
      </c>
      <c r="F900">
        <v>36940</v>
      </c>
      <c r="G900">
        <f>VLOOKUP(A900,[1]cty_kfr_rP_gP_p50!$A$2:$C$3221,3,FALSE)</f>
        <v>48845</v>
      </c>
      <c r="H900">
        <f>VLOOKUP(A900,[2]cty_kfr_rP_gP_p75!$A$2:$C$3221,3,FALSE)</f>
        <v>62972</v>
      </c>
      <c r="I900">
        <f>VLOOKUP(A900,[3]cty_kfr_rP_gP_pall!$A$2:$C$3221,3,FALSE)</f>
        <v>47740</v>
      </c>
      <c r="J900" s="1">
        <f>VLOOKUP(A900,[4]cty_hs_rP_gP_p25!$A$2:$C$3221,3,FALSE)</f>
        <v>0.74980000000000002</v>
      </c>
      <c r="K900" s="1">
        <f>VLOOKUP(A900,[5]cty_hs_rP_gP_p50!$A$2:$C$3221,3,FALSE)</f>
        <v>0.9093</v>
      </c>
      <c r="L900" s="1">
        <f>VLOOKUP(A900,[6]cty_hs_rP_gP_p75!$A$2:$C$3221,3,FALSE)</f>
        <v>1</v>
      </c>
      <c r="M900" s="1">
        <f>VLOOKUP(A900,[7]cty_hs_rP_gP_pall!$A$2:$C$3221,3,FALSE)</f>
        <v>0.88290000000000002</v>
      </c>
      <c r="N900" s="1">
        <f>VLOOKUP(A900,[8]cty_coll_rP_gP_p25!$A$2:$C$3221,3,FALSE)</f>
        <v>0.1484</v>
      </c>
      <c r="O900" s="1">
        <f>VLOOKUP(A900,[9]cty_coll_rP_gP_p50!$A$2:$C$3221,3,FALSE)</f>
        <v>0.28160000000000002</v>
      </c>
      <c r="P900" s="1">
        <f>VLOOKUP(A900,[10]cty_coll_rP_gP_p75!$A$2:$C$3221,3,FALSE)</f>
        <v>0.50509999999999999</v>
      </c>
      <c r="Q900" s="1">
        <f>VLOOKUP(A900,[11]cty_coll_rP_gP_pall!$A$2:$C$3221,3,FALSE)</f>
        <v>0.29580000000000001</v>
      </c>
    </row>
    <row r="901" spans="1:17" hidden="1" x14ac:dyDescent="0.35">
      <c r="A901" t="s">
        <v>905</v>
      </c>
      <c r="B901" t="s">
        <v>3800</v>
      </c>
      <c r="C901" t="s">
        <v>3514</v>
      </c>
      <c r="D901" t="str">
        <f t="shared" si="30"/>
        <v>no</v>
      </c>
      <c r="E901" t="str">
        <f t="shared" si="29"/>
        <v>no</v>
      </c>
      <c r="F901">
        <v>36938</v>
      </c>
      <c r="G901">
        <f>VLOOKUP(A901,[1]cty_kfr_rP_gP_p50!$A$2:$C$3221,3,FALSE)</f>
        <v>45706</v>
      </c>
      <c r="H901">
        <f>VLOOKUP(A901,[2]cty_kfr_rP_gP_p75!$A$2:$C$3221,3,FALSE)</f>
        <v>55495</v>
      </c>
      <c r="I901">
        <f>VLOOKUP(A901,[3]cty_kfr_rP_gP_pall!$A$2:$C$3221,3,FALSE)</f>
        <v>54288</v>
      </c>
      <c r="J901" s="1">
        <f>VLOOKUP(A901,[4]cty_hs_rP_gP_p25!$A$2:$C$3221,3,FALSE)</f>
        <v>0.81010000000000004</v>
      </c>
      <c r="K901" s="1">
        <f>VLOOKUP(A901,[5]cty_hs_rP_gP_p50!$A$2:$C$3221,3,FALSE)</f>
        <v>0.88190000000000002</v>
      </c>
      <c r="L901" s="1">
        <f>VLOOKUP(A901,[6]cty_hs_rP_gP_p75!$A$2:$C$3221,3,FALSE)</f>
        <v>0.92569999999999997</v>
      </c>
      <c r="M901" s="1">
        <f>VLOOKUP(A901,[7]cty_hs_rP_gP_pall!$A$2:$C$3221,3,FALSE)</f>
        <v>0.9123</v>
      </c>
      <c r="N901" s="1">
        <f>VLOOKUP(A901,[8]cty_coll_rP_gP_p25!$A$2:$C$3221,3,FALSE)</f>
        <v>0.22850000000000001</v>
      </c>
      <c r="O901" s="1">
        <f>VLOOKUP(A901,[9]cty_coll_rP_gP_p50!$A$2:$C$3221,3,FALSE)</f>
        <v>0.30099999999999999</v>
      </c>
      <c r="P901" s="1">
        <f>VLOOKUP(A901,[10]cty_coll_rP_gP_p75!$A$2:$C$3221,3,FALSE)</f>
        <v>0.42249999999999999</v>
      </c>
      <c r="Q901" s="1">
        <f>VLOOKUP(A901,[11]cty_coll_rP_gP_pall!$A$2:$C$3221,3,FALSE)</f>
        <v>0.42709999999999998</v>
      </c>
    </row>
    <row r="902" spans="1:17" hidden="1" x14ac:dyDescent="0.35">
      <c r="A902" t="s">
        <v>906</v>
      </c>
      <c r="B902" t="s">
        <v>3811</v>
      </c>
      <c r="C902" t="s">
        <v>3406</v>
      </c>
      <c r="D902" t="str">
        <f t="shared" si="30"/>
        <v>no</v>
      </c>
      <c r="E902" t="str">
        <f t="shared" si="29"/>
        <v>no</v>
      </c>
      <c r="F902">
        <v>36936</v>
      </c>
      <c r="G902">
        <f>VLOOKUP(A902,[1]cty_kfr_rP_gP_p50!$A$2:$C$3221,3,FALSE)</f>
        <v>51566</v>
      </c>
      <c r="H902">
        <f>VLOOKUP(A902,[2]cty_kfr_rP_gP_p75!$A$2:$C$3221,3,FALSE)</f>
        <v>69739</v>
      </c>
      <c r="I902">
        <f>VLOOKUP(A902,[3]cty_kfr_rP_gP_pall!$A$2:$C$3221,3,FALSE)</f>
        <v>46566</v>
      </c>
      <c r="J902" s="1">
        <f>VLOOKUP(A902,[4]cty_hs_rP_gP_p25!$A$2:$C$3221,3,FALSE)</f>
        <v>0.76300000000000001</v>
      </c>
      <c r="K902" s="1">
        <f>VLOOKUP(A902,[5]cty_hs_rP_gP_p50!$A$2:$C$3221,3,FALSE)</f>
        <v>0.86270000000000002</v>
      </c>
      <c r="L902" s="1">
        <f>VLOOKUP(A902,[6]cty_hs_rP_gP_p75!$A$2:$C$3221,3,FALSE)</f>
        <v>0.92349999999999999</v>
      </c>
      <c r="M902" s="1">
        <f>VLOOKUP(A902,[7]cty_hs_rP_gP_pall!$A$2:$C$3221,3,FALSE)</f>
        <v>0.82450000000000001</v>
      </c>
      <c r="N902" s="1">
        <f>VLOOKUP(A902,[8]cty_coll_rP_gP_p25!$A$2:$C$3221,3,FALSE)</f>
        <v>0.1069</v>
      </c>
      <c r="O902" s="1">
        <f>VLOOKUP(A902,[9]cty_coll_rP_gP_p50!$A$2:$C$3221,3,FALSE)</f>
        <v>0.26250000000000001</v>
      </c>
      <c r="P902" s="1">
        <f>VLOOKUP(A902,[10]cty_coll_rP_gP_p75!$A$2:$C$3221,3,FALSE)</f>
        <v>0.52349999999999997</v>
      </c>
      <c r="Q902" s="1">
        <f>VLOOKUP(A902,[11]cty_coll_rP_gP_pall!$A$2:$C$3221,3,FALSE)</f>
        <v>0.25009999999999999</v>
      </c>
    </row>
    <row r="903" spans="1:17" hidden="1" x14ac:dyDescent="0.35">
      <c r="A903" t="s">
        <v>907</v>
      </c>
      <c r="B903" t="s">
        <v>3958</v>
      </c>
      <c r="C903" t="s">
        <v>3285</v>
      </c>
      <c r="D903" t="str">
        <f t="shared" si="30"/>
        <v>no</v>
      </c>
      <c r="E903" t="str">
        <f t="shared" si="29"/>
        <v>no</v>
      </c>
      <c r="F903">
        <v>36930</v>
      </c>
      <c r="G903">
        <f>VLOOKUP(A903,[1]cty_kfr_rP_gP_p50!$A$2:$C$3221,3,FALSE)</f>
        <v>47384</v>
      </c>
      <c r="H903">
        <f>VLOOKUP(A903,[2]cty_kfr_rP_gP_p75!$A$2:$C$3221,3,FALSE)</f>
        <v>59462</v>
      </c>
      <c r="I903">
        <f>VLOOKUP(A903,[3]cty_kfr_rP_gP_pall!$A$2:$C$3221,3,FALSE)</f>
        <v>45391</v>
      </c>
      <c r="J903" s="1">
        <f>VLOOKUP(A903,[4]cty_hs_rP_gP_p25!$A$2:$C$3221,3,FALSE)</f>
        <v>0.78900000000000003</v>
      </c>
      <c r="K903" s="1">
        <f>VLOOKUP(A903,[5]cty_hs_rP_gP_p50!$A$2:$C$3221,3,FALSE)</f>
        <v>0.87050000000000005</v>
      </c>
      <c r="L903" s="1">
        <f>VLOOKUP(A903,[6]cty_hs_rP_gP_p75!$A$2:$C$3221,3,FALSE)</f>
        <v>0.92020000000000002</v>
      </c>
      <c r="M903" s="1">
        <f>VLOOKUP(A903,[7]cty_hs_rP_gP_pall!$A$2:$C$3221,3,FALSE)</f>
        <v>0.84460000000000002</v>
      </c>
      <c r="N903" s="1">
        <f>VLOOKUP(A903,[8]cty_coll_rP_gP_p25!$A$2:$C$3221,3,FALSE)</f>
        <v>0.2122</v>
      </c>
      <c r="O903" s="1">
        <f>VLOOKUP(A903,[9]cty_coll_rP_gP_p50!$A$2:$C$3221,3,FALSE)</f>
        <v>0.33210000000000001</v>
      </c>
      <c r="P903" s="1">
        <f>VLOOKUP(A903,[10]cty_coll_rP_gP_p75!$A$2:$C$3221,3,FALSE)</f>
        <v>0.5333</v>
      </c>
      <c r="Q903" s="1">
        <f>VLOOKUP(A903,[11]cty_coll_rP_gP_pall!$A$2:$C$3221,3,FALSE)</f>
        <v>0.3448</v>
      </c>
    </row>
    <row r="904" spans="1:17" hidden="1" x14ac:dyDescent="0.35">
      <c r="A904" t="s">
        <v>908</v>
      </c>
      <c r="B904" t="s">
        <v>3959</v>
      </c>
      <c r="C904" t="s">
        <v>3285</v>
      </c>
      <c r="D904" t="str">
        <f t="shared" si="30"/>
        <v>no</v>
      </c>
      <c r="E904" t="str">
        <f t="shared" si="29"/>
        <v>no</v>
      </c>
      <c r="F904">
        <v>36925</v>
      </c>
      <c r="G904">
        <f>VLOOKUP(A904,[1]cty_kfr_rP_gP_p50!$A$2:$C$3221,3,FALSE)</f>
        <v>45886</v>
      </c>
      <c r="H904">
        <f>VLOOKUP(A904,[2]cty_kfr_rP_gP_p75!$A$2:$C$3221,3,FALSE)</f>
        <v>55929</v>
      </c>
      <c r="I904">
        <f>VLOOKUP(A904,[3]cty_kfr_rP_gP_pall!$A$2:$C$3221,3,FALSE)</f>
        <v>55459</v>
      </c>
      <c r="J904" s="1">
        <f>VLOOKUP(A904,[4]cty_hs_rP_gP_p25!$A$2:$C$3221,3,FALSE)</f>
        <v>0.79679999999999995</v>
      </c>
      <c r="K904" s="1">
        <f>VLOOKUP(A904,[5]cty_hs_rP_gP_p50!$A$2:$C$3221,3,FALSE)</f>
        <v>0.86980000000000002</v>
      </c>
      <c r="L904" s="1">
        <f>VLOOKUP(A904,[6]cty_hs_rP_gP_p75!$A$2:$C$3221,3,FALSE)</f>
        <v>0.91439999999999999</v>
      </c>
      <c r="M904" s="1">
        <f>VLOOKUP(A904,[7]cty_hs_rP_gP_pall!$A$2:$C$3221,3,FALSE)</f>
        <v>0.90180000000000005</v>
      </c>
      <c r="N904" s="1">
        <f>VLOOKUP(A904,[8]cty_coll_rP_gP_p25!$A$2:$C$3221,3,FALSE)</f>
        <v>0.26500000000000001</v>
      </c>
      <c r="O904" s="1">
        <f>VLOOKUP(A904,[9]cty_coll_rP_gP_p50!$A$2:$C$3221,3,FALSE)</f>
        <v>0.34470000000000001</v>
      </c>
      <c r="P904" s="1">
        <f>VLOOKUP(A904,[10]cty_coll_rP_gP_p75!$A$2:$C$3221,3,FALSE)</f>
        <v>0.47839999999999999</v>
      </c>
      <c r="Q904" s="1">
        <f>VLOOKUP(A904,[11]cty_coll_rP_gP_pall!$A$2:$C$3221,3,FALSE)</f>
        <v>0.5373</v>
      </c>
    </row>
    <row r="905" spans="1:17" hidden="1" x14ac:dyDescent="0.35">
      <c r="A905" t="s">
        <v>909</v>
      </c>
      <c r="B905" t="s">
        <v>3627</v>
      </c>
      <c r="C905" t="s">
        <v>3514</v>
      </c>
      <c r="D905" t="str">
        <f t="shared" si="30"/>
        <v>no</v>
      </c>
      <c r="E905" t="str">
        <f t="shared" si="29"/>
        <v>no</v>
      </c>
      <c r="F905">
        <v>36920</v>
      </c>
      <c r="G905">
        <f>VLOOKUP(A905,[1]cty_kfr_rP_gP_p50!$A$2:$C$3221,3,FALSE)</f>
        <v>48574</v>
      </c>
      <c r="H905">
        <f>VLOOKUP(A905,[2]cty_kfr_rP_gP_p75!$A$2:$C$3221,3,FALSE)</f>
        <v>62336</v>
      </c>
      <c r="I905">
        <f>VLOOKUP(A905,[3]cty_kfr_rP_gP_pall!$A$2:$C$3221,3,FALSE)</f>
        <v>48710</v>
      </c>
      <c r="J905" s="1">
        <f>VLOOKUP(A905,[4]cty_hs_rP_gP_p25!$A$2:$C$3221,3,FALSE)</f>
        <v>0.91769999999999996</v>
      </c>
      <c r="K905" s="1">
        <f>VLOOKUP(A905,[5]cty_hs_rP_gP_p50!$A$2:$C$3221,3,FALSE)</f>
        <v>0.93369999999999997</v>
      </c>
      <c r="L905" s="1">
        <f>VLOOKUP(A905,[6]cty_hs_rP_gP_p75!$A$2:$C$3221,3,FALSE)</f>
        <v>0.94340000000000002</v>
      </c>
      <c r="M905" s="1">
        <f>VLOOKUP(A905,[7]cty_hs_rP_gP_pall!$A$2:$C$3221,3,FALSE)</f>
        <v>0.93269999999999997</v>
      </c>
      <c r="N905" s="1">
        <f>VLOOKUP(A905,[8]cty_coll_rP_gP_p25!$A$2:$C$3221,3,FALSE)</f>
        <v>0.24390000000000001</v>
      </c>
      <c r="O905" s="1">
        <f>VLOOKUP(A905,[9]cty_coll_rP_gP_p50!$A$2:$C$3221,3,FALSE)</f>
        <v>0.34760000000000002</v>
      </c>
      <c r="P905" s="1">
        <f>VLOOKUP(A905,[10]cty_coll_rP_gP_p75!$A$2:$C$3221,3,FALSE)</f>
        <v>0.52159999999999995</v>
      </c>
      <c r="Q905" s="1">
        <f>VLOOKUP(A905,[11]cty_coll_rP_gP_pall!$A$2:$C$3221,3,FALSE)</f>
        <v>0.38069999999999998</v>
      </c>
    </row>
    <row r="906" spans="1:17" hidden="1" x14ac:dyDescent="0.35">
      <c r="A906" t="s">
        <v>910</v>
      </c>
      <c r="B906" t="s">
        <v>3436</v>
      </c>
      <c r="C906" t="s">
        <v>3335</v>
      </c>
      <c r="D906" t="str">
        <f t="shared" si="30"/>
        <v>no</v>
      </c>
      <c r="E906" t="str">
        <f t="shared" si="29"/>
        <v>no</v>
      </c>
      <c r="F906">
        <v>36910</v>
      </c>
      <c r="G906">
        <f>VLOOKUP(A906,[1]cty_kfr_rP_gP_p50!$A$2:$C$3221,3,FALSE)</f>
        <v>47990</v>
      </c>
      <c r="H906">
        <f>VLOOKUP(A906,[2]cty_kfr_rP_gP_p75!$A$2:$C$3221,3,FALSE)</f>
        <v>60930</v>
      </c>
      <c r="I906">
        <f>VLOOKUP(A906,[3]cty_kfr_rP_gP_pall!$A$2:$C$3221,3,FALSE)</f>
        <v>46262</v>
      </c>
      <c r="J906" s="1">
        <f>VLOOKUP(A906,[4]cty_hs_rP_gP_p25!$A$2:$C$3221,3,FALSE)</f>
        <v>0.73309999999999997</v>
      </c>
      <c r="K906" s="1">
        <f>VLOOKUP(A906,[5]cty_hs_rP_gP_p50!$A$2:$C$3221,3,FALSE)</f>
        <v>0.85780000000000001</v>
      </c>
      <c r="L906" s="1">
        <f>VLOOKUP(A906,[6]cty_hs_rP_gP_p75!$A$2:$C$3221,3,FALSE)</f>
        <v>0.93379999999999996</v>
      </c>
      <c r="M906" s="1">
        <f>VLOOKUP(A906,[7]cty_hs_rP_gP_pall!$A$2:$C$3221,3,FALSE)</f>
        <v>0.83220000000000005</v>
      </c>
      <c r="N906" s="1">
        <f>VLOOKUP(A906,[8]cty_coll_rP_gP_p25!$A$2:$C$3221,3,FALSE)</f>
        <v>7.5300000000000006E-2</v>
      </c>
      <c r="O906" s="1">
        <f>VLOOKUP(A906,[9]cty_coll_rP_gP_p50!$A$2:$C$3221,3,FALSE)</f>
        <v>0.2261</v>
      </c>
      <c r="P906" s="1">
        <f>VLOOKUP(A906,[10]cty_coll_rP_gP_p75!$A$2:$C$3221,3,FALSE)</f>
        <v>0.47899999999999998</v>
      </c>
      <c r="Q906" s="1">
        <f>VLOOKUP(A906,[11]cty_coll_rP_gP_pall!$A$2:$C$3221,3,FALSE)</f>
        <v>0.27889999999999998</v>
      </c>
    </row>
    <row r="907" spans="1:17" hidden="1" x14ac:dyDescent="0.35">
      <c r="A907" t="s">
        <v>911</v>
      </c>
      <c r="B907" t="s">
        <v>3960</v>
      </c>
      <c r="C907" t="s">
        <v>3288</v>
      </c>
      <c r="D907" t="str">
        <f t="shared" si="30"/>
        <v>no</v>
      </c>
      <c r="E907" t="str">
        <f t="shared" si="29"/>
        <v>no</v>
      </c>
      <c r="F907">
        <v>36909</v>
      </c>
      <c r="G907">
        <f>VLOOKUP(A907,[1]cty_kfr_rP_gP_p50!$A$2:$C$3221,3,FALSE)</f>
        <v>47068</v>
      </c>
      <c r="H907">
        <f>VLOOKUP(A907,[2]cty_kfr_rP_gP_p75!$A$2:$C$3221,3,FALSE)</f>
        <v>58732</v>
      </c>
      <c r="I907">
        <f>VLOOKUP(A907,[3]cty_kfr_rP_gP_pall!$A$2:$C$3221,3,FALSE)</f>
        <v>49460</v>
      </c>
      <c r="J907" s="1">
        <f>VLOOKUP(A907,[4]cty_hs_rP_gP_p25!$A$2:$C$3221,3,FALSE)</f>
        <v>0.74260000000000004</v>
      </c>
      <c r="K907" s="1">
        <f>VLOOKUP(A907,[5]cty_hs_rP_gP_p50!$A$2:$C$3221,3,FALSE)</f>
        <v>0.85389999999999999</v>
      </c>
      <c r="L907" s="1">
        <f>VLOOKUP(A907,[6]cty_hs_rP_gP_p75!$A$2:$C$3221,3,FALSE)</f>
        <v>0.92179999999999995</v>
      </c>
      <c r="M907" s="1">
        <f>VLOOKUP(A907,[7]cty_hs_rP_gP_pall!$A$2:$C$3221,3,FALSE)</f>
        <v>0.85240000000000005</v>
      </c>
      <c r="N907" s="1">
        <f>VLOOKUP(A907,[8]cty_coll_rP_gP_p25!$A$2:$C$3221,3,FALSE)</f>
        <v>0.1961</v>
      </c>
      <c r="O907" s="1">
        <f>VLOOKUP(A907,[9]cty_coll_rP_gP_p50!$A$2:$C$3221,3,FALSE)</f>
        <v>0.24740000000000001</v>
      </c>
      <c r="P907" s="1">
        <f>VLOOKUP(A907,[10]cty_coll_rP_gP_p75!$A$2:$C$3221,3,FALSE)</f>
        <v>0.33329999999999999</v>
      </c>
      <c r="Q907" s="1">
        <f>VLOOKUP(A907,[11]cty_coll_rP_gP_pall!$A$2:$C$3221,3,FALSE)</f>
        <v>0.27500000000000002</v>
      </c>
    </row>
    <row r="908" spans="1:17" hidden="1" x14ac:dyDescent="0.35">
      <c r="A908" t="s">
        <v>912</v>
      </c>
      <c r="B908" t="s">
        <v>3884</v>
      </c>
      <c r="C908" t="s">
        <v>3479</v>
      </c>
      <c r="D908" t="str">
        <f t="shared" si="30"/>
        <v>no</v>
      </c>
      <c r="E908" t="str">
        <f t="shared" si="29"/>
        <v>no</v>
      </c>
      <c r="F908">
        <v>36904</v>
      </c>
      <c r="G908">
        <f>VLOOKUP(A908,[1]cty_kfr_rP_gP_p50!$A$2:$C$3221,3,FALSE)</f>
        <v>48620</v>
      </c>
      <c r="H908">
        <f>VLOOKUP(A908,[2]cty_kfr_rP_gP_p75!$A$2:$C$3221,3,FALSE)</f>
        <v>62471</v>
      </c>
      <c r="I908">
        <f>VLOOKUP(A908,[3]cty_kfr_rP_gP_pall!$A$2:$C$3221,3,FALSE)</f>
        <v>47983</v>
      </c>
      <c r="J908" s="1">
        <f>VLOOKUP(A908,[4]cty_hs_rP_gP_p25!$A$2:$C$3221,3,FALSE)</f>
        <v>0.84240000000000004</v>
      </c>
      <c r="K908" s="1">
        <f>VLOOKUP(A908,[5]cty_hs_rP_gP_p50!$A$2:$C$3221,3,FALSE)</f>
        <v>0.90249999999999997</v>
      </c>
      <c r="L908" s="1">
        <f>VLOOKUP(A908,[6]cty_hs_rP_gP_p75!$A$2:$C$3221,3,FALSE)</f>
        <v>0.93910000000000005</v>
      </c>
      <c r="M908" s="1">
        <f>VLOOKUP(A908,[7]cty_hs_rP_gP_pall!$A$2:$C$3221,3,FALSE)</f>
        <v>0.88900000000000001</v>
      </c>
      <c r="N908" s="1">
        <f>VLOOKUP(A908,[8]cty_coll_rP_gP_p25!$A$2:$C$3221,3,FALSE)</f>
        <v>0.1605</v>
      </c>
      <c r="O908" s="1">
        <f>VLOOKUP(A908,[9]cty_coll_rP_gP_p50!$A$2:$C$3221,3,FALSE)</f>
        <v>0.30609999999999998</v>
      </c>
      <c r="P908" s="1">
        <f>VLOOKUP(A908,[10]cty_coll_rP_gP_p75!$A$2:$C$3221,3,FALSE)</f>
        <v>0.55020000000000002</v>
      </c>
      <c r="Q908" s="1">
        <f>VLOOKUP(A908,[11]cty_coll_rP_gP_pall!$A$2:$C$3221,3,FALSE)</f>
        <v>0.32369999999999999</v>
      </c>
    </row>
    <row r="909" spans="1:17" hidden="1" x14ac:dyDescent="0.35">
      <c r="A909" t="s">
        <v>913</v>
      </c>
      <c r="B909" t="s">
        <v>3961</v>
      </c>
      <c r="C909" t="s">
        <v>3277</v>
      </c>
      <c r="D909" t="str">
        <f t="shared" si="30"/>
        <v>no</v>
      </c>
      <c r="E909" t="str">
        <f t="shared" si="29"/>
        <v>no</v>
      </c>
      <c r="F909">
        <v>36890</v>
      </c>
      <c r="G909">
        <f>VLOOKUP(A909,[1]cty_kfr_rP_gP_p50!$A$2:$C$3221,3,FALSE)</f>
        <v>43860</v>
      </c>
      <c r="H909">
        <f>VLOOKUP(A909,[2]cty_kfr_rP_gP_p75!$A$2:$C$3221,3,FALSE)</f>
        <v>51362</v>
      </c>
      <c r="I909">
        <f>VLOOKUP(A909,[3]cty_kfr_rP_gP_pall!$A$2:$C$3221,3,FALSE)</f>
        <v>44053</v>
      </c>
      <c r="J909" s="1">
        <f>VLOOKUP(A909,[4]cty_hs_rP_gP_p25!$A$2:$C$3221,3,FALSE)</f>
        <v>0.75139999999999996</v>
      </c>
      <c r="K909" s="1">
        <f>VLOOKUP(A909,[5]cty_hs_rP_gP_p50!$A$2:$C$3221,3,FALSE)</f>
        <v>0.755</v>
      </c>
      <c r="L909" s="1">
        <f>VLOOKUP(A909,[6]cty_hs_rP_gP_p75!$A$2:$C$3221,3,FALSE)</f>
        <v>0.7571</v>
      </c>
      <c r="M909" s="1">
        <f>VLOOKUP(A909,[7]cty_hs_rP_gP_pall!$A$2:$C$3221,3,FALSE)</f>
        <v>0.75519999999999998</v>
      </c>
      <c r="N909" s="1">
        <f>VLOOKUP(A909,[8]cty_coll_rP_gP_p25!$A$2:$C$3221,3,FALSE)</f>
        <v>0.21440000000000001</v>
      </c>
      <c r="O909" s="1">
        <f>VLOOKUP(A909,[9]cty_coll_rP_gP_p50!$A$2:$C$3221,3,FALSE)</f>
        <v>0.30969999999999998</v>
      </c>
      <c r="P909" s="1">
        <f>VLOOKUP(A909,[10]cty_coll_rP_gP_p75!$A$2:$C$3221,3,FALSE)</f>
        <v>0.46949999999999997</v>
      </c>
      <c r="Q909" s="1">
        <f>VLOOKUP(A909,[11]cty_coll_rP_gP_pall!$A$2:$C$3221,3,FALSE)</f>
        <v>0.33</v>
      </c>
    </row>
    <row r="910" spans="1:17" hidden="1" x14ac:dyDescent="0.35">
      <c r="A910" t="s">
        <v>914</v>
      </c>
      <c r="B910" t="s">
        <v>3482</v>
      </c>
      <c r="C910" t="s">
        <v>3335</v>
      </c>
      <c r="D910" t="str">
        <f t="shared" si="30"/>
        <v>no</v>
      </c>
      <c r="E910" t="str">
        <f t="shared" si="29"/>
        <v>no</v>
      </c>
      <c r="F910">
        <v>36883</v>
      </c>
      <c r="G910">
        <f>VLOOKUP(A910,[1]cty_kfr_rP_gP_p50!$A$2:$C$3221,3,FALSE)</f>
        <v>45151</v>
      </c>
      <c r="H910">
        <f>VLOOKUP(A910,[2]cty_kfr_rP_gP_p75!$A$2:$C$3221,3,FALSE)</f>
        <v>54287</v>
      </c>
      <c r="I910">
        <f>VLOOKUP(A910,[3]cty_kfr_rP_gP_pall!$A$2:$C$3221,3,FALSE)</f>
        <v>52142</v>
      </c>
      <c r="J910" s="1">
        <f>VLOOKUP(A910,[4]cty_hs_rP_gP_p25!$A$2:$C$3221,3,FALSE)</f>
        <v>0.79600000000000004</v>
      </c>
      <c r="K910" s="1">
        <f>VLOOKUP(A910,[5]cty_hs_rP_gP_p50!$A$2:$C$3221,3,FALSE)</f>
        <v>0.86639999999999995</v>
      </c>
      <c r="L910" s="1">
        <f>VLOOKUP(A910,[6]cty_hs_rP_gP_p75!$A$2:$C$3221,3,FALSE)</f>
        <v>0.90939999999999999</v>
      </c>
      <c r="M910" s="1">
        <f>VLOOKUP(A910,[7]cty_hs_rP_gP_pall!$A$2:$C$3221,3,FALSE)</f>
        <v>0.89229999999999998</v>
      </c>
      <c r="N910" s="1">
        <f>VLOOKUP(A910,[8]cty_coll_rP_gP_p25!$A$2:$C$3221,3,FALSE)</f>
        <v>0.24809999999999999</v>
      </c>
      <c r="O910" s="1">
        <f>VLOOKUP(A910,[9]cty_coll_rP_gP_p50!$A$2:$C$3221,3,FALSE)</f>
        <v>0.32250000000000001</v>
      </c>
      <c r="P910" s="1">
        <f>VLOOKUP(A910,[10]cty_coll_rP_gP_p75!$A$2:$C$3221,3,FALSE)</f>
        <v>0.44719999999999999</v>
      </c>
      <c r="Q910" s="1">
        <f>VLOOKUP(A910,[11]cty_coll_rP_gP_pall!$A$2:$C$3221,3,FALSE)</f>
        <v>0.45779999999999998</v>
      </c>
    </row>
    <row r="911" spans="1:17" hidden="1" x14ac:dyDescent="0.35">
      <c r="A911" t="s">
        <v>915</v>
      </c>
      <c r="B911" t="s">
        <v>3962</v>
      </c>
      <c r="C911" t="s">
        <v>3524</v>
      </c>
      <c r="D911" t="str">
        <f t="shared" si="30"/>
        <v>no</v>
      </c>
      <c r="E911" t="str">
        <f t="shared" si="29"/>
        <v>no</v>
      </c>
      <c r="F911">
        <v>36873</v>
      </c>
      <c r="G911">
        <f>VLOOKUP(A911,[1]cty_kfr_rP_gP_p50!$A$2:$C$3221,3,FALSE)</f>
        <v>46632</v>
      </c>
      <c r="H911">
        <f>VLOOKUP(A911,[2]cty_kfr_rP_gP_p75!$A$2:$C$3221,3,FALSE)</f>
        <v>57745</v>
      </c>
      <c r="I911">
        <f>VLOOKUP(A911,[3]cty_kfr_rP_gP_pall!$A$2:$C$3221,3,FALSE)</f>
        <v>54344</v>
      </c>
      <c r="J911" s="1">
        <f>VLOOKUP(A911,[4]cty_hs_rP_gP_p25!$A$2:$C$3221,3,FALSE)</f>
        <v>0.80159999999999998</v>
      </c>
      <c r="K911" s="1">
        <f>VLOOKUP(A911,[5]cty_hs_rP_gP_p50!$A$2:$C$3221,3,FALSE)</f>
        <v>0.88439999999999996</v>
      </c>
      <c r="L911" s="1">
        <f>VLOOKUP(A911,[6]cty_hs_rP_gP_p75!$A$2:$C$3221,3,FALSE)</f>
        <v>0.93489999999999995</v>
      </c>
      <c r="M911" s="1">
        <f>VLOOKUP(A911,[7]cty_hs_rP_gP_pall!$A$2:$C$3221,3,FALSE)</f>
        <v>0.9113</v>
      </c>
      <c r="N911" s="1">
        <f>VLOOKUP(A911,[8]cty_coll_rP_gP_p25!$A$2:$C$3221,3,FALSE)</f>
        <v>0.24759999999999999</v>
      </c>
      <c r="O911" s="1">
        <f>VLOOKUP(A911,[9]cty_coll_rP_gP_p50!$A$2:$C$3221,3,FALSE)</f>
        <v>0.34889999999999999</v>
      </c>
      <c r="P911" s="1">
        <f>VLOOKUP(A911,[10]cty_coll_rP_gP_p75!$A$2:$C$3221,3,FALSE)</f>
        <v>0.51890000000000003</v>
      </c>
      <c r="Q911" s="1">
        <f>VLOOKUP(A911,[11]cty_coll_rP_gP_pall!$A$2:$C$3221,3,FALSE)</f>
        <v>0.52680000000000005</v>
      </c>
    </row>
    <row r="912" spans="1:17" hidden="1" x14ac:dyDescent="0.35">
      <c r="A912" t="s">
        <v>916</v>
      </c>
      <c r="B912" t="s">
        <v>3963</v>
      </c>
      <c r="C912" t="s">
        <v>3285</v>
      </c>
      <c r="D912" t="str">
        <f t="shared" si="30"/>
        <v>no</v>
      </c>
      <c r="E912" t="str">
        <f t="shared" si="29"/>
        <v>no</v>
      </c>
      <c r="F912">
        <v>36865</v>
      </c>
      <c r="G912">
        <f>VLOOKUP(A912,[1]cty_kfr_rP_gP_p50!$A$2:$C$3221,3,FALSE)</f>
        <v>45167</v>
      </c>
      <c r="H912">
        <f>VLOOKUP(A912,[2]cty_kfr_rP_gP_p75!$A$2:$C$3221,3,FALSE)</f>
        <v>54346</v>
      </c>
      <c r="I912">
        <f>VLOOKUP(A912,[3]cty_kfr_rP_gP_pall!$A$2:$C$3221,3,FALSE)</f>
        <v>41052</v>
      </c>
      <c r="J912" s="1">
        <f>VLOOKUP(A912,[4]cty_hs_rP_gP_p25!$A$2:$C$3221,3,FALSE)</f>
        <v>0.86539999999999995</v>
      </c>
      <c r="K912" s="1">
        <f>VLOOKUP(A912,[5]cty_hs_rP_gP_p50!$A$2:$C$3221,3,FALSE)</f>
        <v>0.90229999999999999</v>
      </c>
      <c r="L912" s="1">
        <f>VLOOKUP(A912,[6]cty_hs_rP_gP_p75!$A$2:$C$3221,3,FALSE)</f>
        <v>0.92479999999999996</v>
      </c>
      <c r="M912" s="1">
        <f>VLOOKUP(A912,[7]cty_hs_rP_gP_pall!$A$2:$C$3221,3,FALSE)</f>
        <v>0.88649999999999995</v>
      </c>
      <c r="N912" s="1">
        <f>VLOOKUP(A912,[8]cty_coll_rP_gP_p25!$A$2:$C$3221,3,FALSE)</f>
        <v>0.15010000000000001</v>
      </c>
      <c r="O912" s="1">
        <f>VLOOKUP(A912,[9]cty_coll_rP_gP_p50!$A$2:$C$3221,3,FALSE)</f>
        <v>0.23669999999999999</v>
      </c>
      <c r="P912" s="1">
        <f>VLOOKUP(A912,[10]cty_coll_rP_gP_p75!$A$2:$C$3221,3,FALSE)</f>
        <v>0.38179999999999997</v>
      </c>
      <c r="Q912" s="1">
        <f>VLOOKUP(A912,[11]cty_coll_rP_gP_pall!$A$2:$C$3221,3,FALSE)</f>
        <v>0.2215</v>
      </c>
    </row>
    <row r="913" spans="1:17" hidden="1" x14ac:dyDescent="0.35">
      <c r="A913" t="s">
        <v>917</v>
      </c>
      <c r="B913" t="s">
        <v>3964</v>
      </c>
      <c r="C913" t="s">
        <v>3529</v>
      </c>
      <c r="D913" t="str">
        <f t="shared" si="30"/>
        <v>no</v>
      </c>
      <c r="E913" t="str">
        <f t="shared" si="29"/>
        <v>no</v>
      </c>
      <c r="F913">
        <v>36862</v>
      </c>
      <c r="G913">
        <f>VLOOKUP(A913,[1]cty_kfr_rP_gP_p50!$A$2:$C$3221,3,FALSE)</f>
        <v>45643</v>
      </c>
      <c r="H913">
        <f>VLOOKUP(A913,[2]cty_kfr_rP_gP_p75!$A$2:$C$3221,3,FALSE)</f>
        <v>55446</v>
      </c>
      <c r="I913">
        <f>VLOOKUP(A913,[3]cty_kfr_rP_gP_pall!$A$2:$C$3221,3,FALSE)</f>
        <v>51006</v>
      </c>
      <c r="J913" s="1">
        <f>VLOOKUP(A913,[4]cty_hs_rP_gP_p25!$A$2:$C$3221,3,FALSE)</f>
        <v>0.83679999999999999</v>
      </c>
      <c r="K913" s="1">
        <f>VLOOKUP(A913,[5]cty_hs_rP_gP_p50!$A$2:$C$3221,3,FALSE)</f>
        <v>0.89380000000000004</v>
      </c>
      <c r="L913" s="1">
        <f>VLOOKUP(A913,[6]cty_hs_rP_gP_p75!$A$2:$C$3221,3,FALSE)</f>
        <v>0.92859999999999998</v>
      </c>
      <c r="M913" s="1">
        <f>VLOOKUP(A913,[7]cty_hs_rP_gP_pall!$A$2:$C$3221,3,FALSE)</f>
        <v>0.90769999999999995</v>
      </c>
      <c r="N913" s="1">
        <f>VLOOKUP(A913,[8]cty_coll_rP_gP_p25!$A$2:$C$3221,3,FALSE)</f>
        <v>0.25380000000000003</v>
      </c>
      <c r="O913" s="1">
        <f>VLOOKUP(A913,[9]cty_coll_rP_gP_p50!$A$2:$C$3221,3,FALSE)</f>
        <v>0.32979999999999998</v>
      </c>
      <c r="P913" s="1">
        <f>VLOOKUP(A913,[10]cty_coll_rP_gP_p75!$A$2:$C$3221,3,FALSE)</f>
        <v>0.45739999999999997</v>
      </c>
      <c r="Q913" s="1">
        <f>VLOOKUP(A913,[11]cty_coll_rP_gP_pall!$A$2:$C$3221,3,FALSE)</f>
        <v>0.439</v>
      </c>
    </row>
    <row r="914" spans="1:17" hidden="1" x14ac:dyDescent="0.35">
      <c r="A914" t="s">
        <v>918</v>
      </c>
      <c r="B914" t="s">
        <v>3965</v>
      </c>
      <c r="C914" t="s">
        <v>3966</v>
      </c>
      <c r="D914" t="str">
        <f t="shared" si="30"/>
        <v>no</v>
      </c>
      <c r="E914" t="str">
        <f t="shared" si="29"/>
        <v>no</v>
      </c>
      <c r="F914">
        <v>36845</v>
      </c>
      <c r="G914">
        <f>VLOOKUP(A914,[1]cty_kfr_rP_gP_p50!$A$2:$C$3221,3,FALSE)</f>
        <v>44163</v>
      </c>
      <c r="H914">
        <f>VLOOKUP(A914,[2]cty_kfr_rP_gP_p75!$A$2:$C$3221,3,FALSE)</f>
        <v>52095</v>
      </c>
      <c r="I914">
        <f>VLOOKUP(A914,[3]cty_kfr_rP_gP_pall!$A$2:$C$3221,3,FALSE)</f>
        <v>42721</v>
      </c>
      <c r="J914" s="1">
        <f>VLOOKUP(A914,[4]cty_hs_rP_gP_p25!$A$2:$C$3221,3,FALSE)</f>
        <v>0.90149999999999997</v>
      </c>
      <c r="K914" s="1">
        <f>VLOOKUP(A914,[5]cty_hs_rP_gP_p50!$A$2:$C$3221,3,FALSE)</f>
        <v>0.91169999999999995</v>
      </c>
      <c r="L914" s="1">
        <f>VLOOKUP(A914,[6]cty_hs_rP_gP_p75!$A$2:$C$3221,3,FALSE)</f>
        <v>0.91800000000000004</v>
      </c>
      <c r="M914" s="1">
        <f>VLOOKUP(A914,[7]cty_hs_rP_gP_pall!$A$2:$C$3221,3,FALSE)</f>
        <v>0.90849999999999997</v>
      </c>
      <c r="N914" s="1">
        <f>VLOOKUP(A914,[8]cty_coll_rP_gP_p25!$A$2:$C$3221,3,FALSE)</f>
        <v>0.24010000000000001</v>
      </c>
      <c r="O914" s="1">
        <f>VLOOKUP(A914,[9]cty_coll_rP_gP_p50!$A$2:$C$3221,3,FALSE)</f>
        <v>0.32140000000000002</v>
      </c>
      <c r="P914" s="1">
        <f>VLOOKUP(A914,[10]cty_coll_rP_gP_p75!$A$2:$C$3221,3,FALSE)</f>
        <v>0.45760000000000001</v>
      </c>
      <c r="Q914" s="1">
        <f>VLOOKUP(A914,[11]cty_coll_rP_gP_pall!$A$2:$C$3221,3,FALSE)</f>
        <v>0.31950000000000001</v>
      </c>
    </row>
    <row r="915" spans="1:17" hidden="1" x14ac:dyDescent="0.35">
      <c r="A915" t="s">
        <v>919</v>
      </c>
      <c r="B915" t="s">
        <v>3967</v>
      </c>
      <c r="C915" t="s">
        <v>3285</v>
      </c>
      <c r="D915" t="str">
        <f t="shared" si="30"/>
        <v>no</v>
      </c>
      <c r="E915" t="str">
        <f t="shared" si="29"/>
        <v>no</v>
      </c>
      <c r="F915">
        <v>36835</v>
      </c>
      <c r="G915">
        <f>VLOOKUP(A915,[1]cty_kfr_rP_gP_p50!$A$2:$C$3221,3,FALSE)</f>
        <v>51514</v>
      </c>
      <c r="H915">
        <f>VLOOKUP(A915,[2]cty_kfr_rP_gP_p75!$A$2:$C$3221,3,FALSE)</f>
        <v>69764</v>
      </c>
      <c r="I915">
        <f>VLOOKUP(A915,[3]cty_kfr_rP_gP_pall!$A$2:$C$3221,3,FALSE)</f>
        <v>45655</v>
      </c>
      <c r="J915" s="1">
        <f>VLOOKUP(A915,[4]cty_hs_rP_gP_p25!$A$2:$C$3221,3,FALSE)</f>
        <v>0.79369999999999996</v>
      </c>
      <c r="K915" s="1">
        <f>VLOOKUP(A915,[5]cty_hs_rP_gP_p50!$A$2:$C$3221,3,FALSE)</f>
        <v>0.84899999999999998</v>
      </c>
      <c r="L915" s="1">
        <f>VLOOKUP(A915,[6]cty_hs_rP_gP_p75!$A$2:$C$3221,3,FALSE)</f>
        <v>0.88270000000000004</v>
      </c>
      <c r="M915" s="1">
        <f>VLOOKUP(A915,[7]cty_hs_rP_gP_pall!$A$2:$C$3221,3,FALSE)</f>
        <v>0.82310000000000005</v>
      </c>
      <c r="N915" s="1">
        <f>VLOOKUP(A915,[8]cty_coll_rP_gP_p25!$A$2:$C$3221,3,FALSE)</f>
        <v>0.2223</v>
      </c>
      <c r="O915" s="1">
        <f>VLOOKUP(A915,[9]cty_coll_rP_gP_p50!$A$2:$C$3221,3,FALSE)</f>
        <v>0.32050000000000001</v>
      </c>
      <c r="P915" s="1">
        <f>VLOOKUP(A915,[10]cty_coll_rP_gP_p75!$A$2:$C$3221,3,FALSE)</f>
        <v>0.48520000000000002</v>
      </c>
      <c r="Q915" s="1">
        <f>VLOOKUP(A915,[11]cty_coll_rP_gP_pall!$A$2:$C$3221,3,FALSE)</f>
        <v>0.31859999999999999</v>
      </c>
    </row>
    <row r="916" spans="1:17" hidden="1" x14ac:dyDescent="0.35">
      <c r="A916" t="s">
        <v>920</v>
      </c>
      <c r="B916" t="s">
        <v>3968</v>
      </c>
      <c r="C916" t="s">
        <v>3969</v>
      </c>
      <c r="D916" t="str">
        <f t="shared" si="30"/>
        <v>no</v>
      </c>
      <c r="E916" t="str">
        <f t="shared" si="29"/>
        <v>no</v>
      </c>
      <c r="F916">
        <v>36834</v>
      </c>
      <c r="G916">
        <f>VLOOKUP(A916,[1]cty_kfr_rP_gP_p50!$A$2:$C$3221,3,FALSE)</f>
        <v>45762</v>
      </c>
      <c r="H916">
        <f>VLOOKUP(A916,[2]cty_kfr_rP_gP_p75!$A$2:$C$3221,3,FALSE)</f>
        <v>55759</v>
      </c>
      <c r="I916">
        <f>VLOOKUP(A916,[3]cty_kfr_rP_gP_pall!$A$2:$C$3221,3,FALSE)</f>
        <v>53713</v>
      </c>
      <c r="J916" s="1">
        <f>VLOOKUP(A916,[4]cty_hs_rP_gP_p25!$A$2:$C$3221,3,FALSE)</f>
        <v>0.78620000000000001</v>
      </c>
      <c r="K916" s="1">
        <f>VLOOKUP(A916,[5]cty_hs_rP_gP_p50!$A$2:$C$3221,3,FALSE)</f>
        <v>0.85809999999999997</v>
      </c>
      <c r="L916" s="1">
        <f>VLOOKUP(A916,[6]cty_hs_rP_gP_p75!$A$2:$C$3221,3,FALSE)</f>
        <v>0.90210000000000001</v>
      </c>
      <c r="M916" s="1">
        <f>VLOOKUP(A916,[7]cty_hs_rP_gP_pall!$A$2:$C$3221,3,FALSE)</f>
        <v>0.88670000000000004</v>
      </c>
      <c r="N916" s="1">
        <f>VLOOKUP(A916,[8]cty_coll_rP_gP_p25!$A$2:$C$3221,3,FALSE)</f>
        <v>0.27710000000000001</v>
      </c>
      <c r="O916" s="1">
        <f>VLOOKUP(A916,[9]cty_coll_rP_gP_p50!$A$2:$C$3221,3,FALSE)</f>
        <v>0.35630000000000001</v>
      </c>
      <c r="P916" s="1">
        <f>VLOOKUP(A916,[10]cty_coll_rP_gP_p75!$A$2:$C$3221,3,FALSE)</f>
        <v>0.48920000000000002</v>
      </c>
      <c r="Q916" s="1">
        <f>VLOOKUP(A916,[11]cty_coll_rP_gP_pall!$A$2:$C$3221,3,FALSE)</f>
        <v>0.50639999999999996</v>
      </c>
    </row>
    <row r="917" spans="1:17" hidden="1" x14ac:dyDescent="0.35">
      <c r="A917" t="s">
        <v>921</v>
      </c>
      <c r="B917" t="s">
        <v>3970</v>
      </c>
      <c r="C917" t="s">
        <v>3501</v>
      </c>
      <c r="D917" t="str">
        <f t="shared" si="30"/>
        <v>no</v>
      </c>
      <c r="E917" t="str">
        <f t="shared" si="29"/>
        <v>no</v>
      </c>
      <c r="F917">
        <v>36832</v>
      </c>
      <c r="G917">
        <f>VLOOKUP(A917,[1]cty_kfr_rP_gP_p50!$A$2:$C$3221,3,FALSE)</f>
        <v>45168</v>
      </c>
      <c r="H917">
        <f>VLOOKUP(A917,[2]cty_kfr_rP_gP_p75!$A$2:$C$3221,3,FALSE)</f>
        <v>54389</v>
      </c>
      <c r="I917">
        <f>VLOOKUP(A917,[3]cty_kfr_rP_gP_pall!$A$2:$C$3221,3,FALSE)</f>
        <v>51105</v>
      </c>
      <c r="J917" s="1">
        <f>VLOOKUP(A917,[4]cty_hs_rP_gP_p25!$A$2:$C$3221,3,FALSE)</f>
        <v>0.81920000000000004</v>
      </c>
      <c r="K917" s="1">
        <f>VLOOKUP(A917,[5]cty_hs_rP_gP_p50!$A$2:$C$3221,3,FALSE)</f>
        <v>0.87590000000000001</v>
      </c>
      <c r="L917" s="1">
        <f>VLOOKUP(A917,[6]cty_hs_rP_gP_p75!$A$2:$C$3221,3,FALSE)</f>
        <v>0.91049999999999998</v>
      </c>
      <c r="M917" s="1">
        <f>VLOOKUP(A917,[7]cty_hs_rP_gP_pall!$A$2:$C$3221,3,FALSE)</f>
        <v>0.89249999999999996</v>
      </c>
      <c r="N917" s="1">
        <f>VLOOKUP(A917,[8]cty_coll_rP_gP_p25!$A$2:$C$3221,3,FALSE)</f>
        <v>0.24560000000000001</v>
      </c>
      <c r="O917" s="1">
        <f>VLOOKUP(A917,[9]cty_coll_rP_gP_p50!$A$2:$C$3221,3,FALSE)</f>
        <v>0.32400000000000001</v>
      </c>
      <c r="P917" s="1">
        <f>VLOOKUP(A917,[10]cty_coll_rP_gP_p75!$A$2:$C$3221,3,FALSE)</f>
        <v>0.4556</v>
      </c>
      <c r="Q917" s="1">
        <f>VLOOKUP(A917,[11]cty_coll_rP_gP_pall!$A$2:$C$3221,3,FALSE)</f>
        <v>0.45710000000000001</v>
      </c>
    </row>
    <row r="918" spans="1:17" hidden="1" x14ac:dyDescent="0.35">
      <c r="A918" t="s">
        <v>922</v>
      </c>
      <c r="B918" t="s">
        <v>3971</v>
      </c>
      <c r="C918" t="s">
        <v>3618</v>
      </c>
      <c r="D918" t="str">
        <f t="shared" si="30"/>
        <v>no</v>
      </c>
      <c r="E918" t="str">
        <f t="shared" si="29"/>
        <v>no</v>
      </c>
      <c r="F918">
        <v>36830</v>
      </c>
      <c r="G918">
        <f>VLOOKUP(A918,[1]cty_kfr_rP_gP_p50!$A$2:$C$3221,3,FALSE)</f>
        <v>43333</v>
      </c>
      <c r="H918">
        <f>VLOOKUP(A918,[2]cty_kfr_rP_gP_p75!$A$2:$C$3221,3,FALSE)</f>
        <v>50270</v>
      </c>
      <c r="I918">
        <f>VLOOKUP(A918,[3]cty_kfr_rP_gP_pall!$A$2:$C$3221,3,FALSE)</f>
        <v>45854</v>
      </c>
      <c r="J918" s="1">
        <f>VLOOKUP(A918,[4]cty_hs_rP_gP_p25!$A$2:$C$3221,3,FALSE)</f>
        <v>0.84370000000000001</v>
      </c>
      <c r="K918" s="1">
        <f>VLOOKUP(A918,[5]cty_hs_rP_gP_p50!$A$2:$C$3221,3,FALSE)</f>
        <v>0.89219999999999999</v>
      </c>
      <c r="L918" s="1">
        <f>VLOOKUP(A918,[6]cty_hs_rP_gP_p75!$A$2:$C$3221,3,FALSE)</f>
        <v>0.92190000000000005</v>
      </c>
      <c r="M918" s="1">
        <f>VLOOKUP(A918,[7]cty_hs_rP_gP_pall!$A$2:$C$3221,3,FALSE)</f>
        <v>0.89739999999999998</v>
      </c>
      <c r="N918" s="1">
        <f>VLOOKUP(A918,[8]cty_coll_rP_gP_p25!$A$2:$C$3221,3,FALSE)</f>
        <v>0.28899999999999998</v>
      </c>
      <c r="O918" s="1">
        <f>VLOOKUP(A918,[9]cty_coll_rP_gP_p50!$A$2:$C$3221,3,FALSE)</f>
        <v>0.35589999999999999</v>
      </c>
      <c r="P918" s="1">
        <f>VLOOKUP(A918,[10]cty_coll_rP_gP_p75!$A$2:$C$3221,3,FALSE)</f>
        <v>0.46810000000000002</v>
      </c>
      <c r="Q918" s="1">
        <f>VLOOKUP(A918,[11]cty_coll_rP_gP_pall!$A$2:$C$3221,3,FALSE)</f>
        <v>0.42659999999999998</v>
      </c>
    </row>
    <row r="919" spans="1:17" hidden="1" x14ac:dyDescent="0.35">
      <c r="A919" t="s">
        <v>923</v>
      </c>
      <c r="B919" t="s">
        <v>3972</v>
      </c>
      <c r="C919" t="s">
        <v>3744</v>
      </c>
      <c r="D919" t="str">
        <f t="shared" si="30"/>
        <v>no</v>
      </c>
      <c r="E919" t="str">
        <f t="shared" si="29"/>
        <v>no</v>
      </c>
      <c r="F919">
        <v>36819</v>
      </c>
      <c r="G919">
        <f>VLOOKUP(A919,[1]cty_kfr_rP_gP_p50!$A$2:$C$3221,3,FALSE)</f>
        <v>47667</v>
      </c>
      <c r="H919">
        <f>VLOOKUP(A919,[2]cty_kfr_rP_gP_p75!$A$2:$C$3221,3,FALSE)</f>
        <v>60287</v>
      </c>
      <c r="I919">
        <f>VLOOKUP(A919,[3]cty_kfr_rP_gP_pall!$A$2:$C$3221,3,FALSE)</f>
        <v>45699</v>
      </c>
      <c r="J919" s="1">
        <f>VLOOKUP(A919,[4]cty_hs_rP_gP_p25!$A$2:$C$3221,3,FALSE)</f>
        <v>0.72470000000000001</v>
      </c>
      <c r="K919" s="1">
        <f>VLOOKUP(A919,[5]cty_hs_rP_gP_p50!$A$2:$C$3221,3,FALSE)</f>
        <v>0.8246</v>
      </c>
      <c r="L919" s="1">
        <f>VLOOKUP(A919,[6]cty_hs_rP_gP_p75!$A$2:$C$3221,3,FALSE)</f>
        <v>0.88549999999999995</v>
      </c>
      <c r="M919" s="1">
        <f>VLOOKUP(A919,[7]cty_hs_rP_gP_pall!$A$2:$C$3221,3,FALSE)</f>
        <v>0.7964</v>
      </c>
      <c r="N919" s="1">
        <f>VLOOKUP(A919,[8]cty_coll_rP_gP_p25!$A$2:$C$3221,3,FALSE)</f>
        <v>0.1668</v>
      </c>
      <c r="O919" s="1">
        <f>VLOOKUP(A919,[9]cty_coll_rP_gP_p50!$A$2:$C$3221,3,FALSE)</f>
        <v>0.25650000000000001</v>
      </c>
      <c r="P919" s="1">
        <f>VLOOKUP(A919,[10]cty_coll_rP_gP_p75!$A$2:$C$3221,3,FALSE)</f>
        <v>0.40689999999999998</v>
      </c>
      <c r="Q919" s="1">
        <f>VLOOKUP(A919,[11]cty_coll_rP_gP_pall!$A$2:$C$3221,3,FALSE)</f>
        <v>0.28029999999999999</v>
      </c>
    </row>
    <row r="920" spans="1:17" hidden="1" x14ac:dyDescent="0.35">
      <c r="A920" t="s">
        <v>924</v>
      </c>
      <c r="B920" t="s">
        <v>3973</v>
      </c>
      <c r="C920" t="s">
        <v>3583</v>
      </c>
      <c r="D920" t="str">
        <f t="shared" si="30"/>
        <v>no</v>
      </c>
      <c r="E920" t="str">
        <f t="shared" si="29"/>
        <v>no</v>
      </c>
      <c r="F920">
        <v>36811</v>
      </c>
      <c r="G920">
        <f>VLOOKUP(A920,[1]cty_kfr_rP_gP_p50!$A$2:$C$3221,3,FALSE)</f>
        <v>47951</v>
      </c>
      <c r="H920">
        <f>VLOOKUP(A920,[2]cty_kfr_rP_gP_p75!$A$2:$C$3221,3,FALSE)</f>
        <v>60975</v>
      </c>
      <c r="I920">
        <f>VLOOKUP(A920,[3]cty_kfr_rP_gP_pall!$A$2:$C$3221,3,FALSE)</f>
        <v>50718</v>
      </c>
      <c r="J920" s="1">
        <f>VLOOKUP(A920,[4]cty_hs_rP_gP_p25!$A$2:$C$3221,3,FALSE)</f>
        <v>0.85170000000000001</v>
      </c>
      <c r="K920" s="1">
        <f>VLOOKUP(A920,[5]cty_hs_rP_gP_p50!$A$2:$C$3221,3,FALSE)</f>
        <v>0.88229999999999997</v>
      </c>
      <c r="L920" s="1">
        <f>VLOOKUP(A920,[6]cty_hs_rP_gP_p75!$A$2:$C$3221,3,FALSE)</f>
        <v>0.90100000000000002</v>
      </c>
      <c r="M920" s="1">
        <f>VLOOKUP(A920,[7]cty_hs_rP_gP_pall!$A$2:$C$3221,3,FALSE)</f>
        <v>0.88419999999999999</v>
      </c>
      <c r="N920" s="1">
        <f>VLOOKUP(A920,[8]cty_coll_rP_gP_p25!$A$2:$C$3221,3,FALSE)</f>
        <v>0.15160000000000001</v>
      </c>
      <c r="O920" s="1">
        <f>VLOOKUP(A920,[9]cty_coll_rP_gP_p50!$A$2:$C$3221,3,FALSE)</f>
        <v>0.25280000000000002</v>
      </c>
      <c r="P920" s="1">
        <f>VLOOKUP(A920,[10]cty_coll_rP_gP_p75!$A$2:$C$3221,3,FALSE)</f>
        <v>0.42270000000000002</v>
      </c>
      <c r="Q920" s="1">
        <f>VLOOKUP(A920,[11]cty_coll_rP_gP_pall!$A$2:$C$3221,3,FALSE)</f>
        <v>0.3332</v>
      </c>
    </row>
    <row r="921" spans="1:17" hidden="1" x14ac:dyDescent="0.35">
      <c r="A921" t="s">
        <v>925</v>
      </c>
      <c r="B921" t="s">
        <v>3974</v>
      </c>
      <c r="C921" t="s">
        <v>3514</v>
      </c>
      <c r="D921" t="str">
        <f t="shared" si="30"/>
        <v>no</v>
      </c>
      <c r="E921" t="str">
        <f t="shared" si="29"/>
        <v>no</v>
      </c>
      <c r="F921">
        <v>36806</v>
      </c>
      <c r="G921">
        <f>VLOOKUP(A921,[1]cty_kfr_rP_gP_p50!$A$2:$C$3221,3,FALSE)</f>
        <v>47522</v>
      </c>
      <c r="H921">
        <f>VLOOKUP(A921,[2]cty_kfr_rP_gP_p75!$A$2:$C$3221,3,FALSE)</f>
        <v>59961</v>
      </c>
      <c r="I921">
        <f>VLOOKUP(A921,[3]cty_kfr_rP_gP_pall!$A$2:$C$3221,3,FALSE)</f>
        <v>48415</v>
      </c>
      <c r="J921" s="1">
        <f>VLOOKUP(A921,[4]cty_hs_rP_gP_p25!$A$2:$C$3221,3,FALSE)</f>
        <v>0.85519999999999996</v>
      </c>
      <c r="K921" s="1">
        <f>VLOOKUP(A921,[5]cty_hs_rP_gP_p50!$A$2:$C$3221,3,FALSE)</f>
        <v>0.8972</v>
      </c>
      <c r="L921" s="1">
        <f>VLOOKUP(A921,[6]cty_hs_rP_gP_p75!$A$2:$C$3221,3,FALSE)</f>
        <v>0.92279999999999995</v>
      </c>
      <c r="M921" s="1">
        <f>VLOOKUP(A921,[7]cty_hs_rP_gP_pall!$A$2:$C$3221,3,FALSE)</f>
        <v>0.89329999999999998</v>
      </c>
      <c r="N921" s="1">
        <f>VLOOKUP(A921,[8]cty_coll_rP_gP_p25!$A$2:$C$3221,3,FALSE)</f>
        <v>0.1258</v>
      </c>
      <c r="O921" s="1">
        <f>VLOOKUP(A921,[9]cty_coll_rP_gP_p50!$A$2:$C$3221,3,FALSE)</f>
        <v>0.22869999999999999</v>
      </c>
      <c r="P921" s="1">
        <f>VLOOKUP(A921,[10]cty_coll_rP_gP_p75!$A$2:$C$3221,3,FALSE)</f>
        <v>0.40129999999999999</v>
      </c>
      <c r="Q921" s="1">
        <f>VLOOKUP(A921,[11]cty_coll_rP_gP_pall!$A$2:$C$3221,3,FALSE)</f>
        <v>0.26679999999999998</v>
      </c>
    </row>
    <row r="922" spans="1:17" hidden="1" x14ac:dyDescent="0.35">
      <c r="A922" t="s">
        <v>926</v>
      </c>
      <c r="B922" t="s">
        <v>3975</v>
      </c>
      <c r="C922" t="s">
        <v>3524</v>
      </c>
      <c r="D922" t="str">
        <f t="shared" si="30"/>
        <v>no</v>
      </c>
      <c r="E922" t="str">
        <f t="shared" si="29"/>
        <v>no</v>
      </c>
      <c r="F922">
        <v>36801</v>
      </c>
      <c r="G922">
        <f>VLOOKUP(A922,[1]cty_kfr_rP_gP_p50!$A$2:$C$3221,3,FALSE)</f>
        <v>44251</v>
      </c>
      <c r="H922">
        <f>VLOOKUP(A922,[2]cty_kfr_rP_gP_p75!$A$2:$C$3221,3,FALSE)</f>
        <v>52345</v>
      </c>
      <c r="I922">
        <f>VLOOKUP(A922,[3]cty_kfr_rP_gP_pall!$A$2:$C$3221,3,FALSE)</f>
        <v>44813</v>
      </c>
      <c r="J922" s="1">
        <f>VLOOKUP(A922,[4]cty_hs_rP_gP_p25!$A$2:$C$3221,3,FALSE)</f>
        <v>0.79369999999999996</v>
      </c>
      <c r="K922" s="1">
        <f>VLOOKUP(A922,[5]cty_hs_rP_gP_p50!$A$2:$C$3221,3,FALSE)</f>
        <v>0.88500000000000001</v>
      </c>
      <c r="L922" s="1">
        <f>VLOOKUP(A922,[6]cty_hs_rP_gP_p75!$A$2:$C$3221,3,FALSE)</f>
        <v>0.94079999999999997</v>
      </c>
      <c r="M922" s="1">
        <f>VLOOKUP(A922,[7]cty_hs_rP_gP_pall!$A$2:$C$3221,3,FALSE)</f>
        <v>0.87050000000000005</v>
      </c>
      <c r="N922" s="1">
        <f>VLOOKUP(A922,[8]cty_coll_rP_gP_p25!$A$2:$C$3221,3,FALSE)</f>
        <v>0.185</v>
      </c>
      <c r="O922" s="1">
        <f>VLOOKUP(A922,[9]cty_coll_rP_gP_p50!$A$2:$C$3221,3,FALSE)</f>
        <v>0.29449999999999998</v>
      </c>
      <c r="P922" s="1">
        <f>VLOOKUP(A922,[10]cty_coll_rP_gP_p75!$A$2:$C$3221,3,FALSE)</f>
        <v>0.47810000000000002</v>
      </c>
      <c r="Q922" s="1">
        <f>VLOOKUP(A922,[11]cty_coll_rP_gP_pall!$A$2:$C$3221,3,FALSE)</f>
        <v>0.33760000000000001</v>
      </c>
    </row>
    <row r="923" spans="1:17" hidden="1" x14ac:dyDescent="0.35">
      <c r="A923" t="s">
        <v>927</v>
      </c>
      <c r="B923" t="s">
        <v>3976</v>
      </c>
      <c r="C923" t="s">
        <v>3479</v>
      </c>
      <c r="D923" t="str">
        <f t="shared" si="30"/>
        <v>no</v>
      </c>
      <c r="E923" t="str">
        <f t="shared" si="29"/>
        <v>no</v>
      </c>
      <c r="F923">
        <v>36798</v>
      </c>
      <c r="G923">
        <f>VLOOKUP(A923,[1]cty_kfr_rP_gP_p50!$A$2:$C$3221,3,FALSE)</f>
        <v>46490</v>
      </c>
      <c r="H923">
        <f>VLOOKUP(A923,[2]cty_kfr_rP_gP_p75!$A$2:$C$3221,3,FALSE)</f>
        <v>57509</v>
      </c>
      <c r="I923">
        <f>VLOOKUP(A923,[3]cty_kfr_rP_gP_pall!$A$2:$C$3221,3,FALSE)</f>
        <v>52192</v>
      </c>
      <c r="J923" s="1">
        <f>VLOOKUP(A923,[4]cty_hs_rP_gP_p25!$A$2:$C$3221,3,FALSE)</f>
        <v>0.83550000000000002</v>
      </c>
      <c r="K923" s="1">
        <f>VLOOKUP(A923,[5]cty_hs_rP_gP_p50!$A$2:$C$3221,3,FALSE)</f>
        <v>0.89749999999999996</v>
      </c>
      <c r="L923" s="1">
        <f>VLOOKUP(A923,[6]cty_hs_rP_gP_p75!$A$2:$C$3221,3,FALSE)</f>
        <v>0.93540000000000001</v>
      </c>
      <c r="M923" s="1">
        <f>VLOOKUP(A923,[7]cty_hs_rP_gP_pall!$A$2:$C$3221,3,FALSE)</f>
        <v>0.90549999999999997</v>
      </c>
      <c r="N923" s="1">
        <f>VLOOKUP(A923,[8]cty_coll_rP_gP_p25!$A$2:$C$3221,3,FALSE)</f>
        <v>0.2117</v>
      </c>
      <c r="O923" s="1">
        <f>VLOOKUP(A923,[9]cty_coll_rP_gP_p50!$A$2:$C$3221,3,FALSE)</f>
        <v>0.32040000000000002</v>
      </c>
      <c r="P923" s="1">
        <f>VLOOKUP(A923,[10]cty_coll_rP_gP_p75!$A$2:$C$3221,3,FALSE)</f>
        <v>0.50290000000000001</v>
      </c>
      <c r="Q923" s="1">
        <f>VLOOKUP(A923,[11]cty_coll_rP_gP_pall!$A$2:$C$3221,3,FALSE)</f>
        <v>0.43409999999999999</v>
      </c>
    </row>
    <row r="924" spans="1:17" hidden="1" x14ac:dyDescent="0.35">
      <c r="A924" t="s">
        <v>928</v>
      </c>
      <c r="B924" t="s">
        <v>3977</v>
      </c>
      <c r="C924" t="s">
        <v>3514</v>
      </c>
      <c r="D924" t="str">
        <f t="shared" si="30"/>
        <v>no</v>
      </c>
      <c r="E924" t="str">
        <f t="shared" si="29"/>
        <v>no</v>
      </c>
      <c r="F924">
        <v>36793</v>
      </c>
      <c r="G924">
        <f>VLOOKUP(A924,[1]cty_kfr_rP_gP_p50!$A$2:$C$3221,3,FALSE)</f>
        <v>47836</v>
      </c>
      <c r="H924">
        <f>VLOOKUP(A924,[2]cty_kfr_rP_gP_p75!$A$2:$C$3221,3,FALSE)</f>
        <v>60722</v>
      </c>
      <c r="I924">
        <f>VLOOKUP(A924,[3]cty_kfr_rP_gP_pall!$A$2:$C$3221,3,FALSE)</f>
        <v>57527</v>
      </c>
      <c r="J924" s="1">
        <f>VLOOKUP(A924,[4]cty_hs_rP_gP_p25!$A$2:$C$3221,3,FALSE)</f>
        <v>0.85499999999999998</v>
      </c>
      <c r="K924" s="1">
        <f>VLOOKUP(A924,[5]cty_hs_rP_gP_p50!$A$2:$C$3221,3,FALSE)</f>
        <v>0.89559999999999995</v>
      </c>
      <c r="L924" s="1">
        <f>VLOOKUP(A924,[6]cty_hs_rP_gP_p75!$A$2:$C$3221,3,FALSE)</f>
        <v>0.92030000000000001</v>
      </c>
      <c r="M924" s="1">
        <f>VLOOKUP(A924,[7]cty_hs_rP_gP_pall!$A$2:$C$3221,3,FALSE)</f>
        <v>0.91180000000000005</v>
      </c>
      <c r="N924" s="1">
        <f>VLOOKUP(A924,[8]cty_coll_rP_gP_p25!$A$2:$C$3221,3,FALSE)</f>
        <v>0.2054</v>
      </c>
      <c r="O924" s="1">
        <f>VLOOKUP(A924,[9]cty_coll_rP_gP_p50!$A$2:$C$3221,3,FALSE)</f>
        <v>0.29859999999999998</v>
      </c>
      <c r="P924" s="1">
        <f>VLOOKUP(A924,[10]cty_coll_rP_gP_p75!$A$2:$C$3221,3,FALSE)</f>
        <v>0.45479999999999998</v>
      </c>
      <c r="Q924" s="1">
        <f>VLOOKUP(A924,[11]cty_coll_rP_gP_pall!$A$2:$C$3221,3,FALSE)</f>
        <v>0.45450000000000002</v>
      </c>
    </row>
    <row r="925" spans="1:17" hidden="1" x14ac:dyDescent="0.35">
      <c r="A925" t="s">
        <v>929</v>
      </c>
      <c r="B925" t="s">
        <v>3397</v>
      </c>
      <c r="C925" t="s">
        <v>3277</v>
      </c>
      <c r="D925" t="str">
        <f t="shared" si="30"/>
        <v>no</v>
      </c>
      <c r="E925" t="str">
        <f t="shared" si="29"/>
        <v>no</v>
      </c>
      <c r="F925">
        <v>36787</v>
      </c>
      <c r="G925">
        <f>VLOOKUP(A925,[1]cty_kfr_rP_gP_p50!$A$2:$C$3221,3,FALSE)</f>
        <v>47682</v>
      </c>
      <c r="H925">
        <f>VLOOKUP(A925,[2]cty_kfr_rP_gP_p75!$A$2:$C$3221,3,FALSE)</f>
        <v>60367</v>
      </c>
      <c r="I925">
        <f>VLOOKUP(A925,[3]cty_kfr_rP_gP_pall!$A$2:$C$3221,3,FALSE)</f>
        <v>46690</v>
      </c>
      <c r="J925" s="1">
        <f>VLOOKUP(A925,[4]cty_hs_rP_gP_p25!$A$2:$C$3221,3,FALSE)</f>
        <v>0.78100000000000003</v>
      </c>
      <c r="K925" s="1">
        <f>VLOOKUP(A925,[5]cty_hs_rP_gP_p50!$A$2:$C$3221,3,FALSE)</f>
        <v>0.83989999999999998</v>
      </c>
      <c r="L925" s="1">
        <f>VLOOKUP(A925,[6]cty_hs_rP_gP_p75!$A$2:$C$3221,3,FALSE)</f>
        <v>0.87580000000000002</v>
      </c>
      <c r="M925" s="1">
        <f>VLOOKUP(A925,[7]cty_hs_rP_gP_pall!$A$2:$C$3221,3,FALSE)</f>
        <v>0.82979999999999998</v>
      </c>
      <c r="N925" s="1">
        <f>VLOOKUP(A925,[8]cty_coll_rP_gP_p25!$A$2:$C$3221,3,FALSE)</f>
        <v>0.19919999999999999</v>
      </c>
      <c r="O925" s="1">
        <f>VLOOKUP(A925,[9]cty_coll_rP_gP_p50!$A$2:$C$3221,3,FALSE)</f>
        <v>0.30220000000000002</v>
      </c>
      <c r="P925" s="1">
        <f>VLOOKUP(A925,[10]cty_coll_rP_gP_p75!$A$2:$C$3221,3,FALSE)</f>
        <v>0.47489999999999999</v>
      </c>
      <c r="Q925" s="1">
        <f>VLOOKUP(A925,[11]cty_coll_rP_gP_pall!$A$2:$C$3221,3,FALSE)</f>
        <v>0.3342</v>
      </c>
    </row>
    <row r="926" spans="1:17" hidden="1" x14ac:dyDescent="0.35">
      <c r="A926" t="s">
        <v>930</v>
      </c>
      <c r="B926" t="s">
        <v>3978</v>
      </c>
      <c r="C926" t="s">
        <v>3298</v>
      </c>
      <c r="D926" t="str">
        <f t="shared" si="30"/>
        <v>no</v>
      </c>
      <c r="E926" t="str">
        <f t="shared" si="29"/>
        <v>no</v>
      </c>
      <c r="F926">
        <v>36785</v>
      </c>
      <c r="G926">
        <f>VLOOKUP(A926,[1]cty_kfr_rP_gP_p50!$A$2:$C$3221,3,FALSE)</f>
        <v>47122</v>
      </c>
      <c r="H926">
        <f>VLOOKUP(A926,[2]cty_kfr_rP_gP_p75!$A$2:$C$3221,3,FALSE)</f>
        <v>59028</v>
      </c>
      <c r="I926">
        <f>VLOOKUP(A926,[3]cty_kfr_rP_gP_pall!$A$2:$C$3221,3,FALSE)</f>
        <v>51427</v>
      </c>
      <c r="J926" s="1">
        <f>VLOOKUP(A926,[4]cty_hs_rP_gP_p25!$A$2:$C$3221,3,FALSE)</f>
        <v>0.8417</v>
      </c>
      <c r="K926" s="1">
        <f>VLOOKUP(A926,[5]cty_hs_rP_gP_p50!$A$2:$C$3221,3,FALSE)</f>
        <v>0.89259999999999995</v>
      </c>
      <c r="L926" s="1">
        <f>VLOOKUP(A926,[6]cty_hs_rP_gP_p75!$A$2:$C$3221,3,FALSE)</f>
        <v>0.92359999999999998</v>
      </c>
      <c r="M926" s="1">
        <f>VLOOKUP(A926,[7]cty_hs_rP_gP_pall!$A$2:$C$3221,3,FALSE)</f>
        <v>0.89890000000000003</v>
      </c>
      <c r="N926" s="1">
        <f>VLOOKUP(A926,[8]cty_coll_rP_gP_p25!$A$2:$C$3221,3,FALSE)</f>
        <v>0.1759</v>
      </c>
      <c r="O926" s="1">
        <f>VLOOKUP(A926,[9]cty_coll_rP_gP_p50!$A$2:$C$3221,3,FALSE)</f>
        <v>0.2747</v>
      </c>
      <c r="P926" s="1">
        <f>VLOOKUP(A926,[10]cty_coll_rP_gP_p75!$A$2:$C$3221,3,FALSE)</f>
        <v>0.44040000000000001</v>
      </c>
      <c r="Q926" s="1">
        <f>VLOOKUP(A926,[11]cty_coll_rP_gP_pall!$A$2:$C$3221,3,FALSE)</f>
        <v>0.36559999999999998</v>
      </c>
    </row>
    <row r="927" spans="1:17" hidden="1" x14ac:dyDescent="0.35">
      <c r="A927" t="s">
        <v>931</v>
      </c>
      <c r="B927" t="s">
        <v>3979</v>
      </c>
      <c r="C927" t="s">
        <v>3285</v>
      </c>
      <c r="D927" t="str">
        <f t="shared" si="30"/>
        <v>no</v>
      </c>
      <c r="E927" t="str">
        <f t="shared" ref="E927:E951" si="31">IF(B927="Baltimore County", "yes", IF(B927="Baltimore City","yes","no"))</f>
        <v>no</v>
      </c>
      <c r="F927">
        <v>36783</v>
      </c>
      <c r="G927">
        <f>VLOOKUP(A927,[1]cty_kfr_rP_gP_p50!$A$2:$C$3221,3,FALSE)</f>
        <v>47812</v>
      </c>
      <c r="H927">
        <f>VLOOKUP(A927,[2]cty_kfr_rP_gP_p75!$A$2:$C$3221,3,FALSE)</f>
        <v>60680</v>
      </c>
      <c r="I927">
        <f>VLOOKUP(A927,[3]cty_kfr_rP_gP_pall!$A$2:$C$3221,3,FALSE)</f>
        <v>37334</v>
      </c>
      <c r="J927" s="1">
        <f>VLOOKUP(A927,[4]cty_hs_rP_gP_p25!$A$2:$C$3221,3,FALSE)</f>
        <v>0.74209999999999998</v>
      </c>
      <c r="K927" s="1">
        <f>VLOOKUP(A927,[5]cty_hs_rP_gP_p50!$A$2:$C$3221,3,FALSE)</f>
        <v>0.84850000000000003</v>
      </c>
      <c r="L927" s="1">
        <f>VLOOKUP(A927,[6]cty_hs_rP_gP_p75!$A$2:$C$3221,3,FALSE)</f>
        <v>0.91339999999999999</v>
      </c>
      <c r="M927" s="1">
        <f>VLOOKUP(A927,[7]cty_hs_rP_gP_pall!$A$2:$C$3221,3,FALSE)</f>
        <v>0.74270000000000003</v>
      </c>
      <c r="N927" s="1">
        <f>VLOOKUP(A927,[8]cty_coll_rP_gP_p25!$A$2:$C$3221,3,FALSE)</f>
        <v>0.17380000000000001</v>
      </c>
      <c r="O927" s="1">
        <f>VLOOKUP(A927,[9]cty_coll_rP_gP_p50!$A$2:$C$3221,3,FALSE)</f>
        <v>0.30249999999999999</v>
      </c>
      <c r="P927" s="1">
        <f>VLOOKUP(A927,[10]cty_coll_rP_gP_p75!$A$2:$C$3221,3,FALSE)</f>
        <v>0.51849999999999996</v>
      </c>
      <c r="Q927" s="1">
        <f>VLOOKUP(A927,[11]cty_coll_rP_gP_pall!$A$2:$C$3221,3,FALSE)</f>
        <v>0.2014</v>
      </c>
    </row>
    <row r="928" spans="1:17" hidden="1" x14ac:dyDescent="0.35">
      <c r="A928" t="s">
        <v>932</v>
      </c>
      <c r="B928" t="s">
        <v>3497</v>
      </c>
      <c r="C928" t="s">
        <v>3285</v>
      </c>
      <c r="D928" t="str">
        <f t="shared" si="30"/>
        <v>no</v>
      </c>
      <c r="E928" t="str">
        <f t="shared" si="31"/>
        <v>no</v>
      </c>
      <c r="F928">
        <v>36774</v>
      </c>
      <c r="G928">
        <f>VLOOKUP(A928,[1]cty_kfr_rP_gP_p50!$A$2:$C$3221,3,FALSE)</f>
        <v>48664</v>
      </c>
      <c r="H928">
        <f>VLOOKUP(A928,[2]cty_kfr_rP_gP_p75!$A$2:$C$3221,3,FALSE)</f>
        <v>62767</v>
      </c>
      <c r="I928">
        <f>VLOOKUP(A928,[3]cty_kfr_rP_gP_pall!$A$2:$C$3221,3,FALSE)</f>
        <v>44931</v>
      </c>
      <c r="J928" s="1">
        <f>VLOOKUP(A928,[4]cty_hs_rP_gP_p25!$A$2:$C$3221,3,FALSE)</f>
        <v>0.84519999999999995</v>
      </c>
      <c r="K928" s="1">
        <f>VLOOKUP(A928,[5]cty_hs_rP_gP_p50!$A$2:$C$3221,3,FALSE)</f>
        <v>0.84860000000000002</v>
      </c>
      <c r="L928" s="1">
        <f>VLOOKUP(A928,[6]cty_hs_rP_gP_p75!$A$2:$C$3221,3,FALSE)</f>
        <v>0.8508</v>
      </c>
      <c r="M928" s="1">
        <f>VLOOKUP(A928,[7]cty_hs_rP_gP_pall!$A$2:$C$3221,3,FALSE)</f>
        <v>0.84660000000000002</v>
      </c>
      <c r="N928" s="1">
        <f>VLOOKUP(A928,[8]cty_coll_rP_gP_p25!$A$2:$C$3221,3,FALSE)</f>
        <v>0.25240000000000001</v>
      </c>
      <c r="O928" s="1">
        <f>VLOOKUP(A928,[9]cty_coll_rP_gP_p50!$A$2:$C$3221,3,FALSE)</f>
        <v>0.3478</v>
      </c>
      <c r="P928" s="1">
        <f>VLOOKUP(A928,[10]cty_coll_rP_gP_p75!$A$2:$C$3221,3,FALSE)</f>
        <v>0.50800000000000001</v>
      </c>
      <c r="Q928" s="1">
        <f>VLOOKUP(A928,[11]cty_coll_rP_gP_pall!$A$2:$C$3221,3,FALSE)</f>
        <v>0.36180000000000001</v>
      </c>
    </row>
    <row r="929" spans="1:17" hidden="1" x14ac:dyDescent="0.35">
      <c r="A929" t="s">
        <v>933</v>
      </c>
      <c r="B929" t="s">
        <v>3342</v>
      </c>
      <c r="C929" t="s">
        <v>3285</v>
      </c>
      <c r="D929" t="str">
        <f t="shared" si="30"/>
        <v>no</v>
      </c>
      <c r="E929" t="str">
        <f t="shared" si="31"/>
        <v>no</v>
      </c>
      <c r="F929">
        <v>36774</v>
      </c>
      <c r="G929">
        <f>VLOOKUP(A929,[1]cty_kfr_rP_gP_p50!$A$2:$C$3221,3,FALSE)</f>
        <v>49221</v>
      </c>
      <c r="H929">
        <f>VLOOKUP(A929,[2]cty_kfr_rP_gP_p75!$A$2:$C$3221,3,FALSE)</f>
        <v>64128</v>
      </c>
      <c r="I929">
        <f>VLOOKUP(A929,[3]cty_kfr_rP_gP_pall!$A$2:$C$3221,3,FALSE)</f>
        <v>40913</v>
      </c>
      <c r="J929" s="1">
        <f>VLOOKUP(A929,[4]cty_hs_rP_gP_p25!$A$2:$C$3221,3,FALSE)</f>
        <v>0.8407</v>
      </c>
      <c r="K929" s="1">
        <f>VLOOKUP(A929,[5]cty_hs_rP_gP_p50!$A$2:$C$3221,3,FALSE)</f>
        <v>0.84719999999999995</v>
      </c>
      <c r="L929" s="1">
        <f>VLOOKUP(A929,[6]cty_hs_rP_gP_p75!$A$2:$C$3221,3,FALSE)</f>
        <v>0.85109999999999997</v>
      </c>
      <c r="M929" s="1">
        <f>VLOOKUP(A929,[7]cty_hs_rP_gP_pall!$A$2:$C$3221,3,FALSE)</f>
        <v>0.83509999999999995</v>
      </c>
      <c r="N929" s="1">
        <f>VLOOKUP(A929,[8]cty_coll_rP_gP_p25!$A$2:$C$3221,3,FALSE)</f>
        <v>0.22800000000000001</v>
      </c>
      <c r="O929" s="1">
        <f>VLOOKUP(A929,[9]cty_coll_rP_gP_p50!$A$2:$C$3221,3,FALSE)</f>
        <v>0.24709999999999999</v>
      </c>
      <c r="P929" s="1">
        <f>VLOOKUP(A929,[10]cty_coll_rP_gP_p75!$A$2:$C$3221,3,FALSE)</f>
        <v>0.2792</v>
      </c>
      <c r="Q929" s="1">
        <f>VLOOKUP(A929,[11]cty_coll_rP_gP_pall!$A$2:$C$3221,3,FALSE)</f>
        <v>0.2555</v>
      </c>
    </row>
    <row r="930" spans="1:17" hidden="1" x14ac:dyDescent="0.35">
      <c r="A930" t="s">
        <v>934</v>
      </c>
      <c r="B930" t="s">
        <v>3980</v>
      </c>
      <c r="C930" t="s">
        <v>3285</v>
      </c>
      <c r="D930" t="str">
        <f t="shared" si="30"/>
        <v>no</v>
      </c>
      <c r="E930" t="str">
        <f t="shared" si="31"/>
        <v>no</v>
      </c>
      <c r="F930">
        <v>36762</v>
      </c>
      <c r="G930">
        <f>VLOOKUP(A930,[1]cty_kfr_rP_gP_p50!$A$2:$C$3221,3,FALSE)</f>
        <v>46626</v>
      </c>
      <c r="H930">
        <f>VLOOKUP(A930,[2]cty_kfr_rP_gP_p75!$A$2:$C$3221,3,FALSE)</f>
        <v>57879</v>
      </c>
      <c r="I930">
        <f>VLOOKUP(A930,[3]cty_kfr_rP_gP_pall!$A$2:$C$3221,3,FALSE)</f>
        <v>42339</v>
      </c>
      <c r="J930" s="1">
        <f>VLOOKUP(A930,[4]cty_hs_rP_gP_p25!$A$2:$C$3221,3,FALSE)</f>
        <v>0.87450000000000006</v>
      </c>
      <c r="K930" s="1">
        <f>VLOOKUP(A930,[5]cty_hs_rP_gP_p50!$A$2:$C$3221,3,FALSE)</f>
        <v>0.88219999999999998</v>
      </c>
      <c r="L930" s="1">
        <f>VLOOKUP(A930,[6]cty_hs_rP_gP_p75!$A$2:$C$3221,3,FALSE)</f>
        <v>0.88700000000000001</v>
      </c>
      <c r="M930" s="1">
        <f>VLOOKUP(A930,[7]cty_hs_rP_gP_pall!$A$2:$C$3221,3,FALSE)</f>
        <v>0.88290000000000002</v>
      </c>
      <c r="N930" s="1">
        <f>VLOOKUP(A930,[8]cty_coll_rP_gP_p25!$A$2:$C$3221,3,FALSE)</f>
        <v>0.16350000000000001</v>
      </c>
      <c r="O930" s="1">
        <f>VLOOKUP(A930,[9]cty_coll_rP_gP_p50!$A$2:$C$3221,3,FALSE)</f>
        <v>0.26250000000000001</v>
      </c>
      <c r="P930" s="1">
        <f>VLOOKUP(A930,[10]cty_coll_rP_gP_p75!$A$2:$C$3221,3,FALSE)</f>
        <v>0.42849999999999999</v>
      </c>
      <c r="Q930" s="1">
        <f>VLOOKUP(A930,[11]cty_coll_rP_gP_pall!$A$2:$C$3221,3,FALSE)</f>
        <v>0.25269999999999998</v>
      </c>
    </row>
    <row r="931" spans="1:17" hidden="1" x14ac:dyDescent="0.35">
      <c r="A931" t="s">
        <v>935</v>
      </c>
      <c r="B931" t="s">
        <v>3981</v>
      </c>
      <c r="C931" t="s">
        <v>3335</v>
      </c>
      <c r="D931" t="str">
        <f t="shared" si="30"/>
        <v>no</v>
      </c>
      <c r="E931" t="str">
        <f t="shared" si="31"/>
        <v>no</v>
      </c>
      <c r="F931">
        <v>36730</v>
      </c>
      <c r="G931">
        <f>VLOOKUP(A931,[1]cty_kfr_rP_gP_p50!$A$2:$C$3221,3,FALSE)</f>
        <v>45017</v>
      </c>
      <c r="H931">
        <f>VLOOKUP(A931,[2]cty_kfr_rP_gP_p75!$A$2:$C$3221,3,FALSE)</f>
        <v>54175</v>
      </c>
      <c r="I931">
        <f>VLOOKUP(A931,[3]cty_kfr_rP_gP_pall!$A$2:$C$3221,3,FALSE)</f>
        <v>46026</v>
      </c>
      <c r="J931" s="1">
        <f>VLOOKUP(A931,[4]cty_hs_rP_gP_p25!$A$2:$C$3221,3,FALSE)</f>
        <v>0.78690000000000004</v>
      </c>
      <c r="K931" s="1">
        <f>VLOOKUP(A931,[5]cty_hs_rP_gP_p50!$A$2:$C$3221,3,FALSE)</f>
        <v>0.86270000000000002</v>
      </c>
      <c r="L931" s="1">
        <f>VLOOKUP(A931,[6]cty_hs_rP_gP_p75!$A$2:$C$3221,3,FALSE)</f>
        <v>0.90900000000000003</v>
      </c>
      <c r="M931" s="1">
        <f>VLOOKUP(A931,[7]cty_hs_rP_gP_pall!$A$2:$C$3221,3,FALSE)</f>
        <v>0.8569</v>
      </c>
      <c r="N931" s="1">
        <f>VLOOKUP(A931,[8]cty_coll_rP_gP_p25!$A$2:$C$3221,3,FALSE)</f>
        <v>0.17430000000000001</v>
      </c>
      <c r="O931" s="1">
        <f>VLOOKUP(A931,[9]cty_coll_rP_gP_p50!$A$2:$C$3221,3,FALSE)</f>
        <v>0.26140000000000002</v>
      </c>
      <c r="P931" s="1">
        <f>VLOOKUP(A931,[10]cty_coll_rP_gP_p75!$A$2:$C$3221,3,FALSE)</f>
        <v>0.40739999999999998</v>
      </c>
      <c r="Q931" s="1">
        <f>VLOOKUP(A931,[11]cty_coll_rP_gP_pall!$A$2:$C$3221,3,FALSE)</f>
        <v>0.31890000000000002</v>
      </c>
    </row>
    <row r="932" spans="1:17" hidden="1" x14ac:dyDescent="0.35">
      <c r="A932" t="s">
        <v>936</v>
      </c>
      <c r="B932" t="s">
        <v>3982</v>
      </c>
      <c r="C932" t="s">
        <v>3376</v>
      </c>
      <c r="D932" t="str">
        <f t="shared" si="30"/>
        <v>no</v>
      </c>
      <c r="E932" t="str">
        <f t="shared" si="31"/>
        <v>no</v>
      </c>
      <c r="F932">
        <v>36719</v>
      </c>
      <c r="G932">
        <f>VLOOKUP(A932,[1]cty_kfr_rP_gP_p50!$A$2:$C$3221,3,FALSE)</f>
        <v>49026</v>
      </c>
      <c r="H932">
        <f>VLOOKUP(A932,[2]cty_kfr_rP_gP_p75!$A$2:$C$3221,3,FALSE)</f>
        <v>63733</v>
      </c>
      <c r="I932">
        <f>VLOOKUP(A932,[3]cty_kfr_rP_gP_pall!$A$2:$C$3221,3,FALSE)</f>
        <v>42741</v>
      </c>
      <c r="J932" s="1">
        <f>VLOOKUP(A932,[4]cty_hs_rP_gP_p25!$A$2:$C$3221,3,FALSE)</f>
        <v>0.82440000000000002</v>
      </c>
      <c r="K932" s="1">
        <f>VLOOKUP(A932,[5]cty_hs_rP_gP_p50!$A$2:$C$3221,3,FALSE)</f>
        <v>0.86219999999999997</v>
      </c>
      <c r="L932" s="1">
        <f>VLOOKUP(A932,[6]cty_hs_rP_gP_p75!$A$2:$C$3221,3,FALSE)</f>
        <v>0.88529999999999998</v>
      </c>
      <c r="M932" s="1">
        <f>VLOOKUP(A932,[7]cty_hs_rP_gP_pall!$A$2:$C$3221,3,FALSE)</f>
        <v>0.83789999999999998</v>
      </c>
      <c r="N932" s="1">
        <f>VLOOKUP(A932,[8]cty_coll_rP_gP_p25!$A$2:$C$3221,3,FALSE)</f>
        <v>0.1404</v>
      </c>
      <c r="O932" s="1">
        <f>VLOOKUP(A932,[9]cty_coll_rP_gP_p50!$A$2:$C$3221,3,FALSE)</f>
        <v>0.3347</v>
      </c>
      <c r="P932" s="1">
        <f>VLOOKUP(A932,[10]cty_coll_rP_gP_p75!$A$2:$C$3221,3,FALSE)</f>
        <v>0.66059999999999997</v>
      </c>
      <c r="Q932" s="1">
        <f>VLOOKUP(A932,[11]cty_coll_rP_gP_pall!$A$2:$C$3221,3,FALSE)</f>
        <v>0.248</v>
      </c>
    </row>
    <row r="933" spans="1:17" hidden="1" x14ac:dyDescent="0.35">
      <c r="A933" t="s">
        <v>937</v>
      </c>
      <c r="B933" t="s">
        <v>3983</v>
      </c>
      <c r="C933" t="s">
        <v>3529</v>
      </c>
      <c r="D933" t="str">
        <f t="shared" si="30"/>
        <v>no</v>
      </c>
      <c r="E933" t="str">
        <f t="shared" si="31"/>
        <v>no</v>
      </c>
      <c r="F933">
        <v>36703</v>
      </c>
      <c r="G933">
        <f>VLOOKUP(A933,[1]cty_kfr_rP_gP_p50!$A$2:$C$3221,3,FALSE)</f>
        <v>47115</v>
      </c>
      <c r="H933">
        <f>VLOOKUP(A933,[2]cty_kfr_rP_gP_p75!$A$2:$C$3221,3,FALSE)</f>
        <v>59121</v>
      </c>
      <c r="I933">
        <f>VLOOKUP(A933,[3]cty_kfr_rP_gP_pall!$A$2:$C$3221,3,FALSE)</f>
        <v>58745</v>
      </c>
      <c r="J933" s="1">
        <f>VLOOKUP(A933,[4]cty_hs_rP_gP_p25!$A$2:$C$3221,3,FALSE)</f>
        <v>0.85919999999999996</v>
      </c>
      <c r="K933" s="1">
        <f>VLOOKUP(A933,[5]cty_hs_rP_gP_p50!$A$2:$C$3221,3,FALSE)</f>
        <v>0.90920000000000001</v>
      </c>
      <c r="L933" s="1">
        <f>VLOOKUP(A933,[6]cty_hs_rP_gP_p75!$A$2:$C$3221,3,FALSE)</f>
        <v>0.93979999999999997</v>
      </c>
      <c r="M933" s="1">
        <f>VLOOKUP(A933,[7]cty_hs_rP_gP_pall!$A$2:$C$3221,3,FALSE)</f>
        <v>0.93169999999999997</v>
      </c>
      <c r="N933" s="1">
        <f>VLOOKUP(A933,[8]cty_coll_rP_gP_p25!$A$2:$C$3221,3,FALSE)</f>
        <v>0.3226</v>
      </c>
      <c r="O933" s="1">
        <f>VLOOKUP(A933,[9]cty_coll_rP_gP_p50!$A$2:$C$3221,3,FALSE)</f>
        <v>0.40300000000000002</v>
      </c>
      <c r="P933" s="1">
        <f>VLOOKUP(A933,[10]cty_coll_rP_gP_p75!$A$2:$C$3221,3,FALSE)</f>
        <v>0.53800000000000003</v>
      </c>
      <c r="Q933" s="1">
        <f>VLOOKUP(A933,[11]cty_coll_rP_gP_pall!$A$2:$C$3221,3,FALSE)</f>
        <v>0.59460000000000002</v>
      </c>
    </row>
    <row r="934" spans="1:17" hidden="1" x14ac:dyDescent="0.35">
      <c r="A934" t="s">
        <v>938</v>
      </c>
      <c r="B934" t="s">
        <v>3984</v>
      </c>
      <c r="C934" t="s">
        <v>3285</v>
      </c>
      <c r="D934" t="str">
        <f t="shared" si="30"/>
        <v>no</v>
      </c>
      <c r="E934" t="str">
        <f t="shared" si="31"/>
        <v>no</v>
      </c>
      <c r="F934">
        <v>36697</v>
      </c>
      <c r="G934">
        <f>VLOOKUP(A934,[1]cty_kfr_rP_gP_p50!$A$2:$C$3221,3,FALSE)</f>
        <v>46083</v>
      </c>
      <c r="H934">
        <f>VLOOKUP(A934,[2]cty_kfr_rP_gP_p75!$A$2:$C$3221,3,FALSE)</f>
        <v>56695</v>
      </c>
      <c r="I934">
        <f>VLOOKUP(A934,[3]cty_kfr_rP_gP_pall!$A$2:$C$3221,3,FALSE)</f>
        <v>49701</v>
      </c>
      <c r="J934" s="1">
        <f>VLOOKUP(A934,[4]cty_hs_rP_gP_p25!$A$2:$C$3221,3,FALSE)</f>
        <v>0.7339</v>
      </c>
      <c r="K934" s="1">
        <f>VLOOKUP(A934,[5]cty_hs_rP_gP_p50!$A$2:$C$3221,3,FALSE)</f>
        <v>0.83440000000000003</v>
      </c>
      <c r="L934" s="1">
        <f>VLOOKUP(A934,[6]cty_hs_rP_gP_p75!$A$2:$C$3221,3,FALSE)</f>
        <v>0.89580000000000004</v>
      </c>
      <c r="M934" s="1">
        <f>VLOOKUP(A934,[7]cty_hs_rP_gP_pall!$A$2:$C$3221,3,FALSE)</f>
        <v>0.84440000000000004</v>
      </c>
      <c r="N934" s="1">
        <f>VLOOKUP(A934,[8]cty_coll_rP_gP_p25!$A$2:$C$3221,3,FALSE)</f>
        <v>0.1245</v>
      </c>
      <c r="O934" s="1">
        <f>VLOOKUP(A934,[9]cty_coll_rP_gP_p50!$A$2:$C$3221,3,FALSE)</f>
        <v>0.22070000000000001</v>
      </c>
      <c r="P934" s="1">
        <f>VLOOKUP(A934,[10]cty_coll_rP_gP_p75!$A$2:$C$3221,3,FALSE)</f>
        <v>0.3821</v>
      </c>
      <c r="Q934" s="1">
        <f>VLOOKUP(A934,[11]cty_coll_rP_gP_pall!$A$2:$C$3221,3,FALSE)</f>
        <v>0.33350000000000002</v>
      </c>
    </row>
    <row r="935" spans="1:17" hidden="1" x14ac:dyDescent="0.35">
      <c r="A935" t="s">
        <v>939</v>
      </c>
      <c r="B935" t="s">
        <v>3632</v>
      </c>
      <c r="C935" t="s">
        <v>3277</v>
      </c>
      <c r="D935" t="str">
        <f t="shared" si="30"/>
        <v>no</v>
      </c>
      <c r="E935" t="str">
        <f t="shared" si="31"/>
        <v>no</v>
      </c>
      <c r="F935">
        <v>36693</v>
      </c>
      <c r="G935">
        <f>VLOOKUP(A935,[1]cty_kfr_rP_gP_p50!$A$2:$C$3221,3,FALSE)</f>
        <v>46300</v>
      </c>
      <c r="H935">
        <f>VLOOKUP(A935,[2]cty_kfr_rP_gP_p75!$A$2:$C$3221,3,FALSE)</f>
        <v>57206</v>
      </c>
      <c r="I935">
        <f>VLOOKUP(A935,[3]cty_kfr_rP_gP_pall!$A$2:$C$3221,3,FALSE)</f>
        <v>47382</v>
      </c>
      <c r="J935" s="1">
        <f>VLOOKUP(A935,[4]cty_hs_rP_gP_p25!$A$2:$C$3221,3,FALSE)</f>
        <v>0.80179999999999996</v>
      </c>
      <c r="K935" s="1">
        <f>VLOOKUP(A935,[5]cty_hs_rP_gP_p50!$A$2:$C$3221,3,FALSE)</f>
        <v>0.88839999999999997</v>
      </c>
      <c r="L935" s="1">
        <f>VLOOKUP(A935,[6]cty_hs_rP_gP_p75!$A$2:$C$3221,3,FALSE)</f>
        <v>0.94130000000000003</v>
      </c>
      <c r="M935" s="1">
        <f>VLOOKUP(A935,[7]cty_hs_rP_gP_pall!$A$2:$C$3221,3,FALSE)</f>
        <v>0.8831</v>
      </c>
      <c r="N935" s="1">
        <f>VLOOKUP(A935,[8]cty_coll_rP_gP_p25!$A$2:$C$3221,3,FALSE)</f>
        <v>0.21210000000000001</v>
      </c>
      <c r="O935" s="1">
        <f>VLOOKUP(A935,[9]cty_coll_rP_gP_p50!$A$2:$C$3221,3,FALSE)</f>
        <v>0.31240000000000001</v>
      </c>
      <c r="P935" s="1">
        <f>VLOOKUP(A935,[10]cty_coll_rP_gP_p75!$A$2:$C$3221,3,FALSE)</f>
        <v>0.48080000000000001</v>
      </c>
      <c r="Q935" s="1">
        <f>VLOOKUP(A935,[11]cty_coll_rP_gP_pall!$A$2:$C$3221,3,FALSE)</f>
        <v>0.35370000000000001</v>
      </c>
    </row>
    <row r="936" spans="1:17" hidden="1" x14ac:dyDescent="0.35">
      <c r="A936" t="s">
        <v>940</v>
      </c>
      <c r="B936" t="s">
        <v>3985</v>
      </c>
      <c r="C936" t="s">
        <v>3335</v>
      </c>
      <c r="D936" t="str">
        <f t="shared" si="30"/>
        <v>no</v>
      </c>
      <c r="E936" t="str">
        <f t="shared" si="31"/>
        <v>no</v>
      </c>
      <c r="F936">
        <v>36691</v>
      </c>
      <c r="G936">
        <f>VLOOKUP(A936,[1]cty_kfr_rP_gP_p50!$A$2:$C$3221,3,FALSE)</f>
        <v>43696</v>
      </c>
      <c r="H936">
        <f>VLOOKUP(A936,[2]cty_kfr_rP_gP_p75!$A$2:$C$3221,3,FALSE)</f>
        <v>51240</v>
      </c>
      <c r="I936">
        <f>VLOOKUP(A936,[3]cty_kfr_rP_gP_pall!$A$2:$C$3221,3,FALSE)</f>
        <v>41639</v>
      </c>
      <c r="J936" s="1">
        <f>VLOOKUP(A936,[4]cty_hs_rP_gP_p25!$A$2:$C$3221,3,FALSE)</f>
        <v>0.82189999999999996</v>
      </c>
      <c r="K936" s="1">
        <f>VLOOKUP(A936,[5]cty_hs_rP_gP_p50!$A$2:$C$3221,3,FALSE)</f>
        <v>0.88390000000000002</v>
      </c>
      <c r="L936" s="1">
        <f>VLOOKUP(A936,[6]cty_hs_rP_gP_p75!$A$2:$C$3221,3,FALSE)</f>
        <v>0.92169999999999996</v>
      </c>
      <c r="M936" s="1">
        <f>VLOOKUP(A936,[7]cty_hs_rP_gP_pall!$A$2:$C$3221,3,FALSE)</f>
        <v>0.8639</v>
      </c>
      <c r="N936" s="1">
        <f>VLOOKUP(A936,[8]cty_coll_rP_gP_p25!$A$2:$C$3221,3,FALSE)</f>
        <v>0.21510000000000001</v>
      </c>
      <c r="O936" s="1">
        <f>VLOOKUP(A936,[9]cty_coll_rP_gP_p50!$A$2:$C$3221,3,FALSE)</f>
        <v>0.2853</v>
      </c>
      <c r="P936" s="1">
        <f>VLOOKUP(A936,[10]cty_coll_rP_gP_p75!$A$2:$C$3221,3,FALSE)</f>
        <v>0.40310000000000001</v>
      </c>
      <c r="Q936" s="1">
        <f>VLOOKUP(A936,[11]cty_coll_rP_gP_pall!$A$2:$C$3221,3,FALSE)</f>
        <v>0.29599999999999999</v>
      </c>
    </row>
    <row r="937" spans="1:17" hidden="1" x14ac:dyDescent="0.35">
      <c r="A937" t="s">
        <v>941</v>
      </c>
      <c r="B937" t="s">
        <v>3986</v>
      </c>
      <c r="C937" t="s">
        <v>3285</v>
      </c>
      <c r="D937" t="str">
        <f t="shared" si="30"/>
        <v>no</v>
      </c>
      <c r="E937" t="str">
        <f t="shared" si="31"/>
        <v>no</v>
      </c>
      <c r="F937">
        <v>36689</v>
      </c>
      <c r="G937">
        <f>VLOOKUP(A937,[1]cty_kfr_rP_gP_p50!$A$2:$C$3221,3,FALSE)</f>
        <v>50721</v>
      </c>
      <c r="H937">
        <f>VLOOKUP(A937,[2]cty_kfr_rP_gP_p75!$A$2:$C$3221,3,FALSE)</f>
        <v>67983</v>
      </c>
      <c r="I937">
        <f>VLOOKUP(A937,[3]cty_kfr_rP_gP_pall!$A$2:$C$3221,3,FALSE)</f>
        <v>43365</v>
      </c>
      <c r="J937" s="1">
        <f>VLOOKUP(A937,[4]cty_hs_rP_gP_p25!$A$2:$C$3221,3,FALSE)</f>
        <v>0.74360000000000004</v>
      </c>
      <c r="K937" s="1">
        <f>VLOOKUP(A937,[5]cty_hs_rP_gP_p50!$A$2:$C$3221,3,FALSE)</f>
        <v>0.86099999999999999</v>
      </c>
      <c r="L937" s="1">
        <f>VLOOKUP(A937,[6]cty_hs_rP_gP_p75!$A$2:$C$3221,3,FALSE)</f>
        <v>0.93269999999999997</v>
      </c>
      <c r="M937" s="1">
        <f>VLOOKUP(A937,[7]cty_hs_rP_gP_pall!$A$2:$C$3221,3,FALSE)</f>
        <v>0.79020000000000001</v>
      </c>
      <c r="N937" s="1">
        <f>VLOOKUP(A937,[8]cty_coll_rP_gP_p25!$A$2:$C$3221,3,FALSE)</f>
        <v>0.17319999999999999</v>
      </c>
      <c r="O937" s="1">
        <f>VLOOKUP(A937,[9]cty_coll_rP_gP_p50!$A$2:$C$3221,3,FALSE)</f>
        <v>0.19939999999999999</v>
      </c>
      <c r="P937" s="1">
        <f>VLOOKUP(A937,[10]cty_coll_rP_gP_p75!$A$2:$C$3221,3,FALSE)</f>
        <v>0.24329999999999999</v>
      </c>
      <c r="Q937" s="1">
        <f>VLOOKUP(A937,[11]cty_coll_rP_gP_pall!$A$2:$C$3221,3,FALSE)</f>
        <v>0.1971</v>
      </c>
    </row>
    <row r="938" spans="1:17" hidden="1" x14ac:dyDescent="0.35">
      <c r="A938" t="s">
        <v>942</v>
      </c>
      <c r="B938" t="s">
        <v>3987</v>
      </c>
      <c r="C938" t="s">
        <v>3704</v>
      </c>
      <c r="D938" t="str">
        <f t="shared" si="30"/>
        <v>no</v>
      </c>
      <c r="E938" t="str">
        <f t="shared" si="31"/>
        <v>no</v>
      </c>
      <c r="F938">
        <v>36668</v>
      </c>
      <c r="G938">
        <f>VLOOKUP(A938,[1]cty_kfr_rP_gP_p50!$A$2:$C$3221,3,FALSE)</f>
        <v>46691</v>
      </c>
      <c r="H938">
        <f>VLOOKUP(A938,[2]cty_kfr_rP_gP_p75!$A$2:$C$3221,3,FALSE)</f>
        <v>58160</v>
      </c>
      <c r="I938">
        <f>VLOOKUP(A938,[3]cty_kfr_rP_gP_pall!$A$2:$C$3221,3,FALSE)</f>
        <v>46552</v>
      </c>
      <c r="J938" s="1">
        <f>VLOOKUP(A938,[4]cty_hs_rP_gP_p25!$A$2:$C$3221,3,FALSE)</f>
        <v>0.88560000000000005</v>
      </c>
      <c r="K938" s="1">
        <f>VLOOKUP(A938,[5]cty_hs_rP_gP_p50!$A$2:$C$3221,3,FALSE)</f>
        <v>0.89929999999999999</v>
      </c>
      <c r="L938" s="1">
        <f>VLOOKUP(A938,[6]cty_hs_rP_gP_p75!$A$2:$C$3221,3,FALSE)</f>
        <v>0.90759999999999996</v>
      </c>
      <c r="M938" s="1">
        <f>VLOOKUP(A938,[7]cty_hs_rP_gP_pall!$A$2:$C$3221,3,FALSE)</f>
        <v>0.90039999999999998</v>
      </c>
      <c r="N938" s="1">
        <f>VLOOKUP(A938,[8]cty_coll_rP_gP_p25!$A$2:$C$3221,3,FALSE)</f>
        <v>0.2016</v>
      </c>
      <c r="O938" s="1">
        <f>VLOOKUP(A938,[9]cty_coll_rP_gP_p50!$A$2:$C$3221,3,FALSE)</f>
        <v>0.30499999999999999</v>
      </c>
      <c r="P938" s="1">
        <f>VLOOKUP(A938,[10]cty_coll_rP_gP_p75!$A$2:$C$3221,3,FALSE)</f>
        <v>0.4783</v>
      </c>
      <c r="Q938" s="1">
        <f>VLOOKUP(A938,[11]cty_coll_rP_gP_pall!$A$2:$C$3221,3,FALSE)</f>
        <v>0.33929999999999999</v>
      </c>
    </row>
    <row r="939" spans="1:17" hidden="1" x14ac:dyDescent="0.35">
      <c r="A939" t="s">
        <v>943</v>
      </c>
      <c r="B939" t="s">
        <v>3988</v>
      </c>
      <c r="C939" t="s">
        <v>3514</v>
      </c>
      <c r="D939" t="str">
        <f t="shared" si="30"/>
        <v>no</v>
      </c>
      <c r="E939" t="str">
        <f t="shared" si="31"/>
        <v>no</v>
      </c>
      <c r="F939">
        <v>36655</v>
      </c>
      <c r="G939">
        <f>VLOOKUP(A939,[1]cty_kfr_rP_gP_p50!$A$2:$C$3221,3,FALSE)</f>
        <v>47707</v>
      </c>
      <c r="H939">
        <f>VLOOKUP(A939,[2]cty_kfr_rP_gP_p75!$A$2:$C$3221,3,FALSE)</f>
        <v>60607</v>
      </c>
      <c r="I939">
        <f>VLOOKUP(A939,[3]cty_kfr_rP_gP_pall!$A$2:$C$3221,3,FALSE)</f>
        <v>51905</v>
      </c>
      <c r="J939" s="1">
        <f>VLOOKUP(A939,[4]cty_hs_rP_gP_p25!$A$2:$C$3221,3,FALSE)</f>
        <v>0.77170000000000005</v>
      </c>
      <c r="K939" s="1">
        <f>VLOOKUP(A939,[5]cty_hs_rP_gP_p50!$A$2:$C$3221,3,FALSE)</f>
        <v>0.86729999999999996</v>
      </c>
      <c r="L939" s="1">
        <f>VLOOKUP(A939,[6]cty_hs_rP_gP_p75!$A$2:$C$3221,3,FALSE)</f>
        <v>0.92569999999999997</v>
      </c>
      <c r="M939" s="1">
        <f>VLOOKUP(A939,[7]cty_hs_rP_gP_pall!$A$2:$C$3221,3,FALSE)</f>
        <v>0.87990000000000002</v>
      </c>
      <c r="N939" s="1">
        <f>VLOOKUP(A939,[8]cty_coll_rP_gP_p25!$A$2:$C$3221,3,FALSE)</f>
        <v>0.14990000000000001</v>
      </c>
      <c r="O939" s="1">
        <f>VLOOKUP(A939,[9]cty_coll_rP_gP_p50!$A$2:$C$3221,3,FALSE)</f>
        <v>0.2392</v>
      </c>
      <c r="P939" s="1">
        <f>VLOOKUP(A939,[10]cty_coll_rP_gP_p75!$A$2:$C$3221,3,FALSE)</f>
        <v>0.38890000000000002</v>
      </c>
      <c r="Q939" s="1">
        <f>VLOOKUP(A939,[11]cty_coll_rP_gP_pall!$A$2:$C$3221,3,FALSE)</f>
        <v>0.32040000000000002</v>
      </c>
    </row>
    <row r="940" spans="1:17" hidden="1" x14ac:dyDescent="0.35">
      <c r="A940" t="s">
        <v>944</v>
      </c>
      <c r="B940" t="s">
        <v>3989</v>
      </c>
      <c r="C940" t="s">
        <v>3524</v>
      </c>
      <c r="D940" t="str">
        <f t="shared" si="30"/>
        <v>no</v>
      </c>
      <c r="E940" t="str">
        <f t="shared" si="31"/>
        <v>no</v>
      </c>
      <c r="F940">
        <v>36654</v>
      </c>
      <c r="G940">
        <f>VLOOKUP(A940,[1]cty_kfr_rP_gP_p50!$A$2:$C$3221,3,FALSE)</f>
        <v>47189</v>
      </c>
      <c r="H940">
        <f>VLOOKUP(A940,[2]cty_kfr_rP_gP_p75!$A$2:$C$3221,3,FALSE)</f>
        <v>59367</v>
      </c>
      <c r="I940">
        <f>VLOOKUP(A940,[3]cty_kfr_rP_gP_pall!$A$2:$C$3221,3,FALSE)</f>
        <v>57101</v>
      </c>
      <c r="J940" s="1">
        <f>VLOOKUP(A940,[4]cty_hs_rP_gP_p25!$A$2:$C$3221,3,FALSE)</f>
        <v>0.82140000000000002</v>
      </c>
      <c r="K940" s="1">
        <f>VLOOKUP(A940,[5]cty_hs_rP_gP_p50!$A$2:$C$3221,3,FALSE)</f>
        <v>0.89600000000000002</v>
      </c>
      <c r="L940" s="1">
        <f>VLOOKUP(A940,[6]cty_hs_rP_gP_p75!$A$2:$C$3221,3,FALSE)</f>
        <v>0.9415</v>
      </c>
      <c r="M940" s="1">
        <f>VLOOKUP(A940,[7]cty_hs_rP_gP_pall!$A$2:$C$3221,3,FALSE)</f>
        <v>0.92169999999999996</v>
      </c>
      <c r="N940" s="1">
        <f>VLOOKUP(A940,[8]cty_coll_rP_gP_p25!$A$2:$C$3221,3,FALSE)</f>
        <v>0.37209999999999999</v>
      </c>
      <c r="O940" s="1">
        <f>VLOOKUP(A940,[9]cty_coll_rP_gP_p50!$A$2:$C$3221,3,FALSE)</f>
        <v>0.4536</v>
      </c>
      <c r="P940" s="1">
        <f>VLOOKUP(A940,[10]cty_coll_rP_gP_p75!$A$2:$C$3221,3,FALSE)</f>
        <v>0.59030000000000005</v>
      </c>
      <c r="Q940" s="1">
        <f>VLOOKUP(A940,[11]cty_coll_rP_gP_pall!$A$2:$C$3221,3,FALSE)</f>
        <v>0.64570000000000005</v>
      </c>
    </row>
    <row r="941" spans="1:17" hidden="1" x14ac:dyDescent="0.35">
      <c r="A941" t="s">
        <v>945</v>
      </c>
      <c r="B941" t="s">
        <v>3519</v>
      </c>
      <c r="C941" t="s">
        <v>3277</v>
      </c>
      <c r="D941" t="str">
        <f t="shared" si="30"/>
        <v>no</v>
      </c>
      <c r="E941" t="str">
        <f t="shared" si="31"/>
        <v>no</v>
      </c>
      <c r="F941">
        <v>36650</v>
      </c>
      <c r="G941">
        <f>VLOOKUP(A941,[1]cty_kfr_rP_gP_p50!$A$2:$C$3221,3,FALSE)</f>
        <v>49519</v>
      </c>
      <c r="H941">
        <f>VLOOKUP(A941,[2]cty_kfr_rP_gP_p75!$A$2:$C$3221,3,FALSE)</f>
        <v>65047</v>
      </c>
      <c r="I941">
        <f>VLOOKUP(A941,[3]cty_kfr_rP_gP_pall!$A$2:$C$3221,3,FALSE)</f>
        <v>50498</v>
      </c>
      <c r="J941" s="1">
        <f>VLOOKUP(A941,[4]cty_hs_rP_gP_p25!$A$2:$C$3221,3,FALSE)</f>
        <v>0.7843</v>
      </c>
      <c r="K941" s="1">
        <f>VLOOKUP(A941,[5]cty_hs_rP_gP_p50!$A$2:$C$3221,3,FALSE)</f>
        <v>0.8357</v>
      </c>
      <c r="L941" s="1">
        <f>VLOOKUP(A941,[6]cty_hs_rP_gP_p75!$A$2:$C$3221,3,FALSE)</f>
        <v>0.86709999999999998</v>
      </c>
      <c r="M941" s="1">
        <f>VLOOKUP(A941,[7]cty_hs_rP_gP_pall!$A$2:$C$3221,3,FALSE)</f>
        <v>0.83130000000000004</v>
      </c>
      <c r="N941" s="1">
        <f>VLOOKUP(A941,[8]cty_coll_rP_gP_p25!$A$2:$C$3221,3,FALSE)</f>
        <v>0.24740000000000001</v>
      </c>
      <c r="O941" s="1">
        <f>VLOOKUP(A941,[9]cty_coll_rP_gP_p50!$A$2:$C$3221,3,FALSE)</f>
        <v>0.35349999999999998</v>
      </c>
      <c r="P941" s="1">
        <f>VLOOKUP(A941,[10]cty_coll_rP_gP_p75!$A$2:$C$3221,3,FALSE)</f>
        <v>0.53169999999999995</v>
      </c>
      <c r="Q941" s="1">
        <f>VLOOKUP(A941,[11]cty_coll_rP_gP_pall!$A$2:$C$3221,3,FALSE)</f>
        <v>0.38340000000000002</v>
      </c>
    </row>
    <row r="942" spans="1:17" hidden="1" x14ac:dyDescent="0.35">
      <c r="A942" t="s">
        <v>946</v>
      </c>
      <c r="B942" t="s">
        <v>3692</v>
      </c>
      <c r="C942" t="s">
        <v>3583</v>
      </c>
      <c r="D942" t="str">
        <f t="shared" si="30"/>
        <v>no</v>
      </c>
      <c r="E942" t="str">
        <f t="shared" si="31"/>
        <v>no</v>
      </c>
      <c r="F942">
        <v>36643</v>
      </c>
      <c r="G942">
        <f>VLOOKUP(A942,[1]cty_kfr_rP_gP_p50!$A$2:$C$3221,3,FALSE)</f>
        <v>45671</v>
      </c>
      <c r="H942">
        <f>VLOOKUP(A942,[2]cty_kfr_rP_gP_p75!$A$2:$C$3221,3,FALSE)</f>
        <v>55793</v>
      </c>
      <c r="I942">
        <f>VLOOKUP(A942,[3]cty_kfr_rP_gP_pall!$A$2:$C$3221,3,FALSE)</f>
        <v>44867</v>
      </c>
      <c r="J942" s="1">
        <f>VLOOKUP(A942,[4]cty_hs_rP_gP_p25!$A$2:$C$3221,3,FALSE)</f>
        <v>0.74770000000000003</v>
      </c>
      <c r="K942" s="1">
        <f>VLOOKUP(A942,[5]cty_hs_rP_gP_p50!$A$2:$C$3221,3,FALSE)</f>
        <v>0.85609999999999997</v>
      </c>
      <c r="L942" s="1">
        <f>VLOOKUP(A942,[6]cty_hs_rP_gP_p75!$A$2:$C$3221,3,FALSE)</f>
        <v>0.92220000000000002</v>
      </c>
      <c r="M942" s="1">
        <f>VLOOKUP(A942,[7]cty_hs_rP_gP_pall!$A$2:$C$3221,3,FALSE)</f>
        <v>0.83850000000000002</v>
      </c>
      <c r="N942" s="1">
        <f>VLOOKUP(A942,[8]cty_coll_rP_gP_p25!$A$2:$C$3221,3,FALSE)</f>
        <v>0.1467</v>
      </c>
      <c r="O942" s="1">
        <f>VLOOKUP(A942,[9]cty_coll_rP_gP_p50!$A$2:$C$3221,3,FALSE)</f>
        <v>0.29120000000000001</v>
      </c>
      <c r="P942" s="1">
        <f>VLOOKUP(A942,[10]cty_coll_rP_gP_p75!$A$2:$C$3221,3,FALSE)</f>
        <v>0.53369999999999995</v>
      </c>
      <c r="Q942" s="1">
        <f>VLOOKUP(A942,[11]cty_coll_rP_gP_pall!$A$2:$C$3221,3,FALSE)</f>
        <v>0.32140000000000002</v>
      </c>
    </row>
    <row r="943" spans="1:17" hidden="1" x14ac:dyDescent="0.35">
      <c r="A943" t="s">
        <v>947</v>
      </c>
      <c r="B943" t="s">
        <v>3294</v>
      </c>
      <c r="C943" t="s">
        <v>3501</v>
      </c>
      <c r="D943" t="str">
        <f t="shared" si="30"/>
        <v>no</v>
      </c>
      <c r="E943" t="str">
        <f t="shared" si="31"/>
        <v>no</v>
      </c>
      <c r="F943">
        <v>36643</v>
      </c>
      <c r="G943">
        <f>VLOOKUP(A943,[1]cty_kfr_rP_gP_p50!$A$2:$C$3221,3,FALSE)</f>
        <v>49380</v>
      </c>
      <c r="H943">
        <f>VLOOKUP(A943,[2]cty_kfr_rP_gP_p75!$A$2:$C$3221,3,FALSE)</f>
        <v>64712</v>
      </c>
      <c r="I943">
        <f>VLOOKUP(A943,[3]cty_kfr_rP_gP_pall!$A$2:$C$3221,3,FALSE)</f>
        <v>47331</v>
      </c>
      <c r="J943" s="1">
        <f>VLOOKUP(A943,[4]cty_hs_rP_gP_p25!$A$2:$C$3221,3,FALSE)</f>
        <v>0.74680000000000002</v>
      </c>
      <c r="K943" s="1">
        <f>VLOOKUP(A943,[5]cty_hs_rP_gP_p50!$A$2:$C$3221,3,FALSE)</f>
        <v>0.83099999999999996</v>
      </c>
      <c r="L943" s="1">
        <f>VLOOKUP(A943,[6]cty_hs_rP_gP_p75!$A$2:$C$3221,3,FALSE)</f>
        <v>0.88239999999999996</v>
      </c>
      <c r="M943" s="1">
        <f>VLOOKUP(A943,[7]cty_hs_rP_gP_pall!$A$2:$C$3221,3,FALSE)</f>
        <v>0.81659999999999999</v>
      </c>
      <c r="N943" s="1">
        <f>VLOOKUP(A943,[8]cty_coll_rP_gP_p25!$A$2:$C$3221,3,FALSE)</f>
        <v>0.1709</v>
      </c>
      <c r="O943" s="1">
        <f>VLOOKUP(A943,[9]cty_coll_rP_gP_p50!$A$2:$C$3221,3,FALSE)</f>
        <v>0.29680000000000001</v>
      </c>
      <c r="P943" s="1">
        <f>VLOOKUP(A943,[10]cty_coll_rP_gP_p75!$A$2:$C$3221,3,FALSE)</f>
        <v>0.50800000000000001</v>
      </c>
      <c r="Q943" s="1">
        <f>VLOOKUP(A943,[11]cty_coll_rP_gP_pall!$A$2:$C$3221,3,FALSE)</f>
        <v>0.3286</v>
      </c>
    </row>
    <row r="944" spans="1:17" hidden="1" x14ac:dyDescent="0.35">
      <c r="A944" t="s">
        <v>948</v>
      </c>
      <c r="B944" t="s">
        <v>3990</v>
      </c>
      <c r="C944" t="s">
        <v>3514</v>
      </c>
      <c r="D944" t="str">
        <f t="shared" si="30"/>
        <v>no</v>
      </c>
      <c r="E944" t="str">
        <f t="shared" si="31"/>
        <v>no</v>
      </c>
      <c r="F944">
        <v>36628</v>
      </c>
      <c r="G944">
        <f>VLOOKUP(A944,[1]cty_kfr_rP_gP_p50!$A$2:$C$3221,3,FALSE)</f>
        <v>48475</v>
      </c>
      <c r="H944">
        <f>VLOOKUP(A944,[2]cty_kfr_rP_gP_p75!$A$2:$C$3221,3,FALSE)</f>
        <v>62509</v>
      </c>
      <c r="I944">
        <f>VLOOKUP(A944,[3]cty_kfr_rP_gP_pall!$A$2:$C$3221,3,FALSE)</f>
        <v>51616</v>
      </c>
      <c r="J944" s="1">
        <f>VLOOKUP(A944,[4]cty_hs_rP_gP_p25!$A$2:$C$3221,3,FALSE)</f>
        <v>0.81430000000000002</v>
      </c>
      <c r="K944" s="1">
        <f>VLOOKUP(A944,[5]cty_hs_rP_gP_p50!$A$2:$C$3221,3,FALSE)</f>
        <v>0.89829999999999999</v>
      </c>
      <c r="L944" s="1">
        <f>VLOOKUP(A944,[6]cty_hs_rP_gP_p75!$A$2:$C$3221,3,FALSE)</f>
        <v>0.9496</v>
      </c>
      <c r="M944" s="1">
        <f>VLOOKUP(A944,[7]cty_hs_rP_gP_pall!$A$2:$C$3221,3,FALSE)</f>
        <v>0.90059999999999996</v>
      </c>
      <c r="N944" s="1">
        <f>VLOOKUP(A944,[8]cty_coll_rP_gP_p25!$A$2:$C$3221,3,FALSE)</f>
        <v>0.114</v>
      </c>
      <c r="O944" s="1">
        <f>VLOOKUP(A944,[9]cty_coll_rP_gP_p50!$A$2:$C$3221,3,FALSE)</f>
        <v>0.22919999999999999</v>
      </c>
      <c r="P944" s="1">
        <f>VLOOKUP(A944,[10]cty_coll_rP_gP_p75!$A$2:$C$3221,3,FALSE)</f>
        <v>0.4224</v>
      </c>
      <c r="Q944" s="1">
        <f>VLOOKUP(A944,[11]cty_coll_rP_gP_pall!$A$2:$C$3221,3,FALSE)</f>
        <v>0.30580000000000002</v>
      </c>
    </row>
    <row r="945" spans="1:17" hidden="1" x14ac:dyDescent="0.35">
      <c r="A945" t="s">
        <v>949</v>
      </c>
      <c r="B945" t="s">
        <v>3991</v>
      </c>
      <c r="C945" t="s">
        <v>3298</v>
      </c>
      <c r="D945" t="str">
        <f t="shared" si="30"/>
        <v>no</v>
      </c>
      <c r="E945" t="str">
        <f t="shared" si="31"/>
        <v>no</v>
      </c>
      <c r="F945">
        <v>36581</v>
      </c>
      <c r="G945">
        <f>VLOOKUP(A945,[1]cty_kfr_rP_gP_p50!$A$2:$C$3221,3,FALSE)</f>
        <v>48928</v>
      </c>
      <c r="H945">
        <f>VLOOKUP(A945,[2]cty_kfr_rP_gP_p75!$A$2:$C$3221,3,FALSE)</f>
        <v>63692</v>
      </c>
      <c r="I945">
        <f>VLOOKUP(A945,[3]cty_kfr_rP_gP_pall!$A$2:$C$3221,3,FALSE)</f>
        <v>49685</v>
      </c>
      <c r="J945" s="1">
        <f>VLOOKUP(A945,[4]cty_hs_rP_gP_p25!$A$2:$C$3221,3,FALSE)</f>
        <v>0.78039999999999998</v>
      </c>
      <c r="K945" s="1">
        <f>VLOOKUP(A945,[5]cty_hs_rP_gP_p50!$A$2:$C$3221,3,FALSE)</f>
        <v>0.83930000000000005</v>
      </c>
      <c r="L945" s="1">
        <f>VLOOKUP(A945,[6]cty_hs_rP_gP_p75!$A$2:$C$3221,3,FALSE)</f>
        <v>0.87529999999999997</v>
      </c>
      <c r="M945" s="1">
        <f>VLOOKUP(A945,[7]cty_hs_rP_gP_pall!$A$2:$C$3221,3,FALSE)</f>
        <v>0.83430000000000004</v>
      </c>
      <c r="N945" s="1">
        <f>VLOOKUP(A945,[8]cty_coll_rP_gP_p25!$A$2:$C$3221,3,FALSE)</f>
        <v>0.1135</v>
      </c>
      <c r="O945" s="1">
        <f>VLOOKUP(A945,[9]cty_coll_rP_gP_p50!$A$2:$C$3221,3,FALSE)</f>
        <v>0.2046</v>
      </c>
      <c r="P945" s="1">
        <f>VLOOKUP(A945,[10]cty_coll_rP_gP_p75!$A$2:$C$3221,3,FALSE)</f>
        <v>0.3574</v>
      </c>
      <c r="Q945" s="1">
        <f>VLOOKUP(A945,[11]cty_coll_rP_gP_pall!$A$2:$C$3221,3,FALSE)</f>
        <v>0.2424</v>
      </c>
    </row>
    <row r="946" spans="1:17" hidden="1" x14ac:dyDescent="0.35">
      <c r="A946" t="s">
        <v>950</v>
      </c>
      <c r="B946" t="s">
        <v>3992</v>
      </c>
      <c r="C946" t="s">
        <v>3285</v>
      </c>
      <c r="D946" t="str">
        <f t="shared" si="30"/>
        <v>no</v>
      </c>
      <c r="E946" t="str">
        <f t="shared" si="31"/>
        <v>no</v>
      </c>
      <c r="F946">
        <v>36581</v>
      </c>
      <c r="G946">
        <f>VLOOKUP(A946,[1]cty_kfr_rP_gP_p50!$A$2:$C$3221,3,FALSE)</f>
        <v>45634</v>
      </c>
      <c r="H946">
        <f>VLOOKUP(A946,[2]cty_kfr_rP_gP_p75!$A$2:$C$3221,3,FALSE)</f>
        <v>55785</v>
      </c>
      <c r="I946">
        <f>VLOOKUP(A946,[3]cty_kfr_rP_gP_pall!$A$2:$C$3221,3,FALSE)</f>
        <v>52943</v>
      </c>
      <c r="J946" s="1">
        <f>VLOOKUP(A946,[4]cty_hs_rP_gP_p25!$A$2:$C$3221,3,FALSE)</f>
        <v>0.73960000000000004</v>
      </c>
      <c r="K946" s="1">
        <f>VLOOKUP(A946,[5]cty_hs_rP_gP_p50!$A$2:$C$3221,3,FALSE)</f>
        <v>0.84330000000000005</v>
      </c>
      <c r="L946" s="1">
        <f>VLOOKUP(A946,[6]cty_hs_rP_gP_p75!$A$2:$C$3221,3,FALSE)</f>
        <v>0.90659999999999996</v>
      </c>
      <c r="M946" s="1">
        <f>VLOOKUP(A946,[7]cty_hs_rP_gP_pall!$A$2:$C$3221,3,FALSE)</f>
        <v>0.87580000000000002</v>
      </c>
      <c r="N946" s="1">
        <f>VLOOKUP(A946,[8]cty_coll_rP_gP_p25!$A$2:$C$3221,3,FALSE)</f>
        <v>0.15670000000000001</v>
      </c>
      <c r="O946" s="1">
        <f>VLOOKUP(A946,[9]cty_coll_rP_gP_p50!$A$2:$C$3221,3,FALSE)</f>
        <v>0.25979999999999998</v>
      </c>
      <c r="P946" s="1">
        <f>VLOOKUP(A946,[10]cty_coll_rP_gP_p75!$A$2:$C$3221,3,FALSE)</f>
        <v>0.43269999999999997</v>
      </c>
      <c r="Q946" s="1">
        <f>VLOOKUP(A946,[11]cty_coll_rP_gP_pall!$A$2:$C$3221,3,FALSE)</f>
        <v>0.4496</v>
      </c>
    </row>
    <row r="947" spans="1:17" hidden="1" x14ac:dyDescent="0.35">
      <c r="A947" t="s">
        <v>951</v>
      </c>
      <c r="B947" t="s">
        <v>3993</v>
      </c>
      <c r="C947" t="s">
        <v>3479</v>
      </c>
      <c r="D947" t="str">
        <f t="shared" si="30"/>
        <v>no</v>
      </c>
      <c r="E947" t="str">
        <f t="shared" si="31"/>
        <v>no</v>
      </c>
      <c r="F947">
        <v>36577</v>
      </c>
      <c r="G947">
        <f>VLOOKUP(A947,[1]cty_kfr_rP_gP_p50!$A$2:$C$3221,3,FALSE)</f>
        <v>46645</v>
      </c>
      <c r="H947">
        <f>VLOOKUP(A947,[2]cty_kfr_rP_gP_p75!$A$2:$C$3221,3,FALSE)</f>
        <v>58172</v>
      </c>
      <c r="I947">
        <f>VLOOKUP(A947,[3]cty_kfr_rP_gP_pall!$A$2:$C$3221,3,FALSE)</f>
        <v>53643</v>
      </c>
      <c r="J947" s="1">
        <f>VLOOKUP(A947,[4]cty_hs_rP_gP_p25!$A$2:$C$3221,3,FALSE)</f>
        <v>0.76339999999999997</v>
      </c>
      <c r="K947" s="1">
        <f>VLOOKUP(A947,[5]cty_hs_rP_gP_p50!$A$2:$C$3221,3,FALSE)</f>
        <v>0.84379999999999999</v>
      </c>
      <c r="L947" s="1">
        <f>VLOOKUP(A947,[6]cty_hs_rP_gP_p75!$A$2:$C$3221,3,FALSE)</f>
        <v>0.89280000000000004</v>
      </c>
      <c r="M947" s="1">
        <f>VLOOKUP(A947,[7]cty_hs_rP_gP_pall!$A$2:$C$3221,3,FALSE)</f>
        <v>0.86370000000000002</v>
      </c>
      <c r="N947" s="1">
        <f>VLOOKUP(A947,[8]cty_coll_rP_gP_p25!$A$2:$C$3221,3,FALSE)</f>
        <v>0.18360000000000001</v>
      </c>
      <c r="O947" s="1">
        <f>VLOOKUP(A947,[9]cty_coll_rP_gP_p50!$A$2:$C$3221,3,FALSE)</f>
        <v>0.28160000000000002</v>
      </c>
      <c r="P947" s="1">
        <f>VLOOKUP(A947,[10]cty_coll_rP_gP_p75!$A$2:$C$3221,3,FALSE)</f>
        <v>0.4461</v>
      </c>
      <c r="Q947" s="1">
        <f>VLOOKUP(A947,[11]cty_coll_rP_gP_pall!$A$2:$C$3221,3,FALSE)</f>
        <v>0.41210000000000002</v>
      </c>
    </row>
    <row r="948" spans="1:17" hidden="1" x14ac:dyDescent="0.35">
      <c r="A948" t="s">
        <v>952</v>
      </c>
      <c r="B948" t="s">
        <v>3994</v>
      </c>
      <c r="C948" t="s">
        <v>3597</v>
      </c>
      <c r="D948" t="str">
        <f t="shared" si="30"/>
        <v>no</v>
      </c>
      <c r="E948" t="str">
        <f t="shared" si="31"/>
        <v>no</v>
      </c>
      <c r="F948">
        <v>36569</v>
      </c>
      <c r="G948">
        <f>VLOOKUP(A948,[1]cty_kfr_rP_gP_p50!$A$2:$C$3221,3,FALSE)</f>
        <v>45243</v>
      </c>
      <c r="H948">
        <f>VLOOKUP(A948,[2]cty_kfr_rP_gP_p75!$A$2:$C$3221,3,FALSE)</f>
        <v>54897</v>
      </c>
      <c r="I948">
        <f>VLOOKUP(A948,[3]cty_kfr_rP_gP_pall!$A$2:$C$3221,3,FALSE)</f>
        <v>49643</v>
      </c>
      <c r="J948" s="1">
        <f>VLOOKUP(A948,[4]cty_hs_rP_gP_p25!$A$2:$C$3221,3,FALSE)</f>
        <v>0.86660000000000004</v>
      </c>
      <c r="K948" s="1">
        <f>VLOOKUP(A948,[5]cty_hs_rP_gP_p50!$A$2:$C$3221,3,FALSE)</f>
        <v>0.90429999999999999</v>
      </c>
      <c r="L948" s="1">
        <f>VLOOKUP(A948,[6]cty_hs_rP_gP_p75!$A$2:$C$3221,3,FALSE)</f>
        <v>0.9274</v>
      </c>
      <c r="M948" s="1">
        <f>VLOOKUP(A948,[7]cty_hs_rP_gP_pall!$A$2:$C$3221,3,FALSE)</f>
        <v>0.91049999999999998</v>
      </c>
      <c r="N948" s="1">
        <f>VLOOKUP(A948,[8]cty_coll_rP_gP_p25!$A$2:$C$3221,3,FALSE)</f>
        <v>0.32269999999999999</v>
      </c>
      <c r="O948" s="1">
        <f>VLOOKUP(A948,[9]cty_coll_rP_gP_p50!$A$2:$C$3221,3,FALSE)</f>
        <v>0.40849999999999997</v>
      </c>
      <c r="P948" s="1">
        <f>VLOOKUP(A948,[10]cty_coll_rP_gP_p75!$A$2:$C$3221,3,FALSE)</f>
        <v>0.55249999999999999</v>
      </c>
      <c r="Q948" s="1">
        <f>VLOOKUP(A948,[11]cty_coll_rP_gP_pall!$A$2:$C$3221,3,FALSE)</f>
        <v>0.52280000000000004</v>
      </c>
    </row>
    <row r="949" spans="1:17" hidden="1" x14ac:dyDescent="0.35">
      <c r="A949" t="s">
        <v>953</v>
      </c>
      <c r="B949" t="s">
        <v>3995</v>
      </c>
      <c r="C949" t="s">
        <v>3285</v>
      </c>
      <c r="D949" t="str">
        <f t="shared" si="30"/>
        <v>no</v>
      </c>
      <c r="E949" t="str">
        <f t="shared" si="31"/>
        <v>no</v>
      </c>
      <c r="F949">
        <v>36560</v>
      </c>
      <c r="G949">
        <f>VLOOKUP(A949,[1]cty_kfr_rP_gP_p50!$A$2:$C$3221,3,FALSE)</f>
        <v>48772</v>
      </c>
      <c r="H949">
        <f>VLOOKUP(A949,[2]cty_kfr_rP_gP_p75!$A$2:$C$3221,3,FALSE)</f>
        <v>63343</v>
      </c>
      <c r="I949">
        <f>VLOOKUP(A949,[3]cty_kfr_rP_gP_pall!$A$2:$C$3221,3,FALSE)</f>
        <v>42712</v>
      </c>
      <c r="J949" s="1">
        <f>VLOOKUP(A949,[4]cty_hs_rP_gP_p25!$A$2:$C$3221,3,FALSE)</f>
        <v>0.76170000000000004</v>
      </c>
      <c r="K949" s="1">
        <f>VLOOKUP(A949,[5]cty_hs_rP_gP_p50!$A$2:$C$3221,3,FALSE)</f>
        <v>0.91290000000000004</v>
      </c>
      <c r="L949" s="1">
        <f>VLOOKUP(A949,[6]cty_hs_rP_gP_p75!$A$2:$C$3221,3,FALSE)</f>
        <v>1</v>
      </c>
      <c r="M949" s="1">
        <f>VLOOKUP(A949,[7]cty_hs_rP_gP_pall!$A$2:$C$3221,3,FALSE)</f>
        <v>0.82299999999999995</v>
      </c>
      <c r="N949" s="1">
        <f>VLOOKUP(A949,[8]cty_coll_rP_gP_p25!$A$2:$C$3221,3,FALSE)</f>
        <v>0.20669999999999999</v>
      </c>
      <c r="O949" s="1">
        <f>VLOOKUP(A949,[9]cty_coll_rP_gP_p50!$A$2:$C$3221,3,FALSE)</f>
        <v>0.30599999999999999</v>
      </c>
      <c r="P949" s="1">
        <f>VLOOKUP(A949,[10]cty_coll_rP_gP_p75!$A$2:$C$3221,3,FALSE)</f>
        <v>0.47249999999999998</v>
      </c>
      <c r="Q949" s="1">
        <f>VLOOKUP(A949,[11]cty_coll_rP_gP_pall!$A$2:$C$3221,3,FALSE)</f>
        <v>0.26719999999999999</v>
      </c>
    </row>
    <row r="950" spans="1:17" hidden="1" x14ac:dyDescent="0.35">
      <c r="A950" t="s">
        <v>954</v>
      </c>
      <c r="B950" t="s">
        <v>3697</v>
      </c>
      <c r="C950" t="s">
        <v>3479</v>
      </c>
      <c r="D950" t="str">
        <f t="shared" si="30"/>
        <v>no</v>
      </c>
      <c r="E950" t="str">
        <f t="shared" si="31"/>
        <v>no</v>
      </c>
      <c r="F950">
        <v>36549</v>
      </c>
      <c r="G950">
        <f>VLOOKUP(A950,[1]cty_kfr_rP_gP_p50!$A$2:$C$3221,3,FALSE)</f>
        <v>47830</v>
      </c>
      <c r="H950">
        <f>VLOOKUP(A950,[2]cty_kfr_rP_gP_p75!$A$2:$C$3221,3,FALSE)</f>
        <v>61050</v>
      </c>
      <c r="I950">
        <f>VLOOKUP(A950,[3]cty_kfr_rP_gP_pall!$A$2:$C$3221,3,FALSE)</f>
        <v>52399</v>
      </c>
      <c r="J950" s="1">
        <f>VLOOKUP(A950,[4]cty_hs_rP_gP_p25!$A$2:$C$3221,3,FALSE)</f>
        <v>0.90059999999999996</v>
      </c>
      <c r="K950" s="1">
        <f>VLOOKUP(A950,[5]cty_hs_rP_gP_p50!$A$2:$C$3221,3,FALSE)</f>
        <v>0.94120000000000004</v>
      </c>
      <c r="L950" s="1">
        <f>VLOOKUP(A950,[6]cty_hs_rP_gP_p75!$A$2:$C$3221,3,FALSE)</f>
        <v>0.96599999999999997</v>
      </c>
      <c r="M950" s="1">
        <f>VLOOKUP(A950,[7]cty_hs_rP_gP_pall!$A$2:$C$3221,3,FALSE)</f>
        <v>0.94710000000000005</v>
      </c>
      <c r="N950" s="1">
        <f>VLOOKUP(A950,[8]cty_coll_rP_gP_p25!$A$2:$C$3221,3,FALSE)</f>
        <v>0.25840000000000002</v>
      </c>
      <c r="O950" s="1">
        <f>VLOOKUP(A950,[9]cty_coll_rP_gP_p50!$A$2:$C$3221,3,FALSE)</f>
        <v>0.35149999999999998</v>
      </c>
      <c r="P950" s="1">
        <f>VLOOKUP(A950,[10]cty_coll_rP_gP_p75!$A$2:$C$3221,3,FALSE)</f>
        <v>0.50770000000000004</v>
      </c>
      <c r="Q950" s="1">
        <f>VLOOKUP(A950,[11]cty_coll_rP_gP_pall!$A$2:$C$3221,3,FALSE)</f>
        <v>0.4365</v>
      </c>
    </row>
    <row r="951" spans="1:17" hidden="1" x14ac:dyDescent="0.35">
      <c r="A951" t="s">
        <v>955</v>
      </c>
      <c r="B951" t="s">
        <v>3435</v>
      </c>
      <c r="C951" t="s">
        <v>3285</v>
      </c>
      <c r="D951" t="str">
        <f t="shared" si="30"/>
        <v>no</v>
      </c>
      <c r="E951" t="str">
        <f t="shared" si="31"/>
        <v>no</v>
      </c>
      <c r="F951">
        <v>36546</v>
      </c>
      <c r="G951">
        <f>VLOOKUP(A951,[1]cty_kfr_rP_gP_p50!$A$2:$C$3221,3,FALSE)</f>
        <v>47701</v>
      </c>
      <c r="H951">
        <f>VLOOKUP(A951,[2]cty_kfr_rP_gP_p75!$A$2:$C$3221,3,FALSE)</f>
        <v>60743</v>
      </c>
      <c r="I951">
        <f>VLOOKUP(A951,[3]cty_kfr_rP_gP_pall!$A$2:$C$3221,3,FALSE)</f>
        <v>44512</v>
      </c>
      <c r="J951" s="1">
        <f>VLOOKUP(A951,[4]cty_hs_rP_gP_p25!$A$2:$C$3221,3,FALSE)</f>
        <v>0.74439999999999995</v>
      </c>
      <c r="K951" s="1">
        <f>VLOOKUP(A951,[5]cty_hs_rP_gP_p50!$A$2:$C$3221,3,FALSE)</f>
        <v>0.86029999999999995</v>
      </c>
      <c r="L951" s="1">
        <f>VLOOKUP(A951,[6]cty_hs_rP_gP_p75!$A$2:$C$3221,3,FALSE)</f>
        <v>0.93110000000000004</v>
      </c>
      <c r="M951" s="1">
        <f>VLOOKUP(A951,[7]cty_hs_rP_gP_pall!$A$2:$C$3221,3,FALSE)</f>
        <v>0.82509999999999994</v>
      </c>
      <c r="N951" s="1">
        <f>VLOOKUP(A951,[8]cty_coll_rP_gP_p25!$A$2:$C$3221,3,FALSE)</f>
        <v>0.13769999999999999</v>
      </c>
      <c r="O951" s="1">
        <f>VLOOKUP(A951,[9]cty_coll_rP_gP_p50!$A$2:$C$3221,3,FALSE)</f>
        <v>0.23250000000000001</v>
      </c>
      <c r="P951" s="1">
        <f>VLOOKUP(A951,[10]cty_coll_rP_gP_p75!$A$2:$C$3221,3,FALSE)</f>
        <v>0.3916</v>
      </c>
      <c r="Q951" s="1">
        <f>VLOOKUP(A951,[11]cty_coll_rP_gP_pall!$A$2:$C$3221,3,FALSE)</f>
        <v>0.25240000000000001</v>
      </c>
    </row>
    <row r="952" spans="1:17" hidden="1" x14ac:dyDescent="0.35">
      <c r="A952" t="s">
        <v>956</v>
      </c>
      <c r="B952" t="s">
        <v>3996</v>
      </c>
      <c r="C952" t="s">
        <v>3763</v>
      </c>
      <c r="D952" t="str">
        <f t="shared" si="30"/>
        <v>yes</v>
      </c>
      <c r="E952" t="str">
        <f>IF(B952="Baltimore County", "yes", IF(B952="Baltimore City","yes","no"))</f>
        <v>no</v>
      </c>
      <c r="F952">
        <v>36532</v>
      </c>
      <c r="G952">
        <f>VLOOKUP(A952,[1]cty_kfr_rP_gP_p50!$A$2:$C$3221,3,FALSE)</f>
        <v>45836</v>
      </c>
      <c r="H952">
        <f>VLOOKUP(A952,[2]cty_kfr_rP_gP_p75!$A$2:$C$3221,3,FALSE)</f>
        <v>56325</v>
      </c>
      <c r="I952">
        <f>VLOOKUP(A952,[3]cty_kfr_rP_gP_pall!$A$2:$C$3221,3,FALSE)</f>
        <v>45203</v>
      </c>
      <c r="J952" s="1">
        <f>VLOOKUP(A952,[4]cty_hs_rP_gP_p25!$A$2:$C$3221,3,FALSE)</f>
        <v>0.82989999999999997</v>
      </c>
      <c r="K952" s="1">
        <f>VLOOKUP(A952,[5]cty_hs_rP_gP_p50!$A$2:$C$3221,3,FALSE)</f>
        <v>0.92830000000000001</v>
      </c>
      <c r="L952" s="1">
        <f>VLOOKUP(A952,[6]cty_hs_rP_gP_p75!$A$2:$C$3221,3,FALSE)</f>
        <v>0.98839999999999995</v>
      </c>
      <c r="M952" s="1">
        <f>VLOOKUP(A952,[7]cty_hs_rP_gP_pall!$A$2:$C$3221,3,FALSE)</f>
        <v>0.90239999999999998</v>
      </c>
      <c r="N952" s="1">
        <f>VLOOKUP(A952,[8]cty_coll_rP_gP_p25!$A$2:$C$3221,3,FALSE)</f>
        <v>0.1497</v>
      </c>
      <c r="O952" s="1">
        <f>VLOOKUP(A952,[9]cty_coll_rP_gP_p50!$A$2:$C$3221,3,FALSE)</f>
        <v>0.25269999999999998</v>
      </c>
      <c r="P952" s="1">
        <f>VLOOKUP(A952,[10]cty_coll_rP_gP_p75!$A$2:$C$3221,3,FALSE)</f>
        <v>0.42549999999999999</v>
      </c>
      <c r="Q952" s="1">
        <f>VLOOKUP(A952,[11]cty_coll_rP_gP_pall!$A$2:$C$3221,3,FALSE)</f>
        <v>0.2772</v>
      </c>
    </row>
    <row r="953" spans="1:17" hidden="1" x14ac:dyDescent="0.35">
      <c r="A953" t="s">
        <v>957</v>
      </c>
      <c r="B953" t="s">
        <v>3423</v>
      </c>
      <c r="C953" t="s">
        <v>3870</v>
      </c>
      <c r="D953" t="str">
        <f t="shared" si="30"/>
        <v>no</v>
      </c>
      <c r="E953" t="str">
        <f t="shared" ref="E953:E1016" si="32">IF(B953="Baltimore County", "yes", IF(B953="Baltimore City","yes","no"))</f>
        <v>no</v>
      </c>
      <c r="F953">
        <v>36497</v>
      </c>
      <c r="G953">
        <f>VLOOKUP(A953,[1]cty_kfr_rP_gP_p50!$A$2:$C$3221,3,FALSE)</f>
        <v>44788</v>
      </c>
      <c r="H953">
        <f>VLOOKUP(A953,[2]cty_kfr_rP_gP_p75!$A$2:$C$3221,3,FALSE)</f>
        <v>53949</v>
      </c>
      <c r="I953">
        <f>VLOOKUP(A953,[3]cty_kfr_rP_gP_pall!$A$2:$C$3221,3,FALSE)</f>
        <v>46010</v>
      </c>
      <c r="J953" s="1">
        <f>VLOOKUP(A953,[4]cty_hs_rP_gP_p25!$A$2:$C$3221,3,FALSE)</f>
        <v>0.86809999999999998</v>
      </c>
      <c r="K953" s="1">
        <f>VLOOKUP(A953,[5]cty_hs_rP_gP_p50!$A$2:$C$3221,3,FALSE)</f>
        <v>0.91339999999999999</v>
      </c>
      <c r="L953" s="1">
        <f>VLOOKUP(A953,[6]cty_hs_rP_gP_p75!$A$2:$C$3221,3,FALSE)</f>
        <v>0.94099999999999995</v>
      </c>
      <c r="M953" s="1">
        <f>VLOOKUP(A953,[7]cty_hs_rP_gP_pall!$A$2:$C$3221,3,FALSE)</f>
        <v>0.91039999999999999</v>
      </c>
      <c r="N953" s="1">
        <f>VLOOKUP(A953,[8]cty_coll_rP_gP_p25!$A$2:$C$3221,3,FALSE)</f>
        <v>0.1988</v>
      </c>
      <c r="O953" s="1">
        <f>VLOOKUP(A953,[9]cty_coll_rP_gP_p50!$A$2:$C$3221,3,FALSE)</f>
        <v>0.26979999999999998</v>
      </c>
      <c r="P953" s="1">
        <f>VLOOKUP(A953,[10]cty_coll_rP_gP_p75!$A$2:$C$3221,3,FALSE)</f>
        <v>0.38890000000000002</v>
      </c>
      <c r="Q953" s="1">
        <f>VLOOKUP(A953,[11]cty_coll_rP_gP_pall!$A$2:$C$3221,3,FALSE)</f>
        <v>0.3029</v>
      </c>
    </row>
    <row r="954" spans="1:17" hidden="1" x14ac:dyDescent="0.35">
      <c r="A954" t="s">
        <v>958</v>
      </c>
      <c r="B954" t="s">
        <v>3997</v>
      </c>
      <c r="C954" t="s">
        <v>3501</v>
      </c>
      <c r="D954" t="str">
        <f t="shared" si="30"/>
        <v>no</v>
      </c>
      <c r="E954" t="str">
        <f t="shared" si="32"/>
        <v>no</v>
      </c>
      <c r="F954">
        <v>36483</v>
      </c>
      <c r="G954">
        <f>VLOOKUP(A954,[1]cty_kfr_rP_gP_p50!$A$2:$C$3221,3,FALSE)</f>
        <v>44275</v>
      </c>
      <c r="H954">
        <f>VLOOKUP(A954,[2]cty_kfr_rP_gP_p75!$A$2:$C$3221,3,FALSE)</f>
        <v>52789</v>
      </c>
      <c r="I954">
        <f>VLOOKUP(A954,[3]cty_kfr_rP_gP_pall!$A$2:$C$3221,3,FALSE)</f>
        <v>48932</v>
      </c>
      <c r="J954" s="1">
        <f>VLOOKUP(A954,[4]cty_hs_rP_gP_p25!$A$2:$C$3221,3,FALSE)</f>
        <v>0.77859999999999996</v>
      </c>
      <c r="K954" s="1">
        <f>VLOOKUP(A954,[5]cty_hs_rP_gP_p50!$A$2:$C$3221,3,FALSE)</f>
        <v>0.85399999999999998</v>
      </c>
      <c r="L954" s="1">
        <f>VLOOKUP(A954,[6]cty_hs_rP_gP_p75!$A$2:$C$3221,3,FALSE)</f>
        <v>0.90010000000000001</v>
      </c>
      <c r="M954" s="1">
        <f>VLOOKUP(A954,[7]cty_hs_rP_gP_pall!$A$2:$C$3221,3,FALSE)</f>
        <v>0.87390000000000001</v>
      </c>
      <c r="N954" s="1">
        <f>VLOOKUP(A954,[8]cty_coll_rP_gP_p25!$A$2:$C$3221,3,FALSE)</f>
        <v>0.17530000000000001</v>
      </c>
      <c r="O954" s="1">
        <f>VLOOKUP(A954,[9]cty_coll_rP_gP_p50!$A$2:$C$3221,3,FALSE)</f>
        <v>0.24540000000000001</v>
      </c>
      <c r="P954" s="1">
        <f>VLOOKUP(A954,[10]cty_coll_rP_gP_p75!$A$2:$C$3221,3,FALSE)</f>
        <v>0.3629</v>
      </c>
      <c r="Q954" s="1">
        <f>VLOOKUP(A954,[11]cty_coll_rP_gP_pall!$A$2:$C$3221,3,FALSE)</f>
        <v>0.34139999999999998</v>
      </c>
    </row>
    <row r="955" spans="1:17" hidden="1" x14ac:dyDescent="0.35">
      <c r="A955" t="s">
        <v>959</v>
      </c>
      <c r="B955" t="s">
        <v>3998</v>
      </c>
      <c r="C955" t="s">
        <v>3591</v>
      </c>
      <c r="D955" t="str">
        <f t="shared" si="30"/>
        <v>no</v>
      </c>
      <c r="E955" t="str">
        <f t="shared" si="32"/>
        <v>no</v>
      </c>
      <c r="F955">
        <v>36483</v>
      </c>
      <c r="G955">
        <f>VLOOKUP(A955,[1]cty_kfr_rP_gP_p50!$A$2:$C$3221,3,FALSE)</f>
        <v>48192</v>
      </c>
      <c r="H955">
        <f>VLOOKUP(A955,[2]cty_kfr_rP_gP_p75!$A$2:$C$3221,3,FALSE)</f>
        <v>62025</v>
      </c>
      <c r="I955">
        <f>VLOOKUP(A955,[3]cty_kfr_rP_gP_pall!$A$2:$C$3221,3,FALSE)</f>
        <v>47979</v>
      </c>
      <c r="J955" s="1">
        <f>VLOOKUP(A955,[4]cty_hs_rP_gP_p25!$A$2:$C$3221,3,FALSE)</f>
        <v>0.87080000000000002</v>
      </c>
      <c r="K955" s="1">
        <f>VLOOKUP(A955,[5]cty_hs_rP_gP_p50!$A$2:$C$3221,3,FALSE)</f>
        <v>0.91969999999999996</v>
      </c>
      <c r="L955" s="1">
        <f>VLOOKUP(A955,[6]cty_hs_rP_gP_p75!$A$2:$C$3221,3,FALSE)</f>
        <v>0.9496</v>
      </c>
      <c r="M955" s="1">
        <f>VLOOKUP(A955,[7]cty_hs_rP_gP_pall!$A$2:$C$3221,3,FALSE)</f>
        <v>0.91269999999999996</v>
      </c>
      <c r="N955" s="1">
        <f>VLOOKUP(A955,[8]cty_coll_rP_gP_p25!$A$2:$C$3221,3,FALSE)</f>
        <v>0.17549999999999999</v>
      </c>
      <c r="O955" s="1">
        <f>VLOOKUP(A955,[9]cty_coll_rP_gP_p50!$A$2:$C$3221,3,FALSE)</f>
        <v>0.32379999999999998</v>
      </c>
      <c r="P955" s="1">
        <f>VLOOKUP(A955,[10]cty_coll_rP_gP_p75!$A$2:$C$3221,3,FALSE)</f>
        <v>0.57240000000000002</v>
      </c>
      <c r="Q955" s="1">
        <f>VLOOKUP(A955,[11]cty_coll_rP_gP_pall!$A$2:$C$3221,3,FALSE)</f>
        <v>0.36630000000000001</v>
      </c>
    </row>
    <row r="956" spans="1:17" hidden="1" x14ac:dyDescent="0.35">
      <c r="A956" t="s">
        <v>960</v>
      </c>
      <c r="B956" t="s">
        <v>3368</v>
      </c>
      <c r="C956" t="s">
        <v>3260</v>
      </c>
      <c r="D956" t="str">
        <f t="shared" si="30"/>
        <v>no</v>
      </c>
      <c r="E956" t="str">
        <f t="shared" si="32"/>
        <v>no</v>
      </c>
      <c r="F956">
        <v>36478</v>
      </c>
      <c r="G956">
        <f>VLOOKUP(A956,[1]cty_kfr_rP_gP_p50!$A$2:$C$3221,3,FALSE)</f>
        <v>48166</v>
      </c>
      <c r="H956">
        <f>VLOOKUP(A956,[2]cty_kfr_rP_gP_p75!$A$2:$C$3221,3,FALSE)</f>
        <v>61966</v>
      </c>
      <c r="I956">
        <f>VLOOKUP(A956,[3]cty_kfr_rP_gP_pall!$A$2:$C$3221,3,FALSE)</f>
        <v>46314</v>
      </c>
      <c r="J956" s="1">
        <f>VLOOKUP(A956,[4]cty_hs_rP_gP_p25!$A$2:$C$3221,3,FALSE)</f>
        <v>0.81330000000000002</v>
      </c>
      <c r="K956" s="1">
        <f>VLOOKUP(A956,[5]cty_hs_rP_gP_p50!$A$2:$C$3221,3,FALSE)</f>
        <v>0.88090000000000002</v>
      </c>
      <c r="L956" s="1">
        <f>VLOOKUP(A956,[6]cty_hs_rP_gP_p75!$A$2:$C$3221,3,FALSE)</f>
        <v>0.92220000000000002</v>
      </c>
      <c r="M956" s="1">
        <f>VLOOKUP(A956,[7]cty_hs_rP_gP_pall!$A$2:$C$3221,3,FALSE)</f>
        <v>0.86639999999999995</v>
      </c>
      <c r="N956" s="1">
        <f>VLOOKUP(A956,[8]cty_coll_rP_gP_p25!$A$2:$C$3221,3,FALSE)</f>
        <v>0.16009999999999999</v>
      </c>
      <c r="O956" s="1">
        <f>VLOOKUP(A956,[9]cty_coll_rP_gP_p50!$A$2:$C$3221,3,FALSE)</f>
        <v>0.2918</v>
      </c>
      <c r="P956" s="1">
        <f>VLOOKUP(A956,[10]cty_coll_rP_gP_p75!$A$2:$C$3221,3,FALSE)</f>
        <v>0.51270000000000004</v>
      </c>
      <c r="Q956" s="1">
        <f>VLOOKUP(A956,[11]cty_coll_rP_gP_pall!$A$2:$C$3221,3,FALSE)</f>
        <v>0.29749999999999999</v>
      </c>
    </row>
    <row r="957" spans="1:17" hidden="1" x14ac:dyDescent="0.35">
      <c r="A957" t="s">
        <v>961</v>
      </c>
      <c r="B957" t="s">
        <v>3999</v>
      </c>
      <c r="C957" t="s">
        <v>3479</v>
      </c>
      <c r="D957" t="str">
        <f t="shared" si="30"/>
        <v>no</v>
      </c>
      <c r="E957" t="str">
        <f t="shared" si="32"/>
        <v>no</v>
      </c>
      <c r="F957">
        <v>36473</v>
      </c>
      <c r="G957">
        <f>VLOOKUP(A957,[1]cty_kfr_rP_gP_p50!$A$2:$C$3221,3,FALSE)</f>
        <v>46047</v>
      </c>
      <c r="H957">
        <f>VLOOKUP(A957,[2]cty_kfr_rP_gP_p75!$A$2:$C$3221,3,FALSE)</f>
        <v>56904</v>
      </c>
      <c r="I957">
        <f>VLOOKUP(A957,[3]cty_kfr_rP_gP_pall!$A$2:$C$3221,3,FALSE)</f>
        <v>46296</v>
      </c>
      <c r="J957" s="1">
        <f>VLOOKUP(A957,[4]cty_hs_rP_gP_p25!$A$2:$C$3221,3,FALSE)</f>
        <v>0.84230000000000005</v>
      </c>
      <c r="K957" s="1">
        <f>VLOOKUP(A957,[5]cty_hs_rP_gP_p50!$A$2:$C$3221,3,FALSE)</f>
        <v>0.90490000000000004</v>
      </c>
      <c r="L957" s="1">
        <f>VLOOKUP(A957,[6]cty_hs_rP_gP_p75!$A$2:$C$3221,3,FALSE)</f>
        <v>0.94320000000000004</v>
      </c>
      <c r="M957" s="1">
        <f>VLOOKUP(A957,[7]cty_hs_rP_gP_pall!$A$2:$C$3221,3,FALSE)</f>
        <v>0.8962</v>
      </c>
      <c r="N957" s="1">
        <f>VLOOKUP(A957,[8]cty_coll_rP_gP_p25!$A$2:$C$3221,3,FALSE)</f>
        <v>0.1244</v>
      </c>
      <c r="O957" s="1">
        <f>VLOOKUP(A957,[9]cty_coll_rP_gP_p50!$A$2:$C$3221,3,FALSE)</f>
        <v>0.22789999999999999</v>
      </c>
      <c r="P957" s="1">
        <f>VLOOKUP(A957,[10]cty_coll_rP_gP_p75!$A$2:$C$3221,3,FALSE)</f>
        <v>0.40150000000000002</v>
      </c>
      <c r="Q957" s="1">
        <f>VLOOKUP(A957,[11]cty_coll_rP_gP_pall!$A$2:$C$3221,3,FALSE)</f>
        <v>0.25600000000000001</v>
      </c>
    </row>
    <row r="958" spans="1:17" hidden="1" x14ac:dyDescent="0.35">
      <c r="A958" t="s">
        <v>962</v>
      </c>
      <c r="B958" t="s">
        <v>4000</v>
      </c>
      <c r="C958" t="s">
        <v>3597</v>
      </c>
      <c r="D958" t="str">
        <f t="shared" si="30"/>
        <v>no</v>
      </c>
      <c r="E958" t="str">
        <f t="shared" si="32"/>
        <v>no</v>
      </c>
      <c r="F958">
        <v>36462</v>
      </c>
      <c r="G958">
        <f>VLOOKUP(A958,[1]cty_kfr_rP_gP_p50!$A$2:$C$3221,3,FALSE)</f>
        <v>45412</v>
      </c>
      <c r="H958">
        <f>VLOOKUP(A958,[2]cty_kfr_rP_gP_p75!$A$2:$C$3221,3,FALSE)</f>
        <v>55425</v>
      </c>
      <c r="I958">
        <f>VLOOKUP(A958,[3]cty_kfr_rP_gP_pall!$A$2:$C$3221,3,FALSE)</f>
        <v>51513</v>
      </c>
      <c r="J958" s="1">
        <f>VLOOKUP(A958,[4]cty_hs_rP_gP_p25!$A$2:$C$3221,3,FALSE)</f>
        <v>0.8468</v>
      </c>
      <c r="K958" s="1">
        <f>VLOOKUP(A958,[5]cty_hs_rP_gP_p50!$A$2:$C$3221,3,FALSE)</f>
        <v>0.89659999999999995</v>
      </c>
      <c r="L958" s="1">
        <f>VLOOKUP(A958,[6]cty_hs_rP_gP_p75!$A$2:$C$3221,3,FALSE)</f>
        <v>0.92700000000000005</v>
      </c>
      <c r="M958" s="1">
        <f>VLOOKUP(A958,[7]cty_hs_rP_gP_pall!$A$2:$C$3221,3,FALSE)</f>
        <v>0.91049999999999998</v>
      </c>
      <c r="N958" s="1">
        <f>VLOOKUP(A958,[8]cty_coll_rP_gP_p25!$A$2:$C$3221,3,FALSE)</f>
        <v>0.26490000000000002</v>
      </c>
      <c r="O958" s="1">
        <f>VLOOKUP(A958,[9]cty_coll_rP_gP_p50!$A$2:$C$3221,3,FALSE)</f>
        <v>0.35560000000000003</v>
      </c>
      <c r="P958" s="1">
        <f>VLOOKUP(A958,[10]cty_coll_rP_gP_p75!$A$2:$C$3221,3,FALSE)</f>
        <v>0.50760000000000005</v>
      </c>
      <c r="Q958" s="1">
        <f>VLOOKUP(A958,[11]cty_coll_rP_gP_pall!$A$2:$C$3221,3,FALSE)</f>
        <v>0.48559999999999998</v>
      </c>
    </row>
    <row r="959" spans="1:17" hidden="1" x14ac:dyDescent="0.35">
      <c r="A959" t="s">
        <v>963</v>
      </c>
      <c r="B959" t="s">
        <v>4001</v>
      </c>
      <c r="C959" t="s">
        <v>3479</v>
      </c>
      <c r="D959" t="str">
        <f t="shared" si="30"/>
        <v>no</v>
      </c>
      <c r="E959" t="str">
        <f t="shared" si="32"/>
        <v>no</v>
      </c>
      <c r="F959">
        <v>36446</v>
      </c>
      <c r="G959">
        <f>VLOOKUP(A959,[1]cty_kfr_rP_gP_p50!$A$2:$C$3221,3,FALSE)</f>
        <v>48088</v>
      </c>
      <c r="H959">
        <f>VLOOKUP(A959,[2]cty_kfr_rP_gP_p75!$A$2:$C$3221,3,FALSE)</f>
        <v>61825</v>
      </c>
      <c r="I959">
        <f>VLOOKUP(A959,[3]cty_kfr_rP_gP_pall!$A$2:$C$3221,3,FALSE)</f>
        <v>49134</v>
      </c>
      <c r="J959" s="1">
        <f>VLOOKUP(A959,[4]cty_hs_rP_gP_p25!$A$2:$C$3221,3,FALSE)</f>
        <v>0.84389999999999998</v>
      </c>
      <c r="K959" s="1">
        <f>VLOOKUP(A959,[5]cty_hs_rP_gP_p50!$A$2:$C$3221,3,FALSE)</f>
        <v>0.90539999999999998</v>
      </c>
      <c r="L959" s="1">
        <f>VLOOKUP(A959,[6]cty_hs_rP_gP_p75!$A$2:$C$3221,3,FALSE)</f>
        <v>0.94289999999999996</v>
      </c>
      <c r="M959" s="1">
        <f>VLOOKUP(A959,[7]cty_hs_rP_gP_pall!$A$2:$C$3221,3,FALSE)</f>
        <v>0.90080000000000005</v>
      </c>
      <c r="N959" s="1">
        <f>VLOOKUP(A959,[8]cty_coll_rP_gP_p25!$A$2:$C$3221,3,FALSE)</f>
        <v>0.17180000000000001</v>
      </c>
      <c r="O959" s="1">
        <f>VLOOKUP(A959,[9]cty_coll_rP_gP_p50!$A$2:$C$3221,3,FALSE)</f>
        <v>0.29849999999999999</v>
      </c>
      <c r="P959" s="1">
        <f>VLOOKUP(A959,[10]cty_coll_rP_gP_p75!$A$2:$C$3221,3,FALSE)</f>
        <v>0.51100000000000001</v>
      </c>
      <c r="Q959" s="1">
        <f>VLOOKUP(A959,[11]cty_coll_rP_gP_pall!$A$2:$C$3221,3,FALSE)</f>
        <v>0.35360000000000003</v>
      </c>
    </row>
    <row r="960" spans="1:17" hidden="1" x14ac:dyDescent="0.35">
      <c r="A960" t="s">
        <v>964</v>
      </c>
      <c r="B960" t="s">
        <v>4002</v>
      </c>
      <c r="C960" t="s">
        <v>3285</v>
      </c>
      <c r="D960" t="str">
        <f t="shared" si="30"/>
        <v>no</v>
      </c>
      <c r="E960" t="str">
        <f t="shared" si="32"/>
        <v>no</v>
      </c>
      <c r="F960">
        <v>36433</v>
      </c>
      <c r="G960">
        <f>VLOOKUP(A960,[1]cty_kfr_rP_gP_p50!$A$2:$C$3221,3,FALSE)</f>
        <v>57006</v>
      </c>
      <c r="H960">
        <f>VLOOKUP(A960,[2]cty_kfr_rP_gP_p75!$A$2:$C$3221,3,FALSE)</f>
        <v>84829</v>
      </c>
      <c r="I960">
        <f>VLOOKUP(A960,[3]cty_kfr_rP_gP_pall!$A$2:$C$3221,3,FALSE)</f>
        <v>50321</v>
      </c>
      <c r="J960" s="1">
        <f>VLOOKUP(A960,[4]cty_hs_rP_gP_p25!$A$2:$C$3221,3,FALSE)</f>
        <v>0.84640000000000004</v>
      </c>
      <c r="K960" s="1">
        <f>VLOOKUP(A960,[5]cty_hs_rP_gP_p50!$A$2:$C$3221,3,FALSE)</f>
        <v>0.85570000000000002</v>
      </c>
      <c r="L960" s="1">
        <f>VLOOKUP(A960,[6]cty_hs_rP_gP_p75!$A$2:$C$3221,3,FALSE)</f>
        <v>0.86140000000000005</v>
      </c>
      <c r="M960" s="1">
        <f>VLOOKUP(A960,[7]cty_hs_rP_gP_pall!$A$2:$C$3221,3,FALSE)</f>
        <v>0.84709999999999996</v>
      </c>
      <c r="N960" s="1">
        <f>VLOOKUP(A960,[8]cty_coll_rP_gP_p25!$A$2:$C$3221,3,FALSE)</f>
        <v>0.1706</v>
      </c>
      <c r="O960" s="1">
        <f>VLOOKUP(A960,[9]cty_coll_rP_gP_p50!$A$2:$C$3221,3,FALSE)</f>
        <v>0.24349999999999999</v>
      </c>
      <c r="P960" s="1">
        <f>VLOOKUP(A960,[10]cty_coll_rP_gP_p75!$A$2:$C$3221,3,FALSE)</f>
        <v>0.36599999999999999</v>
      </c>
      <c r="Q960" s="1">
        <f>VLOOKUP(A960,[11]cty_coll_rP_gP_pall!$A$2:$C$3221,3,FALSE)</f>
        <v>0.21929999999999999</v>
      </c>
    </row>
    <row r="961" spans="1:17" hidden="1" x14ac:dyDescent="0.35">
      <c r="A961" t="s">
        <v>965</v>
      </c>
      <c r="B961" t="s">
        <v>4003</v>
      </c>
      <c r="C961" t="s">
        <v>3406</v>
      </c>
      <c r="D961" t="str">
        <f t="shared" si="30"/>
        <v>no</v>
      </c>
      <c r="E961" t="str">
        <f t="shared" si="32"/>
        <v>no</v>
      </c>
      <c r="F961">
        <v>36431</v>
      </c>
      <c r="G961">
        <f>VLOOKUP(A961,[1]cty_kfr_rP_gP_p50!$A$2:$C$3221,3,FALSE)</f>
        <v>43698</v>
      </c>
      <c r="H961">
        <f>VLOOKUP(A961,[2]cty_kfr_rP_gP_p75!$A$2:$C$3221,3,FALSE)</f>
        <v>51554</v>
      </c>
      <c r="I961">
        <f>VLOOKUP(A961,[3]cty_kfr_rP_gP_pall!$A$2:$C$3221,3,FALSE)</f>
        <v>44873</v>
      </c>
      <c r="J961" s="1">
        <f>VLOOKUP(A961,[4]cty_hs_rP_gP_p25!$A$2:$C$3221,3,FALSE)</f>
        <v>0.82569999999999999</v>
      </c>
      <c r="K961" s="1">
        <f>VLOOKUP(A961,[5]cty_hs_rP_gP_p50!$A$2:$C$3221,3,FALSE)</f>
        <v>0.88370000000000004</v>
      </c>
      <c r="L961" s="1">
        <f>VLOOKUP(A961,[6]cty_hs_rP_gP_p75!$A$2:$C$3221,3,FALSE)</f>
        <v>0.91910000000000003</v>
      </c>
      <c r="M961" s="1">
        <f>VLOOKUP(A961,[7]cty_hs_rP_gP_pall!$A$2:$C$3221,3,FALSE)</f>
        <v>0.88060000000000005</v>
      </c>
      <c r="N961" s="1">
        <f>VLOOKUP(A961,[8]cty_coll_rP_gP_p25!$A$2:$C$3221,3,FALSE)</f>
        <v>0.1429</v>
      </c>
      <c r="O961" s="1">
        <f>VLOOKUP(A961,[9]cty_coll_rP_gP_p50!$A$2:$C$3221,3,FALSE)</f>
        <v>0.24729999999999999</v>
      </c>
      <c r="P961" s="1">
        <f>VLOOKUP(A961,[10]cty_coll_rP_gP_p75!$A$2:$C$3221,3,FALSE)</f>
        <v>0.4224</v>
      </c>
      <c r="Q961" s="1">
        <f>VLOOKUP(A961,[11]cty_coll_rP_gP_pall!$A$2:$C$3221,3,FALSE)</f>
        <v>0.30780000000000002</v>
      </c>
    </row>
    <row r="962" spans="1:17" hidden="1" x14ac:dyDescent="0.35">
      <c r="A962" t="s">
        <v>966</v>
      </c>
      <c r="B962" t="s">
        <v>4004</v>
      </c>
      <c r="C962" t="s">
        <v>4005</v>
      </c>
      <c r="D962" t="str">
        <f t="shared" si="30"/>
        <v>no</v>
      </c>
      <c r="E962" t="str">
        <f t="shared" si="32"/>
        <v>no</v>
      </c>
      <c r="F962">
        <v>36424</v>
      </c>
      <c r="G962">
        <f>VLOOKUP(A962,[1]cty_kfr_rP_gP_p50!$A$2:$C$3221,3,FALSE)</f>
        <v>46308</v>
      </c>
      <c r="H962">
        <f>VLOOKUP(A962,[2]cty_kfr_rP_gP_p75!$A$2:$C$3221,3,FALSE)</f>
        <v>57578</v>
      </c>
      <c r="I962">
        <f>VLOOKUP(A962,[3]cty_kfr_rP_gP_pall!$A$2:$C$3221,3,FALSE)</f>
        <v>47376</v>
      </c>
      <c r="J962" s="1">
        <f>VLOOKUP(A962,[4]cty_hs_rP_gP_p25!$A$2:$C$3221,3,FALSE)</f>
        <v>0.71560000000000001</v>
      </c>
      <c r="K962" s="1">
        <f>VLOOKUP(A962,[5]cty_hs_rP_gP_p50!$A$2:$C$3221,3,FALSE)</f>
        <v>0.876</v>
      </c>
      <c r="L962" s="1">
        <f>VLOOKUP(A962,[6]cty_hs_rP_gP_p75!$A$2:$C$3221,3,FALSE)</f>
        <v>0.97389999999999999</v>
      </c>
      <c r="M962" s="1">
        <f>VLOOKUP(A962,[7]cty_hs_rP_gP_pall!$A$2:$C$3221,3,FALSE)</f>
        <v>0.86140000000000005</v>
      </c>
      <c r="N962" s="1">
        <f>VLOOKUP(A962,[8]cty_coll_rP_gP_p25!$A$2:$C$3221,3,FALSE)</f>
        <v>8.5000000000000006E-3</v>
      </c>
      <c r="O962" s="1">
        <f>VLOOKUP(A962,[9]cty_coll_rP_gP_p50!$A$2:$C$3221,3,FALSE)</f>
        <v>0.1052</v>
      </c>
      <c r="P962" s="1">
        <f>VLOOKUP(A962,[10]cty_coll_rP_gP_p75!$A$2:$C$3221,3,FALSE)</f>
        <v>0.26729999999999998</v>
      </c>
      <c r="Q962" s="1">
        <f>VLOOKUP(A962,[11]cty_coll_rP_gP_pall!$A$2:$C$3221,3,FALSE)</f>
        <v>0.1414</v>
      </c>
    </row>
    <row r="963" spans="1:17" hidden="1" x14ac:dyDescent="0.35">
      <c r="A963" t="s">
        <v>967</v>
      </c>
      <c r="B963" t="s">
        <v>3699</v>
      </c>
      <c r="C963" t="s">
        <v>3409</v>
      </c>
      <c r="D963" t="str">
        <f t="shared" ref="D963:D1026" si="33">IF(C963=" MD","yes","no")</f>
        <v>no</v>
      </c>
      <c r="E963" t="str">
        <f t="shared" si="32"/>
        <v>no</v>
      </c>
      <c r="F963">
        <v>36419</v>
      </c>
      <c r="G963">
        <f>VLOOKUP(A963,[1]cty_kfr_rP_gP_p50!$A$2:$C$3221,3,FALSE)</f>
        <v>46022</v>
      </c>
      <c r="H963">
        <f>VLOOKUP(A963,[2]cty_kfr_rP_gP_p75!$A$2:$C$3221,3,FALSE)</f>
        <v>56916</v>
      </c>
      <c r="I963">
        <f>VLOOKUP(A963,[3]cty_kfr_rP_gP_pall!$A$2:$C$3221,3,FALSE)</f>
        <v>47388</v>
      </c>
      <c r="J963" s="1">
        <f>VLOOKUP(A963,[4]cty_hs_rP_gP_p25!$A$2:$C$3221,3,FALSE)</f>
        <v>0.82599999999999996</v>
      </c>
      <c r="K963" s="1">
        <f>VLOOKUP(A963,[5]cty_hs_rP_gP_p50!$A$2:$C$3221,3,FALSE)</f>
        <v>0.88360000000000005</v>
      </c>
      <c r="L963" s="1">
        <f>VLOOKUP(A963,[6]cty_hs_rP_gP_p75!$A$2:$C$3221,3,FALSE)</f>
        <v>0.91869999999999996</v>
      </c>
      <c r="M963" s="1">
        <f>VLOOKUP(A963,[7]cty_hs_rP_gP_pall!$A$2:$C$3221,3,FALSE)</f>
        <v>0.88149999999999995</v>
      </c>
      <c r="N963" s="1">
        <f>VLOOKUP(A963,[8]cty_coll_rP_gP_p25!$A$2:$C$3221,3,FALSE)</f>
        <v>0.1333</v>
      </c>
      <c r="O963" s="1">
        <f>VLOOKUP(A963,[9]cty_coll_rP_gP_p50!$A$2:$C$3221,3,FALSE)</f>
        <v>0.22839999999999999</v>
      </c>
      <c r="P963" s="1">
        <f>VLOOKUP(A963,[10]cty_coll_rP_gP_p75!$A$2:$C$3221,3,FALSE)</f>
        <v>0.38790000000000002</v>
      </c>
      <c r="Q963" s="1">
        <f>VLOOKUP(A963,[11]cty_coll_rP_gP_pall!$A$2:$C$3221,3,FALSE)</f>
        <v>0.27050000000000002</v>
      </c>
    </row>
    <row r="964" spans="1:17" hidden="1" x14ac:dyDescent="0.35">
      <c r="A964" t="s">
        <v>968</v>
      </c>
      <c r="B964" t="s">
        <v>3520</v>
      </c>
      <c r="C964" t="s">
        <v>3400</v>
      </c>
      <c r="D964" t="str">
        <f t="shared" si="33"/>
        <v>no</v>
      </c>
      <c r="E964" t="str">
        <f t="shared" si="32"/>
        <v>no</v>
      </c>
      <c r="F964">
        <v>36415</v>
      </c>
      <c r="G964">
        <f>VLOOKUP(A964,[1]cty_kfr_rP_gP_p50!$A$2:$C$3221,3,FALSE)</f>
        <v>47021</v>
      </c>
      <c r="H964">
        <f>VLOOKUP(A964,[2]cty_kfr_rP_gP_p75!$A$2:$C$3221,3,FALSE)</f>
        <v>59290</v>
      </c>
      <c r="I964">
        <f>VLOOKUP(A964,[3]cty_kfr_rP_gP_pall!$A$2:$C$3221,3,FALSE)</f>
        <v>42781</v>
      </c>
      <c r="J964" s="1">
        <f>VLOOKUP(A964,[4]cty_hs_rP_gP_p25!$A$2:$C$3221,3,FALSE)</f>
        <v>0.81140000000000001</v>
      </c>
      <c r="K964" s="1">
        <f>VLOOKUP(A964,[5]cty_hs_rP_gP_p50!$A$2:$C$3221,3,FALSE)</f>
        <v>0.8075</v>
      </c>
      <c r="L964" s="1">
        <f>VLOOKUP(A964,[6]cty_hs_rP_gP_p75!$A$2:$C$3221,3,FALSE)</f>
        <v>0.80510000000000004</v>
      </c>
      <c r="M964" s="1">
        <f>VLOOKUP(A964,[7]cty_hs_rP_gP_pall!$A$2:$C$3221,3,FALSE)</f>
        <v>0.80149999999999999</v>
      </c>
      <c r="N964" s="1">
        <f>VLOOKUP(A964,[8]cty_coll_rP_gP_p25!$A$2:$C$3221,3,FALSE)</f>
        <v>0.26369999999999999</v>
      </c>
      <c r="O964" s="1">
        <f>VLOOKUP(A964,[9]cty_coll_rP_gP_p50!$A$2:$C$3221,3,FALSE)</f>
        <v>0.26450000000000001</v>
      </c>
      <c r="P964" s="1">
        <f>VLOOKUP(A964,[10]cty_coll_rP_gP_p75!$A$2:$C$3221,3,FALSE)</f>
        <v>0.26579999999999998</v>
      </c>
      <c r="Q964" s="1">
        <f>VLOOKUP(A964,[11]cty_coll_rP_gP_pall!$A$2:$C$3221,3,FALSE)</f>
        <v>0.2752</v>
      </c>
    </row>
    <row r="965" spans="1:17" hidden="1" x14ac:dyDescent="0.35">
      <c r="A965" t="s">
        <v>969</v>
      </c>
      <c r="B965" t="s">
        <v>3478</v>
      </c>
      <c r="C965" t="s">
        <v>3583</v>
      </c>
      <c r="D965" t="str">
        <f t="shared" si="33"/>
        <v>no</v>
      </c>
      <c r="E965" t="str">
        <f t="shared" si="32"/>
        <v>no</v>
      </c>
      <c r="F965">
        <v>36398</v>
      </c>
      <c r="G965">
        <f>VLOOKUP(A965,[1]cty_kfr_rP_gP_p50!$A$2:$C$3221,3,FALSE)</f>
        <v>46813</v>
      </c>
      <c r="H965">
        <f>VLOOKUP(A965,[2]cty_kfr_rP_gP_p75!$A$2:$C$3221,3,FALSE)</f>
        <v>58814</v>
      </c>
      <c r="I965">
        <f>VLOOKUP(A965,[3]cty_kfr_rP_gP_pall!$A$2:$C$3221,3,FALSE)</f>
        <v>42468</v>
      </c>
      <c r="J965" s="1">
        <f>VLOOKUP(A965,[4]cty_hs_rP_gP_p25!$A$2:$C$3221,3,FALSE)</f>
        <v>0.85980000000000001</v>
      </c>
      <c r="K965" s="1">
        <f>VLOOKUP(A965,[5]cty_hs_rP_gP_p50!$A$2:$C$3221,3,FALSE)</f>
        <v>0.91659999999999997</v>
      </c>
      <c r="L965" s="1">
        <f>VLOOKUP(A965,[6]cty_hs_rP_gP_p75!$A$2:$C$3221,3,FALSE)</f>
        <v>0.95130000000000003</v>
      </c>
      <c r="M965" s="1">
        <f>VLOOKUP(A965,[7]cty_hs_rP_gP_pall!$A$2:$C$3221,3,FALSE)</f>
        <v>0.88880000000000003</v>
      </c>
      <c r="N965" s="1">
        <f>VLOOKUP(A965,[8]cty_coll_rP_gP_p25!$A$2:$C$3221,3,FALSE)</f>
        <v>0.13669999999999999</v>
      </c>
      <c r="O965" s="1">
        <f>VLOOKUP(A965,[9]cty_coll_rP_gP_p50!$A$2:$C$3221,3,FALSE)</f>
        <v>0.27089999999999997</v>
      </c>
      <c r="P965" s="1">
        <f>VLOOKUP(A965,[10]cty_coll_rP_gP_p75!$A$2:$C$3221,3,FALSE)</f>
        <v>0.49590000000000001</v>
      </c>
      <c r="Q965" s="1">
        <f>VLOOKUP(A965,[11]cty_coll_rP_gP_pall!$A$2:$C$3221,3,FALSE)</f>
        <v>0.2412</v>
      </c>
    </row>
    <row r="966" spans="1:17" hidden="1" x14ac:dyDescent="0.35">
      <c r="A966" t="s">
        <v>970</v>
      </c>
      <c r="B966" t="s">
        <v>4006</v>
      </c>
      <c r="C966" t="s">
        <v>3479</v>
      </c>
      <c r="D966" t="str">
        <f t="shared" si="33"/>
        <v>no</v>
      </c>
      <c r="E966" t="str">
        <f t="shared" si="32"/>
        <v>no</v>
      </c>
      <c r="F966">
        <v>36395</v>
      </c>
      <c r="G966">
        <f>VLOOKUP(A966,[1]cty_kfr_rP_gP_p50!$A$2:$C$3221,3,FALSE)</f>
        <v>46961</v>
      </c>
      <c r="H966">
        <f>VLOOKUP(A966,[2]cty_kfr_rP_gP_p75!$A$2:$C$3221,3,FALSE)</f>
        <v>59171</v>
      </c>
      <c r="I966">
        <f>VLOOKUP(A966,[3]cty_kfr_rP_gP_pall!$A$2:$C$3221,3,FALSE)</f>
        <v>46696</v>
      </c>
      <c r="J966" s="1">
        <f>VLOOKUP(A966,[4]cty_hs_rP_gP_p25!$A$2:$C$3221,3,FALSE)</f>
        <v>0.84379999999999999</v>
      </c>
      <c r="K966" s="1">
        <f>VLOOKUP(A966,[5]cty_hs_rP_gP_p50!$A$2:$C$3221,3,FALSE)</f>
        <v>0.90920000000000001</v>
      </c>
      <c r="L966" s="1">
        <f>VLOOKUP(A966,[6]cty_hs_rP_gP_p75!$A$2:$C$3221,3,FALSE)</f>
        <v>0.94920000000000004</v>
      </c>
      <c r="M966" s="1">
        <f>VLOOKUP(A966,[7]cty_hs_rP_gP_pall!$A$2:$C$3221,3,FALSE)</f>
        <v>0.89710000000000001</v>
      </c>
      <c r="N966" s="1">
        <f>VLOOKUP(A966,[8]cty_coll_rP_gP_p25!$A$2:$C$3221,3,FALSE)</f>
        <v>0.1691</v>
      </c>
      <c r="O966" s="1">
        <f>VLOOKUP(A966,[9]cty_coll_rP_gP_p50!$A$2:$C$3221,3,FALSE)</f>
        <v>0.2928</v>
      </c>
      <c r="P966" s="1">
        <f>VLOOKUP(A966,[10]cty_coll_rP_gP_p75!$A$2:$C$3221,3,FALSE)</f>
        <v>0.50019999999999998</v>
      </c>
      <c r="Q966" s="1">
        <f>VLOOKUP(A966,[11]cty_coll_rP_gP_pall!$A$2:$C$3221,3,FALSE)</f>
        <v>0.32140000000000002</v>
      </c>
    </row>
    <row r="967" spans="1:17" hidden="1" x14ac:dyDescent="0.35">
      <c r="A967" t="s">
        <v>971</v>
      </c>
      <c r="B967" t="s">
        <v>4007</v>
      </c>
      <c r="C967" t="s">
        <v>3409</v>
      </c>
      <c r="D967" t="str">
        <f t="shared" si="33"/>
        <v>no</v>
      </c>
      <c r="E967" t="str">
        <f t="shared" si="32"/>
        <v>no</v>
      </c>
      <c r="F967">
        <v>36361</v>
      </c>
      <c r="G967">
        <f>VLOOKUP(A967,[1]cty_kfr_rP_gP_p50!$A$2:$C$3221,3,FALSE)</f>
        <v>45551</v>
      </c>
      <c r="H967">
        <f>VLOOKUP(A967,[2]cty_kfr_rP_gP_p75!$A$2:$C$3221,3,FALSE)</f>
        <v>55877</v>
      </c>
      <c r="I967">
        <f>VLOOKUP(A967,[3]cty_kfr_rP_gP_pall!$A$2:$C$3221,3,FALSE)</f>
        <v>46129</v>
      </c>
      <c r="J967" s="1">
        <f>VLOOKUP(A967,[4]cty_hs_rP_gP_p25!$A$2:$C$3221,3,FALSE)</f>
        <v>0.80049999999999999</v>
      </c>
      <c r="K967" s="1">
        <f>VLOOKUP(A967,[5]cty_hs_rP_gP_p50!$A$2:$C$3221,3,FALSE)</f>
        <v>0.87250000000000005</v>
      </c>
      <c r="L967" s="1">
        <f>VLOOKUP(A967,[6]cty_hs_rP_gP_p75!$A$2:$C$3221,3,FALSE)</f>
        <v>0.91649999999999998</v>
      </c>
      <c r="M967" s="1">
        <f>VLOOKUP(A967,[7]cty_hs_rP_gP_pall!$A$2:$C$3221,3,FALSE)</f>
        <v>0.86460000000000004</v>
      </c>
      <c r="N967" s="1">
        <f>VLOOKUP(A967,[8]cty_coll_rP_gP_p25!$A$2:$C$3221,3,FALSE)</f>
        <v>0.15629999999999999</v>
      </c>
      <c r="O967" s="1">
        <f>VLOOKUP(A967,[9]cty_coll_rP_gP_p50!$A$2:$C$3221,3,FALSE)</f>
        <v>0.2177</v>
      </c>
      <c r="P967" s="1">
        <f>VLOOKUP(A967,[10]cty_coll_rP_gP_p75!$A$2:$C$3221,3,FALSE)</f>
        <v>0.3206</v>
      </c>
      <c r="Q967" s="1">
        <f>VLOOKUP(A967,[11]cty_coll_rP_gP_pall!$A$2:$C$3221,3,FALSE)</f>
        <v>0.23930000000000001</v>
      </c>
    </row>
    <row r="968" spans="1:17" hidden="1" x14ac:dyDescent="0.35">
      <c r="A968" t="s">
        <v>972</v>
      </c>
      <c r="B968" t="s">
        <v>4008</v>
      </c>
      <c r="C968" t="s">
        <v>3406</v>
      </c>
      <c r="D968" t="str">
        <f t="shared" si="33"/>
        <v>no</v>
      </c>
      <c r="E968" t="str">
        <f t="shared" si="32"/>
        <v>no</v>
      </c>
      <c r="F968">
        <v>36358</v>
      </c>
      <c r="G968">
        <f>VLOOKUP(A968,[1]cty_kfr_rP_gP_p50!$A$2:$C$3221,3,FALSE)</f>
        <v>44495</v>
      </c>
      <c r="H968">
        <f>VLOOKUP(A968,[2]cty_kfr_rP_gP_p75!$A$2:$C$3221,3,FALSE)</f>
        <v>53449</v>
      </c>
      <c r="I968">
        <f>VLOOKUP(A968,[3]cty_kfr_rP_gP_pall!$A$2:$C$3221,3,FALSE)</f>
        <v>43880</v>
      </c>
      <c r="J968" s="1">
        <f>VLOOKUP(A968,[4]cty_hs_rP_gP_p25!$A$2:$C$3221,3,FALSE)</f>
        <v>0.79530000000000001</v>
      </c>
      <c r="K968" s="1">
        <f>VLOOKUP(A968,[5]cty_hs_rP_gP_p50!$A$2:$C$3221,3,FALSE)</f>
        <v>0.87060000000000004</v>
      </c>
      <c r="L968" s="1">
        <f>VLOOKUP(A968,[6]cty_hs_rP_gP_p75!$A$2:$C$3221,3,FALSE)</f>
        <v>0.91659999999999997</v>
      </c>
      <c r="M968" s="1">
        <f>VLOOKUP(A968,[7]cty_hs_rP_gP_pall!$A$2:$C$3221,3,FALSE)</f>
        <v>0.85840000000000005</v>
      </c>
      <c r="N968" s="1">
        <f>VLOOKUP(A968,[8]cty_coll_rP_gP_p25!$A$2:$C$3221,3,FALSE)</f>
        <v>0.1273</v>
      </c>
      <c r="O968" s="1">
        <f>VLOOKUP(A968,[9]cty_coll_rP_gP_p50!$A$2:$C$3221,3,FALSE)</f>
        <v>0.22320000000000001</v>
      </c>
      <c r="P968" s="1">
        <f>VLOOKUP(A968,[10]cty_coll_rP_gP_p75!$A$2:$C$3221,3,FALSE)</f>
        <v>0.38419999999999999</v>
      </c>
      <c r="Q968" s="1">
        <f>VLOOKUP(A968,[11]cty_coll_rP_gP_pall!$A$2:$C$3221,3,FALSE)</f>
        <v>0.24360000000000001</v>
      </c>
    </row>
    <row r="969" spans="1:17" hidden="1" x14ac:dyDescent="0.35">
      <c r="A969" t="s">
        <v>973</v>
      </c>
      <c r="B969" t="s">
        <v>3975</v>
      </c>
      <c r="C969" t="s">
        <v>3597</v>
      </c>
      <c r="D969" t="str">
        <f t="shared" si="33"/>
        <v>no</v>
      </c>
      <c r="E969" t="str">
        <f t="shared" si="32"/>
        <v>no</v>
      </c>
      <c r="F969">
        <v>36355</v>
      </c>
      <c r="G969">
        <f>VLOOKUP(A969,[1]cty_kfr_rP_gP_p50!$A$2:$C$3221,3,FALSE)</f>
        <v>46286</v>
      </c>
      <c r="H969">
        <f>VLOOKUP(A969,[2]cty_kfr_rP_gP_p75!$A$2:$C$3221,3,FALSE)</f>
        <v>57621</v>
      </c>
      <c r="I969">
        <f>VLOOKUP(A969,[3]cty_kfr_rP_gP_pall!$A$2:$C$3221,3,FALSE)</f>
        <v>53426</v>
      </c>
      <c r="J969" s="1">
        <f>VLOOKUP(A969,[4]cty_hs_rP_gP_p25!$A$2:$C$3221,3,FALSE)</f>
        <v>0.81969999999999998</v>
      </c>
      <c r="K969" s="1">
        <f>VLOOKUP(A969,[5]cty_hs_rP_gP_p50!$A$2:$C$3221,3,FALSE)</f>
        <v>0.88549999999999995</v>
      </c>
      <c r="L969" s="1">
        <f>VLOOKUP(A969,[6]cty_hs_rP_gP_p75!$A$2:$C$3221,3,FALSE)</f>
        <v>0.92559999999999998</v>
      </c>
      <c r="M969" s="1">
        <f>VLOOKUP(A969,[7]cty_hs_rP_gP_pall!$A$2:$C$3221,3,FALSE)</f>
        <v>0.9042</v>
      </c>
      <c r="N969" s="1">
        <f>VLOOKUP(A969,[8]cty_coll_rP_gP_p25!$A$2:$C$3221,3,FALSE)</f>
        <v>0.30299999999999999</v>
      </c>
      <c r="O969" s="1">
        <f>VLOOKUP(A969,[9]cty_coll_rP_gP_p50!$A$2:$C$3221,3,FALSE)</f>
        <v>0.38940000000000002</v>
      </c>
      <c r="P969" s="1">
        <f>VLOOKUP(A969,[10]cty_coll_rP_gP_p75!$A$2:$C$3221,3,FALSE)</f>
        <v>0.5343</v>
      </c>
      <c r="Q969" s="1">
        <f>VLOOKUP(A969,[11]cty_coll_rP_gP_pall!$A$2:$C$3221,3,FALSE)</f>
        <v>0.54469999999999996</v>
      </c>
    </row>
    <row r="970" spans="1:17" hidden="1" x14ac:dyDescent="0.35">
      <c r="A970" t="s">
        <v>974</v>
      </c>
      <c r="B970" t="s">
        <v>3434</v>
      </c>
      <c r="C970" t="s">
        <v>3409</v>
      </c>
      <c r="D970" t="str">
        <f t="shared" si="33"/>
        <v>no</v>
      </c>
      <c r="E970" t="str">
        <f t="shared" si="32"/>
        <v>no</v>
      </c>
      <c r="F970">
        <v>36355</v>
      </c>
      <c r="G970">
        <f>VLOOKUP(A970,[1]cty_kfr_rP_gP_p50!$A$2:$C$3221,3,FALSE)</f>
        <v>45633</v>
      </c>
      <c r="H970">
        <f>VLOOKUP(A970,[2]cty_kfr_rP_gP_p75!$A$2:$C$3221,3,FALSE)</f>
        <v>56078</v>
      </c>
      <c r="I970">
        <f>VLOOKUP(A970,[3]cty_kfr_rP_gP_pall!$A$2:$C$3221,3,FALSE)</f>
        <v>49063</v>
      </c>
      <c r="J970" s="1">
        <f>VLOOKUP(A970,[4]cty_hs_rP_gP_p25!$A$2:$C$3221,3,FALSE)</f>
        <v>0.80810000000000004</v>
      </c>
      <c r="K970" s="1">
        <f>VLOOKUP(A970,[5]cty_hs_rP_gP_p50!$A$2:$C$3221,3,FALSE)</f>
        <v>0.89600000000000002</v>
      </c>
      <c r="L970" s="1">
        <f>VLOOKUP(A970,[6]cty_hs_rP_gP_p75!$A$2:$C$3221,3,FALSE)</f>
        <v>0.9496</v>
      </c>
      <c r="M970" s="1">
        <f>VLOOKUP(A970,[7]cty_hs_rP_gP_pall!$A$2:$C$3221,3,FALSE)</f>
        <v>0.90269999999999995</v>
      </c>
      <c r="N970" s="1">
        <f>VLOOKUP(A970,[8]cty_coll_rP_gP_p25!$A$2:$C$3221,3,FALSE)</f>
        <v>0.1308</v>
      </c>
      <c r="O970" s="1">
        <f>VLOOKUP(A970,[9]cty_coll_rP_gP_p50!$A$2:$C$3221,3,FALSE)</f>
        <v>0.2505</v>
      </c>
      <c r="P970" s="1">
        <f>VLOOKUP(A970,[10]cty_coll_rP_gP_p75!$A$2:$C$3221,3,FALSE)</f>
        <v>0.4511</v>
      </c>
      <c r="Q970" s="1">
        <f>VLOOKUP(A970,[11]cty_coll_rP_gP_pall!$A$2:$C$3221,3,FALSE)</f>
        <v>0.3543</v>
      </c>
    </row>
    <row r="971" spans="1:17" hidden="1" x14ac:dyDescent="0.35">
      <c r="A971" t="s">
        <v>975</v>
      </c>
      <c r="B971" t="s">
        <v>3387</v>
      </c>
      <c r="C971" t="s">
        <v>3293</v>
      </c>
      <c r="D971" t="str">
        <f t="shared" si="33"/>
        <v>no</v>
      </c>
      <c r="E971" t="str">
        <f t="shared" si="32"/>
        <v>no</v>
      </c>
      <c r="F971">
        <v>36354</v>
      </c>
      <c r="G971">
        <f>VLOOKUP(A971,[1]cty_kfr_rP_gP_p50!$A$2:$C$3221,3,FALSE)</f>
        <v>47886</v>
      </c>
      <c r="H971">
        <f>VLOOKUP(A971,[2]cty_kfr_rP_gP_p75!$A$2:$C$3221,3,FALSE)</f>
        <v>61466</v>
      </c>
      <c r="I971">
        <f>VLOOKUP(A971,[3]cty_kfr_rP_gP_pall!$A$2:$C$3221,3,FALSE)</f>
        <v>51207</v>
      </c>
      <c r="J971" s="1">
        <f>VLOOKUP(A971,[4]cty_hs_rP_gP_p25!$A$2:$C$3221,3,FALSE)</f>
        <v>0.84309999999999996</v>
      </c>
      <c r="K971" s="1">
        <f>VLOOKUP(A971,[5]cty_hs_rP_gP_p50!$A$2:$C$3221,3,FALSE)</f>
        <v>0.91339999999999999</v>
      </c>
      <c r="L971" s="1">
        <f>VLOOKUP(A971,[6]cty_hs_rP_gP_p75!$A$2:$C$3221,3,FALSE)</f>
        <v>0.95620000000000005</v>
      </c>
      <c r="M971" s="1">
        <f>VLOOKUP(A971,[7]cty_hs_rP_gP_pall!$A$2:$C$3221,3,FALSE)</f>
        <v>0.91620000000000001</v>
      </c>
      <c r="N971" s="1">
        <f>VLOOKUP(A971,[8]cty_coll_rP_gP_p25!$A$2:$C$3221,3,FALSE)</f>
        <v>0.20180000000000001</v>
      </c>
      <c r="O971" s="1">
        <f>VLOOKUP(A971,[9]cty_coll_rP_gP_p50!$A$2:$C$3221,3,FALSE)</f>
        <v>0.29299999999999998</v>
      </c>
      <c r="P971" s="1">
        <f>VLOOKUP(A971,[10]cty_coll_rP_gP_p75!$A$2:$C$3221,3,FALSE)</f>
        <v>0.4461</v>
      </c>
      <c r="Q971" s="1">
        <f>VLOOKUP(A971,[11]cty_coll_rP_gP_pall!$A$2:$C$3221,3,FALSE)</f>
        <v>0.35549999999999998</v>
      </c>
    </row>
    <row r="972" spans="1:17" hidden="1" x14ac:dyDescent="0.35">
      <c r="A972" t="s">
        <v>976</v>
      </c>
      <c r="B972" t="s">
        <v>4009</v>
      </c>
      <c r="C972" t="s">
        <v>3618</v>
      </c>
      <c r="D972" t="str">
        <f t="shared" si="33"/>
        <v>no</v>
      </c>
      <c r="E972" t="str">
        <f t="shared" si="32"/>
        <v>no</v>
      </c>
      <c r="F972">
        <v>36345</v>
      </c>
      <c r="G972">
        <f>VLOOKUP(A972,[1]cty_kfr_rP_gP_p50!$A$2:$C$3221,3,FALSE)</f>
        <v>43847</v>
      </c>
      <c r="H972">
        <f>VLOOKUP(A972,[2]cty_kfr_rP_gP_p75!$A$2:$C$3221,3,FALSE)</f>
        <v>51997</v>
      </c>
      <c r="I972">
        <f>VLOOKUP(A972,[3]cty_kfr_rP_gP_pall!$A$2:$C$3221,3,FALSE)</f>
        <v>46392</v>
      </c>
      <c r="J972" s="1">
        <f>VLOOKUP(A972,[4]cty_hs_rP_gP_p25!$A$2:$C$3221,3,FALSE)</f>
        <v>0.83660000000000001</v>
      </c>
      <c r="K972" s="1">
        <f>VLOOKUP(A972,[5]cty_hs_rP_gP_p50!$A$2:$C$3221,3,FALSE)</f>
        <v>0.89349999999999996</v>
      </c>
      <c r="L972" s="1">
        <f>VLOOKUP(A972,[6]cty_hs_rP_gP_p75!$A$2:$C$3221,3,FALSE)</f>
        <v>0.92820000000000003</v>
      </c>
      <c r="M972" s="1">
        <f>VLOOKUP(A972,[7]cty_hs_rP_gP_pall!$A$2:$C$3221,3,FALSE)</f>
        <v>0.89829999999999999</v>
      </c>
      <c r="N972" s="1">
        <f>VLOOKUP(A972,[8]cty_coll_rP_gP_p25!$A$2:$C$3221,3,FALSE)</f>
        <v>0.21879999999999999</v>
      </c>
      <c r="O972" s="1">
        <f>VLOOKUP(A972,[9]cty_coll_rP_gP_p50!$A$2:$C$3221,3,FALSE)</f>
        <v>0.29480000000000001</v>
      </c>
      <c r="P972" s="1">
        <f>VLOOKUP(A972,[10]cty_coll_rP_gP_p75!$A$2:$C$3221,3,FALSE)</f>
        <v>0.4224</v>
      </c>
      <c r="Q972" s="1">
        <f>VLOOKUP(A972,[11]cty_coll_rP_gP_pall!$A$2:$C$3221,3,FALSE)</f>
        <v>0.37259999999999999</v>
      </c>
    </row>
    <row r="973" spans="1:17" hidden="1" x14ac:dyDescent="0.35">
      <c r="A973" t="s">
        <v>977</v>
      </c>
      <c r="B973" t="s">
        <v>4010</v>
      </c>
      <c r="C973" t="s">
        <v>3335</v>
      </c>
      <c r="D973" t="str">
        <f t="shared" si="33"/>
        <v>no</v>
      </c>
      <c r="E973" t="str">
        <f t="shared" si="32"/>
        <v>no</v>
      </c>
      <c r="F973">
        <v>36330</v>
      </c>
      <c r="G973">
        <f>VLOOKUP(A973,[1]cty_kfr_rP_gP_p50!$A$2:$C$3221,3,FALSE)</f>
        <v>44226</v>
      </c>
      <c r="H973">
        <f>VLOOKUP(A973,[2]cty_kfr_rP_gP_p75!$A$2:$C$3221,3,FALSE)</f>
        <v>52868</v>
      </c>
      <c r="I973">
        <f>VLOOKUP(A973,[3]cty_kfr_rP_gP_pall!$A$2:$C$3221,3,FALSE)</f>
        <v>51328</v>
      </c>
      <c r="J973" s="1">
        <f>VLOOKUP(A973,[4]cty_hs_rP_gP_p25!$A$2:$C$3221,3,FALSE)</f>
        <v>0.77339999999999998</v>
      </c>
      <c r="K973" s="1">
        <f>VLOOKUP(A973,[5]cty_hs_rP_gP_p50!$A$2:$C$3221,3,FALSE)</f>
        <v>0.86260000000000003</v>
      </c>
      <c r="L973" s="1">
        <f>VLOOKUP(A973,[6]cty_hs_rP_gP_p75!$A$2:$C$3221,3,FALSE)</f>
        <v>0.91710000000000003</v>
      </c>
      <c r="M973" s="1">
        <f>VLOOKUP(A973,[7]cty_hs_rP_gP_pall!$A$2:$C$3221,3,FALSE)</f>
        <v>0.89439999999999997</v>
      </c>
      <c r="N973" s="1">
        <f>VLOOKUP(A973,[8]cty_coll_rP_gP_p25!$A$2:$C$3221,3,FALSE)</f>
        <v>0.28489999999999999</v>
      </c>
      <c r="O973" s="1">
        <f>VLOOKUP(A973,[9]cty_coll_rP_gP_p50!$A$2:$C$3221,3,FALSE)</f>
        <v>0.36799999999999999</v>
      </c>
      <c r="P973" s="1">
        <f>VLOOKUP(A973,[10]cty_coll_rP_gP_p75!$A$2:$C$3221,3,FALSE)</f>
        <v>0.50719999999999998</v>
      </c>
      <c r="Q973" s="1">
        <f>VLOOKUP(A973,[11]cty_coll_rP_gP_pall!$A$2:$C$3221,3,FALSE)</f>
        <v>0.53690000000000004</v>
      </c>
    </row>
    <row r="974" spans="1:17" hidden="1" x14ac:dyDescent="0.35">
      <c r="A974" t="s">
        <v>978</v>
      </c>
      <c r="B974" t="s">
        <v>4011</v>
      </c>
      <c r="C974" t="s">
        <v>3285</v>
      </c>
      <c r="D974" t="str">
        <f t="shared" si="33"/>
        <v>no</v>
      </c>
      <c r="E974" t="str">
        <f t="shared" si="32"/>
        <v>no</v>
      </c>
      <c r="F974">
        <v>36328</v>
      </c>
      <c r="G974">
        <f>VLOOKUP(A974,[1]cty_kfr_rP_gP_p50!$A$2:$C$3221,3,FALSE)</f>
        <v>47616</v>
      </c>
      <c r="H974">
        <f>VLOOKUP(A974,[2]cty_kfr_rP_gP_p75!$A$2:$C$3221,3,FALSE)</f>
        <v>60845</v>
      </c>
      <c r="I974">
        <f>VLOOKUP(A974,[3]cty_kfr_rP_gP_pall!$A$2:$C$3221,3,FALSE)</f>
        <v>53734</v>
      </c>
      <c r="J974" s="1">
        <f>VLOOKUP(A974,[4]cty_hs_rP_gP_p25!$A$2:$C$3221,3,FALSE)</f>
        <v>0.70189999999999997</v>
      </c>
      <c r="K974" s="1">
        <f>VLOOKUP(A974,[5]cty_hs_rP_gP_p50!$A$2:$C$3221,3,FALSE)</f>
        <v>0.82469999999999999</v>
      </c>
      <c r="L974" s="1">
        <f>VLOOKUP(A974,[6]cty_hs_rP_gP_p75!$A$2:$C$3221,3,FALSE)</f>
        <v>0.89959999999999996</v>
      </c>
      <c r="M974" s="1">
        <f>VLOOKUP(A974,[7]cty_hs_rP_gP_pall!$A$2:$C$3221,3,FALSE)</f>
        <v>0.84589999999999999</v>
      </c>
      <c r="N974" s="1">
        <f>VLOOKUP(A974,[8]cty_coll_rP_gP_p25!$A$2:$C$3221,3,FALSE)</f>
        <v>7.4399999999999994E-2</v>
      </c>
      <c r="O974" s="1">
        <f>VLOOKUP(A974,[9]cty_coll_rP_gP_p50!$A$2:$C$3221,3,FALSE)</f>
        <v>0.18720000000000001</v>
      </c>
      <c r="P974" s="1">
        <f>VLOOKUP(A974,[10]cty_coll_rP_gP_p75!$A$2:$C$3221,3,FALSE)</f>
        <v>0.37630000000000002</v>
      </c>
      <c r="Q974" s="1">
        <f>VLOOKUP(A974,[11]cty_coll_rP_gP_pall!$A$2:$C$3221,3,FALSE)</f>
        <v>0.32690000000000002</v>
      </c>
    </row>
    <row r="975" spans="1:17" hidden="1" x14ac:dyDescent="0.35">
      <c r="A975" t="s">
        <v>979</v>
      </c>
      <c r="B975" t="s">
        <v>4012</v>
      </c>
      <c r="C975" t="s">
        <v>3798</v>
      </c>
      <c r="D975" t="str">
        <f t="shared" si="33"/>
        <v>no</v>
      </c>
      <c r="E975" t="str">
        <f t="shared" si="32"/>
        <v>no</v>
      </c>
      <c r="F975">
        <v>36328</v>
      </c>
      <c r="G975">
        <f>VLOOKUP(A975,[1]cty_kfr_rP_gP_p50!$A$2:$C$3221,3,FALSE)</f>
        <v>45481</v>
      </c>
      <c r="H975">
        <f>VLOOKUP(A975,[2]cty_kfr_rP_gP_p75!$A$2:$C$3221,3,FALSE)</f>
        <v>55760</v>
      </c>
      <c r="I975">
        <f>VLOOKUP(A975,[3]cty_kfr_rP_gP_pall!$A$2:$C$3221,3,FALSE)</f>
        <v>42384</v>
      </c>
      <c r="J975" s="1">
        <f>VLOOKUP(A975,[4]cty_hs_rP_gP_p25!$A$2:$C$3221,3,FALSE)</f>
        <v>0.79449999999999998</v>
      </c>
      <c r="K975" s="1">
        <f>VLOOKUP(A975,[5]cty_hs_rP_gP_p50!$A$2:$C$3221,3,FALSE)</f>
        <v>0.86609999999999998</v>
      </c>
      <c r="L975" s="1">
        <f>VLOOKUP(A975,[6]cty_hs_rP_gP_p75!$A$2:$C$3221,3,FALSE)</f>
        <v>0.90980000000000005</v>
      </c>
      <c r="M975" s="1">
        <f>VLOOKUP(A975,[7]cty_hs_rP_gP_pall!$A$2:$C$3221,3,FALSE)</f>
        <v>0.8407</v>
      </c>
      <c r="N975" s="1">
        <f>VLOOKUP(A975,[8]cty_coll_rP_gP_p25!$A$2:$C$3221,3,FALSE)</f>
        <v>9.4E-2</v>
      </c>
      <c r="O975" s="1">
        <f>VLOOKUP(A975,[9]cty_coll_rP_gP_p50!$A$2:$C$3221,3,FALSE)</f>
        <v>0.1996</v>
      </c>
      <c r="P975" s="1">
        <f>VLOOKUP(A975,[10]cty_coll_rP_gP_p75!$A$2:$C$3221,3,FALSE)</f>
        <v>0.37669999999999998</v>
      </c>
      <c r="Q975" s="1">
        <f>VLOOKUP(A975,[11]cty_coll_rP_gP_pall!$A$2:$C$3221,3,FALSE)</f>
        <v>0.2011</v>
      </c>
    </row>
    <row r="976" spans="1:17" hidden="1" x14ac:dyDescent="0.35">
      <c r="A976" t="s">
        <v>980</v>
      </c>
      <c r="B976" t="s">
        <v>4013</v>
      </c>
      <c r="C976" t="s">
        <v>3258</v>
      </c>
      <c r="D976" t="str">
        <f t="shared" si="33"/>
        <v>no</v>
      </c>
      <c r="E976" t="str">
        <f t="shared" si="32"/>
        <v>no</v>
      </c>
      <c r="F976">
        <v>36326</v>
      </c>
      <c r="G976">
        <f>VLOOKUP(A976,[1]cty_kfr_rP_gP_p50!$A$2:$C$3221,3,FALSE)</f>
        <v>46971</v>
      </c>
      <c r="H976">
        <f>VLOOKUP(A976,[2]cty_kfr_rP_gP_p75!$A$2:$C$3221,3,FALSE)</f>
        <v>59294</v>
      </c>
      <c r="I976">
        <f>VLOOKUP(A976,[3]cty_kfr_rP_gP_pall!$A$2:$C$3221,3,FALSE)</f>
        <v>45151</v>
      </c>
      <c r="J976" s="1">
        <f>VLOOKUP(A976,[4]cty_hs_rP_gP_p25!$A$2:$C$3221,3,FALSE)</f>
        <v>0.85529999999999995</v>
      </c>
      <c r="K976" s="1">
        <f>VLOOKUP(A976,[5]cty_hs_rP_gP_p50!$A$2:$C$3221,3,FALSE)</f>
        <v>0.8659</v>
      </c>
      <c r="L976" s="1">
        <f>VLOOKUP(A976,[6]cty_hs_rP_gP_p75!$A$2:$C$3221,3,FALSE)</f>
        <v>0.87239999999999995</v>
      </c>
      <c r="M976" s="1">
        <f>VLOOKUP(A976,[7]cty_hs_rP_gP_pall!$A$2:$C$3221,3,FALSE)</f>
        <v>0.86140000000000005</v>
      </c>
      <c r="N976" s="1">
        <f>VLOOKUP(A976,[8]cty_coll_rP_gP_p25!$A$2:$C$3221,3,FALSE)</f>
        <v>0.19350000000000001</v>
      </c>
      <c r="O976" s="1">
        <f>VLOOKUP(A976,[9]cty_coll_rP_gP_p50!$A$2:$C$3221,3,FALSE)</f>
        <v>0.33950000000000002</v>
      </c>
      <c r="P976" s="1">
        <f>VLOOKUP(A976,[10]cty_coll_rP_gP_p75!$A$2:$C$3221,3,FALSE)</f>
        <v>0.58430000000000004</v>
      </c>
      <c r="Q976" s="1">
        <f>VLOOKUP(A976,[11]cty_coll_rP_gP_pall!$A$2:$C$3221,3,FALSE)</f>
        <v>0.33789999999999998</v>
      </c>
    </row>
    <row r="977" spans="1:17" hidden="1" x14ac:dyDescent="0.35">
      <c r="A977" t="s">
        <v>981</v>
      </c>
      <c r="B977" t="s">
        <v>4014</v>
      </c>
      <c r="C977" t="s">
        <v>3409</v>
      </c>
      <c r="D977" t="str">
        <f t="shared" si="33"/>
        <v>no</v>
      </c>
      <c r="E977" t="str">
        <f t="shared" si="32"/>
        <v>no</v>
      </c>
      <c r="F977">
        <v>36321</v>
      </c>
      <c r="G977">
        <f>VLOOKUP(A977,[1]cty_kfr_rP_gP_p50!$A$2:$C$3221,3,FALSE)</f>
        <v>46081</v>
      </c>
      <c r="H977">
        <f>VLOOKUP(A977,[2]cty_kfr_rP_gP_p75!$A$2:$C$3221,3,FALSE)</f>
        <v>57188</v>
      </c>
      <c r="I977">
        <f>VLOOKUP(A977,[3]cty_kfr_rP_gP_pall!$A$2:$C$3221,3,FALSE)</f>
        <v>50891</v>
      </c>
      <c r="J977" s="1">
        <f>VLOOKUP(A977,[4]cty_hs_rP_gP_p25!$A$2:$C$3221,3,FALSE)</f>
        <v>0.88980000000000004</v>
      </c>
      <c r="K977" s="1">
        <f>VLOOKUP(A977,[5]cty_hs_rP_gP_p50!$A$2:$C$3221,3,FALSE)</f>
        <v>0.91080000000000005</v>
      </c>
      <c r="L977" s="1">
        <f>VLOOKUP(A977,[6]cty_hs_rP_gP_p75!$A$2:$C$3221,3,FALSE)</f>
        <v>0.92359999999999998</v>
      </c>
      <c r="M977" s="1">
        <f>VLOOKUP(A977,[7]cty_hs_rP_gP_pall!$A$2:$C$3221,3,FALSE)</f>
        <v>0.91349999999999998</v>
      </c>
      <c r="N977" s="1">
        <f>VLOOKUP(A977,[8]cty_coll_rP_gP_p25!$A$2:$C$3221,3,FALSE)</f>
        <v>0.20649999999999999</v>
      </c>
      <c r="O977" s="1">
        <f>VLOOKUP(A977,[9]cty_coll_rP_gP_p50!$A$2:$C$3221,3,FALSE)</f>
        <v>0.30959999999999999</v>
      </c>
      <c r="P977" s="1">
        <f>VLOOKUP(A977,[10]cty_coll_rP_gP_p75!$A$2:$C$3221,3,FALSE)</f>
        <v>0.48259999999999997</v>
      </c>
      <c r="Q977" s="1">
        <f>VLOOKUP(A977,[11]cty_coll_rP_gP_pall!$A$2:$C$3221,3,FALSE)</f>
        <v>0.4123</v>
      </c>
    </row>
    <row r="978" spans="1:17" hidden="1" x14ac:dyDescent="0.35">
      <c r="A978" t="s">
        <v>982</v>
      </c>
      <c r="B978" t="s">
        <v>4015</v>
      </c>
      <c r="C978" t="s">
        <v>3277</v>
      </c>
      <c r="D978" t="str">
        <f t="shared" si="33"/>
        <v>no</v>
      </c>
      <c r="E978" t="str">
        <f t="shared" si="32"/>
        <v>no</v>
      </c>
      <c r="F978">
        <v>36321</v>
      </c>
      <c r="G978">
        <f>VLOOKUP(A978,[1]cty_kfr_rP_gP_p50!$A$2:$C$3221,3,FALSE)</f>
        <v>49012</v>
      </c>
      <c r="H978">
        <f>VLOOKUP(A978,[2]cty_kfr_rP_gP_p75!$A$2:$C$3221,3,FALSE)</f>
        <v>64281</v>
      </c>
      <c r="I978">
        <f>VLOOKUP(A978,[3]cty_kfr_rP_gP_pall!$A$2:$C$3221,3,FALSE)</f>
        <v>48354</v>
      </c>
      <c r="J978" s="1">
        <f>VLOOKUP(A978,[4]cty_hs_rP_gP_p25!$A$2:$C$3221,3,FALSE)</f>
        <v>0.88970000000000005</v>
      </c>
      <c r="K978" s="1">
        <f>VLOOKUP(A978,[5]cty_hs_rP_gP_p50!$A$2:$C$3221,3,FALSE)</f>
        <v>0.87619999999999998</v>
      </c>
      <c r="L978" s="1">
        <f>VLOOKUP(A978,[6]cty_hs_rP_gP_p75!$A$2:$C$3221,3,FALSE)</f>
        <v>0.86799999999999999</v>
      </c>
      <c r="M978" s="1">
        <f>VLOOKUP(A978,[7]cty_hs_rP_gP_pall!$A$2:$C$3221,3,FALSE)</f>
        <v>0.87739999999999996</v>
      </c>
      <c r="N978" s="1">
        <f>VLOOKUP(A978,[8]cty_coll_rP_gP_p25!$A$2:$C$3221,3,FALSE)</f>
        <v>0.26829999999999998</v>
      </c>
      <c r="O978" s="1">
        <f>VLOOKUP(A978,[9]cty_coll_rP_gP_p50!$A$2:$C$3221,3,FALSE)</f>
        <v>0.33889999999999998</v>
      </c>
      <c r="P978" s="1">
        <f>VLOOKUP(A978,[10]cty_coll_rP_gP_p75!$A$2:$C$3221,3,FALSE)</f>
        <v>0.45750000000000002</v>
      </c>
      <c r="Q978" s="1">
        <f>VLOOKUP(A978,[11]cty_coll_rP_gP_pall!$A$2:$C$3221,3,FALSE)</f>
        <v>0.35699999999999998</v>
      </c>
    </row>
    <row r="979" spans="1:17" hidden="1" x14ac:dyDescent="0.35">
      <c r="A979" t="s">
        <v>983</v>
      </c>
      <c r="B979" t="s">
        <v>4016</v>
      </c>
      <c r="C979" t="s">
        <v>3277</v>
      </c>
      <c r="D979" t="str">
        <f t="shared" si="33"/>
        <v>no</v>
      </c>
      <c r="E979" t="str">
        <f t="shared" si="32"/>
        <v>no</v>
      </c>
      <c r="F979">
        <v>36320</v>
      </c>
      <c r="G979">
        <f>VLOOKUP(A979,[1]cty_kfr_rP_gP_p50!$A$2:$C$3221,3,FALSE)</f>
        <v>50767</v>
      </c>
      <c r="H979">
        <f>VLOOKUP(A979,[2]cty_kfr_rP_gP_p75!$A$2:$C$3221,3,FALSE)</f>
        <v>68666</v>
      </c>
      <c r="I979">
        <f>VLOOKUP(A979,[3]cty_kfr_rP_gP_pall!$A$2:$C$3221,3,FALSE)</f>
        <v>47588</v>
      </c>
      <c r="J979" s="1">
        <f>VLOOKUP(A979,[4]cty_hs_rP_gP_p25!$A$2:$C$3221,3,FALSE)</f>
        <v>0.85880000000000001</v>
      </c>
      <c r="K979" s="1">
        <f>VLOOKUP(A979,[5]cty_hs_rP_gP_p50!$A$2:$C$3221,3,FALSE)</f>
        <v>0.8962</v>
      </c>
      <c r="L979" s="1">
        <f>VLOOKUP(A979,[6]cty_hs_rP_gP_p75!$A$2:$C$3221,3,FALSE)</f>
        <v>0.91900000000000004</v>
      </c>
      <c r="M979" s="1">
        <f>VLOOKUP(A979,[7]cty_hs_rP_gP_pall!$A$2:$C$3221,3,FALSE)</f>
        <v>0.88959999999999995</v>
      </c>
      <c r="N979" s="1">
        <f>VLOOKUP(A979,[8]cty_coll_rP_gP_p25!$A$2:$C$3221,3,FALSE)</f>
        <v>0.2079</v>
      </c>
      <c r="O979" s="1">
        <f>VLOOKUP(A979,[9]cty_coll_rP_gP_p50!$A$2:$C$3221,3,FALSE)</f>
        <v>0.36449999999999999</v>
      </c>
      <c r="P979" s="1">
        <f>VLOOKUP(A979,[10]cty_coll_rP_gP_p75!$A$2:$C$3221,3,FALSE)</f>
        <v>0.62709999999999999</v>
      </c>
      <c r="Q979" s="1">
        <f>VLOOKUP(A979,[11]cty_coll_rP_gP_pall!$A$2:$C$3221,3,FALSE)</f>
        <v>0.37230000000000002</v>
      </c>
    </row>
    <row r="980" spans="1:17" hidden="1" x14ac:dyDescent="0.35">
      <c r="A980" t="s">
        <v>984</v>
      </c>
      <c r="B980" t="s">
        <v>4017</v>
      </c>
      <c r="C980" t="s">
        <v>3591</v>
      </c>
      <c r="D980" t="str">
        <f t="shared" si="33"/>
        <v>no</v>
      </c>
      <c r="E980" t="str">
        <f t="shared" si="32"/>
        <v>no</v>
      </c>
      <c r="F980">
        <v>36316</v>
      </c>
      <c r="G980">
        <f>VLOOKUP(A980,[1]cty_kfr_rP_gP_p50!$A$2:$C$3221,3,FALSE)</f>
        <v>46112</v>
      </c>
      <c r="H980">
        <f>VLOOKUP(A980,[2]cty_kfr_rP_gP_p75!$A$2:$C$3221,3,FALSE)</f>
        <v>57267</v>
      </c>
      <c r="I980">
        <f>VLOOKUP(A980,[3]cty_kfr_rP_gP_pall!$A$2:$C$3221,3,FALSE)</f>
        <v>49555</v>
      </c>
      <c r="J980" s="1">
        <f>VLOOKUP(A980,[4]cty_hs_rP_gP_p25!$A$2:$C$3221,3,FALSE)</f>
        <v>0.82789999999999997</v>
      </c>
      <c r="K980" s="1">
        <f>VLOOKUP(A980,[5]cty_hs_rP_gP_p50!$A$2:$C$3221,3,FALSE)</f>
        <v>0.89280000000000004</v>
      </c>
      <c r="L980" s="1">
        <f>VLOOKUP(A980,[6]cty_hs_rP_gP_p75!$A$2:$C$3221,3,FALSE)</f>
        <v>0.9325</v>
      </c>
      <c r="M980" s="1">
        <f>VLOOKUP(A980,[7]cty_hs_rP_gP_pall!$A$2:$C$3221,3,FALSE)</f>
        <v>0.89980000000000004</v>
      </c>
      <c r="N980" s="1">
        <f>VLOOKUP(A980,[8]cty_coll_rP_gP_p25!$A$2:$C$3221,3,FALSE)</f>
        <v>0.13439999999999999</v>
      </c>
      <c r="O980" s="1">
        <f>VLOOKUP(A980,[9]cty_coll_rP_gP_p50!$A$2:$C$3221,3,FALSE)</f>
        <v>0.23580000000000001</v>
      </c>
      <c r="P980" s="1">
        <f>VLOOKUP(A980,[10]cty_coll_rP_gP_p75!$A$2:$C$3221,3,FALSE)</f>
        <v>0.40589999999999998</v>
      </c>
      <c r="Q980" s="1">
        <f>VLOOKUP(A980,[11]cty_coll_rP_gP_pall!$A$2:$C$3221,3,FALSE)</f>
        <v>0.31109999999999999</v>
      </c>
    </row>
    <row r="981" spans="1:17" hidden="1" x14ac:dyDescent="0.35">
      <c r="A981" t="s">
        <v>985</v>
      </c>
      <c r="B981" t="s">
        <v>3474</v>
      </c>
      <c r="C981" t="s">
        <v>3376</v>
      </c>
      <c r="D981" t="str">
        <f t="shared" si="33"/>
        <v>no</v>
      </c>
      <c r="E981" t="str">
        <f t="shared" si="32"/>
        <v>no</v>
      </c>
      <c r="F981">
        <v>36313</v>
      </c>
      <c r="G981">
        <f>VLOOKUP(A981,[1]cty_kfr_rP_gP_p50!$A$2:$C$3221,3,FALSE)</f>
        <v>49213</v>
      </c>
      <c r="H981">
        <f>VLOOKUP(A981,[2]cty_kfr_rP_gP_p75!$A$2:$C$3221,3,FALSE)</f>
        <v>64789</v>
      </c>
      <c r="I981">
        <f>VLOOKUP(A981,[3]cty_kfr_rP_gP_pall!$A$2:$C$3221,3,FALSE)</f>
        <v>43951</v>
      </c>
      <c r="J981" s="1">
        <f>VLOOKUP(A981,[4]cty_hs_rP_gP_p25!$A$2:$C$3221,3,FALSE)</f>
        <v>0.82169999999999999</v>
      </c>
      <c r="K981" s="1">
        <f>VLOOKUP(A981,[5]cty_hs_rP_gP_p50!$A$2:$C$3221,3,FALSE)</f>
        <v>0.90090000000000003</v>
      </c>
      <c r="L981" s="1">
        <f>VLOOKUP(A981,[6]cty_hs_rP_gP_p75!$A$2:$C$3221,3,FALSE)</f>
        <v>0.94930000000000003</v>
      </c>
      <c r="M981" s="1">
        <f>VLOOKUP(A981,[7]cty_hs_rP_gP_pall!$A$2:$C$3221,3,FALSE)</f>
        <v>0.86140000000000005</v>
      </c>
      <c r="N981" s="1">
        <f>VLOOKUP(A981,[8]cty_coll_rP_gP_p25!$A$2:$C$3221,3,FALSE)</f>
        <v>0.14399999999999999</v>
      </c>
      <c r="O981" s="1">
        <f>VLOOKUP(A981,[9]cty_coll_rP_gP_p50!$A$2:$C$3221,3,FALSE)</f>
        <v>0.27479999999999999</v>
      </c>
      <c r="P981" s="1">
        <f>VLOOKUP(A981,[10]cty_coll_rP_gP_p75!$A$2:$C$3221,3,FALSE)</f>
        <v>0.49419999999999997</v>
      </c>
      <c r="Q981" s="1">
        <f>VLOOKUP(A981,[11]cty_coll_rP_gP_pall!$A$2:$C$3221,3,FALSE)</f>
        <v>0.24429999999999999</v>
      </c>
    </row>
    <row r="982" spans="1:17" hidden="1" x14ac:dyDescent="0.35">
      <c r="A982" t="s">
        <v>986</v>
      </c>
      <c r="B982" t="s">
        <v>3404</v>
      </c>
      <c r="C982" t="s">
        <v>3597</v>
      </c>
      <c r="D982" t="str">
        <f t="shared" si="33"/>
        <v>no</v>
      </c>
      <c r="E982" t="str">
        <f t="shared" si="32"/>
        <v>no</v>
      </c>
      <c r="F982">
        <v>36313</v>
      </c>
      <c r="G982">
        <f>VLOOKUP(A982,[1]cty_kfr_rP_gP_p50!$A$2:$C$3221,3,FALSE)</f>
        <v>46473</v>
      </c>
      <c r="H982">
        <f>VLOOKUP(A982,[2]cty_kfr_rP_gP_p75!$A$2:$C$3221,3,FALSE)</f>
        <v>58123</v>
      </c>
      <c r="I982">
        <f>VLOOKUP(A982,[3]cty_kfr_rP_gP_pall!$A$2:$C$3221,3,FALSE)</f>
        <v>54845</v>
      </c>
      <c r="J982" s="1">
        <f>VLOOKUP(A982,[4]cty_hs_rP_gP_p25!$A$2:$C$3221,3,FALSE)</f>
        <v>0.84970000000000001</v>
      </c>
      <c r="K982" s="1">
        <f>VLOOKUP(A982,[5]cty_hs_rP_gP_p50!$A$2:$C$3221,3,FALSE)</f>
        <v>0.89629999999999999</v>
      </c>
      <c r="L982" s="1">
        <f>VLOOKUP(A982,[6]cty_hs_rP_gP_p75!$A$2:$C$3221,3,FALSE)</f>
        <v>0.92459999999999998</v>
      </c>
      <c r="M982" s="1">
        <f>VLOOKUP(A982,[7]cty_hs_rP_gP_pall!$A$2:$C$3221,3,FALSE)</f>
        <v>0.91320000000000001</v>
      </c>
      <c r="N982" s="1">
        <f>VLOOKUP(A982,[8]cty_coll_rP_gP_p25!$A$2:$C$3221,3,FALSE)</f>
        <v>0.2858</v>
      </c>
      <c r="O982" s="1">
        <f>VLOOKUP(A982,[9]cty_coll_rP_gP_p50!$A$2:$C$3221,3,FALSE)</f>
        <v>0.36870000000000003</v>
      </c>
      <c r="P982" s="1">
        <f>VLOOKUP(A982,[10]cty_coll_rP_gP_p75!$A$2:$C$3221,3,FALSE)</f>
        <v>0.50790000000000002</v>
      </c>
      <c r="Q982" s="1">
        <f>VLOOKUP(A982,[11]cty_coll_rP_gP_pall!$A$2:$C$3221,3,FALSE)</f>
        <v>0.52029999999999998</v>
      </c>
    </row>
    <row r="983" spans="1:17" hidden="1" x14ac:dyDescent="0.35">
      <c r="A983" t="s">
        <v>987</v>
      </c>
      <c r="B983" t="s">
        <v>4018</v>
      </c>
      <c r="C983" t="s">
        <v>3734</v>
      </c>
      <c r="D983" t="str">
        <f t="shared" si="33"/>
        <v>no</v>
      </c>
      <c r="E983" t="str">
        <f t="shared" si="32"/>
        <v>no</v>
      </c>
      <c r="F983">
        <v>36308</v>
      </c>
      <c r="G983">
        <f>VLOOKUP(A983,[1]cty_kfr_rP_gP_p50!$A$2:$C$3221,3,FALSE)</f>
        <v>48674</v>
      </c>
      <c r="H983">
        <f>VLOOKUP(A983,[2]cty_kfr_rP_gP_p75!$A$2:$C$3221,3,FALSE)</f>
        <v>63470</v>
      </c>
      <c r="I983">
        <f>VLOOKUP(A983,[3]cty_kfr_rP_gP_pall!$A$2:$C$3221,3,FALSE)</f>
        <v>45532</v>
      </c>
      <c r="J983" s="1">
        <f>VLOOKUP(A983,[4]cty_hs_rP_gP_p25!$A$2:$C$3221,3,FALSE)</f>
        <v>0.83850000000000002</v>
      </c>
      <c r="K983" s="1">
        <f>VLOOKUP(A983,[5]cty_hs_rP_gP_p50!$A$2:$C$3221,3,FALSE)</f>
        <v>0.91759999999999997</v>
      </c>
      <c r="L983" s="1">
        <f>VLOOKUP(A983,[6]cty_hs_rP_gP_p75!$A$2:$C$3221,3,FALSE)</f>
        <v>0.96589999999999998</v>
      </c>
      <c r="M983" s="1">
        <f>VLOOKUP(A983,[7]cty_hs_rP_gP_pall!$A$2:$C$3221,3,FALSE)</f>
        <v>0.8871</v>
      </c>
      <c r="N983" s="1">
        <f>VLOOKUP(A983,[8]cty_coll_rP_gP_p25!$A$2:$C$3221,3,FALSE)</f>
        <v>0.18870000000000001</v>
      </c>
      <c r="O983" s="1">
        <f>VLOOKUP(A983,[9]cty_coll_rP_gP_p50!$A$2:$C$3221,3,FALSE)</f>
        <v>0.29320000000000002</v>
      </c>
      <c r="P983" s="1">
        <f>VLOOKUP(A983,[10]cty_coll_rP_gP_p75!$A$2:$C$3221,3,FALSE)</f>
        <v>0.46850000000000003</v>
      </c>
      <c r="Q983" s="1">
        <f>VLOOKUP(A983,[11]cty_coll_rP_gP_pall!$A$2:$C$3221,3,FALSE)</f>
        <v>0.29339999999999999</v>
      </c>
    </row>
    <row r="984" spans="1:17" hidden="1" x14ac:dyDescent="0.35">
      <c r="A984" t="s">
        <v>988</v>
      </c>
      <c r="B984" t="s">
        <v>3445</v>
      </c>
      <c r="C984" t="s">
        <v>3409</v>
      </c>
      <c r="D984" t="str">
        <f t="shared" si="33"/>
        <v>no</v>
      </c>
      <c r="E984" t="str">
        <f t="shared" si="32"/>
        <v>no</v>
      </c>
      <c r="F984">
        <v>36307</v>
      </c>
      <c r="G984">
        <f>VLOOKUP(A984,[1]cty_kfr_rP_gP_p50!$A$2:$C$3221,3,FALSE)</f>
        <v>46960</v>
      </c>
      <c r="H984">
        <f>VLOOKUP(A984,[2]cty_kfr_rP_gP_p75!$A$2:$C$3221,3,FALSE)</f>
        <v>59291</v>
      </c>
      <c r="I984">
        <f>VLOOKUP(A984,[3]cty_kfr_rP_gP_pall!$A$2:$C$3221,3,FALSE)</f>
        <v>54574</v>
      </c>
      <c r="J984" s="1">
        <f>VLOOKUP(A984,[4]cty_hs_rP_gP_p25!$A$2:$C$3221,3,FALSE)</f>
        <v>0.80310000000000004</v>
      </c>
      <c r="K984" s="1">
        <f>VLOOKUP(A984,[5]cty_hs_rP_gP_p50!$A$2:$C$3221,3,FALSE)</f>
        <v>0.87749999999999995</v>
      </c>
      <c r="L984" s="1">
        <f>VLOOKUP(A984,[6]cty_hs_rP_gP_p75!$A$2:$C$3221,3,FALSE)</f>
        <v>0.92290000000000005</v>
      </c>
      <c r="M984" s="1">
        <f>VLOOKUP(A984,[7]cty_hs_rP_gP_pall!$A$2:$C$3221,3,FALSE)</f>
        <v>0.89680000000000004</v>
      </c>
      <c r="N984" s="1">
        <f>VLOOKUP(A984,[8]cty_coll_rP_gP_p25!$A$2:$C$3221,3,FALSE)</f>
        <v>0.1704</v>
      </c>
      <c r="O984" s="1">
        <f>VLOOKUP(A984,[9]cty_coll_rP_gP_p50!$A$2:$C$3221,3,FALSE)</f>
        <v>0.2702</v>
      </c>
      <c r="P984" s="1">
        <f>VLOOKUP(A984,[10]cty_coll_rP_gP_p75!$A$2:$C$3221,3,FALSE)</f>
        <v>0.4375</v>
      </c>
      <c r="Q984" s="1">
        <f>VLOOKUP(A984,[11]cty_coll_rP_gP_pall!$A$2:$C$3221,3,FALSE)</f>
        <v>0.40329999999999999</v>
      </c>
    </row>
    <row r="985" spans="1:17" hidden="1" x14ac:dyDescent="0.35">
      <c r="A985" t="s">
        <v>989</v>
      </c>
      <c r="B985" t="s">
        <v>4019</v>
      </c>
      <c r="C985" t="s">
        <v>3870</v>
      </c>
      <c r="D985" t="str">
        <f t="shared" si="33"/>
        <v>no</v>
      </c>
      <c r="E985" t="str">
        <f t="shared" si="32"/>
        <v>no</v>
      </c>
      <c r="F985">
        <v>36307</v>
      </c>
      <c r="G985">
        <f>VLOOKUP(A985,[1]cty_kfr_rP_gP_p50!$A$2:$C$3221,3,FALSE)</f>
        <v>45544</v>
      </c>
      <c r="H985">
        <f>VLOOKUP(A985,[2]cty_kfr_rP_gP_p75!$A$2:$C$3221,3,FALSE)</f>
        <v>55932</v>
      </c>
      <c r="I985">
        <f>VLOOKUP(A985,[3]cty_kfr_rP_gP_pall!$A$2:$C$3221,3,FALSE)</f>
        <v>44190</v>
      </c>
      <c r="J985" s="1">
        <f>VLOOKUP(A985,[4]cty_hs_rP_gP_p25!$A$2:$C$3221,3,FALSE)</f>
        <v>0.86009999999999998</v>
      </c>
      <c r="K985" s="1">
        <f>VLOOKUP(A985,[5]cty_hs_rP_gP_p50!$A$2:$C$3221,3,FALSE)</f>
        <v>0.89559999999999995</v>
      </c>
      <c r="L985" s="1">
        <f>VLOOKUP(A985,[6]cty_hs_rP_gP_p75!$A$2:$C$3221,3,FALSE)</f>
        <v>0.9173</v>
      </c>
      <c r="M985" s="1">
        <f>VLOOKUP(A985,[7]cty_hs_rP_gP_pall!$A$2:$C$3221,3,FALSE)</f>
        <v>0.88529999999999998</v>
      </c>
      <c r="N985" s="1">
        <f>VLOOKUP(A985,[8]cty_coll_rP_gP_p25!$A$2:$C$3221,3,FALSE)</f>
        <v>0.20610000000000001</v>
      </c>
      <c r="O985" s="1">
        <f>VLOOKUP(A985,[9]cty_coll_rP_gP_p50!$A$2:$C$3221,3,FALSE)</f>
        <v>0.29210000000000003</v>
      </c>
      <c r="P985" s="1">
        <f>VLOOKUP(A985,[10]cty_coll_rP_gP_p75!$A$2:$C$3221,3,FALSE)</f>
        <v>0.43640000000000001</v>
      </c>
      <c r="Q985" s="1">
        <f>VLOOKUP(A985,[11]cty_coll_rP_gP_pall!$A$2:$C$3221,3,FALSE)</f>
        <v>0.29670000000000002</v>
      </c>
    </row>
    <row r="986" spans="1:17" hidden="1" x14ac:dyDescent="0.35">
      <c r="A986" t="s">
        <v>990</v>
      </c>
      <c r="B986" t="s">
        <v>3699</v>
      </c>
      <c r="C986" t="s">
        <v>3583</v>
      </c>
      <c r="D986" t="str">
        <f t="shared" si="33"/>
        <v>no</v>
      </c>
      <c r="E986" t="str">
        <f t="shared" si="32"/>
        <v>no</v>
      </c>
      <c r="F986">
        <v>36292</v>
      </c>
      <c r="G986">
        <f>VLOOKUP(A986,[1]cty_kfr_rP_gP_p50!$A$2:$C$3221,3,FALSE)</f>
        <v>46797</v>
      </c>
      <c r="H986">
        <f>VLOOKUP(A986,[2]cty_kfr_rP_gP_p75!$A$2:$C$3221,3,FALSE)</f>
        <v>58922</v>
      </c>
      <c r="I986">
        <f>VLOOKUP(A986,[3]cty_kfr_rP_gP_pall!$A$2:$C$3221,3,FALSE)</f>
        <v>46229</v>
      </c>
      <c r="J986" s="1">
        <f>VLOOKUP(A986,[4]cty_hs_rP_gP_p25!$A$2:$C$3221,3,FALSE)</f>
        <v>0.80900000000000005</v>
      </c>
      <c r="K986" s="1">
        <f>VLOOKUP(A986,[5]cty_hs_rP_gP_p50!$A$2:$C$3221,3,FALSE)</f>
        <v>0.82230000000000003</v>
      </c>
      <c r="L986" s="1">
        <f>VLOOKUP(A986,[6]cty_hs_rP_gP_p75!$A$2:$C$3221,3,FALSE)</f>
        <v>0.83040000000000003</v>
      </c>
      <c r="M986" s="1">
        <f>VLOOKUP(A986,[7]cty_hs_rP_gP_pall!$A$2:$C$3221,3,FALSE)</f>
        <v>0.81940000000000002</v>
      </c>
      <c r="N986" s="1">
        <f>VLOOKUP(A986,[8]cty_coll_rP_gP_p25!$A$2:$C$3221,3,FALSE)</f>
        <v>0.18509999999999999</v>
      </c>
      <c r="O986" s="1">
        <f>VLOOKUP(A986,[9]cty_coll_rP_gP_p50!$A$2:$C$3221,3,FALSE)</f>
        <v>0.24249999999999999</v>
      </c>
      <c r="P986" s="1">
        <f>VLOOKUP(A986,[10]cty_coll_rP_gP_p75!$A$2:$C$3221,3,FALSE)</f>
        <v>0.33879999999999999</v>
      </c>
      <c r="Q986" s="1">
        <f>VLOOKUP(A986,[11]cty_coll_rP_gP_pall!$A$2:$C$3221,3,FALSE)</f>
        <v>0.24199999999999999</v>
      </c>
    </row>
    <row r="987" spans="1:17" hidden="1" x14ac:dyDescent="0.35">
      <c r="A987" t="s">
        <v>991</v>
      </c>
      <c r="B987" t="s">
        <v>4020</v>
      </c>
      <c r="C987" t="s">
        <v>3409</v>
      </c>
      <c r="D987" t="str">
        <f t="shared" si="33"/>
        <v>no</v>
      </c>
      <c r="E987" t="str">
        <f t="shared" si="32"/>
        <v>no</v>
      </c>
      <c r="F987">
        <v>36290</v>
      </c>
      <c r="G987">
        <f>VLOOKUP(A987,[1]cty_kfr_rP_gP_p50!$A$2:$C$3221,3,FALSE)</f>
        <v>46914</v>
      </c>
      <c r="H987">
        <f>VLOOKUP(A987,[2]cty_kfr_rP_gP_p75!$A$2:$C$3221,3,FALSE)</f>
        <v>59205</v>
      </c>
      <c r="I987">
        <f>VLOOKUP(A987,[3]cty_kfr_rP_gP_pall!$A$2:$C$3221,3,FALSE)</f>
        <v>49540</v>
      </c>
      <c r="J987" s="1">
        <f>VLOOKUP(A987,[4]cty_hs_rP_gP_p25!$A$2:$C$3221,3,FALSE)</f>
        <v>0.81799999999999995</v>
      </c>
      <c r="K987" s="1">
        <f>VLOOKUP(A987,[5]cty_hs_rP_gP_p50!$A$2:$C$3221,3,FALSE)</f>
        <v>0.87570000000000003</v>
      </c>
      <c r="L987" s="1">
        <f>VLOOKUP(A987,[6]cty_hs_rP_gP_p75!$A$2:$C$3221,3,FALSE)</f>
        <v>0.91090000000000004</v>
      </c>
      <c r="M987" s="1">
        <f>VLOOKUP(A987,[7]cty_hs_rP_gP_pall!$A$2:$C$3221,3,FALSE)</f>
        <v>0.87639999999999996</v>
      </c>
      <c r="N987" s="1">
        <f>VLOOKUP(A987,[8]cty_coll_rP_gP_p25!$A$2:$C$3221,3,FALSE)</f>
        <v>0.1091</v>
      </c>
      <c r="O987" s="1">
        <f>VLOOKUP(A987,[9]cty_coll_rP_gP_p50!$A$2:$C$3221,3,FALSE)</f>
        <v>0.22750000000000001</v>
      </c>
      <c r="P987" s="1">
        <f>VLOOKUP(A987,[10]cty_coll_rP_gP_p75!$A$2:$C$3221,3,FALSE)</f>
        <v>0.42599999999999999</v>
      </c>
      <c r="Q987" s="1">
        <f>VLOOKUP(A987,[11]cty_coll_rP_gP_pall!$A$2:$C$3221,3,FALSE)</f>
        <v>0.29499999999999998</v>
      </c>
    </row>
    <row r="988" spans="1:17" hidden="1" x14ac:dyDescent="0.35">
      <c r="A988" t="s">
        <v>992</v>
      </c>
      <c r="B988" t="s">
        <v>3955</v>
      </c>
      <c r="C988" t="s">
        <v>3285</v>
      </c>
      <c r="D988" t="str">
        <f t="shared" si="33"/>
        <v>no</v>
      </c>
      <c r="E988" t="str">
        <f t="shared" si="32"/>
        <v>no</v>
      </c>
      <c r="F988">
        <v>36288</v>
      </c>
      <c r="G988">
        <f>VLOOKUP(A988,[1]cty_kfr_rP_gP_p50!$A$2:$C$3221,3,FALSE)</f>
        <v>52128</v>
      </c>
      <c r="H988">
        <f>VLOOKUP(A988,[2]cty_kfr_rP_gP_p75!$A$2:$C$3221,3,FALSE)</f>
        <v>72179</v>
      </c>
      <c r="I988">
        <f>VLOOKUP(A988,[3]cty_kfr_rP_gP_pall!$A$2:$C$3221,3,FALSE)</f>
        <v>39734</v>
      </c>
      <c r="J988" s="1">
        <f>VLOOKUP(A988,[4]cty_hs_rP_gP_p25!$A$2:$C$3221,3,FALSE)</f>
        <v>0.83209999999999995</v>
      </c>
      <c r="K988" s="1">
        <f>VLOOKUP(A988,[5]cty_hs_rP_gP_p50!$A$2:$C$3221,3,FALSE)</f>
        <v>0.93589999999999995</v>
      </c>
      <c r="L988" s="1">
        <f>VLOOKUP(A988,[6]cty_hs_rP_gP_p75!$A$2:$C$3221,3,FALSE)</f>
        <v>0.99919999999999998</v>
      </c>
      <c r="M988" s="1">
        <f>VLOOKUP(A988,[7]cty_hs_rP_gP_pall!$A$2:$C$3221,3,FALSE)</f>
        <v>0.86839999999999995</v>
      </c>
      <c r="N988" s="1">
        <f>VLOOKUP(A988,[8]cty_coll_rP_gP_p25!$A$2:$C$3221,3,FALSE)</f>
        <v>7.8200000000000006E-2</v>
      </c>
      <c r="O988" s="1">
        <f>VLOOKUP(A988,[9]cty_coll_rP_gP_p50!$A$2:$C$3221,3,FALSE)</f>
        <v>0.1832</v>
      </c>
      <c r="P988" s="1">
        <f>VLOOKUP(A988,[10]cty_coll_rP_gP_p75!$A$2:$C$3221,3,FALSE)</f>
        <v>0.35920000000000002</v>
      </c>
      <c r="Q988" s="1">
        <f>VLOOKUP(A988,[11]cty_coll_rP_gP_pall!$A$2:$C$3221,3,FALSE)</f>
        <v>0.1081</v>
      </c>
    </row>
    <row r="989" spans="1:17" hidden="1" x14ac:dyDescent="0.35">
      <c r="A989" t="s">
        <v>993</v>
      </c>
      <c r="B989" t="s">
        <v>4021</v>
      </c>
      <c r="C989" t="s">
        <v>3618</v>
      </c>
      <c r="D989" t="str">
        <f t="shared" si="33"/>
        <v>no</v>
      </c>
      <c r="E989" t="str">
        <f t="shared" si="32"/>
        <v>no</v>
      </c>
      <c r="F989">
        <v>36285</v>
      </c>
      <c r="G989">
        <f>VLOOKUP(A989,[1]cty_kfr_rP_gP_p50!$A$2:$C$3221,3,FALSE)</f>
        <v>44809</v>
      </c>
      <c r="H989">
        <f>VLOOKUP(A989,[2]cty_kfr_rP_gP_p75!$A$2:$C$3221,3,FALSE)</f>
        <v>54265</v>
      </c>
      <c r="I989">
        <f>VLOOKUP(A989,[3]cty_kfr_rP_gP_pall!$A$2:$C$3221,3,FALSE)</f>
        <v>43827</v>
      </c>
      <c r="J989" s="1">
        <f>VLOOKUP(A989,[4]cty_hs_rP_gP_p25!$A$2:$C$3221,3,FALSE)</f>
        <v>0.84719999999999995</v>
      </c>
      <c r="K989" s="1">
        <f>VLOOKUP(A989,[5]cty_hs_rP_gP_p50!$A$2:$C$3221,3,FALSE)</f>
        <v>0.89500000000000002</v>
      </c>
      <c r="L989" s="1">
        <f>VLOOKUP(A989,[6]cty_hs_rP_gP_p75!$A$2:$C$3221,3,FALSE)</f>
        <v>0.92410000000000003</v>
      </c>
      <c r="M989" s="1">
        <f>VLOOKUP(A989,[7]cty_hs_rP_gP_pall!$A$2:$C$3221,3,FALSE)</f>
        <v>0.88139999999999996</v>
      </c>
      <c r="N989" s="1">
        <f>VLOOKUP(A989,[8]cty_coll_rP_gP_p25!$A$2:$C$3221,3,FALSE)</f>
        <v>0.2351</v>
      </c>
      <c r="O989" s="1">
        <f>VLOOKUP(A989,[9]cty_coll_rP_gP_p50!$A$2:$C$3221,3,FALSE)</f>
        <v>0.29530000000000001</v>
      </c>
      <c r="P989" s="1">
        <f>VLOOKUP(A989,[10]cty_coll_rP_gP_p75!$A$2:$C$3221,3,FALSE)</f>
        <v>0.3962</v>
      </c>
      <c r="Q989" s="1">
        <f>VLOOKUP(A989,[11]cty_coll_rP_gP_pall!$A$2:$C$3221,3,FALSE)</f>
        <v>0.30320000000000003</v>
      </c>
    </row>
    <row r="990" spans="1:17" hidden="1" x14ac:dyDescent="0.35">
      <c r="A990" t="s">
        <v>994</v>
      </c>
      <c r="B990" t="s">
        <v>4022</v>
      </c>
      <c r="C990" t="s">
        <v>3551</v>
      </c>
      <c r="D990" t="str">
        <f t="shared" si="33"/>
        <v>no</v>
      </c>
      <c r="E990" t="str">
        <f t="shared" si="32"/>
        <v>no</v>
      </c>
      <c r="F990">
        <v>36284</v>
      </c>
      <c r="G990">
        <f>VLOOKUP(A990,[1]cty_kfr_rP_gP_p50!$A$2:$C$3221,3,FALSE)</f>
        <v>46803</v>
      </c>
      <c r="H990">
        <f>VLOOKUP(A990,[2]cty_kfr_rP_gP_p75!$A$2:$C$3221,3,FALSE)</f>
        <v>58948</v>
      </c>
      <c r="I990">
        <f>VLOOKUP(A990,[3]cty_kfr_rP_gP_pall!$A$2:$C$3221,3,FALSE)</f>
        <v>49509</v>
      </c>
      <c r="J990" s="1">
        <f>VLOOKUP(A990,[4]cty_hs_rP_gP_p25!$A$2:$C$3221,3,FALSE)</f>
        <v>0.82279999999999998</v>
      </c>
      <c r="K990" s="1">
        <f>VLOOKUP(A990,[5]cty_hs_rP_gP_p50!$A$2:$C$3221,3,FALSE)</f>
        <v>0.87239999999999995</v>
      </c>
      <c r="L990" s="1">
        <f>VLOOKUP(A990,[6]cty_hs_rP_gP_p75!$A$2:$C$3221,3,FALSE)</f>
        <v>0.90259999999999996</v>
      </c>
      <c r="M990" s="1">
        <f>VLOOKUP(A990,[7]cty_hs_rP_gP_pall!$A$2:$C$3221,3,FALSE)</f>
        <v>0.87439999999999996</v>
      </c>
      <c r="N990" s="1">
        <f>VLOOKUP(A990,[8]cty_coll_rP_gP_p25!$A$2:$C$3221,3,FALSE)</f>
        <v>0.14380000000000001</v>
      </c>
      <c r="O990" s="1">
        <f>VLOOKUP(A990,[9]cty_coll_rP_gP_p50!$A$2:$C$3221,3,FALSE)</f>
        <v>0.24060000000000001</v>
      </c>
      <c r="P990" s="1">
        <f>VLOOKUP(A990,[10]cty_coll_rP_gP_p75!$A$2:$C$3221,3,FALSE)</f>
        <v>0.40300000000000002</v>
      </c>
      <c r="Q990" s="1">
        <f>VLOOKUP(A990,[11]cty_coll_rP_gP_pall!$A$2:$C$3221,3,FALSE)</f>
        <v>0.30399999999999999</v>
      </c>
    </row>
    <row r="991" spans="1:17" hidden="1" x14ac:dyDescent="0.35">
      <c r="A991" t="s">
        <v>995</v>
      </c>
      <c r="B991" t="s">
        <v>3765</v>
      </c>
      <c r="C991" t="s">
        <v>3583</v>
      </c>
      <c r="D991" t="str">
        <f t="shared" si="33"/>
        <v>no</v>
      </c>
      <c r="E991" t="str">
        <f t="shared" si="32"/>
        <v>no</v>
      </c>
      <c r="F991">
        <v>36277</v>
      </c>
      <c r="G991">
        <f>VLOOKUP(A991,[1]cty_kfr_rP_gP_p50!$A$2:$C$3221,3,FALSE)</f>
        <v>44833</v>
      </c>
      <c r="H991">
        <f>VLOOKUP(A991,[2]cty_kfr_rP_gP_p75!$A$2:$C$3221,3,FALSE)</f>
        <v>54330</v>
      </c>
      <c r="I991">
        <f>VLOOKUP(A991,[3]cty_kfr_rP_gP_pall!$A$2:$C$3221,3,FALSE)</f>
        <v>47123</v>
      </c>
      <c r="J991" s="1">
        <f>VLOOKUP(A991,[4]cty_hs_rP_gP_p25!$A$2:$C$3221,3,FALSE)</f>
        <v>0.84370000000000001</v>
      </c>
      <c r="K991" s="1">
        <f>VLOOKUP(A991,[5]cty_hs_rP_gP_p50!$A$2:$C$3221,3,FALSE)</f>
        <v>0.86519999999999997</v>
      </c>
      <c r="L991" s="1">
        <f>VLOOKUP(A991,[6]cty_hs_rP_gP_p75!$A$2:$C$3221,3,FALSE)</f>
        <v>0.87829999999999997</v>
      </c>
      <c r="M991" s="1">
        <f>VLOOKUP(A991,[7]cty_hs_rP_gP_pall!$A$2:$C$3221,3,FALSE)</f>
        <v>0.86709999999999998</v>
      </c>
      <c r="N991" s="1">
        <f>VLOOKUP(A991,[8]cty_coll_rP_gP_p25!$A$2:$C$3221,3,FALSE)</f>
        <v>0.1293</v>
      </c>
      <c r="O991" s="1">
        <f>VLOOKUP(A991,[9]cty_coll_rP_gP_p50!$A$2:$C$3221,3,FALSE)</f>
        <v>0.20669999999999999</v>
      </c>
      <c r="P991" s="1">
        <f>VLOOKUP(A991,[10]cty_coll_rP_gP_p75!$A$2:$C$3221,3,FALSE)</f>
        <v>0.33639999999999998</v>
      </c>
      <c r="Q991" s="1">
        <f>VLOOKUP(A991,[11]cty_coll_rP_gP_pall!$A$2:$C$3221,3,FALSE)</f>
        <v>0.26619999999999999</v>
      </c>
    </row>
    <row r="992" spans="1:17" hidden="1" x14ac:dyDescent="0.35">
      <c r="A992" t="s">
        <v>996</v>
      </c>
      <c r="B992" t="s">
        <v>4023</v>
      </c>
      <c r="C992" t="s">
        <v>3406</v>
      </c>
      <c r="D992" t="str">
        <f t="shared" si="33"/>
        <v>no</v>
      </c>
      <c r="E992" t="str">
        <f t="shared" si="32"/>
        <v>no</v>
      </c>
      <c r="F992">
        <v>36274</v>
      </c>
      <c r="G992">
        <f>VLOOKUP(A992,[1]cty_kfr_rP_gP_p50!$A$2:$C$3221,3,FALSE)</f>
        <v>45904</v>
      </c>
      <c r="H992">
        <f>VLOOKUP(A992,[2]cty_kfr_rP_gP_p75!$A$2:$C$3221,3,FALSE)</f>
        <v>56831</v>
      </c>
      <c r="I992">
        <f>VLOOKUP(A992,[3]cty_kfr_rP_gP_pall!$A$2:$C$3221,3,FALSE)</f>
        <v>44795</v>
      </c>
      <c r="J992" s="1">
        <f>VLOOKUP(A992,[4]cty_hs_rP_gP_p25!$A$2:$C$3221,3,FALSE)</f>
        <v>0.77839999999999998</v>
      </c>
      <c r="K992" s="1">
        <f>VLOOKUP(A992,[5]cty_hs_rP_gP_p50!$A$2:$C$3221,3,FALSE)</f>
        <v>0.85650000000000004</v>
      </c>
      <c r="L992" s="1">
        <f>VLOOKUP(A992,[6]cty_hs_rP_gP_p75!$A$2:$C$3221,3,FALSE)</f>
        <v>0.9042</v>
      </c>
      <c r="M992" s="1">
        <f>VLOOKUP(A992,[7]cty_hs_rP_gP_pall!$A$2:$C$3221,3,FALSE)</f>
        <v>0.84050000000000002</v>
      </c>
      <c r="N992" s="1">
        <f>VLOOKUP(A992,[8]cty_coll_rP_gP_p25!$A$2:$C$3221,3,FALSE)</f>
        <v>0.1027</v>
      </c>
      <c r="O992" s="1">
        <f>VLOOKUP(A992,[9]cty_coll_rP_gP_p50!$A$2:$C$3221,3,FALSE)</f>
        <v>0.2349</v>
      </c>
      <c r="P992" s="1">
        <f>VLOOKUP(A992,[10]cty_coll_rP_gP_p75!$A$2:$C$3221,3,FALSE)</f>
        <v>0.45660000000000001</v>
      </c>
      <c r="Q992" s="1">
        <f>VLOOKUP(A992,[11]cty_coll_rP_gP_pall!$A$2:$C$3221,3,FALSE)</f>
        <v>0.27079999999999999</v>
      </c>
    </row>
    <row r="993" spans="1:17" hidden="1" x14ac:dyDescent="0.35">
      <c r="A993" t="s">
        <v>997</v>
      </c>
      <c r="B993" t="s">
        <v>4024</v>
      </c>
      <c r="C993" t="s">
        <v>3618</v>
      </c>
      <c r="D993" t="str">
        <f t="shared" si="33"/>
        <v>no</v>
      </c>
      <c r="E993" t="str">
        <f t="shared" si="32"/>
        <v>no</v>
      </c>
      <c r="F993">
        <v>36269</v>
      </c>
      <c r="G993">
        <f>VLOOKUP(A993,[1]cty_kfr_rP_gP_p50!$A$2:$C$3221,3,FALSE)</f>
        <v>44208</v>
      </c>
      <c r="H993">
        <f>VLOOKUP(A993,[2]cty_kfr_rP_gP_p75!$A$2:$C$3221,3,FALSE)</f>
        <v>52903</v>
      </c>
      <c r="I993">
        <f>VLOOKUP(A993,[3]cty_kfr_rP_gP_pall!$A$2:$C$3221,3,FALSE)</f>
        <v>45990</v>
      </c>
      <c r="J993" s="1">
        <f>VLOOKUP(A993,[4]cty_hs_rP_gP_p25!$A$2:$C$3221,3,FALSE)</f>
        <v>0.85489999999999999</v>
      </c>
      <c r="K993" s="1">
        <f>VLOOKUP(A993,[5]cty_hs_rP_gP_p50!$A$2:$C$3221,3,FALSE)</f>
        <v>0.88239999999999996</v>
      </c>
      <c r="L993" s="1">
        <f>VLOOKUP(A993,[6]cty_hs_rP_gP_p75!$A$2:$C$3221,3,FALSE)</f>
        <v>0.8992</v>
      </c>
      <c r="M993" s="1">
        <f>VLOOKUP(A993,[7]cty_hs_rP_gP_pall!$A$2:$C$3221,3,FALSE)</f>
        <v>0.88239999999999996</v>
      </c>
      <c r="N993" s="1">
        <f>VLOOKUP(A993,[8]cty_coll_rP_gP_p25!$A$2:$C$3221,3,FALSE)</f>
        <v>0.16109999999999999</v>
      </c>
      <c r="O993" s="1">
        <f>VLOOKUP(A993,[9]cty_coll_rP_gP_p50!$A$2:$C$3221,3,FALSE)</f>
        <v>0.25319999999999998</v>
      </c>
      <c r="P993" s="1">
        <f>VLOOKUP(A993,[10]cty_coll_rP_gP_p75!$A$2:$C$3221,3,FALSE)</f>
        <v>0.4078</v>
      </c>
      <c r="Q993" s="1">
        <f>VLOOKUP(A993,[11]cty_coll_rP_gP_pall!$A$2:$C$3221,3,FALSE)</f>
        <v>0.32340000000000002</v>
      </c>
    </row>
    <row r="994" spans="1:17" hidden="1" x14ac:dyDescent="0.35">
      <c r="A994" t="s">
        <v>998</v>
      </c>
      <c r="B994" t="s">
        <v>4025</v>
      </c>
      <c r="C994" t="s">
        <v>3277</v>
      </c>
      <c r="D994" t="str">
        <f t="shared" si="33"/>
        <v>no</v>
      </c>
      <c r="E994" t="str">
        <f t="shared" si="32"/>
        <v>no</v>
      </c>
      <c r="F994">
        <v>36264</v>
      </c>
      <c r="G994">
        <f>VLOOKUP(A994,[1]cty_kfr_rP_gP_p50!$A$2:$C$3221,3,FALSE)</f>
        <v>49219</v>
      </c>
      <c r="H994">
        <f>VLOOKUP(A994,[2]cty_kfr_rP_gP_p75!$A$2:$C$3221,3,FALSE)</f>
        <v>64876</v>
      </c>
      <c r="I994">
        <f>VLOOKUP(A994,[3]cty_kfr_rP_gP_pall!$A$2:$C$3221,3,FALSE)</f>
        <v>44418</v>
      </c>
      <c r="J994" s="1">
        <f>VLOOKUP(A994,[4]cty_hs_rP_gP_p25!$A$2:$C$3221,3,FALSE)</f>
        <v>0.84260000000000002</v>
      </c>
      <c r="K994" s="1">
        <f>VLOOKUP(A994,[5]cty_hs_rP_gP_p50!$A$2:$C$3221,3,FALSE)</f>
        <v>0.85309999999999997</v>
      </c>
      <c r="L994" s="1">
        <f>VLOOKUP(A994,[6]cty_hs_rP_gP_p75!$A$2:$C$3221,3,FALSE)</f>
        <v>0.85950000000000004</v>
      </c>
      <c r="M994" s="1">
        <f>VLOOKUP(A994,[7]cty_hs_rP_gP_pall!$A$2:$C$3221,3,FALSE)</f>
        <v>0.85019999999999996</v>
      </c>
      <c r="N994" s="1">
        <f>VLOOKUP(A994,[8]cty_coll_rP_gP_p25!$A$2:$C$3221,3,FALSE)</f>
        <v>0.24679999999999999</v>
      </c>
      <c r="O994" s="1">
        <f>VLOOKUP(A994,[9]cty_coll_rP_gP_p50!$A$2:$C$3221,3,FALSE)</f>
        <v>0.26150000000000001</v>
      </c>
      <c r="P994" s="1">
        <f>VLOOKUP(A994,[10]cty_coll_rP_gP_p75!$A$2:$C$3221,3,FALSE)</f>
        <v>0.28620000000000001</v>
      </c>
      <c r="Q994" s="1">
        <f>VLOOKUP(A994,[11]cty_coll_rP_gP_pall!$A$2:$C$3221,3,FALSE)</f>
        <v>0.26879999999999998</v>
      </c>
    </row>
    <row r="995" spans="1:17" hidden="1" x14ac:dyDescent="0.35">
      <c r="A995" t="s">
        <v>999</v>
      </c>
      <c r="B995" t="s">
        <v>3909</v>
      </c>
      <c r="C995" t="s">
        <v>3583</v>
      </c>
      <c r="D995" t="str">
        <f t="shared" si="33"/>
        <v>no</v>
      </c>
      <c r="E995" t="str">
        <f t="shared" si="32"/>
        <v>no</v>
      </c>
      <c r="F995">
        <v>36263</v>
      </c>
      <c r="G995">
        <f>VLOOKUP(A995,[1]cty_kfr_rP_gP_p50!$A$2:$C$3221,3,FALSE)</f>
        <v>43176</v>
      </c>
      <c r="H995">
        <f>VLOOKUP(A995,[2]cty_kfr_rP_gP_p75!$A$2:$C$3221,3,FALSE)</f>
        <v>50597</v>
      </c>
      <c r="I995">
        <f>VLOOKUP(A995,[3]cty_kfr_rP_gP_pall!$A$2:$C$3221,3,FALSE)</f>
        <v>41373</v>
      </c>
      <c r="J995" s="1">
        <f>VLOOKUP(A995,[4]cty_hs_rP_gP_p25!$A$2:$C$3221,3,FALSE)</f>
        <v>0.72850000000000004</v>
      </c>
      <c r="K995" s="1">
        <f>VLOOKUP(A995,[5]cty_hs_rP_gP_p50!$A$2:$C$3221,3,FALSE)</f>
        <v>0.82740000000000002</v>
      </c>
      <c r="L995" s="1">
        <f>VLOOKUP(A995,[6]cty_hs_rP_gP_p75!$A$2:$C$3221,3,FALSE)</f>
        <v>0.88770000000000004</v>
      </c>
      <c r="M995" s="1">
        <f>VLOOKUP(A995,[7]cty_hs_rP_gP_pall!$A$2:$C$3221,3,FALSE)</f>
        <v>0.79779999999999995</v>
      </c>
      <c r="N995" s="1">
        <f>VLOOKUP(A995,[8]cty_coll_rP_gP_p25!$A$2:$C$3221,3,FALSE)</f>
        <v>0.19900000000000001</v>
      </c>
      <c r="O995" s="1">
        <f>VLOOKUP(A995,[9]cty_coll_rP_gP_p50!$A$2:$C$3221,3,FALSE)</f>
        <v>0.2195</v>
      </c>
      <c r="P995" s="1">
        <f>VLOOKUP(A995,[10]cty_coll_rP_gP_p75!$A$2:$C$3221,3,FALSE)</f>
        <v>0.25390000000000001</v>
      </c>
      <c r="Q995" s="1">
        <f>VLOOKUP(A995,[11]cty_coll_rP_gP_pall!$A$2:$C$3221,3,FALSE)</f>
        <v>0.2172</v>
      </c>
    </row>
    <row r="996" spans="1:17" hidden="1" x14ac:dyDescent="0.35">
      <c r="A996" t="s">
        <v>1000</v>
      </c>
      <c r="B996" t="s">
        <v>4026</v>
      </c>
      <c r="C996" t="s">
        <v>3479</v>
      </c>
      <c r="D996" t="str">
        <f t="shared" si="33"/>
        <v>no</v>
      </c>
      <c r="E996" t="str">
        <f t="shared" si="32"/>
        <v>no</v>
      </c>
      <c r="F996">
        <v>36257</v>
      </c>
      <c r="G996">
        <f>VLOOKUP(A996,[1]cty_kfr_rP_gP_p50!$A$2:$C$3221,3,FALSE)</f>
        <v>46874</v>
      </c>
      <c r="H996">
        <f>VLOOKUP(A996,[2]cty_kfr_rP_gP_p75!$A$2:$C$3221,3,FALSE)</f>
        <v>59154</v>
      </c>
      <c r="I996">
        <f>VLOOKUP(A996,[3]cty_kfr_rP_gP_pall!$A$2:$C$3221,3,FALSE)</f>
        <v>49530</v>
      </c>
      <c r="J996" s="1">
        <f>VLOOKUP(A996,[4]cty_hs_rP_gP_p25!$A$2:$C$3221,3,FALSE)</f>
        <v>0.86629999999999996</v>
      </c>
      <c r="K996" s="1">
        <f>VLOOKUP(A996,[5]cty_hs_rP_gP_p50!$A$2:$C$3221,3,FALSE)</f>
        <v>0.90990000000000004</v>
      </c>
      <c r="L996" s="1">
        <f>VLOOKUP(A996,[6]cty_hs_rP_gP_p75!$A$2:$C$3221,3,FALSE)</f>
        <v>0.9365</v>
      </c>
      <c r="M996" s="1">
        <f>VLOOKUP(A996,[7]cty_hs_rP_gP_pall!$A$2:$C$3221,3,FALSE)</f>
        <v>0.91139999999999999</v>
      </c>
      <c r="N996" s="1">
        <f>VLOOKUP(A996,[8]cty_coll_rP_gP_p25!$A$2:$C$3221,3,FALSE)</f>
        <v>0.30120000000000002</v>
      </c>
      <c r="O996" s="1">
        <f>VLOOKUP(A996,[9]cty_coll_rP_gP_p50!$A$2:$C$3221,3,FALSE)</f>
        <v>0.41499999999999998</v>
      </c>
      <c r="P996" s="1">
        <f>VLOOKUP(A996,[10]cty_coll_rP_gP_p75!$A$2:$C$3221,3,FALSE)</f>
        <v>0.60580000000000001</v>
      </c>
      <c r="Q996" s="1">
        <f>VLOOKUP(A996,[11]cty_coll_rP_gP_pall!$A$2:$C$3221,3,FALSE)</f>
        <v>0.49990000000000001</v>
      </c>
    </row>
    <row r="997" spans="1:17" hidden="1" x14ac:dyDescent="0.35">
      <c r="A997" t="s">
        <v>1001</v>
      </c>
      <c r="B997" t="s">
        <v>4027</v>
      </c>
      <c r="C997" t="s">
        <v>3479</v>
      </c>
      <c r="D997" t="str">
        <f t="shared" si="33"/>
        <v>no</v>
      </c>
      <c r="E997" t="str">
        <f t="shared" si="32"/>
        <v>no</v>
      </c>
      <c r="F997">
        <v>36246</v>
      </c>
      <c r="G997">
        <f>VLOOKUP(A997,[1]cty_kfr_rP_gP_p50!$A$2:$C$3221,3,FALSE)</f>
        <v>46521</v>
      </c>
      <c r="H997">
        <f>VLOOKUP(A997,[2]cty_kfr_rP_gP_p75!$A$2:$C$3221,3,FALSE)</f>
        <v>58329</v>
      </c>
      <c r="I997">
        <f>VLOOKUP(A997,[3]cty_kfr_rP_gP_pall!$A$2:$C$3221,3,FALSE)</f>
        <v>58989</v>
      </c>
      <c r="J997" s="1">
        <f>VLOOKUP(A997,[4]cty_hs_rP_gP_p25!$A$2:$C$3221,3,FALSE)</f>
        <v>0.79669999999999996</v>
      </c>
      <c r="K997" s="1">
        <f>VLOOKUP(A997,[5]cty_hs_rP_gP_p50!$A$2:$C$3221,3,FALSE)</f>
        <v>0.86909999999999998</v>
      </c>
      <c r="L997" s="1">
        <f>VLOOKUP(A997,[6]cty_hs_rP_gP_p75!$A$2:$C$3221,3,FALSE)</f>
        <v>0.9133</v>
      </c>
      <c r="M997" s="1">
        <f>VLOOKUP(A997,[7]cty_hs_rP_gP_pall!$A$2:$C$3221,3,FALSE)</f>
        <v>0.9032</v>
      </c>
      <c r="N997" s="1">
        <f>VLOOKUP(A997,[8]cty_coll_rP_gP_p25!$A$2:$C$3221,3,FALSE)</f>
        <v>0.28270000000000001</v>
      </c>
      <c r="O997" s="1">
        <f>VLOOKUP(A997,[9]cty_coll_rP_gP_p50!$A$2:$C$3221,3,FALSE)</f>
        <v>0.374</v>
      </c>
      <c r="P997" s="1">
        <f>VLOOKUP(A997,[10]cty_coll_rP_gP_p75!$A$2:$C$3221,3,FALSE)</f>
        <v>0.52710000000000001</v>
      </c>
      <c r="Q997" s="1">
        <f>VLOOKUP(A997,[11]cty_coll_rP_gP_pall!$A$2:$C$3221,3,FALSE)</f>
        <v>0.58979999999999999</v>
      </c>
    </row>
    <row r="998" spans="1:17" hidden="1" x14ac:dyDescent="0.35">
      <c r="A998" t="s">
        <v>1002</v>
      </c>
      <c r="B998" t="s">
        <v>3323</v>
      </c>
      <c r="C998" t="s">
        <v>3285</v>
      </c>
      <c r="D998" t="str">
        <f t="shared" si="33"/>
        <v>no</v>
      </c>
      <c r="E998" t="str">
        <f t="shared" si="32"/>
        <v>no</v>
      </c>
      <c r="F998">
        <v>36243</v>
      </c>
      <c r="G998">
        <f>VLOOKUP(A998,[1]cty_kfr_rP_gP_p50!$A$2:$C$3221,3,FALSE)</f>
        <v>47279</v>
      </c>
      <c r="H998">
        <f>VLOOKUP(A998,[2]cty_kfr_rP_gP_p75!$A$2:$C$3221,3,FALSE)</f>
        <v>60157</v>
      </c>
      <c r="I998">
        <f>VLOOKUP(A998,[3]cty_kfr_rP_gP_pall!$A$2:$C$3221,3,FALSE)</f>
        <v>46823</v>
      </c>
      <c r="J998" s="1">
        <f>VLOOKUP(A998,[4]cty_hs_rP_gP_p25!$A$2:$C$3221,3,FALSE)</f>
        <v>0.86870000000000003</v>
      </c>
      <c r="K998" s="1">
        <f>VLOOKUP(A998,[5]cty_hs_rP_gP_p50!$A$2:$C$3221,3,FALSE)</f>
        <v>0.88419999999999999</v>
      </c>
      <c r="L998" s="1">
        <f>VLOOKUP(A998,[6]cty_hs_rP_gP_p75!$A$2:$C$3221,3,FALSE)</f>
        <v>0.89359999999999995</v>
      </c>
      <c r="M998" s="1">
        <f>VLOOKUP(A998,[7]cty_hs_rP_gP_pall!$A$2:$C$3221,3,FALSE)</f>
        <v>0.88370000000000004</v>
      </c>
      <c r="N998" s="1">
        <f>VLOOKUP(A998,[8]cty_coll_rP_gP_p25!$A$2:$C$3221,3,FALSE)</f>
        <v>9.8599999999999993E-2</v>
      </c>
      <c r="O998" s="1">
        <f>VLOOKUP(A998,[9]cty_coll_rP_gP_p50!$A$2:$C$3221,3,FALSE)</f>
        <v>0.252</v>
      </c>
      <c r="P998" s="1">
        <f>VLOOKUP(A998,[10]cty_coll_rP_gP_p75!$A$2:$C$3221,3,FALSE)</f>
        <v>0.50939999999999996</v>
      </c>
      <c r="Q998" s="1">
        <f>VLOOKUP(A998,[11]cty_coll_rP_gP_pall!$A$2:$C$3221,3,FALSE)</f>
        <v>0.28889999999999999</v>
      </c>
    </row>
    <row r="999" spans="1:17" hidden="1" x14ac:dyDescent="0.35">
      <c r="A999" t="s">
        <v>1003</v>
      </c>
      <c r="B999" t="s">
        <v>4028</v>
      </c>
      <c r="C999" t="s">
        <v>3298</v>
      </c>
      <c r="D999" t="str">
        <f t="shared" si="33"/>
        <v>no</v>
      </c>
      <c r="E999" t="str">
        <f t="shared" si="32"/>
        <v>no</v>
      </c>
      <c r="F999">
        <v>36233</v>
      </c>
      <c r="G999">
        <f>VLOOKUP(A999,[1]cty_kfr_rP_gP_p50!$A$2:$C$3221,3,FALSE)</f>
        <v>46999</v>
      </c>
      <c r="H999">
        <f>VLOOKUP(A999,[2]cty_kfr_rP_gP_p75!$A$2:$C$3221,3,FALSE)</f>
        <v>59492</v>
      </c>
      <c r="I999">
        <f>VLOOKUP(A999,[3]cty_kfr_rP_gP_pall!$A$2:$C$3221,3,FALSE)</f>
        <v>49485</v>
      </c>
      <c r="J999" s="1">
        <f>VLOOKUP(A999,[4]cty_hs_rP_gP_p25!$A$2:$C$3221,3,FALSE)</f>
        <v>0.87780000000000002</v>
      </c>
      <c r="K999" s="1">
        <f>VLOOKUP(A999,[5]cty_hs_rP_gP_p50!$A$2:$C$3221,3,FALSE)</f>
        <v>0.91839999999999999</v>
      </c>
      <c r="L999" s="1">
        <f>VLOOKUP(A999,[6]cty_hs_rP_gP_p75!$A$2:$C$3221,3,FALSE)</f>
        <v>0.94310000000000005</v>
      </c>
      <c r="M999" s="1">
        <f>VLOOKUP(A999,[7]cty_hs_rP_gP_pall!$A$2:$C$3221,3,FALSE)</f>
        <v>0.92159999999999997</v>
      </c>
      <c r="N999" s="1">
        <f>VLOOKUP(A999,[8]cty_coll_rP_gP_p25!$A$2:$C$3221,3,FALSE)</f>
        <v>0.1759</v>
      </c>
      <c r="O999" s="1">
        <f>VLOOKUP(A999,[9]cty_coll_rP_gP_p50!$A$2:$C$3221,3,FALSE)</f>
        <v>0.23630000000000001</v>
      </c>
      <c r="P999" s="1">
        <f>VLOOKUP(A999,[10]cty_coll_rP_gP_p75!$A$2:$C$3221,3,FALSE)</f>
        <v>0.33750000000000002</v>
      </c>
      <c r="Q999" s="1">
        <f>VLOOKUP(A999,[11]cty_coll_rP_gP_pall!$A$2:$C$3221,3,FALSE)</f>
        <v>0.27339999999999998</v>
      </c>
    </row>
    <row r="1000" spans="1:17" hidden="1" x14ac:dyDescent="0.35">
      <c r="A1000" t="s">
        <v>1004</v>
      </c>
      <c r="B1000" t="s">
        <v>4029</v>
      </c>
      <c r="C1000" t="s">
        <v>3583</v>
      </c>
      <c r="D1000" t="str">
        <f t="shared" si="33"/>
        <v>no</v>
      </c>
      <c r="E1000" t="str">
        <f t="shared" si="32"/>
        <v>no</v>
      </c>
      <c r="F1000">
        <v>36227</v>
      </c>
      <c r="G1000">
        <f>VLOOKUP(A1000,[1]cty_kfr_rP_gP_p50!$A$2:$C$3221,3,FALSE)</f>
        <v>45513</v>
      </c>
      <c r="H1000">
        <f>VLOOKUP(A1000,[2]cty_kfr_rP_gP_p75!$A$2:$C$3221,3,FALSE)</f>
        <v>55964</v>
      </c>
      <c r="I1000">
        <f>VLOOKUP(A1000,[3]cty_kfr_rP_gP_pall!$A$2:$C$3221,3,FALSE)</f>
        <v>54016</v>
      </c>
      <c r="J1000" s="1">
        <f>VLOOKUP(A1000,[4]cty_hs_rP_gP_p25!$A$2:$C$3221,3,FALSE)</f>
        <v>0.80369999999999997</v>
      </c>
      <c r="K1000" s="1">
        <f>VLOOKUP(A1000,[5]cty_hs_rP_gP_p50!$A$2:$C$3221,3,FALSE)</f>
        <v>0.877</v>
      </c>
      <c r="L1000" s="1">
        <f>VLOOKUP(A1000,[6]cty_hs_rP_gP_p75!$A$2:$C$3221,3,FALSE)</f>
        <v>0.92179999999999995</v>
      </c>
      <c r="M1000" s="1">
        <f>VLOOKUP(A1000,[7]cty_hs_rP_gP_pall!$A$2:$C$3221,3,FALSE)</f>
        <v>0.90620000000000001</v>
      </c>
      <c r="N1000" s="1">
        <f>VLOOKUP(A1000,[8]cty_coll_rP_gP_p25!$A$2:$C$3221,3,FALSE)</f>
        <v>0.24779999999999999</v>
      </c>
      <c r="O1000" s="1">
        <f>VLOOKUP(A1000,[9]cty_coll_rP_gP_p50!$A$2:$C$3221,3,FALSE)</f>
        <v>0.32419999999999999</v>
      </c>
      <c r="P1000" s="1">
        <f>VLOOKUP(A1000,[10]cty_coll_rP_gP_p75!$A$2:$C$3221,3,FALSE)</f>
        <v>0.45240000000000002</v>
      </c>
      <c r="Q1000" s="1">
        <f>VLOOKUP(A1000,[11]cty_coll_rP_gP_pall!$A$2:$C$3221,3,FALSE)</f>
        <v>0.45440000000000003</v>
      </c>
    </row>
    <row r="1001" spans="1:17" hidden="1" x14ac:dyDescent="0.35">
      <c r="A1001" t="s">
        <v>1005</v>
      </c>
      <c r="B1001" t="s">
        <v>4030</v>
      </c>
      <c r="C1001" t="s">
        <v>3514</v>
      </c>
      <c r="D1001" t="str">
        <f t="shared" si="33"/>
        <v>no</v>
      </c>
      <c r="E1001" t="str">
        <f t="shared" si="32"/>
        <v>no</v>
      </c>
      <c r="F1001">
        <v>36218</v>
      </c>
      <c r="G1001">
        <f>VLOOKUP(A1001,[1]cty_kfr_rP_gP_p50!$A$2:$C$3221,3,FALSE)</f>
        <v>46614</v>
      </c>
      <c r="H1001">
        <f>VLOOKUP(A1001,[2]cty_kfr_rP_gP_p75!$A$2:$C$3221,3,FALSE)</f>
        <v>58587</v>
      </c>
      <c r="I1001">
        <f>VLOOKUP(A1001,[3]cty_kfr_rP_gP_pall!$A$2:$C$3221,3,FALSE)</f>
        <v>52155</v>
      </c>
      <c r="J1001" s="1">
        <f>VLOOKUP(A1001,[4]cty_hs_rP_gP_p25!$A$2:$C$3221,3,FALSE)</f>
        <v>0.85389999999999999</v>
      </c>
      <c r="K1001" s="1">
        <f>VLOOKUP(A1001,[5]cty_hs_rP_gP_p50!$A$2:$C$3221,3,FALSE)</f>
        <v>0.90359999999999996</v>
      </c>
      <c r="L1001" s="1">
        <f>VLOOKUP(A1001,[6]cty_hs_rP_gP_p75!$A$2:$C$3221,3,FALSE)</f>
        <v>0.93389999999999995</v>
      </c>
      <c r="M1001" s="1">
        <f>VLOOKUP(A1001,[7]cty_hs_rP_gP_pall!$A$2:$C$3221,3,FALSE)</f>
        <v>0.91220000000000001</v>
      </c>
      <c r="N1001" s="1">
        <f>VLOOKUP(A1001,[8]cty_coll_rP_gP_p25!$A$2:$C$3221,3,FALSE)</f>
        <v>0.1235</v>
      </c>
      <c r="O1001" s="1">
        <f>VLOOKUP(A1001,[9]cty_coll_rP_gP_p50!$A$2:$C$3221,3,FALSE)</f>
        <v>0.2465</v>
      </c>
      <c r="P1001" s="1">
        <f>VLOOKUP(A1001,[10]cty_coll_rP_gP_p75!$A$2:$C$3221,3,FALSE)</f>
        <v>0.45290000000000002</v>
      </c>
      <c r="Q1001" s="1">
        <f>VLOOKUP(A1001,[11]cty_coll_rP_gP_pall!$A$2:$C$3221,3,FALSE)</f>
        <v>0.3604</v>
      </c>
    </row>
    <row r="1002" spans="1:17" hidden="1" x14ac:dyDescent="0.35">
      <c r="A1002" t="s">
        <v>1006</v>
      </c>
      <c r="B1002" t="s">
        <v>4031</v>
      </c>
      <c r="C1002" t="s">
        <v>3285</v>
      </c>
      <c r="D1002" t="str">
        <f t="shared" si="33"/>
        <v>no</v>
      </c>
      <c r="E1002" t="str">
        <f t="shared" si="32"/>
        <v>no</v>
      </c>
      <c r="F1002">
        <v>36190</v>
      </c>
      <c r="G1002">
        <f>VLOOKUP(A1002,[1]cty_kfr_rP_gP_p50!$A$2:$C$3221,3,FALSE)</f>
        <v>48215</v>
      </c>
      <c r="H1002">
        <f>VLOOKUP(A1002,[2]cty_kfr_rP_gP_p75!$A$2:$C$3221,3,FALSE)</f>
        <v>62501</v>
      </c>
      <c r="I1002">
        <f>VLOOKUP(A1002,[3]cty_kfr_rP_gP_pall!$A$2:$C$3221,3,FALSE)</f>
        <v>45911</v>
      </c>
      <c r="J1002" s="1">
        <f>VLOOKUP(A1002,[4]cty_hs_rP_gP_p25!$A$2:$C$3221,3,FALSE)</f>
        <v>0.76619999999999999</v>
      </c>
      <c r="K1002" s="1">
        <f>VLOOKUP(A1002,[5]cty_hs_rP_gP_p50!$A$2:$C$3221,3,FALSE)</f>
        <v>0.85899999999999999</v>
      </c>
      <c r="L1002" s="1">
        <f>VLOOKUP(A1002,[6]cty_hs_rP_gP_p75!$A$2:$C$3221,3,FALSE)</f>
        <v>0.91569999999999996</v>
      </c>
      <c r="M1002" s="1">
        <f>VLOOKUP(A1002,[7]cty_hs_rP_gP_pall!$A$2:$C$3221,3,FALSE)</f>
        <v>0.83799999999999997</v>
      </c>
      <c r="N1002" s="1">
        <f>VLOOKUP(A1002,[8]cty_coll_rP_gP_p25!$A$2:$C$3221,3,FALSE)</f>
        <v>0.1239</v>
      </c>
      <c r="O1002" s="1">
        <f>VLOOKUP(A1002,[9]cty_coll_rP_gP_p50!$A$2:$C$3221,3,FALSE)</f>
        <v>0.25650000000000001</v>
      </c>
      <c r="P1002" s="1">
        <f>VLOOKUP(A1002,[10]cty_coll_rP_gP_p75!$A$2:$C$3221,3,FALSE)</f>
        <v>0.47910000000000003</v>
      </c>
      <c r="Q1002" s="1">
        <f>VLOOKUP(A1002,[11]cty_coll_rP_gP_pall!$A$2:$C$3221,3,FALSE)</f>
        <v>0.30599999999999999</v>
      </c>
    </row>
    <row r="1003" spans="1:17" hidden="1" x14ac:dyDescent="0.35">
      <c r="A1003" t="s">
        <v>1007</v>
      </c>
      <c r="B1003" t="s">
        <v>4032</v>
      </c>
      <c r="C1003" t="s">
        <v>3376</v>
      </c>
      <c r="D1003" t="str">
        <f t="shared" si="33"/>
        <v>no</v>
      </c>
      <c r="E1003" t="str">
        <f t="shared" si="32"/>
        <v>no</v>
      </c>
      <c r="F1003">
        <v>36188</v>
      </c>
      <c r="G1003">
        <f>VLOOKUP(A1003,[1]cty_kfr_rP_gP_p50!$A$2:$C$3221,3,FALSE)</f>
        <v>46018</v>
      </c>
      <c r="H1003">
        <f>VLOOKUP(A1003,[2]cty_kfr_rP_gP_p75!$A$2:$C$3221,3,FALSE)</f>
        <v>57215</v>
      </c>
      <c r="I1003">
        <f>VLOOKUP(A1003,[3]cty_kfr_rP_gP_pall!$A$2:$C$3221,3,FALSE)</f>
        <v>46242</v>
      </c>
      <c r="J1003" s="1">
        <f>VLOOKUP(A1003,[4]cty_hs_rP_gP_p25!$A$2:$C$3221,3,FALSE)</f>
        <v>0.80159999999999998</v>
      </c>
      <c r="K1003" s="1">
        <f>VLOOKUP(A1003,[5]cty_hs_rP_gP_p50!$A$2:$C$3221,3,FALSE)</f>
        <v>0.8599</v>
      </c>
      <c r="L1003" s="1">
        <f>VLOOKUP(A1003,[6]cty_hs_rP_gP_p75!$A$2:$C$3221,3,FALSE)</f>
        <v>0.89559999999999995</v>
      </c>
      <c r="M1003" s="1">
        <f>VLOOKUP(A1003,[7]cty_hs_rP_gP_pall!$A$2:$C$3221,3,FALSE)</f>
        <v>0.8528</v>
      </c>
      <c r="N1003" s="1">
        <f>VLOOKUP(A1003,[8]cty_coll_rP_gP_p25!$A$2:$C$3221,3,FALSE)</f>
        <v>0.14080000000000001</v>
      </c>
      <c r="O1003" s="1">
        <f>VLOOKUP(A1003,[9]cty_coll_rP_gP_p50!$A$2:$C$3221,3,FALSE)</f>
        <v>0.22950000000000001</v>
      </c>
      <c r="P1003" s="1">
        <f>VLOOKUP(A1003,[10]cty_coll_rP_gP_p75!$A$2:$C$3221,3,FALSE)</f>
        <v>0.37830000000000003</v>
      </c>
      <c r="Q1003" s="1">
        <f>VLOOKUP(A1003,[11]cty_coll_rP_gP_pall!$A$2:$C$3221,3,FALSE)</f>
        <v>0.26069999999999999</v>
      </c>
    </row>
    <row r="1004" spans="1:17" hidden="1" x14ac:dyDescent="0.35">
      <c r="A1004" t="s">
        <v>1008</v>
      </c>
      <c r="B1004" t="s">
        <v>4033</v>
      </c>
      <c r="C1004" t="s">
        <v>3277</v>
      </c>
      <c r="D1004" t="str">
        <f t="shared" si="33"/>
        <v>no</v>
      </c>
      <c r="E1004" t="str">
        <f t="shared" si="32"/>
        <v>no</v>
      </c>
      <c r="F1004">
        <v>36181</v>
      </c>
      <c r="G1004">
        <f>VLOOKUP(A1004,[1]cty_kfr_rP_gP_p50!$A$2:$C$3221,3,FALSE)</f>
        <v>46086</v>
      </c>
      <c r="H1004">
        <f>VLOOKUP(A1004,[2]cty_kfr_rP_gP_p75!$A$2:$C$3221,3,FALSE)</f>
        <v>57387</v>
      </c>
      <c r="I1004">
        <f>VLOOKUP(A1004,[3]cty_kfr_rP_gP_pall!$A$2:$C$3221,3,FALSE)</f>
        <v>45601</v>
      </c>
      <c r="J1004" s="1">
        <f>VLOOKUP(A1004,[4]cty_hs_rP_gP_p25!$A$2:$C$3221,3,FALSE)</f>
        <v>0.7883</v>
      </c>
      <c r="K1004" s="1">
        <f>VLOOKUP(A1004,[5]cty_hs_rP_gP_p50!$A$2:$C$3221,3,FALSE)</f>
        <v>0.86480000000000001</v>
      </c>
      <c r="L1004" s="1">
        <f>VLOOKUP(A1004,[6]cty_hs_rP_gP_p75!$A$2:$C$3221,3,FALSE)</f>
        <v>0.91159999999999997</v>
      </c>
      <c r="M1004" s="1">
        <f>VLOOKUP(A1004,[7]cty_hs_rP_gP_pall!$A$2:$C$3221,3,FALSE)</f>
        <v>0.84630000000000005</v>
      </c>
      <c r="N1004" s="1">
        <f>VLOOKUP(A1004,[8]cty_coll_rP_gP_p25!$A$2:$C$3221,3,FALSE)</f>
        <v>0.16969999999999999</v>
      </c>
      <c r="O1004" s="1">
        <f>VLOOKUP(A1004,[9]cty_coll_rP_gP_p50!$A$2:$C$3221,3,FALSE)</f>
        <v>0.30109999999999998</v>
      </c>
      <c r="P1004" s="1">
        <f>VLOOKUP(A1004,[10]cty_coll_rP_gP_p75!$A$2:$C$3221,3,FALSE)</f>
        <v>0.52159999999999995</v>
      </c>
      <c r="Q1004" s="1">
        <f>VLOOKUP(A1004,[11]cty_coll_rP_gP_pall!$A$2:$C$3221,3,FALSE)</f>
        <v>0.31759999999999999</v>
      </c>
    </row>
    <row r="1005" spans="1:17" hidden="1" x14ac:dyDescent="0.35">
      <c r="A1005" t="s">
        <v>1009</v>
      </c>
      <c r="B1005" t="s">
        <v>3357</v>
      </c>
      <c r="C1005" t="s">
        <v>3514</v>
      </c>
      <c r="D1005" t="str">
        <f t="shared" si="33"/>
        <v>no</v>
      </c>
      <c r="E1005" t="str">
        <f t="shared" si="32"/>
        <v>no</v>
      </c>
      <c r="F1005">
        <v>36180</v>
      </c>
      <c r="G1005">
        <f>VLOOKUP(A1005,[1]cty_kfr_rP_gP_p50!$A$2:$C$3221,3,FALSE)</f>
        <v>47908</v>
      </c>
      <c r="H1005">
        <f>VLOOKUP(A1005,[2]cty_kfr_rP_gP_p75!$A$2:$C$3221,3,FALSE)</f>
        <v>61769</v>
      </c>
      <c r="I1005">
        <f>VLOOKUP(A1005,[3]cty_kfr_rP_gP_pall!$A$2:$C$3221,3,FALSE)</f>
        <v>46404</v>
      </c>
      <c r="J1005" s="1">
        <f>VLOOKUP(A1005,[4]cty_hs_rP_gP_p25!$A$2:$C$3221,3,FALSE)</f>
        <v>0.82850000000000001</v>
      </c>
      <c r="K1005" s="1">
        <f>VLOOKUP(A1005,[5]cty_hs_rP_gP_p50!$A$2:$C$3221,3,FALSE)</f>
        <v>0.9294</v>
      </c>
      <c r="L1005" s="1">
        <f>VLOOKUP(A1005,[6]cty_hs_rP_gP_p75!$A$2:$C$3221,3,FALSE)</f>
        <v>0.99099999999999999</v>
      </c>
      <c r="M1005" s="1">
        <f>VLOOKUP(A1005,[7]cty_hs_rP_gP_pall!$A$2:$C$3221,3,FALSE)</f>
        <v>0.90539999999999998</v>
      </c>
      <c r="N1005" s="1">
        <f>VLOOKUP(A1005,[8]cty_coll_rP_gP_p25!$A$2:$C$3221,3,FALSE)</f>
        <v>0.18329999999999999</v>
      </c>
      <c r="O1005" s="1">
        <f>VLOOKUP(A1005,[9]cty_coll_rP_gP_p50!$A$2:$C$3221,3,FALSE)</f>
        <v>0.26350000000000001</v>
      </c>
      <c r="P1005" s="1">
        <f>VLOOKUP(A1005,[10]cty_coll_rP_gP_p75!$A$2:$C$3221,3,FALSE)</f>
        <v>0.39789999999999998</v>
      </c>
      <c r="Q1005" s="1">
        <f>VLOOKUP(A1005,[11]cty_coll_rP_gP_pall!$A$2:$C$3221,3,FALSE)</f>
        <v>0.2641</v>
      </c>
    </row>
    <row r="1006" spans="1:17" hidden="1" x14ac:dyDescent="0.35">
      <c r="A1006" t="s">
        <v>1010</v>
      </c>
      <c r="B1006" t="s">
        <v>4034</v>
      </c>
      <c r="C1006" t="s">
        <v>3583</v>
      </c>
      <c r="D1006" t="str">
        <f t="shared" si="33"/>
        <v>no</v>
      </c>
      <c r="E1006" t="str">
        <f t="shared" si="32"/>
        <v>no</v>
      </c>
      <c r="F1006">
        <v>36179</v>
      </c>
      <c r="G1006">
        <f>VLOOKUP(A1006,[1]cty_kfr_rP_gP_p50!$A$2:$C$3221,3,FALSE)</f>
        <v>45916</v>
      </c>
      <c r="H1006">
        <f>VLOOKUP(A1006,[2]cty_kfr_rP_gP_p75!$A$2:$C$3221,3,FALSE)</f>
        <v>56986</v>
      </c>
      <c r="I1006">
        <f>VLOOKUP(A1006,[3]cty_kfr_rP_gP_pall!$A$2:$C$3221,3,FALSE)</f>
        <v>45374</v>
      </c>
      <c r="J1006" s="1">
        <f>VLOOKUP(A1006,[4]cty_hs_rP_gP_p25!$A$2:$C$3221,3,FALSE)</f>
        <v>0.87160000000000004</v>
      </c>
      <c r="K1006" s="1">
        <f>VLOOKUP(A1006,[5]cty_hs_rP_gP_p50!$A$2:$C$3221,3,FALSE)</f>
        <v>0.9032</v>
      </c>
      <c r="L1006" s="1">
        <f>VLOOKUP(A1006,[6]cty_hs_rP_gP_p75!$A$2:$C$3221,3,FALSE)</f>
        <v>0.92249999999999999</v>
      </c>
      <c r="M1006" s="1">
        <f>VLOOKUP(A1006,[7]cty_hs_rP_gP_pall!$A$2:$C$3221,3,FALSE)</f>
        <v>0.89880000000000004</v>
      </c>
      <c r="N1006" s="1">
        <f>VLOOKUP(A1006,[8]cty_coll_rP_gP_p25!$A$2:$C$3221,3,FALSE)</f>
        <v>0.16830000000000001</v>
      </c>
      <c r="O1006" s="1">
        <f>VLOOKUP(A1006,[9]cty_coll_rP_gP_p50!$A$2:$C$3221,3,FALSE)</f>
        <v>0.20119999999999999</v>
      </c>
      <c r="P1006" s="1">
        <f>VLOOKUP(A1006,[10]cty_coll_rP_gP_p75!$A$2:$C$3221,3,FALSE)</f>
        <v>0.25640000000000002</v>
      </c>
      <c r="Q1006" s="1">
        <f>VLOOKUP(A1006,[11]cty_coll_rP_gP_pall!$A$2:$C$3221,3,FALSE)</f>
        <v>0.20680000000000001</v>
      </c>
    </row>
    <row r="1007" spans="1:17" hidden="1" x14ac:dyDescent="0.35">
      <c r="A1007" t="s">
        <v>1011</v>
      </c>
      <c r="B1007" t="s">
        <v>3729</v>
      </c>
      <c r="C1007" t="s">
        <v>3927</v>
      </c>
      <c r="D1007" t="str">
        <f t="shared" si="33"/>
        <v>no</v>
      </c>
      <c r="E1007" t="str">
        <f t="shared" si="32"/>
        <v>no</v>
      </c>
      <c r="F1007">
        <v>36171</v>
      </c>
      <c r="G1007">
        <f>VLOOKUP(A1007,[1]cty_kfr_rP_gP_p50!$A$2:$C$3221,3,FALSE)</f>
        <v>45666</v>
      </c>
      <c r="H1007">
        <f>VLOOKUP(A1007,[2]cty_kfr_rP_gP_p75!$A$2:$C$3221,3,FALSE)</f>
        <v>56402</v>
      </c>
      <c r="I1007">
        <f>VLOOKUP(A1007,[3]cty_kfr_rP_gP_pall!$A$2:$C$3221,3,FALSE)</f>
        <v>54837</v>
      </c>
      <c r="J1007" s="1">
        <f>VLOOKUP(A1007,[4]cty_hs_rP_gP_p25!$A$2:$C$3221,3,FALSE)</f>
        <v>0.83069999999999999</v>
      </c>
      <c r="K1007" s="1">
        <f>VLOOKUP(A1007,[5]cty_hs_rP_gP_p50!$A$2:$C$3221,3,FALSE)</f>
        <v>0.89439999999999997</v>
      </c>
      <c r="L1007" s="1">
        <f>VLOOKUP(A1007,[6]cty_hs_rP_gP_p75!$A$2:$C$3221,3,FALSE)</f>
        <v>0.93330000000000002</v>
      </c>
      <c r="M1007" s="1">
        <f>VLOOKUP(A1007,[7]cty_hs_rP_gP_pall!$A$2:$C$3221,3,FALSE)</f>
        <v>0.92049999999999998</v>
      </c>
      <c r="N1007" s="1">
        <f>VLOOKUP(A1007,[8]cty_coll_rP_gP_p25!$A$2:$C$3221,3,FALSE)</f>
        <v>0.25750000000000001</v>
      </c>
      <c r="O1007" s="1">
        <f>VLOOKUP(A1007,[9]cty_coll_rP_gP_p50!$A$2:$C$3221,3,FALSE)</f>
        <v>0.35070000000000001</v>
      </c>
      <c r="P1007" s="1">
        <f>VLOOKUP(A1007,[10]cty_coll_rP_gP_p75!$A$2:$C$3221,3,FALSE)</f>
        <v>0.50690000000000002</v>
      </c>
      <c r="Q1007" s="1">
        <f>VLOOKUP(A1007,[11]cty_coll_rP_gP_pall!$A$2:$C$3221,3,FALSE)</f>
        <v>0.52949999999999997</v>
      </c>
    </row>
    <row r="1008" spans="1:17" hidden="1" x14ac:dyDescent="0.35">
      <c r="A1008" t="s">
        <v>1012</v>
      </c>
      <c r="B1008" t="s">
        <v>4035</v>
      </c>
      <c r="C1008" t="s">
        <v>3501</v>
      </c>
      <c r="D1008" t="str">
        <f t="shared" si="33"/>
        <v>no</v>
      </c>
      <c r="E1008" t="str">
        <f t="shared" si="32"/>
        <v>no</v>
      </c>
      <c r="F1008">
        <v>36166</v>
      </c>
      <c r="G1008">
        <f>VLOOKUP(A1008,[1]cty_kfr_rP_gP_p50!$A$2:$C$3221,3,FALSE)</f>
        <v>43726</v>
      </c>
      <c r="H1008">
        <f>VLOOKUP(A1008,[2]cty_kfr_rP_gP_p75!$A$2:$C$3221,3,FALSE)</f>
        <v>51946</v>
      </c>
      <c r="I1008">
        <f>VLOOKUP(A1008,[3]cty_kfr_rP_gP_pall!$A$2:$C$3221,3,FALSE)</f>
        <v>46494</v>
      </c>
      <c r="J1008" s="1">
        <f>VLOOKUP(A1008,[4]cty_hs_rP_gP_p25!$A$2:$C$3221,3,FALSE)</f>
        <v>0.79090000000000005</v>
      </c>
      <c r="K1008" s="1">
        <f>VLOOKUP(A1008,[5]cty_hs_rP_gP_p50!$A$2:$C$3221,3,FALSE)</f>
        <v>0.8649</v>
      </c>
      <c r="L1008" s="1">
        <f>VLOOKUP(A1008,[6]cty_hs_rP_gP_p75!$A$2:$C$3221,3,FALSE)</f>
        <v>0.91</v>
      </c>
      <c r="M1008" s="1">
        <f>VLOOKUP(A1008,[7]cty_hs_rP_gP_pall!$A$2:$C$3221,3,FALSE)</f>
        <v>0.87339999999999995</v>
      </c>
      <c r="N1008" s="1">
        <f>VLOOKUP(A1008,[8]cty_coll_rP_gP_p25!$A$2:$C$3221,3,FALSE)</f>
        <v>0.17610000000000001</v>
      </c>
      <c r="O1008" s="1">
        <f>VLOOKUP(A1008,[9]cty_coll_rP_gP_p50!$A$2:$C$3221,3,FALSE)</f>
        <v>0.25269999999999998</v>
      </c>
      <c r="P1008" s="1">
        <f>VLOOKUP(A1008,[10]cty_coll_rP_gP_p75!$A$2:$C$3221,3,FALSE)</f>
        <v>0.38109999999999999</v>
      </c>
      <c r="Q1008" s="1">
        <f>VLOOKUP(A1008,[11]cty_coll_rP_gP_pall!$A$2:$C$3221,3,FALSE)</f>
        <v>0.3327</v>
      </c>
    </row>
    <row r="1009" spans="1:17" hidden="1" x14ac:dyDescent="0.35">
      <c r="A1009" t="s">
        <v>1013</v>
      </c>
      <c r="B1009" t="s">
        <v>3368</v>
      </c>
      <c r="C1009" t="s">
        <v>3285</v>
      </c>
      <c r="D1009" t="str">
        <f t="shared" si="33"/>
        <v>no</v>
      </c>
      <c r="E1009" t="str">
        <f t="shared" si="32"/>
        <v>no</v>
      </c>
      <c r="F1009">
        <v>36144</v>
      </c>
      <c r="G1009">
        <f>VLOOKUP(A1009,[1]cty_kfr_rP_gP_p50!$A$2:$C$3221,3,FALSE)</f>
        <v>49920</v>
      </c>
      <c r="H1009">
        <f>VLOOKUP(A1009,[2]cty_kfr_rP_gP_p75!$A$2:$C$3221,3,FALSE)</f>
        <v>66810</v>
      </c>
      <c r="I1009">
        <f>VLOOKUP(A1009,[3]cty_kfr_rP_gP_pall!$A$2:$C$3221,3,FALSE)</f>
        <v>42095</v>
      </c>
      <c r="J1009" s="1">
        <f>VLOOKUP(A1009,[4]cty_hs_rP_gP_p25!$A$2:$C$3221,3,FALSE)</f>
        <v>0.78690000000000004</v>
      </c>
      <c r="K1009" s="1">
        <f>VLOOKUP(A1009,[5]cty_hs_rP_gP_p50!$A$2:$C$3221,3,FALSE)</f>
        <v>0.872</v>
      </c>
      <c r="L1009" s="1">
        <f>VLOOKUP(A1009,[6]cty_hs_rP_gP_p75!$A$2:$C$3221,3,FALSE)</f>
        <v>0.92400000000000004</v>
      </c>
      <c r="M1009" s="1">
        <f>VLOOKUP(A1009,[7]cty_hs_rP_gP_pall!$A$2:$C$3221,3,FALSE)</f>
        <v>0.82320000000000004</v>
      </c>
      <c r="N1009" s="1">
        <f>VLOOKUP(A1009,[8]cty_coll_rP_gP_p25!$A$2:$C$3221,3,FALSE)</f>
        <v>0.12640000000000001</v>
      </c>
      <c r="O1009" s="1">
        <f>VLOOKUP(A1009,[9]cty_coll_rP_gP_p50!$A$2:$C$3221,3,FALSE)</f>
        <v>0.29470000000000002</v>
      </c>
      <c r="P1009" s="1">
        <f>VLOOKUP(A1009,[10]cty_coll_rP_gP_p75!$A$2:$C$3221,3,FALSE)</f>
        <v>0.57699999999999996</v>
      </c>
      <c r="Q1009" s="1">
        <f>VLOOKUP(A1009,[11]cty_coll_rP_gP_pall!$A$2:$C$3221,3,FALSE)</f>
        <v>0.23830000000000001</v>
      </c>
    </row>
    <row r="1010" spans="1:17" hidden="1" x14ac:dyDescent="0.35">
      <c r="A1010" t="s">
        <v>1014</v>
      </c>
      <c r="B1010" t="s">
        <v>4036</v>
      </c>
      <c r="C1010" t="s">
        <v>3591</v>
      </c>
      <c r="D1010" t="str">
        <f t="shared" si="33"/>
        <v>no</v>
      </c>
      <c r="E1010" t="str">
        <f t="shared" si="32"/>
        <v>no</v>
      </c>
      <c r="F1010">
        <v>36133</v>
      </c>
      <c r="G1010">
        <f>VLOOKUP(A1010,[1]cty_kfr_rP_gP_p50!$A$2:$C$3221,3,FALSE)</f>
        <v>46898</v>
      </c>
      <c r="H1010">
        <f>VLOOKUP(A1010,[2]cty_kfr_rP_gP_p75!$A$2:$C$3221,3,FALSE)</f>
        <v>59385</v>
      </c>
      <c r="I1010">
        <f>VLOOKUP(A1010,[3]cty_kfr_rP_gP_pall!$A$2:$C$3221,3,FALSE)</f>
        <v>48506</v>
      </c>
      <c r="J1010" s="1">
        <f>VLOOKUP(A1010,[4]cty_hs_rP_gP_p25!$A$2:$C$3221,3,FALSE)</f>
        <v>0.82379999999999998</v>
      </c>
      <c r="K1010" s="1">
        <f>VLOOKUP(A1010,[5]cty_hs_rP_gP_p50!$A$2:$C$3221,3,FALSE)</f>
        <v>0.89249999999999996</v>
      </c>
      <c r="L1010" s="1">
        <f>VLOOKUP(A1010,[6]cty_hs_rP_gP_p75!$A$2:$C$3221,3,FALSE)</f>
        <v>0.93459999999999999</v>
      </c>
      <c r="M1010" s="1">
        <f>VLOOKUP(A1010,[7]cty_hs_rP_gP_pall!$A$2:$C$3221,3,FALSE)</f>
        <v>0.89029999999999998</v>
      </c>
      <c r="N1010" s="1">
        <f>VLOOKUP(A1010,[8]cty_coll_rP_gP_p25!$A$2:$C$3221,3,FALSE)</f>
        <v>0.17630000000000001</v>
      </c>
      <c r="O1010" s="1">
        <f>VLOOKUP(A1010,[9]cty_coll_rP_gP_p50!$A$2:$C$3221,3,FALSE)</f>
        <v>0.2697</v>
      </c>
      <c r="P1010" s="1">
        <f>VLOOKUP(A1010,[10]cty_coll_rP_gP_p75!$A$2:$C$3221,3,FALSE)</f>
        <v>0.42630000000000001</v>
      </c>
      <c r="Q1010" s="1">
        <f>VLOOKUP(A1010,[11]cty_coll_rP_gP_pall!$A$2:$C$3221,3,FALSE)</f>
        <v>0.31319999999999998</v>
      </c>
    </row>
    <row r="1011" spans="1:17" hidden="1" x14ac:dyDescent="0.35">
      <c r="A1011" t="s">
        <v>1015</v>
      </c>
      <c r="B1011" t="s">
        <v>3599</v>
      </c>
      <c r="C1011" t="s">
        <v>3514</v>
      </c>
      <c r="D1011" t="str">
        <f t="shared" si="33"/>
        <v>no</v>
      </c>
      <c r="E1011" t="str">
        <f t="shared" si="32"/>
        <v>no</v>
      </c>
      <c r="F1011">
        <v>36129</v>
      </c>
      <c r="G1011">
        <f>VLOOKUP(A1011,[1]cty_kfr_rP_gP_p50!$A$2:$C$3221,3,FALSE)</f>
        <v>45585</v>
      </c>
      <c r="H1011">
        <f>VLOOKUP(A1011,[2]cty_kfr_rP_gP_p75!$A$2:$C$3221,3,FALSE)</f>
        <v>56267</v>
      </c>
      <c r="I1011">
        <f>VLOOKUP(A1011,[3]cty_kfr_rP_gP_pall!$A$2:$C$3221,3,FALSE)</f>
        <v>43931</v>
      </c>
      <c r="J1011" s="1">
        <f>VLOOKUP(A1011,[4]cty_hs_rP_gP_p25!$A$2:$C$3221,3,FALSE)</f>
        <v>0.8337</v>
      </c>
      <c r="K1011" s="1">
        <f>VLOOKUP(A1011,[5]cty_hs_rP_gP_p50!$A$2:$C$3221,3,FALSE)</f>
        <v>0.95820000000000005</v>
      </c>
      <c r="L1011" s="1">
        <f>VLOOKUP(A1011,[6]cty_hs_rP_gP_p75!$A$2:$C$3221,3,FALSE)</f>
        <v>1</v>
      </c>
      <c r="M1011" s="1">
        <f>VLOOKUP(A1011,[7]cty_hs_rP_gP_pall!$A$2:$C$3221,3,FALSE)</f>
        <v>0.94379999999999997</v>
      </c>
      <c r="N1011" s="1">
        <f>VLOOKUP(A1011,[8]cty_coll_rP_gP_p25!$A$2:$C$3221,3,FALSE)</f>
        <v>0.11600000000000001</v>
      </c>
      <c r="O1011" s="1">
        <f>VLOOKUP(A1011,[9]cty_coll_rP_gP_p50!$A$2:$C$3221,3,FALSE)</f>
        <v>0.1686</v>
      </c>
      <c r="P1011" s="1">
        <f>VLOOKUP(A1011,[10]cty_coll_rP_gP_p75!$A$2:$C$3221,3,FALSE)</f>
        <v>0.25690000000000002</v>
      </c>
      <c r="Q1011" s="1">
        <f>VLOOKUP(A1011,[11]cty_coll_rP_gP_pall!$A$2:$C$3221,3,FALSE)</f>
        <v>0.17580000000000001</v>
      </c>
    </row>
    <row r="1012" spans="1:17" hidden="1" x14ac:dyDescent="0.35">
      <c r="A1012" t="s">
        <v>1016</v>
      </c>
      <c r="B1012" t="s">
        <v>4037</v>
      </c>
      <c r="C1012" t="s">
        <v>3285</v>
      </c>
      <c r="D1012" t="str">
        <f t="shared" si="33"/>
        <v>no</v>
      </c>
      <c r="E1012" t="str">
        <f t="shared" si="32"/>
        <v>no</v>
      </c>
      <c r="F1012">
        <v>36125</v>
      </c>
      <c r="G1012">
        <f>VLOOKUP(A1012,[1]cty_kfr_rP_gP_p50!$A$2:$C$3221,3,FALSE)</f>
        <v>49853</v>
      </c>
      <c r="H1012">
        <f>VLOOKUP(A1012,[2]cty_kfr_rP_gP_p75!$A$2:$C$3221,3,FALSE)</f>
        <v>66670</v>
      </c>
      <c r="I1012">
        <f>VLOOKUP(A1012,[3]cty_kfr_rP_gP_pall!$A$2:$C$3221,3,FALSE)</f>
        <v>44849</v>
      </c>
      <c r="J1012" s="1">
        <f>VLOOKUP(A1012,[4]cty_hs_rP_gP_p25!$A$2:$C$3221,3,FALSE)</f>
        <v>0.77539999999999998</v>
      </c>
      <c r="K1012" s="1">
        <f>VLOOKUP(A1012,[5]cty_hs_rP_gP_p50!$A$2:$C$3221,3,FALSE)</f>
        <v>0.85319999999999996</v>
      </c>
      <c r="L1012" s="1">
        <f>VLOOKUP(A1012,[6]cty_hs_rP_gP_p75!$A$2:$C$3221,3,FALSE)</f>
        <v>0.90069999999999995</v>
      </c>
      <c r="M1012" s="1">
        <f>VLOOKUP(A1012,[7]cty_hs_rP_gP_pall!$A$2:$C$3221,3,FALSE)</f>
        <v>0.82240000000000002</v>
      </c>
      <c r="N1012" s="1">
        <f>VLOOKUP(A1012,[8]cty_coll_rP_gP_p25!$A$2:$C$3221,3,FALSE)</f>
        <v>0.14530000000000001</v>
      </c>
      <c r="O1012" s="1">
        <f>VLOOKUP(A1012,[9]cty_coll_rP_gP_p50!$A$2:$C$3221,3,FALSE)</f>
        <v>0.27450000000000002</v>
      </c>
      <c r="P1012" s="1">
        <f>VLOOKUP(A1012,[10]cty_coll_rP_gP_p75!$A$2:$C$3221,3,FALSE)</f>
        <v>0.49120000000000003</v>
      </c>
      <c r="Q1012" s="1">
        <f>VLOOKUP(A1012,[11]cty_coll_rP_gP_pall!$A$2:$C$3221,3,FALSE)</f>
        <v>0.28910000000000002</v>
      </c>
    </row>
    <row r="1013" spans="1:17" hidden="1" x14ac:dyDescent="0.35">
      <c r="A1013" t="s">
        <v>1017</v>
      </c>
      <c r="B1013" t="s">
        <v>4038</v>
      </c>
      <c r="C1013" t="s">
        <v>3549</v>
      </c>
      <c r="D1013" t="str">
        <f t="shared" si="33"/>
        <v>no</v>
      </c>
      <c r="E1013" t="str">
        <f t="shared" si="32"/>
        <v>no</v>
      </c>
      <c r="F1013">
        <v>36114</v>
      </c>
      <c r="G1013">
        <f>VLOOKUP(A1013,[1]cty_kfr_rP_gP_p50!$A$2:$C$3221,3,FALSE)</f>
        <v>38454</v>
      </c>
      <c r="H1013">
        <f>VLOOKUP(A1013,[2]cty_kfr_rP_gP_p75!$A$2:$C$3221,3,FALSE)</f>
        <v>40762</v>
      </c>
      <c r="I1013">
        <f>VLOOKUP(A1013,[3]cty_kfr_rP_gP_pall!$A$2:$C$3221,3,FALSE)</f>
        <v>39461</v>
      </c>
      <c r="J1013" s="1">
        <f>VLOOKUP(A1013,[4]cty_hs_rP_gP_p25!$A$2:$C$3221,3,FALSE)</f>
        <v>0.97330000000000005</v>
      </c>
      <c r="K1013" s="1">
        <f>VLOOKUP(A1013,[5]cty_hs_rP_gP_p50!$A$2:$C$3221,3,FALSE)</f>
        <v>0.9022</v>
      </c>
      <c r="L1013" s="1">
        <f>VLOOKUP(A1013,[6]cty_hs_rP_gP_p75!$A$2:$C$3221,3,FALSE)</f>
        <v>0.85880000000000001</v>
      </c>
      <c r="M1013" s="1">
        <f>VLOOKUP(A1013,[7]cty_hs_rP_gP_pall!$A$2:$C$3221,3,FALSE)</f>
        <v>0.89480000000000004</v>
      </c>
      <c r="N1013" s="1">
        <f>VLOOKUP(A1013,[8]cty_coll_rP_gP_p25!$A$2:$C$3221,3,FALSE)</f>
        <v>0.2356</v>
      </c>
      <c r="O1013" s="1">
        <f>VLOOKUP(A1013,[9]cty_coll_rP_gP_p50!$A$2:$C$3221,3,FALSE)</f>
        <v>0.29380000000000001</v>
      </c>
      <c r="P1013" s="1">
        <f>VLOOKUP(A1013,[10]cty_coll_rP_gP_p75!$A$2:$C$3221,3,FALSE)</f>
        <v>0.3916</v>
      </c>
      <c r="Q1013" s="1">
        <f>VLOOKUP(A1013,[11]cty_coll_rP_gP_pall!$A$2:$C$3221,3,FALSE)</f>
        <v>0.28410000000000002</v>
      </c>
    </row>
    <row r="1014" spans="1:17" hidden="1" x14ac:dyDescent="0.35">
      <c r="A1014" t="s">
        <v>1018</v>
      </c>
      <c r="B1014" t="s">
        <v>4039</v>
      </c>
      <c r="C1014" t="s">
        <v>3285</v>
      </c>
      <c r="D1014" t="str">
        <f t="shared" si="33"/>
        <v>no</v>
      </c>
      <c r="E1014" t="str">
        <f t="shared" si="32"/>
        <v>no</v>
      </c>
      <c r="F1014">
        <v>36109</v>
      </c>
      <c r="G1014">
        <f>VLOOKUP(A1014,[1]cty_kfr_rP_gP_p50!$A$2:$C$3221,3,FALSE)</f>
        <v>46502</v>
      </c>
      <c r="H1014">
        <f>VLOOKUP(A1014,[2]cty_kfr_rP_gP_p75!$A$2:$C$3221,3,FALSE)</f>
        <v>58470</v>
      </c>
      <c r="I1014">
        <f>VLOOKUP(A1014,[3]cty_kfr_rP_gP_pall!$A$2:$C$3221,3,FALSE)</f>
        <v>46355</v>
      </c>
      <c r="J1014" s="1">
        <f>VLOOKUP(A1014,[4]cty_hs_rP_gP_p25!$A$2:$C$3221,3,FALSE)</f>
        <v>0.69379999999999997</v>
      </c>
      <c r="K1014" s="1">
        <f>VLOOKUP(A1014,[5]cty_hs_rP_gP_p50!$A$2:$C$3221,3,FALSE)</f>
        <v>0.86570000000000003</v>
      </c>
      <c r="L1014" s="1">
        <f>VLOOKUP(A1014,[6]cty_hs_rP_gP_p75!$A$2:$C$3221,3,FALSE)</f>
        <v>0.97060000000000002</v>
      </c>
      <c r="M1014" s="1">
        <f>VLOOKUP(A1014,[7]cty_hs_rP_gP_pall!$A$2:$C$3221,3,FALSE)</f>
        <v>0.84179999999999999</v>
      </c>
      <c r="N1014" s="1">
        <f>VLOOKUP(A1014,[8]cty_coll_rP_gP_p25!$A$2:$C$3221,3,FALSE)</f>
        <v>0.1434</v>
      </c>
      <c r="O1014" s="1">
        <f>VLOOKUP(A1014,[9]cty_coll_rP_gP_p50!$A$2:$C$3221,3,FALSE)</f>
        <v>0.25740000000000002</v>
      </c>
      <c r="P1014" s="1">
        <f>VLOOKUP(A1014,[10]cty_coll_rP_gP_p75!$A$2:$C$3221,3,FALSE)</f>
        <v>0.4486</v>
      </c>
      <c r="Q1014" s="1">
        <f>VLOOKUP(A1014,[11]cty_coll_rP_gP_pall!$A$2:$C$3221,3,FALSE)</f>
        <v>0.29680000000000001</v>
      </c>
    </row>
    <row r="1015" spans="1:17" hidden="1" x14ac:dyDescent="0.35">
      <c r="A1015" t="s">
        <v>1019</v>
      </c>
      <c r="B1015" t="s">
        <v>4040</v>
      </c>
      <c r="C1015" t="s">
        <v>3406</v>
      </c>
      <c r="D1015" t="str">
        <f t="shared" si="33"/>
        <v>no</v>
      </c>
      <c r="E1015" t="str">
        <f t="shared" si="32"/>
        <v>no</v>
      </c>
      <c r="F1015">
        <v>36108</v>
      </c>
      <c r="G1015">
        <f>VLOOKUP(A1015,[1]cty_kfr_rP_gP_p50!$A$2:$C$3221,3,FALSE)</f>
        <v>44662</v>
      </c>
      <c r="H1015">
        <f>VLOOKUP(A1015,[2]cty_kfr_rP_gP_p75!$A$2:$C$3221,3,FALSE)</f>
        <v>54151</v>
      </c>
      <c r="I1015">
        <f>VLOOKUP(A1015,[3]cty_kfr_rP_gP_pall!$A$2:$C$3221,3,FALSE)</f>
        <v>45072</v>
      </c>
      <c r="J1015" s="1">
        <f>VLOOKUP(A1015,[4]cty_hs_rP_gP_p25!$A$2:$C$3221,3,FALSE)</f>
        <v>0.76370000000000005</v>
      </c>
      <c r="K1015" s="1">
        <f>VLOOKUP(A1015,[5]cty_hs_rP_gP_p50!$A$2:$C$3221,3,FALSE)</f>
        <v>0.85919999999999996</v>
      </c>
      <c r="L1015" s="1">
        <f>VLOOKUP(A1015,[6]cty_hs_rP_gP_p75!$A$2:$C$3221,3,FALSE)</f>
        <v>0.91759999999999997</v>
      </c>
      <c r="M1015" s="1">
        <f>VLOOKUP(A1015,[7]cty_hs_rP_gP_pall!$A$2:$C$3221,3,FALSE)</f>
        <v>0.84560000000000002</v>
      </c>
      <c r="N1015" s="1">
        <f>VLOOKUP(A1015,[8]cty_coll_rP_gP_p25!$A$2:$C$3221,3,FALSE)</f>
        <v>0.15210000000000001</v>
      </c>
      <c r="O1015" s="1">
        <f>VLOOKUP(A1015,[9]cty_coll_rP_gP_p50!$A$2:$C$3221,3,FALSE)</f>
        <v>0.25259999999999999</v>
      </c>
      <c r="P1015" s="1">
        <f>VLOOKUP(A1015,[10]cty_coll_rP_gP_p75!$A$2:$C$3221,3,FALSE)</f>
        <v>0.42120000000000002</v>
      </c>
      <c r="Q1015" s="1">
        <f>VLOOKUP(A1015,[11]cty_coll_rP_gP_pall!$A$2:$C$3221,3,FALSE)</f>
        <v>0.29289999999999999</v>
      </c>
    </row>
    <row r="1016" spans="1:17" hidden="1" x14ac:dyDescent="0.35">
      <c r="A1016" t="s">
        <v>1020</v>
      </c>
      <c r="B1016" t="s">
        <v>4041</v>
      </c>
      <c r="C1016" t="s">
        <v>3514</v>
      </c>
      <c r="D1016" t="str">
        <f t="shared" si="33"/>
        <v>no</v>
      </c>
      <c r="E1016" t="str">
        <f t="shared" si="32"/>
        <v>no</v>
      </c>
      <c r="F1016">
        <v>36104</v>
      </c>
      <c r="G1016">
        <f>VLOOKUP(A1016,[1]cty_kfr_rP_gP_p50!$A$2:$C$3221,3,FALSE)</f>
        <v>46503</v>
      </c>
      <c r="H1016">
        <f>VLOOKUP(A1016,[2]cty_kfr_rP_gP_p75!$A$2:$C$3221,3,FALSE)</f>
        <v>58481</v>
      </c>
      <c r="I1016">
        <f>VLOOKUP(A1016,[3]cty_kfr_rP_gP_pall!$A$2:$C$3221,3,FALSE)</f>
        <v>50940</v>
      </c>
      <c r="J1016" s="1">
        <f>VLOOKUP(A1016,[4]cty_hs_rP_gP_p25!$A$2:$C$3221,3,FALSE)</f>
        <v>0.85950000000000004</v>
      </c>
      <c r="K1016" s="1">
        <f>VLOOKUP(A1016,[5]cty_hs_rP_gP_p50!$A$2:$C$3221,3,FALSE)</f>
        <v>0.89500000000000002</v>
      </c>
      <c r="L1016" s="1">
        <f>VLOOKUP(A1016,[6]cty_hs_rP_gP_p75!$A$2:$C$3221,3,FALSE)</f>
        <v>0.91659999999999997</v>
      </c>
      <c r="M1016" s="1">
        <f>VLOOKUP(A1016,[7]cty_hs_rP_gP_pall!$A$2:$C$3221,3,FALSE)</f>
        <v>0.90110000000000001</v>
      </c>
      <c r="N1016" s="1">
        <f>VLOOKUP(A1016,[8]cty_coll_rP_gP_p25!$A$2:$C$3221,3,FALSE)</f>
        <v>0.1426</v>
      </c>
      <c r="O1016" s="1">
        <f>VLOOKUP(A1016,[9]cty_coll_rP_gP_p50!$A$2:$C$3221,3,FALSE)</f>
        <v>0.26279999999999998</v>
      </c>
      <c r="P1016" s="1">
        <f>VLOOKUP(A1016,[10]cty_coll_rP_gP_p75!$A$2:$C$3221,3,FALSE)</f>
        <v>0.46429999999999999</v>
      </c>
      <c r="Q1016" s="1">
        <f>VLOOKUP(A1016,[11]cty_coll_rP_gP_pall!$A$2:$C$3221,3,FALSE)</f>
        <v>0.39179999999999998</v>
      </c>
    </row>
    <row r="1017" spans="1:17" hidden="1" x14ac:dyDescent="0.35">
      <c r="A1017" t="s">
        <v>1021</v>
      </c>
      <c r="B1017" t="s">
        <v>3498</v>
      </c>
      <c r="C1017" t="s">
        <v>3250</v>
      </c>
      <c r="D1017" t="str">
        <f t="shared" si="33"/>
        <v>no</v>
      </c>
      <c r="E1017" t="str">
        <f t="shared" ref="E1017:E1080" si="34">IF(B1017="Baltimore County", "yes", IF(B1017="Baltimore City","yes","no"))</f>
        <v>no</v>
      </c>
      <c r="F1017">
        <v>36096</v>
      </c>
      <c r="G1017">
        <f>VLOOKUP(A1017,[1]cty_kfr_rP_gP_p50!$A$2:$C$3221,3,FALSE)</f>
        <v>53899</v>
      </c>
      <c r="H1017">
        <f>VLOOKUP(A1017,[2]cty_kfr_rP_gP_p75!$A$2:$C$3221,3,FALSE)</f>
        <v>77092</v>
      </c>
      <c r="I1017">
        <f>VLOOKUP(A1017,[3]cty_kfr_rP_gP_pall!$A$2:$C$3221,3,FALSE)</f>
        <v>43363</v>
      </c>
      <c r="J1017" s="1">
        <f>VLOOKUP(A1017,[4]cty_hs_rP_gP_p25!$A$2:$C$3221,3,FALSE)</f>
        <v>0.67120000000000002</v>
      </c>
      <c r="K1017" s="1">
        <f>VLOOKUP(A1017,[5]cty_hs_rP_gP_p50!$A$2:$C$3221,3,FALSE)</f>
        <v>0.83789999999999998</v>
      </c>
      <c r="L1017" s="1">
        <f>VLOOKUP(A1017,[6]cty_hs_rP_gP_p75!$A$2:$C$3221,3,FALSE)</f>
        <v>0.93959999999999999</v>
      </c>
      <c r="M1017" s="1">
        <f>VLOOKUP(A1017,[7]cty_hs_rP_gP_pall!$A$2:$C$3221,3,FALSE)</f>
        <v>0.75829999999999997</v>
      </c>
      <c r="N1017" s="1">
        <f>VLOOKUP(A1017,[8]cty_coll_rP_gP_p25!$A$2:$C$3221,3,FALSE)</f>
        <v>0</v>
      </c>
      <c r="O1017" s="1">
        <f>VLOOKUP(A1017,[9]cty_coll_rP_gP_p50!$A$2:$C$3221,3,FALSE)</f>
        <v>0</v>
      </c>
      <c r="P1017" s="1">
        <f>VLOOKUP(A1017,[10]cty_coll_rP_gP_p75!$A$2:$C$3221,3,FALSE)</f>
        <v>0</v>
      </c>
      <c r="Q1017" s="1">
        <f>VLOOKUP(A1017,[11]cty_coll_rP_gP_pall!$A$2:$C$3221,3,FALSE)</f>
        <v>0</v>
      </c>
    </row>
    <row r="1018" spans="1:17" hidden="1" x14ac:dyDescent="0.35">
      <c r="A1018" t="s">
        <v>1022</v>
      </c>
      <c r="B1018" t="s">
        <v>3509</v>
      </c>
      <c r="C1018" t="s">
        <v>3308</v>
      </c>
      <c r="D1018" t="str">
        <f t="shared" si="33"/>
        <v>no</v>
      </c>
      <c r="E1018" t="str">
        <f t="shared" si="34"/>
        <v>no</v>
      </c>
      <c r="F1018">
        <v>36083</v>
      </c>
      <c r="G1018">
        <f>VLOOKUP(A1018,[1]cty_kfr_rP_gP_p50!$A$2:$C$3221,3,FALSE)</f>
        <v>45675</v>
      </c>
      <c r="H1018">
        <f>VLOOKUP(A1018,[2]cty_kfr_rP_gP_p75!$A$2:$C$3221,3,FALSE)</f>
        <v>56542</v>
      </c>
      <c r="I1018">
        <f>VLOOKUP(A1018,[3]cty_kfr_rP_gP_pall!$A$2:$C$3221,3,FALSE)</f>
        <v>49835</v>
      </c>
      <c r="J1018" s="1">
        <f>VLOOKUP(A1018,[4]cty_hs_rP_gP_p25!$A$2:$C$3221,3,FALSE)</f>
        <v>0.81569999999999998</v>
      </c>
      <c r="K1018" s="1">
        <f>VLOOKUP(A1018,[5]cty_hs_rP_gP_p50!$A$2:$C$3221,3,FALSE)</f>
        <v>0.875</v>
      </c>
      <c r="L1018" s="1">
        <f>VLOOKUP(A1018,[6]cty_hs_rP_gP_p75!$A$2:$C$3221,3,FALSE)</f>
        <v>0.91120000000000001</v>
      </c>
      <c r="M1018" s="1">
        <f>VLOOKUP(A1018,[7]cty_hs_rP_gP_pall!$A$2:$C$3221,3,FALSE)</f>
        <v>0.8821</v>
      </c>
      <c r="N1018" s="1">
        <f>VLOOKUP(A1018,[8]cty_coll_rP_gP_p25!$A$2:$C$3221,3,FALSE)</f>
        <v>0.16300000000000001</v>
      </c>
      <c r="O1018" s="1">
        <f>VLOOKUP(A1018,[9]cty_coll_rP_gP_p50!$A$2:$C$3221,3,FALSE)</f>
        <v>0.2465</v>
      </c>
      <c r="P1018" s="1">
        <f>VLOOKUP(A1018,[10]cty_coll_rP_gP_p75!$A$2:$C$3221,3,FALSE)</f>
        <v>0.38669999999999999</v>
      </c>
      <c r="Q1018" s="1">
        <f>VLOOKUP(A1018,[11]cty_coll_rP_gP_pall!$A$2:$C$3221,3,FALSE)</f>
        <v>0.32600000000000001</v>
      </c>
    </row>
    <row r="1019" spans="1:17" hidden="1" x14ac:dyDescent="0.35">
      <c r="A1019" t="s">
        <v>1023</v>
      </c>
      <c r="B1019" t="s">
        <v>4042</v>
      </c>
      <c r="C1019" t="s">
        <v>3285</v>
      </c>
      <c r="D1019" t="str">
        <f t="shared" si="33"/>
        <v>no</v>
      </c>
      <c r="E1019" t="str">
        <f t="shared" si="34"/>
        <v>no</v>
      </c>
      <c r="F1019">
        <v>36069</v>
      </c>
      <c r="G1019">
        <f>VLOOKUP(A1019,[1]cty_kfr_rP_gP_p50!$A$2:$C$3221,3,FALSE)</f>
        <v>49524</v>
      </c>
      <c r="H1019">
        <f>VLOOKUP(A1019,[2]cty_kfr_rP_gP_p75!$A$2:$C$3221,3,FALSE)</f>
        <v>65924</v>
      </c>
      <c r="I1019">
        <f>VLOOKUP(A1019,[3]cty_kfr_rP_gP_pall!$A$2:$C$3221,3,FALSE)</f>
        <v>42979</v>
      </c>
      <c r="J1019" s="1">
        <f>VLOOKUP(A1019,[4]cty_hs_rP_gP_p25!$A$2:$C$3221,3,FALSE)</f>
        <v>0.73680000000000001</v>
      </c>
      <c r="K1019" s="1">
        <f>VLOOKUP(A1019,[5]cty_hs_rP_gP_p50!$A$2:$C$3221,3,FALSE)</f>
        <v>0.84470000000000001</v>
      </c>
      <c r="L1019" s="1">
        <f>VLOOKUP(A1019,[6]cty_hs_rP_gP_p75!$A$2:$C$3221,3,FALSE)</f>
        <v>0.91059999999999997</v>
      </c>
      <c r="M1019" s="1">
        <f>VLOOKUP(A1019,[7]cty_hs_rP_gP_pall!$A$2:$C$3221,3,FALSE)</f>
        <v>0.79190000000000005</v>
      </c>
      <c r="N1019" s="1">
        <f>VLOOKUP(A1019,[8]cty_coll_rP_gP_p25!$A$2:$C$3221,3,FALSE)</f>
        <v>0.249</v>
      </c>
      <c r="O1019" s="1">
        <f>VLOOKUP(A1019,[9]cty_coll_rP_gP_p50!$A$2:$C$3221,3,FALSE)</f>
        <v>0.36530000000000001</v>
      </c>
      <c r="P1019" s="1">
        <f>VLOOKUP(A1019,[10]cty_coll_rP_gP_p75!$A$2:$C$3221,3,FALSE)</f>
        <v>0.5605</v>
      </c>
      <c r="Q1019" s="1">
        <f>VLOOKUP(A1019,[11]cty_coll_rP_gP_pall!$A$2:$C$3221,3,FALSE)</f>
        <v>0.34350000000000003</v>
      </c>
    </row>
    <row r="1020" spans="1:17" hidden="1" x14ac:dyDescent="0.35">
      <c r="A1020" t="s">
        <v>1024</v>
      </c>
      <c r="B1020" t="s">
        <v>4043</v>
      </c>
      <c r="C1020" t="s">
        <v>3704</v>
      </c>
      <c r="D1020" t="str">
        <f t="shared" si="33"/>
        <v>no</v>
      </c>
      <c r="E1020" t="str">
        <f t="shared" si="34"/>
        <v>no</v>
      </c>
      <c r="F1020">
        <v>36069</v>
      </c>
      <c r="G1020">
        <f>VLOOKUP(A1020,[1]cty_kfr_rP_gP_p50!$A$2:$C$3221,3,FALSE)</f>
        <v>44448</v>
      </c>
      <c r="H1020">
        <f>VLOOKUP(A1020,[2]cty_kfr_rP_gP_p75!$A$2:$C$3221,3,FALSE)</f>
        <v>53708</v>
      </c>
      <c r="I1020">
        <f>VLOOKUP(A1020,[3]cty_kfr_rP_gP_pall!$A$2:$C$3221,3,FALSE)</f>
        <v>45535</v>
      </c>
      <c r="J1020" s="1">
        <f>VLOOKUP(A1020,[4]cty_hs_rP_gP_p25!$A$2:$C$3221,3,FALSE)</f>
        <v>0.84279999999999999</v>
      </c>
      <c r="K1020" s="1">
        <f>VLOOKUP(A1020,[5]cty_hs_rP_gP_p50!$A$2:$C$3221,3,FALSE)</f>
        <v>0.86519999999999997</v>
      </c>
      <c r="L1020" s="1">
        <f>VLOOKUP(A1020,[6]cty_hs_rP_gP_p75!$A$2:$C$3221,3,FALSE)</f>
        <v>0.87880000000000003</v>
      </c>
      <c r="M1020" s="1">
        <f>VLOOKUP(A1020,[7]cty_hs_rP_gP_pall!$A$2:$C$3221,3,FALSE)</f>
        <v>0.86299999999999999</v>
      </c>
      <c r="N1020" s="1">
        <f>VLOOKUP(A1020,[8]cty_coll_rP_gP_p25!$A$2:$C$3221,3,FALSE)</f>
        <v>0.13900000000000001</v>
      </c>
      <c r="O1020" s="1">
        <f>VLOOKUP(A1020,[9]cty_coll_rP_gP_p50!$A$2:$C$3221,3,FALSE)</f>
        <v>0.21590000000000001</v>
      </c>
      <c r="P1020" s="1">
        <f>VLOOKUP(A1020,[10]cty_coll_rP_gP_p75!$A$2:$C$3221,3,FALSE)</f>
        <v>0.34489999999999998</v>
      </c>
      <c r="Q1020" s="1">
        <f>VLOOKUP(A1020,[11]cty_coll_rP_gP_pall!$A$2:$C$3221,3,FALSE)</f>
        <v>0.248</v>
      </c>
    </row>
    <row r="1021" spans="1:17" hidden="1" x14ac:dyDescent="0.35">
      <c r="A1021" t="s">
        <v>1025</v>
      </c>
      <c r="B1021" t="s">
        <v>4044</v>
      </c>
      <c r="C1021" t="s">
        <v>3618</v>
      </c>
      <c r="D1021" t="str">
        <f t="shared" si="33"/>
        <v>no</v>
      </c>
      <c r="E1021" t="str">
        <f t="shared" si="34"/>
        <v>no</v>
      </c>
      <c r="F1021">
        <v>36063</v>
      </c>
      <c r="G1021">
        <f>VLOOKUP(A1021,[1]cty_kfr_rP_gP_p50!$A$2:$C$3221,3,FALSE)</f>
        <v>47365</v>
      </c>
      <c r="H1021">
        <f>VLOOKUP(A1021,[2]cty_kfr_rP_gP_p75!$A$2:$C$3221,3,FALSE)</f>
        <v>60617</v>
      </c>
      <c r="I1021">
        <f>VLOOKUP(A1021,[3]cty_kfr_rP_gP_pall!$A$2:$C$3221,3,FALSE)</f>
        <v>45649</v>
      </c>
      <c r="J1021" s="1">
        <f>VLOOKUP(A1021,[4]cty_hs_rP_gP_p25!$A$2:$C$3221,3,FALSE)</f>
        <v>0.80479999999999996</v>
      </c>
      <c r="K1021" s="1">
        <f>VLOOKUP(A1021,[5]cty_hs_rP_gP_p50!$A$2:$C$3221,3,FALSE)</f>
        <v>0.89700000000000002</v>
      </c>
      <c r="L1021" s="1">
        <f>VLOOKUP(A1021,[6]cty_hs_rP_gP_p75!$A$2:$C$3221,3,FALSE)</f>
        <v>0.95330000000000004</v>
      </c>
      <c r="M1021" s="1">
        <f>VLOOKUP(A1021,[7]cty_hs_rP_gP_pall!$A$2:$C$3221,3,FALSE)</f>
        <v>0.86739999999999995</v>
      </c>
      <c r="N1021" s="1">
        <f>VLOOKUP(A1021,[8]cty_coll_rP_gP_p25!$A$2:$C$3221,3,FALSE)</f>
        <v>0.2074</v>
      </c>
      <c r="O1021" s="1">
        <f>VLOOKUP(A1021,[9]cty_coll_rP_gP_p50!$A$2:$C$3221,3,FALSE)</f>
        <v>0.32219999999999999</v>
      </c>
      <c r="P1021" s="1">
        <f>VLOOKUP(A1021,[10]cty_coll_rP_gP_p75!$A$2:$C$3221,3,FALSE)</f>
        <v>0.51459999999999995</v>
      </c>
      <c r="Q1021" s="1">
        <f>VLOOKUP(A1021,[11]cty_coll_rP_gP_pall!$A$2:$C$3221,3,FALSE)</f>
        <v>0.33139999999999997</v>
      </c>
    </row>
    <row r="1022" spans="1:17" hidden="1" x14ac:dyDescent="0.35">
      <c r="A1022" t="s">
        <v>1026</v>
      </c>
      <c r="B1022" t="s">
        <v>3311</v>
      </c>
      <c r="C1022" t="s">
        <v>3583</v>
      </c>
      <c r="D1022" t="str">
        <f t="shared" si="33"/>
        <v>no</v>
      </c>
      <c r="E1022" t="str">
        <f t="shared" si="34"/>
        <v>no</v>
      </c>
      <c r="F1022">
        <v>36056</v>
      </c>
      <c r="G1022">
        <f>VLOOKUP(A1022,[1]cty_kfr_rP_gP_p50!$A$2:$C$3221,3,FALSE)</f>
        <v>49832</v>
      </c>
      <c r="H1022">
        <f>VLOOKUP(A1022,[2]cty_kfr_rP_gP_p75!$A$2:$C$3221,3,FALSE)</f>
        <v>66723</v>
      </c>
      <c r="I1022">
        <f>VLOOKUP(A1022,[3]cty_kfr_rP_gP_pall!$A$2:$C$3221,3,FALSE)</f>
        <v>45470</v>
      </c>
      <c r="J1022" s="1">
        <f>VLOOKUP(A1022,[4]cty_hs_rP_gP_p25!$A$2:$C$3221,3,FALSE)</f>
        <v>0.79310000000000003</v>
      </c>
      <c r="K1022" s="1">
        <f>VLOOKUP(A1022,[5]cty_hs_rP_gP_p50!$A$2:$C$3221,3,FALSE)</f>
        <v>0.83809999999999996</v>
      </c>
      <c r="L1022" s="1">
        <f>VLOOKUP(A1022,[6]cty_hs_rP_gP_p75!$A$2:$C$3221,3,FALSE)</f>
        <v>0.86560000000000004</v>
      </c>
      <c r="M1022" s="1">
        <f>VLOOKUP(A1022,[7]cty_hs_rP_gP_pall!$A$2:$C$3221,3,FALSE)</f>
        <v>0.81699999999999995</v>
      </c>
      <c r="N1022" s="1">
        <f>VLOOKUP(A1022,[8]cty_coll_rP_gP_p25!$A$2:$C$3221,3,FALSE)</f>
        <v>0.1704</v>
      </c>
      <c r="O1022" s="1">
        <f>VLOOKUP(A1022,[9]cty_coll_rP_gP_p50!$A$2:$C$3221,3,FALSE)</f>
        <v>0.27900000000000003</v>
      </c>
      <c r="P1022" s="1">
        <f>VLOOKUP(A1022,[10]cty_coll_rP_gP_p75!$A$2:$C$3221,3,FALSE)</f>
        <v>0.46110000000000001</v>
      </c>
      <c r="Q1022" s="1">
        <f>VLOOKUP(A1022,[11]cty_coll_rP_gP_pall!$A$2:$C$3221,3,FALSE)</f>
        <v>0.26700000000000002</v>
      </c>
    </row>
    <row r="1023" spans="1:17" hidden="1" x14ac:dyDescent="0.35">
      <c r="A1023" t="s">
        <v>1027</v>
      </c>
      <c r="B1023" t="s">
        <v>4045</v>
      </c>
      <c r="C1023" t="s">
        <v>4046</v>
      </c>
      <c r="D1023" t="str">
        <f t="shared" si="33"/>
        <v>no</v>
      </c>
      <c r="E1023" t="str">
        <f t="shared" si="34"/>
        <v>no</v>
      </c>
      <c r="F1023">
        <v>36038</v>
      </c>
      <c r="G1023">
        <f>VLOOKUP(A1023,[1]cty_kfr_rP_gP_p50!$A$2:$C$3221,3,FALSE)</f>
        <v>45232</v>
      </c>
      <c r="H1023">
        <f>VLOOKUP(A1023,[2]cty_kfr_rP_gP_p75!$A$2:$C$3221,3,FALSE)</f>
        <v>55560</v>
      </c>
      <c r="I1023">
        <f>VLOOKUP(A1023,[3]cty_kfr_rP_gP_pall!$A$2:$C$3221,3,FALSE)</f>
        <v>47710</v>
      </c>
      <c r="J1023" s="1">
        <f>VLOOKUP(A1023,[4]cty_hs_rP_gP_p25!$A$2:$C$3221,3,FALSE)</f>
        <v>0.86219999999999997</v>
      </c>
      <c r="K1023" s="1">
        <f>VLOOKUP(A1023,[5]cty_hs_rP_gP_p50!$A$2:$C$3221,3,FALSE)</f>
        <v>0.84619999999999995</v>
      </c>
      <c r="L1023" s="1">
        <f>VLOOKUP(A1023,[6]cty_hs_rP_gP_p75!$A$2:$C$3221,3,FALSE)</f>
        <v>0.83640000000000003</v>
      </c>
      <c r="M1023" s="1">
        <f>VLOOKUP(A1023,[7]cty_hs_rP_gP_pall!$A$2:$C$3221,3,FALSE)</f>
        <v>0.8468</v>
      </c>
      <c r="N1023" s="1">
        <f>VLOOKUP(A1023,[8]cty_coll_rP_gP_p25!$A$2:$C$3221,3,FALSE)</f>
        <v>0</v>
      </c>
      <c r="O1023" s="1">
        <f>VLOOKUP(A1023,[9]cty_coll_rP_gP_p50!$A$2:$C$3221,3,FALSE)</f>
        <v>0.1226</v>
      </c>
      <c r="P1023" s="1">
        <f>VLOOKUP(A1023,[10]cty_coll_rP_gP_p75!$A$2:$C$3221,3,FALSE)</f>
        <v>0.39839999999999998</v>
      </c>
      <c r="Q1023" s="1">
        <f>VLOOKUP(A1023,[11]cty_coll_rP_gP_pall!$A$2:$C$3221,3,FALSE)</f>
        <v>0.17599999999999999</v>
      </c>
    </row>
    <row r="1024" spans="1:17" hidden="1" x14ac:dyDescent="0.35">
      <c r="A1024" t="s">
        <v>1028</v>
      </c>
      <c r="B1024" t="s">
        <v>4047</v>
      </c>
      <c r="C1024" t="s">
        <v>3285</v>
      </c>
      <c r="D1024" t="str">
        <f t="shared" si="33"/>
        <v>no</v>
      </c>
      <c r="E1024" t="str">
        <f t="shared" si="34"/>
        <v>no</v>
      </c>
      <c r="F1024">
        <v>36014</v>
      </c>
      <c r="G1024">
        <f>VLOOKUP(A1024,[1]cty_kfr_rP_gP_p50!$A$2:$C$3221,3,FALSE)</f>
        <v>47424</v>
      </c>
      <c r="H1024">
        <f>VLOOKUP(A1024,[2]cty_kfr_rP_gP_p75!$A$2:$C$3221,3,FALSE)</f>
        <v>60830</v>
      </c>
      <c r="I1024">
        <f>VLOOKUP(A1024,[3]cty_kfr_rP_gP_pall!$A$2:$C$3221,3,FALSE)</f>
        <v>45892</v>
      </c>
      <c r="J1024" s="1">
        <f>VLOOKUP(A1024,[4]cty_hs_rP_gP_p25!$A$2:$C$3221,3,FALSE)</f>
        <v>0.76770000000000005</v>
      </c>
      <c r="K1024" s="1">
        <f>VLOOKUP(A1024,[5]cty_hs_rP_gP_p50!$A$2:$C$3221,3,FALSE)</f>
        <v>0.8508</v>
      </c>
      <c r="L1024" s="1">
        <f>VLOOKUP(A1024,[6]cty_hs_rP_gP_p75!$A$2:$C$3221,3,FALSE)</f>
        <v>0.90159999999999996</v>
      </c>
      <c r="M1024" s="1">
        <f>VLOOKUP(A1024,[7]cty_hs_rP_gP_pall!$A$2:$C$3221,3,FALSE)</f>
        <v>0.83430000000000004</v>
      </c>
      <c r="N1024" s="1">
        <f>VLOOKUP(A1024,[8]cty_coll_rP_gP_p25!$A$2:$C$3221,3,FALSE)</f>
        <v>0.14480000000000001</v>
      </c>
      <c r="O1024" s="1">
        <f>VLOOKUP(A1024,[9]cty_coll_rP_gP_p50!$A$2:$C$3221,3,FALSE)</f>
        <v>0.25950000000000001</v>
      </c>
      <c r="P1024" s="1">
        <f>VLOOKUP(A1024,[10]cty_coll_rP_gP_p75!$A$2:$C$3221,3,FALSE)</f>
        <v>0.45179999999999998</v>
      </c>
      <c r="Q1024" s="1">
        <f>VLOOKUP(A1024,[11]cty_coll_rP_gP_pall!$A$2:$C$3221,3,FALSE)</f>
        <v>0.29330000000000001</v>
      </c>
    </row>
    <row r="1025" spans="1:17" hidden="1" x14ac:dyDescent="0.35">
      <c r="A1025" t="s">
        <v>1029</v>
      </c>
      <c r="B1025" t="s">
        <v>4048</v>
      </c>
      <c r="C1025" t="s">
        <v>3591</v>
      </c>
      <c r="D1025" t="str">
        <f t="shared" si="33"/>
        <v>no</v>
      </c>
      <c r="E1025" t="str">
        <f t="shared" si="34"/>
        <v>no</v>
      </c>
      <c r="F1025">
        <v>36005</v>
      </c>
      <c r="G1025">
        <f>VLOOKUP(A1025,[1]cty_kfr_rP_gP_p50!$A$2:$C$3221,3,FALSE)</f>
        <v>44794</v>
      </c>
      <c r="H1025">
        <f>VLOOKUP(A1025,[2]cty_kfr_rP_gP_p75!$A$2:$C$3221,3,FALSE)</f>
        <v>54588</v>
      </c>
      <c r="I1025">
        <f>VLOOKUP(A1025,[3]cty_kfr_rP_gP_pall!$A$2:$C$3221,3,FALSE)</f>
        <v>51474</v>
      </c>
      <c r="J1025" s="1">
        <f>VLOOKUP(A1025,[4]cty_hs_rP_gP_p25!$A$2:$C$3221,3,FALSE)</f>
        <v>0.82379999999999998</v>
      </c>
      <c r="K1025" s="1">
        <f>VLOOKUP(A1025,[5]cty_hs_rP_gP_p50!$A$2:$C$3221,3,FALSE)</f>
        <v>0.88619999999999999</v>
      </c>
      <c r="L1025" s="1">
        <f>VLOOKUP(A1025,[6]cty_hs_rP_gP_p75!$A$2:$C$3221,3,FALSE)</f>
        <v>0.92430000000000001</v>
      </c>
      <c r="M1025" s="1">
        <f>VLOOKUP(A1025,[7]cty_hs_rP_gP_pall!$A$2:$C$3221,3,FALSE)</f>
        <v>0.90739999999999998</v>
      </c>
      <c r="N1025" s="1">
        <f>VLOOKUP(A1025,[8]cty_coll_rP_gP_p25!$A$2:$C$3221,3,FALSE)</f>
        <v>0.24060000000000001</v>
      </c>
      <c r="O1025" s="1">
        <f>VLOOKUP(A1025,[9]cty_coll_rP_gP_p50!$A$2:$C$3221,3,FALSE)</f>
        <v>0.32019999999999998</v>
      </c>
      <c r="P1025" s="1">
        <f>VLOOKUP(A1025,[10]cty_coll_rP_gP_p75!$A$2:$C$3221,3,FALSE)</f>
        <v>0.45390000000000003</v>
      </c>
      <c r="Q1025" s="1">
        <f>VLOOKUP(A1025,[11]cty_coll_rP_gP_pall!$A$2:$C$3221,3,FALSE)</f>
        <v>0.43959999999999999</v>
      </c>
    </row>
    <row r="1026" spans="1:17" hidden="1" x14ac:dyDescent="0.35">
      <c r="A1026" t="s">
        <v>1030</v>
      </c>
      <c r="B1026" t="s">
        <v>3646</v>
      </c>
      <c r="C1026" t="s">
        <v>3524</v>
      </c>
      <c r="D1026" t="str">
        <f t="shared" si="33"/>
        <v>no</v>
      </c>
      <c r="E1026" t="str">
        <f t="shared" si="34"/>
        <v>no</v>
      </c>
      <c r="F1026">
        <v>35977</v>
      </c>
      <c r="G1026">
        <f>VLOOKUP(A1026,[1]cty_kfr_rP_gP_p50!$A$2:$C$3221,3,FALSE)</f>
        <v>44803</v>
      </c>
      <c r="H1026">
        <f>VLOOKUP(A1026,[2]cty_kfr_rP_gP_p75!$A$2:$C$3221,3,FALSE)</f>
        <v>54647</v>
      </c>
      <c r="I1026">
        <f>VLOOKUP(A1026,[3]cty_kfr_rP_gP_pall!$A$2:$C$3221,3,FALSE)</f>
        <v>46375</v>
      </c>
      <c r="J1026" s="1">
        <f>VLOOKUP(A1026,[4]cty_hs_rP_gP_p25!$A$2:$C$3221,3,FALSE)</f>
        <v>0.79690000000000005</v>
      </c>
      <c r="K1026" s="1">
        <f>VLOOKUP(A1026,[5]cty_hs_rP_gP_p50!$A$2:$C$3221,3,FALSE)</f>
        <v>0.86899999999999999</v>
      </c>
      <c r="L1026" s="1">
        <f>VLOOKUP(A1026,[6]cty_hs_rP_gP_p75!$A$2:$C$3221,3,FALSE)</f>
        <v>0.91300000000000003</v>
      </c>
      <c r="M1026" s="1">
        <f>VLOOKUP(A1026,[7]cty_hs_rP_gP_pall!$A$2:$C$3221,3,FALSE)</f>
        <v>0.87080000000000002</v>
      </c>
      <c r="N1026" s="1">
        <f>VLOOKUP(A1026,[8]cty_coll_rP_gP_p25!$A$2:$C$3221,3,FALSE)</f>
        <v>0.32840000000000003</v>
      </c>
      <c r="O1026" s="1">
        <f>VLOOKUP(A1026,[9]cty_coll_rP_gP_p50!$A$2:$C$3221,3,FALSE)</f>
        <v>0.3846</v>
      </c>
      <c r="P1026" s="1">
        <f>VLOOKUP(A1026,[10]cty_coll_rP_gP_p75!$A$2:$C$3221,3,FALSE)</f>
        <v>0.4788</v>
      </c>
      <c r="Q1026" s="1">
        <f>VLOOKUP(A1026,[11]cty_coll_rP_gP_pall!$A$2:$C$3221,3,FALSE)</f>
        <v>0.42249999999999999</v>
      </c>
    </row>
    <row r="1027" spans="1:17" hidden="1" x14ac:dyDescent="0.35">
      <c r="A1027" t="s">
        <v>1031</v>
      </c>
      <c r="B1027" t="s">
        <v>4049</v>
      </c>
      <c r="C1027" t="s">
        <v>3618</v>
      </c>
      <c r="D1027" t="str">
        <f t="shared" ref="D1027:D1090" si="35">IF(C1027=" MD","yes","no")</f>
        <v>no</v>
      </c>
      <c r="E1027" t="str">
        <f t="shared" si="34"/>
        <v>no</v>
      </c>
      <c r="F1027">
        <v>35967</v>
      </c>
      <c r="G1027">
        <f>VLOOKUP(A1027,[1]cty_kfr_rP_gP_p50!$A$2:$C$3221,3,FALSE)</f>
        <v>44262</v>
      </c>
      <c r="H1027">
        <f>VLOOKUP(A1027,[2]cty_kfr_rP_gP_p75!$A$2:$C$3221,3,FALSE)</f>
        <v>53407</v>
      </c>
      <c r="I1027">
        <f>VLOOKUP(A1027,[3]cty_kfr_rP_gP_pall!$A$2:$C$3221,3,FALSE)</f>
        <v>48159</v>
      </c>
      <c r="J1027" s="1">
        <f>VLOOKUP(A1027,[4]cty_hs_rP_gP_p25!$A$2:$C$3221,3,FALSE)</f>
        <v>0.81130000000000002</v>
      </c>
      <c r="K1027" s="1">
        <f>VLOOKUP(A1027,[5]cty_hs_rP_gP_p50!$A$2:$C$3221,3,FALSE)</f>
        <v>0.87549999999999994</v>
      </c>
      <c r="L1027" s="1">
        <f>VLOOKUP(A1027,[6]cty_hs_rP_gP_p75!$A$2:$C$3221,3,FALSE)</f>
        <v>0.91479999999999995</v>
      </c>
      <c r="M1027" s="1">
        <f>VLOOKUP(A1027,[7]cty_hs_rP_gP_pall!$A$2:$C$3221,3,FALSE)</f>
        <v>0.8851</v>
      </c>
      <c r="N1027" s="1">
        <f>VLOOKUP(A1027,[8]cty_coll_rP_gP_p25!$A$2:$C$3221,3,FALSE)</f>
        <v>0.26569999999999999</v>
      </c>
      <c r="O1027" s="1">
        <f>VLOOKUP(A1027,[9]cty_coll_rP_gP_p50!$A$2:$C$3221,3,FALSE)</f>
        <v>0.3397</v>
      </c>
      <c r="P1027" s="1">
        <f>VLOOKUP(A1027,[10]cty_coll_rP_gP_p75!$A$2:$C$3221,3,FALSE)</f>
        <v>0.46379999999999999</v>
      </c>
      <c r="Q1027" s="1">
        <f>VLOOKUP(A1027,[11]cty_coll_rP_gP_pall!$A$2:$C$3221,3,FALSE)</f>
        <v>0.45100000000000001</v>
      </c>
    </row>
    <row r="1028" spans="1:17" hidden="1" x14ac:dyDescent="0.35">
      <c r="A1028" t="s">
        <v>1032</v>
      </c>
      <c r="B1028" t="s">
        <v>3993</v>
      </c>
      <c r="C1028" t="s">
        <v>3514</v>
      </c>
      <c r="D1028" t="str">
        <f t="shared" si="35"/>
        <v>no</v>
      </c>
      <c r="E1028" t="str">
        <f t="shared" si="34"/>
        <v>no</v>
      </c>
      <c r="F1028">
        <v>35961</v>
      </c>
      <c r="G1028">
        <f>VLOOKUP(A1028,[1]cty_kfr_rP_gP_p50!$A$2:$C$3221,3,FALSE)</f>
        <v>46922</v>
      </c>
      <c r="H1028">
        <f>VLOOKUP(A1028,[2]cty_kfr_rP_gP_p75!$A$2:$C$3221,3,FALSE)</f>
        <v>59683</v>
      </c>
      <c r="I1028">
        <f>VLOOKUP(A1028,[3]cty_kfr_rP_gP_pall!$A$2:$C$3221,3,FALSE)</f>
        <v>48446</v>
      </c>
      <c r="J1028" s="1">
        <f>VLOOKUP(A1028,[4]cty_hs_rP_gP_p25!$A$2:$C$3221,3,FALSE)</f>
        <v>0.84750000000000003</v>
      </c>
      <c r="K1028" s="1">
        <f>VLOOKUP(A1028,[5]cty_hs_rP_gP_p50!$A$2:$C$3221,3,FALSE)</f>
        <v>0.90939999999999999</v>
      </c>
      <c r="L1028" s="1">
        <f>VLOOKUP(A1028,[6]cty_hs_rP_gP_p75!$A$2:$C$3221,3,FALSE)</f>
        <v>0.94720000000000004</v>
      </c>
      <c r="M1028" s="1">
        <f>VLOOKUP(A1028,[7]cty_hs_rP_gP_pall!$A$2:$C$3221,3,FALSE)</f>
        <v>0.91190000000000004</v>
      </c>
      <c r="N1028" s="1">
        <f>VLOOKUP(A1028,[8]cty_coll_rP_gP_p25!$A$2:$C$3221,3,FALSE)</f>
        <v>0.1782</v>
      </c>
      <c r="O1028" s="1">
        <f>VLOOKUP(A1028,[9]cty_coll_rP_gP_p50!$A$2:$C$3221,3,FALSE)</f>
        <v>0.29820000000000002</v>
      </c>
      <c r="P1028" s="1">
        <f>VLOOKUP(A1028,[10]cty_coll_rP_gP_p75!$A$2:$C$3221,3,FALSE)</f>
        <v>0.4995</v>
      </c>
      <c r="Q1028" s="1">
        <f>VLOOKUP(A1028,[11]cty_coll_rP_gP_pall!$A$2:$C$3221,3,FALSE)</f>
        <v>0.34339999999999998</v>
      </c>
    </row>
    <row r="1029" spans="1:17" hidden="1" x14ac:dyDescent="0.35">
      <c r="A1029" t="s">
        <v>1033</v>
      </c>
      <c r="B1029" t="s">
        <v>4050</v>
      </c>
      <c r="C1029" t="s">
        <v>3870</v>
      </c>
      <c r="D1029" t="str">
        <f t="shared" si="35"/>
        <v>no</v>
      </c>
      <c r="E1029" t="str">
        <f t="shared" si="34"/>
        <v>no</v>
      </c>
      <c r="F1029">
        <v>35952</v>
      </c>
      <c r="G1029">
        <f>VLOOKUP(A1029,[1]cty_kfr_rP_gP_p50!$A$2:$C$3221,3,FALSE)</f>
        <v>44659</v>
      </c>
      <c r="H1029">
        <f>VLOOKUP(A1029,[2]cty_kfr_rP_gP_p75!$A$2:$C$3221,3,FALSE)</f>
        <v>54343</v>
      </c>
      <c r="I1029">
        <f>VLOOKUP(A1029,[3]cty_kfr_rP_gP_pall!$A$2:$C$3221,3,FALSE)</f>
        <v>47540</v>
      </c>
      <c r="J1029" s="1">
        <f>VLOOKUP(A1029,[4]cty_hs_rP_gP_p25!$A$2:$C$3221,3,FALSE)</f>
        <v>0.84019999999999995</v>
      </c>
      <c r="K1029" s="1">
        <f>VLOOKUP(A1029,[5]cty_hs_rP_gP_p50!$A$2:$C$3221,3,FALSE)</f>
        <v>0.89100000000000001</v>
      </c>
      <c r="L1029" s="1">
        <f>VLOOKUP(A1029,[6]cty_hs_rP_gP_p75!$A$2:$C$3221,3,FALSE)</f>
        <v>0.92210000000000003</v>
      </c>
      <c r="M1029" s="1">
        <f>VLOOKUP(A1029,[7]cty_hs_rP_gP_pall!$A$2:$C$3221,3,FALSE)</f>
        <v>0.89229999999999998</v>
      </c>
      <c r="N1029" s="1">
        <f>VLOOKUP(A1029,[8]cty_coll_rP_gP_p25!$A$2:$C$3221,3,FALSE)</f>
        <v>0.19439999999999999</v>
      </c>
      <c r="O1029" s="1">
        <f>VLOOKUP(A1029,[9]cty_coll_rP_gP_p50!$A$2:$C$3221,3,FALSE)</f>
        <v>0.3024</v>
      </c>
      <c r="P1029" s="1">
        <f>VLOOKUP(A1029,[10]cty_coll_rP_gP_p75!$A$2:$C$3221,3,FALSE)</f>
        <v>0.48349999999999999</v>
      </c>
      <c r="Q1029" s="1">
        <f>VLOOKUP(A1029,[11]cty_coll_rP_gP_pall!$A$2:$C$3221,3,FALSE)</f>
        <v>0.3826</v>
      </c>
    </row>
    <row r="1030" spans="1:17" hidden="1" x14ac:dyDescent="0.35">
      <c r="A1030" t="s">
        <v>1034</v>
      </c>
      <c r="B1030" t="s">
        <v>4051</v>
      </c>
      <c r="C1030" t="s">
        <v>3277</v>
      </c>
      <c r="D1030" t="str">
        <f t="shared" si="35"/>
        <v>no</v>
      </c>
      <c r="E1030" t="str">
        <f t="shared" si="34"/>
        <v>no</v>
      </c>
      <c r="F1030">
        <v>35947</v>
      </c>
      <c r="G1030">
        <f>VLOOKUP(A1030,[1]cty_kfr_rP_gP_p50!$A$2:$C$3221,3,FALSE)</f>
        <v>44281</v>
      </c>
      <c r="H1030">
        <f>VLOOKUP(A1030,[2]cty_kfr_rP_gP_p75!$A$2:$C$3221,3,FALSE)</f>
        <v>53477</v>
      </c>
      <c r="I1030">
        <f>VLOOKUP(A1030,[3]cty_kfr_rP_gP_pall!$A$2:$C$3221,3,FALSE)</f>
        <v>43960</v>
      </c>
      <c r="J1030" s="1">
        <f>VLOOKUP(A1030,[4]cty_hs_rP_gP_p25!$A$2:$C$3221,3,FALSE)</f>
        <v>0.82899999999999996</v>
      </c>
      <c r="K1030" s="1">
        <f>VLOOKUP(A1030,[5]cty_hs_rP_gP_p50!$A$2:$C$3221,3,FALSE)</f>
        <v>0.88819999999999999</v>
      </c>
      <c r="L1030" s="1">
        <f>VLOOKUP(A1030,[6]cty_hs_rP_gP_p75!$A$2:$C$3221,3,FALSE)</f>
        <v>0.9244</v>
      </c>
      <c r="M1030" s="1">
        <f>VLOOKUP(A1030,[7]cty_hs_rP_gP_pall!$A$2:$C$3221,3,FALSE)</f>
        <v>0.87580000000000002</v>
      </c>
      <c r="N1030" s="1">
        <f>VLOOKUP(A1030,[8]cty_coll_rP_gP_p25!$A$2:$C$3221,3,FALSE)</f>
        <v>0.20380000000000001</v>
      </c>
      <c r="O1030" s="1">
        <f>VLOOKUP(A1030,[9]cty_coll_rP_gP_p50!$A$2:$C$3221,3,FALSE)</f>
        <v>0.313</v>
      </c>
      <c r="P1030" s="1">
        <f>VLOOKUP(A1030,[10]cty_coll_rP_gP_p75!$A$2:$C$3221,3,FALSE)</f>
        <v>0.49630000000000002</v>
      </c>
      <c r="Q1030" s="1">
        <f>VLOOKUP(A1030,[11]cty_coll_rP_gP_pall!$A$2:$C$3221,3,FALSE)</f>
        <v>0.32929999999999998</v>
      </c>
    </row>
    <row r="1031" spans="1:17" hidden="1" x14ac:dyDescent="0.35">
      <c r="A1031" t="s">
        <v>1035</v>
      </c>
      <c r="B1031" t="s">
        <v>4052</v>
      </c>
      <c r="C1031" t="s">
        <v>3376</v>
      </c>
      <c r="D1031" t="str">
        <f t="shared" si="35"/>
        <v>no</v>
      </c>
      <c r="E1031" t="str">
        <f t="shared" si="34"/>
        <v>no</v>
      </c>
      <c r="F1031">
        <v>35944</v>
      </c>
      <c r="G1031">
        <f>VLOOKUP(A1031,[1]cty_kfr_rP_gP_p50!$A$2:$C$3221,3,FALSE)</f>
        <v>44440</v>
      </c>
      <c r="H1031">
        <f>VLOOKUP(A1031,[2]cty_kfr_rP_gP_p75!$A$2:$C$3221,3,FALSE)</f>
        <v>53847</v>
      </c>
      <c r="I1031">
        <f>VLOOKUP(A1031,[3]cty_kfr_rP_gP_pall!$A$2:$C$3221,3,FALSE)</f>
        <v>47098</v>
      </c>
      <c r="J1031" s="1">
        <f>VLOOKUP(A1031,[4]cty_hs_rP_gP_p25!$A$2:$C$3221,3,FALSE)</f>
        <v>0.79869999999999997</v>
      </c>
      <c r="K1031" s="1">
        <f>VLOOKUP(A1031,[5]cty_hs_rP_gP_p50!$A$2:$C$3221,3,FALSE)</f>
        <v>0.87290000000000001</v>
      </c>
      <c r="L1031" s="1">
        <f>VLOOKUP(A1031,[6]cty_hs_rP_gP_p75!$A$2:$C$3221,3,FALSE)</f>
        <v>0.91820000000000002</v>
      </c>
      <c r="M1031" s="1">
        <f>VLOOKUP(A1031,[7]cty_hs_rP_gP_pall!$A$2:$C$3221,3,FALSE)</f>
        <v>0.878</v>
      </c>
      <c r="N1031" s="1">
        <f>VLOOKUP(A1031,[8]cty_coll_rP_gP_p25!$A$2:$C$3221,3,FALSE)</f>
        <v>0.20849999999999999</v>
      </c>
      <c r="O1031" s="1">
        <f>VLOOKUP(A1031,[9]cty_coll_rP_gP_p50!$A$2:$C$3221,3,FALSE)</f>
        <v>0.29010000000000002</v>
      </c>
      <c r="P1031" s="1">
        <f>VLOOKUP(A1031,[10]cty_coll_rP_gP_p75!$A$2:$C$3221,3,FALSE)</f>
        <v>0.4269</v>
      </c>
      <c r="Q1031" s="1">
        <f>VLOOKUP(A1031,[11]cty_coll_rP_gP_pall!$A$2:$C$3221,3,FALSE)</f>
        <v>0.36280000000000001</v>
      </c>
    </row>
    <row r="1032" spans="1:17" hidden="1" x14ac:dyDescent="0.35">
      <c r="A1032" t="s">
        <v>1036</v>
      </c>
      <c r="B1032" t="s">
        <v>3521</v>
      </c>
      <c r="C1032" t="s">
        <v>3656</v>
      </c>
      <c r="D1032" t="str">
        <f t="shared" si="35"/>
        <v>no</v>
      </c>
      <c r="E1032" t="str">
        <f t="shared" si="34"/>
        <v>no</v>
      </c>
      <c r="F1032">
        <v>35941</v>
      </c>
      <c r="G1032">
        <f>VLOOKUP(A1032,[1]cty_kfr_rP_gP_p50!$A$2:$C$3221,3,FALSE)</f>
        <v>43577</v>
      </c>
      <c r="H1032">
        <f>VLOOKUP(A1032,[2]cty_kfr_rP_gP_p75!$A$2:$C$3221,3,FALSE)</f>
        <v>51889</v>
      </c>
      <c r="I1032">
        <f>VLOOKUP(A1032,[3]cty_kfr_rP_gP_pall!$A$2:$C$3221,3,FALSE)</f>
        <v>49377</v>
      </c>
      <c r="J1032" s="1">
        <f>VLOOKUP(A1032,[4]cty_hs_rP_gP_p25!$A$2:$C$3221,3,FALSE)</f>
        <v>0.84440000000000004</v>
      </c>
      <c r="K1032" s="1">
        <f>VLOOKUP(A1032,[5]cty_hs_rP_gP_p50!$A$2:$C$3221,3,FALSE)</f>
        <v>0.89910000000000001</v>
      </c>
      <c r="L1032" s="1">
        <f>VLOOKUP(A1032,[6]cty_hs_rP_gP_p75!$A$2:$C$3221,3,FALSE)</f>
        <v>0.93259999999999998</v>
      </c>
      <c r="M1032" s="1">
        <f>VLOOKUP(A1032,[7]cty_hs_rP_gP_pall!$A$2:$C$3221,3,FALSE)</f>
        <v>0.91559999999999997</v>
      </c>
      <c r="N1032" s="1">
        <f>VLOOKUP(A1032,[8]cty_coll_rP_gP_p25!$A$2:$C$3221,3,FALSE)</f>
        <v>0.31690000000000002</v>
      </c>
      <c r="O1032" s="1">
        <f>VLOOKUP(A1032,[9]cty_coll_rP_gP_p50!$A$2:$C$3221,3,FALSE)</f>
        <v>0.38790000000000002</v>
      </c>
      <c r="P1032" s="1">
        <f>VLOOKUP(A1032,[10]cty_coll_rP_gP_p75!$A$2:$C$3221,3,FALSE)</f>
        <v>0.5071</v>
      </c>
      <c r="Q1032" s="1">
        <f>VLOOKUP(A1032,[11]cty_coll_rP_gP_pall!$A$2:$C$3221,3,FALSE)</f>
        <v>0.50280000000000002</v>
      </c>
    </row>
    <row r="1033" spans="1:17" hidden="1" x14ac:dyDescent="0.35">
      <c r="A1033" t="s">
        <v>1037</v>
      </c>
      <c r="B1033" t="s">
        <v>3509</v>
      </c>
      <c r="C1033" t="s">
        <v>3288</v>
      </c>
      <c r="D1033" t="str">
        <f t="shared" si="35"/>
        <v>no</v>
      </c>
      <c r="E1033" t="str">
        <f t="shared" si="34"/>
        <v>no</v>
      </c>
      <c r="F1033">
        <v>35935</v>
      </c>
      <c r="G1033">
        <f>VLOOKUP(A1033,[1]cty_kfr_rP_gP_p50!$A$2:$C$3221,3,FALSE)</f>
        <v>46150</v>
      </c>
      <c r="H1033">
        <f>VLOOKUP(A1033,[2]cty_kfr_rP_gP_p75!$A$2:$C$3221,3,FALSE)</f>
        <v>57870</v>
      </c>
      <c r="I1033">
        <f>VLOOKUP(A1033,[3]cty_kfr_rP_gP_pall!$A$2:$C$3221,3,FALSE)</f>
        <v>48599</v>
      </c>
      <c r="J1033" s="1">
        <f>VLOOKUP(A1033,[4]cty_hs_rP_gP_p25!$A$2:$C$3221,3,FALSE)</f>
        <v>0.74950000000000006</v>
      </c>
      <c r="K1033" s="1">
        <f>VLOOKUP(A1033,[5]cty_hs_rP_gP_p50!$A$2:$C$3221,3,FALSE)</f>
        <v>0.83230000000000004</v>
      </c>
      <c r="L1033" s="1">
        <f>VLOOKUP(A1033,[6]cty_hs_rP_gP_p75!$A$2:$C$3221,3,FALSE)</f>
        <v>0.88280000000000003</v>
      </c>
      <c r="M1033" s="1">
        <f>VLOOKUP(A1033,[7]cty_hs_rP_gP_pall!$A$2:$C$3221,3,FALSE)</f>
        <v>0.83699999999999997</v>
      </c>
      <c r="N1033" s="1">
        <f>VLOOKUP(A1033,[8]cty_coll_rP_gP_p25!$A$2:$C$3221,3,FALSE)</f>
        <v>9.2299999999999993E-2</v>
      </c>
      <c r="O1033" s="1">
        <f>VLOOKUP(A1033,[9]cty_coll_rP_gP_p50!$A$2:$C$3221,3,FALSE)</f>
        <v>0.17530000000000001</v>
      </c>
      <c r="P1033" s="1">
        <f>VLOOKUP(A1033,[10]cty_coll_rP_gP_p75!$A$2:$C$3221,3,FALSE)</f>
        <v>0.31440000000000001</v>
      </c>
      <c r="Q1033" s="1">
        <f>VLOOKUP(A1033,[11]cty_coll_rP_gP_pall!$A$2:$C$3221,3,FALSE)</f>
        <v>0.224</v>
      </c>
    </row>
    <row r="1034" spans="1:17" hidden="1" x14ac:dyDescent="0.35">
      <c r="A1034" t="s">
        <v>1038</v>
      </c>
      <c r="B1034" t="s">
        <v>4053</v>
      </c>
      <c r="C1034" t="s">
        <v>3277</v>
      </c>
      <c r="D1034" t="str">
        <f t="shared" si="35"/>
        <v>no</v>
      </c>
      <c r="E1034" t="str">
        <f t="shared" si="34"/>
        <v>no</v>
      </c>
      <c r="F1034">
        <v>35934</v>
      </c>
      <c r="G1034">
        <f>VLOOKUP(A1034,[1]cty_kfr_rP_gP_p50!$A$2:$C$3221,3,FALSE)</f>
        <v>46033</v>
      </c>
      <c r="H1034">
        <f>VLOOKUP(A1034,[2]cty_kfr_rP_gP_p75!$A$2:$C$3221,3,FALSE)</f>
        <v>57592</v>
      </c>
      <c r="I1034">
        <f>VLOOKUP(A1034,[3]cty_kfr_rP_gP_pall!$A$2:$C$3221,3,FALSE)</f>
        <v>45750</v>
      </c>
      <c r="J1034" s="1">
        <f>VLOOKUP(A1034,[4]cty_hs_rP_gP_p25!$A$2:$C$3221,3,FALSE)</f>
        <v>0.86460000000000004</v>
      </c>
      <c r="K1034" s="1">
        <f>VLOOKUP(A1034,[5]cty_hs_rP_gP_p50!$A$2:$C$3221,3,FALSE)</f>
        <v>0.92630000000000001</v>
      </c>
      <c r="L1034" s="1">
        <f>VLOOKUP(A1034,[6]cty_hs_rP_gP_p75!$A$2:$C$3221,3,FALSE)</f>
        <v>0.96399999999999997</v>
      </c>
      <c r="M1034" s="1">
        <f>VLOOKUP(A1034,[7]cty_hs_rP_gP_pall!$A$2:$C$3221,3,FALSE)</f>
        <v>0.91439999999999999</v>
      </c>
      <c r="N1034" s="1">
        <f>VLOOKUP(A1034,[8]cty_coll_rP_gP_p25!$A$2:$C$3221,3,FALSE)</f>
        <v>0.2646</v>
      </c>
      <c r="O1034" s="1">
        <f>VLOOKUP(A1034,[9]cty_coll_rP_gP_p50!$A$2:$C$3221,3,FALSE)</f>
        <v>0.38450000000000001</v>
      </c>
      <c r="P1034" s="1">
        <f>VLOOKUP(A1034,[10]cty_coll_rP_gP_p75!$A$2:$C$3221,3,FALSE)</f>
        <v>0.58550000000000002</v>
      </c>
      <c r="Q1034" s="1">
        <f>VLOOKUP(A1034,[11]cty_coll_rP_gP_pall!$A$2:$C$3221,3,FALSE)</f>
        <v>0.41310000000000002</v>
      </c>
    </row>
    <row r="1035" spans="1:17" hidden="1" x14ac:dyDescent="0.35">
      <c r="A1035" t="s">
        <v>1039</v>
      </c>
      <c r="B1035" t="s">
        <v>4054</v>
      </c>
      <c r="C1035" t="s">
        <v>3744</v>
      </c>
      <c r="D1035" t="str">
        <f t="shared" si="35"/>
        <v>no</v>
      </c>
      <c r="E1035" t="str">
        <f t="shared" si="34"/>
        <v>no</v>
      </c>
      <c r="F1035">
        <v>35932</v>
      </c>
      <c r="G1035">
        <f>VLOOKUP(A1035,[1]cty_kfr_rP_gP_p50!$A$2:$C$3221,3,FALSE)</f>
        <v>49114</v>
      </c>
      <c r="H1035">
        <f>VLOOKUP(A1035,[2]cty_kfr_rP_gP_p75!$A$2:$C$3221,3,FALSE)</f>
        <v>65112</v>
      </c>
      <c r="I1035">
        <f>VLOOKUP(A1035,[3]cty_kfr_rP_gP_pall!$A$2:$C$3221,3,FALSE)</f>
        <v>48877</v>
      </c>
      <c r="J1035" s="1">
        <f>VLOOKUP(A1035,[4]cty_hs_rP_gP_p25!$A$2:$C$3221,3,FALSE)</f>
        <v>0.74929999999999997</v>
      </c>
      <c r="K1035" s="1">
        <f>VLOOKUP(A1035,[5]cty_hs_rP_gP_p50!$A$2:$C$3221,3,FALSE)</f>
        <v>0.85929999999999995</v>
      </c>
      <c r="L1035" s="1">
        <f>VLOOKUP(A1035,[6]cty_hs_rP_gP_p75!$A$2:$C$3221,3,FALSE)</f>
        <v>0.9264</v>
      </c>
      <c r="M1035" s="1">
        <f>VLOOKUP(A1035,[7]cty_hs_rP_gP_pall!$A$2:$C$3221,3,FALSE)</f>
        <v>0.84650000000000003</v>
      </c>
      <c r="N1035" s="1">
        <f>VLOOKUP(A1035,[8]cty_coll_rP_gP_p25!$A$2:$C$3221,3,FALSE)</f>
        <v>0.13900000000000001</v>
      </c>
      <c r="O1035" s="1">
        <f>VLOOKUP(A1035,[9]cty_coll_rP_gP_p50!$A$2:$C$3221,3,FALSE)</f>
        <v>0.26579999999999998</v>
      </c>
      <c r="P1035" s="1">
        <f>VLOOKUP(A1035,[10]cty_coll_rP_gP_p75!$A$2:$C$3221,3,FALSE)</f>
        <v>0.47860000000000003</v>
      </c>
      <c r="Q1035" s="1">
        <f>VLOOKUP(A1035,[11]cty_coll_rP_gP_pall!$A$2:$C$3221,3,FALSE)</f>
        <v>0.31419999999999998</v>
      </c>
    </row>
    <row r="1036" spans="1:17" hidden="1" x14ac:dyDescent="0.35">
      <c r="A1036" t="s">
        <v>1040</v>
      </c>
      <c r="B1036" t="s">
        <v>4055</v>
      </c>
      <c r="C1036" t="s">
        <v>3618</v>
      </c>
      <c r="D1036" t="str">
        <f t="shared" si="35"/>
        <v>no</v>
      </c>
      <c r="E1036" t="str">
        <f t="shared" si="34"/>
        <v>no</v>
      </c>
      <c r="F1036">
        <v>35926</v>
      </c>
      <c r="G1036">
        <f>VLOOKUP(A1036,[1]cty_kfr_rP_gP_p50!$A$2:$C$3221,3,FALSE)</f>
        <v>43973</v>
      </c>
      <c r="H1036">
        <f>VLOOKUP(A1036,[2]cty_kfr_rP_gP_p75!$A$2:$C$3221,3,FALSE)</f>
        <v>52799</v>
      </c>
      <c r="I1036">
        <f>VLOOKUP(A1036,[3]cty_kfr_rP_gP_pall!$A$2:$C$3221,3,FALSE)</f>
        <v>48258</v>
      </c>
      <c r="J1036" s="1">
        <f>VLOOKUP(A1036,[4]cty_hs_rP_gP_p25!$A$2:$C$3221,3,FALSE)</f>
        <v>0.81730000000000003</v>
      </c>
      <c r="K1036" s="1">
        <f>VLOOKUP(A1036,[5]cty_hs_rP_gP_p50!$A$2:$C$3221,3,FALSE)</f>
        <v>0.876</v>
      </c>
      <c r="L1036" s="1">
        <f>VLOOKUP(A1036,[6]cty_hs_rP_gP_p75!$A$2:$C$3221,3,FALSE)</f>
        <v>0.91190000000000004</v>
      </c>
      <c r="M1036" s="1">
        <f>VLOOKUP(A1036,[7]cty_hs_rP_gP_pall!$A$2:$C$3221,3,FALSE)</f>
        <v>0.88770000000000004</v>
      </c>
      <c r="N1036" s="1">
        <f>VLOOKUP(A1036,[8]cty_coll_rP_gP_p25!$A$2:$C$3221,3,FALSE)</f>
        <v>0.2142</v>
      </c>
      <c r="O1036" s="1">
        <f>VLOOKUP(A1036,[9]cty_coll_rP_gP_p50!$A$2:$C$3221,3,FALSE)</f>
        <v>0.28910000000000002</v>
      </c>
      <c r="P1036" s="1">
        <f>VLOOKUP(A1036,[10]cty_coll_rP_gP_p75!$A$2:$C$3221,3,FALSE)</f>
        <v>0.41460000000000002</v>
      </c>
      <c r="Q1036" s="1">
        <f>VLOOKUP(A1036,[11]cty_coll_rP_gP_pall!$A$2:$C$3221,3,FALSE)</f>
        <v>0.39329999999999998</v>
      </c>
    </row>
    <row r="1037" spans="1:17" hidden="1" x14ac:dyDescent="0.35">
      <c r="A1037" t="s">
        <v>1041</v>
      </c>
      <c r="B1037" t="s">
        <v>4017</v>
      </c>
      <c r="C1037" t="s">
        <v>3479</v>
      </c>
      <c r="D1037" t="str">
        <f t="shared" si="35"/>
        <v>no</v>
      </c>
      <c r="E1037" t="str">
        <f t="shared" si="34"/>
        <v>no</v>
      </c>
      <c r="F1037">
        <v>35922</v>
      </c>
      <c r="G1037">
        <f>VLOOKUP(A1037,[1]cty_kfr_rP_gP_p50!$A$2:$C$3221,3,FALSE)</f>
        <v>46156</v>
      </c>
      <c r="H1037">
        <f>VLOOKUP(A1037,[2]cty_kfr_rP_gP_p75!$A$2:$C$3221,3,FALSE)</f>
        <v>57903</v>
      </c>
      <c r="I1037">
        <f>VLOOKUP(A1037,[3]cty_kfr_rP_gP_pall!$A$2:$C$3221,3,FALSE)</f>
        <v>45691</v>
      </c>
      <c r="J1037" s="1">
        <f>VLOOKUP(A1037,[4]cty_hs_rP_gP_p25!$A$2:$C$3221,3,FALSE)</f>
        <v>0.84899999999999998</v>
      </c>
      <c r="K1037" s="1">
        <f>VLOOKUP(A1037,[5]cty_hs_rP_gP_p50!$A$2:$C$3221,3,FALSE)</f>
        <v>0.92079999999999995</v>
      </c>
      <c r="L1037" s="1">
        <f>VLOOKUP(A1037,[6]cty_hs_rP_gP_p75!$A$2:$C$3221,3,FALSE)</f>
        <v>0.96460000000000001</v>
      </c>
      <c r="M1037" s="1">
        <f>VLOOKUP(A1037,[7]cty_hs_rP_gP_pall!$A$2:$C$3221,3,FALSE)</f>
        <v>0.90800000000000003</v>
      </c>
      <c r="N1037" s="1">
        <f>VLOOKUP(A1037,[8]cty_coll_rP_gP_p25!$A$2:$C$3221,3,FALSE)</f>
        <v>9.2899999999999996E-2</v>
      </c>
      <c r="O1037" s="1">
        <f>VLOOKUP(A1037,[9]cty_coll_rP_gP_p50!$A$2:$C$3221,3,FALSE)</f>
        <v>0.15690000000000001</v>
      </c>
      <c r="P1037" s="1">
        <f>VLOOKUP(A1037,[10]cty_coll_rP_gP_p75!$A$2:$C$3221,3,FALSE)</f>
        <v>0.26419999999999999</v>
      </c>
      <c r="Q1037" s="1">
        <f>VLOOKUP(A1037,[11]cty_coll_rP_gP_pall!$A$2:$C$3221,3,FALSE)</f>
        <v>0.16719999999999999</v>
      </c>
    </row>
    <row r="1038" spans="1:17" hidden="1" x14ac:dyDescent="0.35">
      <c r="A1038" t="s">
        <v>1042</v>
      </c>
      <c r="B1038" t="s">
        <v>4056</v>
      </c>
      <c r="C1038" t="s">
        <v>3285</v>
      </c>
      <c r="D1038" t="str">
        <f t="shared" si="35"/>
        <v>no</v>
      </c>
      <c r="E1038" t="str">
        <f t="shared" si="34"/>
        <v>no</v>
      </c>
      <c r="F1038">
        <v>35906</v>
      </c>
      <c r="G1038">
        <f>VLOOKUP(A1038,[1]cty_kfr_rP_gP_p50!$A$2:$C$3221,3,FALSE)</f>
        <v>45305</v>
      </c>
      <c r="H1038">
        <f>VLOOKUP(A1038,[2]cty_kfr_rP_gP_p75!$A$2:$C$3221,3,FALSE)</f>
        <v>55901</v>
      </c>
      <c r="I1038">
        <f>VLOOKUP(A1038,[3]cty_kfr_rP_gP_pall!$A$2:$C$3221,3,FALSE)</f>
        <v>44181</v>
      </c>
      <c r="J1038" s="1">
        <f>VLOOKUP(A1038,[4]cty_hs_rP_gP_p25!$A$2:$C$3221,3,FALSE)</f>
        <v>0.72199999999999998</v>
      </c>
      <c r="K1038" s="1">
        <f>VLOOKUP(A1038,[5]cty_hs_rP_gP_p50!$A$2:$C$3221,3,FALSE)</f>
        <v>0.83140000000000003</v>
      </c>
      <c r="L1038" s="1">
        <f>VLOOKUP(A1038,[6]cty_hs_rP_gP_p75!$A$2:$C$3221,3,FALSE)</f>
        <v>0.8982</v>
      </c>
      <c r="M1038" s="1">
        <f>VLOOKUP(A1038,[7]cty_hs_rP_gP_pall!$A$2:$C$3221,3,FALSE)</f>
        <v>0.81459999999999999</v>
      </c>
      <c r="N1038" s="1">
        <f>VLOOKUP(A1038,[8]cty_coll_rP_gP_p25!$A$2:$C$3221,3,FALSE)</f>
        <v>0.14030000000000001</v>
      </c>
      <c r="O1038" s="1">
        <f>VLOOKUP(A1038,[9]cty_coll_rP_gP_p50!$A$2:$C$3221,3,FALSE)</f>
        <v>0.23100000000000001</v>
      </c>
      <c r="P1038" s="1">
        <f>VLOOKUP(A1038,[10]cty_coll_rP_gP_p75!$A$2:$C$3221,3,FALSE)</f>
        <v>0.38319999999999999</v>
      </c>
      <c r="Q1038" s="1">
        <f>VLOOKUP(A1038,[11]cty_coll_rP_gP_pall!$A$2:$C$3221,3,FALSE)</f>
        <v>0.29509999999999997</v>
      </c>
    </row>
    <row r="1039" spans="1:17" hidden="1" x14ac:dyDescent="0.35">
      <c r="A1039" t="s">
        <v>1043</v>
      </c>
      <c r="B1039" t="s">
        <v>4057</v>
      </c>
      <c r="C1039" t="s">
        <v>3298</v>
      </c>
      <c r="D1039" t="str">
        <f t="shared" si="35"/>
        <v>no</v>
      </c>
      <c r="E1039" t="str">
        <f t="shared" si="34"/>
        <v>no</v>
      </c>
      <c r="F1039">
        <v>35902</v>
      </c>
      <c r="G1039">
        <f>VLOOKUP(A1039,[1]cty_kfr_rP_gP_p50!$A$2:$C$3221,3,FALSE)</f>
        <v>46672</v>
      </c>
      <c r="H1039">
        <f>VLOOKUP(A1039,[2]cty_kfr_rP_gP_p75!$A$2:$C$3221,3,FALSE)</f>
        <v>59158</v>
      </c>
      <c r="I1039">
        <f>VLOOKUP(A1039,[3]cty_kfr_rP_gP_pall!$A$2:$C$3221,3,FALSE)</f>
        <v>50817</v>
      </c>
      <c r="J1039" s="1">
        <f>VLOOKUP(A1039,[4]cty_hs_rP_gP_p25!$A$2:$C$3221,3,FALSE)</f>
        <v>0.85919999999999996</v>
      </c>
      <c r="K1039" s="1">
        <f>VLOOKUP(A1039,[5]cty_hs_rP_gP_p50!$A$2:$C$3221,3,FALSE)</f>
        <v>0.90490000000000004</v>
      </c>
      <c r="L1039" s="1">
        <f>VLOOKUP(A1039,[6]cty_hs_rP_gP_p75!$A$2:$C$3221,3,FALSE)</f>
        <v>0.93289999999999995</v>
      </c>
      <c r="M1039" s="1">
        <f>VLOOKUP(A1039,[7]cty_hs_rP_gP_pall!$A$2:$C$3221,3,FALSE)</f>
        <v>0.90949999999999998</v>
      </c>
      <c r="N1039" s="1">
        <f>VLOOKUP(A1039,[8]cty_coll_rP_gP_p25!$A$2:$C$3221,3,FALSE)</f>
        <v>0.1767</v>
      </c>
      <c r="O1039" s="1">
        <f>VLOOKUP(A1039,[9]cty_coll_rP_gP_p50!$A$2:$C$3221,3,FALSE)</f>
        <v>0.25609999999999999</v>
      </c>
      <c r="P1039" s="1">
        <f>VLOOKUP(A1039,[10]cty_coll_rP_gP_p75!$A$2:$C$3221,3,FALSE)</f>
        <v>0.38940000000000002</v>
      </c>
      <c r="Q1039" s="1">
        <f>VLOOKUP(A1039,[11]cty_coll_rP_gP_pall!$A$2:$C$3221,3,FALSE)</f>
        <v>0.32340000000000002</v>
      </c>
    </row>
    <row r="1040" spans="1:17" hidden="1" x14ac:dyDescent="0.35">
      <c r="A1040" t="s">
        <v>1044</v>
      </c>
      <c r="B1040" t="s">
        <v>3765</v>
      </c>
      <c r="C1040" t="s">
        <v>3704</v>
      </c>
      <c r="D1040" t="str">
        <f t="shared" si="35"/>
        <v>no</v>
      </c>
      <c r="E1040" t="str">
        <f t="shared" si="34"/>
        <v>no</v>
      </c>
      <c r="F1040">
        <v>35891</v>
      </c>
      <c r="G1040">
        <f>VLOOKUP(A1040,[1]cty_kfr_rP_gP_p50!$A$2:$C$3221,3,FALSE)</f>
        <v>45230</v>
      </c>
      <c r="H1040">
        <f>VLOOKUP(A1040,[2]cty_kfr_rP_gP_p75!$A$2:$C$3221,3,FALSE)</f>
        <v>55746</v>
      </c>
      <c r="I1040">
        <f>VLOOKUP(A1040,[3]cty_kfr_rP_gP_pall!$A$2:$C$3221,3,FALSE)</f>
        <v>52788</v>
      </c>
      <c r="J1040" s="1">
        <f>VLOOKUP(A1040,[4]cty_hs_rP_gP_p25!$A$2:$C$3221,3,FALSE)</f>
        <v>0.82730000000000004</v>
      </c>
      <c r="K1040" s="1">
        <f>VLOOKUP(A1040,[5]cty_hs_rP_gP_p50!$A$2:$C$3221,3,FALSE)</f>
        <v>0.87380000000000002</v>
      </c>
      <c r="L1040" s="1">
        <f>VLOOKUP(A1040,[6]cty_hs_rP_gP_p75!$A$2:$C$3221,3,FALSE)</f>
        <v>0.9022</v>
      </c>
      <c r="M1040" s="1">
        <f>VLOOKUP(A1040,[7]cty_hs_rP_gP_pall!$A$2:$C$3221,3,FALSE)</f>
        <v>0.89</v>
      </c>
      <c r="N1040" s="1">
        <f>VLOOKUP(A1040,[8]cty_coll_rP_gP_p25!$A$2:$C$3221,3,FALSE)</f>
        <v>0.20430000000000001</v>
      </c>
      <c r="O1040" s="1">
        <f>VLOOKUP(A1040,[9]cty_coll_rP_gP_p50!$A$2:$C$3221,3,FALSE)</f>
        <v>0.28589999999999999</v>
      </c>
      <c r="P1040" s="1">
        <f>VLOOKUP(A1040,[10]cty_coll_rP_gP_p75!$A$2:$C$3221,3,FALSE)</f>
        <v>0.42280000000000001</v>
      </c>
      <c r="Q1040" s="1">
        <f>VLOOKUP(A1040,[11]cty_coll_rP_gP_pall!$A$2:$C$3221,3,FALSE)</f>
        <v>0.40660000000000002</v>
      </c>
    </row>
    <row r="1041" spans="1:17" hidden="1" x14ac:dyDescent="0.35">
      <c r="A1041" t="s">
        <v>1045</v>
      </c>
      <c r="B1041" t="s">
        <v>4058</v>
      </c>
      <c r="C1041" t="s">
        <v>3376</v>
      </c>
      <c r="D1041" t="str">
        <f t="shared" si="35"/>
        <v>no</v>
      </c>
      <c r="E1041" t="str">
        <f t="shared" si="34"/>
        <v>no</v>
      </c>
      <c r="F1041">
        <v>35884</v>
      </c>
      <c r="G1041">
        <f>VLOOKUP(A1041,[1]cty_kfr_rP_gP_p50!$A$2:$C$3221,3,FALSE)</f>
        <v>45756</v>
      </c>
      <c r="H1041">
        <f>VLOOKUP(A1041,[2]cty_kfr_rP_gP_p75!$A$2:$C$3221,3,FALSE)</f>
        <v>56998</v>
      </c>
      <c r="I1041">
        <f>VLOOKUP(A1041,[3]cty_kfr_rP_gP_pall!$A$2:$C$3221,3,FALSE)</f>
        <v>45130</v>
      </c>
      <c r="J1041" s="1">
        <f>VLOOKUP(A1041,[4]cty_hs_rP_gP_p25!$A$2:$C$3221,3,FALSE)</f>
        <v>0.76139999999999997</v>
      </c>
      <c r="K1041" s="1">
        <f>VLOOKUP(A1041,[5]cty_hs_rP_gP_p50!$A$2:$C$3221,3,FALSE)</f>
        <v>0.86809999999999998</v>
      </c>
      <c r="L1041" s="1">
        <f>VLOOKUP(A1041,[6]cty_hs_rP_gP_p75!$A$2:$C$3221,3,FALSE)</f>
        <v>0.93320000000000003</v>
      </c>
      <c r="M1041" s="1">
        <f>VLOOKUP(A1041,[7]cty_hs_rP_gP_pall!$A$2:$C$3221,3,FALSE)</f>
        <v>0.84340000000000004</v>
      </c>
      <c r="N1041" s="1">
        <f>VLOOKUP(A1041,[8]cty_coll_rP_gP_p25!$A$2:$C$3221,3,FALSE)</f>
        <v>0.1368</v>
      </c>
      <c r="O1041" s="1">
        <f>VLOOKUP(A1041,[9]cty_coll_rP_gP_p50!$A$2:$C$3221,3,FALSE)</f>
        <v>0.24160000000000001</v>
      </c>
      <c r="P1041" s="1">
        <f>VLOOKUP(A1041,[10]cty_coll_rP_gP_p75!$A$2:$C$3221,3,FALSE)</f>
        <v>0.4173</v>
      </c>
      <c r="Q1041" s="1">
        <f>VLOOKUP(A1041,[11]cty_coll_rP_gP_pall!$A$2:$C$3221,3,FALSE)</f>
        <v>0.27429999999999999</v>
      </c>
    </row>
    <row r="1042" spans="1:17" hidden="1" x14ac:dyDescent="0.35">
      <c r="A1042" t="s">
        <v>1046</v>
      </c>
      <c r="B1042" t="s">
        <v>4059</v>
      </c>
      <c r="C1042" t="s">
        <v>3406</v>
      </c>
      <c r="D1042" t="str">
        <f t="shared" si="35"/>
        <v>no</v>
      </c>
      <c r="E1042" t="str">
        <f t="shared" si="34"/>
        <v>no</v>
      </c>
      <c r="F1042">
        <v>35881</v>
      </c>
      <c r="G1042">
        <f>VLOOKUP(A1042,[1]cty_kfr_rP_gP_p50!$A$2:$C$3221,3,FALSE)</f>
        <v>41079</v>
      </c>
      <c r="H1042">
        <f>VLOOKUP(A1042,[2]cty_kfr_rP_gP_p75!$A$2:$C$3221,3,FALSE)</f>
        <v>46467</v>
      </c>
      <c r="I1042">
        <f>VLOOKUP(A1042,[3]cty_kfr_rP_gP_pall!$A$2:$C$3221,3,FALSE)</f>
        <v>42470</v>
      </c>
      <c r="J1042" s="1">
        <f>VLOOKUP(A1042,[4]cty_hs_rP_gP_p25!$A$2:$C$3221,3,FALSE)</f>
        <v>0.7681</v>
      </c>
      <c r="K1042" s="1">
        <f>VLOOKUP(A1042,[5]cty_hs_rP_gP_p50!$A$2:$C$3221,3,FALSE)</f>
        <v>0.87319999999999998</v>
      </c>
      <c r="L1042" s="1">
        <f>VLOOKUP(A1042,[6]cty_hs_rP_gP_p75!$A$2:$C$3221,3,FALSE)</f>
        <v>0.93730000000000002</v>
      </c>
      <c r="M1042" s="1">
        <f>VLOOKUP(A1042,[7]cty_hs_rP_gP_pall!$A$2:$C$3221,3,FALSE)</f>
        <v>0.87350000000000005</v>
      </c>
      <c r="N1042" s="1">
        <f>VLOOKUP(A1042,[8]cty_coll_rP_gP_p25!$A$2:$C$3221,3,FALSE)</f>
        <v>8.2000000000000003E-2</v>
      </c>
      <c r="O1042" s="1">
        <f>VLOOKUP(A1042,[9]cty_coll_rP_gP_p50!$A$2:$C$3221,3,FALSE)</f>
        <v>0.1067</v>
      </c>
      <c r="P1042" s="1">
        <f>VLOOKUP(A1042,[10]cty_coll_rP_gP_p75!$A$2:$C$3221,3,FALSE)</f>
        <v>0.1479</v>
      </c>
      <c r="Q1042" s="1">
        <f>VLOOKUP(A1042,[11]cty_coll_rP_gP_pall!$A$2:$C$3221,3,FALSE)</f>
        <v>0.128</v>
      </c>
    </row>
    <row r="1043" spans="1:17" hidden="1" x14ac:dyDescent="0.35">
      <c r="A1043" t="s">
        <v>1047</v>
      </c>
      <c r="B1043" t="s">
        <v>4060</v>
      </c>
      <c r="C1043" t="s">
        <v>3529</v>
      </c>
      <c r="D1043" t="str">
        <f t="shared" si="35"/>
        <v>no</v>
      </c>
      <c r="E1043" t="str">
        <f t="shared" si="34"/>
        <v>no</v>
      </c>
      <c r="F1043">
        <v>35871</v>
      </c>
      <c r="G1043">
        <f>VLOOKUP(A1043,[1]cty_kfr_rP_gP_p50!$A$2:$C$3221,3,FALSE)</f>
        <v>44995</v>
      </c>
      <c r="H1043">
        <f>VLOOKUP(A1043,[2]cty_kfr_rP_gP_p75!$A$2:$C$3221,3,FALSE)</f>
        <v>55228</v>
      </c>
      <c r="I1043">
        <f>VLOOKUP(A1043,[3]cty_kfr_rP_gP_pall!$A$2:$C$3221,3,FALSE)</f>
        <v>41374</v>
      </c>
      <c r="J1043" s="1">
        <f>VLOOKUP(A1043,[4]cty_hs_rP_gP_p25!$A$2:$C$3221,3,FALSE)</f>
        <v>0.82909999999999995</v>
      </c>
      <c r="K1043" s="1">
        <f>VLOOKUP(A1043,[5]cty_hs_rP_gP_p50!$A$2:$C$3221,3,FALSE)</f>
        <v>0.89610000000000001</v>
      </c>
      <c r="L1043" s="1">
        <f>VLOOKUP(A1043,[6]cty_hs_rP_gP_p75!$A$2:$C$3221,3,FALSE)</f>
        <v>0.93700000000000006</v>
      </c>
      <c r="M1043" s="1">
        <f>VLOOKUP(A1043,[7]cty_hs_rP_gP_pall!$A$2:$C$3221,3,FALSE)</f>
        <v>0.86909999999999998</v>
      </c>
      <c r="N1043" s="1">
        <f>VLOOKUP(A1043,[8]cty_coll_rP_gP_p25!$A$2:$C$3221,3,FALSE)</f>
        <v>0.31240000000000001</v>
      </c>
      <c r="O1043" s="1">
        <f>VLOOKUP(A1043,[9]cty_coll_rP_gP_p50!$A$2:$C$3221,3,FALSE)</f>
        <v>0.39369999999999999</v>
      </c>
      <c r="P1043" s="1">
        <f>VLOOKUP(A1043,[10]cty_coll_rP_gP_p75!$A$2:$C$3221,3,FALSE)</f>
        <v>0.53010000000000002</v>
      </c>
      <c r="Q1043" s="1">
        <f>VLOOKUP(A1043,[11]cty_coll_rP_gP_pall!$A$2:$C$3221,3,FALSE)</f>
        <v>0.4113</v>
      </c>
    </row>
    <row r="1044" spans="1:17" hidden="1" x14ac:dyDescent="0.35">
      <c r="A1044" t="s">
        <v>1048</v>
      </c>
      <c r="B1044" t="s">
        <v>3513</v>
      </c>
      <c r="C1044" t="s">
        <v>3285</v>
      </c>
      <c r="D1044" t="str">
        <f t="shared" si="35"/>
        <v>no</v>
      </c>
      <c r="E1044" t="str">
        <f t="shared" si="34"/>
        <v>no</v>
      </c>
      <c r="F1044">
        <v>35866</v>
      </c>
      <c r="G1044">
        <f>VLOOKUP(A1044,[1]cty_kfr_rP_gP_p50!$A$2:$C$3221,3,FALSE)</f>
        <v>46764</v>
      </c>
      <c r="H1044">
        <f>VLOOKUP(A1044,[2]cty_kfr_rP_gP_p75!$A$2:$C$3221,3,FALSE)</f>
        <v>59431</v>
      </c>
      <c r="I1044">
        <f>VLOOKUP(A1044,[3]cty_kfr_rP_gP_pall!$A$2:$C$3221,3,FALSE)</f>
        <v>46296</v>
      </c>
      <c r="J1044" s="1">
        <f>VLOOKUP(A1044,[4]cty_hs_rP_gP_p25!$A$2:$C$3221,3,FALSE)</f>
        <v>0.68479999999999996</v>
      </c>
      <c r="K1044" s="1">
        <f>VLOOKUP(A1044,[5]cty_hs_rP_gP_p50!$A$2:$C$3221,3,FALSE)</f>
        <v>0.83179999999999998</v>
      </c>
      <c r="L1044" s="1">
        <f>VLOOKUP(A1044,[6]cty_hs_rP_gP_p75!$A$2:$C$3221,3,FALSE)</f>
        <v>0.92149999999999999</v>
      </c>
      <c r="M1044" s="1">
        <f>VLOOKUP(A1044,[7]cty_hs_rP_gP_pall!$A$2:$C$3221,3,FALSE)</f>
        <v>0.80430000000000001</v>
      </c>
      <c r="N1044" s="1">
        <f>VLOOKUP(A1044,[8]cty_coll_rP_gP_p25!$A$2:$C$3221,3,FALSE)</f>
        <v>9.1600000000000001E-2</v>
      </c>
      <c r="O1044" s="1">
        <f>VLOOKUP(A1044,[9]cty_coll_rP_gP_p50!$A$2:$C$3221,3,FALSE)</f>
        <v>0.2172</v>
      </c>
      <c r="P1044" s="1">
        <f>VLOOKUP(A1044,[10]cty_coll_rP_gP_p75!$A$2:$C$3221,3,FALSE)</f>
        <v>0.42770000000000002</v>
      </c>
      <c r="Q1044" s="1">
        <f>VLOOKUP(A1044,[11]cty_coll_rP_gP_pall!$A$2:$C$3221,3,FALSE)</f>
        <v>0.29930000000000001</v>
      </c>
    </row>
    <row r="1045" spans="1:17" hidden="1" x14ac:dyDescent="0.35">
      <c r="A1045" t="s">
        <v>1049</v>
      </c>
      <c r="B1045" t="s">
        <v>4061</v>
      </c>
      <c r="C1045" t="s">
        <v>3563</v>
      </c>
      <c r="D1045" t="str">
        <f t="shared" si="35"/>
        <v>no</v>
      </c>
      <c r="E1045" t="str">
        <f t="shared" si="34"/>
        <v>no</v>
      </c>
      <c r="F1045">
        <v>35865</v>
      </c>
      <c r="G1045">
        <f>VLOOKUP(A1045,[1]cty_kfr_rP_gP_p50!$A$2:$C$3221,3,FALSE)</f>
        <v>42454</v>
      </c>
      <c r="H1045">
        <f>VLOOKUP(A1045,[2]cty_kfr_rP_gP_p75!$A$2:$C$3221,3,FALSE)</f>
        <v>49476</v>
      </c>
      <c r="I1045">
        <f>VLOOKUP(A1045,[3]cty_kfr_rP_gP_pall!$A$2:$C$3221,3,FALSE)</f>
        <v>42060</v>
      </c>
      <c r="J1045" s="1">
        <f>VLOOKUP(A1045,[4]cty_hs_rP_gP_p25!$A$2:$C$3221,3,FALSE)</f>
        <v>0.83599999999999997</v>
      </c>
      <c r="K1045" s="1">
        <f>VLOOKUP(A1045,[5]cty_hs_rP_gP_p50!$A$2:$C$3221,3,FALSE)</f>
        <v>0.94159999999999999</v>
      </c>
      <c r="L1045" s="1">
        <f>VLOOKUP(A1045,[6]cty_hs_rP_gP_p75!$A$2:$C$3221,3,FALSE)</f>
        <v>1</v>
      </c>
      <c r="M1045" s="1">
        <f>VLOOKUP(A1045,[7]cty_hs_rP_gP_pall!$A$2:$C$3221,3,FALSE)</f>
        <v>0.91690000000000005</v>
      </c>
      <c r="N1045" s="1">
        <f>VLOOKUP(A1045,[8]cty_coll_rP_gP_p25!$A$2:$C$3221,3,FALSE)</f>
        <v>0.1875</v>
      </c>
      <c r="O1045" s="1">
        <f>VLOOKUP(A1045,[9]cty_coll_rP_gP_p50!$A$2:$C$3221,3,FALSE)</f>
        <v>0.30669999999999997</v>
      </c>
      <c r="P1045" s="1">
        <f>VLOOKUP(A1045,[10]cty_coll_rP_gP_p75!$A$2:$C$3221,3,FALSE)</f>
        <v>0.50680000000000003</v>
      </c>
      <c r="Q1045" s="1">
        <f>VLOOKUP(A1045,[11]cty_coll_rP_gP_pall!$A$2:$C$3221,3,FALSE)</f>
        <v>0.33810000000000001</v>
      </c>
    </row>
    <row r="1046" spans="1:17" hidden="1" x14ac:dyDescent="0.35">
      <c r="A1046" t="s">
        <v>1050</v>
      </c>
      <c r="B1046" t="s">
        <v>3520</v>
      </c>
      <c r="C1046" t="s">
        <v>3656</v>
      </c>
      <c r="D1046" t="str">
        <f t="shared" si="35"/>
        <v>no</v>
      </c>
      <c r="E1046" t="str">
        <f t="shared" si="34"/>
        <v>no</v>
      </c>
      <c r="F1046">
        <v>35862</v>
      </c>
      <c r="G1046">
        <f>VLOOKUP(A1046,[1]cty_kfr_rP_gP_p50!$A$2:$C$3221,3,FALSE)</f>
        <v>43886</v>
      </c>
      <c r="H1046">
        <f>VLOOKUP(A1046,[2]cty_kfr_rP_gP_p75!$A$2:$C$3221,3,FALSE)</f>
        <v>52682</v>
      </c>
      <c r="I1046">
        <f>VLOOKUP(A1046,[3]cty_kfr_rP_gP_pall!$A$2:$C$3221,3,FALSE)</f>
        <v>45483</v>
      </c>
      <c r="J1046" s="1">
        <f>VLOOKUP(A1046,[4]cty_hs_rP_gP_p25!$A$2:$C$3221,3,FALSE)</f>
        <v>0.79039999999999999</v>
      </c>
      <c r="K1046" s="1">
        <f>VLOOKUP(A1046,[5]cty_hs_rP_gP_p50!$A$2:$C$3221,3,FALSE)</f>
        <v>0.85189999999999999</v>
      </c>
      <c r="L1046" s="1">
        <f>VLOOKUP(A1046,[6]cty_hs_rP_gP_p75!$A$2:$C$3221,3,FALSE)</f>
        <v>0.88949999999999996</v>
      </c>
      <c r="M1046" s="1">
        <f>VLOOKUP(A1046,[7]cty_hs_rP_gP_pall!$A$2:$C$3221,3,FALSE)</f>
        <v>0.85140000000000005</v>
      </c>
      <c r="N1046" s="1">
        <f>VLOOKUP(A1046,[8]cty_coll_rP_gP_p25!$A$2:$C$3221,3,FALSE)</f>
        <v>0.1235</v>
      </c>
      <c r="O1046" s="1">
        <f>VLOOKUP(A1046,[9]cty_coll_rP_gP_p50!$A$2:$C$3221,3,FALSE)</f>
        <v>0.23250000000000001</v>
      </c>
      <c r="P1046" s="1">
        <f>VLOOKUP(A1046,[10]cty_coll_rP_gP_p75!$A$2:$C$3221,3,FALSE)</f>
        <v>0.4153</v>
      </c>
      <c r="Q1046" s="1">
        <f>VLOOKUP(A1046,[11]cty_coll_rP_gP_pall!$A$2:$C$3221,3,FALSE)</f>
        <v>0.28960000000000002</v>
      </c>
    </row>
    <row r="1047" spans="1:17" hidden="1" x14ac:dyDescent="0.35">
      <c r="A1047" t="s">
        <v>1051</v>
      </c>
      <c r="B1047" t="s">
        <v>3497</v>
      </c>
      <c r="C1047" t="s">
        <v>3277</v>
      </c>
      <c r="D1047" t="str">
        <f t="shared" si="35"/>
        <v>no</v>
      </c>
      <c r="E1047" t="str">
        <f t="shared" si="34"/>
        <v>no</v>
      </c>
      <c r="F1047">
        <v>35855</v>
      </c>
      <c r="G1047">
        <f>VLOOKUP(A1047,[1]cty_kfr_rP_gP_p50!$A$2:$C$3221,3,FALSE)</f>
        <v>49937</v>
      </c>
      <c r="H1047">
        <f>VLOOKUP(A1047,[2]cty_kfr_rP_gP_p75!$A$2:$C$3221,3,FALSE)</f>
        <v>67292</v>
      </c>
      <c r="I1047">
        <f>VLOOKUP(A1047,[3]cty_kfr_rP_gP_pall!$A$2:$C$3221,3,FALSE)</f>
        <v>51855</v>
      </c>
      <c r="J1047" s="1">
        <f>VLOOKUP(A1047,[4]cty_hs_rP_gP_p25!$A$2:$C$3221,3,FALSE)</f>
        <v>0.77510000000000001</v>
      </c>
      <c r="K1047" s="1">
        <f>VLOOKUP(A1047,[5]cty_hs_rP_gP_p50!$A$2:$C$3221,3,FALSE)</f>
        <v>0.81359999999999999</v>
      </c>
      <c r="L1047" s="1">
        <f>VLOOKUP(A1047,[6]cty_hs_rP_gP_p75!$A$2:$C$3221,3,FALSE)</f>
        <v>0.83709999999999996</v>
      </c>
      <c r="M1047" s="1">
        <f>VLOOKUP(A1047,[7]cty_hs_rP_gP_pall!$A$2:$C$3221,3,FALSE)</f>
        <v>0.8296</v>
      </c>
      <c r="N1047" s="1">
        <f>VLOOKUP(A1047,[8]cty_coll_rP_gP_p25!$A$2:$C$3221,3,FALSE)</f>
        <v>0</v>
      </c>
      <c r="O1047" s="1">
        <f>VLOOKUP(A1047,[9]cty_coll_rP_gP_p50!$A$2:$C$3221,3,FALSE)</f>
        <v>0</v>
      </c>
      <c r="P1047" s="1">
        <f>VLOOKUP(A1047,[10]cty_coll_rP_gP_p75!$A$2:$C$3221,3,FALSE)</f>
        <v>0</v>
      </c>
      <c r="Q1047" s="1">
        <f>VLOOKUP(A1047,[11]cty_coll_rP_gP_pall!$A$2:$C$3221,3,FALSE)</f>
        <v>0</v>
      </c>
    </row>
    <row r="1048" spans="1:17" hidden="1" x14ac:dyDescent="0.35">
      <c r="A1048" t="s">
        <v>1052</v>
      </c>
      <c r="B1048" t="s">
        <v>3426</v>
      </c>
      <c r="C1048" t="s">
        <v>3501</v>
      </c>
      <c r="D1048" t="str">
        <f t="shared" si="35"/>
        <v>no</v>
      </c>
      <c r="E1048" t="str">
        <f t="shared" si="34"/>
        <v>no</v>
      </c>
      <c r="F1048">
        <v>35852</v>
      </c>
      <c r="G1048">
        <f>VLOOKUP(A1048,[1]cty_kfr_rP_gP_p50!$A$2:$C$3221,3,FALSE)</f>
        <v>44574</v>
      </c>
      <c r="H1048">
        <f>VLOOKUP(A1048,[2]cty_kfr_rP_gP_p75!$A$2:$C$3221,3,FALSE)</f>
        <v>54273</v>
      </c>
      <c r="I1048">
        <f>VLOOKUP(A1048,[3]cty_kfr_rP_gP_pall!$A$2:$C$3221,3,FALSE)</f>
        <v>45111</v>
      </c>
      <c r="J1048" s="1">
        <f>VLOOKUP(A1048,[4]cty_hs_rP_gP_p25!$A$2:$C$3221,3,FALSE)</f>
        <v>0.86850000000000005</v>
      </c>
      <c r="K1048" s="1">
        <f>VLOOKUP(A1048,[5]cty_hs_rP_gP_p50!$A$2:$C$3221,3,FALSE)</f>
        <v>0.89649999999999996</v>
      </c>
      <c r="L1048" s="1">
        <f>VLOOKUP(A1048,[6]cty_hs_rP_gP_p75!$A$2:$C$3221,3,FALSE)</f>
        <v>0.91359999999999997</v>
      </c>
      <c r="M1048" s="1">
        <f>VLOOKUP(A1048,[7]cty_hs_rP_gP_pall!$A$2:$C$3221,3,FALSE)</f>
        <v>0.89349999999999996</v>
      </c>
      <c r="N1048" s="1">
        <f>VLOOKUP(A1048,[8]cty_coll_rP_gP_p25!$A$2:$C$3221,3,FALSE)</f>
        <v>0.13519999999999999</v>
      </c>
      <c r="O1048" s="1">
        <f>VLOOKUP(A1048,[9]cty_coll_rP_gP_p50!$A$2:$C$3221,3,FALSE)</f>
        <v>0.2286</v>
      </c>
      <c r="P1048" s="1">
        <f>VLOOKUP(A1048,[10]cty_coll_rP_gP_p75!$A$2:$C$3221,3,FALSE)</f>
        <v>0.38519999999999999</v>
      </c>
      <c r="Q1048" s="1">
        <f>VLOOKUP(A1048,[11]cty_coll_rP_gP_pall!$A$2:$C$3221,3,FALSE)</f>
        <v>0.26769999999999999</v>
      </c>
    </row>
    <row r="1049" spans="1:17" hidden="1" x14ac:dyDescent="0.35">
      <c r="A1049" t="s">
        <v>1053</v>
      </c>
      <c r="B1049" t="s">
        <v>4062</v>
      </c>
      <c r="C1049" t="s">
        <v>3285</v>
      </c>
      <c r="D1049" t="str">
        <f t="shared" si="35"/>
        <v>no</v>
      </c>
      <c r="E1049" t="str">
        <f t="shared" si="34"/>
        <v>no</v>
      </c>
      <c r="F1049">
        <v>35845</v>
      </c>
      <c r="G1049">
        <f>VLOOKUP(A1049,[1]cty_kfr_rP_gP_p50!$A$2:$C$3221,3,FALSE)</f>
        <v>48806</v>
      </c>
      <c r="H1049">
        <f>VLOOKUP(A1049,[2]cty_kfr_rP_gP_p75!$A$2:$C$3221,3,FALSE)</f>
        <v>64480</v>
      </c>
      <c r="I1049">
        <f>VLOOKUP(A1049,[3]cty_kfr_rP_gP_pall!$A$2:$C$3221,3,FALSE)</f>
        <v>45828</v>
      </c>
      <c r="J1049" s="1">
        <f>VLOOKUP(A1049,[4]cty_hs_rP_gP_p25!$A$2:$C$3221,3,FALSE)</f>
        <v>0.75990000000000002</v>
      </c>
      <c r="K1049" s="1">
        <f>VLOOKUP(A1049,[5]cty_hs_rP_gP_p50!$A$2:$C$3221,3,FALSE)</f>
        <v>0.82040000000000002</v>
      </c>
      <c r="L1049" s="1">
        <f>VLOOKUP(A1049,[6]cty_hs_rP_gP_p75!$A$2:$C$3221,3,FALSE)</f>
        <v>0.85740000000000005</v>
      </c>
      <c r="M1049" s="1">
        <f>VLOOKUP(A1049,[7]cty_hs_rP_gP_pall!$A$2:$C$3221,3,FALSE)</f>
        <v>0.80279999999999996</v>
      </c>
      <c r="N1049" s="1">
        <f>VLOOKUP(A1049,[8]cty_coll_rP_gP_p25!$A$2:$C$3221,3,FALSE)</f>
        <v>0.1769</v>
      </c>
      <c r="O1049" s="1">
        <f>VLOOKUP(A1049,[9]cty_coll_rP_gP_p50!$A$2:$C$3221,3,FALSE)</f>
        <v>0.27800000000000002</v>
      </c>
      <c r="P1049" s="1">
        <f>VLOOKUP(A1049,[10]cty_coll_rP_gP_p75!$A$2:$C$3221,3,FALSE)</f>
        <v>0.44740000000000002</v>
      </c>
      <c r="Q1049" s="1">
        <f>VLOOKUP(A1049,[11]cty_coll_rP_gP_pall!$A$2:$C$3221,3,FALSE)</f>
        <v>0.27539999999999998</v>
      </c>
    </row>
    <row r="1050" spans="1:17" hidden="1" x14ac:dyDescent="0.35">
      <c r="A1050" t="s">
        <v>1054</v>
      </c>
      <c r="B1050" t="s">
        <v>4063</v>
      </c>
      <c r="C1050" t="s">
        <v>3285</v>
      </c>
      <c r="D1050" t="str">
        <f t="shared" si="35"/>
        <v>no</v>
      </c>
      <c r="E1050" t="str">
        <f t="shared" si="34"/>
        <v>no</v>
      </c>
      <c r="F1050">
        <v>35839</v>
      </c>
      <c r="G1050">
        <f>VLOOKUP(A1050,[1]cty_kfr_rP_gP_p50!$A$2:$C$3221,3,FALSE)</f>
        <v>45635</v>
      </c>
      <c r="H1050">
        <f>VLOOKUP(A1050,[2]cty_kfr_rP_gP_p75!$A$2:$C$3221,3,FALSE)</f>
        <v>56770</v>
      </c>
      <c r="I1050">
        <f>VLOOKUP(A1050,[3]cty_kfr_rP_gP_pall!$A$2:$C$3221,3,FALSE)</f>
        <v>43263</v>
      </c>
      <c r="J1050" s="1">
        <f>VLOOKUP(A1050,[4]cty_hs_rP_gP_p25!$A$2:$C$3221,3,FALSE)</f>
        <v>0.74529999999999996</v>
      </c>
      <c r="K1050" s="1">
        <f>VLOOKUP(A1050,[5]cty_hs_rP_gP_p50!$A$2:$C$3221,3,FALSE)</f>
        <v>0.84450000000000003</v>
      </c>
      <c r="L1050" s="1">
        <f>VLOOKUP(A1050,[6]cty_hs_rP_gP_p75!$A$2:$C$3221,3,FALSE)</f>
        <v>0.90510000000000002</v>
      </c>
      <c r="M1050" s="1">
        <f>VLOOKUP(A1050,[7]cty_hs_rP_gP_pall!$A$2:$C$3221,3,FALSE)</f>
        <v>0.81559999999999999</v>
      </c>
      <c r="N1050" s="1">
        <f>VLOOKUP(A1050,[8]cty_coll_rP_gP_p25!$A$2:$C$3221,3,FALSE)</f>
        <v>0.1111</v>
      </c>
      <c r="O1050" s="1">
        <f>VLOOKUP(A1050,[9]cty_coll_rP_gP_p50!$A$2:$C$3221,3,FALSE)</f>
        <v>0.19489999999999999</v>
      </c>
      <c r="P1050" s="1">
        <f>VLOOKUP(A1050,[10]cty_coll_rP_gP_p75!$A$2:$C$3221,3,FALSE)</f>
        <v>0.33550000000000002</v>
      </c>
      <c r="Q1050" s="1">
        <f>VLOOKUP(A1050,[11]cty_coll_rP_gP_pall!$A$2:$C$3221,3,FALSE)</f>
        <v>0.21809999999999999</v>
      </c>
    </row>
    <row r="1051" spans="1:17" hidden="1" x14ac:dyDescent="0.35">
      <c r="A1051" t="s">
        <v>1055</v>
      </c>
      <c r="B1051" t="s">
        <v>4064</v>
      </c>
      <c r="C1051" t="s">
        <v>3298</v>
      </c>
      <c r="D1051" t="str">
        <f t="shared" si="35"/>
        <v>no</v>
      </c>
      <c r="E1051" t="str">
        <f t="shared" si="34"/>
        <v>no</v>
      </c>
      <c r="F1051">
        <v>35824</v>
      </c>
      <c r="G1051">
        <f>VLOOKUP(A1051,[1]cty_kfr_rP_gP_p50!$A$2:$C$3221,3,FALSE)</f>
        <v>47437</v>
      </c>
      <c r="H1051">
        <f>VLOOKUP(A1051,[2]cty_kfr_rP_gP_p75!$A$2:$C$3221,3,FALSE)</f>
        <v>61133</v>
      </c>
      <c r="I1051">
        <f>VLOOKUP(A1051,[3]cty_kfr_rP_gP_pall!$A$2:$C$3221,3,FALSE)</f>
        <v>48450</v>
      </c>
      <c r="J1051" s="1">
        <f>VLOOKUP(A1051,[4]cty_hs_rP_gP_p25!$A$2:$C$3221,3,FALSE)</f>
        <v>0.80559999999999998</v>
      </c>
      <c r="K1051" s="1">
        <f>VLOOKUP(A1051,[5]cty_hs_rP_gP_p50!$A$2:$C$3221,3,FALSE)</f>
        <v>0.88600000000000001</v>
      </c>
      <c r="L1051" s="1">
        <f>VLOOKUP(A1051,[6]cty_hs_rP_gP_p75!$A$2:$C$3221,3,FALSE)</f>
        <v>0.93500000000000005</v>
      </c>
      <c r="M1051" s="1">
        <f>VLOOKUP(A1051,[7]cty_hs_rP_gP_pall!$A$2:$C$3221,3,FALSE)</f>
        <v>0.87690000000000001</v>
      </c>
      <c r="N1051" s="1">
        <f>VLOOKUP(A1051,[8]cty_coll_rP_gP_p25!$A$2:$C$3221,3,FALSE)</f>
        <v>0.15679999999999999</v>
      </c>
      <c r="O1051" s="1">
        <f>VLOOKUP(A1051,[9]cty_coll_rP_gP_p50!$A$2:$C$3221,3,FALSE)</f>
        <v>0.27089999999999997</v>
      </c>
      <c r="P1051" s="1">
        <f>VLOOKUP(A1051,[10]cty_coll_rP_gP_p75!$A$2:$C$3221,3,FALSE)</f>
        <v>0.4622</v>
      </c>
      <c r="Q1051" s="1">
        <f>VLOOKUP(A1051,[11]cty_coll_rP_gP_pall!$A$2:$C$3221,3,FALSE)</f>
        <v>0.32279999999999998</v>
      </c>
    </row>
    <row r="1052" spans="1:17" hidden="1" x14ac:dyDescent="0.35">
      <c r="A1052" t="s">
        <v>1056</v>
      </c>
      <c r="B1052" t="s">
        <v>3653</v>
      </c>
      <c r="C1052" t="s">
        <v>3409</v>
      </c>
      <c r="D1052" t="str">
        <f t="shared" si="35"/>
        <v>no</v>
      </c>
      <c r="E1052" t="str">
        <f t="shared" si="34"/>
        <v>no</v>
      </c>
      <c r="F1052">
        <v>35820</v>
      </c>
      <c r="G1052">
        <f>VLOOKUP(A1052,[1]cty_kfr_rP_gP_p50!$A$2:$C$3221,3,FALSE)</f>
        <v>44580</v>
      </c>
      <c r="H1052">
        <f>VLOOKUP(A1052,[2]cty_kfr_rP_gP_p75!$A$2:$C$3221,3,FALSE)</f>
        <v>54327</v>
      </c>
      <c r="I1052">
        <f>VLOOKUP(A1052,[3]cty_kfr_rP_gP_pall!$A$2:$C$3221,3,FALSE)</f>
        <v>49518</v>
      </c>
      <c r="J1052" s="1">
        <f>VLOOKUP(A1052,[4]cty_hs_rP_gP_p25!$A$2:$C$3221,3,FALSE)</f>
        <v>0.80710000000000004</v>
      </c>
      <c r="K1052" s="1">
        <f>VLOOKUP(A1052,[5]cty_hs_rP_gP_p50!$A$2:$C$3221,3,FALSE)</f>
        <v>0.86660000000000004</v>
      </c>
      <c r="L1052" s="1">
        <f>VLOOKUP(A1052,[6]cty_hs_rP_gP_p75!$A$2:$C$3221,3,FALSE)</f>
        <v>0.90300000000000002</v>
      </c>
      <c r="M1052" s="1">
        <f>VLOOKUP(A1052,[7]cty_hs_rP_gP_pall!$A$2:$C$3221,3,FALSE)</f>
        <v>0.87890000000000001</v>
      </c>
      <c r="N1052" s="1">
        <f>VLOOKUP(A1052,[8]cty_coll_rP_gP_p25!$A$2:$C$3221,3,FALSE)</f>
        <v>0.1731</v>
      </c>
      <c r="O1052" s="1">
        <f>VLOOKUP(A1052,[9]cty_coll_rP_gP_p50!$A$2:$C$3221,3,FALSE)</f>
        <v>0.26169999999999999</v>
      </c>
      <c r="P1052" s="1">
        <f>VLOOKUP(A1052,[10]cty_coll_rP_gP_p75!$A$2:$C$3221,3,FALSE)</f>
        <v>0.4103</v>
      </c>
      <c r="Q1052" s="1">
        <f>VLOOKUP(A1052,[11]cty_coll_rP_gP_pall!$A$2:$C$3221,3,FALSE)</f>
        <v>0.3644</v>
      </c>
    </row>
    <row r="1053" spans="1:17" hidden="1" x14ac:dyDescent="0.35">
      <c r="A1053" t="s">
        <v>1057</v>
      </c>
      <c r="B1053" t="s">
        <v>4065</v>
      </c>
      <c r="C1053" t="s">
        <v>3258</v>
      </c>
      <c r="D1053" t="str">
        <f t="shared" si="35"/>
        <v>no</v>
      </c>
      <c r="E1053" t="str">
        <f t="shared" si="34"/>
        <v>no</v>
      </c>
      <c r="F1053">
        <v>35818</v>
      </c>
      <c r="G1053">
        <f>VLOOKUP(A1053,[1]cty_kfr_rP_gP_p50!$A$2:$C$3221,3,FALSE)</f>
        <v>44285</v>
      </c>
      <c r="H1053">
        <f>VLOOKUP(A1053,[2]cty_kfr_rP_gP_p75!$A$2:$C$3221,3,FALSE)</f>
        <v>53649</v>
      </c>
      <c r="I1053">
        <f>VLOOKUP(A1053,[3]cty_kfr_rP_gP_pall!$A$2:$C$3221,3,FALSE)</f>
        <v>46468</v>
      </c>
      <c r="J1053" s="1">
        <f>VLOOKUP(A1053,[4]cty_hs_rP_gP_p25!$A$2:$C$3221,3,FALSE)</f>
        <v>0.81820000000000004</v>
      </c>
      <c r="K1053" s="1">
        <f>VLOOKUP(A1053,[5]cty_hs_rP_gP_p50!$A$2:$C$3221,3,FALSE)</f>
        <v>0.87539999999999996</v>
      </c>
      <c r="L1053" s="1">
        <f>VLOOKUP(A1053,[6]cty_hs_rP_gP_p75!$A$2:$C$3221,3,FALSE)</f>
        <v>0.9103</v>
      </c>
      <c r="M1053" s="1">
        <f>VLOOKUP(A1053,[7]cty_hs_rP_gP_pall!$A$2:$C$3221,3,FALSE)</f>
        <v>0.87470000000000003</v>
      </c>
      <c r="N1053" s="1">
        <f>VLOOKUP(A1053,[8]cty_coll_rP_gP_p25!$A$2:$C$3221,3,FALSE)</f>
        <v>0.29849999999999999</v>
      </c>
      <c r="O1053" s="1">
        <f>VLOOKUP(A1053,[9]cty_coll_rP_gP_p50!$A$2:$C$3221,3,FALSE)</f>
        <v>0.38190000000000002</v>
      </c>
      <c r="P1053" s="1">
        <f>VLOOKUP(A1053,[10]cty_coll_rP_gP_p75!$A$2:$C$3221,3,FALSE)</f>
        <v>0.52170000000000005</v>
      </c>
      <c r="Q1053" s="1">
        <f>VLOOKUP(A1053,[11]cty_coll_rP_gP_pall!$A$2:$C$3221,3,FALSE)</f>
        <v>0.44309999999999999</v>
      </c>
    </row>
    <row r="1054" spans="1:17" hidden="1" x14ac:dyDescent="0.35">
      <c r="A1054" t="s">
        <v>1058</v>
      </c>
      <c r="B1054" t="s">
        <v>4066</v>
      </c>
      <c r="C1054" t="s">
        <v>3376</v>
      </c>
      <c r="D1054" t="str">
        <f t="shared" si="35"/>
        <v>no</v>
      </c>
      <c r="E1054" t="str">
        <f t="shared" si="34"/>
        <v>no</v>
      </c>
      <c r="F1054">
        <v>35818</v>
      </c>
      <c r="G1054">
        <f>VLOOKUP(A1054,[1]cty_kfr_rP_gP_p50!$A$2:$C$3221,3,FALSE)</f>
        <v>45840</v>
      </c>
      <c r="H1054">
        <f>VLOOKUP(A1054,[2]cty_kfr_rP_gP_p75!$A$2:$C$3221,3,FALSE)</f>
        <v>57285</v>
      </c>
      <c r="I1054">
        <f>VLOOKUP(A1054,[3]cty_kfr_rP_gP_pall!$A$2:$C$3221,3,FALSE)</f>
        <v>46628</v>
      </c>
      <c r="J1054" s="1">
        <f>VLOOKUP(A1054,[4]cty_hs_rP_gP_p25!$A$2:$C$3221,3,FALSE)</f>
        <v>0.83620000000000005</v>
      </c>
      <c r="K1054" s="1">
        <f>VLOOKUP(A1054,[5]cty_hs_rP_gP_p50!$A$2:$C$3221,3,FALSE)</f>
        <v>0.89410000000000001</v>
      </c>
      <c r="L1054" s="1">
        <f>VLOOKUP(A1054,[6]cty_hs_rP_gP_p75!$A$2:$C$3221,3,FALSE)</f>
        <v>0.92949999999999999</v>
      </c>
      <c r="M1054" s="1">
        <f>VLOOKUP(A1054,[7]cty_hs_rP_gP_pall!$A$2:$C$3221,3,FALSE)</f>
        <v>0.88319999999999999</v>
      </c>
      <c r="N1054" s="1">
        <f>VLOOKUP(A1054,[8]cty_coll_rP_gP_p25!$A$2:$C$3221,3,FALSE)</f>
        <v>0.21240000000000001</v>
      </c>
      <c r="O1054" s="1">
        <f>VLOOKUP(A1054,[9]cty_coll_rP_gP_p50!$A$2:$C$3221,3,FALSE)</f>
        <v>0.32550000000000001</v>
      </c>
      <c r="P1054" s="1">
        <f>VLOOKUP(A1054,[10]cty_coll_rP_gP_p75!$A$2:$C$3221,3,FALSE)</f>
        <v>0.51519999999999999</v>
      </c>
      <c r="Q1054" s="1">
        <f>VLOOKUP(A1054,[11]cty_coll_rP_gP_pall!$A$2:$C$3221,3,FALSE)</f>
        <v>0.37990000000000002</v>
      </c>
    </row>
    <row r="1055" spans="1:17" hidden="1" x14ac:dyDescent="0.35">
      <c r="A1055" t="s">
        <v>1059</v>
      </c>
      <c r="B1055" t="s">
        <v>4067</v>
      </c>
      <c r="C1055" t="s">
        <v>3258</v>
      </c>
      <c r="D1055" t="str">
        <f t="shared" si="35"/>
        <v>no</v>
      </c>
      <c r="E1055" t="str">
        <f t="shared" si="34"/>
        <v>no</v>
      </c>
      <c r="F1055">
        <v>35808</v>
      </c>
      <c r="G1055">
        <f>VLOOKUP(A1055,[1]cty_kfr_rP_gP_p50!$A$2:$C$3221,3,FALSE)</f>
        <v>45077</v>
      </c>
      <c r="H1055">
        <f>VLOOKUP(A1055,[2]cty_kfr_rP_gP_p75!$A$2:$C$3221,3,FALSE)</f>
        <v>55501</v>
      </c>
      <c r="I1055">
        <f>VLOOKUP(A1055,[3]cty_kfr_rP_gP_pall!$A$2:$C$3221,3,FALSE)</f>
        <v>45880</v>
      </c>
      <c r="J1055" s="1">
        <f>VLOOKUP(A1055,[4]cty_hs_rP_gP_p25!$A$2:$C$3221,3,FALSE)</f>
        <v>0.82740000000000002</v>
      </c>
      <c r="K1055" s="1">
        <f>VLOOKUP(A1055,[5]cty_hs_rP_gP_p50!$A$2:$C$3221,3,FALSE)</f>
        <v>0.88580000000000003</v>
      </c>
      <c r="L1055" s="1">
        <f>VLOOKUP(A1055,[6]cty_hs_rP_gP_p75!$A$2:$C$3221,3,FALSE)</f>
        <v>0.9214</v>
      </c>
      <c r="M1055" s="1">
        <f>VLOOKUP(A1055,[7]cty_hs_rP_gP_pall!$A$2:$C$3221,3,FALSE)</f>
        <v>0.87919999999999998</v>
      </c>
      <c r="N1055" s="1">
        <f>VLOOKUP(A1055,[8]cty_coll_rP_gP_p25!$A$2:$C$3221,3,FALSE)</f>
        <v>0.2331</v>
      </c>
      <c r="O1055" s="1">
        <f>VLOOKUP(A1055,[9]cty_coll_rP_gP_p50!$A$2:$C$3221,3,FALSE)</f>
        <v>0.3332</v>
      </c>
      <c r="P1055" s="1">
        <f>VLOOKUP(A1055,[10]cty_coll_rP_gP_p75!$A$2:$C$3221,3,FALSE)</f>
        <v>0.50119999999999998</v>
      </c>
      <c r="Q1055" s="1">
        <f>VLOOKUP(A1055,[11]cty_coll_rP_gP_pall!$A$2:$C$3221,3,FALSE)</f>
        <v>0.38569999999999999</v>
      </c>
    </row>
    <row r="1056" spans="1:17" hidden="1" x14ac:dyDescent="0.35">
      <c r="A1056" t="s">
        <v>1060</v>
      </c>
      <c r="B1056" t="s">
        <v>4068</v>
      </c>
      <c r="C1056" t="s">
        <v>3285</v>
      </c>
      <c r="D1056" t="str">
        <f t="shared" si="35"/>
        <v>no</v>
      </c>
      <c r="E1056" t="str">
        <f t="shared" si="34"/>
        <v>no</v>
      </c>
      <c r="F1056">
        <v>35803</v>
      </c>
      <c r="G1056">
        <f>VLOOKUP(A1056,[1]cty_kfr_rP_gP_p50!$A$2:$C$3221,3,FALSE)</f>
        <v>44309</v>
      </c>
      <c r="H1056">
        <f>VLOOKUP(A1056,[2]cty_kfr_rP_gP_p75!$A$2:$C$3221,3,FALSE)</f>
        <v>53723</v>
      </c>
      <c r="I1056">
        <f>VLOOKUP(A1056,[3]cty_kfr_rP_gP_pall!$A$2:$C$3221,3,FALSE)</f>
        <v>41039</v>
      </c>
      <c r="J1056" s="1">
        <f>VLOOKUP(A1056,[4]cty_hs_rP_gP_p25!$A$2:$C$3221,3,FALSE)</f>
        <v>0.78190000000000004</v>
      </c>
      <c r="K1056" s="1">
        <f>VLOOKUP(A1056,[5]cty_hs_rP_gP_p50!$A$2:$C$3221,3,FALSE)</f>
        <v>0.85619999999999996</v>
      </c>
      <c r="L1056" s="1">
        <f>VLOOKUP(A1056,[6]cty_hs_rP_gP_p75!$A$2:$C$3221,3,FALSE)</f>
        <v>0.90159999999999996</v>
      </c>
      <c r="M1056" s="1">
        <f>VLOOKUP(A1056,[7]cty_hs_rP_gP_pall!$A$2:$C$3221,3,FALSE)</f>
        <v>0.82189999999999996</v>
      </c>
      <c r="N1056" s="1">
        <f>VLOOKUP(A1056,[8]cty_coll_rP_gP_p25!$A$2:$C$3221,3,FALSE)</f>
        <v>0.1195</v>
      </c>
      <c r="O1056" s="1">
        <f>VLOOKUP(A1056,[9]cty_coll_rP_gP_p50!$A$2:$C$3221,3,FALSE)</f>
        <v>0.30370000000000003</v>
      </c>
      <c r="P1056" s="1">
        <f>VLOOKUP(A1056,[10]cty_coll_rP_gP_p75!$A$2:$C$3221,3,FALSE)</f>
        <v>0.61280000000000001</v>
      </c>
      <c r="Q1056" s="1">
        <f>VLOOKUP(A1056,[11]cty_coll_rP_gP_pall!$A$2:$C$3221,3,FALSE)</f>
        <v>0.27160000000000001</v>
      </c>
    </row>
    <row r="1057" spans="1:17" hidden="1" x14ac:dyDescent="0.35">
      <c r="A1057" t="s">
        <v>1061</v>
      </c>
      <c r="B1057" t="s">
        <v>4069</v>
      </c>
      <c r="C1057" t="s">
        <v>3479</v>
      </c>
      <c r="D1057" t="str">
        <f t="shared" si="35"/>
        <v>no</v>
      </c>
      <c r="E1057" t="str">
        <f t="shared" si="34"/>
        <v>no</v>
      </c>
      <c r="F1057">
        <v>35798</v>
      </c>
      <c r="G1057">
        <f>VLOOKUP(A1057,[1]cty_kfr_rP_gP_p50!$A$2:$C$3221,3,FALSE)</f>
        <v>46391</v>
      </c>
      <c r="H1057">
        <f>VLOOKUP(A1057,[2]cty_kfr_rP_gP_p75!$A$2:$C$3221,3,FALSE)</f>
        <v>58631</v>
      </c>
      <c r="I1057">
        <f>VLOOKUP(A1057,[3]cty_kfr_rP_gP_pall!$A$2:$C$3221,3,FALSE)</f>
        <v>50438</v>
      </c>
      <c r="J1057" s="1">
        <f>VLOOKUP(A1057,[4]cty_hs_rP_gP_p25!$A$2:$C$3221,3,FALSE)</f>
        <v>0.73209999999999997</v>
      </c>
      <c r="K1057" s="1">
        <f>VLOOKUP(A1057,[5]cty_hs_rP_gP_p50!$A$2:$C$3221,3,FALSE)</f>
        <v>0.83699999999999997</v>
      </c>
      <c r="L1057" s="1">
        <f>VLOOKUP(A1057,[6]cty_hs_rP_gP_p75!$A$2:$C$3221,3,FALSE)</f>
        <v>0.90110000000000001</v>
      </c>
      <c r="M1057" s="1">
        <f>VLOOKUP(A1057,[7]cty_hs_rP_gP_pall!$A$2:$C$3221,3,FALSE)</f>
        <v>0.84719999999999995</v>
      </c>
      <c r="N1057" s="1">
        <f>VLOOKUP(A1057,[8]cty_coll_rP_gP_p25!$A$2:$C$3221,3,FALSE)</f>
        <v>0.14630000000000001</v>
      </c>
      <c r="O1057" s="1">
        <f>VLOOKUP(A1057,[9]cty_coll_rP_gP_p50!$A$2:$C$3221,3,FALSE)</f>
        <v>0.25280000000000002</v>
      </c>
      <c r="P1057" s="1">
        <f>VLOOKUP(A1057,[10]cty_coll_rP_gP_p75!$A$2:$C$3221,3,FALSE)</f>
        <v>0.43130000000000002</v>
      </c>
      <c r="Q1057" s="1">
        <f>VLOOKUP(A1057,[11]cty_coll_rP_gP_pall!$A$2:$C$3221,3,FALSE)</f>
        <v>0.34689999999999999</v>
      </c>
    </row>
    <row r="1058" spans="1:17" hidden="1" x14ac:dyDescent="0.35">
      <c r="A1058" t="s">
        <v>1062</v>
      </c>
      <c r="B1058" t="s">
        <v>4070</v>
      </c>
      <c r="C1058" t="s">
        <v>3551</v>
      </c>
      <c r="D1058" t="str">
        <f t="shared" si="35"/>
        <v>no</v>
      </c>
      <c r="E1058" t="str">
        <f t="shared" si="34"/>
        <v>no</v>
      </c>
      <c r="F1058">
        <v>35797</v>
      </c>
      <c r="G1058">
        <f>VLOOKUP(A1058,[1]cty_kfr_rP_gP_p50!$A$2:$C$3221,3,FALSE)</f>
        <v>43790</v>
      </c>
      <c r="H1058">
        <f>VLOOKUP(A1058,[2]cty_kfr_rP_gP_p75!$A$2:$C$3221,3,FALSE)</f>
        <v>52546</v>
      </c>
      <c r="I1058">
        <f>VLOOKUP(A1058,[3]cty_kfr_rP_gP_pall!$A$2:$C$3221,3,FALSE)</f>
        <v>48032</v>
      </c>
      <c r="J1058" s="1">
        <f>VLOOKUP(A1058,[4]cty_hs_rP_gP_p25!$A$2:$C$3221,3,FALSE)</f>
        <v>0.79430000000000001</v>
      </c>
      <c r="K1058" s="1">
        <f>VLOOKUP(A1058,[5]cty_hs_rP_gP_p50!$A$2:$C$3221,3,FALSE)</f>
        <v>0.87309999999999999</v>
      </c>
      <c r="L1058" s="1">
        <f>VLOOKUP(A1058,[6]cty_hs_rP_gP_p75!$A$2:$C$3221,3,FALSE)</f>
        <v>0.92120000000000002</v>
      </c>
      <c r="M1058" s="1">
        <f>VLOOKUP(A1058,[7]cty_hs_rP_gP_pall!$A$2:$C$3221,3,FALSE)</f>
        <v>0.89119999999999999</v>
      </c>
      <c r="N1058" s="1">
        <f>VLOOKUP(A1058,[8]cty_coll_rP_gP_p25!$A$2:$C$3221,3,FALSE)</f>
        <v>6.0400000000000002E-2</v>
      </c>
      <c r="O1058" s="1">
        <f>VLOOKUP(A1058,[9]cty_coll_rP_gP_p50!$A$2:$C$3221,3,FALSE)</f>
        <v>0.17180000000000001</v>
      </c>
      <c r="P1058" s="1">
        <f>VLOOKUP(A1058,[10]cty_coll_rP_gP_p75!$A$2:$C$3221,3,FALSE)</f>
        <v>0.35849999999999999</v>
      </c>
      <c r="Q1058" s="1">
        <f>VLOOKUP(A1058,[11]cty_coll_rP_gP_pall!$A$2:$C$3221,3,FALSE)</f>
        <v>0.29389999999999999</v>
      </c>
    </row>
    <row r="1059" spans="1:17" hidden="1" x14ac:dyDescent="0.35">
      <c r="A1059" t="s">
        <v>1063</v>
      </c>
      <c r="B1059" t="s">
        <v>4071</v>
      </c>
      <c r="C1059" t="s">
        <v>3524</v>
      </c>
      <c r="D1059" t="str">
        <f t="shared" si="35"/>
        <v>no</v>
      </c>
      <c r="E1059" t="str">
        <f t="shared" si="34"/>
        <v>no</v>
      </c>
      <c r="F1059">
        <v>35787</v>
      </c>
      <c r="G1059">
        <f>VLOOKUP(A1059,[1]cty_kfr_rP_gP_p50!$A$2:$C$3221,3,FALSE)</f>
        <v>44296</v>
      </c>
      <c r="H1059">
        <f>VLOOKUP(A1059,[2]cty_kfr_rP_gP_p75!$A$2:$C$3221,3,FALSE)</f>
        <v>53714</v>
      </c>
      <c r="I1059">
        <f>VLOOKUP(A1059,[3]cty_kfr_rP_gP_pall!$A$2:$C$3221,3,FALSE)</f>
        <v>44167</v>
      </c>
      <c r="J1059" s="1">
        <f>VLOOKUP(A1059,[4]cty_hs_rP_gP_p25!$A$2:$C$3221,3,FALSE)</f>
        <v>0.67879999999999996</v>
      </c>
      <c r="K1059" s="1">
        <f>VLOOKUP(A1059,[5]cty_hs_rP_gP_p50!$A$2:$C$3221,3,FALSE)</f>
        <v>0.80479999999999996</v>
      </c>
      <c r="L1059" s="1">
        <f>VLOOKUP(A1059,[6]cty_hs_rP_gP_p75!$A$2:$C$3221,3,FALSE)</f>
        <v>0.88170000000000004</v>
      </c>
      <c r="M1059" s="1">
        <f>VLOOKUP(A1059,[7]cty_hs_rP_gP_pall!$A$2:$C$3221,3,FALSE)</f>
        <v>0.78120000000000001</v>
      </c>
      <c r="N1059" s="1">
        <f>VLOOKUP(A1059,[8]cty_coll_rP_gP_p25!$A$2:$C$3221,3,FALSE)</f>
        <v>0.14149999999999999</v>
      </c>
      <c r="O1059" s="1">
        <f>VLOOKUP(A1059,[9]cty_coll_rP_gP_p50!$A$2:$C$3221,3,FALSE)</f>
        <v>0.26819999999999999</v>
      </c>
      <c r="P1059" s="1">
        <f>VLOOKUP(A1059,[10]cty_coll_rP_gP_p75!$A$2:$C$3221,3,FALSE)</f>
        <v>0.48080000000000001</v>
      </c>
      <c r="Q1059" s="1">
        <f>VLOOKUP(A1059,[11]cty_coll_rP_gP_pall!$A$2:$C$3221,3,FALSE)</f>
        <v>0.29220000000000002</v>
      </c>
    </row>
    <row r="1060" spans="1:17" hidden="1" x14ac:dyDescent="0.35">
      <c r="A1060" t="s">
        <v>1064</v>
      </c>
      <c r="B1060" t="s">
        <v>3772</v>
      </c>
      <c r="C1060" t="s">
        <v>3798</v>
      </c>
      <c r="D1060" t="str">
        <f t="shared" si="35"/>
        <v>no</v>
      </c>
      <c r="E1060" t="str">
        <f t="shared" si="34"/>
        <v>no</v>
      </c>
      <c r="F1060">
        <v>35784</v>
      </c>
      <c r="G1060">
        <f>VLOOKUP(A1060,[1]cty_kfr_rP_gP_p50!$A$2:$C$3221,3,FALSE)</f>
        <v>46069</v>
      </c>
      <c r="H1060">
        <f>VLOOKUP(A1060,[2]cty_kfr_rP_gP_p75!$A$2:$C$3221,3,FALSE)</f>
        <v>57884</v>
      </c>
      <c r="I1060">
        <f>VLOOKUP(A1060,[3]cty_kfr_rP_gP_pall!$A$2:$C$3221,3,FALSE)</f>
        <v>43985</v>
      </c>
      <c r="J1060" s="1">
        <f>VLOOKUP(A1060,[4]cty_hs_rP_gP_p25!$A$2:$C$3221,3,FALSE)</f>
        <v>0.82079999999999997</v>
      </c>
      <c r="K1060" s="1">
        <f>VLOOKUP(A1060,[5]cty_hs_rP_gP_p50!$A$2:$C$3221,3,FALSE)</f>
        <v>0.91510000000000002</v>
      </c>
      <c r="L1060" s="1">
        <f>VLOOKUP(A1060,[6]cty_hs_rP_gP_p75!$A$2:$C$3221,3,FALSE)</f>
        <v>0.97270000000000001</v>
      </c>
      <c r="M1060" s="1">
        <f>VLOOKUP(A1060,[7]cty_hs_rP_gP_pall!$A$2:$C$3221,3,FALSE)</f>
        <v>0.88870000000000005</v>
      </c>
      <c r="N1060" s="1">
        <f>VLOOKUP(A1060,[8]cty_coll_rP_gP_p25!$A$2:$C$3221,3,FALSE)</f>
        <v>0.15970000000000001</v>
      </c>
      <c r="O1060" s="1">
        <f>VLOOKUP(A1060,[9]cty_coll_rP_gP_p50!$A$2:$C$3221,3,FALSE)</f>
        <v>0.29909999999999998</v>
      </c>
      <c r="P1060" s="1">
        <f>VLOOKUP(A1060,[10]cty_coll_rP_gP_p75!$A$2:$C$3221,3,FALSE)</f>
        <v>0.53300000000000003</v>
      </c>
      <c r="Q1060" s="1">
        <f>VLOOKUP(A1060,[11]cty_coll_rP_gP_pall!$A$2:$C$3221,3,FALSE)</f>
        <v>0.31130000000000002</v>
      </c>
    </row>
    <row r="1061" spans="1:17" hidden="1" x14ac:dyDescent="0.35">
      <c r="A1061" t="s">
        <v>1065</v>
      </c>
      <c r="B1061" t="s">
        <v>4072</v>
      </c>
      <c r="C1061" t="s">
        <v>3285</v>
      </c>
      <c r="D1061" t="str">
        <f t="shared" si="35"/>
        <v>no</v>
      </c>
      <c r="E1061" t="str">
        <f t="shared" si="34"/>
        <v>no</v>
      </c>
      <c r="F1061">
        <v>35778</v>
      </c>
      <c r="G1061">
        <f>VLOOKUP(A1061,[1]cty_kfr_rP_gP_p50!$A$2:$C$3221,3,FALSE)</f>
        <v>44320</v>
      </c>
      <c r="H1061">
        <f>VLOOKUP(A1061,[2]cty_kfr_rP_gP_p75!$A$2:$C$3221,3,FALSE)</f>
        <v>53782</v>
      </c>
      <c r="I1061">
        <f>VLOOKUP(A1061,[3]cty_kfr_rP_gP_pall!$A$2:$C$3221,3,FALSE)</f>
        <v>50468</v>
      </c>
      <c r="J1061" s="1">
        <f>VLOOKUP(A1061,[4]cty_hs_rP_gP_p25!$A$2:$C$3221,3,FALSE)</f>
        <v>0.79720000000000002</v>
      </c>
      <c r="K1061" s="1">
        <f>VLOOKUP(A1061,[5]cty_hs_rP_gP_p50!$A$2:$C$3221,3,FALSE)</f>
        <v>0.86699999999999999</v>
      </c>
      <c r="L1061" s="1">
        <f>VLOOKUP(A1061,[6]cty_hs_rP_gP_p75!$A$2:$C$3221,3,FALSE)</f>
        <v>0.90959999999999996</v>
      </c>
      <c r="M1061" s="1">
        <f>VLOOKUP(A1061,[7]cty_hs_rP_gP_pall!$A$2:$C$3221,3,FALSE)</f>
        <v>0.88619999999999999</v>
      </c>
      <c r="N1061" s="1">
        <f>VLOOKUP(A1061,[8]cty_coll_rP_gP_p25!$A$2:$C$3221,3,FALSE)</f>
        <v>0.2165</v>
      </c>
      <c r="O1061" s="1">
        <f>VLOOKUP(A1061,[9]cty_coll_rP_gP_p50!$A$2:$C$3221,3,FALSE)</f>
        <v>0.29620000000000002</v>
      </c>
      <c r="P1061" s="1">
        <f>VLOOKUP(A1061,[10]cty_coll_rP_gP_p75!$A$2:$C$3221,3,FALSE)</f>
        <v>0.43</v>
      </c>
      <c r="Q1061" s="1">
        <f>VLOOKUP(A1061,[11]cty_coll_rP_gP_pall!$A$2:$C$3221,3,FALSE)</f>
        <v>0.4284</v>
      </c>
    </row>
    <row r="1062" spans="1:17" hidden="1" x14ac:dyDescent="0.35">
      <c r="A1062" t="s">
        <v>1066</v>
      </c>
      <c r="B1062" t="s">
        <v>3487</v>
      </c>
      <c r="C1062" t="s">
        <v>3332</v>
      </c>
      <c r="D1062" t="str">
        <f t="shared" si="35"/>
        <v>no</v>
      </c>
      <c r="E1062" t="str">
        <f t="shared" si="34"/>
        <v>no</v>
      </c>
      <c r="F1062">
        <v>35774</v>
      </c>
      <c r="G1062">
        <f>VLOOKUP(A1062,[1]cty_kfr_rP_gP_p50!$A$2:$C$3221,3,FALSE)</f>
        <v>44951</v>
      </c>
      <c r="H1062">
        <f>VLOOKUP(A1062,[2]cty_kfr_rP_gP_p75!$A$2:$C$3221,3,FALSE)</f>
        <v>55254</v>
      </c>
      <c r="I1062">
        <f>VLOOKUP(A1062,[3]cty_kfr_rP_gP_pall!$A$2:$C$3221,3,FALSE)</f>
        <v>48595</v>
      </c>
      <c r="J1062" s="1">
        <f>VLOOKUP(A1062,[4]cty_hs_rP_gP_p25!$A$2:$C$3221,3,FALSE)</f>
        <v>0.72699999999999998</v>
      </c>
      <c r="K1062" s="1">
        <f>VLOOKUP(A1062,[5]cty_hs_rP_gP_p50!$A$2:$C$3221,3,FALSE)</f>
        <v>0.84960000000000002</v>
      </c>
      <c r="L1062" s="1">
        <f>VLOOKUP(A1062,[6]cty_hs_rP_gP_p75!$A$2:$C$3221,3,FALSE)</f>
        <v>0.92449999999999999</v>
      </c>
      <c r="M1062" s="1">
        <f>VLOOKUP(A1062,[7]cty_hs_rP_gP_pall!$A$2:$C$3221,3,FALSE)</f>
        <v>0.871</v>
      </c>
      <c r="N1062" s="1">
        <f>VLOOKUP(A1062,[8]cty_coll_rP_gP_p25!$A$2:$C$3221,3,FALSE)</f>
        <v>8.2699999999999996E-2</v>
      </c>
      <c r="O1062" s="1">
        <f>VLOOKUP(A1062,[9]cty_coll_rP_gP_p50!$A$2:$C$3221,3,FALSE)</f>
        <v>0.16239999999999999</v>
      </c>
      <c r="P1062" s="1">
        <f>VLOOKUP(A1062,[10]cty_coll_rP_gP_p75!$A$2:$C$3221,3,FALSE)</f>
        <v>0.29609999999999997</v>
      </c>
      <c r="Q1062" s="1">
        <f>VLOOKUP(A1062,[11]cty_coll_rP_gP_pall!$A$2:$C$3221,3,FALSE)</f>
        <v>0.2331</v>
      </c>
    </row>
    <row r="1063" spans="1:17" hidden="1" x14ac:dyDescent="0.35">
      <c r="A1063" t="s">
        <v>1067</v>
      </c>
      <c r="B1063" t="s">
        <v>4073</v>
      </c>
      <c r="C1063" t="s">
        <v>3376</v>
      </c>
      <c r="D1063" t="str">
        <f t="shared" si="35"/>
        <v>no</v>
      </c>
      <c r="E1063" t="str">
        <f t="shared" si="34"/>
        <v>no</v>
      </c>
      <c r="F1063">
        <v>35766</v>
      </c>
      <c r="G1063">
        <f>VLOOKUP(A1063,[1]cty_kfr_rP_gP_p50!$A$2:$C$3221,3,FALSE)</f>
        <v>46664</v>
      </c>
      <c r="H1063">
        <f>VLOOKUP(A1063,[2]cty_kfr_rP_gP_p75!$A$2:$C$3221,3,FALSE)</f>
        <v>59327</v>
      </c>
      <c r="I1063">
        <f>VLOOKUP(A1063,[3]cty_kfr_rP_gP_pall!$A$2:$C$3221,3,FALSE)</f>
        <v>41060</v>
      </c>
      <c r="J1063" s="1">
        <f>VLOOKUP(A1063,[4]cty_hs_rP_gP_p25!$A$2:$C$3221,3,FALSE)</f>
        <v>0.75529999999999997</v>
      </c>
      <c r="K1063" s="1">
        <f>VLOOKUP(A1063,[5]cty_hs_rP_gP_p50!$A$2:$C$3221,3,FALSE)</f>
        <v>0.88739999999999997</v>
      </c>
      <c r="L1063" s="1">
        <f>VLOOKUP(A1063,[6]cty_hs_rP_gP_p75!$A$2:$C$3221,3,FALSE)</f>
        <v>0.96809999999999996</v>
      </c>
      <c r="M1063" s="1">
        <f>VLOOKUP(A1063,[7]cty_hs_rP_gP_pall!$A$2:$C$3221,3,FALSE)</f>
        <v>0.81130000000000002</v>
      </c>
      <c r="N1063" s="1">
        <f>VLOOKUP(A1063,[8]cty_coll_rP_gP_p25!$A$2:$C$3221,3,FALSE)</f>
        <v>0.13719999999999999</v>
      </c>
      <c r="O1063" s="1">
        <f>VLOOKUP(A1063,[9]cty_coll_rP_gP_p50!$A$2:$C$3221,3,FALSE)</f>
        <v>0.23139999999999999</v>
      </c>
      <c r="P1063" s="1">
        <f>VLOOKUP(A1063,[10]cty_coll_rP_gP_p75!$A$2:$C$3221,3,FALSE)</f>
        <v>0.38929999999999998</v>
      </c>
      <c r="Q1063" s="1">
        <f>VLOOKUP(A1063,[11]cty_coll_rP_gP_pall!$A$2:$C$3221,3,FALSE)</f>
        <v>0.20499999999999999</v>
      </c>
    </row>
    <row r="1064" spans="1:17" hidden="1" x14ac:dyDescent="0.35">
      <c r="A1064" t="s">
        <v>1068</v>
      </c>
      <c r="B1064" t="s">
        <v>4074</v>
      </c>
      <c r="C1064" t="s">
        <v>3744</v>
      </c>
      <c r="D1064" t="str">
        <f t="shared" si="35"/>
        <v>no</v>
      </c>
      <c r="E1064" t="str">
        <f t="shared" si="34"/>
        <v>no</v>
      </c>
      <c r="F1064">
        <v>35758</v>
      </c>
      <c r="G1064">
        <f>VLOOKUP(A1064,[1]cty_kfr_rP_gP_p50!$A$2:$C$3221,3,FALSE)</f>
        <v>48518</v>
      </c>
      <c r="H1064">
        <f>VLOOKUP(A1064,[2]cty_kfr_rP_gP_p75!$A$2:$C$3221,3,FALSE)</f>
        <v>63887</v>
      </c>
      <c r="I1064">
        <f>VLOOKUP(A1064,[3]cty_kfr_rP_gP_pall!$A$2:$C$3221,3,FALSE)</f>
        <v>43113</v>
      </c>
      <c r="J1064" s="1">
        <f>VLOOKUP(A1064,[4]cty_hs_rP_gP_p25!$A$2:$C$3221,3,FALSE)</f>
        <v>0.72670000000000001</v>
      </c>
      <c r="K1064" s="1">
        <f>VLOOKUP(A1064,[5]cty_hs_rP_gP_p50!$A$2:$C$3221,3,FALSE)</f>
        <v>0.85850000000000004</v>
      </c>
      <c r="L1064" s="1">
        <f>VLOOKUP(A1064,[6]cty_hs_rP_gP_p75!$A$2:$C$3221,3,FALSE)</f>
        <v>0.93889999999999996</v>
      </c>
      <c r="M1064" s="1">
        <f>VLOOKUP(A1064,[7]cty_hs_rP_gP_pall!$A$2:$C$3221,3,FALSE)</f>
        <v>0.80679999999999996</v>
      </c>
      <c r="N1064" s="1">
        <f>VLOOKUP(A1064,[8]cty_coll_rP_gP_p25!$A$2:$C$3221,3,FALSE)</f>
        <v>0.15090000000000001</v>
      </c>
      <c r="O1064" s="1">
        <f>VLOOKUP(A1064,[9]cty_coll_rP_gP_p50!$A$2:$C$3221,3,FALSE)</f>
        <v>0.25559999999999999</v>
      </c>
      <c r="P1064" s="1">
        <f>VLOOKUP(A1064,[10]cty_coll_rP_gP_p75!$A$2:$C$3221,3,FALSE)</f>
        <v>0.43130000000000002</v>
      </c>
      <c r="Q1064" s="1">
        <f>VLOOKUP(A1064,[11]cty_coll_rP_gP_pall!$A$2:$C$3221,3,FALSE)</f>
        <v>0.25669999999999998</v>
      </c>
    </row>
    <row r="1065" spans="1:17" hidden="1" x14ac:dyDescent="0.35">
      <c r="A1065" t="s">
        <v>1069</v>
      </c>
      <c r="B1065" t="s">
        <v>4075</v>
      </c>
      <c r="C1065" t="s">
        <v>3870</v>
      </c>
      <c r="D1065" t="str">
        <f t="shared" si="35"/>
        <v>no</v>
      </c>
      <c r="E1065" t="str">
        <f t="shared" si="34"/>
        <v>no</v>
      </c>
      <c r="F1065">
        <v>35757</v>
      </c>
      <c r="G1065">
        <f>VLOOKUP(A1065,[1]cty_kfr_rP_gP_p50!$A$2:$C$3221,3,FALSE)</f>
        <v>43776</v>
      </c>
      <c r="H1065">
        <f>VLOOKUP(A1065,[2]cty_kfr_rP_gP_p75!$A$2:$C$3221,3,FALSE)</f>
        <v>52565</v>
      </c>
      <c r="I1065">
        <f>VLOOKUP(A1065,[3]cty_kfr_rP_gP_pall!$A$2:$C$3221,3,FALSE)</f>
        <v>47857</v>
      </c>
      <c r="J1065" s="1">
        <f>VLOOKUP(A1065,[4]cty_hs_rP_gP_p25!$A$2:$C$3221,3,FALSE)</f>
        <v>0.78569999999999995</v>
      </c>
      <c r="K1065" s="1">
        <f>VLOOKUP(A1065,[5]cty_hs_rP_gP_p50!$A$2:$C$3221,3,FALSE)</f>
        <v>0.8417</v>
      </c>
      <c r="L1065" s="1">
        <f>VLOOKUP(A1065,[6]cty_hs_rP_gP_p75!$A$2:$C$3221,3,FALSE)</f>
        <v>0.87590000000000001</v>
      </c>
      <c r="M1065" s="1">
        <f>VLOOKUP(A1065,[7]cty_hs_rP_gP_pall!$A$2:$C$3221,3,FALSE)</f>
        <v>0.84650000000000003</v>
      </c>
      <c r="N1065" s="1">
        <f>VLOOKUP(A1065,[8]cty_coll_rP_gP_p25!$A$2:$C$3221,3,FALSE)</f>
        <v>0.21179999999999999</v>
      </c>
      <c r="O1065" s="1">
        <f>VLOOKUP(A1065,[9]cty_coll_rP_gP_p50!$A$2:$C$3221,3,FALSE)</f>
        <v>0.27639999999999998</v>
      </c>
      <c r="P1065" s="1">
        <f>VLOOKUP(A1065,[10]cty_coll_rP_gP_p75!$A$2:$C$3221,3,FALSE)</f>
        <v>0.38479999999999998</v>
      </c>
      <c r="Q1065" s="1">
        <f>VLOOKUP(A1065,[11]cty_coll_rP_gP_pall!$A$2:$C$3221,3,FALSE)</f>
        <v>0.34320000000000001</v>
      </c>
    </row>
    <row r="1066" spans="1:17" hidden="1" x14ac:dyDescent="0.35">
      <c r="A1066" t="s">
        <v>1070</v>
      </c>
      <c r="B1066" t="s">
        <v>4076</v>
      </c>
      <c r="C1066" t="s">
        <v>3335</v>
      </c>
      <c r="D1066" t="str">
        <f t="shared" si="35"/>
        <v>no</v>
      </c>
      <c r="E1066" t="str">
        <f t="shared" si="34"/>
        <v>no</v>
      </c>
      <c r="F1066">
        <v>35741</v>
      </c>
      <c r="G1066">
        <f>VLOOKUP(A1066,[1]cty_kfr_rP_gP_p50!$A$2:$C$3221,3,FALSE)</f>
        <v>43121</v>
      </c>
      <c r="H1066">
        <f>VLOOKUP(A1066,[2]cty_kfr_rP_gP_p75!$A$2:$C$3221,3,FALSE)</f>
        <v>51102</v>
      </c>
      <c r="I1066">
        <f>VLOOKUP(A1066,[3]cty_kfr_rP_gP_pall!$A$2:$C$3221,3,FALSE)</f>
        <v>47047</v>
      </c>
      <c r="J1066" s="1">
        <f>VLOOKUP(A1066,[4]cty_hs_rP_gP_p25!$A$2:$C$3221,3,FALSE)</f>
        <v>0.83860000000000001</v>
      </c>
      <c r="K1066" s="1">
        <f>VLOOKUP(A1066,[5]cty_hs_rP_gP_p50!$A$2:$C$3221,3,FALSE)</f>
        <v>0.88290000000000002</v>
      </c>
      <c r="L1066" s="1">
        <f>VLOOKUP(A1066,[6]cty_hs_rP_gP_p75!$A$2:$C$3221,3,FALSE)</f>
        <v>0.90990000000000004</v>
      </c>
      <c r="M1066" s="1">
        <f>VLOOKUP(A1066,[7]cty_hs_rP_gP_pall!$A$2:$C$3221,3,FALSE)</f>
        <v>0.89259999999999995</v>
      </c>
      <c r="N1066" s="1">
        <f>VLOOKUP(A1066,[8]cty_coll_rP_gP_p25!$A$2:$C$3221,3,FALSE)</f>
        <v>0.1996</v>
      </c>
      <c r="O1066" s="1">
        <f>VLOOKUP(A1066,[9]cty_coll_rP_gP_p50!$A$2:$C$3221,3,FALSE)</f>
        <v>0.26960000000000001</v>
      </c>
      <c r="P1066" s="1">
        <f>VLOOKUP(A1066,[10]cty_coll_rP_gP_p75!$A$2:$C$3221,3,FALSE)</f>
        <v>0.38700000000000001</v>
      </c>
      <c r="Q1066" s="1">
        <f>VLOOKUP(A1066,[11]cty_coll_rP_gP_pall!$A$2:$C$3221,3,FALSE)</f>
        <v>0.35639999999999999</v>
      </c>
    </row>
    <row r="1067" spans="1:17" hidden="1" x14ac:dyDescent="0.35">
      <c r="A1067" t="s">
        <v>1071</v>
      </c>
      <c r="B1067" t="s">
        <v>4077</v>
      </c>
      <c r="C1067" t="s">
        <v>3376</v>
      </c>
      <c r="D1067" t="str">
        <f t="shared" si="35"/>
        <v>no</v>
      </c>
      <c r="E1067" t="str">
        <f t="shared" si="34"/>
        <v>no</v>
      </c>
      <c r="F1067">
        <v>35740</v>
      </c>
      <c r="G1067">
        <f>VLOOKUP(A1067,[1]cty_kfr_rP_gP_p50!$A$2:$C$3221,3,FALSE)</f>
        <v>51926</v>
      </c>
      <c r="H1067">
        <f>VLOOKUP(A1067,[2]cty_kfr_rP_gP_p75!$A$2:$C$3221,3,FALSE)</f>
        <v>72550</v>
      </c>
      <c r="I1067">
        <f>VLOOKUP(A1067,[3]cty_kfr_rP_gP_pall!$A$2:$C$3221,3,FALSE)</f>
        <v>39735</v>
      </c>
      <c r="J1067" s="1">
        <f>VLOOKUP(A1067,[4]cty_hs_rP_gP_p25!$A$2:$C$3221,3,FALSE)</f>
        <v>0.80959999999999999</v>
      </c>
      <c r="K1067" s="1">
        <f>VLOOKUP(A1067,[5]cty_hs_rP_gP_p50!$A$2:$C$3221,3,FALSE)</f>
        <v>0.9214</v>
      </c>
      <c r="L1067" s="1">
        <f>VLOOKUP(A1067,[6]cty_hs_rP_gP_p75!$A$2:$C$3221,3,FALSE)</f>
        <v>0.98960000000000004</v>
      </c>
      <c r="M1067" s="1">
        <f>VLOOKUP(A1067,[7]cty_hs_rP_gP_pall!$A$2:$C$3221,3,FALSE)</f>
        <v>0.84219999999999995</v>
      </c>
      <c r="N1067" s="1">
        <f>VLOOKUP(A1067,[8]cty_coll_rP_gP_p25!$A$2:$C$3221,3,FALSE)</f>
        <v>0.23130000000000001</v>
      </c>
      <c r="O1067" s="1">
        <f>VLOOKUP(A1067,[9]cty_coll_rP_gP_p50!$A$2:$C$3221,3,FALSE)</f>
        <v>0.49740000000000001</v>
      </c>
      <c r="P1067" s="1">
        <f>VLOOKUP(A1067,[10]cty_coll_rP_gP_p75!$A$2:$C$3221,3,FALSE)</f>
        <v>0.94389999999999996</v>
      </c>
      <c r="Q1067" s="1">
        <f>VLOOKUP(A1067,[11]cty_coll_rP_gP_pall!$A$2:$C$3221,3,FALSE)</f>
        <v>0.31709999999999999</v>
      </c>
    </row>
    <row r="1068" spans="1:17" hidden="1" x14ac:dyDescent="0.35">
      <c r="A1068" t="s">
        <v>1072</v>
      </c>
      <c r="B1068" t="s">
        <v>4078</v>
      </c>
      <c r="C1068" t="s">
        <v>3501</v>
      </c>
      <c r="D1068" t="str">
        <f t="shared" si="35"/>
        <v>no</v>
      </c>
      <c r="E1068" t="str">
        <f t="shared" si="34"/>
        <v>no</v>
      </c>
      <c r="F1068">
        <v>35733</v>
      </c>
      <c r="G1068">
        <f>VLOOKUP(A1068,[1]cty_kfr_rP_gP_p50!$A$2:$C$3221,3,FALSE)</f>
        <v>41970</v>
      </c>
      <c r="H1068">
        <f>VLOOKUP(A1068,[2]cty_kfr_rP_gP_p75!$A$2:$C$3221,3,FALSE)</f>
        <v>48561</v>
      </c>
      <c r="I1068">
        <f>VLOOKUP(A1068,[3]cty_kfr_rP_gP_pall!$A$2:$C$3221,3,FALSE)</f>
        <v>42237</v>
      </c>
      <c r="J1068" s="1">
        <f>VLOOKUP(A1068,[4]cty_hs_rP_gP_p25!$A$2:$C$3221,3,FALSE)</f>
        <v>0.92789999999999995</v>
      </c>
      <c r="K1068" s="1">
        <f>VLOOKUP(A1068,[5]cty_hs_rP_gP_p50!$A$2:$C$3221,3,FALSE)</f>
        <v>0.95079999999999998</v>
      </c>
      <c r="L1068" s="1">
        <f>VLOOKUP(A1068,[6]cty_hs_rP_gP_p75!$A$2:$C$3221,3,FALSE)</f>
        <v>0.96479999999999999</v>
      </c>
      <c r="M1068" s="1">
        <f>VLOOKUP(A1068,[7]cty_hs_rP_gP_pall!$A$2:$C$3221,3,FALSE)</f>
        <v>0.94730000000000003</v>
      </c>
      <c r="N1068" s="1">
        <f>VLOOKUP(A1068,[8]cty_coll_rP_gP_p25!$A$2:$C$3221,3,FALSE)</f>
        <v>0.21709999999999999</v>
      </c>
      <c r="O1068" s="1">
        <f>VLOOKUP(A1068,[9]cty_coll_rP_gP_p50!$A$2:$C$3221,3,FALSE)</f>
        <v>0.26400000000000001</v>
      </c>
      <c r="P1068" s="1">
        <f>VLOOKUP(A1068,[10]cty_coll_rP_gP_p75!$A$2:$C$3221,3,FALSE)</f>
        <v>0.34260000000000002</v>
      </c>
      <c r="Q1068" s="1">
        <f>VLOOKUP(A1068,[11]cty_coll_rP_gP_pall!$A$2:$C$3221,3,FALSE)</f>
        <v>0.28649999999999998</v>
      </c>
    </row>
    <row r="1069" spans="1:17" hidden="1" x14ac:dyDescent="0.35">
      <c r="A1069" t="s">
        <v>1073</v>
      </c>
      <c r="B1069" t="s">
        <v>4079</v>
      </c>
      <c r="C1069" t="s">
        <v>3501</v>
      </c>
      <c r="D1069" t="str">
        <f t="shared" si="35"/>
        <v>no</v>
      </c>
      <c r="E1069" t="str">
        <f t="shared" si="34"/>
        <v>no</v>
      </c>
      <c r="F1069">
        <v>35724</v>
      </c>
      <c r="G1069">
        <f>VLOOKUP(A1069,[1]cty_kfr_rP_gP_p50!$A$2:$C$3221,3,FALSE)</f>
        <v>44463</v>
      </c>
      <c r="H1069">
        <f>VLOOKUP(A1069,[2]cty_kfr_rP_gP_p75!$A$2:$C$3221,3,FALSE)</f>
        <v>54179</v>
      </c>
      <c r="I1069">
        <f>VLOOKUP(A1069,[3]cty_kfr_rP_gP_pall!$A$2:$C$3221,3,FALSE)</f>
        <v>47231</v>
      </c>
      <c r="J1069" s="1">
        <f>VLOOKUP(A1069,[4]cty_hs_rP_gP_p25!$A$2:$C$3221,3,FALSE)</f>
        <v>0.78210000000000002</v>
      </c>
      <c r="K1069" s="1">
        <f>VLOOKUP(A1069,[5]cty_hs_rP_gP_p50!$A$2:$C$3221,3,FALSE)</f>
        <v>0.86140000000000005</v>
      </c>
      <c r="L1069" s="1">
        <f>VLOOKUP(A1069,[6]cty_hs_rP_gP_p75!$A$2:$C$3221,3,FALSE)</f>
        <v>0.90990000000000004</v>
      </c>
      <c r="M1069" s="1">
        <f>VLOOKUP(A1069,[7]cty_hs_rP_gP_pall!$A$2:$C$3221,3,FALSE)</f>
        <v>0.86580000000000001</v>
      </c>
      <c r="N1069" s="1">
        <f>VLOOKUP(A1069,[8]cty_coll_rP_gP_p25!$A$2:$C$3221,3,FALSE)</f>
        <v>0.191</v>
      </c>
      <c r="O1069" s="1">
        <f>VLOOKUP(A1069,[9]cty_coll_rP_gP_p50!$A$2:$C$3221,3,FALSE)</f>
        <v>0.2651</v>
      </c>
      <c r="P1069" s="1">
        <f>VLOOKUP(A1069,[10]cty_coll_rP_gP_p75!$A$2:$C$3221,3,FALSE)</f>
        <v>0.38940000000000002</v>
      </c>
      <c r="Q1069" s="1">
        <f>VLOOKUP(A1069,[11]cty_coll_rP_gP_pall!$A$2:$C$3221,3,FALSE)</f>
        <v>0.33689999999999998</v>
      </c>
    </row>
    <row r="1070" spans="1:17" hidden="1" x14ac:dyDescent="0.35">
      <c r="A1070" t="s">
        <v>1074</v>
      </c>
      <c r="B1070" t="s">
        <v>4080</v>
      </c>
      <c r="C1070" t="s">
        <v>3288</v>
      </c>
      <c r="D1070" t="str">
        <f t="shared" si="35"/>
        <v>no</v>
      </c>
      <c r="E1070" t="str">
        <f t="shared" si="34"/>
        <v>no</v>
      </c>
      <c r="F1070">
        <v>35724</v>
      </c>
      <c r="G1070">
        <f>VLOOKUP(A1070,[1]cty_kfr_rP_gP_p50!$A$2:$C$3221,3,FALSE)</f>
        <v>44858</v>
      </c>
      <c r="H1070">
        <f>VLOOKUP(A1070,[2]cty_kfr_rP_gP_p75!$A$2:$C$3221,3,FALSE)</f>
        <v>55104</v>
      </c>
      <c r="I1070">
        <f>VLOOKUP(A1070,[3]cty_kfr_rP_gP_pall!$A$2:$C$3221,3,FALSE)</f>
        <v>47554</v>
      </c>
      <c r="J1070" s="1">
        <f>VLOOKUP(A1070,[4]cty_hs_rP_gP_p25!$A$2:$C$3221,3,FALSE)</f>
        <v>0.81989999999999996</v>
      </c>
      <c r="K1070" s="1">
        <f>VLOOKUP(A1070,[5]cty_hs_rP_gP_p50!$A$2:$C$3221,3,FALSE)</f>
        <v>0.88429999999999997</v>
      </c>
      <c r="L1070" s="1">
        <f>VLOOKUP(A1070,[6]cty_hs_rP_gP_p75!$A$2:$C$3221,3,FALSE)</f>
        <v>0.92359999999999998</v>
      </c>
      <c r="M1070" s="1">
        <f>VLOOKUP(A1070,[7]cty_hs_rP_gP_pall!$A$2:$C$3221,3,FALSE)</f>
        <v>0.89</v>
      </c>
      <c r="N1070" s="1">
        <f>VLOOKUP(A1070,[8]cty_coll_rP_gP_p25!$A$2:$C$3221,3,FALSE)</f>
        <v>0.1358</v>
      </c>
      <c r="O1070" s="1">
        <f>VLOOKUP(A1070,[9]cty_coll_rP_gP_p50!$A$2:$C$3221,3,FALSE)</f>
        <v>0.23400000000000001</v>
      </c>
      <c r="P1070" s="1">
        <f>VLOOKUP(A1070,[10]cty_coll_rP_gP_p75!$A$2:$C$3221,3,FALSE)</f>
        <v>0.39879999999999999</v>
      </c>
      <c r="Q1070" s="1">
        <f>VLOOKUP(A1070,[11]cty_coll_rP_gP_pall!$A$2:$C$3221,3,FALSE)</f>
        <v>0.32300000000000001</v>
      </c>
    </row>
    <row r="1071" spans="1:17" hidden="1" x14ac:dyDescent="0.35">
      <c r="A1071" t="s">
        <v>1075</v>
      </c>
      <c r="B1071" t="s">
        <v>4081</v>
      </c>
      <c r="C1071" t="s">
        <v>3285</v>
      </c>
      <c r="D1071" t="str">
        <f t="shared" si="35"/>
        <v>no</v>
      </c>
      <c r="E1071" t="str">
        <f t="shared" si="34"/>
        <v>no</v>
      </c>
      <c r="F1071">
        <v>35718</v>
      </c>
      <c r="G1071">
        <f>VLOOKUP(A1071,[1]cty_kfr_rP_gP_p50!$A$2:$C$3221,3,FALSE)</f>
        <v>48406</v>
      </c>
      <c r="H1071">
        <f>VLOOKUP(A1071,[2]cty_kfr_rP_gP_p75!$A$2:$C$3221,3,FALSE)</f>
        <v>63668</v>
      </c>
      <c r="I1071">
        <f>VLOOKUP(A1071,[3]cty_kfr_rP_gP_pall!$A$2:$C$3221,3,FALSE)</f>
        <v>47488</v>
      </c>
      <c r="J1071" s="1">
        <f>VLOOKUP(A1071,[4]cty_hs_rP_gP_p25!$A$2:$C$3221,3,FALSE)</f>
        <v>0.76160000000000005</v>
      </c>
      <c r="K1071" s="1">
        <f>VLOOKUP(A1071,[5]cty_hs_rP_gP_p50!$A$2:$C$3221,3,FALSE)</f>
        <v>0.86019999999999996</v>
      </c>
      <c r="L1071" s="1">
        <f>VLOOKUP(A1071,[6]cty_hs_rP_gP_p75!$A$2:$C$3221,3,FALSE)</f>
        <v>0.9204</v>
      </c>
      <c r="M1071" s="1">
        <f>VLOOKUP(A1071,[7]cty_hs_rP_gP_pall!$A$2:$C$3221,3,FALSE)</f>
        <v>0.84489999999999998</v>
      </c>
      <c r="N1071" s="1">
        <f>VLOOKUP(A1071,[8]cty_coll_rP_gP_p25!$A$2:$C$3221,3,FALSE)</f>
        <v>0.1424</v>
      </c>
      <c r="O1071" s="1">
        <f>VLOOKUP(A1071,[9]cty_coll_rP_gP_p50!$A$2:$C$3221,3,FALSE)</f>
        <v>0.23530000000000001</v>
      </c>
      <c r="P1071" s="1">
        <f>VLOOKUP(A1071,[10]cty_coll_rP_gP_p75!$A$2:$C$3221,3,FALSE)</f>
        <v>0.3911</v>
      </c>
      <c r="Q1071" s="1">
        <f>VLOOKUP(A1071,[11]cty_coll_rP_gP_pall!$A$2:$C$3221,3,FALSE)</f>
        <v>0.2767</v>
      </c>
    </row>
    <row r="1072" spans="1:17" hidden="1" x14ac:dyDescent="0.35">
      <c r="A1072" t="s">
        <v>1076</v>
      </c>
      <c r="B1072" t="s">
        <v>3796</v>
      </c>
      <c r="C1072" t="s">
        <v>3798</v>
      </c>
      <c r="D1072" t="str">
        <f t="shared" si="35"/>
        <v>no</v>
      </c>
      <c r="E1072" t="str">
        <f t="shared" si="34"/>
        <v>no</v>
      </c>
      <c r="F1072">
        <v>35718</v>
      </c>
      <c r="G1072">
        <f>VLOOKUP(A1072,[1]cty_kfr_rP_gP_p50!$A$2:$C$3221,3,FALSE)</f>
        <v>40813</v>
      </c>
      <c r="H1072">
        <f>VLOOKUP(A1072,[2]cty_kfr_rP_gP_p75!$A$2:$C$3221,3,FALSE)</f>
        <v>46075</v>
      </c>
      <c r="I1072">
        <f>VLOOKUP(A1072,[3]cty_kfr_rP_gP_pall!$A$2:$C$3221,3,FALSE)</f>
        <v>39591</v>
      </c>
      <c r="J1072" s="1">
        <f>VLOOKUP(A1072,[4]cty_hs_rP_gP_p25!$A$2:$C$3221,3,FALSE)</f>
        <v>0.72960000000000003</v>
      </c>
      <c r="K1072" s="1">
        <f>VLOOKUP(A1072,[5]cty_hs_rP_gP_p50!$A$2:$C$3221,3,FALSE)</f>
        <v>0.86770000000000003</v>
      </c>
      <c r="L1072" s="1">
        <f>VLOOKUP(A1072,[6]cty_hs_rP_gP_p75!$A$2:$C$3221,3,FALSE)</f>
        <v>0.95199999999999996</v>
      </c>
      <c r="M1072" s="1">
        <f>VLOOKUP(A1072,[7]cty_hs_rP_gP_pall!$A$2:$C$3221,3,FALSE)</f>
        <v>0.82020000000000004</v>
      </c>
      <c r="N1072" s="1">
        <f>VLOOKUP(A1072,[8]cty_coll_rP_gP_p25!$A$2:$C$3221,3,FALSE)</f>
        <v>6.0699999999999997E-2</v>
      </c>
      <c r="O1072" s="1">
        <f>VLOOKUP(A1072,[9]cty_coll_rP_gP_p50!$A$2:$C$3221,3,FALSE)</f>
        <v>9.5399999999999999E-2</v>
      </c>
      <c r="P1072" s="1">
        <f>VLOOKUP(A1072,[10]cty_coll_rP_gP_p75!$A$2:$C$3221,3,FALSE)</f>
        <v>0.15359999999999999</v>
      </c>
      <c r="Q1072" s="1">
        <f>VLOOKUP(A1072,[11]cty_coll_rP_gP_pall!$A$2:$C$3221,3,FALSE)</f>
        <v>9.4899999999999998E-2</v>
      </c>
    </row>
    <row r="1073" spans="1:17" hidden="1" x14ac:dyDescent="0.35">
      <c r="A1073" t="s">
        <v>1077</v>
      </c>
      <c r="B1073" t="s">
        <v>4082</v>
      </c>
      <c r="C1073" t="s">
        <v>3870</v>
      </c>
      <c r="D1073" t="str">
        <f t="shared" si="35"/>
        <v>no</v>
      </c>
      <c r="E1073" t="str">
        <f t="shared" si="34"/>
        <v>no</v>
      </c>
      <c r="F1073">
        <v>35716</v>
      </c>
      <c r="G1073">
        <f>VLOOKUP(A1073,[1]cty_kfr_rP_gP_p50!$A$2:$C$3221,3,FALSE)</f>
        <v>45357</v>
      </c>
      <c r="H1073">
        <f>VLOOKUP(A1073,[2]cty_kfr_rP_gP_p75!$A$2:$C$3221,3,FALSE)</f>
        <v>56276</v>
      </c>
      <c r="I1073">
        <f>VLOOKUP(A1073,[3]cty_kfr_rP_gP_pall!$A$2:$C$3221,3,FALSE)</f>
        <v>48683</v>
      </c>
      <c r="J1073" s="1">
        <f>VLOOKUP(A1073,[4]cty_hs_rP_gP_p25!$A$2:$C$3221,3,FALSE)</f>
        <v>0.81669999999999998</v>
      </c>
      <c r="K1073" s="1">
        <f>VLOOKUP(A1073,[5]cty_hs_rP_gP_p50!$A$2:$C$3221,3,FALSE)</f>
        <v>0.87649999999999995</v>
      </c>
      <c r="L1073" s="1">
        <f>VLOOKUP(A1073,[6]cty_hs_rP_gP_p75!$A$2:$C$3221,3,FALSE)</f>
        <v>0.91310000000000002</v>
      </c>
      <c r="M1073" s="1">
        <f>VLOOKUP(A1073,[7]cty_hs_rP_gP_pall!$A$2:$C$3221,3,FALSE)</f>
        <v>0.87949999999999995</v>
      </c>
      <c r="N1073" s="1">
        <f>VLOOKUP(A1073,[8]cty_coll_rP_gP_p25!$A$2:$C$3221,3,FALSE)</f>
        <v>0.25319999999999998</v>
      </c>
      <c r="O1073" s="1">
        <f>VLOOKUP(A1073,[9]cty_coll_rP_gP_p50!$A$2:$C$3221,3,FALSE)</f>
        <v>0.36220000000000002</v>
      </c>
      <c r="P1073" s="1">
        <f>VLOOKUP(A1073,[10]cty_coll_rP_gP_p75!$A$2:$C$3221,3,FALSE)</f>
        <v>0.54500000000000004</v>
      </c>
      <c r="Q1073" s="1">
        <f>VLOOKUP(A1073,[11]cty_coll_rP_gP_pall!$A$2:$C$3221,3,FALSE)</f>
        <v>0.44690000000000002</v>
      </c>
    </row>
    <row r="1074" spans="1:17" hidden="1" x14ac:dyDescent="0.35">
      <c r="A1074" t="s">
        <v>1078</v>
      </c>
      <c r="B1074" t="s">
        <v>4083</v>
      </c>
      <c r="C1074" t="s">
        <v>3734</v>
      </c>
      <c r="D1074" t="str">
        <f t="shared" si="35"/>
        <v>no</v>
      </c>
      <c r="E1074" t="str">
        <f t="shared" si="34"/>
        <v>no</v>
      </c>
      <c r="F1074">
        <v>35713</v>
      </c>
      <c r="G1074">
        <f>VLOOKUP(A1074,[1]cty_kfr_rP_gP_p50!$A$2:$C$3221,3,FALSE)</f>
        <v>46373</v>
      </c>
      <c r="H1074">
        <f>VLOOKUP(A1074,[2]cty_kfr_rP_gP_p75!$A$2:$C$3221,3,FALSE)</f>
        <v>58704</v>
      </c>
      <c r="I1074">
        <f>VLOOKUP(A1074,[3]cty_kfr_rP_gP_pall!$A$2:$C$3221,3,FALSE)</f>
        <v>46111</v>
      </c>
      <c r="J1074" s="1">
        <f>VLOOKUP(A1074,[4]cty_hs_rP_gP_p25!$A$2:$C$3221,3,FALSE)</f>
        <v>0.81140000000000001</v>
      </c>
      <c r="K1074" s="1">
        <f>VLOOKUP(A1074,[5]cty_hs_rP_gP_p50!$A$2:$C$3221,3,FALSE)</f>
        <v>0.86350000000000005</v>
      </c>
      <c r="L1074" s="1">
        <f>VLOOKUP(A1074,[6]cty_hs_rP_gP_p75!$A$2:$C$3221,3,FALSE)</f>
        <v>0.89529999999999998</v>
      </c>
      <c r="M1074" s="1">
        <f>VLOOKUP(A1074,[7]cty_hs_rP_gP_pall!$A$2:$C$3221,3,FALSE)</f>
        <v>0.85409999999999997</v>
      </c>
      <c r="N1074" s="1">
        <f>VLOOKUP(A1074,[8]cty_coll_rP_gP_p25!$A$2:$C$3221,3,FALSE)</f>
        <v>0.1547</v>
      </c>
      <c r="O1074" s="1">
        <f>VLOOKUP(A1074,[9]cty_coll_rP_gP_p50!$A$2:$C$3221,3,FALSE)</f>
        <v>0.25280000000000002</v>
      </c>
      <c r="P1074" s="1">
        <f>VLOOKUP(A1074,[10]cty_coll_rP_gP_p75!$A$2:$C$3221,3,FALSE)</f>
        <v>0.41739999999999999</v>
      </c>
      <c r="Q1074" s="1">
        <f>VLOOKUP(A1074,[11]cty_coll_rP_gP_pall!$A$2:$C$3221,3,FALSE)</f>
        <v>0.2843</v>
      </c>
    </row>
    <row r="1075" spans="1:17" hidden="1" x14ac:dyDescent="0.35">
      <c r="A1075" t="s">
        <v>1079</v>
      </c>
      <c r="B1075" t="s">
        <v>3552</v>
      </c>
      <c r="C1075" t="s">
        <v>4084</v>
      </c>
      <c r="D1075" t="str">
        <f t="shared" si="35"/>
        <v>no</v>
      </c>
      <c r="E1075" t="str">
        <f t="shared" si="34"/>
        <v>no</v>
      </c>
      <c r="F1075">
        <v>35706</v>
      </c>
      <c r="G1075">
        <f>VLOOKUP(A1075,[1]cty_kfr_rP_gP_p50!$A$2:$C$3221,3,FALSE)</f>
        <v>44136</v>
      </c>
      <c r="H1075">
        <f>VLOOKUP(A1075,[2]cty_kfr_rP_gP_p75!$A$2:$C$3221,3,FALSE)</f>
        <v>53449</v>
      </c>
      <c r="I1075">
        <f>VLOOKUP(A1075,[3]cty_kfr_rP_gP_pall!$A$2:$C$3221,3,FALSE)</f>
        <v>54333</v>
      </c>
      <c r="J1075" s="1">
        <f>VLOOKUP(A1075,[4]cty_hs_rP_gP_p25!$A$2:$C$3221,3,FALSE)</f>
        <v>0.79779999999999995</v>
      </c>
      <c r="K1075" s="1">
        <f>VLOOKUP(A1075,[5]cty_hs_rP_gP_p50!$A$2:$C$3221,3,FALSE)</f>
        <v>0.87770000000000004</v>
      </c>
      <c r="L1075" s="1">
        <f>VLOOKUP(A1075,[6]cty_hs_rP_gP_p75!$A$2:$C$3221,3,FALSE)</f>
        <v>0.9264</v>
      </c>
      <c r="M1075" s="1">
        <f>VLOOKUP(A1075,[7]cty_hs_rP_gP_pall!$A$2:$C$3221,3,FALSE)</f>
        <v>0.92020000000000002</v>
      </c>
      <c r="N1075" s="1">
        <f>VLOOKUP(A1075,[8]cty_coll_rP_gP_p25!$A$2:$C$3221,3,FALSE)</f>
        <v>0.33660000000000001</v>
      </c>
      <c r="O1075" s="1">
        <f>VLOOKUP(A1075,[9]cty_coll_rP_gP_p50!$A$2:$C$3221,3,FALSE)</f>
        <v>0.39900000000000002</v>
      </c>
      <c r="P1075" s="1">
        <f>VLOOKUP(A1075,[10]cty_coll_rP_gP_p75!$A$2:$C$3221,3,FALSE)</f>
        <v>0.50349999999999995</v>
      </c>
      <c r="Q1075" s="1">
        <f>VLOOKUP(A1075,[11]cty_coll_rP_gP_pall!$A$2:$C$3221,3,FALSE)</f>
        <v>0.54449999999999998</v>
      </c>
    </row>
    <row r="1076" spans="1:17" hidden="1" x14ac:dyDescent="0.35">
      <c r="A1076" t="s">
        <v>1080</v>
      </c>
      <c r="B1076" t="s">
        <v>3462</v>
      </c>
      <c r="C1076" t="s">
        <v>3859</v>
      </c>
      <c r="D1076" t="str">
        <f t="shared" si="35"/>
        <v>no</v>
      </c>
      <c r="E1076" t="str">
        <f t="shared" si="34"/>
        <v>no</v>
      </c>
      <c r="F1076">
        <v>35705</v>
      </c>
      <c r="G1076">
        <f>VLOOKUP(A1076,[1]cty_kfr_rP_gP_p50!$A$2:$C$3221,3,FALSE)</f>
        <v>44926</v>
      </c>
      <c r="H1076">
        <f>VLOOKUP(A1076,[2]cty_kfr_rP_gP_p75!$A$2:$C$3221,3,FALSE)</f>
        <v>55285</v>
      </c>
      <c r="I1076">
        <f>VLOOKUP(A1076,[3]cty_kfr_rP_gP_pall!$A$2:$C$3221,3,FALSE)</f>
        <v>52321</v>
      </c>
      <c r="J1076" s="1">
        <f>VLOOKUP(A1076,[4]cty_hs_rP_gP_p25!$A$2:$C$3221,3,FALSE)</f>
        <v>0.82950000000000002</v>
      </c>
      <c r="K1076" s="1">
        <f>VLOOKUP(A1076,[5]cty_hs_rP_gP_p50!$A$2:$C$3221,3,FALSE)</f>
        <v>0.89</v>
      </c>
      <c r="L1076" s="1">
        <f>VLOOKUP(A1076,[6]cty_hs_rP_gP_p75!$A$2:$C$3221,3,FALSE)</f>
        <v>0.92689999999999995</v>
      </c>
      <c r="M1076" s="1">
        <f>VLOOKUP(A1076,[7]cty_hs_rP_gP_pall!$A$2:$C$3221,3,FALSE)</f>
        <v>0.91239999999999999</v>
      </c>
      <c r="N1076" s="1">
        <f>VLOOKUP(A1076,[8]cty_coll_rP_gP_p25!$A$2:$C$3221,3,FALSE)</f>
        <v>0.31180000000000002</v>
      </c>
      <c r="O1076" s="1">
        <f>VLOOKUP(A1076,[9]cty_coll_rP_gP_p50!$A$2:$C$3221,3,FALSE)</f>
        <v>0.39369999999999999</v>
      </c>
      <c r="P1076" s="1">
        <f>VLOOKUP(A1076,[10]cty_coll_rP_gP_p75!$A$2:$C$3221,3,FALSE)</f>
        <v>0.53100000000000003</v>
      </c>
      <c r="Q1076" s="1">
        <f>VLOOKUP(A1076,[11]cty_coll_rP_gP_pall!$A$2:$C$3221,3,FALSE)</f>
        <v>0.53669999999999995</v>
      </c>
    </row>
    <row r="1077" spans="1:17" hidden="1" x14ac:dyDescent="0.35">
      <c r="A1077" t="s">
        <v>1081</v>
      </c>
      <c r="B1077" t="s">
        <v>4085</v>
      </c>
      <c r="C1077" t="s">
        <v>3524</v>
      </c>
      <c r="D1077" t="str">
        <f t="shared" si="35"/>
        <v>no</v>
      </c>
      <c r="E1077" t="str">
        <f t="shared" si="34"/>
        <v>no</v>
      </c>
      <c r="F1077">
        <v>35697</v>
      </c>
      <c r="G1077">
        <f>VLOOKUP(A1077,[1]cty_kfr_rP_gP_p50!$A$2:$C$3221,3,FALSE)</f>
        <v>44766</v>
      </c>
      <c r="H1077">
        <f>VLOOKUP(A1077,[2]cty_kfr_rP_gP_p75!$A$2:$C$3221,3,FALSE)</f>
        <v>54923</v>
      </c>
      <c r="I1077">
        <f>VLOOKUP(A1077,[3]cty_kfr_rP_gP_pall!$A$2:$C$3221,3,FALSE)</f>
        <v>45786</v>
      </c>
      <c r="J1077" s="1">
        <f>VLOOKUP(A1077,[4]cty_hs_rP_gP_p25!$A$2:$C$3221,3,FALSE)</f>
        <v>0.80800000000000005</v>
      </c>
      <c r="K1077" s="1">
        <f>VLOOKUP(A1077,[5]cty_hs_rP_gP_p50!$A$2:$C$3221,3,FALSE)</f>
        <v>0.88649999999999995</v>
      </c>
      <c r="L1077" s="1">
        <f>VLOOKUP(A1077,[6]cty_hs_rP_gP_p75!$A$2:$C$3221,3,FALSE)</f>
        <v>0.93440000000000001</v>
      </c>
      <c r="M1077" s="1">
        <f>VLOOKUP(A1077,[7]cty_hs_rP_gP_pall!$A$2:$C$3221,3,FALSE)</f>
        <v>0.88</v>
      </c>
      <c r="N1077" s="1">
        <f>VLOOKUP(A1077,[8]cty_coll_rP_gP_p25!$A$2:$C$3221,3,FALSE)</f>
        <v>0.23430000000000001</v>
      </c>
      <c r="O1077" s="1">
        <f>VLOOKUP(A1077,[9]cty_coll_rP_gP_p50!$A$2:$C$3221,3,FALSE)</f>
        <v>0.32129999999999997</v>
      </c>
      <c r="P1077" s="1">
        <f>VLOOKUP(A1077,[10]cty_coll_rP_gP_p75!$A$2:$C$3221,3,FALSE)</f>
        <v>0.46729999999999999</v>
      </c>
      <c r="Q1077" s="1">
        <f>VLOOKUP(A1077,[11]cty_coll_rP_gP_pall!$A$2:$C$3221,3,FALSE)</f>
        <v>0.35949999999999999</v>
      </c>
    </row>
    <row r="1078" spans="1:17" hidden="1" x14ac:dyDescent="0.35">
      <c r="A1078" t="s">
        <v>1082</v>
      </c>
      <c r="B1078" t="s">
        <v>4086</v>
      </c>
      <c r="C1078" t="s">
        <v>3409</v>
      </c>
      <c r="D1078" t="str">
        <f t="shared" si="35"/>
        <v>no</v>
      </c>
      <c r="E1078" t="str">
        <f t="shared" si="34"/>
        <v>no</v>
      </c>
      <c r="F1078">
        <v>35685</v>
      </c>
      <c r="G1078">
        <f>VLOOKUP(A1078,[1]cty_kfr_rP_gP_p50!$A$2:$C$3221,3,FALSE)</f>
        <v>45681</v>
      </c>
      <c r="H1078">
        <f>VLOOKUP(A1078,[2]cty_kfr_rP_gP_p75!$A$2:$C$3221,3,FALSE)</f>
        <v>57087</v>
      </c>
      <c r="I1078">
        <f>VLOOKUP(A1078,[3]cty_kfr_rP_gP_pall!$A$2:$C$3221,3,FALSE)</f>
        <v>45648</v>
      </c>
      <c r="J1078" s="1">
        <f>VLOOKUP(A1078,[4]cty_hs_rP_gP_p25!$A$2:$C$3221,3,FALSE)</f>
        <v>0.84</v>
      </c>
      <c r="K1078" s="1">
        <f>VLOOKUP(A1078,[5]cty_hs_rP_gP_p50!$A$2:$C$3221,3,FALSE)</f>
        <v>0.89539999999999997</v>
      </c>
      <c r="L1078" s="1">
        <f>VLOOKUP(A1078,[6]cty_hs_rP_gP_p75!$A$2:$C$3221,3,FALSE)</f>
        <v>0.92930000000000001</v>
      </c>
      <c r="M1078" s="1">
        <f>VLOOKUP(A1078,[7]cty_hs_rP_gP_pall!$A$2:$C$3221,3,FALSE)</f>
        <v>0.8831</v>
      </c>
      <c r="N1078" s="1">
        <f>VLOOKUP(A1078,[8]cty_coll_rP_gP_p25!$A$2:$C$3221,3,FALSE)</f>
        <v>0.1149</v>
      </c>
      <c r="O1078" s="1">
        <f>VLOOKUP(A1078,[9]cty_coll_rP_gP_p50!$A$2:$C$3221,3,FALSE)</f>
        <v>0.2288</v>
      </c>
      <c r="P1078" s="1">
        <f>VLOOKUP(A1078,[10]cty_coll_rP_gP_p75!$A$2:$C$3221,3,FALSE)</f>
        <v>0.4199</v>
      </c>
      <c r="Q1078" s="1">
        <f>VLOOKUP(A1078,[11]cty_coll_rP_gP_pall!$A$2:$C$3221,3,FALSE)</f>
        <v>0.2422</v>
      </c>
    </row>
    <row r="1079" spans="1:17" hidden="1" x14ac:dyDescent="0.35">
      <c r="A1079" t="s">
        <v>1083</v>
      </c>
      <c r="B1079" t="s">
        <v>4087</v>
      </c>
      <c r="C1079" t="s">
        <v>3524</v>
      </c>
      <c r="D1079" t="str">
        <f t="shared" si="35"/>
        <v>no</v>
      </c>
      <c r="E1079" t="str">
        <f t="shared" si="34"/>
        <v>no</v>
      </c>
      <c r="F1079">
        <v>35685</v>
      </c>
      <c r="G1079">
        <f>VLOOKUP(A1079,[1]cty_kfr_rP_gP_p50!$A$2:$C$3221,3,FALSE)</f>
        <v>45311</v>
      </c>
      <c r="H1079">
        <f>VLOOKUP(A1079,[2]cty_kfr_rP_gP_p75!$A$2:$C$3221,3,FALSE)</f>
        <v>56207</v>
      </c>
      <c r="I1079">
        <f>VLOOKUP(A1079,[3]cty_kfr_rP_gP_pall!$A$2:$C$3221,3,FALSE)</f>
        <v>46481</v>
      </c>
      <c r="J1079" s="1">
        <f>VLOOKUP(A1079,[4]cty_hs_rP_gP_p25!$A$2:$C$3221,3,FALSE)</f>
        <v>0.81430000000000002</v>
      </c>
      <c r="K1079" s="1">
        <f>VLOOKUP(A1079,[5]cty_hs_rP_gP_p50!$A$2:$C$3221,3,FALSE)</f>
        <v>0.88600000000000001</v>
      </c>
      <c r="L1079" s="1">
        <f>VLOOKUP(A1079,[6]cty_hs_rP_gP_p75!$A$2:$C$3221,3,FALSE)</f>
        <v>0.92979999999999996</v>
      </c>
      <c r="M1079" s="1">
        <f>VLOOKUP(A1079,[7]cty_hs_rP_gP_pall!$A$2:$C$3221,3,FALSE)</f>
        <v>0.87760000000000005</v>
      </c>
      <c r="N1079" s="1">
        <f>VLOOKUP(A1079,[8]cty_coll_rP_gP_p25!$A$2:$C$3221,3,FALSE)</f>
        <v>0.23280000000000001</v>
      </c>
      <c r="O1079" s="1">
        <f>VLOOKUP(A1079,[9]cty_coll_rP_gP_p50!$A$2:$C$3221,3,FALSE)</f>
        <v>0.34960000000000002</v>
      </c>
      <c r="P1079" s="1">
        <f>VLOOKUP(A1079,[10]cty_coll_rP_gP_p75!$A$2:$C$3221,3,FALSE)</f>
        <v>0.54549999999999998</v>
      </c>
      <c r="Q1079" s="1">
        <f>VLOOKUP(A1079,[11]cty_coll_rP_gP_pall!$A$2:$C$3221,3,FALSE)</f>
        <v>0.4138</v>
      </c>
    </row>
    <row r="1080" spans="1:17" hidden="1" x14ac:dyDescent="0.35">
      <c r="A1080" t="s">
        <v>1084</v>
      </c>
      <c r="B1080" t="s">
        <v>3822</v>
      </c>
      <c r="C1080" t="s">
        <v>3704</v>
      </c>
      <c r="D1080" t="str">
        <f t="shared" si="35"/>
        <v>no</v>
      </c>
      <c r="E1080" t="str">
        <f t="shared" si="34"/>
        <v>no</v>
      </c>
      <c r="F1080">
        <v>35679</v>
      </c>
      <c r="G1080">
        <f>VLOOKUP(A1080,[1]cty_kfr_rP_gP_p50!$A$2:$C$3221,3,FALSE)</f>
        <v>44908</v>
      </c>
      <c r="H1080">
        <f>VLOOKUP(A1080,[2]cty_kfr_rP_gP_p75!$A$2:$C$3221,3,FALSE)</f>
        <v>55279</v>
      </c>
      <c r="I1080">
        <f>VLOOKUP(A1080,[3]cty_kfr_rP_gP_pall!$A$2:$C$3221,3,FALSE)</f>
        <v>46769</v>
      </c>
      <c r="J1080" s="1">
        <f>VLOOKUP(A1080,[4]cty_hs_rP_gP_p25!$A$2:$C$3221,3,FALSE)</f>
        <v>0.84209999999999996</v>
      </c>
      <c r="K1080" s="1">
        <f>VLOOKUP(A1080,[5]cty_hs_rP_gP_p50!$A$2:$C$3221,3,FALSE)</f>
        <v>0.90129999999999999</v>
      </c>
      <c r="L1080" s="1">
        <f>VLOOKUP(A1080,[6]cty_hs_rP_gP_p75!$A$2:$C$3221,3,FALSE)</f>
        <v>0.9375</v>
      </c>
      <c r="M1080" s="1">
        <f>VLOOKUP(A1080,[7]cty_hs_rP_gP_pall!$A$2:$C$3221,3,FALSE)</f>
        <v>0.89790000000000003</v>
      </c>
      <c r="N1080" s="1">
        <f>VLOOKUP(A1080,[8]cty_coll_rP_gP_p25!$A$2:$C$3221,3,FALSE)</f>
        <v>0.19889999999999999</v>
      </c>
      <c r="O1080" s="1">
        <f>VLOOKUP(A1080,[9]cty_coll_rP_gP_p50!$A$2:$C$3221,3,FALSE)</f>
        <v>0.30370000000000003</v>
      </c>
      <c r="P1080" s="1">
        <f>VLOOKUP(A1080,[10]cty_coll_rP_gP_p75!$A$2:$C$3221,3,FALSE)</f>
        <v>0.47949999999999998</v>
      </c>
      <c r="Q1080" s="1">
        <f>VLOOKUP(A1080,[11]cty_coll_rP_gP_pall!$A$2:$C$3221,3,FALSE)</f>
        <v>0.35709999999999997</v>
      </c>
    </row>
    <row r="1081" spans="1:17" hidden="1" x14ac:dyDescent="0.35">
      <c r="A1081" t="s">
        <v>1085</v>
      </c>
      <c r="B1081" t="s">
        <v>3358</v>
      </c>
      <c r="C1081" t="s">
        <v>3524</v>
      </c>
      <c r="D1081" t="str">
        <f t="shared" si="35"/>
        <v>no</v>
      </c>
      <c r="E1081" t="str">
        <f t="shared" ref="E1081:E1144" si="36">IF(B1081="Baltimore County", "yes", IF(B1081="Baltimore City","yes","no"))</f>
        <v>no</v>
      </c>
      <c r="F1081">
        <v>35669</v>
      </c>
      <c r="G1081">
        <f>VLOOKUP(A1081,[1]cty_kfr_rP_gP_p50!$A$2:$C$3221,3,FALSE)</f>
        <v>46036</v>
      </c>
      <c r="H1081">
        <f>VLOOKUP(A1081,[2]cty_kfr_rP_gP_p75!$A$2:$C$3221,3,FALSE)</f>
        <v>57960</v>
      </c>
      <c r="I1081">
        <f>VLOOKUP(A1081,[3]cty_kfr_rP_gP_pall!$A$2:$C$3221,3,FALSE)</f>
        <v>45582</v>
      </c>
      <c r="J1081" s="1">
        <f>VLOOKUP(A1081,[4]cty_hs_rP_gP_p25!$A$2:$C$3221,3,FALSE)</f>
        <v>0.82589999999999997</v>
      </c>
      <c r="K1081" s="1">
        <f>VLOOKUP(A1081,[5]cty_hs_rP_gP_p50!$A$2:$C$3221,3,FALSE)</f>
        <v>0.88590000000000002</v>
      </c>
      <c r="L1081" s="1">
        <f>VLOOKUP(A1081,[6]cty_hs_rP_gP_p75!$A$2:$C$3221,3,FALSE)</f>
        <v>0.92259999999999998</v>
      </c>
      <c r="M1081" s="1">
        <f>VLOOKUP(A1081,[7]cty_hs_rP_gP_pall!$A$2:$C$3221,3,FALSE)</f>
        <v>0.875</v>
      </c>
      <c r="N1081" s="1">
        <f>VLOOKUP(A1081,[8]cty_coll_rP_gP_p25!$A$2:$C$3221,3,FALSE)</f>
        <v>0.19350000000000001</v>
      </c>
      <c r="O1081" s="1">
        <f>VLOOKUP(A1081,[9]cty_coll_rP_gP_p50!$A$2:$C$3221,3,FALSE)</f>
        <v>0.30120000000000002</v>
      </c>
      <c r="P1081" s="1">
        <f>VLOOKUP(A1081,[10]cty_coll_rP_gP_p75!$A$2:$C$3221,3,FALSE)</f>
        <v>0.48180000000000001</v>
      </c>
      <c r="Q1081" s="1">
        <f>VLOOKUP(A1081,[11]cty_coll_rP_gP_pall!$A$2:$C$3221,3,FALSE)</f>
        <v>0.33100000000000002</v>
      </c>
    </row>
    <row r="1082" spans="1:17" hidden="1" x14ac:dyDescent="0.35">
      <c r="A1082" t="s">
        <v>1086</v>
      </c>
      <c r="B1082" t="s">
        <v>4088</v>
      </c>
      <c r="C1082" t="s">
        <v>3285</v>
      </c>
      <c r="D1082" t="str">
        <f t="shared" si="35"/>
        <v>no</v>
      </c>
      <c r="E1082" t="str">
        <f t="shared" si="36"/>
        <v>no</v>
      </c>
      <c r="F1082">
        <v>35653</v>
      </c>
      <c r="G1082">
        <f>VLOOKUP(A1082,[1]cty_kfr_rP_gP_p50!$A$2:$C$3221,3,FALSE)</f>
        <v>47694</v>
      </c>
      <c r="H1082">
        <f>VLOOKUP(A1082,[2]cty_kfr_rP_gP_p75!$A$2:$C$3221,3,FALSE)</f>
        <v>62001</v>
      </c>
      <c r="I1082">
        <f>VLOOKUP(A1082,[3]cty_kfr_rP_gP_pall!$A$2:$C$3221,3,FALSE)</f>
        <v>49413</v>
      </c>
      <c r="J1082" s="1">
        <f>VLOOKUP(A1082,[4]cty_hs_rP_gP_p25!$A$2:$C$3221,3,FALSE)</f>
        <v>0.78869999999999996</v>
      </c>
      <c r="K1082" s="1">
        <f>VLOOKUP(A1082,[5]cty_hs_rP_gP_p50!$A$2:$C$3221,3,FALSE)</f>
        <v>0.87080000000000002</v>
      </c>
      <c r="L1082" s="1">
        <f>VLOOKUP(A1082,[6]cty_hs_rP_gP_p75!$A$2:$C$3221,3,FALSE)</f>
        <v>0.92100000000000004</v>
      </c>
      <c r="M1082" s="1">
        <f>VLOOKUP(A1082,[7]cty_hs_rP_gP_pall!$A$2:$C$3221,3,FALSE)</f>
        <v>0.87190000000000001</v>
      </c>
      <c r="N1082" s="1">
        <f>VLOOKUP(A1082,[8]cty_coll_rP_gP_p25!$A$2:$C$3221,3,FALSE)</f>
        <v>0.15079999999999999</v>
      </c>
      <c r="O1082" s="1">
        <f>VLOOKUP(A1082,[9]cty_coll_rP_gP_p50!$A$2:$C$3221,3,FALSE)</f>
        <v>0.27360000000000001</v>
      </c>
      <c r="P1082" s="1">
        <f>VLOOKUP(A1082,[10]cty_coll_rP_gP_p75!$A$2:$C$3221,3,FALSE)</f>
        <v>0.47960000000000003</v>
      </c>
      <c r="Q1082" s="1">
        <f>VLOOKUP(A1082,[11]cty_coll_rP_gP_pall!$A$2:$C$3221,3,FALSE)</f>
        <v>0.38100000000000001</v>
      </c>
    </row>
    <row r="1083" spans="1:17" hidden="1" x14ac:dyDescent="0.35">
      <c r="A1083" t="s">
        <v>1087</v>
      </c>
      <c r="B1083" t="s">
        <v>4041</v>
      </c>
      <c r="C1083" t="s">
        <v>3285</v>
      </c>
      <c r="D1083" t="str">
        <f t="shared" si="35"/>
        <v>no</v>
      </c>
      <c r="E1083" t="str">
        <f t="shared" si="36"/>
        <v>no</v>
      </c>
      <c r="F1083">
        <v>35650</v>
      </c>
      <c r="G1083">
        <f>VLOOKUP(A1083,[1]cty_kfr_rP_gP_p50!$A$2:$C$3221,3,FALSE)</f>
        <v>48427</v>
      </c>
      <c r="H1083">
        <f>VLOOKUP(A1083,[2]cty_kfr_rP_gP_p75!$A$2:$C$3221,3,FALSE)</f>
        <v>63818</v>
      </c>
      <c r="I1083">
        <f>VLOOKUP(A1083,[3]cty_kfr_rP_gP_pall!$A$2:$C$3221,3,FALSE)</f>
        <v>47926</v>
      </c>
      <c r="J1083" s="1">
        <f>VLOOKUP(A1083,[4]cty_hs_rP_gP_p25!$A$2:$C$3221,3,FALSE)</f>
        <v>0.73419999999999996</v>
      </c>
      <c r="K1083" s="1">
        <f>VLOOKUP(A1083,[5]cty_hs_rP_gP_p50!$A$2:$C$3221,3,FALSE)</f>
        <v>0.83499999999999996</v>
      </c>
      <c r="L1083" s="1">
        <f>VLOOKUP(A1083,[6]cty_hs_rP_gP_p75!$A$2:$C$3221,3,FALSE)</f>
        <v>0.89649999999999996</v>
      </c>
      <c r="M1083" s="1">
        <f>VLOOKUP(A1083,[7]cty_hs_rP_gP_pall!$A$2:$C$3221,3,FALSE)</f>
        <v>0.81950000000000001</v>
      </c>
      <c r="N1083" s="1">
        <f>VLOOKUP(A1083,[8]cty_coll_rP_gP_p25!$A$2:$C$3221,3,FALSE)</f>
        <v>5.74E-2</v>
      </c>
      <c r="O1083" s="1">
        <f>VLOOKUP(A1083,[9]cty_coll_rP_gP_p50!$A$2:$C$3221,3,FALSE)</f>
        <v>0.2412</v>
      </c>
      <c r="P1083" s="1">
        <f>VLOOKUP(A1083,[10]cty_coll_rP_gP_p75!$A$2:$C$3221,3,FALSE)</f>
        <v>0.54959999999999998</v>
      </c>
      <c r="Q1083" s="1">
        <f>VLOOKUP(A1083,[11]cty_coll_rP_gP_pall!$A$2:$C$3221,3,FALSE)</f>
        <v>0.28470000000000001</v>
      </c>
    </row>
    <row r="1084" spans="1:17" hidden="1" x14ac:dyDescent="0.35">
      <c r="A1084" t="s">
        <v>1088</v>
      </c>
      <c r="B1084" t="s">
        <v>4089</v>
      </c>
      <c r="C1084" t="s">
        <v>3409</v>
      </c>
      <c r="D1084" t="str">
        <f t="shared" si="35"/>
        <v>no</v>
      </c>
      <c r="E1084" t="str">
        <f t="shared" si="36"/>
        <v>no</v>
      </c>
      <c r="F1084">
        <v>35644</v>
      </c>
      <c r="G1084">
        <f>VLOOKUP(A1084,[1]cty_kfr_rP_gP_p50!$A$2:$C$3221,3,FALSE)</f>
        <v>44982</v>
      </c>
      <c r="H1084">
        <f>VLOOKUP(A1084,[2]cty_kfr_rP_gP_p75!$A$2:$C$3221,3,FALSE)</f>
        <v>55495</v>
      </c>
      <c r="I1084">
        <f>VLOOKUP(A1084,[3]cty_kfr_rP_gP_pall!$A$2:$C$3221,3,FALSE)</f>
        <v>45423</v>
      </c>
      <c r="J1084" s="1">
        <f>VLOOKUP(A1084,[4]cty_hs_rP_gP_p25!$A$2:$C$3221,3,FALSE)</f>
        <v>0.83550000000000002</v>
      </c>
      <c r="K1084" s="1">
        <f>VLOOKUP(A1084,[5]cty_hs_rP_gP_p50!$A$2:$C$3221,3,FALSE)</f>
        <v>0.86750000000000005</v>
      </c>
      <c r="L1084" s="1">
        <f>VLOOKUP(A1084,[6]cty_hs_rP_gP_p75!$A$2:$C$3221,3,FALSE)</f>
        <v>0.88700000000000001</v>
      </c>
      <c r="M1084" s="1">
        <f>VLOOKUP(A1084,[7]cty_hs_rP_gP_pall!$A$2:$C$3221,3,FALSE)</f>
        <v>0.86570000000000003</v>
      </c>
      <c r="N1084" s="1">
        <f>VLOOKUP(A1084,[8]cty_coll_rP_gP_p25!$A$2:$C$3221,3,FALSE)</f>
        <v>0.1298</v>
      </c>
      <c r="O1084" s="1">
        <f>VLOOKUP(A1084,[9]cty_coll_rP_gP_p50!$A$2:$C$3221,3,FALSE)</f>
        <v>0.18099999999999999</v>
      </c>
      <c r="P1084" s="1">
        <f>VLOOKUP(A1084,[10]cty_coll_rP_gP_p75!$A$2:$C$3221,3,FALSE)</f>
        <v>0.26690000000000003</v>
      </c>
      <c r="Q1084" s="1">
        <f>VLOOKUP(A1084,[11]cty_coll_rP_gP_pall!$A$2:$C$3221,3,FALSE)</f>
        <v>0.2029</v>
      </c>
    </row>
    <row r="1085" spans="1:17" hidden="1" x14ac:dyDescent="0.35">
      <c r="A1085" t="s">
        <v>1089</v>
      </c>
      <c r="B1085" t="s">
        <v>4090</v>
      </c>
      <c r="C1085" t="s">
        <v>3583</v>
      </c>
      <c r="D1085" t="str">
        <f t="shared" si="35"/>
        <v>no</v>
      </c>
      <c r="E1085" t="str">
        <f t="shared" si="36"/>
        <v>no</v>
      </c>
      <c r="F1085">
        <v>35627</v>
      </c>
      <c r="G1085">
        <f>VLOOKUP(A1085,[1]cty_kfr_rP_gP_p50!$A$2:$C$3221,3,FALSE)</f>
        <v>48433</v>
      </c>
      <c r="H1085">
        <f>VLOOKUP(A1085,[2]cty_kfr_rP_gP_p75!$A$2:$C$3221,3,FALSE)</f>
        <v>63867</v>
      </c>
      <c r="I1085">
        <f>VLOOKUP(A1085,[3]cty_kfr_rP_gP_pall!$A$2:$C$3221,3,FALSE)</f>
        <v>52525</v>
      </c>
      <c r="J1085" s="1">
        <f>VLOOKUP(A1085,[4]cty_hs_rP_gP_p25!$A$2:$C$3221,3,FALSE)</f>
        <v>0.70069999999999999</v>
      </c>
      <c r="K1085" s="1">
        <f>VLOOKUP(A1085,[5]cty_hs_rP_gP_p50!$A$2:$C$3221,3,FALSE)</f>
        <v>0.83840000000000003</v>
      </c>
      <c r="L1085" s="1">
        <f>VLOOKUP(A1085,[6]cty_hs_rP_gP_p75!$A$2:$C$3221,3,FALSE)</f>
        <v>0.92249999999999999</v>
      </c>
      <c r="M1085" s="1">
        <f>VLOOKUP(A1085,[7]cty_hs_rP_gP_pall!$A$2:$C$3221,3,FALSE)</f>
        <v>0.85940000000000005</v>
      </c>
      <c r="N1085" s="1">
        <f>VLOOKUP(A1085,[8]cty_coll_rP_gP_p25!$A$2:$C$3221,3,FALSE)</f>
        <v>9.8599999999999993E-2</v>
      </c>
      <c r="O1085" s="1">
        <f>VLOOKUP(A1085,[9]cty_coll_rP_gP_p50!$A$2:$C$3221,3,FALSE)</f>
        <v>0.21779999999999999</v>
      </c>
      <c r="P1085" s="1">
        <f>VLOOKUP(A1085,[10]cty_coll_rP_gP_p75!$A$2:$C$3221,3,FALSE)</f>
        <v>0.4178</v>
      </c>
      <c r="Q1085" s="1">
        <f>VLOOKUP(A1085,[11]cty_coll_rP_gP_pall!$A$2:$C$3221,3,FALSE)</f>
        <v>0.34539999999999998</v>
      </c>
    </row>
    <row r="1086" spans="1:17" hidden="1" x14ac:dyDescent="0.35">
      <c r="A1086" t="s">
        <v>1090</v>
      </c>
      <c r="B1086" t="s">
        <v>3938</v>
      </c>
      <c r="C1086" t="s">
        <v>3479</v>
      </c>
      <c r="D1086" t="str">
        <f t="shared" si="35"/>
        <v>no</v>
      </c>
      <c r="E1086" t="str">
        <f t="shared" si="36"/>
        <v>no</v>
      </c>
      <c r="F1086">
        <v>35627</v>
      </c>
      <c r="G1086">
        <f>VLOOKUP(A1086,[1]cty_kfr_rP_gP_p50!$A$2:$C$3221,3,FALSE)</f>
        <v>46479</v>
      </c>
      <c r="H1086">
        <f>VLOOKUP(A1086,[2]cty_kfr_rP_gP_p75!$A$2:$C$3221,3,FALSE)</f>
        <v>59074</v>
      </c>
      <c r="I1086">
        <f>VLOOKUP(A1086,[3]cty_kfr_rP_gP_pall!$A$2:$C$3221,3,FALSE)</f>
        <v>47857</v>
      </c>
      <c r="J1086" s="1">
        <f>VLOOKUP(A1086,[4]cty_hs_rP_gP_p25!$A$2:$C$3221,3,FALSE)</f>
        <v>0.82040000000000002</v>
      </c>
      <c r="K1086" s="1">
        <f>VLOOKUP(A1086,[5]cty_hs_rP_gP_p50!$A$2:$C$3221,3,FALSE)</f>
        <v>0.88619999999999999</v>
      </c>
      <c r="L1086" s="1">
        <f>VLOOKUP(A1086,[6]cty_hs_rP_gP_p75!$A$2:$C$3221,3,FALSE)</f>
        <v>0.92630000000000001</v>
      </c>
      <c r="M1086" s="1">
        <f>VLOOKUP(A1086,[7]cty_hs_rP_gP_pall!$A$2:$C$3221,3,FALSE)</f>
        <v>0.88290000000000002</v>
      </c>
      <c r="N1086" s="1">
        <f>VLOOKUP(A1086,[8]cty_coll_rP_gP_p25!$A$2:$C$3221,3,FALSE)</f>
        <v>0.20630000000000001</v>
      </c>
      <c r="O1086" s="1">
        <f>VLOOKUP(A1086,[9]cty_coll_rP_gP_p50!$A$2:$C$3221,3,FALSE)</f>
        <v>0.30199999999999999</v>
      </c>
      <c r="P1086" s="1">
        <f>VLOOKUP(A1086,[10]cty_coll_rP_gP_p75!$A$2:$C$3221,3,FALSE)</f>
        <v>0.46260000000000001</v>
      </c>
      <c r="Q1086" s="1">
        <f>VLOOKUP(A1086,[11]cty_coll_rP_gP_pall!$A$2:$C$3221,3,FALSE)</f>
        <v>0.35439999999999999</v>
      </c>
    </row>
    <row r="1087" spans="1:17" hidden="1" x14ac:dyDescent="0.35">
      <c r="A1087" t="s">
        <v>1091</v>
      </c>
      <c r="B1087" t="s">
        <v>3773</v>
      </c>
      <c r="C1087" t="s">
        <v>3591</v>
      </c>
      <c r="D1087" t="str">
        <f t="shared" si="35"/>
        <v>no</v>
      </c>
      <c r="E1087" t="str">
        <f t="shared" si="36"/>
        <v>no</v>
      </c>
      <c r="F1087">
        <v>35616</v>
      </c>
      <c r="G1087">
        <f>VLOOKUP(A1087,[1]cty_kfr_rP_gP_p50!$A$2:$C$3221,3,FALSE)</f>
        <v>45847</v>
      </c>
      <c r="H1087">
        <f>VLOOKUP(A1087,[2]cty_kfr_rP_gP_p75!$A$2:$C$3221,3,FALSE)</f>
        <v>57574</v>
      </c>
      <c r="I1087">
        <f>VLOOKUP(A1087,[3]cty_kfr_rP_gP_pall!$A$2:$C$3221,3,FALSE)</f>
        <v>49470</v>
      </c>
      <c r="J1087" s="1">
        <f>VLOOKUP(A1087,[4]cty_hs_rP_gP_p25!$A$2:$C$3221,3,FALSE)</f>
        <v>0.84860000000000002</v>
      </c>
      <c r="K1087" s="1">
        <f>VLOOKUP(A1087,[5]cty_hs_rP_gP_p50!$A$2:$C$3221,3,FALSE)</f>
        <v>0.89670000000000005</v>
      </c>
      <c r="L1087" s="1">
        <f>VLOOKUP(A1087,[6]cty_hs_rP_gP_p75!$A$2:$C$3221,3,FALSE)</f>
        <v>0.92610000000000003</v>
      </c>
      <c r="M1087" s="1">
        <f>VLOOKUP(A1087,[7]cty_hs_rP_gP_pall!$A$2:$C$3221,3,FALSE)</f>
        <v>0.90469999999999995</v>
      </c>
      <c r="N1087" s="1">
        <f>VLOOKUP(A1087,[8]cty_coll_rP_gP_p25!$A$2:$C$3221,3,FALSE)</f>
        <v>0.19500000000000001</v>
      </c>
      <c r="O1087" s="1">
        <f>VLOOKUP(A1087,[9]cty_coll_rP_gP_p50!$A$2:$C$3221,3,FALSE)</f>
        <v>0.28399999999999997</v>
      </c>
      <c r="P1087" s="1">
        <f>VLOOKUP(A1087,[10]cty_coll_rP_gP_p75!$A$2:$C$3221,3,FALSE)</f>
        <v>0.43319999999999997</v>
      </c>
      <c r="Q1087" s="1">
        <f>VLOOKUP(A1087,[11]cty_coll_rP_gP_pall!$A$2:$C$3221,3,FALSE)</f>
        <v>0.3705</v>
      </c>
    </row>
    <row r="1088" spans="1:17" hidden="1" x14ac:dyDescent="0.35">
      <c r="A1088" t="s">
        <v>1092</v>
      </c>
      <c r="B1088" t="s">
        <v>3530</v>
      </c>
      <c r="C1088" t="s">
        <v>3583</v>
      </c>
      <c r="D1088" t="str">
        <f t="shared" si="35"/>
        <v>no</v>
      </c>
      <c r="E1088" t="str">
        <f t="shared" si="36"/>
        <v>no</v>
      </c>
      <c r="F1088">
        <v>35615</v>
      </c>
      <c r="G1088">
        <f>VLOOKUP(A1088,[1]cty_kfr_rP_gP_p50!$A$2:$C$3221,3,FALSE)</f>
        <v>45937</v>
      </c>
      <c r="H1088">
        <f>VLOOKUP(A1088,[2]cty_kfr_rP_gP_p75!$A$2:$C$3221,3,FALSE)</f>
        <v>57792</v>
      </c>
      <c r="I1088">
        <f>VLOOKUP(A1088,[3]cty_kfr_rP_gP_pall!$A$2:$C$3221,3,FALSE)</f>
        <v>46888</v>
      </c>
      <c r="J1088" s="1">
        <f>VLOOKUP(A1088,[4]cty_hs_rP_gP_p25!$A$2:$C$3221,3,FALSE)</f>
        <v>0.77669999999999995</v>
      </c>
      <c r="K1088" s="1">
        <f>VLOOKUP(A1088,[5]cty_hs_rP_gP_p50!$A$2:$C$3221,3,FALSE)</f>
        <v>0.85780000000000001</v>
      </c>
      <c r="L1088" s="1">
        <f>VLOOKUP(A1088,[6]cty_hs_rP_gP_p75!$A$2:$C$3221,3,FALSE)</f>
        <v>0.90739999999999998</v>
      </c>
      <c r="M1088" s="1">
        <f>VLOOKUP(A1088,[7]cty_hs_rP_gP_pall!$A$2:$C$3221,3,FALSE)</f>
        <v>0.85140000000000005</v>
      </c>
      <c r="N1088" s="1">
        <f>VLOOKUP(A1088,[8]cty_coll_rP_gP_p25!$A$2:$C$3221,3,FALSE)</f>
        <v>0.2258</v>
      </c>
      <c r="O1088" s="1">
        <f>VLOOKUP(A1088,[9]cty_coll_rP_gP_p50!$A$2:$C$3221,3,FALSE)</f>
        <v>0.3175</v>
      </c>
      <c r="P1088" s="1">
        <f>VLOOKUP(A1088,[10]cty_coll_rP_gP_p75!$A$2:$C$3221,3,FALSE)</f>
        <v>0.47139999999999999</v>
      </c>
      <c r="Q1088" s="1">
        <f>VLOOKUP(A1088,[11]cty_coll_rP_gP_pall!$A$2:$C$3221,3,FALSE)</f>
        <v>0.3543</v>
      </c>
    </row>
    <row r="1089" spans="1:17" hidden="1" x14ac:dyDescent="0.35">
      <c r="A1089" t="s">
        <v>1093</v>
      </c>
      <c r="B1089" t="s">
        <v>4091</v>
      </c>
      <c r="C1089" t="s">
        <v>3591</v>
      </c>
      <c r="D1089" t="str">
        <f t="shared" si="35"/>
        <v>no</v>
      </c>
      <c r="E1089" t="str">
        <f t="shared" si="36"/>
        <v>no</v>
      </c>
      <c r="F1089">
        <v>35608</v>
      </c>
      <c r="G1089">
        <f>VLOOKUP(A1089,[1]cty_kfr_rP_gP_p50!$A$2:$C$3221,3,FALSE)</f>
        <v>46170</v>
      </c>
      <c r="H1089">
        <f>VLOOKUP(A1089,[2]cty_kfr_rP_gP_p75!$A$2:$C$3221,3,FALSE)</f>
        <v>58364</v>
      </c>
      <c r="I1089">
        <f>VLOOKUP(A1089,[3]cty_kfr_rP_gP_pall!$A$2:$C$3221,3,FALSE)</f>
        <v>47696</v>
      </c>
      <c r="J1089" s="1">
        <f>VLOOKUP(A1089,[4]cty_hs_rP_gP_p25!$A$2:$C$3221,3,FALSE)</f>
        <v>0.83809999999999996</v>
      </c>
      <c r="K1089" s="1">
        <f>VLOOKUP(A1089,[5]cty_hs_rP_gP_p50!$A$2:$C$3221,3,FALSE)</f>
        <v>0.90900000000000003</v>
      </c>
      <c r="L1089" s="1">
        <f>VLOOKUP(A1089,[6]cty_hs_rP_gP_p75!$A$2:$C$3221,3,FALSE)</f>
        <v>0.95230000000000004</v>
      </c>
      <c r="M1089" s="1">
        <f>VLOOKUP(A1089,[7]cty_hs_rP_gP_pall!$A$2:$C$3221,3,FALSE)</f>
        <v>0.90880000000000005</v>
      </c>
      <c r="N1089" s="1">
        <f>VLOOKUP(A1089,[8]cty_coll_rP_gP_p25!$A$2:$C$3221,3,FALSE)</f>
        <v>0.13159999999999999</v>
      </c>
      <c r="O1089" s="1">
        <f>VLOOKUP(A1089,[9]cty_coll_rP_gP_p50!$A$2:$C$3221,3,FALSE)</f>
        <v>0.27200000000000002</v>
      </c>
      <c r="P1089" s="1">
        <f>VLOOKUP(A1089,[10]cty_coll_rP_gP_p75!$A$2:$C$3221,3,FALSE)</f>
        <v>0.50739999999999996</v>
      </c>
      <c r="Q1089" s="1">
        <f>VLOOKUP(A1089,[11]cty_coll_rP_gP_pall!$A$2:$C$3221,3,FALSE)</f>
        <v>0.31890000000000002</v>
      </c>
    </row>
    <row r="1090" spans="1:17" hidden="1" x14ac:dyDescent="0.35">
      <c r="A1090" t="s">
        <v>1094</v>
      </c>
      <c r="B1090" t="s">
        <v>3692</v>
      </c>
      <c r="C1090" t="s">
        <v>3285</v>
      </c>
      <c r="D1090" t="str">
        <f t="shared" si="35"/>
        <v>no</v>
      </c>
      <c r="E1090" t="str">
        <f t="shared" si="36"/>
        <v>no</v>
      </c>
      <c r="F1090">
        <v>35605</v>
      </c>
      <c r="G1090">
        <f>VLOOKUP(A1090,[1]cty_kfr_rP_gP_p50!$A$2:$C$3221,3,FALSE)</f>
        <v>45133</v>
      </c>
      <c r="H1090">
        <f>VLOOKUP(A1090,[2]cty_kfr_rP_gP_p75!$A$2:$C$3221,3,FALSE)</f>
        <v>55894</v>
      </c>
      <c r="I1090">
        <f>VLOOKUP(A1090,[3]cty_kfr_rP_gP_pall!$A$2:$C$3221,3,FALSE)</f>
        <v>50466</v>
      </c>
      <c r="J1090" s="1">
        <f>VLOOKUP(A1090,[4]cty_hs_rP_gP_p25!$A$2:$C$3221,3,FALSE)</f>
        <v>0.76919999999999999</v>
      </c>
      <c r="K1090" s="1">
        <f>VLOOKUP(A1090,[5]cty_hs_rP_gP_p50!$A$2:$C$3221,3,FALSE)</f>
        <v>0.85609999999999997</v>
      </c>
      <c r="L1090" s="1">
        <f>VLOOKUP(A1090,[6]cty_hs_rP_gP_p75!$A$2:$C$3221,3,FALSE)</f>
        <v>0.90910000000000002</v>
      </c>
      <c r="M1090" s="1">
        <f>VLOOKUP(A1090,[7]cty_hs_rP_gP_pall!$A$2:$C$3221,3,FALSE)</f>
        <v>0.87309999999999999</v>
      </c>
      <c r="N1090" s="1">
        <f>VLOOKUP(A1090,[8]cty_coll_rP_gP_p25!$A$2:$C$3221,3,FALSE)</f>
        <v>0.16309999999999999</v>
      </c>
      <c r="O1090" s="1">
        <f>VLOOKUP(A1090,[9]cty_coll_rP_gP_p50!$A$2:$C$3221,3,FALSE)</f>
        <v>0.25990000000000002</v>
      </c>
      <c r="P1090" s="1">
        <f>VLOOKUP(A1090,[10]cty_coll_rP_gP_p75!$A$2:$C$3221,3,FALSE)</f>
        <v>0.42230000000000001</v>
      </c>
      <c r="Q1090" s="1">
        <f>VLOOKUP(A1090,[11]cty_coll_rP_gP_pall!$A$2:$C$3221,3,FALSE)</f>
        <v>0.42299999999999999</v>
      </c>
    </row>
    <row r="1091" spans="1:17" hidden="1" x14ac:dyDescent="0.35">
      <c r="A1091" t="s">
        <v>1095</v>
      </c>
      <c r="B1091" t="s">
        <v>4092</v>
      </c>
      <c r="C1091" t="s">
        <v>3479</v>
      </c>
      <c r="D1091" t="str">
        <f t="shared" ref="D1091:D1154" si="37">IF(C1091=" MD","yes","no")</f>
        <v>no</v>
      </c>
      <c r="E1091" t="str">
        <f t="shared" si="36"/>
        <v>no</v>
      </c>
      <c r="F1091">
        <v>35600</v>
      </c>
      <c r="G1091">
        <f>VLOOKUP(A1091,[1]cty_kfr_rP_gP_p50!$A$2:$C$3221,3,FALSE)</f>
        <v>46890</v>
      </c>
      <c r="H1091">
        <f>VLOOKUP(A1091,[2]cty_kfr_rP_gP_p75!$A$2:$C$3221,3,FALSE)</f>
        <v>60110</v>
      </c>
      <c r="I1091">
        <f>VLOOKUP(A1091,[3]cty_kfr_rP_gP_pall!$A$2:$C$3221,3,FALSE)</f>
        <v>47856</v>
      </c>
      <c r="J1091" s="1">
        <f>VLOOKUP(A1091,[4]cty_hs_rP_gP_p25!$A$2:$C$3221,3,FALSE)</f>
        <v>0.75209999999999999</v>
      </c>
      <c r="K1091" s="1">
        <f>VLOOKUP(A1091,[5]cty_hs_rP_gP_p50!$A$2:$C$3221,3,FALSE)</f>
        <v>0.85550000000000004</v>
      </c>
      <c r="L1091" s="1">
        <f>VLOOKUP(A1091,[6]cty_hs_rP_gP_p75!$A$2:$C$3221,3,FALSE)</f>
        <v>0.91869999999999996</v>
      </c>
      <c r="M1091" s="1">
        <f>VLOOKUP(A1091,[7]cty_hs_rP_gP_pall!$A$2:$C$3221,3,FALSE)</f>
        <v>0.84199999999999997</v>
      </c>
      <c r="N1091" s="1">
        <f>VLOOKUP(A1091,[8]cty_coll_rP_gP_p25!$A$2:$C$3221,3,FALSE)</f>
        <v>0.11849999999999999</v>
      </c>
      <c r="O1091" s="1">
        <f>VLOOKUP(A1091,[9]cty_coll_rP_gP_p50!$A$2:$C$3221,3,FALSE)</f>
        <v>0.25879999999999997</v>
      </c>
      <c r="P1091" s="1">
        <f>VLOOKUP(A1091,[10]cty_coll_rP_gP_p75!$A$2:$C$3221,3,FALSE)</f>
        <v>0.49419999999999997</v>
      </c>
      <c r="Q1091" s="1">
        <f>VLOOKUP(A1091,[11]cty_coll_rP_gP_pall!$A$2:$C$3221,3,FALSE)</f>
        <v>0.29430000000000001</v>
      </c>
    </row>
    <row r="1092" spans="1:17" hidden="1" x14ac:dyDescent="0.35">
      <c r="A1092" t="s">
        <v>1096</v>
      </c>
      <c r="B1092" t="s">
        <v>4093</v>
      </c>
      <c r="C1092" t="s">
        <v>3656</v>
      </c>
      <c r="D1092" t="str">
        <f t="shared" si="37"/>
        <v>no</v>
      </c>
      <c r="E1092" t="str">
        <f t="shared" si="36"/>
        <v>no</v>
      </c>
      <c r="F1092">
        <v>35593</v>
      </c>
      <c r="G1092">
        <f>VLOOKUP(A1092,[1]cty_kfr_rP_gP_p50!$A$2:$C$3221,3,FALSE)</f>
        <v>43574</v>
      </c>
      <c r="H1092">
        <f>VLOOKUP(A1092,[2]cty_kfr_rP_gP_p75!$A$2:$C$3221,3,FALSE)</f>
        <v>52312</v>
      </c>
      <c r="I1092">
        <f>VLOOKUP(A1092,[3]cty_kfr_rP_gP_pall!$A$2:$C$3221,3,FALSE)</f>
        <v>43463</v>
      </c>
      <c r="J1092" s="1">
        <f>VLOOKUP(A1092,[4]cty_hs_rP_gP_p25!$A$2:$C$3221,3,FALSE)</f>
        <v>0.80779999999999996</v>
      </c>
      <c r="K1092" s="1">
        <f>VLOOKUP(A1092,[5]cty_hs_rP_gP_p50!$A$2:$C$3221,3,FALSE)</f>
        <v>0.87229999999999996</v>
      </c>
      <c r="L1092" s="1">
        <f>VLOOKUP(A1092,[6]cty_hs_rP_gP_p75!$A$2:$C$3221,3,FALSE)</f>
        <v>0.91169999999999995</v>
      </c>
      <c r="M1092" s="1">
        <f>VLOOKUP(A1092,[7]cty_hs_rP_gP_pall!$A$2:$C$3221,3,FALSE)</f>
        <v>0.86650000000000005</v>
      </c>
      <c r="N1092" s="1">
        <f>VLOOKUP(A1092,[8]cty_coll_rP_gP_p25!$A$2:$C$3221,3,FALSE)</f>
        <v>0.28079999999999999</v>
      </c>
      <c r="O1092" s="1">
        <f>VLOOKUP(A1092,[9]cty_coll_rP_gP_p50!$A$2:$C$3221,3,FALSE)</f>
        <v>0.34970000000000001</v>
      </c>
      <c r="P1092" s="1">
        <f>VLOOKUP(A1092,[10]cty_coll_rP_gP_p75!$A$2:$C$3221,3,FALSE)</f>
        <v>0.4652</v>
      </c>
      <c r="Q1092" s="1">
        <f>VLOOKUP(A1092,[11]cty_coll_rP_gP_pall!$A$2:$C$3221,3,FALSE)</f>
        <v>0.39329999999999998</v>
      </c>
    </row>
    <row r="1093" spans="1:17" hidden="1" x14ac:dyDescent="0.35">
      <c r="A1093" t="s">
        <v>1097</v>
      </c>
      <c r="B1093" t="s">
        <v>4094</v>
      </c>
      <c r="C1093" t="s">
        <v>3479</v>
      </c>
      <c r="D1093" t="str">
        <f t="shared" si="37"/>
        <v>no</v>
      </c>
      <c r="E1093" t="str">
        <f t="shared" si="36"/>
        <v>no</v>
      </c>
      <c r="F1093">
        <v>35589</v>
      </c>
      <c r="G1093">
        <f>VLOOKUP(A1093,[1]cty_kfr_rP_gP_p50!$A$2:$C$3221,3,FALSE)</f>
        <v>46505</v>
      </c>
      <c r="H1093">
        <f>VLOOKUP(A1093,[2]cty_kfr_rP_gP_p75!$A$2:$C$3221,3,FALSE)</f>
        <v>59189</v>
      </c>
      <c r="I1093">
        <f>VLOOKUP(A1093,[3]cty_kfr_rP_gP_pall!$A$2:$C$3221,3,FALSE)</f>
        <v>48841</v>
      </c>
      <c r="J1093" s="1">
        <f>VLOOKUP(A1093,[4]cty_hs_rP_gP_p25!$A$2:$C$3221,3,FALSE)</f>
        <v>0.86229999999999996</v>
      </c>
      <c r="K1093" s="1">
        <f>VLOOKUP(A1093,[5]cty_hs_rP_gP_p50!$A$2:$C$3221,3,FALSE)</f>
        <v>0.91720000000000002</v>
      </c>
      <c r="L1093" s="1">
        <f>VLOOKUP(A1093,[6]cty_hs_rP_gP_p75!$A$2:$C$3221,3,FALSE)</f>
        <v>0.95079999999999998</v>
      </c>
      <c r="M1093" s="1">
        <f>VLOOKUP(A1093,[7]cty_hs_rP_gP_pall!$A$2:$C$3221,3,FALSE)</f>
        <v>0.91579999999999995</v>
      </c>
      <c r="N1093" s="1">
        <f>VLOOKUP(A1093,[8]cty_coll_rP_gP_p25!$A$2:$C$3221,3,FALSE)</f>
        <v>0.2656</v>
      </c>
      <c r="O1093" s="1">
        <f>VLOOKUP(A1093,[9]cty_coll_rP_gP_p50!$A$2:$C$3221,3,FALSE)</f>
        <v>0.37280000000000002</v>
      </c>
      <c r="P1093" s="1">
        <f>VLOOKUP(A1093,[10]cty_coll_rP_gP_p75!$A$2:$C$3221,3,FALSE)</f>
        <v>0.55269999999999997</v>
      </c>
      <c r="Q1093" s="1">
        <f>VLOOKUP(A1093,[11]cty_coll_rP_gP_pall!$A$2:$C$3221,3,FALSE)</f>
        <v>0.44450000000000001</v>
      </c>
    </row>
    <row r="1094" spans="1:17" hidden="1" x14ac:dyDescent="0.35">
      <c r="A1094" t="s">
        <v>1098</v>
      </c>
      <c r="B1094" t="s">
        <v>4095</v>
      </c>
      <c r="C1094" t="s">
        <v>3258</v>
      </c>
      <c r="D1094" t="str">
        <f t="shared" si="37"/>
        <v>no</v>
      </c>
      <c r="E1094" t="str">
        <f t="shared" si="36"/>
        <v>no</v>
      </c>
      <c r="F1094">
        <v>35587</v>
      </c>
      <c r="G1094">
        <f>VLOOKUP(A1094,[1]cty_kfr_rP_gP_p50!$A$2:$C$3221,3,FALSE)</f>
        <v>47215</v>
      </c>
      <c r="H1094">
        <f>VLOOKUP(A1094,[2]cty_kfr_rP_gP_p75!$A$2:$C$3221,3,FALSE)</f>
        <v>60921</v>
      </c>
      <c r="I1094">
        <f>VLOOKUP(A1094,[3]cty_kfr_rP_gP_pall!$A$2:$C$3221,3,FALSE)</f>
        <v>43986</v>
      </c>
      <c r="J1094" s="1">
        <f>VLOOKUP(A1094,[4]cty_hs_rP_gP_p25!$A$2:$C$3221,3,FALSE)</f>
        <v>0.79869999999999997</v>
      </c>
      <c r="K1094" s="1">
        <f>VLOOKUP(A1094,[5]cty_hs_rP_gP_p50!$A$2:$C$3221,3,FALSE)</f>
        <v>0.87549999999999994</v>
      </c>
      <c r="L1094" s="1">
        <f>VLOOKUP(A1094,[6]cty_hs_rP_gP_p75!$A$2:$C$3221,3,FALSE)</f>
        <v>0.92230000000000001</v>
      </c>
      <c r="M1094" s="1">
        <f>VLOOKUP(A1094,[7]cty_hs_rP_gP_pall!$A$2:$C$3221,3,FALSE)</f>
        <v>0.84560000000000002</v>
      </c>
      <c r="N1094" s="1">
        <f>VLOOKUP(A1094,[8]cty_coll_rP_gP_p25!$A$2:$C$3221,3,FALSE)</f>
        <v>0.1338</v>
      </c>
      <c r="O1094" s="1">
        <f>VLOOKUP(A1094,[9]cty_coll_rP_gP_p50!$A$2:$C$3221,3,FALSE)</f>
        <v>0.25130000000000002</v>
      </c>
      <c r="P1094" s="1">
        <f>VLOOKUP(A1094,[10]cty_coll_rP_gP_p75!$A$2:$C$3221,3,FALSE)</f>
        <v>0.44840000000000002</v>
      </c>
      <c r="Q1094" s="1">
        <f>VLOOKUP(A1094,[11]cty_coll_rP_gP_pall!$A$2:$C$3221,3,FALSE)</f>
        <v>0.26090000000000002</v>
      </c>
    </row>
    <row r="1095" spans="1:17" hidden="1" x14ac:dyDescent="0.35">
      <c r="A1095" t="s">
        <v>1099</v>
      </c>
      <c r="B1095" t="s">
        <v>4096</v>
      </c>
      <c r="C1095" t="s">
        <v>3870</v>
      </c>
      <c r="D1095" t="str">
        <f t="shared" si="37"/>
        <v>no</v>
      </c>
      <c r="E1095" t="str">
        <f t="shared" si="36"/>
        <v>no</v>
      </c>
      <c r="F1095">
        <v>35585</v>
      </c>
      <c r="G1095">
        <f>VLOOKUP(A1095,[1]cty_kfr_rP_gP_p50!$A$2:$C$3221,3,FALSE)</f>
        <v>44353</v>
      </c>
      <c r="H1095">
        <f>VLOOKUP(A1095,[2]cty_kfr_rP_gP_p75!$A$2:$C$3221,3,FALSE)</f>
        <v>54103</v>
      </c>
      <c r="I1095">
        <f>VLOOKUP(A1095,[3]cty_kfr_rP_gP_pall!$A$2:$C$3221,3,FALSE)</f>
        <v>44481</v>
      </c>
      <c r="J1095" s="1">
        <f>VLOOKUP(A1095,[4]cty_hs_rP_gP_p25!$A$2:$C$3221,3,FALSE)</f>
        <v>0.87770000000000004</v>
      </c>
      <c r="K1095" s="1">
        <f>VLOOKUP(A1095,[5]cty_hs_rP_gP_p50!$A$2:$C$3221,3,FALSE)</f>
        <v>0.87250000000000005</v>
      </c>
      <c r="L1095" s="1">
        <f>VLOOKUP(A1095,[6]cty_hs_rP_gP_p75!$A$2:$C$3221,3,FALSE)</f>
        <v>0.86939999999999995</v>
      </c>
      <c r="M1095" s="1">
        <f>VLOOKUP(A1095,[7]cty_hs_rP_gP_pall!$A$2:$C$3221,3,FALSE)</f>
        <v>0.87350000000000005</v>
      </c>
      <c r="N1095" s="1">
        <f>VLOOKUP(A1095,[8]cty_coll_rP_gP_p25!$A$2:$C$3221,3,FALSE)</f>
        <v>0.29620000000000002</v>
      </c>
      <c r="O1095" s="1">
        <f>VLOOKUP(A1095,[9]cty_coll_rP_gP_p50!$A$2:$C$3221,3,FALSE)</f>
        <v>0.373</v>
      </c>
      <c r="P1095" s="1">
        <f>VLOOKUP(A1095,[10]cty_coll_rP_gP_p75!$A$2:$C$3221,3,FALSE)</f>
        <v>0.50180000000000002</v>
      </c>
      <c r="Q1095" s="1">
        <f>VLOOKUP(A1095,[11]cty_coll_rP_gP_pall!$A$2:$C$3221,3,FALSE)</f>
        <v>0.38169999999999998</v>
      </c>
    </row>
    <row r="1096" spans="1:17" hidden="1" x14ac:dyDescent="0.35">
      <c r="A1096" t="s">
        <v>1100</v>
      </c>
      <c r="B1096" t="s">
        <v>3378</v>
      </c>
      <c r="C1096" t="s">
        <v>3376</v>
      </c>
      <c r="D1096" t="str">
        <f t="shared" si="37"/>
        <v>no</v>
      </c>
      <c r="E1096" t="str">
        <f t="shared" si="36"/>
        <v>no</v>
      </c>
      <c r="F1096">
        <v>35583</v>
      </c>
      <c r="G1096">
        <f>VLOOKUP(A1096,[1]cty_kfr_rP_gP_p50!$A$2:$C$3221,3,FALSE)</f>
        <v>47743</v>
      </c>
      <c r="H1096">
        <f>VLOOKUP(A1096,[2]cty_kfr_rP_gP_p75!$A$2:$C$3221,3,FALSE)</f>
        <v>62222</v>
      </c>
      <c r="I1096">
        <f>VLOOKUP(A1096,[3]cty_kfr_rP_gP_pall!$A$2:$C$3221,3,FALSE)</f>
        <v>41098</v>
      </c>
      <c r="J1096" s="1">
        <f>VLOOKUP(A1096,[4]cty_hs_rP_gP_p25!$A$2:$C$3221,3,FALSE)</f>
        <v>0.74150000000000005</v>
      </c>
      <c r="K1096" s="1">
        <f>VLOOKUP(A1096,[5]cty_hs_rP_gP_p50!$A$2:$C$3221,3,FALSE)</f>
        <v>0.83799999999999997</v>
      </c>
      <c r="L1096" s="1">
        <f>VLOOKUP(A1096,[6]cty_hs_rP_gP_p75!$A$2:$C$3221,3,FALSE)</f>
        <v>0.89680000000000004</v>
      </c>
      <c r="M1096" s="1">
        <f>VLOOKUP(A1096,[7]cty_hs_rP_gP_pall!$A$2:$C$3221,3,FALSE)</f>
        <v>0.76719999999999999</v>
      </c>
      <c r="N1096" s="1">
        <f>VLOOKUP(A1096,[8]cty_coll_rP_gP_p25!$A$2:$C$3221,3,FALSE)</f>
        <v>0.12230000000000001</v>
      </c>
      <c r="O1096" s="1">
        <f>VLOOKUP(A1096,[9]cty_coll_rP_gP_p50!$A$2:$C$3221,3,FALSE)</f>
        <v>0.26069999999999999</v>
      </c>
      <c r="P1096" s="1">
        <f>VLOOKUP(A1096,[10]cty_coll_rP_gP_p75!$A$2:$C$3221,3,FALSE)</f>
        <v>0.49280000000000002</v>
      </c>
      <c r="Q1096" s="1">
        <f>VLOOKUP(A1096,[11]cty_coll_rP_gP_pall!$A$2:$C$3221,3,FALSE)</f>
        <v>0.16789999999999999</v>
      </c>
    </row>
    <row r="1097" spans="1:17" hidden="1" x14ac:dyDescent="0.35">
      <c r="A1097" t="s">
        <v>1101</v>
      </c>
      <c r="B1097" t="s">
        <v>3516</v>
      </c>
      <c r="C1097" t="s">
        <v>3583</v>
      </c>
      <c r="D1097" t="str">
        <f t="shared" si="37"/>
        <v>no</v>
      </c>
      <c r="E1097" t="str">
        <f t="shared" si="36"/>
        <v>no</v>
      </c>
      <c r="F1097">
        <v>35581</v>
      </c>
      <c r="G1097">
        <f>VLOOKUP(A1097,[1]cty_kfr_rP_gP_p50!$A$2:$C$3221,3,FALSE)</f>
        <v>45164</v>
      </c>
      <c r="H1097">
        <f>VLOOKUP(A1097,[2]cty_kfr_rP_gP_p75!$A$2:$C$3221,3,FALSE)</f>
        <v>55998</v>
      </c>
      <c r="I1097">
        <f>VLOOKUP(A1097,[3]cty_kfr_rP_gP_pall!$A$2:$C$3221,3,FALSE)</f>
        <v>53376</v>
      </c>
      <c r="J1097" s="1">
        <f>VLOOKUP(A1097,[4]cty_hs_rP_gP_p25!$A$2:$C$3221,3,FALSE)</f>
        <v>0.80700000000000005</v>
      </c>
      <c r="K1097" s="1">
        <f>VLOOKUP(A1097,[5]cty_hs_rP_gP_p50!$A$2:$C$3221,3,FALSE)</f>
        <v>0.87290000000000001</v>
      </c>
      <c r="L1097" s="1">
        <f>VLOOKUP(A1097,[6]cty_hs_rP_gP_p75!$A$2:$C$3221,3,FALSE)</f>
        <v>0.91310000000000002</v>
      </c>
      <c r="M1097" s="1">
        <f>VLOOKUP(A1097,[7]cty_hs_rP_gP_pall!$A$2:$C$3221,3,FALSE)</f>
        <v>0.89539999999999997</v>
      </c>
      <c r="N1097" s="1">
        <f>VLOOKUP(A1097,[8]cty_coll_rP_gP_p25!$A$2:$C$3221,3,FALSE)</f>
        <v>0.26590000000000003</v>
      </c>
      <c r="O1097" s="1">
        <f>VLOOKUP(A1097,[9]cty_coll_rP_gP_p50!$A$2:$C$3221,3,FALSE)</f>
        <v>0.34379999999999999</v>
      </c>
      <c r="P1097" s="1">
        <f>VLOOKUP(A1097,[10]cty_coll_rP_gP_p75!$A$2:$C$3221,3,FALSE)</f>
        <v>0.47460000000000002</v>
      </c>
      <c r="Q1097" s="1">
        <f>VLOOKUP(A1097,[11]cty_coll_rP_gP_pall!$A$2:$C$3221,3,FALSE)</f>
        <v>0.4718</v>
      </c>
    </row>
    <row r="1098" spans="1:17" hidden="1" x14ac:dyDescent="0.35">
      <c r="A1098" t="s">
        <v>1102</v>
      </c>
      <c r="B1098" t="s">
        <v>3900</v>
      </c>
      <c r="C1098" t="s">
        <v>3704</v>
      </c>
      <c r="D1098" t="str">
        <f t="shared" si="37"/>
        <v>no</v>
      </c>
      <c r="E1098" t="str">
        <f t="shared" si="36"/>
        <v>no</v>
      </c>
      <c r="F1098">
        <v>35577</v>
      </c>
      <c r="G1098">
        <f>VLOOKUP(A1098,[1]cty_kfr_rP_gP_p50!$A$2:$C$3221,3,FALSE)</f>
        <v>46014</v>
      </c>
      <c r="H1098">
        <f>VLOOKUP(A1098,[2]cty_kfr_rP_gP_p75!$A$2:$C$3221,3,FALSE)</f>
        <v>58031</v>
      </c>
      <c r="I1098">
        <f>VLOOKUP(A1098,[3]cty_kfr_rP_gP_pall!$A$2:$C$3221,3,FALSE)</f>
        <v>46309</v>
      </c>
      <c r="J1098" s="1">
        <f>VLOOKUP(A1098,[4]cty_hs_rP_gP_p25!$A$2:$C$3221,3,FALSE)</f>
        <v>0.85150000000000003</v>
      </c>
      <c r="K1098" s="1">
        <f>VLOOKUP(A1098,[5]cty_hs_rP_gP_p50!$A$2:$C$3221,3,FALSE)</f>
        <v>0.8226</v>
      </c>
      <c r="L1098" s="1">
        <f>VLOOKUP(A1098,[6]cty_hs_rP_gP_p75!$A$2:$C$3221,3,FALSE)</f>
        <v>0.80500000000000005</v>
      </c>
      <c r="M1098" s="1">
        <f>VLOOKUP(A1098,[7]cty_hs_rP_gP_pall!$A$2:$C$3221,3,FALSE)</f>
        <v>0.82579999999999998</v>
      </c>
      <c r="N1098" s="1">
        <f>VLOOKUP(A1098,[8]cty_coll_rP_gP_p25!$A$2:$C$3221,3,FALSE)</f>
        <v>0.2102</v>
      </c>
      <c r="O1098" s="1">
        <f>VLOOKUP(A1098,[9]cty_coll_rP_gP_p50!$A$2:$C$3221,3,FALSE)</f>
        <v>0.32369999999999999</v>
      </c>
      <c r="P1098" s="1">
        <f>VLOOKUP(A1098,[10]cty_coll_rP_gP_p75!$A$2:$C$3221,3,FALSE)</f>
        <v>0.51419999999999999</v>
      </c>
      <c r="Q1098" s="1">
        <f>VLOOKUP(A1098,[11]cty_coll_rP_gP_pall!$A$2:$C$3221,3,FALSE)</f>
        <v>0.34399999999999997</v>
      </c>
    </row>
    <row r="1099" spans="1:17" hidden="1" x14ac:dyDescent="0.35">
      <c r="A1099" t="s">
        <v>1103</v>
      </c>
      <c r="B1099" t="s">
        <v>4097</v>
      </c>
      <c r="C1099" t="s">
        <v>3285</v>
      </c>
      <c r="D1099" t="str">
        <f t="shared" si="37"/>
        <v>no</v>
      </c>
      <c r="E1099" t="str">
        <f t="shared" si="36"/>
        <v>no</v>
      </c>
      <c r="F1099">
        <v>35575</v>
      </c>
      <c r="G1099">
        <f>VLOOKUP(A1099,[1]cty_kfr_rP_gP_p50!$A$2:$C$3221,3,FALSE)</f>
        <v>40526</v>
      </c>
      <c r="H1099">
        <f>VLOOKUP(A1099,[2]cty_kfr_rP_gP_p75!$A$2:$C$3221,3,FALSE)</f>
        <v>45626</v>
      </c>
      <c r="I1099">
        <f>VLOOKUP(A1099,[3]cty_kfr_rP_gP_pall!$A$2:$C$3221,3,FALSE)</f>
        <v>37755</v>
      </c>
      <c r="J1099" s="1">
        <f>VLOOKUP(A1099,[4]cty_hs_rP_gP_p25!$A$2:$C$3221,3,FALSE)</f>
        <v>0</v>
      </c>
      <c r="K1099" s="1">
        <f>VLOOKUP(A1099,[5]cty_hs_rP_gP_p50!$A$2:$C$3221,3,FALSE)</f>
        <v>0</v>
      </c>
      <c r="L1099" s="1">
        <f>VLOOKUP(A1099,[6]cty_hs_rP_gP_p75!$A$2:$C$3221,3,FALSE)</f>
        <v>0</v>
      </c>
      <c r="M1099" s="1">
        <f>VLOOKUP(A1099,[7]cty_hs_rP_gP_pall!$A$2:$C$3221,3,FALSE)</f>
        <v>0</v>
      </c>
      <c r="N1099" s="1">
        <f>VLOOKUP(A1099,[8]cty_coll_rP_gP_p25!$A$2:$C$3221,3,FALSE)</f>
        <v>0</v>
      </c>
      <c r="O1099" s="1">
        <f>VLOOKUP(A1099,[9]cty_coll_rP_gP_p50!$A$2:$C$3221,3,FALSE)</f>
        <v>0</v>
      </c>
      <c r="P1099" s="1">
        <f>VLOOKUP(A1099,[10]cty_coll_rP_gP_p75!$A$2:$C$3221,3,FALSE)</f>
        <v>0</v>
      </c>
      <c r="Q1099" s="1">
        <f>VLOOKUP(A1099,[11]cty_coll_rP_gP_pall!$A$2:$C$3221,3,FALSE)</f>
        <v>0</v>
      </c>
    </row>
    <row r="1100" spans="1:17" hidden="1" x14ac:dyDescent="0.35">
      <c r="A1100" t="s">
        <v>1104</v>
      </c>
      <c r="B1100" t="s">
        <v>4098</v>
      </c>
      <c r="C1100" t="s">
        <v>3501</v>
      </c>
      <c r="D1100" t="str">
        <f t="shared" si="37"/>
        <v>no</v>
      </c>
      <c r="E1100" t="str">
        <f t="shared" si="36"/>
        <v>no</v>
      </c>
      <c r="F1100">
        <v>35568</v>
      </c>
      <c r="G1100">
        <f>VLOOKUP(A1100,[1]cty_kfr_rP_gP_p50!$A$2:$C$3221,3,FALSE)</f>
        <v>44102</v>
      </c>
      <c r="H1100">
        <f>VLOOKUP(A1100,[2]cty_kfr_rP_gP_p75!$A$2:$C$3221,3,FALSE)</f>
        <v>53545</v>
      </c>
      <c r="I1100">
        <f>VLOOKUP(A1100,[3]cty_kfr_rP_gP_pall!$A$2:$C$3221,3,FALSE)</f>
        <v>42937</v>
      </c>
      <c r="J1100" s="1">
        <f>VLOOKUP(A1100,[4]cty_hs_rP_gP_p25!$A$2:$C$3221,3,FALSE)</f>
        <v>0.78169999999999995</v>
      </c>
      <c r="K1100" s="1">
        <f>VLOOKUP(A1100,[5]cty_hs_rP_gP_p50!$A$2:$C$3221,3,FALSE)</f>
        <v>0.84540000000000004</v>
      </c>
      <c r="L1100" s="1">
        <f>VLOOKUP(A1100,[6]cty_hs_rP_gP_p75!$A$2:$C$3221,3,FALSE)</f>
        <v>0.88429999999999997</v>
      </c>
      <c r="M1100" s="1">
        <f>VLOOKUP(A1100,[7]cty_hs_rP_gP_pall!$A$2:$C$3221,3,FALSE)</f>
        <v>0.82769999999999999</v>
      </c>
      <c r="N1100" s="1">
        <f>VLOOKUP(A1100,[8]cty_coll_rP_gP_p25!$A$2:$C$3221,3,FALSE)</f>
        <v>0.17069999999999999</v>
      </c>
      <c r="O1100" s="1">
        <f>VLOOKUP(A1100,[9]cty_coll_rP_gP_p50!$A$2:$C$3221,3,FALSE)</f>
        <v>0.28320000000000001</v>
      </c>
      <c r="P1100" s="1">
        <f>VLOOKUP(A1100,[10]cty_coll_rP_gP_p75!$A$2:$C$3221,3,FALSE)</f>
        <v>0.47189999999999999</v>
      </c>
      <c r="Q1100" s="1">
        <f>VLOOKUP(A1100,[11]cty_coll_rP_gP_pall!$A$2:$C$3221,3,FALSE)</f>
        <v>0.30280000000000001</v>
      </c>
    </row>
    <row r="1101" spans="1:17" hidden="1" x14ac:dyDescent="0.35">
      <c r="A1101" t="s">
        <v>1105</v>
      </c>
      <c r="B1101" t="s">
        <v>4099</v>
      </c>
      <c r="C1101" t="s">
        <v>3927</v>
      </c>
      <c r="D1101" t="str">
        <f t="shared" si="37"/>
        <v>no</v>
      </c>
      <c r="E1101" t="str">
        <f t="shared" si="36"/>
        <v>no</v>
      </c>
      <c r="F1101">
        <v>35552</v>
      </c>
      <c r="G1101">
        <f>VLOOKUP(A1101,[1]cty_kfr_rP_gP_p50!$A$2:$C$3221,3,FALSE)</f>
        <v>45204</v>
      </c>
      <c r="H1101">
        <f>VLOOKUP(A1101,[2]cty_kfr_rP_gP_p75!$A$2:$C$3221,3,FALSE)</f>
        <v>56130</v>
      </c>
      <c r="I1101">
        <f>VLOOKUP(A1101,[3]cty_kfr_rP_gP_pall!$A$2:$C$3221,3,FALSE)</f>
        <v>53636</v>
      </c>
      <c r="J1101" s="1">
        <f>VLOOKUP(A1101,[4]cty_hs_rP_gP_p25!$A$2:$C$3221,3,FALSE)</f>
        <v>0.86580000000000001</v>
      </c>
      <c r="K1101" s="1">
        <f>VLOOKUP(A1101,[5]cty_hs_rP_gP_p50!$A$2:$C$3221,3,FALSE)</f>
        <v>0.9133</v>
      </c>
      <c r="L1101" s="1">
        <f>VLOOKUP(A1101,[6]cty_hs_rP_gP_p75!$A$2:$C$3221,3,FALSE)</f>
        <v>0.94220000000000004</v>
      </c>
      <c r="M1101" s="1">
        <f>VLOOKUP(A1101,[7]cty_hs_rP_gP_pall!$A$2:$C$3221,3,FALSE)</f>
        <v>0.93140000000000001</v>
      </c>
      <c r="N1101" s="1">
        <f>VLOOKUP(A1101,[8]cty_coll_rP_gP_p25!$A$2:$C$3221,3,FALSE)</f>
        <v>0.25280000000000002</v>
      </c>
      <c r="O1101" s="1">
        <f>VLOOKUP(A1101,[9]cty_coll_rP_gP_p50!$A$2:$C$3221,3,FALSE)</f>
        <v>0.34610000000000002</v>
      </c>
      <c r="P1101" s="1">
        <f>VLOOKUP(A1101,[10]cty_coll_rP_gP_p75!$A$2:$C$3221,3,FALSE)</f>
        <v>0.50270000000000004</v>
      </c>
      <c r="Q1101" s="1">
        <f>VLOOKUP(A1101,[11]cty_coll_rP_gP_pall!$A$2:$C$3221,3,FALSE)</f>
        <v>0.5081</v>
      </c>
    </row>
    <row r="1102" spans="1:17" hidden="1" x14ac:dyDescent="0.35">
      <c r="A1102" t="s">
        <v>1106</v>
      </c>
      <c r="B1102" t="s">
        <v>3419</v>
      </c>
      <c r="C1102" t="s">
        <v>3409</v>
      </c>
      <c r="D1102" t="str">
        <f t="shared" si="37"/>
        <v>no</v>
      </c>
      <c r="E1102" t="str">
        <f t="shared" si="36"/>
        <v>no</v>
      </c>
      <c r="F1102">
        <v>35550</v>
      </c>
      <c r="G1102">
        <f>VLOOKUP(A1102,[1]cty_kfr_rP_gP_p50!$A$2:$C$3221,3,FALSE)</f>
        <v>45742</v>
      </c>
      <c r="H1102">
        <f>VLOOKUP(A1102,[2]cty_kfr_rP_gP_p75!$A$2:$C$3221,3,FALSE)</f>
        <v>57413</v>
      </c>
      <c r="I1102">
        <f>VLOOKUP(A1102,[3]cty_kfr_rP_gP_pall!$A$2:$C$3221,3,FALSE)</f>
        <v>45816</v>
      </c>
      <c r="J1102" s="1">
        <f>VLOOKUP(A1102,[4]cty_hs_rP_gP_p25!$A$2:$C$3221,3,FALSE)</f>
        <v>0.82830000000000004</v>
      </c>
      <c r="K1102" s="1">
        <f>VLOOKUP(A1102,[5]cty_hs_rP_gP_p50!$A$2:$C$3221,3,FALSE)</f>
        <v>0.86460000000000004</v>
      </c>
      <c r="L1102" s="1">
        <f>VLOOKUP(A1102,[6]cty_hs_rP_gP_p75!$A$2:$C$3221,3,FALSE)</f>
        <v>0.88680000000000003</v>
      </c>
      <c r="M1102" s="1">
        <f>VLOOKUP(A1102,[7]cty_hs_rP_gP_pall!$A$2:$C$3221,3,FALSE)</f>
        <v>0.85829999999999995</v>
      </c>
      <c r="N1102" s="1">
        <f>VLOOKUP(A1102,[8]cty_coll_rP_gP_p25!$A$2:$C$3221,3,FALSE)</f>
        <v>0.10580000000000001</v>
      </c>
      <c r="O1102" s="1">
        <f>VLOOKUP(A1102,[9]cty_coll_rP_gP_p50!$A$2:$C$3221,3,FALSE)</f>
        <v>0.2412</v>
      </c>
      <c r="P1102" s="1">
        <f>VLOOKUP(A1102,[10]cty_coll_rP_gP_p75!$A$2:$C$3221,3,FALSE)</f>
        <v>0.46839999999999998</v>
      </c>
      <c r="Q1102" s="1">
        <f>VLOOKUP(A1102,[11]cty_coll_rP_gP_pall!$A$2:$C$3221,3,FALSE)</f>
        <v>0.26350000000000001</v>
      </c>
    </row>
    <row r="1103" spans="1:17" hidden="1" x14ac:dyDescent="0.35">
      <c r="A1103" t="s">
        <v>1107</v>
      </c>
      <c r="B1103" t="s">
        <v>4100</v>
      </c>
      <c r="C1103" t="s">
        <v>3514</v>
      </c>
      <c r="D1103" t="str">
        <f t="shared" si="37"/>
        <v>no</v>
      </c>
      <c r="E1103" t="str">
        <f t="shared" si="36"/>
        <v>no</v>
      </c>
      <c r="F1103">
        <v>35550</v>
      </c>
      <c r="G1103">
        <f>VLOOKUP(A1103,[1]cty_kfr_rP_gP_p50!$A$2:$C$3221,3,FALSE)</f>
        <v>45554</v>
      </c>
      <c r="H1103">
        <f>VLOOKUP(A1103,[2]cty_kfr_rP_gP_p75!$A$2:$C$3221,3,FALSE)</f>
        <v>56964</v>
      </c>
      <c r="I1103">
        <f>VLOOKUP(A1103,[3]cty_kfr_rP_gP_pall!$A$2:$C$3221,3,FALSE)</f>
        <v>48804</v>
      </c>
      <c r="J1103" s="1">
        <f>VLOOKUP(A1103,[4]cty_hs_rP_gP_p25!$A$2:$C$3221,3,FALSE)</f>
        <v>0.78949999999999998</v>
      </c>
      <c r="K1103" s="1">
        <f>VLOOKUP(A1103,[5]cty_hs_rP_gP_p50!$A$2:$C$3221,3,FALSE)</f>
        <v>0.8861</v>
      </c>
      <c r="L1103" s="1">
        <f>VLOOKUP(A1103,[6]cty_hs_rP_gP_p75!$A$2:$C$3221,3,FALSE)</f>
        <v>0.94520000000000004</v>
      </c>
      <c r="M1103" s="1">
        <f>VLOOKUP(A1103,[7]cty_hs_rP_gP_pall!$A$2:$C$3221,3,FALSE)</f>
        <v>0.89870000000000005</v>
      </c>
      <c r="N1103" s="1">
        <f>VLOOKUP(A1103,[8]cty_coll_rP_gP_p25!$A$2:$C$3221,3,FALSE)</f>
        <v>0.17460000000000001</v>
      </c>
      <c r="O1103" s="1">
        <f>VLOOKUP(A1103,[9]cty_coll_rP_gP_p50!$A$2:$C$3221,3,FALSE)</f>
        <v>0.26350000000000001</v>
      </c>
      <c r="P1103" s="1">
        <f>VLOOKUP(A1103,[10]cty_coll_rP_gP_p75!$A$2:$C$3221,3,FALSE)</f>
        <v>0.41270000000000001</v>
      </c>
      <c r="Q1103" s="1">
        <f>VLOOKUP(A1103,[11]cty_coll_rP_gP_pall!$A$2:$C$3221,3,FALSE)</f>
        <v>0.33579999999999999</v>
      </c>
    </row>
    <row r="1104" spans="1:17" hidden="1" x14ac:dyDescent="0.35">
      <c r="A1104" t="s">
        <v>1108</v>
      </c>
      <c r="B1104" t="s">
        <v>4101</v>
      </c>
      <c r="C1104" t="s">
        <v>3285</v>
      </c>
      <c r="D1104" t="str">
        <f t="shared" si="37"/>
        <v>no</v>
      </c>
      <c r="E1104" t="str">
        <f t="shared" si="36"/>
        <v>no</v>
      </c>
      <c r="F1104">
        <v>35544</v>
      </c>
      <c r="G1104">
        <f>VLOOKUP(A1104,[1]cty_kfr_rP_gP_p50!$A$2:$C$3221,3,FALSE)</f>
        <v>44360</v>
      </c>
      <c r="H1104">
        <f>VLOOKUP(A1104,[2]cty_kfr_rP_gP_p75!$A$2:$C$3221,3,FALSE)</f>
        <v>54171</v>
      </c>
      <c r="I1104">
        <f>VLOOKUP(A1104,[3]cty_kfr_rP_gP_pall!$A$2:$C$3221,3,FALSE)</f>
        <v>49572</v>
      </c>
      <c r="J1104" s="1">
        <f>VLOOKUP(A1104,[4]cty_hs_rP_gP_p25!$A$2:$C$3221,3,FALSE)</f>
        <v>0.80800000000000005</v>
      </c>
      <c r="K1104" s="1">
        <f>VLOOKUP(A1104,[5]cty_hs_rP_gP_p50!$A$2:$C$3221,3,FALSE)</f>
        <v>0.87960000000000005</v>
      </c>
      <c r="L1104" s="1">
        <f>VLOOKUP(A1104,[6]cty_hs_rP_gP_p75!$A$2:$C$3221,3,FALSE)</f>
        <v>0.92330000000000001</v>
      </c>
      <c r="M1104" s="1">
        <f>VLOOKUP(A1104,[7]cty_hs_rP_gP_pall!$A$2:$C$3221,3,FALSE)</f>
        <v>0.89710000000000001</v>
      </c>
      <c r="N1104" s="1">
        <f>VLOOKUP(A1104,[8]cty_coll_rP_gP_p25!$A$2:$C$3221,3,FALSE)</f>
        <v>0.2006</v>
      </c>
      <c r="O1104" s="1">
        <f>VLOOKUP(A1104,[9]cty_coll_rP_gP_p50!$A$2:$C$3221,3,FALSE)</f>
        <v>0.28129999999999999</v>
      </c>
      <c r="P1104" s="1">
        <f>VLOOKUP(A1104,[10]cty_coll_rP_gP_p75!$A$2:$C$3221,3,FALSE)</f>
        <v>0.41660000000000003</v>
      </c>
      <c r="Q1104" s="1">
        <f>VLOOKUP(A1104,[11]cty_coll_rP_gP_pall!$A$2:$C$3221,3,FALSE)</f>
        <v>0.3992</v>
      </c>
    </row>
    <row r="1105" spans="1:17" hidden="1" x14ac:dyDescent="0.35">
      <c r="A1105" t="s">
        <v>1109</v>
      </c>
      <c r="B1105" t="s">
        <v>4102</v>
      </c>
      <c r="C1105" t="s">
        <v>3583</v>
      </c>
      <c r="D1105" t="str">
        <f t="shared" si="37"/>
        <v>no</v>
      </c>
      <c r="E1105" t="str">
        <f t="shared" si="36"/>
        <v>no</v>
      </c>
      <c r="F1105">
        <v>35544</v>
      </c>
      <c r="G1105">
        <f>VLOOKUP(A1105,[1]cty_kfr_rP_gP_p50!$A$2:$C$3221,3,FALSE)</f>
        <v>45547</v>
      </c>
      <c r="H1105">
        <f>VLOOKUP(A1105,[2]cty_kfr_rP_gP_p75!$A$2:$C$3221,3,FALSE)</f>
        <v>56955</v>
      </c>
      <c r="I1105">
        <f>VLOOKUP(A1105,[3]cty_kfr_rP_gP_pall!$A$2:$C$3221,3,FALSE)</f>
        <v>44069</v>
      </c>
      <c r="J1105" s="1">
        <f>VLOOKUP(A1105,[4]cty_hs_rP_gP_p25!$A$2:$C$3221,3,FALSE)</f>
        <v>0.83799999999999997</v>
      </c>
      <c r="K1105" s="1">
        <f>VLOOKUP(A1105,[5]cty_hs_rP_gP_p50!$A$2:$C$3221,3,FALSE)</f>
        <v>0.88729999999999998</v>
      </c>
      <c r="L1105" s="1">
        <f>VLOOKUP(A1105,[6]cty_hs_rP_gP_p75!$A$2:$C$3221,3,FALSE)</f>
        <v>0.9173</v>
      </c>
      <c r="M1105" s="1">
        <f>VLOOKUP(A1105,[7]cty_hs_rP_gP_pall!$A$2:$C$3221,3,FALSE)</f>
        <v>0.87270000000000003</v>
      </c>
      <c r="N1105" s="1">
        <f>VLOOKUP(A1105,[8]cty_coll_rP_gP_p25!$A$2:$C$3221,3,FALSE)</f>
        <v>0.1394</v>
      </c>
      <c r="O1105" s="1">
        <f>VLOOKUP(A1105,[9]cty_coll_rP_gP_p50!$A$2:$C$3221,3,FALSE)</f>
        <v>0.28410000000000002</v>
      </c>
      <c r="P1105" s="1">
        <f>VLOOKUP(A1105,[10]cty_coll_rP_gP_p75!$A$2:$C$3221,3,FALSE)</f>
        <v>0.52680000000000005</v>
      </c>
      <c r="Q1105" s="1">
        <f>VLOOKUP(A1105,[11]cty_coll_rP_gP_pall!$A$2:$C$3221,3,FALSE)</f>
        <v>0.27750000000000002</v>
      </c>
    </row>
    <row r="1106" spans="1:17" hidden="1" x14ac:dyDescent="0.35">
      <c r="A1106" t="s">
        <v>1110</v>
      </c>
      <c r="B1106" t="s">
        <v>4103</v>
      </c>
      <c r="C1106" t="s">
        <v>3335</v>
      </c>
      <c r="D1106" t="str">
        <f t="shared" si="37"/>
        <v>no</v>
      </c>
      <c r="E1106" t="str">
        <f t="shared" si="36"/>
        <v>no</v>
      </c>
      <c r="F1106">
        <v>35542</v>
      </c>
      <c r="G1106">
        <f>VLOOKUP(A1106,[1]cty_kfr_rP_gP_p50!$A$2:$C$3221,3,FALSE)</f>
        <v>44581</v>
      </c>
      <c r="H1106">
        <f>VLOOKUP(A1106,[2]cty_kfr_rP_gP_p75!$A$2:$C$3221,3,FALSE)</f>
        <v>54687</v>
      </c>
      <c r="I1106">
        <f>VLOOKUP(A1106,[3]cty_kfr_rP_gP_pall!$A$2:$C$3221,3,FALSE)</f>
        <v>51704</v>
      </c>
      <c r="J1106" s="1">
        <f>VLOOKUP(A1106,[4]cty_hs_rP_gP_p25!$A$2:$C$3221,3,FALSE)</f>
        <v>0.81079999999999997</v>
      </c>
      <c r="K1106" s="1">
        <f>VLOOKUP(A1106,[5]cty_hs_rP_gP_p50!$A$2:$C$3221,3,FALSE)</f>
        <v>0.87880000000000003</v>
      </c>
      <c r="L1106" s="1">
        <f>VLOOKUP(A1106,[6]cty_hs_rP_gP_p75!$A$2:$C$3221,3,FALSE)</f>
        <v>0.92030000000000001</v>
      </c>
      <c r="M1106" s="1">
        <f>VLOOKUP(A1106,[7]cty_hs_rP_gP_pall!$A$2:$C$3221,3,FALSE)</f>
        <v>0.90029999999999999</v>
      </c>
      <c r="N1106" s="1">
        <f>VLOOKUP(A1106,[8]cty_coll_rP_gP_p25!$A$2:$C$3221,3,FALSE)</f>
        <v>0.24349999999999999</v>
      </c>
      <c r="O1106" s="1">
        <f>VLOOKUP(A1106,[9]cty_coll_rP_gP_p50!$A$2:$C$3221,3,FALSE)</f>
        <v>0.32869999999999999</v>
      </c>
      <c r="P1106" s="1">
        <f>VLOOKUP(A1106,[10]cty_coll_rP_gP_p75!$A$2:$C$3221,3,FALSE)</f>
        <v>0.47149999999999997</v>
      </c>
      <c r="Q1106" s="1">
        <f>VLOOKUP(A1106,[11]cty_coll_rP_gP_pall!$A$2:$C$3221,3,FALSE)</f>
        <v>0.48620000000000002</v>
      </c>
    </row>
    <row r="1107" spans="1:17" hidden="1" x14ac:dyDescent="0.35">
      <c r="A1107" t="s">
        <v>1111</v>
      </c>
      <c r="B1107" t="s">
        <v>4104</v>
      </c>
      <c r="C1107" t="s">
        <v>3409</v>
      </c>
      <c r="D1107" t="str">
        <f t="shared" si="37"/>
        <v>no</v>
      </c>
      <c r="E1107" t="str">
        <f t="shared" si="36"/>
        <v>no</v>
      </c>
      <c r="F1107">
        <v>35536</v>
      </c>
      <c r="G1107">
        <f>VLOOKUP(A1107,[1]cty_kfr_rP_gP_p50!$A$2:$C$3221,3,FALSE)</f>
        <v>46556</v>
      </c>
      <c r="H1107">
        <f>VLOOKUP(A1107,[2]cty_kfr_rP_gP_p75!$A$2:$C$3221,3,FALSE)</f>
        <v>59387</v>
      </c>
      <c r="I1107">
        <f>VLOOKUP(A1107,[3]cty_kfr_rP_gP_pall!$A$2:$C$3221,3,FALSE)</f>
        <v>50209</v>
      </c>
      <c r="J1107" s="1">
        <f>VLOOKUP(A1107,[4]cty_hs_rP_gP_p25!$A$2:$C$3221,3,FALSE)</f>
        <v>0.7802</v>
      </c>
      <c r="K1107" s="1">
        <f>VLOOKUP(A1107,[5]cty_hs_rP_gP_p50!$A$2:$C$3221,3,FALSE)</f>
        <v>0.86529999999999996</v>
      </c>
      <c r="L1107" s="1">
        <f>VLOOKUP(A1107,[6]cty_hs_rP_gP_p75!$A$2:$C$3221,3,FALSE)</f>
        <v>0.91720000000000002</v>
      </c>
      <c r="M1107" s="1">
        <f>VLOOKUP(A1107,[7]cty_hs_rP_gP_pall!$A$2:$C$3221,3,FALSE)</f>
        <v>0.87119999999999997</v>
      </c>
      <c r="N1107" s="1">
        <f>VLOOKUP(A1107,[8]cty_coll_rP_gP_p25!$A$2:$C$3221,3,FALSE)</f>
        <v>0.1459</v>
      </c>
      <c r="O1107" s="1">
        <f>VLOOKUP(A1107,[9]cty_coll_rP_gP_p50!$A$2:$C$3221,3,FALSE)</f>
        <v>0.245</v>
      </c>
      <c r="P1107" s="1">
        <f>VLOOKUP(A1107,[10]cty_coll_rP_gP_p75!$A$2:$C$3221,3,FALSE)</f>
        <v>0.4113</v>
      </c>
      <c r="Q1107" s="1">
        <f>VLOOKUP(A1107,[11]cty_coll_rP_gP_pall!$A$2:$C$3221,3,FALSE)</f>
        <v>0.31719999999999998</v>
      </c>
    </row>
    <row r="1108" spans="1:17" hidden="1" x14ac:dyDescent="0.35">
      <c r="A1108" t="s">
        <v>1112</v>
      </c>
      <c r="B1108" t="s">
        <v>4004</v>
      </c>
      <c r="C1108" t="s">
        <v>3285</v>
      </c>
      <c r="D1108" t="str">
        <f t="shared" si="37"/>
        <v>no</v>
      </c>
      <c r="E1108" t="str">
        <f t="shared" si="36"/>
        <v>no</v>
      </c>
      <c r="F1108">
        <v>35523</v>
      </c>
      <c r="G1108">
        <f>VLOOKUP(A1108,[1]cty_kfr_rP_gP_p50!$A$2:$C$3221,3,FALSE)</f>
        <v>46528</v>
      </c>
      <c r="H1108">
        <f>VLOOKUP(A1108,[2]cty_kfr_rP_gP_p75!$A$2:$C$3221,3,FALSE)</f>
        <v>59337</v>
      </c>
      <c r="I1108">
        <f>VLOOKUP(A1108,[3]cty_kfr_rP_gP_pall!$A$2:$C$3221,3,FALSE)</f>
        <v>45386</v>
      </c>
      <c r="J1108" s="1">
        <f>VLOOKUP(A1108,[4]cty_hs_rP_gP_p25!$A$2:$C$3221,3,FALSE)</f>
        <v>0.70469999999999999</v>
      </c>
      <c r="K1108" s="1">
        <f>VLOOKUP(A1108,[5]cty_hs_rP_gP_p50!$A$2:$C$3221,3,FALSE)</f>
        <v>0.85150000000000003</v>
      </c>
      <c r="L1108" s="1">
        <f>VLOOKUP(A1108,[6]cty_hs_rP_gP_p75!$A$2:$C$3221,3,FALSE)</f>
        <v>0.94110000000000005</v>
      </c>
      <c r="M1108" s="1">
        <f>VLOOKUP(A1108,[7]cty_hs_rP_gP_pall!$A$2:$C$3221,3,FALSE)</f>
        <v>0.82410000000000005</v>
      </c>
      <c r="N1108" s="1">
        <f>VLOOKUP(A1108,[8]cty_coll_rP_gP_p25!$A$2:$C$3221,3,FALSE)</f>
        <v>0.16020000000000001</v>
      </c>
      <c r="O1108" s="1">
        <f>VLOOKUP(A1108,[9]cty_coll_rP_gP_p50!$A$2:$C$3221,3,FALSE)</f>
        <v>0.24260000000000001</v>
      </c>
      <c r="P1108" s="1">
        <f>VLOOKUP(A1108,[10]cty_coll_rP_gP_p75!$A$2:$C$3221,3,FALSE)</f>
        <v>0.38090000000000002</v>
      </c>
      <c r="Q1108" s="1">
        <f>VLOOKUP(A1108,[11]cty_coll_rP_gP_pall!$A$2:$C$3221,3,FALSE)</f>
        <v>0.26779999999999998</v>
      </c>
    </row>
    <row r="1109" spans="1:17" hidden="1" x14ac:dyDescent="0.35">
      <c r="A1109" t="s">
        <v>1113</v>
      </c>
      <c r="B1109" t="s">
        <v>4105</v>
      </c>
      <c r="C1109" t="s">
        <v>3870</v>
      </c>
      <c r="D1109" t="str">
        <f t="shared" si="37"/>
        <v>no</v>
      </c>
      <c r="E1109" t="str">
        <f t="shared" si="36"/>
        <v>no</v>
      </c>
      <c r="F1109">
        <v>35521</v>
      </c>
      <c r="G1109">
        <f>VLOOKUP(A1109,[1]cty_kfr_rP_gP_p50!$A$2:$C$3221,3,FALSE)</f>
        <v>45167</v>
      </c>
      <c r="H1109">
        <f>VLOOKUP(A1109,[2]cty_kfr_rP_gP_p75!$A$2:$C$3221,3,FALSE)</f>
        <v>56085</v>
      </c>
      <c r="I1109">
        <f>VLOOKUP(A1109,[3]cty_kfr_rP_gP_pall!$A$2:$C$3221,3,FALSE)</f>
        <v>47207</v>
      </c>
      <c r="J1109" s="1">
        <f>VLOOKUP(A1109,[4]cty_hs_rP_gP_p25!$A$2:$C$3221,3,FALSE)</f>
        <v>0.82069999999999999</v>
      </c>
      <c r="K1109" s="1">
        <f>VLOOKUP(A1109,[5]cty_hs_rP_gP_p50!$A$2:$C$3221,3,FALSE)</f>
        <v>0.873</v>
      </c>
      <c r="L1109" s="1">
        <f>VLOOKUP(A1109,[6]cty_hs_rP_gP_p75!$A$2:$C$3221,3,FALSE)</f>
        <v>0.90500000000000003</v>
      </c>
      <c r="M1109" s="1">
        <f>VLOOKUP(A1109,[7]cty_hs_rP_gP_pall!$A$2:$C$3221,3,FALSE)</f>
        <v>0.87229999999999996</v>
      </c>
      <c r="N1109" s="1">
        <f>VLOOKUP(A1109,[8]cty_coll_rP_gP_p25!$A$2:$C$3221,3,FALSE)</f>
        <v>0.24049999999999999</v>
      </c>
      <c r="O1109" s="1">
        <f>VLOOKUP(A1109,[9]cty_coll_rP_gP_p50!$A$2:$C$3221,3,FALSE)</f>
        <v>0.34300000000000003</v>
      </c>
      <c r="P1109" s="1">
        <f>VLOOKUP(A1109,[10]cty_coll_rP_gP_p75!$A$2:$C$3221,3,FALSE)</f>
        <v>0.51480000000000004</v>
      </c>
      <c r="Q1109" s="1">
        <f>VLOOKUP(A1109,[11]cty_coll_rP_gP_pall!$A$2:$C$3221,3,FALSE)</f>
        <v>0.39760000000000001</v>
      </c>
    </row>
    <row r="1110" spans="1:17" hidden="1" x14ac:dyDescent="0.35">
      <c r="A1110" t="s">
        <v>1114</v>
      </c>
      <c r="B1110" t="s">
        <v>4106</v>
      </c>
      <c r="C1110" t="s">
        <v>3285</v>
      </c>
      <c r="D1110" t="str">
        <f t="shared" si="37"/>
        <v>no</v>
      </c>
      <c r="E1110" t="str">
        <f t="shared" si="36"/>
        <v>no</v>
      </c>
      <c r="F1110">
        <v>35517</v>
      </c>
      <c r="G1110">
        <f>VLOOKUP(A1110,[1]cty_kfr_rP_gP_p50!$A$2:$C$3221,3,FALSE)</f>
        <v>44738</v>
      </c>
      <c r="H1110">
        <f>VLOOKUP(A1110,[2]cty_kfr_rP_gP_p75!$A$2:$C$3221,3,FALSE)</f>
        <v>55092</v>
      </c>
      <c r="I1110">
        <f>VLOOKUP(A1110,[3]cty_kfr_rP_gP_pall!$A$2:$C$3221,3,FALSE)</f>
        <v>46947</v>
      </c>
      <c r="J1110" s="1">
        <f>VLOOKUP(A1110,[4]cty_hs_rP_gP_p25!$A$2:$C$3221,3,FALSE)</f>
        <v>0.78269999999999995</v>
      </c>
      <c r="K1110" s="1">
        <f>VLOOKUP(A1110,[5]cty_hs_rP_gP_p50!$A$2:$C$3221,3,FALSE)</f>
        <v>0.85829999999999995</v>
      </c>
      <c r="L1110" s="1">
        <f>VLOOKUP(A1110,[6]cty_hs_rP_gP_p75!$A$2:$C$3221,3,FALSE)</f>
        <v>0.90449999999999997</v>
      </c>
      <c r="M1110" s="1">
        <f>VLOOKUP(A1110,[7]cty_hs_rP_gP_pall!$A$2:$C$3221,3,FALSE)</f>
        <v>0.86040000000000005</v>
      </c>
      <c r="N1110" s="1">
        <f>VLOOKUP(A1110,[8]cty_coll_rP_gP_p25!$A$2:$C$3221,3,FALSE)</f>
        <v>0.1186</v>
      </c>
      <c r="O1110" s="1">
        <f>VLOOKUP(A1110,[9]cty_coll_rP_gP_p50!$A$2:$C$3221,3,FALSE)</f>
        <v>0.219</v>
      </c>
      <c r="P1110" s="1">
        <f>VLOOKUP(A1110,[10]cty_coll_rP_gP_p75!$A$2:$C$3221,3,FALSE)</f>
        <v>0.38750000000000001</v>
      </c>
      <c r="Q1110" s="1">
        <f>VLOOKUP(A1110,[11]cty_coll_rP_gP_pall!$A$2:$C$3221,3,FALSE)</f>
        <v>0.30620000000000003</v>
      </c>
    </row>
    <row r="1111" spans="1:17" hidden="1" x14ac:dyDescent="0.35">
      <c r="A1111" t="s">
        <v>1115</v>
      </c>
      <c r="B1111" t="s">
        <v>3519</v>
      </c>
      <c r="C1111" t="s">
        <v>3376</v>
      </c>
      <c r="D1111" t="str">
        <f t="shared" si="37"/>
        <v>no</v>
      </c>
      <c r="E1111" t="str">
        <f t="shared" si="36"/>
        <v>no</v>
      </c>
      <c r="F1111">
        <v>35514</v>
      </c>
      <c r="G1111">
        <f>VLOOKUP(A1111,[1]cty_kfr_rP_gP_p50!$A$2:$C$3221,3,FALSE)</f>
        <v>43499</v>
      </c>
      <c r="H1111">
        <f>VLOOKUP(A1111,[2]cty_kfr_rP_gP_p75!$A$2:$C$3221,3,FALSE)</f>
        <v>52240</v>
      </c>
      <c r="I1111">
        <f>VLOOKUP(A1111,[3]cty_kfr_rP_gP_pall!$A$2:$C$3221,3,FALSE)</f>
        <v>42018</v>
      </c>
      <c r="J1111" s="1">
        <f>VLOOKUP(A1111,[4]cty_hs_rP_gP_p25!$A$2:$C$3221,3,FALSE)</f>
        <v>0.7964</v>
      </c>
      <c r="K1111" s="1">
        <f>VLOOKUP(A1111,[5]cty_hs_rP_gP_p50!$A$2:$C$3221,3,FALSE)</f>
        <v>0.79930000000000001</v>
      </c>
      <c r="L1111" s="1">
        <f>VLOOKUP(A1111,[6]cty_hs_rP_gP_p75!$A$2:$C$3221,3,FALSE)</f>
        <v>0.80110000000000003</v>
      </c>
      <c r="M1111" s="1">
        <f>VLOOKUP(A1111,[7]cty_hs_rP_gP_pall!$A$2:$C$3221,3,FALSE)</f>
        <v>0.79869999999999997</v>
      </c>
      <c r="N1111" s="1">
        <f>VLOOKUP(A1111,[8]cty_coll_rP_gP_p25!$A$2:$C$3221,3,FALSE)</f>
        <v>0.1288</v>
      </c>
      <c r="O1111" s="1">
        <f>VLOOKUP(A1111,[9]cty_coll_rP_gP_p50!$A$2:$C$3221,3,FALSE)</f>
        <v>0.24729999999999999</v>
      </c>
      <c r="P1111" s="1">
        <f>VLOOKUP(A1111,[10]cty_coll_rP_gP_p75!$A$2:$C$3221,3,FALSE)</f>
        <v>0.44600000000000001</v>
      </c>
      <c r="Q1111" s="1">
        <f>VLOOKUP(A1111,[11]cty_coll_rP_gP_pall!$A$2:$C$3221,3,FALSE)</f>
        <v>0.23960000000000001</v>
      </c>
    </row>
    <row r="1112" spans="1:17" hidden="1" x14ac:dyDescent="0.35">
      <c r="A1112" t="s">
        <v>1116</v>
      </c>
      <c r="B1112" t="s">
        <v>4107</v>
      </c>
      <c r="C1112" t="s">
        <v>3406</v>
      </c>
      <c r="D1112" t="str">
        <f t="shared" si="37"/>
        <v>no</v>
      </c>
      <c r="E1112" t="str">
        <f t="shared" si="36"/>
        <v>no</v>
      </c>
      <c r="F1112">
        <v>35513</v>
      </c>
      <c r="G1112">
        <f>VLOOKUP(A1112,[1]cty_kfr_rP_gP_p50!$A$2:$C$3221,3,FALSE)</f>
        <v>44191</v>
      </c>
      <c r="H1112">
        <f>VLOOKUP(A1112,[2]cty_kfr_rP_gP_p75!$A$2:$C$3221,3,FALSE)</f>
        <v>53819</v>
      </c>
      <c r="I1112">
        <f>VLOOKUP(A1112,[3]cty_kfr_rP_gP_pall!$A$2:$C$3221,3,FALSE)</f>
        <v>48399</v>
      </c>
      <c r="J1112" s="1">
        <f>VLOOKUP(A1112,[4]cty_hs_rP_gP_p25!$A$2:$C$3221,3,FALSE)</f>
        <v>0.80869999999999997</v>
      </c>
      <c r="K1112" s="1">
        <f>VLOOKUP(A1112,[5]cty_hs_rP_gP_p50!$A$2:$C$3221,3,FALSE)</f>
        <v>0.89270000000000005</v>
      </c>
      <c r="L1112" s="1">
        <f>VLOOKUP(A1112,[6]cty_hs_rP_gP_p75!$A$2:$C$3221,3,FALSE)</f>
        <v>0.94399999999999995</v>
      </c>
      <c r="M1112" s="1">
        <f>VLOOKUP(A1112,[7]cty_hs_rP_gP_pall!$A$2:$C$3221,3,FALSE)</f>
        <v>0.90739999999999998</v>
      </c>
      <c r="N1112" s="1">
        <f>VLOOKUP(A1112,[8]cty_coll_rP_gP_p25!$A$2:$C$3221,3,FALSE)</f>
        <v>0.18029999999999999</v>
      </c>
      <c r="O1112" s="1">
        <f>VLOOKUP(A1112,[9]cty_coll_rP_gP_p50!$A$2:$C$3221,3,FALSE)</f>
        <v>0.26929999999999998</v>
      </c>
      <c r="P1112" s="1">
        <f>VLOOKUP(A1112,[10]cty_coll_rP_gP_p75!$A$2:$C$3221,3,FALSE)</f>
        <v>0.41880000000000001</v>
      </c>
      <c r="Q1112" s="1">
        <f>VLOOKUP(A1112,[11]cty_coll_rP_gP_pall!$A$2:$C$3221,3,FALSE)</f>
        <v>0.37230000000000002</v>
      </c>
    </row>
    <row r="1113" spans="1:17" hidden="1" x14ac:dyDescent="0.35">
      <c r="A1113" t="s">
        <v>1117</v>
      </c>
      <c r="B1113" t="s">
        <v>3423</v>
      </c>
      <c r="C1113" t="s">
        <v>3285</v>
      </c>
      <c r="D1113" t="str">
        <f t="shared" si="37"/>
        <v>no</v>
      </c>
      <c r="E1113" t="str">
        <f t="shared" si="36"/>
        <v>no</v>
      </c>
      <c r="F1113">
        <v>35508</v>
      </c>
      <c r="G1113">
        <f>VLOOKUP(A1113,[1]cty_kfr_rP_gP_p50!$A$2:$C$3221,3,FALSE)</f>
        <v>44782</v>
      </c>
      <c r="H1113">
        <f>VLOOKUP(A1113,[2]cty_kfr_rP_gP_p75!$A$2:$C$3221,3,FALSE)</f>
        <v>55207</v>
      </c>
      <c r="I1113">
        <f>VLOOKUP(A1113,[3]cty_kfr_rP_gP_pall!$A$2:$C$3221,3,FALSE)</f>
        <v>43378</v>
      </c>
      <c r="J1113" s="1">
        <f>VLOOKUP(A1113,[4]cty_hs_rP_gP_p25!$A$2:$C$3221,3,FALSE)</f>
        <v>0.81110000000000004</v>
      </c>
      <c r="K1113" s="1">
        <f>VLOOKUP(A1113,[5]cty_hs_rP_gP_p50!$A$2:$C$3221,3,FALSE)</f>
        <v>0.86119999999999997</v>
      </c>
      <c r="L1113" s="1">
        <f>VLOOKUP(A1113,[6]cty_hs_rP_gP_p75!$A$2:$C$3221,3,FALSE)</f>
        <v>0.89190000000000003</v>
      </c>
      <c r="M1113" s="1">
        <f>VLOOKUP(A1113,[7]cty_hs_rP_gP_pall!$A$2:$C$3221,3,FALSE)</f>
        <v>0.85329999999999995</v>
      </c>
      <c r="N1113" s="1">
        <f>VLOOKUP(A1113,[8]cty_coll_rP_gP_p25!$A$2:$C$3221,3,FALSE)</f>
        <v>0.1981</v>
      </c>
      <c r="O1113" s="1">
        <f>VLOOKUP(A1113,[9]cty_coll_rP_gP_p50!$A$2:$C$3221,3,FALSE)</f>
        <v>0.30590000000000001</v>
      </c>
      <c r="P1113" s="1">
        <f>VLOOKUP(A1113,[10]cty_coll_rP_gP_p75!$A$2:$C$3221,3,FALSE)</f>
        <v>0.4869</v>
      </c>
      <c r="Q1113" s="1">
        <f>VLOOKUP(A1113,[11]cty_coll_rP_gP_pall!$A$2:$C$3221,3,FALSE)</f>
        <v>0.35360000000000003</v>
      </c>
    </row>
    <row r="1114" spans="1:17" hidden="1" x14ac:dyDescent="0.35">
      <c r="A1114" t="s">
        <v>1118</v>
      </c>
      <c r="B1114" t="s">
        <v>4108</v>
      </c>
      <c r="C1114" t="s">
        <v>3479</v>
      </c>
      <c r="D1114" t="str">
        <f t="shared" si="37"/>
        <v>no</v>
      </c>
      <c r="E1114" t="str">
        <f t="shared" si="36"/>
        <v>no</v>
      </c>
      <c r="F1114">
        <v>35498</v>
      </c>
      <c r="G1114">
        <f>VLOOKUP(A1114,[1]cty_kfr_rP_gP_p50!$A$2:$C$3221,3,FALSE)</f>
        <v>47302</v>
      </c>
      <c r="H1114">
        <f>VLOOKUP(A1114,[2]cty_kfr_rP_gP_p75!$A$2:$C$3221,3,FALSE)</f>
        <v>61263</v>
      </c>
      <c r="I1114">
        <f>VLOOKUP(A1114,[3]cty_kfr_rP_gP_pall!$A$2:$C$3221,3,FALSE)</f>
        <v>46249</v>
      </c>
      <c r="J1114" s="1">
        <f>VLOOKUP(A1114,[4]cty_hs_rP_gP_p25!$A$2:$C$3221,3,FALSE)</f>
        <v>0.8417</v>
      </c>
      <c r="K1114" s="1">
        <f>VLOOKUP(A1114,[5]cty_hs_rP_gP_p50!$A$2:$C$3221,3,FALSE)</f>
        <v>0.88700000000000001</v>
      </c>
      <c r="L1114" s="1">
        <f>VLOOKUP(A1114,[6]cty_hs_rP_gP_p75!$A$2:$C$3221,3,FALSE)</f>
        <v>0.91469999999999996</v>
      </c>
      <c r="M1114" s="1">
        <f>VLOOKUP(A1114,[7]cty_hs_rP_gP_pall!$A$2:$C$3221,3,FALSE)</f>
        <v>0.87670000000000003</v>
      </c>
      <c r="N1114" s="1">
        <f>VLOOKUP(A1114,[8]cty_coll_rP_gP_p25!$A$2:$C$3221,3,FALSE)</f>
        <v>0.13469999999999999</v>
      </c>
      <c r="O1114" s="1">
        <f>VLOOKUP(A1114,[9]cty_coll_rP_gP_p50!$A$2:$C$3221,3,FALSE)</f>
        <v>0.2394</v>
      </c>
      <c r="P1114" s="1">
        <f>VLOOKUP(A1114,[10]cty_coll_rP_gP_p75!$A$2:$C$3221,3,FALSE)</f>
        <v>0.41499999999999998</v>
      </c>
      <c r="Q1114" s="1">
        <f>VLOOKUP(A1114,[11]cty_coll_rP_gP_pall!$A$2:$C$3221,3,FALSE)</f>
        <v>0.252</v>
      </c>
    </row>
    <row r="1115" spans="1:17" hidden="1" x14ac:dyDescent="0.35">
      <c r="A1115" t="s">
        <v>1119</v>
      </c>
      <c r="B1115" t="s">
        <v>4109</v>
      </c>
      <c r="C1115" t="s">
        <v>3285</v>
      </c>
      <c r="D1115" t="str">
        <f t="shared" si="37"/>
        <v>no</v>
      </c>
      <c r="E1115" t="str">
        <f t="shared" si="36"/>
        <v>no</v>
      </c>
      <c r="F1115">
        <v>35495</v>
      </c>
      <c r="G1115">
        <f>VLOOKUP(A1115,[1]cty_kfr_rP_gP_p50!$A$2:$C$3221,3,FALSE)</f>
        <v>44595</v>
      </c>
      <c r="H1115">
        <f>VLOOKUP(A1115,[2]cty_kfr_rP_gP_p75!$A$2:$C$3221,3,FALSE)</f>
        <v>54783</v>
      </c>
      <c r="I1115">
        <f>VLOOKUP(A1115,[3]cty_kfr_rP_gP_pall!$A$2:$C$3221,3,FALSE)</f>
        <v>42047</v>
      </c>
      <c r="J1115" s="1">
        <f>VLOOKUP(A1115,[4]cty_hs_rP_gP_p25!$A$2:$C$3221,3,FALSE)</f>
        <v>0.73360000000000003</v>
      </c>
      <c r="K1115" s="1">
        <f>VLOOKUP(A1115,[5]cty_hs_rP_gP_p50!$A$2:$C$3221,3,FALSE)</f>
        <v>0.87070000000000003</v>
      </c>
      <c r="L1115" s="1">
        <f>VLOOKUP(A1115,[6]cty_hs_rP_gP_p75!$A$2:$C$3221,3,FALSE)</f>
        <v>0.95440000000000003</v>
      </c>
      <c r="M1115" s="1">
        <f>VLOOKUP(A1115,[7]cty_hs_rP_gP_pall!$A$2:$C$3221,3,FALSE)</f>
        <v>0.82779999999999998</v>
      </c>
      <c r="N1115" s="1">
        <f>VLOOKUP(A1115,[8]cty_coll_rP_gP_p25!$A$2:$C$3221,3,FALSE)</f>
        <v>0.21829999999999999</v>
      </c>
      <c r="O1115" s="1">
        <f>VLOOKUP(A1115,[9]cty_coll_rP_gP_p50!$A$2:$C$3221,3,FALSE)</f>
        <v>0.32419999999999999</v>
      </c>
      <c r="P1115" s="1">
        <f>VLOOKUP(A1115,[10]cty_coll_rP_gP_p75!$A$2:$C$3221,3,FALSE)</f>
        <v>0.50170000000000003</v>
      </c>
      <c r="Q1115" s="1">
        <f>VLOOKUP(A1115,[11]cty_coll_rP_gP_pall!$A$2:$C$3221,3,FALSE)</f>
        <v>0.3513</v>
      </c>
    </row>
    <row r="1116" spans="1:17" hidden="1" x14ac:dyDescent="0.35">
      <c r="A1116" t="s">
        <v>1120</v>
      </c>
      <c r="B1116" t="s">
        <v>4039</v>
      </c>
      <c r="C1116" t="s">
        <v>3277</v>
      </c>
      <c r="D1116" t="str">
        <f t="shared" si="37"/>
        <v>no</v>
      </c>
      <c r="E1116" t="str">
        <f t="shared" si="36"/>
        <v>no</v>
      </c>
      <c r="F1116">
        <v>35489</v>
      </c>
      <c r="G1116">
        <f>VLOOKUP(A1116,[1]cty_kfr_rP_gP_p50!$A$2:$C$3221,3,FALSE)</f>
        <v>48583</v>
      </c>
      <c r="H1116">
        <f>VLOOKUP(A1116,[2]cty_kfr_rP_gP_p75!$A$2:$C$3221,3,FALSE)</f>
        <v>64448</v>
      </c>
      <c r="I1116">
        <f>VLOOKUP(A1116,[3]cty_kfr_rP_gP_pall!$A$2:$C$3221,3,FALSE)</f>
        <v>45045</v>
      </c>
      <c r="J1116" s="1">
        <f>VLOOKUP(A1116,[4]cty_hs_rP_gP_p25!$A$2:$C$3221,3,FALSE)</f>
        <v>0.7944</v>
      </c>
      <c r="K1116" s="1">
        <f>VLOOKUP(A1116,[5]cty_hs_rP_gP_p50!$A$2:$C$3221,3,FALSE)</f>
        <v>0.87770000000000004</v>
      </c>
      <c r="L1116" s="1">
        <f>VLOOKUP(A1116,[6]cty_hs_rP_gP_p75!$A$2:$C$3221,3,FALSE)</f>
        <v>0.92849999999999999</v>
      </c>
      <c r="M1116" s="1">
        <f>VLOOKUP(A1116,[7]cty_hs_rP_gP_pall!$A$2:$C$3221,3,FALSE)</f>
        <v>0.84499999999999997</v>
      </c>
      <c r="N1116" s="1">
        <f>VLOOKUP(A1116,[8]cty_coll_rP_gP_p25!$A$2:$C$3221,3,FALSE)</f>
        <v>0.2374</v>
      </c>
      <c r="O1116" s="1">
        <f>VLOOKUP(A1116,[9]cty_coll_rP_gP_p50!$A$2:$C$3221,3,FALSE)</f>
        <v>0.28839999999999999</v>
      </c>
      <c r="P1116" s="1">
        <f>VLOOKUP(A1116,[10]cty_coll_rP_gP_p75!$A$2:$C$3221,3,FALSE)</f>
        <v>0.37390000000000001</v>
      </c>
      <c r="Q1116" s="1">
        <f>VLOOKUP(A1116,[11]cty_coll_rP_gP_pall!$A$2:$C$3221,3,FALSE)</f>
        <v>0.27979999999999999</v>
      </c>
    </row>
    <row r="1117" spans="1:17" hidden="1" x14ac:dyDescent="0.35">
      <c r="A1117" t="s">
        <v>1121</v>
      </c>
      <c r="B1117" t="s">
        <v>4110</v>
      </c>
      <c r="C1117" t="s">
        <v>3591</v>
      </c>
      <c r="D1117" t="str">
        <f t="shared" si="37"/>
        <v>no</v>
      </c>
      <c r="E1117" t="str">
        <f t="shared" si="36"/>
        <v>no</v>
      </c>
      <c r="F1117">
        <v>35473</v>
      </c>
      <c r="G1117">
        <f>VLOOKUP(A1117,[1]cty_kfr_rP_gP_p50!$A$2:$C$3221,3,FALSE)</f>
        <v>45240</v>
      </c>
      <c r="H1117">
        <f>VLOOKUP(A1117,[2]cty_kfr_rP_gP_p75!$A$2:$C$3221,3,FALSE)</f>
        <v>56322</v>
      </c>
      <c r="I1117">
        <f>VLOOKUP(A1117,[3]cty_kfr_rP_gP_pall!$A$2:$C$3221,3,FALSE)</f>
        <v>48284</v>
      </c>
      <c r="J1117" s="1">
        <f>VLOOKUP(A1117,[4]cty_hs_rP_gP_p25!$A$2:$C$3221,3,FALSE)</f>
        <v>0.78700000000000003</v>
      </c>
      <c r="K1117" s="1">
        <f>VLOOKUP(A1117,[5]cty_hs_rP_gP_p50!$A$2:$C$3221,3,FALSE)</f>
        <v>0.85850000000000004</v>
      </c>
      <c r="L1117" s="1">
        <f>VLOOKUP(A1117,[6]cty_hs_rP_gP_p75!$A$2:$C$3221,3,FALSE)</f>
        <v>0.90210000000000001</v>
      </c>
      <c r="M1117" s="1">
        <f>VLOOKUP(A1117,[7]cty_hs_rP_gP_pall!$A$2:$C$3221,3,FALSE)</f>
        <v>0.86650000000000005</v>
      </c>
      <c r="N1117" s="1">
        <f>VLOOKUP(A1117,[8]cty_coll_rP_gP_p25!$A$2:$C$3221,3,FALSE)</f>
        <v>0.17349999999999999</v>
      </c>
      <c r="O1117" s="1">
        <f>VLOOKUP(A1117,[9]cty_coll_rP_gP_p50!$A$2:$C$3221,3,FALSE)</f>
        <v>0.24540000000000001</v>
      </c>
      <c r="P1117" s="1">
        <f>VLOOKUP(A1117,[10]cty_coll_rP_gP_p75!$A$2:$C$3221,3,FALSE)</f>
        <v>0.3659</v>
      </c>
      <c r="Q1117" s="1">
        <f>VLOOKUP(A1117,[11]cty_coll_rP_gP_pall!$A$2:$C$3221,3,FALSE)</f>
        <v>0.29020000000000001</v>
      </c>
    </row>
    <row r="1118" spans="1:17" hidden="1" x14ac:dyDescent="0.35">
      <c r="A1118" t="s">
        <v>1122</v>
      </c>
      <c r="B1118" t="s">
        <v>4111</v>
      </c>
      <c r="C1118" t="s">
        <v>3969</v>
      </c>
      <c r="D1118" t="str">
        <f t="shared" si="37"/>
        <v>no</v>
      </c>
      <c r="E1118" t="str">
        <f t="shared" si="36"/>
        <v>no</v>
      </c>
      <c r="F1118">
        <v>35472</v>
      </c>
      <c r="G1118">
        <f>VLOOKUP(A1118,[1]cty_kfr_rP_gP_p50!$A$2:$C$3221,3,FALSE)</f>
        <v>45083</v>
      </c>
      <c r="H1118">
        <f>VLOOKUP(A1118,[2]cty_kfr_rP_gP_p75!$A$2:$C$3221,3,FALSE)</f>
        <v>55951</v>
      </c>
      <c r="I1118">
        <f>VLOOKUP(A1118,[3]cty_kfr_rP_gP_pall!$A$2:$C$3221,3,FALSE)</f>
        <v>52940</v>
      </c>
      <c r="J1118" s="1">
        <f>VLOOKUP(A1118,[4]cty_hs_rP_gP_p25!$A$2:$C$3221,3,FALSE)</f>
        <v>0.78100000000000003</v>
      </c>
      <c r="K1118" s="1">
        <f>VLOOKUP(A1118,[5]cty_hs_rP_gP_p50!$A$2:$C$3221,3,FALSE)</f>
        <v>0.85740000000000005</v>
      </c>
      <c r="L1118" s="1">
        <f>VLOOKUP(A1118,[6]cty_hs_rP_gP_p75!$A$2:$C$3221,3,FALSE)</f>
        <v>0.90400000000000003</v>
      </c>
      <c r="M1118" s="1">
        <f>VLOOKUP(A1118,[7]cty_hs_rP_gP_pall!$A$2:$C$3221,3,FALSE)</f>
        <v>0.88270000000000004</v>
      </c>
      <c r="N1118" s="1">
        <f>VLOOKUP(A1118,[8]cty_coll_rP_gP_p25!$A$2:$C$3221,3,FALSE)</f>
        <v>0.25700000000000001</v>
      </c>
      <c r="O1118" s="1">
        <f>VLOOKUP(A1118,[9]cty_coll_rP_gP_p50!$A$2:$C$3221,3,FALSE)</f>
        <v>0.34139999999999998</v>
      </c>
      <c r="P1118" s="1">
        <f>VLOOKUP(A1118,[10]cty_coll_rP_gP_p75!$A$2:$C$3221,3,FALSE)</f>
        <v>0.4829</v>
      </c>
      <c r="Q1118" s="1">
        <f>VLOOKUP(A1118,[11]cty_coll_rP_gP_pall!$A$2:$C$3221,3,FALSE)</f>
        <v>0.4854</v>
      </c>
    </row>
    <row r="1119" spans="1:17" hidden="1" x14ac:dyDescent="0.35">
      <c r="A1119" t="s">
        <v>1123</v>
      </c>
      <c r="B1119" t="s">
        <v>4112</v>
      </c>
      <c r="C1119" t="s">
        <v>3376</v>
      </c>
      <c r="D1119" t="str">
        <f t="shared" si="37"/>
        <v>no</v>
      </c>
      <c r="E1119" t="str">
        <f t="shared" si="36"/>
        <v>no</v>
      </c>
      <c r="F1119">
        <v>35471</v>
      </c>
      <c r="G1119">
        <f>VLOOKUP(A1119,[1]cty_kfr_rP_gP_p50!$A$2:$C$3221,3,FALSE)</f>
        <v>45945</v>
      </c>
      <c r="H1119">
        <f>VLOOKUP(A1119,[2]cty_kfr_rP_gP_p75!$A$2:$C$3221,3,FALSE)</f>
        <v>58009</v>
      </c>
      <c r="I1119">
        <f>VLOOKUP(A1119,[3]cty_kfr_rP_gP_pall!$A$2:$C$3221,3,FALSE)</f>
        <v>44655</v>
      </c>
      <c r="J1119" s="1">
        <f>VLOOKUP(A1119,[4]cty_hs_rP_gP_p25!$A$2:$C$3221,3,FALSE)</f>
        <v>0.80720000000000003</v>
      </c>
      <c r="K1119" s="1">
        <f>VLOOKUP(A1119,[5]cty_hs_rP_gP_p50!$A$2:$C$3221,3,FALSE)</f>
        <v>0.8599</v>
      </c>
      <c r="L1119" s="1">
        <f>VLOOKUP(A1119,[6]cty_hs_rP_gP_p75!$A$2:$C$3221,3,FALSE)</f>
        <v>0.89200000000000002</v>
      </c>
      <c r="M1119" s="1">
        <f>VLOOKUP(A1119,[7]cty_hs_rP_gP_pall!$A$2:$C$3221,3,FALSE)</f>
        <v>0.84550000000000003</v>
      </c>
      <c r="N1119" s="1">
        <f>VLOOKUP(A1119,[8]cty_coll_rP_gP_p25!$A$2:$C$3221,3,FALSE)</f>
        <v>0.2041</v>
      </c>
      <c r="O1119" s="1">
        <f>VLOOKUP(A1119,[9]cty_coll_rP_gP_p50!$A$2:$C$3221,3,FALSE)</f>
        <v>0.30680000000000002</v>
      </c>
      <c r="P1119" s="1">
        <f>VLOOKUP(A1119,[10]cty_coll_rP_gP_p75!$A$2:$C$3221,3,FALSE)</f>
        <v>0.47910000000000003</v>
      </c>
      <c r="Q1119" s="1">
        <f>VLOOKUP(A1119,[11]cty_coll_rP_gP_pall!$A$2:$C$3221,3,FALSE)</f>
        <v>0.32200000000000001</v>
      </c>
    </row>
    <row r="1120" spans="1:17" hidden="1" x14ac:dyDescent="0.35">
      <c r="A1120" t="s">
        <v>1124</v>
      </c>
      <c r="B1120" t="s">
        <v>4113</v>
      </c>
      <c r="C1120" t="s">
        <v>3285</v>
      </c>
      <c r="D1120" t="str">
        <f t="shared" si="37"/>
        <v>no</v>
      </c>
      <c r="E1120" t="str">
        <f t="shared" si="36"/>
        <v>no</v>
      </c>
      <c r="F1120">
        <v>35463</v>
      </c>
      <c r="G1120">
        <f>VLOOKUP(A1120,[1]cty_kfr_rP_gP_p50!$A$2:$C$3221,3,FALSE)</f>
        <v>59045</v>
      </c>
      <c r="H1120">
        <f>VLOOKUP(A1120,[2]cty_kfr_rP_gP_p75!$A$2:$C$3221,3,FALSE)</f>
        <v>92593</v>
      </c>
      <c r="I1120">
        <f>VLOOKUP(A1120,[3]cty_kfr_rP_gP_pall!$A$2:$C$3221,3,FALSE)</f>
        <v>49371</v>
      </c>
      <c r="J1120" s="1">
        <f>VLOOKUP(A1120,[4]cty_hs_rP_gP_p25!$A$2:$C$3221,3,FALSE)</f>
        <v>0</v>
      </c>
      <c r="K1120" s="1">
        <f>VLOOKUP(A1120,[5]cty_hs_rP_gP_p50!$A$2:$C$3221,3,FALSE)</f>
        <v>0</v>
      </c>
      <c r="L1120" s="1">
        <f>VLOOKUP(A1120,[6]cty_hs_rP_gP_p75!$A$2:$C$3221,3,FALSE)</f>
        <v>0</v>
      </c>
      <c r="M1120" s="1">
        <f>VLOOKUP(A1120,[7]cty_hs_rP_gP_pall!$A$2:$C$3221,3,FALSE)</f>
        <v>0</v>
      </c>
      <c r="N1120" s="1">
        <f>VLOOKUP(A1120,[8]cty_coll_rP_gP_p25!$A$2:$C$3221,3,FALSE)</f>
        <v>0</v>
      </c>
      <c r="O1120" s="1">
        <f>VLOOKUP(A1120,[9]cty_coll_rP_gP_p50!$A$2:$C$3221,3,FALSE)</f>
        <v>0</v>
      </c>
      <c r="P1120" s="1">
        <f>VLOOKUP(A1120,[10]cty_coll_rP_gP_p75!$A$2:$C$3221,3,FALSE)</f>
        <v>0</v>
      </c>
      <c r="Q1120" s="1">
        <f>VLOOKUP(A1120,[11]cty_coll_rP_gP_pall!$A$2:$C$3221,3,FALSE)</f>
        <v>0</v>
      </c>
    </row>
    <row r="1121" spans="1:17" hidden="1" x14ac:dyDescent="0.35">
      <c r="A1121" t="s">
        <v>1125</v>
      </c>
      <c r="B1121" t="s">
        <v>4114</v>
      </c>
      <c r="C1121" t="s">
        <v>3583</v>
      </c>
      <c r="D1121" t="str">
        <f t="shared" si="37"/>
        <v>no</v>
      </c>
      <c r="E1121" t="str">
        <f t="shared" si="36"/>
        <v>no</v>
      </c>
      <c r="F1121">
        <v>35461</v>
      </c>
      <c r="G1121">
        <f>VLOOKUP(A1121,[1]cty_kfr_rP_gP_p50!$A$2:$C$3221,3,FALSE)</f>
        <v>45016</v>
      </c>
      <c r="H1121">
        <f>VLOOKUP(A1121,[2]cty_kfr_rP_gP_p75!$A$2:$C$3221,3,FALSE)</f>
        <v>55811</v>
      </c>
      <c r="I1121">
        <f>VLOOKUP(A1121,[3]cty_kfr_rP_gP_pall!$A$2:$C$3221,3,FALSE)</f>
        <v>40260</v>
      </c>
      <c r="J1121" s="1">
        <f>VLOOKUP(A1121,[4]cty_hs_rP_gP_p25!$A$2:$C$3221,3,FALSE)</f>
        <v>0.80310000000000004</v>
      </c>
      <c r="K1121" s="1">
        <f>VLOOKUP(A1121,[5]cty_hs_rP_gP_p50!$A$2:$C$3221,3,FALSE)</f>
        <v>0.89729999999999999</v>
      </c>
      <c r="L1121" s="1">
        <f>VLOOKUP(A1121,[6]cty_hs_rP_gP_p75!$A$2:$C$3221,3,FALSE)</f>
        <v>0.95479999999999998</v>
      </c>
      <c r="M1121" s="1">
        <f>VLOOKUP(A1121,[7]cty_hs_rP_gP_pall!$A$2:$C$3221,3,FALSE)</f>
        <v>0.83830000000000005</v>
      </c>
      <c r="N1121" s="1">
        <f>VLOOKUP(A1121,[8]cty_coll_rP_gP_p25!$A$2:$C$3221,3,FALSE)</f>
        <v>0.15279999999999999</v>
      </c>
      <c r="O1121" s="1">
        <f>VLOOKUP(A1121,[9]cty_coll_rP_gP_p50!$A$2:$C$3221,3,FALSE)</f>
        <v>0.31069999999999998</v>
      </c>
      <c r="P1121" s="1">
        <f>VLOOKUP(A1121,[10]cty_coll_rP_gP_p75!$A$2:$C$3221,3,FALSE)</f>
        <v>0.57540000000000002</v>
      </c>
      <c r="Q1121" s="1">
        <f>VLOOKUP(A1121,[11]cty_coll_rP_gP_pall!$A$2:$C$3221,3,FALSE)</f>
        <v>0.25490000000000002</v>
      </c>
    </row>
    <row r="1122" spans="1:17" hidden="1" x14ac:dyDescent="0.35">
      <c r="A1122" t="s">
        <v>1126</v>
      </c>
      <c r="B1122" t="s">
        <v>4115</v>
      </c>
      <c r="C1122" t="s">
        <v>3597</v>
      </c>
      <c r="D1122" t="str">
        <f t="shared" si="37"/>
        <v>no</v>
      </c>
      <c r="E1122" t="str">
        <f t="shared" si="36"/>
        <v>no</v>
      </c>
      <c r="F1122">
        <v>35457</v>
      </c>
      <c r="G1122">
        <f>VLOOKUP(A1122,[1]cty_kfr_rP_gP_p50!$A$2:$C$3221,3,FALSE)</f>
        <v>45647</v>
      </c>
      <c r="H1122">
        <f>VLOOKUP(A1122,[2]cty_kfr_rP_gP_p75!$A$2:$C$3221,3,FALSE)</f>
        <v>57310</v>
      </c>
      <c r="I1122">
        <f>VLOOKUP(A1122,[3]cty_kfr_rP_gP_pall!$A$2:$C$3221,3,FALSE)</f>
        <v>52733</v>
      </c>
      <c r="J1122" s="1">
        <f>VLOOKUP(A1122,[4]cty_hs_rP_gP_p25!$A$2:$C$3221,3,FALSE)</f>
        <v>0.83050000000000002</v>
      </c>
      <c r="K1122" s="1">
        <f>VLOOKUP(A1122,[5]cty_hs_rP_gP_p50!$A$2:$C$3221,3,FALSE)</f>
        <v>0.89149999999999996</v>
      </c>
      <c r="L1122" s="1">
        <f>VLOOKUP(A1122,[6]cty_hs_rP_gP_p75!$A$2:$C$3221,3,FALSE)</f>
        <v>0.92879999999999996</v>
      </c>
      <c r="M1122" s="1">
        <f>VLOOKUP(A1122,[7]cty_hs_rP_gP_pall!$A$2:$C$3221,3,FALSE)</f>
        <v>0.90959999999999996</v>
      </c>
      <c r="N1122" s="1">
        <f>VLOOKUP(A1122,[8]cty_coll_rP_gP_p25!$A$2:$C$3221,3,FALSE)</f>
        <v>0.2545</v>
      </c>
      <c r="O1122" s="1">
        <f>VLOOKUP(A1122,[9]cty_coll_rP_gP_p50!$A$2:$C$3221,3,FALSE)</f>
        <v>0.35099999999999998</v>
      </c>
      <c r="P1122" s="1">
        <f>VLOOKUP(A1122,[10]cty_coll_rP_gP_p75!$A$2:$C$3221,3,FALSE)</f>
        <v>0.51290000000000002</v>
      </c>
      <c r="Q1122" s="1">
        <f>VLOOKUP(A1122,[11]cty_coll_rP_gP_pall!$A$2:$C$3221,3,FALSE)</f>
        <v>0.50949999999999995</v>
      </c>
    </row>
    <row r="1123" spans="1:17" hidden="1" x14ac:dyDescent="0.35">
      <c r="A1123" t="s">
        <v>1127</v>
      </c>
      <c r="B1123" t="s">
        <v>4116</v>
      </c>
      <c r="C1123" t="s">
        <v>3308</v>
      </c>
      <c r="D1123" t="str">
        <f t="shared" si="37"/>
        <v>no</v>
      </c>
      <c r="E1123" t="str">
        <f t="shared" si="36"/>
        <v>no</v>
      </c>
      <c r="F1123">
        <v>35440</v>
      </c>
      <c r="G1123">
        <f>VLOOKUP(A1123,[1]cty_kfr_rP_gP_p50!$A$2:$C$3221,3,FALSE)</f>
        <v>43382</v>
      </c>
      <c r="H1123">
        <f>VLOOKUP(A1123,[2]cty_kfr_rP_gP_p75!$A$2:$C$3221,3,FALSE)</f>
        <v>52063</v>
      </c>
      <c r="I1123">
        <f>VLOOKUP(A1123,[3]cty_kfr_rP_gP_pall!$A$2:$C$3221,3,FALSE)</f>
        <v>47398</v>
      </c>
      <c r="J1123" s="1">
        <f>VLOOKUP(A1123,[4]cty_hs_rP_gP_p25!$A$2:$C$3221,3,FALSE)</f>
        <v>0.71940000000000004</v>
      </c>
      <c r="K1123" s="1">
        <f>VLOOKUP(A1123,[5]cty_hs_rP_gP_p50!$A$2:$C$3221,3,FALSE)</f>
        <v>0.83279999999999998</v>
      </c>
      <c r="L1123" s="1">
        <f>VLOOKUP(A1123,[6]cty_hs_rP_gP_p75!$A$2:$C$3221,3,FALSE)</f>
        <v>0.90200000000000002</v>
      </c>
      <c r="M1123" s="1">
        <f>VLOOKUP(A1123,[7]cty_hs_rP_gP_pall!$A$2:$C$3221,3,FALSE)</f>
        <v>0.85860000000000003</v>
      </c>
      <c r="N1123" s="1">
        <f>VLOOKUP(A1123,[8]cty_coll_rP_gP_p25!$A$2:$C$3221,3,FALSE)</f>
        <v>0.11169999999999999</v>
      </c>
      <c r="O1123" s="1">
        <f>VLOOKUP(A1123,[9]cty_coll_rP_gP_p50!$A$2:$C$3221,3,FALSE)</f>
        <v>0.19789999999999999</v>
      </c>
      <c r="P1123" s="1">
        <f>VLOOKUP(A1123,[10]cty_coll_rP_gP_p75!$A$2:$C$3221,3,FALSE)</f>
        <v>0.34260000000000002</v>
      </c>
      <c r="Q1123" s="1">
        <f>VLOOKUP(A1123,[11]cty_coll_rP_gP_pall!$A$2:$C$3221,3,FALSE)</f>
        <v>0.28399999999999997</v>
      </c>
    </row>
    <row r="1124" spans="1:17" hidden="1" x14ac:dyDescent="0.35">
      <c r="A1124" t="s">
        <v>1128</v>
      </c>
      <c r="B1124" t="s">
        <v>4117</v>
      </c>
      <c r="C1124" t="s">
        <v>3479</v>
      </c>
      <c r="D1124" t="str">
        <f t="shared" si="37"/>
        <v>no</v>
      </c>
      <c r="E1124" t="str">
        <f t="shared" si="36"/>
        <v>no</v>
      </c>
      <c r="F1124">
        <v>35439</v>
      </c>
      <c r="G1124">
        <f>VLOOKUP(A1124,[1]cty_kfr_rP_gP_p50!$A$2:$C$3221,3,FALSE)</f>
        <v>45777</v>
      </c>
      <c r="H1124">
        <f>VLOOKUP(A1124,[2]cty_kfr_rP_gP_p75!$A$2:$C$3221,3,FALSE)</f>
        <v>57645</v>
      </c>
      <c r="I1124">
        <f>VLOOKUP(A1124,[3]cty_kfr_rP_gP_pall!$A$2:$C$3221,3,FALSE)</f>
        <v>50835</v>
      </c>
      <c r="J1124" s="1">
        <f>VLOOKUP(A1124,[4]cty_hs_rP_gP_p25!$A$2:$C$3221,3,FALSE)</f>
        <v>0.64410000000000001</v>
      </c>
      <c r="K1124" s="1">
        <f>VLOOKUP(A1124,[5]cty_hs_rP_gP_p50!$A$2:$C$3221,3,FALSE)</f>
        <v>0.77980000000000005</v>
      </c>
      <c r="L1124" s="1">
        <f>VLOOKUP(A1124,[6]cty_hs_rP_gP_p75!$A$2:$C$3221,3,FALSE)</f>
        <v>0.86260000000000003</v>
      </c>
      <c r="M1124" s="1">
        <f>VLOOKUP(A1124,[7]cty_hs_rP_gP_pall!$A$2:$C$3221,3,FALSE)</f>
        <v>0.80349999999999999</v>
      </c>
      <c r="N1124" s="1">
        <f>VLOOKUP(A1124,[8]cty_coll_rP_gP_p25!$A$2:$C$3221,3,FALSE)</f>
        <v>0.1343</v>
      </c>
      <c r="O1124" s="1">
        <f>VLOOKUP(A1124,[9]cty_coll_rP_gP_p50!$A$2:$C$3221,3,FALSE)</f>
        <v>0.23619999999999999</v>
      </c>
      <c r="P1124" s="1">
        <f>VLOOKUP(A1124,[10]cty_coll_rP_gP_p75!$A$2:$C$3221,3,FALSE)</f>
        <v>0.40689999999999998</v>
      </c>
      <c r="Q1124" s="1">
        <f>VLOOKUP(A1124,[11]cty_coll_rP_gP_pall!$A$2:$C$3221,3,FALSE)</f>
        <v>0.35010000000000002</v>
      </c>
    </row>
    <row r="1125" spans="1:17" hidden="1" x14ac:dyDescent="0.35">
      <c r="A1125" t="s">
        <v>1129</v>
      </c>
      <c r="B1125" t="s">
        <v>4118</v>
      </c>
      <c r="C1125" t="s">
        <v>3563</v>
      </c>
      <c r="D1125" t="str">
        <f t="shared" si="37"/>
        <v>no</v>
      </c>
      <c r="E1125" t="str">
        <f t="shared" si="36"/>
        <v>no</v>
      </c>
      <c r="F1125">
        <v>35426</v>
      </c>
      <c r="G1125">
        <f>VLOOKUP(A1125,[1]cty_kfr_rP_gP_p50!$A$2:$C$3221,3,FALSE)</f>
        <v>42540</v>
      </c>
      <c r="H1125">
        <f>VLOOKUP(A1125,[2]cty_kfr_rP_gP_p75!$A$2:$C$3221,3,FALSE)</f>
        <v>50181</v>
      </c>
      <c r="I1125">
        <f>VLOOKUP(A1125,[3]cty_kfr_rP_gP_pall!$A$2:$C$3221,3,FALSE)</f>
        <v>46435</v>
      </c>
      <c r="J1125" s="1">
        <f>VLOOKUP(A1125,[4]cty_hs_rP_gP_p25!$A$2:$C$3221,3,FALSE)</f>
        <v>0.93159999999999998</v>
      </c>
      <c r="K1125" s="1">
        <f>VLOOKUP(A1125,[5]cty_hs_rP_gP_p50!$A$2:$C$3221,3,FALSE)</f>
        <v>0.94910000000000005</v>
      </c>
      <c r="L1125" s="1">
        <f>VLOOKUP(A1125,[6]cty_hs_rP_gP_p75!$A$2:$C$3221,3,FALSE)</f>
        <v>0.9597</v>
      </c>
      <c r="M1125" s="1">
        <f>VLOOKUP(A1125,[7]cty_hs_rP_gP_pall!$A$2:$C$3221,3,FALSE)</f>
        <v>0.9546</v>
      </c>
      <c r="N1125" s="1">
        <f>VLOOKUP(A1125,[8]cty_coll_rP_gP_p25!$A$2:$C$3221,3,FALSE)</f>
        <v>0.2001</v>
      </c>
      <c r="O1125" s="1">
        <f>VLOOKUP(A1125,[9]cty_coll_rP_gP_p50!$A$2:$C$3221,3,FALSE)</f>
        <v>0.26679999999999998</v>
      </c>
      <c r="P1125" s="1">
        <f>VLOOKUP(A1125,[10]cty_coll_rP_gP_p75!$A$2:$C$3221,3,FALSE)</f>
        <v>0.37869999999999998</v>
      </c>
      <c r="Q1125" s="1">
        <f>VLOOKUP(A1125,[11]cty_coll_rP_gP_pall!$A$2:$C$3221,3,FALSE)</f>
        <v>0.3604</v>
      </c>
    </row>
    <row r="1126" spans="1:17" hidden="1" x14ac:dyDescent="0.35">
      <c r="A1126" t="s">
        <v>1130</v>
      </c>
      <c r="B1126" t="s">
        <v>4119</v>
      </c>
      <c r="C1126" t="s">
        <v>3734</v>
      </c>
      <c r="D1126" t="str">
        <f t="shared" si="37"/>
        <v>no</v>
      </c>
      <c r="E1126" t="str">
        <f t="shared" si="36"/>
        <v>no</v>
      </c>
      <c r="F1126">
        <v>35420</v>
      </c>
      <c r="G1126">
        <f>VLOOKUP(A1126,[1]cty_kfr_rP_gP_p50!$A$2:$C$3221,3,FALSE)</f>
        <v>46450</v>
      </c>
      <c r="H1126">
        <f>VLOOKUP(A1126,[2]cty_kfr_rP_gP_p75!$A$2:$C$3221,3,FALSE)</f>
        <v>59290</v>
      </c>
      <c r="I1126">
        <f>VLOOKUP(A1126,[3]cty_kfr_rP_gP_pall!$A$2:$C$3221,3,FALSE)</f>
        <v>44570</v>
      </c>
      <c r="J1126" s="1">
        <f>VLOOKUP(A1126,[4]cty_hs_rP_gP_p25!$A$2:$C$3221,3,FALSE)</f>
        <v>0.82289999999999996</v>
      </c>
      <c r="K1126" s="1">
        <f>VLOOKUP(A1126,[5]cty_hs_rP_gP_p50!$A$2:$C$3221,3,FALSE)</f>
        <v>0.88590000000000002</v>
      </c>
      <c r="L1126" s="1">
        <f>VLOOKUP(A1126,[6]cty_hs_rP_gP_p75!$A$2:$C$3221,3,FALSE)</f>
        <v>0.92430000000000001</v>
      </c>
      <c r="M1126" s="1">
        <f>VLOOKUP(A1126,[7]cty_hs_rP_gP_pall!$A$2:$C$3221,3,FALSE)</f>
        <v>0.87409999999999999</v>
      </c>
      <c r="N1126" s="1">
        <f>VLOOKUP(A1126,[8]cty_coll_rP_gP_p25!$A$2:$C$3221,3,FALSE)</f>
        <v>0.24329999999999999</v>
      </c>
      <c r="O1126" s="1">
        <f>VLOOKUP(A1126,[9]cty_coll_rP_gP_p50!$A$2:$C$3221,3,FALSE)</f>
        <v>0.3463</v>
      </c>
      <c r="P1126" s="1">
        <f>VLOOKUP(A1126,[10]cty_coll_rP_gP_p75!$A$2:$C$3221,3,FALSE)</f>
        <v>0.51919999999999999</v>
      </c>
      <c r="Q1126" s="1">
        <f>VLOOKUP(A1126,[11]cty_coll_rP_gP_pall!$A$2:$C$3221,3,FALSE)</f>
        <v>0.38129999999999997</v>
      </c>
    </row>
    <row r="1127" spans="1:17" hidden="1" x14ac:dyDescent="0.35">
      <c r="A1127" t="s">
        <v>1131</v>
      </c>
      <c r="B1127" t="s">
        <v>3313</v>
      </c>
      <c r="C1127" t="s">
        <v>3591</v>
      </c>
      <c r="D1127" t="str">
        <f t="shared" si="37"/>
        <v>no</v>
      </c>
      <c r="E1127" t="str">
        <f t="shared" si="36"/>
        <v>no</v>
      </c>
      <c r="F1127">
        <v>35415</v>
      </c>
      <c r="G1127">
        <f>VLOOKUP(A1127,[1]cty_kfr_rP_gP_p50!$A$2:$C$3221,3,FALSE)</f>
        <v>44979</v>
      </c>
      <c r="H1127">
        <f>VLOOKUP(A1127,[2]cty_kfr_rP_gP_p75!$A$2:$C$3221,3,FALSE)</f>
        <v>55784</v>
      </c>
      <c r="I1127">
        <f>VLOOKUP(A1127,[3]cty_kfr_rP_gP_pall!$A$2:$C$3221,3,FALSE)</f>
        <v>44658</v>
      </c>
      <c r="J1127" s="1">
        <f>VLOOKUP(A1127,[4]cty_hs_rP_gP_p25!$A$2:$C$3221,3,FALSE)</f>
        <v>0.83179999999999998</v>
      </c>
      <c r="K1127" s="1">
        <f>VLOOKUP(A1127,[5]cty_hs_rP_gP_p50!$A$2:$C$3221,3,FALSE)</f>
        <v>0.87949999999999995</v>
      </c>
      <c r="L1127" s="1">
        <f>VLOOKUP(A1127,[6]cty_hs_rP_gP_p75!$A$2:$C$3221,3,FALSE)</f>
        <v>0.90859999999999996</v>
      </c>
      <c r="M1127" s="1">
        <f>VLOOKUP(A1127,[7]cty_hs_rP_gP_pall!$A$2:$C$3221,3,FALSE)</f>
        <v>0.87239999999999995</v>
      </c>
      <c r="N1127" s="1">
        <f>VLOOKUP(A1127,[8]cty_coll_rP_gP_p25!$A$2:$C$3221,3,FALSE)</f>
        <v>0.1026</v>
      </c>
      <c r="O1127" s="1">
        <f>VLOOKUP(A1127,[9]cty_coll_rP_gP_p50!$A$2:$C$3221,3,FALSE)</f>
        <v>0.18840000000000001</v>
      </c>
      <c r="P1127" s="1">
        <f>VLOOKUP(A1127,[10]cty_coll_rP_gP_p75!$A$2:$C$3221,3,FALSE)</f>
        <v>0.3322</v>
      </c>
      <c r="Q1127" s="1">
        <f>VLOOKUP(A1127,[11]cty_coll_rP_gP_pall!$A$2:$C$3221,3,FALSE)</f>
        <v>0.20910000000000001</v>
      </c>
    </row>
    <row r="1128" spans="1:17" hidden="1" x14ac:dyDescent="0.35">
      <c r="A1128" t="s">
        <v>1132</v>
      </c>
      <c r="B1128" t="s">
        <v>3612</v>
      </c>
      <c r="C1128" t="s">
        <v>3583</v>
      </c>
      <c r="D1128" t="str">
        <f t="shared" si="37"/>
        <v>no</v>
      </c>
      <c r="E1128" t="str">
        <f t="shared" si="36"/>
        <v>no</v>
      </c>
      <c r="F1128">
        <v>35411</v>
      </c>
      <c r="G1128">
        <f>VLOOKUP(A1128,[1]cty_kfr_rP_gP_p50!$A$2:$C$3221,3,FALSE)</f>
        <v>44326</v>
      </c>
      <c r="H1128">
        <f>VLOOKUP(A1128,[2]cty_kfr_rP_gP_p75!$A$2:$C$3221,3,FALSE)</f>
        <v>54261</v>
      </c>
      <c r="I1128">
        <f>VLOOKUP(A1128,[3]cty_kfr_rP_gP_pall!$A$2:$C$3221,3,FALSE)</f>
        <v>45566</v>
      </c>
      <c r="J1128" s="1">
        <f>VLOOKUP(A1128,[4]cty_hs_rP_gP_p25!$A$2:$C$3221,3,FALSE)</f>
        <v>0.86439999999999995</v>
      </c>
      <c r="K1128" s="1">
        <f>VLOOKUP(A1128,[5]cty_hs_rP_gP_p50!$A$2:$C$3221,3,FALSE)</f>
        <v>0.9113</v>
      </c>
      <c r="L1128" s="1">
        <f>VLOOKUP(A1128,[6]cty_hs_rP_gP_p75!$A$2:$C$3221,3,FALSE)</f>
        <v>0.93989999999999996</v>
      </c>
      <c r="M1128" s="1">
        <f>VLOOKUP(A1128,[7]cty_hs_rP_gP_pall!$A$2:$C$3221,3,FALSE)</f>
        <v>0.90790000000000004</v>
      </c>
      <c r="N1128" s="1">
        <f>VLOOKUP(A1128,[8]cty_coll_rP_gP_p25!$A$2:$C$3221,3,FALSE)</f>
        <v>0.22620000000000001</v>
      </c>
      <c r="O1128" s="1">
        <f>VLOOKUP(A1128,[9]cty_coll_rP_gP_p50!$A$2:$C$3221,3,FALSE)</f>
        <v>0.32250000000000001</v>
      </c>
      <c r="P1128" s="1">
        <f>VLOOKUP(A1128,[10]cty_coll_rP_gP_p75!$A$2:$C$3221,3,FALSE)</f>
        <v>0.48420000000000002</v>
      </c>
      <c r="Q1128" s="1">
        <f>VLOOKUP(A1128,[11]cty_coll_rP_gP_pall!$A$2:$C$3221,3,FALSE)</f>
        <v>0.36299999999999999</v>
      </c>
    </row>
    <row r="1129" spans="1:17" hidden="1" x14ac:dyDescent="0.35">
      <c r="A1129" t="s">
        <v>1133</v>
      </c>
      <c r="B1129" t="s">
        <v>4120</v>
      </c>
      <c r="C1129" t="s">
        <v>3704</v>
      </c>
      <c r="D1129" t="str">
        <f t="shared" si="37"/>
        <v>no</v>
      </c>
      <c r="E1129" t="str">
        <f t="shared" si="36"/>
        <v>no</v>
      </c>
      <c r="F1129">
        <v>35396</v>
      </c>
      <c r="G1129">
        <f>VLOOKUP(A1129,[1]cty_kfr_rP_gP_p50!$A$2:$C$3221,3,FALSE)</f>
        <v>44305</v>
      </c>
      <c r="H1129">
        <f>VLOOKUP(A1129,[2]cty_kfr_rP_gP_p75!$A$2:$C$3221,3,FALSE)</f>
        <v>54232</v>
      </c>
      <c r="I1129">
        <f>VLOOKUP(A1129,[3]cty_kfr_rP_gP_pall!$A$2:$C$3221,3,FALSE)</f>
        <v>48452</v>
      </c>
      <c r="J1129" s="1">
        <f>VLOOKUP(A1129,[4]cty_hs_rP_gP_p25!$A$2:$C$3221,3,FALSE)</f>
        <v>0.84019999999999995</v>
      </c>
      <c r="K1129" s="1">
        <f>VLOOKUP(A1129,[5]cty_hs_rP_gP_p50!$A$2:$C$3221,3,FALSE)</f>
        <v>0.87309999999999999</v>
      </c>
      <c r="L1129" s="1">
        <f>VLOOKUP(A1129,[6]cty_hs_rP_gP_p75!$A$2:$C$3221,3,FALSE)</f>
        <v>0.89319999999999999</v>
      </c>
      <c r="M1129" s="1">
        <f>VLOOKUP(A1129,[7]cty_hs_rP_gP_pall!$A$2:$C$3221,3,FALSE)</f>
        <v>0.87849999999999995</v>
      </c>
      <c r="N1129" s="1">
        <f>VLOOKUP(A1129,[8]cty_coll_rP_gP_p25!$A$2:$C$3221,3,FALSE)</f>
        <v>0.2122</v>
      </c>
      <c r="O1129" s="1">
        <f>VLOOKUP(A1129,[9]cty_coll_rP_gP_p50!$A$2:$C$3221,3,FALSE)</f>
        <v>0.31519999999999998</v>
      </c>
      <c r="P1129" s="1">
        <f>VLOOKUP(A1129,[10]cty_coll_rP_gP_p75!$A$2:$C$3221,3,FALSE)</f>
        <v>0.4879</v>
      </c>
      <c r="Q1129" s="1">
        <f>VLOOKUP(A1129,[11]cty_coll_rP_gP_pall!$A$2:$C$3221,3,FALSE)</f>
        <v>0.42320000000000002</v>
      </c>
    </row>
    <row r="1130" spans="1:17" hidden="1" x14ac:dyDescent="0.35">
      <c r="A1130" t="s">
        <v>1134</v>
      </c>
      <c r="B1130" t="s">
        <v>3903</v>
      </c>
      <c r="C1130" t="s">
        <v>3798</v>
      </c>
      <c r="D1130" t="str">
        <f t="shared" si="37"/>
        <v>no</v>
      </c>
      <c r="E1130" t="str">
        <f t="shared" si="36"/>
        <v>no</v>
      </c>
      <c r="F1130">
        <v>35395</v>
      </c>
      <c r="G1130">
        <f>VLOOKUP(A1130,[1]cty_kfr_rP_gP_p50!$A$2:$C$3221,3,FALSE)</f>
        <v>41831</v>
      </c>
      <c r="H1130">
        <f>VLOOKUP(A1130,[2]cty_kfr_rP_gP_p75!$A$2:$C$3221,3,FALSE)</f>
        <v>48647</v>
      </c>
      <c r="I1130">
        <f>VLOOKUP(A1130,[3]cty_kfr_rP_gP_pall!$A$2:$C$3221,3,FALSE)</f>
        <v>43208</v>
      </c>
      <c r="J1130" s="1">
        <f>VLOOKUP(A1130,[4]cty_hs_rP_gP_p25!$A$2:$C$3221,3,FALSE)</f>
        <v>0.83260000000000001</v>
      </c>
      <c r="K1130" s="1">
        <f>VLOOKUP(A1130,[5]cty_hs_rP_gP_p50!$A$2:$C$3221,3,FALSE)</f>
        <v>0.89570000000000005</v>
      </c>
      <c r="L1130" s="1">
        <f>VLOOKUP(A1130,[6]cty_hs_rP_gP_p75!$A$2:$C$3221,3,FALSE)</f>
        <v>0.93420000000000003</v>
      </c>
      <c r="M1130" s="1">
        <f>VLOOKUP(A1130,[7]cty_hs_rP_gP_pall!$A$2:$C$3221,3,FALSE)</f>
        <v>0.88849999999999996</v>
      </c>
      <c r="N1130" s="1">
        <f>VLOOKUP(A1130,[8]cty_coll_rP_gP_p25!$A$2:$C$3221,3,FALSE)</f>
        <v>0.1113</v>
      </c>
      <c r="O1130" s="1">
        <f>VLOOKUP(A1130,[9]cty_coll_rP_gP_p50!$A$2:$C$3221,3,FALSE)</f>
        <v>0.2198</v>
      </c>
      <c r="P1130" s="1">
        <f>VLOOKUP(A1130,[10]cty_coll_rP_gP_p75!$A$2:$C$3221,3,FALSE)</f>
        <v>0.40179999999999999</v>
      </c>
      <c r="Q1130" s="1">
        <f>VLOOKUP(A1130,[11]cty_coll_rP_gP_pall!$A$2:$C$3221,3,FALSE)</f>
        <v>0.27339999999999998</v>
      </c>
    </row>
    <row r="1131" spans="1:17" hidden="1" x14ac:dyDescent="0.35">
      <c r="A1131" t="s">
        <v>1135</v>
      </c>
      <c r="B1131" t="s">
        <v>3690</v>
      </c>
      <c r="C1131" t="s">
        <v>3583</v>
      </c>
      <c r="D1131" t="str">
        <f t="shared" si="37"/>
        <v>no</v>
      </c>
      <c r="E1131" t="str">
        <f t="shared" si="36"/>
        <v>no</v>
      </c>
      <c r="F1131">
        <v>35394</v>
      </c>
      <c r="G1131">
        <f>VLOOKUP(A1131,[1]cty_kfr_rP_gP_p50!$A$2:$C$3221,3,FALSE)</f>
        <v>44316</v>
      </c>
      <c r="H1131">
        <f>VLOOKUP(A1131,[2]cty_kfr_rP_gP_p75!$A$2:$C$3221,3,FALSE)</f>
        <v>54258</v>
      </c>
      <c r="I1131">
        <f>VLOOKUP(A1131,[3]cty_kfr_rP_gP_pall!$A$2:$C$3221,3,FALSE)</f>
        <v>41296</v>
      </c>
      <c r="J1131" s="1">
        <f>VLOOKUP(A1131,[4]cty_hs_rP_gP_p25!$A$2:$C$3221,3,FALSE)</f>
        <v>0.81520000000000004</v>
      </c>
      <c r="K1131" s="1">
        <f>VLOOKUP(A1131,[5]cty_hs_rP_gP_p50!$A$2:$C$3221,3,FALSE)</f>
        <v>0.88519999999999999</v>
      </c>
      <c r="L1131" s="1">
        <f>VLOOKUP(A1131,[6]cty_hs_rP_gP_p75!$A$2:$C$3221,3,FALSE)</f>
        <v>0.92789999999999995</v>
      </c>
      <c r="M1131" s="1">
        <f>VLOOKUP(A1131,[7]cty_hs_rP_gP_pall!$A$2:$C$3221,3,FALSE)</f>
        <v>0.85529999999999995</v>
      </c>
      <c r="N1131" s="1">
        <f>VLOOKUP(A1131,[8]cty_coll_rP_gP_p25!$A$2:$C$3221,3,FALSE)</f>
        <v>0.16830000000000001</v>
      </c>
      <c r="O1131" s="1">
        <f>VLOOKUP(A1131,[9]cty_coll_rP_gP_p50!$A$2:$C$3221,3,FALSE)</f>
        <v>0.25030000000000002</v>
      </c>
      <c r="P1131" s="1">
        <f>VLOOKUP(A1131,[10]cty_coll_rP_gP_p75!$A$2:$C$3221,3,FALSE)</f>
        <v>0.38790000000000002</v>
      </c>
      <c r="Q1131" s="1">
        <f>VLOOKUP(A1131,[11]cty_coll_rP_gP_pall!$A$2:$C$3221,3,FALSE)</f>
        <v>0.22919999999999999</v>
      </c>
    </row>
    <row r="1132" spans="1:17" hidden="1" x14ac:dyDescent="0.35">
      <c r="A1132" t="s">
        <v>1136</v>
      </c>
      <c r="B1132" t="s">
        <v>4083</v>
      </c>
      <c r="C1132" t="s">
        <v>3285</v>
      </c>
      <c r="D1132" t="str">
        <f t="shared" si="37"/>
        <v>no</v>
      </c>
      <c r="E1132" t="str">
        <f t="shared" si="36"/>
        <v>no</v>
      </c>
      <c r="F1132">
        <v>35391</v>
      </c>
      <c r="G1132">
        <f>VLOOKUP(A1132,[1]cty_kfr_rP_gP_p50!$A$2:$C$3221,3,FALSE)</f>
        <v>43605</v>
      </c>
      <c r="H1132">
        <f>VLOOKUP(A1132,[2]cty_kfr_rP_gP_p75!$A$2:$C$3221,3,FALSE)</f>
        <v>52632</v>
      </c>
      <c r="I1132">
        <f>VLOOKUP(A1132,[3]cty_kfr_rP_gP_pall!$A$2:$C$3221,3,FALSE)</f>
        <v>40697</v>
      </c>
      <c r="J1132" s="1">
        <f>VLOOKUP(A1132,[4]cty_hs_rP_gP_p25!$A$2:$C$3221,3,FALSE)</f>
        <v>0.79649999999999999</v>
      </c>
      <c r="K1132" s="1">
        <f>VLOOKUP(A1132,[5]cty_hs_rP_gP_p50!$A$2:$C$3221,3,FALSE)</f>
        <v>0.86380000000000001</v>
      </c>
      <c r="L1132" s="1">
        <f>VLOOKUP(A1132,[6]cty_hs_rP_gP_p75!$A$2:$C$3221,3,FALSE)</f>
        <v>0.90490000000000004</v>
      </c>
      <c r="M1132" s="1">
        <f>VLOOKUP(A1132,[7]cty_hs_rP_gP_pall!$A$2:$C$3221,3,FALSE)</f>
        <v>0.83830000000000005</v>
      </c>
      <c r="N1132" s="1">
        <f>VLOOKUP(A1132,[8]cty_coll_rP_gP_p25!$A$2:$C$3221,3,FALSE)</f>
        <v>0.12839999999999999</v>
      </c>
      <c r="O1132" s="1">
        <f>VLOOKUP(A1132,[9]cty_coll_rP_gP_p50!$A$2:$C$3221,3,FALSE)</f>
        <v>0.18379999999999999</v>
      </c>
      <c r="P1132" s="1">
        <f>VLOOKUP(A1132,[10]cty_coll_rP_gP_p75!$A$2:$C$3221,3,FALSE)</f>
        <v>0.27679999999999999</v>
      </c>
      <c r="Q1132" s="1">
        <f>VLOOKUP(A1132,[11]cty_coll_rP_gP_pall!$A$2:$C$3221,3,FALSE)</f>
        <v>0.18490000000000001</v>
      </c>
    </row>
    <row r="1133" spans="1:17" hidden="1" x14ac:dyDescent="0.35">
      <c r="A1133" t="s">
        <v>1137</v>
      </c>
      <c r="B1133" t="s">
        <v>4121</v>
      </c>
      <c r="C1133" t="s">
        <v>4122</v>
      </c>
      <c r="D1133" t="str">
        <f t="shared" si="37"/>
        <v>no</v>
      </c>
      <c r="E1133" t="str">
        <f t="shared" si="36"/>
        <v>no</v>
      </c>
      <c r="F1133">
        <v>35388</v>
      </c>
      <c r="G1133">
        <f>VLOOKUP(A1133,[1]cty_kfr_rP_gP_p50!$A$2:$C$3221,3,FALSE)</f>
        <v>53503</v>
      </c>
      <c r="H1133">
        <f>VLOOKUP(A1133,[2]cty_kfr_rP_gP_p75!$A$2:$C$3221,3,FALSE)</f>
        <v>77260</v>
      </c>
      <c r="I1133">
        <f>VLOOKUP(A1133,[3]cty_kfr_rP_gP_pall!$A$2:$C$3221,3,FALSE)</f>
        <v>30573</v>
      </c>
      <c r="J1133" s="1">
        <f>VLOOKUP(A1133,[4]cty_hs_rP_gP_p25!$A$2:$C$3221,3,FALSE)</f>
        <v>0</v>
      </c>
      <c r="K1133" s="1">
        <f>VLOOKUP(A1133,[5]cty_hs_rP_gP_p50!$A$2:$C$3221,3,FALSE)</f>
        <v>0</v>
      </c>
      <c r="L1133" s="1">
        <f>VLOOKUP(A1133,[6]cty_hs_rP_gP_p75!$A$2:$C$3221,3,FALSE)</f>
        <v>0</v>
      </c>
      <c r="M1133" s="1">
        <f>VLOOKUP(A1133,[7]cty_hs_rP_gP_pall!$A$2:$C$3221,3,FALSE)</f>
        <v>0</v>
      </c>
      <c r="N1133" s="1">
        <f>VLOOKUP(A1133,[8]cty_coll_rP_gP_p25!$A$2:$C$3221,3,FALSE)</f>
        <v>0</v>
      </c>
      <c r="O1133" s="1">
        <f>VLOOKUP(A1133,[9]cty_coll_rP_gP_p50!$A$2:$C$3221,3,FALSE)</f>
        <v>0</v>
      </c>
      <c r="P1133" s="1">
        <f>VLOOKUP(A1133,[10]cty_coll_rP_gP_p75!$A$2:$C$3221,3,FALSE)</f>
        <v>0</v>
      </c>
      <c r="Q1133" s="1">
        <f>VLOOKUP(A1133,[11]cty_coll_rP_gP_pall!$A$2:$C$3221,3,FALSE)</f>
        <v>0</v>
      </c>
    </row>
    <row r="1134" spans="1:17" hidden="1" x14ac:dyDescent="0.35">
      <c r="A1134" t="s">
        <v>1138</v>
      </c>
      <c r="B1134" t="s">
        <v>4123</v>
      </c>
      <c r="C1134" t="s">
        <v>3335</v>
      </c>
      <c r="D1134" t="str">
        <f t="shared" si="37"/>
        <v>no</v>
      </c>
      <c r="E1134" t="str">
        <f t="shared" si="36"/>
        <v>no</v>
      </c>
      <c r="F1134">
        <v>35378</v>
      </c>
      <c r="G1134">
        <f>VLOOKUP(A1134,[1]cty_kfr_rP_gP_p50!$A$2:$C$3221,3,FALSE)</f>
        <v>42061</v>
      </c>
      <c r="H1134">
        <f>VLOOKUP(A1134,[2]cty_kfr_rP_gP_p75!$A$2:$C$3221,3,FALSE)</f>
        <v>49179</v>
      </c>
      <c r="I1134">
        <f>VLOOKUP(A1134,[3]cty_kfr_rP_gP_pall!$A$2:$C$3221,3,FALSE)</f>
        <v>45756</v>
      </c>
      <c r="J1134" s="1">
        <f>VLOOKUP(A1134,[4]cty_hs_rP_gP_p25!$A$2:$C$3221,3,FALSE)</f>
        <v>0.75690000000000002</v>
      </c>
      <c r="K1134" s="1">
        <f>VLOOKUP(A1134,[5]cty_hs_rP_gP_p50!$A$2:$C$3221,3,FALSE)</f>
        <v>0.85229999999999995</v>
      </c>
      <c r="L1134" s="1">
        <f>VLOOKUP(A1134,[6]cty_hs_rP_gP_p75!$A$2:$C$3221,3,FALSE)</f>
        <v>0.91059999999999997</v>
      </c>
      <c r="M1134" s="1">
        <f>VLOOKUP(A1134,[7]cty_hs_rP_gP_pall!$A$2:$C$3221,3,FALSE)</f>
        <v>0.86670000000000003</v>
      </c>
      <c r="N1134" s="1">
        <f>VLOOKUP(A1134,[8]cty_coll_rP_gP_p25!$A$2:$C$3221,3,FALSE)</f>
        <v>0.50760000000000005</v>
      </c>
      <c r="O1134" s="1">
        <f>VLOOKUP(A1134,[9]cty_coll_rP_gP_p50!$A$2:$C$3221,3,FALSE)</f>
        <v>0.48220000000000002</v>
      </c>
      <c r="P1134" s="1">
        <f>VLOOKUP(A1134,[10]cty_coll_rP_gP_p75!$A$2:$C$3221,3,FALSE)</f>
        <v>0.43959999999999999</v>
      </c>
      <c r="Q1134" s="1">
        <f>VLOOKUP(A1134,[11]cty_coll_rP_gP_pall!$A$2:$C$3221,3,FALSE)</f>
        <v>0.45200000000000001</v>
      </c>
    </row>
    <row r="1135" spans="1:17" hidden="1" x14ac:dyDescent="0.35">
      <c r="A1135" t="s">
        <v>1139</v>
      </c>
      <c r="B1135" t="s">
        <v>3275</v>
      </c>
      <c r="C1135" t="s">
        <v>3514</v>
      </c>
      <c r="D1135" t="str">
        <f t="shared" si="37"/>
        <v>no</v>
      </c>
      <c r="E1135" t="str">
        <f t="shared" si="36"/>
        <v>no</v>
      </c>
      <c r="F1135">
        <v>35372</v>
      </c>
      <c r="G1135">
        <f>VLOOKUP(A1135,[1]cty_kfr_rP_gP_p50!$A$2:$C$3221,3,FALSE)</f>
        <v>46881</v>
      </c>
      <c r="H1135">
        <f>VLOOKUP(A1135,[2]cty_kfr_rP_gP_p75!$A$2:$C$3221,3,FALSE)</f>
        <v>60406</v>
      </c>
      <c r="I1135">
        <f>VLOOKUP(A1135,[3]cty_kfr_rP_gP_pall!$A$2:$C$3221,3,FALSE)</f>
        <v>48808</v>
      </c>
      <c r="J1135" s="1">
        <f>VLOOKUP(A1135,[4]cty_hs_rP_gP_p25!$A$2:$C$3221,3,FALSE)</f>
        <v>0.8004</v>
      </c>
      <c r="K1135" s="1">
        <f>VLOOKUP(A1135,[5]cty_hs_rP_gP_p50!$A$2:$C$3221,3,FALSE)</f>
        <v>0.8377</v>
      </c>
      <c r="L1135" s="1">
        <f>VLOOKUP(A1135,[6]cty_hs_rP_gP_p75!$A$2:$C$3221,3,FALSE)</f>
        <v>0.86050000000000004</v>
      </c>
      <c r="M1135" s="1">
        <f>VLOOKUP(A1135,[7]cty_hs_rP_gP_pall!$A$2:$C$3221,3,FALSE)</f>
        <v>0.83309999999999995</v>
      </c>
      <c r="N1135" s="1">
        <f>VLOOKUP(A1135,[8]cty_coll_rP_gP_p25!$A$2:$C$3221,3,FALSE)</f>
        <v>0.21510000000000001</v>
      </c>
      <c r="O1135" s="1">
        <f>VLOOKUP(A1135,[9]cty_coll_rP_gP_p50!$A$2:$C$3221,3,FALSE)</f>
        <v>0.2757</v>
      </c>
      <c r="P1135" s="1">
        <f>VLOOKUP(A1135,[10]cty_coll_rP_gP_p75!$A$2:$C$3221,3,FALSE)</f>
        <v>0.3775</v>
      </c>
      <c r="Q1135" s="1">
        <f>VLOOKUP(A1135,[11]cty_coll_rP_gP_pall!$A$2:$C$3221,3,FALSE)</f>
        <v>0.29680000000000001</v>
      </c>
    </row>
    <row r="1136" spans="1:17" hidden="1" x14ac:dyDescent="0.35">
      <c r="A1136" t="s">
        <v>1140</v>
      </c>
      <c r="B1136" t="s">
        <v>4124</v>
      </c>
      <c r="C1136" t="s">
        <v>3583</v>
      </c>
      <c r="D1136" t="str">
        <f t="shared" si="37"/>
        <v>no</v>
      </c>
      <c r="E1136" t="str">
        <f t="shared" si="36"/>
        <v>no</v>
      </c>
      <c r="F1136">
        <v>35372</v>
      </c>
      <c r="G1136">
        <f>VLOOKUP(A1136,[1]cty_kfr_rP_gP_p50!$A$2:$C$3221,3,FALSE)</f>
        <v>43587</v>
      </c>
      <c r="H1136">
        <f>VLOOKUP(A1136,[2]cty_kfr_rP_gP_p75!$A$2:$C$3221,3,FALSE)</f>
        <v>52614</v>
      </c>
      <c r="I1136">
        <f>VLOOKUP(A1136,[3]cty_kfr_rP_gP_pall!$A$2:$C$3221,3,FALSE)</f>
        <v>45646</v>
      </c>
      <c r="J1136" s="1">
        <f>VLOOKUP(A1136,[4]cty_hs_rP_gP_p25!$A$2:$C$3221,3,FALSE)</f>
        <v>0.76910000000000001</v>
      </c>
      <c r="K1136" s="1">
        <f>VLOOKUP(A1136,[5]cty_hs_rP_gP_p50!$A$2:$C$3221,3,FALSE)</f>
        <v>0.87080000000000002</v>
      </c>
      <c r="L1136" s="1">
        <f>VLOOKUP(A1136,[6]cty_hs_rP_gP_p75!$A$2:$C$3221,3,FALSE)</f>
        <v>0.93289999999999995</v>
      </c>
      <c r="M1136" s="1">
        <f>VLOOKUP(A1136,[7]cty_hs_rP_gP_pall!$A$2:$C$3221,3,FALSE)</f>
        <v>0.87580000000000002</v>
      </c>
      <c r="N1136" s="1">
        <f>VLOOKUP(A1136,[8]cty_coll_rP_gP_p25!$A$2:$C$3221,3,FALSE)</f>
        <v>0.12520000000000001</v>
      </c>
      <c r="O1136" s="1">
        <f>VLOOKUP(A1136,[9]cty_coll_rP_gP_p50!$A$2:$C$3221,3,FALSE)</f>
        <v>0.2011</v>
      </c>
      <c r="P1136" s="1">
        <f>VLOOKUP(A1136,[10]cty_coll_rP_gP_p75!$A$2:$C$3221,3,FALSE)</f>
        <v>0.32840000000000003</v>
      </c>
      <c r="Q1136" s="1">
        <f>VLOOKUP(A1136,[11]cty_coll_rP_gP_pall!$A$2:$C$3221,3,FALSE)</f>
        <v>0.24840000000000001</v>
      </c>
    </row>
    <row r="1137" spans="1:17" hidden="1" x14ac:dyDescent="0.35">
      <c r="A1137" t="s">
        <v>1141</v>
      </c>
      <c r="B1137" t="s">
        <v>4125</v>
      </c>
      <c r="C1137" t="s">
        <v>3583</v>
      </c>
      <c r="D1137" t="str">
        <f t="shared" si="37"/>
        <v>no</v>
      </c>
      <c r="E1137" t="str">
        <f t="shared" si="36"/>
        <v>no</v>
      </c>
      <c r="F1137">
        <v>35369</v>
      </c>
      <c r="G1137">
        <f>VLOOKUP(A1137,[1]cty_kfr_rP_gP_p50!$A$2:$C$3221,3,FALSE)</f>
        <v>45921</v>
      </c>
      <c r="H1137">
        <f>VLOOKUP(A1137,[2]cty_kfr_rP_gP_p75!$A$2:$C$3221,3,FALSE)</f>
        <v>58091</v>
      </c>
      <c r="I1137">
        <f>VLOOKUP(A1137,[3]cty_kfr_rP_gP_pall!$A$2:$C$3221,3,FALSE)</f>
        <v>41907</v>
      </c>
      <c r="J1137" s="1">
        <f>VLOOKUP(A1137,[4]cty_hs_rP_gP_p25!$A$2:$C$3221,3,FALSE)</f>
        <v>0.79810000000000003</v>
      </c>
      <c r="K1137" s="1">
        <f>VLOOKUP(A1137,[5]cty_hs_rP_gP_p50!$A$2:$C$3221,3,FALSE)</f>
        <v>0.87319999999999998</v>
      </c>
      <c r="L1137" s="1">
        <f>VLOOKUP(A1137,[6]cty_hs_rP_gP_p75!$A$2:$C$3221,3,FALSE)</f>
        <v>0.91910000000000003</v>
      </c>
      <c r="M1137" s="1">
        <f>VLOOKUP(A1137,[7]cty_hs_rP_gP_pall!$A$2:$C$3221,3,FALSE)</f>
        <v>0.83760000000000001</v>
      </c>
      <c r="N1137" s="1">
        <f>VLOOKUP(A1137,[8]cty_coll_rP_gP_p25!$A$2:$C$3221,3,FALSE)</f>
        <v>0.2432</v>
      </c>
      <c r="O1137" s="1">
        <f>VLOOKUP(A1137,[9]cty_coll_rP_gP_p50!$A$2:$C$3221,3,FALSE)</f>
        <v>0.3387</v>
      </c>
      <c r="P1137" s="1">
        <f>VLOOKUP(A1137,[10]cty_coll_rP_gP_p75!$A$2:$C$3221,3,FALSE)</f>
        <v>0.49880000000000002</v>
      </c>
      <c r="Q1137" s="1">
        <f>VLOOKUP(A1137,[11]cty_coll_rP_gP_pall!$A$2:$C$3221,3,FALSE)</f>
        <v>0.30580000000000002</v>
      </c>
    </row>
    <row r="1138" spans="1:17" hidden="1" x14ac:dyDescent="0.35">
      <c r="A1138" t="s">
        <v>1142</v>
      </c>
      <c r="B1138" t="s">
        <v>3343</v>
      </c>
      <c r="C1138" t="s">
        <v>3514</v>
      </c>
      <c r="D1138" t="str">
        <f t="shared" si="37"/>
        <v>no</v>
      </c>
      <c r="E1138" t="str">
        <f t="shared" si="36"/>
        <v>no</v>
      </c>
      <c r="F1138">
        <v>35365</v>
      </c>
      <c r="G1138">
        <f>VLOOKUP(A1138,[1]cty_kfr_rP_gP_p50!$A$2:$C$3221,3,FALSE)</f>
        <v>47065</v>
      </c>
      <c r="H1138">
        <f>VLOOKUP(A1138,[2]cty_kfr_rP_gP_p75!$A$2:$C$3221,3,FALSE)</f>
        <v>60863</v>
      </c>
      <c r="I1138">
        <f>VLOOKUP(A1138,[3]cty_kfr_rP_gP_pall!$A$2:$C$3221,3,FALSE)</f>
        <v>47285</v>
      </c>
      <c r="J1138" s="1">
        <f>VLOOKUP(A1138,[4]cty_hs_rP_gP_p25!$A$2:$C$3221,3,FALSE)</f>
        <v>0.85899999999999999</v>
      </c>
      <c r="K1138" s="1">
        <f>VLOOKUP(A1138,[5]cty_hs_rP_gP_p50!$A$2:$C$3221,3,FALSE)</f>
        <v>0.91479999999999995</v>
      </c>
      <c r="L1138" s="1">
        <f>VLOOKUP(A1138,[6]cty_hs_rP_gP_p75!$A$2:$C$3221,3,FALSE)</f>
        <v>0.94879999999999998</v>
      </c>
      <c r="M1138" s="1">
        <f>VLOOKUP(A1138,[7]cty_hs_rP_gP_pall!$A$2:$C$3221,3,FALSE)</f>
        <v>0.90410000000000001</v>
      </c>
      <c r="N1138" s="1">
        <f>VLOOKUP(A1138,[8]cty_coll_rP_gP_p25!$A$2:$C$3221,3,FALSE)</f>
        <v>0.2356</v>
      </c>
      <c r="O1138" s="1">
        <f>VLOOKUP(A1138,[9]cty_coll_rP_gP_p50!$A$2:$C$3221,3,FALSE)</f>
        <v>0.32140000000000002</v>
      </c>
      <c r="P1138" s="1">
        <f>VLOOKUP(A1138,[10]cty_coll_rP_gP_p75!$A$2:$C$3221,3,FALSE)</f>
        <v>0.46529999999999999</v>
      </c>
      <c r="Q1138" s="1">
        <f>VLOOKUP(A1138,[11]cty_coll_rP_gP_pall!$A$2:$C$3221,3,FALSE)</f>
        <v>0.35170000000000001</v>
      </c>
    </row>
    <row r="1139" spans="1:17" hidden="1" x14ac:dyDescent="0.35">
      <c r="A1139" t="s">
        <v>1143</v>
      </c>
      <c r="B1139" t="s">
        <v>3604</v>
      </c>
      <c r="C1139" t="s">
        <v>3298</v>
      </c>
      <c r="D1139" t="str">
        <f t="shared" si="37"/>
        <v>no</v>
      </c>
      <c r="E1139" t="str">
        <f t="shared" si="36"/>
        <v>no</v>
      </c>
      <c r="F1139">
        <v>35359</v>
      </c>
      <c r="G1139">
        <f>VLOOKUP(A1139,[1]cty_kfr_rP_gP_p50!$A$2:$C$3221,3,FALSE)</f>
        <v>45082</v>
      </c>
      <c r="H1139">
        <f>VLOOKUP(A1139,[2]cty_kfr_rP_gP_p75!$A$2:$C$3221,3,FALSE)</f>
        <v>56100</v>
      </c>
      <c r="I1139">
        <f>VLOOKUP(A1139,[3]cty_kfr_rP_gP_pall!$A$2:$C$3221,3,FALSE)</f>
        <v>44385</v>
      </c>
      <c r="J1139" s="1">
        <f>VLOOKUP(A1139,[4]cty_hs_rP_gP_p25!$A$2:$C$3221,3,FALSE)</f>
        <v>0.77859999999999996</v>
      </c>
      <c r="K1139" s="1">
        <f>VLOOKUP(A1139,[5]cty_hs_rP_gP_p50!$A$2:$C$3221,3,FALSE)</f>
        <v>0.86150000000000004</v>
      </c>
      <c r="L1139" s="1">
        <f>VLOOKUP(A1139,[6]cty_hs_rP_gP_p75!$A$2:$C$3221,3,FALSE)</f>
        <v>0.91210000000000002</v>
      </c>
      <c r="M1139" s="1">
        <f>VLOOKUP(A1139,[7]cty_hs_rP_gP_pall!$A$2:$C$3221,3,FALSE)</f>
        <v>0.84219999999999995</v>
      </c>
      <c r="N1139" s="1">
        <f>VLOOKUP(A1139,[8]cty_coll_rP_gP_p25!$A$2:$C$3221,3,FALSE)</f>
        <v>8.9399999999999993E-2</v>
      </c>
      <c r="O1139" s="1">
        <f>VLOOKUP(A1139,[9]cty_coll_rP_gP_p50!$A$2:$C$3221,3,FALSE)</f>
        <v>0.1837</v>
      </c>
      <c r="P1139" s="1">
        <f>VLOOKUP(A1139,[10]cty_coll_rP_gP_p75!$A$2:$C$3221,3,FALSE)</f>
        <v>0.34189999999999998</v>
      </c>
      <c r="Q1139" s="1">
        <f>VLOOKUP(A1139,[11]cty_coll_rP_gP_pall!$A$2:$C$3221,3,FALSE)</f>
        <v>0.20749999999999999</v>
      </c>
    </row>
    <row r="1140" spans="1:17" hidden="1" x14ac:dyDescent="0.35">
      <c r="A1140" t="s">
        <v>1144</v>
      </c>
      <c r="B1140" t="s">
        <v>3742</v>
      </c>
      <c r="C1140" t="s">
        <v>3285</v>
      </c>
      <c r="D1140" t="str">
        <f t="shared" si="37"/>
        <v>no</v>
      </c>
      <c r="E1140" t="str">
        <f t="shared" si="36"/>
        <v>no</v>
      </c>
      <c r="F1140">
        <v>35354</v>
      </c>
      <c r="G1140">
        <f>VLOOKUP(A1140,[1]cty_kfr_rP_gP_p50!$A$2:$C$3221,3,FALSE)</f>
        <v>44679</v>
      </c>
      <c r="H1140">
        <f>VLOOKUP(A1140,[2]cty_kfr_rP_gP_p75!$A$2:$C$3221,3,FALSE)</f>
        <v>55163</v>
      </c>
      <c r="I1140">
        <f>VLOOKUP(A1140,[3]cty_kfr_rP_gP_pall!$A$2:$C$3221,3,FALSE)</f>
        <v>42084</v>
      </c>
      <c r="J1140" s="1">
        <f>VLOOKUP(A1140,[4]cty_hs_rP_gP_p25!$A$2:$C$3221,3,FALSE)</f>
        <v>0.78349999999999997</v>
      </c>
      <c r="K1140" s="1">
        <f>VLOOKUP(A1140,[5]cty_hs_rP_gP_p50!$A$2:$C$3221,3,FALSE)</f>
        <v>0.87280000000000002</v>
      </c>
      <c r="L1140" s="1">
        <f>VLOOKUP(A1140,[6]cty_hs_rP_gP_p75!$A$2:$C$3221,3,FALSE)</f>
        <v>0.92730000000000001</v>
      </c>
      <c r="M1140" s="1">
        <f>VLOOKUP(A1140,[7]cty_hs_rP_gP_pall!$A$2:$C$3221,3,FALSE)</f>
        <v>0.84330000000000005</v>
      </c>
      <c r="N1140" s="1">
        <f>VLOOKUP(A1140,[8]cty_coll_rP_gP_p25!$A$2:$C$3221,3,FALSE)</f>
        <v>0.1741</v>
      </c>
      <c r="O1140" s="1">
        <f>VLOOKUP(A1140,[9]cty_coll_rP_gP_p50!$A$2:$C$3221,3,FALSE)</f>
        <v>0.2276</v>
      </c>
      <c r="P1140" s="1">
        <f>VLOOKUP(A1140,[10]cty_coll_rP_gP_p75!$A$2:$C$3221,3,FALSE)</f>
        <v>0.31740000000000002</v>
      </c>
      <c r="Q1140" s="1">
        <f>VLOOKUP(A1140,[11]cty_coll_rP_gP_pall!$A$2:$C$3221,3,FALSE)</f>
        <v>0.23250000000000001</v>
      </c>
    </row>
    <row r="1141" spans="1:17" hidden="1" x14ac:dyDescent="0.35">
      <c r="A1141" t="s">
        <v>1145</v>
      </c>
      <c r="B1141" t="s">
        <v>4126</v>
      </c>
      <c r="C1141" t="s">
        <v>3285</v>
      </c>
      <c r="D1141" t="str">
        <f t="shared" si="37"/>
        <v>no</v>
      </c>
      <c r="E1141" t="str">
        <f t="shared" si="36"/>
        <v>no</v>
      </c>
      <c r="F1141">
        <v>35350</v>
      </c>
      <c r="G1141">
        <f>VLOOKUP(A1141,[1]cty_kfr_rP_gP_p50!$A$2:$C$3221,3,FALSE)</f>
        <v>46193</v>
      </c>
      <c r="H1141">
        <f>VLOOKUP(A1141,[2]cty_kfr_rP_gP_p75!$A$2:$C$3221,3,FALSE)</f>
        <v>58773</v>
      </c>
      <c r="I1141">
        <f>VLOOKUP(A1141,[3]cty_kfr_rP_gP_pall!$A$2:$C$3221,3,FALSE)</f>
        <v>39778</v>
      </c>
      <c r="J1141" s="1">
        <f>VLOOKUP(A1141,[4]cty_hs_rP_gP_p25!$A$2:$C$3221,3,FALSE)</f>
        <v>0.77470000000000006</v>
      </c>
      <c r="K1141" s="1">
        <f>VLOOKUP(A1141,[5]cty_hs_rP_gP_p50!$A$2:$C$3221,3,FALSE)</f>
        <v>0.84419999999999995</v>
      </c>
      <c r="L1141" s="1">
        <f>VLOOKUP(A1141,[6]cty_hs_rP_gP_p75!$A$2:$C$3221,3,FALSE)</f>
        <v>0.88670000000000004</v>
      </c>
      <c r="M1141" s="1">
        <f>VLOOKUP(A1141,[7]cty_hs_rP_gP_pall!$A$2:$C$3221,3,FALSE)</f>
        <v>0.81430000000000002</v>
      </c>
      <c r="N1141" s="1">
        <f>VLOOKUP(A1141,[8]cty_coll_rP_gP_p25!$A$2:$C$3221,3,FALSE)</f>
        <v>0.27279999999999999</v>
      </c>
      <c r="O1141" s="1">
        <f>VLOOKUP(A1141,[9]cty_coll_rP_gP_p50!$A$2:$C$3221,3,FALSE)</f>
        <v>0.34899999999999998</v>
      </c>
      <c r="P1141" s="1">
        <f>VLOOKUP(A1141,[10]cty_coll_rP_gP_p75!$A$2:$C$3221,3,FALSE)</f>
        <v>0.47689999999999999</v>
      </c>
      <c r="Q1141" s="1">
        <f>VLOOKUP(A1141,[11]cty_coll_rP_gP_pall!$A$2:$C$3221,3,FALSE)</f>
        <v>0.33760000000000001</v>
      </c>
    </row>
    <row r="1142" spans="1:17" hidden="1" x14ac:dyDescent="0.35">
      <c r="A1142" t="s">
        <v>1146</v>
      </c>
      <c r="B1142" t="s">
        <v>4127</v>
      </c>
      <c r="C1142" t="s">
        <v>3406</v>
      </c>
      <c r="D1142" t="str">
        <f t="shared" si="37"/>
        <v>no</v>
      </c>
      <c r="E1142" t="str">
        <f t="shared" si="36"/>
        <v>no</v>
      </c>
      <c r="F1142">
        <v>35349</v>
      </c>
      <c r="G1142">
        <f>VLOOKUP(A1142,[1]cty_kfr_rP_gP_p50!$A$2:$C$3221,3,FALSE)</f>
        <v>44463</v>
      </c>
      <c r="H1142">
        <f>VLOOKUP(A1142,[2]cty_kfr_rP_gP_p75!$A$2:$C$3221,3,FALSE)</f>
        <v>54662</v>
      </c>
      <c r="I1142">
        <f>VLOOKUP(A1142,[3]cty_kfr_rP_gP_pall!$A$2:$C$3221,3,FALSE)</f>
        <v>43629</v>
      </c>
      <c r="J1142" s="1">
        <f>VLOOKUP(A1142,[4]cty_hs_rP_gP_p25!$A$2:$C$3221,3,FALSE)</f>
        <v>0.76249999999999996</v>
      </c>
      <c r="K1142" s="1">
        <f>VLOOKUP(A1142,[5]cty_hs_rP_gP_p50!$A$2:$C$3221,3,FALSE)</f>
        <v>0.84040000000000004</v>
      </c>
      <c r="L1142" s="1">
        <f>VLOOKUP(A1142,[6]cty_hs_rP_gP_p75!$A$2:$C$3221,3,FALSE)</f>
        <v>0.88790000000000002</v>
      </c>
      <c r="M1142" s="1">
        <f>VLOOKUP(A1142,[7]cty_hs_rP_gP_pall!$A$2:$C$3221,3,FALSE)</f>
        <v>0.82</v>
      </c>
      <c r="N1142" s="1">
        <f>VLOOKUP(A1142,[8]cty_coll_rP_gP_p25!$A$2:$C$3221,3,FALSE)</f>
        <v>0.1023</v>
      </c>
      <c r="O1142" s="1">
        <f>VLOOKUP(A1142,[9]cty_coll_rP_gP_p50!$A$2:$C$3221,3,FALSE)</f>
        <v>0.15670000000000001</v>
      </c>
      <c r="P1142" s="1">
        <f>VLOOKUP(A1142,[10]cty_coll_rP_gP_p75!$A$2:$C$3221,3,FALSE)</f>
        <v>0.24809999999999999</v>
      </c>
      <c r="Q1142" s="1">
        <f>VLOOKUP(A1142,[11]cty_coll_rP_gP_pall!$A$2:$C$3221,3,FALSE)</f>
        <v>0.1593</v>
      </c>
    </row>
    <row r="1143" spans="1:17" hidden="1" x14ac:dyDescent="0.35">
      <c r="A1143" t="s">
        <v>1147</v>
      </c>
      <c r="B1143" t="s">
        <v>3294</v>
      </c>
      <c r="C1143" t="s">
        <v>3551</v>
      </c>
      <c r="D1143" t="str">
        <f t="shared" si="37"/>
        <v>no</v>
      </c>
      <c r="E1143" t="str">
        <f t="shared" si="36"/>
        <v>no</v>
      </c>
      <c r="F1143">
        <v>35349</v>
      </c>
      <c r="G1143">
        <f>VLOOKUP(A1143,[1]cty_kfr_rP_gP_p50!$A$2:$C$3221,3,FALSE)</f>
        <v>46858</v>
      </c>
      <c r="H1143">
        <f>VLOOKUP(A1143,[2]cty_kfr_rP_gP_p75!$A$2:$C$3221,3,FALSE)</f>
        <v>60381</v>
      </c>
      <c r="I1143">
        <f>VLOOKUP(A1143,[3]cty_kfr_rP_gP_pall!$A$2:$C$3221,3,FALSE)</f>
        <v>51088</v>
      </c>
      <c r="J1143" s="1">
        <f>VLOOKUP(A1143,[4]cty_hs_rP_gP_p25!$A$2:$C$3221,3,FALSE)</f>
        <v>0.70040000000000002</v>
      </c>
      <c r="K1143" s="1">
        <f>VLOOKUP(A1143,[5]cty_hs_rP_gP_p50!$A$2:$C$3221,3,FALSE)</f>
        <v>0.84030000000000005</v>
      </c>
      <c r="L1143" s="1">
        <f>VLOOKUP(A1143,[6]cty_hs_rP_gP_p75!$A$2:$C$3221,3,FALSE)</f>
        <v>0.92579999999999996</v>
      </c>
      <c r="M1143" s="1">
        <f>VLOOKUP(A1143,[7]cty_hs_rP_gP_pall!$A$2:$C$3221,3,FALSE)</f>
        <v>0.86370000000000002</v>
      </c>
      <c r="N1143" s="1">
        <f>VLOOKUP(A1143,[8]cty_coll_rP_gP_p25!$A$2:$C$3221,3,FALSE)</f>
        <v>0.1391</v>
      </c>
      <c r="O1143" s="1">
        <f>VLOOKUP(A1143,[9]cty_coll_rP_gP_p50!$A$2:$C$3221,3,FALSE)</f>
        <v>0.24970000000000001</v>
      </c>
      <c r="P1143" s="1">
        <f>VLOOKUP(A1143,[10]cty_coll_rP_gP_p75!$A$2:$C$3221,3,FALSE)</f>
        <v>0.43519999999999998</v>
      </c>
      <c r="Q1143" s="1">
        <f>VLOOKUP(A1143,[11]cty_coll_rP_gP_pall!$A$2:$C$3221,3,FALSE)</f>
        <v>0.34279999999999999</v>
      </c>
    </row>
    <row r="1144" spans="1:17" hidden="1" x14ac:dyDescent="0.35">
      <c r="A1144" t="s">
        <v>1148</v>
      </c>
      <c r="B1144" t="s">
        <v>4128</v>
      </c>
      <c r="C1144" t="s">
        <v>3551</v>
      </c>
      <c r="D1144" t="str">
        <f t="shared" si="37"/>
        <v>no</v>
      </c>
      <c r="E1144" t="str">
        <f t="shared" si="36"/>
        <v>no</v>
      </c>
      <c r="F1144">
        <v>35347</v>
      </c>
      <c r="G1144">
        <f>VLOOKUP(A1144,[1]cty_kfr_rP_gP_p50!$A$2:$C$3221,3,FALSE)</f>
        <v>45847</v>
      </c>
      <c r="H1144">
        <f>VLOOKUP(A1144,[2]cty_kfr_rP_gP_p75!$A$2:$C$3221,3,FALSE)</f>
        <v>57942</v>
      </c>
      <c r="I1144">
        <f>VLOOKUP(A1144,[3]cty_kfr_rP_gP_pall!$A$2:$C$3221,3,FALSE)</f>
        <v>47992</v>
      </c>
      <c r="J1144" s="1">
        <f>VLOOKUP(A1144,[4]cty_hs_rP_gP_p25!$A$2:$C$3221,3,FALSE)</f>
        <v>0.79649999999999999</v>
      </c>
      <c r="K1144" s="1">
        <f>VLOOKUP(A1144,[5]cty_hs_rP_gP_p50!$A$2:$C$3221,3,FALSE)</f>
        <v>0.87470000000000003</v>
      </c>
      <c r="L1144" s="1">
        <f>VLOOKUP(A1144,[6]cty_hs_rP_gP_p75!$A$2:$C$3221,3,FALSE)</f>
        <v>0.92249999999999999</v>
      </c>
      <c r="M1144" s="1">
        <f>VLOOKUP(A1144,[7]cty_hs_rP_gP_pall!$A$2:$C$3221,3,FALSE)</f>
        <v>0.88090000000000002</v>
      </c>
      <c r="N1144" s="1">
        <f>VLOOKUP(A1144,[8]cty_coll_rP_gP_p25!$A$2:$C$3221,3,FALSE)</f>
        <v>0.21659999999999999</v>
      </c>
      <c r="O1144" s="1">
        <f>VLOOKUP(A1144,[9]cty_coll_rP_gP_p50!$A$2:$C$3221,3,FALSE)</f>
        <v>0.29070000000000001</v>
      </c>
      <c r="P1144" s="1">
        <f>VLOOKUP(A1144,[10]cty_coll_rP_gP_p75!$A$2:$C$3221,3,FALSE)</f>
        <v>0.41520000000000001</v>
      </c>
      <c r="Q1144" s="1">
        <f>VLOOKUP(A1144,[11]cty_coll_rP_gP_pall!$A$2:$C$3221,3,FALSE)</f>
        <v>0.3422</v>
      </c>
    </row>
    <row r="1145" spans="1:17" hidden="1" x14ac:dyDescent="0.35">
      <c r="A1145" t="s">
        <v>1149</v>
      </c>
      <c r="B1145" t="s">
        <v>4129</v>
      </c>
      <c r="C1145" t="s">
        <v>3409</v>
      </c>
      <c r="D1145" t="str">
        <f t="shared" si="37"/>
        <v>no</v>
      </c>
      <c r="E1145" t="str">
        <f t="shared" ref="E1145:E1208" si="38">IF(B1145="Baltimore County", "yes", IF(B1145="Baltimore City","yes","no"))</f>
        <v>no</v>
      </c>
      <c r="F1145">
        <v>35343</v>
      </c>
      <c r="G1145">
        <f>VLOOKUP(A1145,[1]cty_kfr_rP_gP_p50!$A$2:$C$3221,3,FALSE)</f>
        <v>45524</v>
      </c>
      <c r="H1145">
        <f>VLOOKUP(A1145,[2]cty_kfr_rP_gP_p75!$A$2:$C$3221,3,FALSE)</f>
        <v>57170</v>
      </c>
      <c r="I1145">
        <f>VLOOKUP(A1145,[3]cty_kfr_rP_gP_pall!$A$2:$C$3221,3,FALSE)</f>
        <v>46301</v>
      </c>
      <c r="J1145" s="1">
        <f>VLOOKUP(A1145,[4]cty_hs_rP_gP_p25!$A$2:$C$3221,3,FALSE)</f>
        <v>0.86250000000000004</v>
      </c>
      <c r="K1145" s="1">
        <f>VLOOKUP(A1145,[5]cty_hs_rP_gP_p50!$A$2:$C$3221,3,FALSE)</f>
        <v>0.91259999999999997</v>
      </c>
      <c r="L1145" s="1">
        <f>VLOOKUP(A1145,[6]cty_hs_rP_gP_p75!$A$2:$C$3221,3,FALSE)</f>
        <v>0.94320000000000004</v>
      </c>
      <c r="M1145" s="1">
        <f>VLOOKUP(A1145,[7]cty_hs_rP_gP_pall!$A$2:$C$3221,3,FALSE)</f>
        <v>0.90610000000000002</v>
      </c>
      <c r="N1145" s="1">
        <f>VLOOKUP(A1145,[8]cty_coll_rP_gP_p25!$A$2:$C$3221,3,FALSE)</f>
        <v>0.1152</v>
      </c>
      <c r="O1145" s="1">
        <f>VLOOKUP(A1145,[9]cty_coll_rP_gP_p50!$A$2:$C$3221,3,FALSE)</f>
        <v>0.21049999999999999</v>
      </c>
      <c r="P1145" s="1">
        <f>VLOOKUP(A1145,[10]cty_coll_rP_gP_p75!$A$2:$C$3221,3,FALSE)</f>
        <v>0.37030000000000002</v>
      </c>
      <c r="Q1145" s="1">
        <f>VLOOKUP(A1145,[11]cty_coll_rP_gP_pall!$A$2:$C$3221,3,FALSE)</f>
        <v>0.24060000000000001</v>
      </c>
    </row>
    <row r="1146" spans="1:17" hidden="1" x14ac:dyDescent="0.35">
      <c r="A1146" t="s">
        <v>1150</v>
      </c>
      <c r="B1146" t="s">
        <v>3435</v>
      </c>
      <c r="C1146" t="s">
        <v>3583</v>
      </c>
      <c r="D1146" t="str">
        <f t="shared" si="37"/>
        <v>no</v>
      </c>
      <c r="E1146" t="str">
        <f t="shared" si="38"/>
        <v>no</v>
      </c>
      <c r="F1146">
        <v>35340</v>
      </c>
      <c r="G1146">
        <f>VLOOKUP(A1146,[1]cty_kfr_rP_gP_p50!$A$2:$C$3221,3,FALSE)</f>
        <v>44682</v>
      </c>
      <c r="H1146">
        <f>VLOOKUP(A1146,[2]cty_kfr_rP_gP_p75!$A$2:$C$3221,3,FALSE)</f>
        <v>55190</v>
      </c>
      <c r="I1146">
        <f>VLOOKUP(A1146,[3]cty_kfr_rP_gP_pall!$A$2:$C$3221,3,FALSE)</f>
        <v>43542</v>
      </c>
      <c r="J1146" s="1">
        <f>VLOOKUP(A1146,[4]cty_hs_rP_gP_p25!$A$2:$C$3221,3,FALSE)</f>
        <v>0.76639999999999997</v>
      </c>
      <c r="K1146" s="1">
        <f>VLOOKUP(A1146,[5]cty_hs_rP_gP_p50!$A$2:$C$3221,3,FALSE)</f>
        <v>0.88100000000000001</v>
      </c>
      <c r="L1146" s="1">
        <f>VLOOKUP(A1146,[6]cty_hs_rP_gP_p75!$A$2:$C$3221,3,FALSE)</f>
        <v>0.95099999999999996</v>
      </c>
      <c r="M1146" s="1">
        <f>VLOOKUP(A1146,[7]cty_hs_rP_gP_pall!$A$2:$C$3221,3,FALSE)</f>
        <v>0.84809999999999997</v>
      </c>
      <c r="N1146" s="1">
        <f>VLOOKUP(A1146,[8]cty_coll_rP_gP_p25!$A$2:$C$3221,3,FALSE)</f>
        <v>0.27900000000000003</v>
      </c>
      <c r="O1146" s="1">
        <f>VLOOKUP(A1146,[9]cty_coll_rP_gP_p50!$A$2:$C$3221,3,FALSE)</f>
        <v>0.3574</v>
      </c>
      <c r="P1146" s="1">
        <f>VLOOKUP(A1146,[10]cty_coll_rP_gP_p75!$A$2:$C$3221,3,FALSE)</f>
        <v>0.4889</v>
      </c>
      <c r="Q1146" s="1">
        <f>VLOOKUP(A1146,[11]cty_coll_rP_gP_pall!$A$2:$C$3221,3,FALSE)</f>
        <v>0.36320000000000002</v>
      </c>
    </row>
    <row r="1147" spans="1:17" hidden="1" x14ac:dyDescent="0.35">
      <c r="A1147" t="s">
        <v>1151</v>
      </c>
      <c r="B1147" t="s">
        <v>4051</v>
      </c>
      <c r="C1147" t="s">
        <v>3583</v>
      </c>
      <c r="D1147" t="str">
        <f t="shared" si="37"/>
        <v>no</v>
      </c>
      <c r="E1147" t="str">
        <f t="shared" si="38"/>
        <v>no</v>
      </c>
      <c r="F1147">
        <v>35333</v>
      </c>
      <c r="G1147">
        <f>VLOOKUP(A1147,[1]cty_kfr_rP_gP_p50!$A$2:$C$3221,3,FALSE)</f>
        <v>47594</v>
      </c>
      <c r="H1147">
        <f>VLOOKUP(A1147,[2]cty_kfr_rP_gP_p75!$A$2:$C$3221,3,FALSE)</f>
        <v>62216</v>
      </c>
      <c r="I1147">
        <f>VLOOKUP(A1147,[3]cty_kfr_rP_gP_pall!$A$2:$C$3221,3,FALSE)</f>
        <v>44895</v>
      </c>
      <c r="J1147" s="1">
        <f>VLOOKUP(A1147,[4]cty_hs_rP_gP_p25!$A$2:$C$3221,3,FALSE)</f>
        <v>0.78990000000000005</v>
      </c>
      <c r="K1147" s="1">
        <f>VLOOKUP(A1147,[5]cty_hs_rP_gP_p50!$A$2:$C$3221,3,FALSE)</f>
        <v>0.86960000000000004</v>
      </c>
      <c r="L1147" s="1">
        <f>VLOOKUP(A1147,[6]cty_hs_rP_gP_p75!$A$2:$C$3221,3,FALSE)</f>
        <v>0.91820000000000002</v>
      </c>
      <c r="M1147" s="1">
        <f>VLOOKUP(A1147,[7]cty_hs_rP_gP_pall!$A$2:$C$3221,3,FALSE)</f>
        <v>0.84289999999999998</v>
      </c>
      <c r="N1147" s="1">
        <f>VLOOKUP(A1147,[8]cty_coll_rP_gP_p25!$A$2:$C$3221,3,FALSE)</f>
        <v>0.1178</v>
      </c>
      <c r="O1147" s="1">
        <f>VLOOKUP(A1147,[9]cty_coll_rP_gP_p50!$A$2:$C$3221,3,FALSE)</f>
        <v>0.24790000000000001</v>
      </c>
      <c r="P1147" s="1">
        <f>VLOOKUP(A1147,[10]cty_coll_rP_gP_p75!$A$2:$C$3221,3,FALSE)</f>
        <v>0.46610000000000001</v>
      </c>
      <c r="Q1147" s="1">
        <f>VLOOKUP(A1147,[11]cty_coll_rP_gP_pall!$A$2:$C$3221,3,FALSE)</f>
        <v>0.2394</v>
      </c>
    </row>
    <row r="1148" spans="1:17" hidden="1" x14ac:dyDescent="0.35">
      <c r="A1148" t="s">
        <v>1152</v>
      </c>
      <c r="B1148" t="s">
        <v>3699</v>
      </c>
      <c r="C1148" t="s">
        <v>3734</v>
      </c>
      <c r="D1148" t="str">
        <f t="shared" si="37"/>
        <v>no</v>
      </c>
      <c r="E1148" t="str">
        <f t="shared" si="38"/>
        <v>no</v>
      </c>
      <c r="F1148">
        <v>35328</v>
      </c>
      <c r="G1148">
        <f>VLOOKUP(A1148,[1]cty_kfr_rP_gP_p50!$A$2:$C$3221,3,FALSE)</f>
        <v>43596</v>
      </c>
      <c r="H1148">
        <f>VLOOKUP(A1148,[2]cty_kfr_rP_gP_p75!$A$2:$C$3221,3,FALSE)</f>
        <v>52691</v>
      </c>
      <c r="I1148">
        <f>VLOOKUP(A1148,[3]cty_kfr_rP_gP_pall!$A$2:$C$3221,3,FALSE)</f>
        <v>41593</v>
      </c>
      <c r="J1148" s="1">
        <f>VLOOKUP(A1148,[4]cty_hs_rP_gP_p25!$A$2:$C$3221,3,FALSE)</f>
        <v>0.77639999999999998</v>
      </c>
      <c r="K1148" s="1">
        <f>VLOOKUP(A1148,[5]cty_hs_rP_gP_p50!$A$2:$C$3221,3,FALSE)</f>
        <v>0.85189999999999999</v>
      </c>
      <c r="L1148" s="1">
        <f>VLOOKUP(A1148,[6]cty_hs_rP_gP_p75!$A$2:$C$3221,3,FALSE)</f>
        <v>0.89790000000000003</v>
      </c>
      <c r="M1148" s="1">
        <f>VLOOKUP(A1148,[7]cty_hs_rP_gP_pall!$A$2:$C$3221,3,FALSE)</f>
        <v>0.82650000000000001</v>
      </c>
      <c r="N1148" s="1">
        <f>VLOOKUP(A1148,[8]cty_coll_rP_gP_p25!$A$2:$C$3221,3,FALSE)</f>
        <v>7.5300000000000006E-2</v>
      </c>
      <c r="O1148" s="1">
        <f>VLOOKUP(A1148,[9]cty_coll_rP_gP_p50!$A$2:$C$3221,3,FALSE)</f>
        <v>0.24149999999999999</v>
      </c>
      <c r="P1148" s="1">
        <f>VLOOKUP(A1148,[10]cty_coll_rP_gP_p75!$A$2:$C$3221,3,FALSE)</f>
        <v>0.5202</v>
      </c>
      <c r="Q1148" s="1">
        <f>VLOOKUP(A1148,[11]cty_coll_rP_gP_pall!$A$2:$C$3221,3,FALSE)</f>
        <v>0.2117</v>
      </c>
    </row>
    <row r="1149" spans="1:17" hidden="1" x14ac:dyDescent="0.35">
      <c r="A1149" t="s">
        <v>1153</v>
      </c>
      <c r="B1149" t="s">
        <v>4130</v>
      </c>
      <c r="C1149" t="s">
        <v>3285</v>
      </c>
      <c r="D1149" t="str">
        <f t="shared" si="37"/>
        <v>no</v>
      </c>
      <c r="E1149" t="str">
        <f t="shared" si="38"/>
        <v>no</v>
      </c>
      <c r="F1149">
        <v>35322</v>
      </c>
      <c r="G1149">
        <f>VLOOKUP(A1149,[1]cty_kfr_rP_gP_p50!$A$2:$C$3221,3,FALSE)</f>
        <v>49145</v>
      </c>
      <c r="H1149">
        <f>VLOOKUP(A1149,[2]cty_kfr_rP_gP_p75!$A$2:$C$3221,3,FALSE)</f>
        <v>66104</v>
      </c>
      <c r="I1149">
        <f>VLOOKUP(A1149,[3]cty_kfr_rP_gP_pall!$A$2:$C$3221,3,FALSE)</f>
        <v>43874</v>
      </c>
      <c r="J1149" s="1">
        <f>VLOOKUP(A1149,[4]cty_hs_rP_gP_p25!$A$2:$C$3221,3,FALSE)</f>
        <v>0.89349999999999996</v>
      </c>
      <c r="K1149" s="1">
        <f>VLOOKUP(A1149,[5]cty_hs_rP_gP_p50!$A$2:$C$3221,3,FALSE)</f>
        <v>0.98229999999999995</v>
      </c>
      <c r="L1149" s="1">
        <f>VLOOKUP(A1149,[6]cty_hs_rP_gP_p75!$A$2:$C$3221,3,FALSE)</f>
        <v>1</v>
      </c>
      <c r="M1149" s="1">
        <f>VLOOKUP(A1149,[7]cty_hs_rP_gP_pall!$A$2:$C$3221,3,FALSE)</f>
        <v>0.9385</v>
      </c>
      <c r="N1149" s="1">
        <f>VLOOKUP(A1149,[8]cty_coll_rP_gP_p25!$A$2:$C$3221,3,FALSE)</f>
        <v>0.1066</v>
      </c>
      <c r="O1149" s="1">
        <f>VLOOKUP(A1149,[9]cty_coll_rP_gP_p50!$A$2:$C$3221,3,FALSE)</f>
        <v>0.23050000000000001</v>
      </c>
      <c r="P1149" s="1">
        <f>VLOOKUP(A1149,[10]cty_coll_rP_gP_p75!$A$2:$C$3221,3,FALSE)</f>
        <v>0.43819999999999998</v>
      </c>
      <c r="Q1149" s="1">
        <f>VLOOKUP(A1149,[11]cty_coll_rP_gP_pall!$A$2:$C$3221,3,FALSE)</f>
        <v>0.20469999999999999</v>
      </c>
    </row>
    <row r="1150" spans="1:17" hidden="1" x14ac:dyDescent="0.35">
      <c r="A1150" t="s">
        <v>1154</v>
      </c>
      <c r="B1150" t="s">
        <v>4131</v>
      </c>
      <c r="C1150" t="s">
        <v>3479</v>
      </c>
      <c r="D1150" t="str">
        <f t="shared" si="37"/>
        <v>no</v>
      </c>
      <c r="E1150" t="str">
        <f t="shared" si="38"/>
        <v>no</v>
      </c>
      <c r="F1150">
        <v>35314</v>
      </c>
      <c r="G1150">
        <f>VLOOKUP(A1150,[1]cty_kfr_rP_gP_p50!$A$2:$C$3221,3,FALSE)</f>
        <v>46365</v>
      </c>
      <c r="H1150">
        <f>VLOOKUP(A1150,[2]cty_kfr_rP_gP_p75!$A$2:$C$3221,3,FALSE)</f>
        <v>59234</v>
      </c>
      <c r="I1150">
        <f>VLOOKUP(A1150,[3]cty_kfr_rP_gP_pall!$A$2:$C$3221,3,FALSE)</f>
        <v>46655</v>
      </c>
      <c r="J1150" s="1">
        <f>VLOOKUP(A1150,[4]cty_hs_rP_gP_p25!$A$2:$C$3221,3,FALSE)</f>
        <v>0.85929999999999995</v>
      </c>
      <c r="K1150" s="1">
        <f>VLOOKUP(A1150,[5]cty_hs_rP_gP_p50!$A$2:$C$3221,3,FALSE)</f>
        <v>0.90280000000000005</v>
      </c>
      <c r="L1150" s="1">
        <f>VLOOKUP(A1150,[6]cty_hs_rP_gP_p75!$A$2:$C$3221,3,FALSE)</f>
        <v>0.9294</v>
      </c>
      <c r="M1150" s="1">
        <f>VLOOKUP(A1150,[7]cty_hs_rP_gP_pall!$A$2:$C$3221,3,FALSE)</f>
        <v>0.89729999999999999</v>
      </c>
      <c r="N1150" s="1">
        <f>VLOOKUP(A1150,[8]cty_coll_rP_gP_p25!$A$2:$C$3221,3,FALSE)</f>
        <v>0.17760000000000001</v>
      </c>
      <c r="O1150" s="1">
        <f>VLOOKUP(A1150,[9]cty_coll_rP_gP_p50!$A$2:$C$3221,3,FALSE)</f>
        <v>0.29980000000000001</v>
      </c>
      <c r="P1150" s="1">
        <f>VLOOKUP(A1150,[10]cty_coll_rP_gP_p75!$A$2:$C$3221,3,FALSE)</f>
        <v>0.50480000000000003</v>
      </c>
      <c r="Q1150" s="1">
        <f>VLOOKUP(A1150,[11]cty_coll_rP_gP_pall!$A$2:$C$3221,3,FALSE)</f>
        <v>0.35110000000000002</v>
      </c>
    </row>
    <row r="1151" spans="1:17" hidden="1" x14ac:dyDescent="0.35">
      <c r="A1151" t="s">
        <v>1155</v>
      </c>
      <c r="B1151" t="s">
        <v>3450</v>
      </c>
      <c r="C1151" t="s">
        <v>4132</v>
      </c>
      <c r="D1151" t="str">
        <f t="shared" si="37"/>
        <v>no</v>
      </c>
      <c r="E1151" t="str">
        <f t="shared" si="38"/>
        <v>no</v>
      </c>
      <c r="F1151">
        <v>35311</v>
      </c>
      <c r="G1151">
        <f>VLOOKUP(A1151,[1]cty_kfr_rP_gP_p50!$A$2:$C$3221,3,FALSE)</f>
        <v>45144</v>
      </c>
      <c r="H1151">
        <f>VLOOKUP(A1151,[2]cty_kfr_rP_gP_p75!$A$2:$C$3221,3,FALSE)</f>
        <v>56311</v>
      </c>
      <c r="I1151">
        <f>VLOOKUP(A1151,[3]cty_kfr_rP_gP_pall!$A$2:$C$3221,3,FALSE)</f>
        <v>40823</v>
      </c>
      <c r="J1151" s="1">
        <f>VLOOKUP(A1151,[4]cty_hs_rP_gP_p25!$A$2:$C$3221,3,FALSE)</f>
        <v>0.79630000000000001</v>
      </c>
      <c r="K1151" s="1">
        <f>VLOOKUP(A1151,[5]cty_hs_rP_gP_p50!$A$2:$C$3221,3,FALSE)</f>
        <v>0.85829999999999995</v>
      </c>
      <c r="L1151" s="1">
        <f>VLOOKUP(A1151,[6]cty_hs_rP_gP_p75!$A$2:$C$3221,3,FALSE)</f>
        <v>0.8962</v>
      </c>
      <c r="M1151" s="1">
        <f>VLOOKUP(A1151,[7]cty_hs_rP_gP_pall!$A$2:$C$3221,3,FALSE)</f>
        <v>0.82569999999999999</v>
      </c>
      <c r="N1151" s="1">
        <f>VLOOKUP(A1151,[8]cty_coll_rP_gP_p25!$A$2:$C$3221,3,FALSE)</f>
        <v>0.1353</v>
      </c>
      <c r="O1151" s="1">
        <f>VLOOKUP(A1151,[9]cty_coll_rP_gP_p50!$A$2:$C$3221,3,FALSE)</f>
        <v>0.2069</v>
      </c>
      <c r="P1151" s="1">
        <f>VLOOKUP(A1151,[10]cty_coll_rP_gP_p75!$A$2:$C$3221,3,FALSE)</f>
        <v>0.32700000000000001</v>
      </c>
      <c r="Q1151" s="1">
        <f>VLOOKUP(A1151,[11]cty_coll_rP_gP_pall!$A$2:$C$3221,3,FALSE)</f>
        <v>0.1898</v>
      </c>
    </row>
    <row r="1152" spans="1:17" hidden="1" x14ac:dyDescent="0.35">
      <c r="A1152" t="s">
        <v>1156</v>
      </c>
      <c r="B1152" t="s">
        <v>3318</v>
      </c>
      <c r="C1152" t="s">
        <v>3376</v>
      </c>
      <c r="D1152" t="str">
        <f t="shared" si="37"/>
        <v>no</v>
      </c>
      <c r="E1152" t="str">
        <f t="shared" si="38"/>
        <v>no</v>
      </c>
      <c r="F1152">
        <v>35302</v>
      </c>
      <c r="G1152">
        <f>VLOOKUP(A1152,[1]cty_kfr_rP_gP_p50!$A$2:$C$3221,3,FALSE)</f>
        <v>43739</v>
      </c>
      <c r="H1152">
        <f>VLOOKUP(A1152,[2]cty_kfr_rP_gP_p75!$A$2:$C$3221,3,FALSE)</f>
        <v>53047</v>
      </c>
      <c r="I1152">
        <f>VLOOKUP(A1152,[3]cty_kfr_rP_gP_pall!$A$2:$C$3221,3,FALSE)</f>
        <v>39150</v>
      </c>
      <c r="J1152" s="1">
        <f>VLOOKUP(A1152,[4]cty_hs_rP_gP_p25!$A$2:$C$3221,3,FALSE)</f>
        <v>0.79869999999999997</v>
      </c>
      <c r="K1152" s="1">
        <f>VLOOKUP(A1152,[5]cty_hs_rP_gP_p50!$A$2:$C$3221,3,FALSE)</f>
        <v>0.88739999999999997</v>
      </c>
      <c r="L1152" s="1">
        <f>VLOOKUP(A1152,[6]cty_hs_rP_gP_p75!$A$2:$C$3221,3,FALSE)</f>
        <v>0.94159999999999999</v>
      </c>
      <c r="M1152" s="1">
        <f>VLOOKUP(A1152,[7]cty_hs_rP_gP_pall!$A$2:$C$3221,3,FALSE)</f>
        <v>0.83179999999999998</v>
      </c>
      <c r="N1152" s="1">
        <f>VLOOKUP(A1152,[8]cty_coll_rP_gP_p25!$A$2:$C$3221,3,FALSE)</f>
        <v>0.1119</v>
      </c>
      <c r="O1152" s="1">
        <f>VLOOKUP(A1152,[9]cty_coll_rP_gP_p50!$A$2:$C$3221,3,FALSE)</f>
        <v>8.8300000000000003E-2</v>
      </c>
      <c r="P1152" s="1">
        <f>VLOOKUP(A1152,[10]cty_coll_rP_gP_p75!$A$2:$C$3221,3,FALSE)</f>
        <v>4.8800000000000003E-2</v>
      </c>
      <c r="Q1152" s="1">
        <f>VLOOKUP(A1152,[11]cty_coll_rP_gP_pall!$A$2:$C$3221,3,FALSE)</f>
        <v>0.1011</v>
      </c>
    </row>
    <row r="1153" spans="1:17" hidden="1" x14ac:dyDescent="0.35">
      <c r="A1153" t="s">
        <v>1157</v>
      </c>
      <c r="B1153" t="s">
        <v>3532</v>
      </c>
      <c r="C1153" t="s">
        <v>3409</v>
      </c>
      <c r="D1153" t="str">
        <f t="shared" si="37"/>
        <v>no</v>
      </c>
      <c r="E1153" t="str">
        <f t="shared" si="38"/>
        <v>no</v>
      </c>
      <c r="F1153">
        <v>35295</v>
      </c>
      <c r="G1153">
        <f>VLOOKUP(A1153,[1]cty_kfr_rP_gP_p50!$A$2:$C$3221,3,FALSE)</f>
        <v>45493</v>
      </c>
      <c r="H1153">
        <f>VLOOKUP(A1153,[2]cty_kfr_rP_gP_p75!$A$2:$C$3221,3,FALSE)</f>
        <v>57163</v>
      </c>
      <c r="I1153">
        <f>VLOOKUP(A1153,[3]cty_kfr_rP_gP_pall!$A$2:$C$3221,3,FALSE)</f>
        <v>51949</v>
      </c>
      <c r="J1153" s="1">
        <f>VLOOKUP(A1153,[4]cty_hs_rP_gP_p25!$A$2:$C$3221,3,FALSE)</f>
        <v>0.79330000000000001</v>
      </c>
      <c r="K1153" s="1">
        <f>VLOOKUP(A1153,[5]cty_hs_rP_gP_p50!$A$2:$C$3221,3,FALSE)</f>
        <v>0.86760000000000004</v>
      </c>
      <c r="L1153" s="1">
        <f>VLOOKUP(A1153,[6]cty_hs_rP_gP_p75!$A$2:$C$3221,3,FALSE)</f>
        <v>0.91290000000000004</v>
      </c>
      <c r="M1153" s="1">
        <f>VLOOKUP(A1153,[7]cty_hs_rP_gP_pall!$A$2:$C$3221,3,FALSE)</f>
        <v>0.88939999999999997</v>
      </c>
      <c r="N1153" s="1">
        <f>VLOOKUP(A1153,[8]cty_coll_rP_gP_p25!$A$2:$C$3221,3,FALSE)</f>
        <v>0.1434</v>
      </c>
      <c r="O1153" s="1">
        <f>VLOOKUP(A1153,[9]cty_coll_rP_gP_p50!$A$2:$C$3221,3,FALSE)</f>
        <v>0.23619999999999999</v>
      </c>
      <c r="P1153" s="1">
        <f>VLOOKUP(A1153,[10]cty_coll_rP_gP_p75!$A$2:$C$3221,3,FALSE)</f>
        <v>0.39179999999999998</v>
      </c>
      <c r="Q1153" s="1">
        <f>VLOOKUP(A1153,[11]cty_coll_rP_gP_pall!$A$2:$C$3221,3,FALSE)</f>
        <v>0.35410000000000003</v>
      </c>
    </row>
    <row r="1154" spans="1:17" hidden="1" x14ac:dyDescent="0.35">
      <c r="A1154" t="s">
        <v>1158</v>
      </c>
      <c r="B1154" t="s">
        <v>3498</v>
      </c>
      <c r="C1154" t="s">
        <v>3285</v>
      </c>
      <c r="D1154" t="str">
        <f t="shared" si="37"/>
        <v>no</v>
      </c>
      <c r="E1154" t="str">
        <f t="shared" si="38"/>
        <v>no</v>
      </c>
      <c r="F1154">
        <v>35292</v>
      </c>
      <c r="G1154">
        <f>VLOOKUP(A1154,[1]cty_kfr_rP_gP_p50!$A$2:$C$3221,3,FALSE)</f>
        <v>46110</v>
      </c>
      <c r="H1154">
        <f>VLOOKUP(A1154,[2]cty_kfr_rP_gP_p75!$A$2:$C$3221,3,FALSE)</f>
        <v>58656</v>
      </c>
      <c r="I1154">
        <f>VLOOKUP(A1154,[3]cty_kfr_rP_gP_pall!$A$2:$C$3221,3,FALSE)</f>
        <v>41477</v>
      </c>
      <c r="J1154" s="1">
        <f>VLOOKUP(A1154,[4]cty_hs_rP_gP_p25!$A$2:$C$3221,3,FALSE)</f>
        <v>0.79359999999999997</v>
      </c>
      <c r="K1154" s="1">
        <f>VLOOKUP(A1154,[5]cty_hs_rP_gP_p50!$A$2:$C$3221,3,FALSE)</f>
        <v>0.87780000000000002</v>
      </c>
      <c r="L1154" s="1">
        <f>VLOOKUP(A1154,[6]cty_hs_rP_gP_p75!$A$2:$C$3221,3,FALSE)</f>
        <v>0.92920000000000003</v>
      </c>
      <c r="M1154" s="1">
        <f>VLOOKUP(A1154,[7]cty_hs_rP_gP_pall!$A$2:$C$3221,3,FALSE)</f>
        <v>0.83540000000000003</v>
      </c>
      <c r="N1154" s="1">
        <f>VLOOKUP(A1154,[8]cty_coll_rP_gP_p25!$A$2:$C$3221,3,FALSE)</f>
        <v>0.12520000000000001</v>
      </c>
      <c r="O1154" s="1">
        <f>VLOOKUP(A1154,[9]cty_coll_rP_gP_p50!$A$2:$C$3221,3,FALSE)</f>
        <v>0.27129999999999999</v>
      </c>
      <c r="P1154" s="1">
        <f>VLOOKUP(A1154,[10]cty_coll_rP_gP_p75!$A$2:$C$3221,3,FALSE)</f>
        <v>0.51649999999999996</v>
      </c>
      <c r="Q1154" s="1">
        <f>VLOOKUP(A1154,[11]cty_coll_rP_gP_pall!$A$2:$C$3221,3,FALSE)</f>
        <v>0.25879999999999997</v>
      </c>
    </row>
    <row r="1155" spans="1:17" hidden="1" x14ac:dyDescent="0.35">
      <c r="A1155" t="s">
        <v>1159</v>
      </c>
      <c r="B1155" t="s">
        <v>4133</v>
      </c>
      <c r="C1155" t="s">
        <v>3583</v>
      </c>
      <c r="D1155" t="str">
        <f t="shared" ref="D1155:D1218" si="39">IF(C1155=" MD","yes","no")</f>
        <v>no</v>
      </c>
      <c r="E1155" t="str">
        <f t="shared" si="38"/>
        <v>no</v>
      </c>
      <c r="F1155">
        <v>35290</v>
      </c>
      <c r="G1155">
        <f>VLOOKUP(A1155,[1]cty_kfr_rP_gP_p50!$A$2:$C$3221,3,FALSE)</f>
        <v>47137</v>
      </c>
      <c r="H1155">
        <f>VLOOKUP(A1155,[2]cty_kfr_rP_gP_p75!$A$2:$C$3221,3,FALSE)</f>
        <v>61152</v>
      </c>
      <c r="I1155">
        <f>VLOOKUP(A1155,[3]cty_kfr_rP_gP_pall!$A$2:$C$3221,3,FALSE)</f>
        <v>43712</v>
      </c>
      <c r="J1155" s="1">
        <f>VLOOKUP(A1155,[4]cty_hs_rP_gP_p25!$A$2:$C$3221,3,FALSE)</f>
        <v>0.81259999999999999</v>
      </c>
      <c r="K1155" s="1">
        <f>VLOOKUP(A1155,[5]cty_hs_rP_gP_p50!$A$2:$C$3221,3,FALSE)</f>
        <v>0.83179999999999998</v>
      </c>
      <c r="L1155" s="1">
        <f>VLOOKUP(A1155,[6]cty_hs_rP_gP_p75!$A$2:$C$3221,3,FALSE)</f>
        <v>0.84360000000000002</v>
      </c>
      <c r="M1155" s="1">
        <f>VLOOKUP(A1155,[7]cty_hs_rP_gP_pall!$A$2:$C$3221,3,FALSE)</f>
        <v>0.8256</v>
      </c>
      <c r="N1155" s="1">
        <f>VLOOKUP(A1155,[8]cty_coll_rP_gP_p25!$A$2:$C$3221,3,FALSE)</f>
        <v>9.3899999999999997E-2</v>
      </c>
      <c r="O1155" s="1">
        <f>VLOOKUP(A1155,[9]cty_coll_rP_gP_p50!$A$2:$C$3221,3,FALSE)</f>
        <v>0.22539999999999999</v>
      </c>
      <c r="P1155" s="1">
        <f>VLOOKUP(A1155,[10]cty_coll_rP_gP_p75!$A$2:$C$3221,3,FALSE)</f>
        <v>0.44600000000000001</v>
      </c>
      <c r="Q1155" s="1">
        <f>VLOOKUP(A1155,[11]cty_coll_rP_gP_pall!$A$2:$C$3221,3,FALSE)</f>
        <v>0.22040000000000001</v>
      </c>
    </row>
    <row r="1156" spans="1:17" hidden="1" x14ac:dyDescent="0.35">
      <c r="A1156" t="s">
        <v>1160</v>
      </c>
      <c r="B1156" t="s">
        <v>4134</v>
      </c>
      <c r="C1156" t="s">
        <v>3501</v>
      </c>
      <c r="D1156" t="str">
        <f t="shared" si="39"/>
        <v>no</v>
      </c>
      <c r="E1156" t="str">
        <f t="shared" si="38"/>
        <v>no</v>
      </c>
      <c r="F1156">
        <v>35284</v>
      </c>
      <c r="G1156">
        <f>VLOOKUP(A1156,[1]cty_kfr_rP_gP_p50!$A$2:$C$3221,3,FALSE)</f>
        <v>44731</v>
      </c>
      <c r="H1156">
        <f>VLOOKUP(A1156,[2]cty_kfr_rP_gP_p75!$A$2:$C$3221,3,FALSE)</f>
        <v>55379</v>
      </c>
      <c r="I1156">
        <f>VLOOKUP(A1156,[3]cty_kfr_rP_gP_pall!$A$2:$C$3221,3,FALSE)</f>
        <v>46787</v>
      </c>
      <c r="J1156" s="1">
        <f>VLOOKUP(A1156,[4]cty_hs_rP_gP_p25!$A$2:$C$3221,3,FALSE)</f>
        <v>0.74980000000000002</v>
      </c>
      <c r="K1156" s="1">
        <f>VLOOKUP(A1156,[5]cty_hs_rP_gP_p50!$A$2:$C$3221,3,FALSE)</f>
        <v>0.8458</v>
      </c>
      <c r="L1156" s="1">
        <f>VLOOKUP(A1156,[6]cty_hs_rP_gP_p75!$A$2:$C$3221,3,FALSE)</f>
        <v>0.90429999999999999</v>
      </c>
      <c r="M1156" s="1">
        <f>VLOOKUP(A1156,[7]cty_hs_rP_gP_pall!$A$2:$C$3221,3,FALSE)</f>
        <v>0.84960000000000002</v>
      </c>
      <c r="N1156" s="1">
        <f>VLOOKUP(A1156,[8]cty_coll_rP_gP_p25!$A$2:$C$3221,3,FALSE)</f>
        <v>0.17169999999999999</v>
      </c>
      <c r="O1156" s="1">
        <f>VLOOKUP(A1156,[9]cty_coll_rP_gP_p50!$A$2:$C$3221,3,FALSE)</f>
        <v>0.27929999999999999</v>
      </c>
      <c r="P1156" s="1">
        <f>VLOOKUP(A1156,[10]cty_coll_rP_gP_p75!$A$2:$C$3221,3,FALSE)</f>
        <v>0.4597</v>
      </c>
      <c r="Q1156" s="1">
        <f>VLOOKUP(A1156,[11]cty_coll_rP_gP_pall!$A$2:$C$3221,3,FALSE)</f>
        <v>0.37469999999999998</v>
      </c>
    </row>
    <row r="1157" spans="1:17" hidden="1" x14ac:dyDescent="0.35">
      <c r="A1157" t="s">
        <v>1161</v>
      </c>
      <c r="B1157" t="s">
        <v>3646</v>
      </c>
      <c r="C1157" t="s">
        <v>3931</v>
      </c>
      <c r="D1157" t="str">
        <f t="shared" si="39"/>
        <v>no</v>
      </c>
      <c r="E1157" t="str">
        <f t="shared" si="38"/>
        <v>no</v>
      </c>
      <c r="F1157">
        <v>35282</v>
      </c>
      <c r="G1157">
        <f>VLOOKUP(A1157,[1]cty_kfr_rP_gP_p50!$A$2:$C$3221,3,FALSE)</f>
        <v>45234</v>
      </c>
      <c r="H1157">
        <f>VLOOKUP(A1157,[2]cty_kfr_rP_gP_p75!$A$2:$C$3221,3,FALSE)</f>
        <v>56564</v>
      </c>
      <c r="I1157">
        <f>VLOOKUP(A1157,[3]cty_kfr_rP_gP_pall!$A$2:$C$3221,3,FALSE)</f>
        <v>42083</v>
      </c>
      <c r="J1157" s="1">
        <f>VLOOKUP(A1157,[4]cty_hs_rP_gP_p25!$A$2:$C$3221,3,FALSE)</f>
        <v>0.75519999999999998</v>
      </c>
      <c r="K1157" s="1">
        <f>VLOOKUP(A1157,[5]cty_hs_rP_gP_p50!$A$2:$C$3221,3,FALSE)</f>
        <v>0.82779999999999998</v>
      </c>
      <c r="L1157" s="1">
        <f>VLOOKUP(A1157,[6]cty_hs_rP_gP_p75!$A$2:$C$3221,3,FALSE)</f>
        <v>0.87219999999999998</v>
      </c>
      <c r="M1157" s="1">
        <f>VLOOKUP(A1157,[7]cty_hs_rP_gP_pall!$A$2:$C$3221,3,FALSE)</f>
        <v>0.80649999999999999</v>
      </c>
      <c r="N1157" s="1">
        <f>VLOOKUP(A1157,[8]cty_coll_rP_gP_p25!$A$2:$C$3221,3,FALSE)</f>
        <v>9.2399999999999996E-2</v>
      </c>
      <c r="O1157" s="1">
        <f>VLOOKUP(A1157,[9]cty_coll_rP_gP_p50!$A$2:$C$3221,3,FALSE)</f>
        <v>0.21959999999999999</v>
      </c>
      <c r="P1157" s="1">
        <f>VLOOKUP(A1157,[10]cty_coll_rP_gP_p75!$A$2:$C$3221,3,FALSE)</f>
        <v>0.433</v>
      </c>
      <c r="Q1157" s="1">
        <f>VLOOKUP(A1157,[11]cty_coll_rP_gP_pall!$A$2:$C$3221,3,FALSE)</f>
        <v>0.1903</v>
      </c>
    </row>
    <row r="1158" spans="1:17" hidden="1" x14ac:dyDescent="0.35">
      <c r="A1158" t="s">
        <v>1162</v>
      </c>
      <c r="B1158" t="s">
        <v>4135</v>
      </c>
      <c r="C1158" t="s">
        <v>3618</v>
      </c>
      <c r="D1158" t="str">
        <f t="shared" si="39"/>
        <v>no</v>
      </c>
      <c r="E1158" t="str">
        <f t="shared" si="38"/>
        <v>no</v>
      </c>
      <c r="F1158">
        <v>35266</v>
      </c>
      <c r="G1158">
        <f>VLOOKUP(A1158,[1]cty_kfr_rP_gP_p50!$A$2:$C$3221,3,FALSE)</f>
        <v>44025</v>
      </c>
      <c r="H1158">
        <f>VLOOKUP(A1158,[2]cty_kfr_rP_gP_p75!$A$2:$C$3221,3,FALSE)</f>
        <v>53751</v>
      </c>
      <c r="I1158">
        <f>VLOOKUP(A1158,[3]cty_kfr_rP_gP_pall!$A$2:$C$3221,3,FALSE)</f>
        <v>51006</v>
      </c>
      <c r="J1158" s="1">
        <f>VLOOKUP(A1158,[4]cty_hs_rP_gP_p25!$A$2:$C$3221,3,FALSE)</f>
        <v>0.80269999999999997</v>
      </c>
      <c r="K1158" s="1">
        <f>VLOOKUP(A1158,[5]cty_hs_rP_gP_p50!$A$2:$C$3221,3,FALSE)</f>
        <v>0.87819999999999998</v>
      </c>
      <c r="L1158" s="1">
        <f>VLOOKUP(A1158,[6]cty_hs_rP_gP_p75!$A$2:$C$3221,3,FALSE)</f>
        <v>0.92420000000000002</v>
      </c>
      <c r="M1158" s="1">
        <f>VLOOKUP(A1158,[7]cty_hs_rP_gP_pall!$A$2:$C$3221,3,FALSE)</f>
        <v>0.90200000000000002</v>
      </c>
      <c r="N1158" s="1">
        <f>VLOOKUP(A1158,[8]cty_coll_rP_gP_p25!$A$2:$C$3221,3,FALSE)</f>
        <v>0.2243</v>
      </c>
      <c r="O1158" s="1">
        <f>VLOOKUP(A1158,[9]cty_coll_rP_gP_p50!$A$2:$C$3221,3,FALSE)</f>
        <v>0.30830000000000002</v>
      </c>
      <c r="P1158" s="1">
        <f>VLOOKUP(A1158,[10]cty_coll_rP_gP_p75!$A$2:$C$3221,3,FALSE)</f>
        <v>0.44919999999999999</v>
      </c>
      <c r="Q1158" s="1">
        <f>VLOOKUP(A1158,[11]cty_coll_rP_gP_pall!$A$2:$C$3221,3,FALSE)</f>
        <v>0.47260000000000002</v>
      </c>
    </row>
    <row r="1159" spans="1:17" hidden="1" x14ac:dyDescent="0.35">
      <c r="A1159" t="s">
        <v>1163</v>
      </c>
      <c r="B1159" t="s">
        <v>4136</v>
      </c>
      <c r="C1159" t="s">
        <v>3285</v>
      </c>
      <c r="D1159" t="str">
        <f t="shared" si="39"/>
        <v>no</v>
      </c>
      <c r="E1159" t="str">
        <f t="shared" si="38"/>
        <v>no</v>
      </c>
      <c r="F1159">
        <v>35261</v>
      </c>
      <c r="G1159">
        <f>VLOOKUP(A1159,[1]cty_kfr_rP_gP_p50!$A$2:$C$3221,3,FALSE)</f>
        <v>44192</v>
      </c>
      <c r="H1159">
        <f>VLOOKUP(A1159,[2]cty_kfr_rP_gP_p75!$A$2:$C$3221,3,FALSE)</f>
        <v>54143</v>
      </c>
      <c r="I1159">
        <f>VLOOKUP(A1159,[3]cty_kfr_rP_gP_pall!$A$2:$C$3221,3,FALSE)</f>
        <v>37201</v>
      </c>
      <c r="J1159" s="1">
        <f>VLOOKUP(A1159,[4]cty_hs_rP_gP_p25!$A$2:$C$3221,3,FALSE)</f>
        <v>0.76390000000000002</v>
      </c>
      <c r="K1159" s="1">
        <f>VLOOKUP(A1159,[5]cty_hs_rP_gP_p50!$A$2:$C$3221,3,FALSE)</f>
        <v>0.83399999999999996</v>
      </c>
      <c r="L1159" s="1">
        <f>VLOOKUP(A1159,[6]cty_hs_rP_gP_p75!$A$2:$C$3221,3,FALSE)</f>
        <v>0.87680000000000002</v>
      </c>
      <c r="M1159" s="1">
        <f>VLOOKUP(A1159,[7]cty_hs_rP_gP_pall!$A$2:$C$3221,3,FALSE)</f>
        <v>0.78259999999999996</v>
      </c>
      <c r="N1159" s="1">
        <f>VLOOKUP(A1159,[8]cty_coll_rP_gP_p25!$A$2:$C$3221,3,FALSE)</f>
        <v>0.2021</v>
      </c>
      <c r="O1159" s="1">
        <f>VLOOKUP(A1159,[9]cty_coll_rP_gP_p50!$A$2:$C$3221,3,FALSE)</f>
        <v>0.23230000000000001</v>
      </c>
      <c r="P1159" s="1">
        <f>VLOOKUP(A1159,[10]cty_coll_rP_gP_p75!$A$2:$C$3221,3,FALSE)</f>
        <v>0.28299999999999997</v>
      </c>
      <c r="Q1159" s="1">
        <f>VLOOKUP(A1159,[11]cty_coll_rP_gP_pall!$A$2:$C$3221,3,FALSE)</f>
        <v>0.21460000000000001</v>
      </c>
    </row>
    <row r="1160" spans="1:17" hidden="1" x14ac:dyDescent="0.35">
      <c r="A1160" t="s">
        <v>1164</v>
      </c>
      <c r="B1160" t="s">
        <v>3541</v>
      </c>
      <c r="C1160" t="s">
        <v>3479</v>
      </c>
      <c r="D1160" t="str">
        <f t="shared" si="39"/>
        <v>no</v>
      </c>
      <c r="E1160" t="str">
        <f t="shared" si="38"/>
        <v>no</v>
      </c>
      <c r="F1160">
        <v>35261</v>
      </c>
      <c r="G1160">
        <f>VLOOKUP(A1160,[1]cty_kfr_rP_gP_p50!$A$2:$C$3221,3,FALSE)</f>
        <v>45457</v>
      </c>
      <c r="H1160">
        <f>VLOOKUP(A1160,[2]cty_kfr_rP_gP_p75!$A$2:$C$3221,3,FALSE)</f>
        <v>57123</v>
      </c>
      <c r="I1160">
        <f>VLOOKUP(A1160,[3]cty_kfr_rP_gP_pall!$A$2:$C$3221,3,FALSE)</f>
        <v>46129</v>
      </c>
      <c r="J1160" s="1">
        <f>VLOOKUP(A1160,[4]cty_hs_rP_gP_p25!$A$2:$C$3221,3,FALSE)</f>
        <v>0.76329999999999998</v>
      </c>
      <c r="K1160" s="1">
        <f>VLOOKUP(A1160,[5]cty_hs_rP_gP_p50!$A$2:$C$3221,3,FALSE)</f>
        <v>0.83730000000000004</v>
      </c>
      <c r="L1160" s="1">
        <f>VLOOKUP(A1160,[6]cty_hs_rP_gP_p75!$A$2:$C$3221,3,FALSE)</f>
        <v>0.88249999999999995</v>
      </c>
      <c r="M1160" s="1">
        <f>VLOOKUP(A1160,[7]cty_hs_rP_gP_pall!$A$2:$C$3221,3,FALSE)</f>
        <v>0.82840000000000003</v>
      </c>
      <c r="N1160" s="1">
        <f>VLOOKUP(A1160,[8]cty_coll_rP_gP_p25!$A$2:$C$3221,3,FALSE)</f>
        <v>0.1716</v>
      </c>
      <c r="O1160" s="1">
        <f>VLOOKUP(A1160,[9]cty_coll_rP_gP_p50!$A$2:$C$3221,3,FALSE)</f>
        <v>0.26390000000000002</v>
      </c>
      <c r="P1160" s="1">
        <f>VLOOKUP(A1160,[10]cty_coll_rP_gP_p75!$A$2:$C$3221,3,FALSE)</f>
        <v>0.41880000000000001</v>
      </c>
      <c r="Q1160" s="1">
        <f>VLOOKUP(A1160,[11]cty_coll_rP_gP_pall!$A$2:$C$3221,3,FALSE)</f>
        <v>0.30049999999999999</v>
      </c>
    </row>
    <row r="1161" spans="1:17" hidden="1" x14ac:dyDescent="0.35">
      <c r="A1161" t="s">
        <v>1165</v>
      </c>
      <c r="B1161" t="s">
        <v>4137</v>
      </c>
      <c r="C1161" t="s">
        <v>3656</v>
      </c>
      <c r="D1161" t="str">
        <f t="shared" si="39"/>
        <v>no</v>
      </c>
      <c r="E1161" t="str">
        <f t="shared" si="38"/>
        <v>no</v>
      </c>
      <c r="F1161">
        <v>35255</v>
      </c>
      <c r="G1161">
        <f>VLOOKUP(A1161,[1]cty_kfr_rP_gP_p50!$A$2:$C$3221,3,FALSE)</f>
        <v>44047</v>
      </c>
      <c r="H1161">
        <f>VLOOKUP(A1161,[2]cty_kfr_rP_gP_p75!$A$2:$C$3221,3,FALSE)</f>
        <v>53817</v>
      </c>
      <c r="I1161">
        <f>VLOOKUP(A1161,[3]cty_kfr_rP_gP_pall!$A$2:$C$3221,3,FALSE)</f>
        <v>43343</v>
      </c>
      <c r="J1161" s="1">
        <f>VLOOKUP(A1161,[4]cty_hs_rP_gP_p25!$A$2:$C$3221,3,FALSE)</f>
        <v>0.78200000000000003</v>
      </c>
      <c r="K1161" s="1">
        <f>VLOOKUP(A1161,[5]cty_hs_rP_gP_p50!$A$2:$C$3221,3,FALSE)</f>
        <v>0.87060000000000004</v>
      </c>
      <c r="L1161" s="1">
        <f>VLOOKUP(A1161,[6]cty_hs_rP_gP_p75!$A$2:$C$3221,3,FALSE)</f>
        <v>0.92459999999999998</v>
      </c>
      <c r="M1161" s="1">
        <f>VLOOKUP(A1161,[7]cty_hs_rP_gP_pall!$A$2:$C$3221,3,FALSE)</f>
        <v>0.84789999999999999</v>
      </c>
      <c r="N1161" s="1">
        <f>VLOOKUP(A1161,[8]cty_coll_rP_gP_p25!$A$2:$C$3221,3,FALSE)</f>
        <v>0.14480000000000001</v>
      </c>
      <c r="O1161" s="1">
        <f>VLOOKUP(A1161,[9]cty_coll_rP_gP_p50!$A$2:$C$3221,3,FALSE)</f>
        <v>0.25750000000000001</v>
      </c>
      <c r="P1161" s="1">
        <f>VLOOKUP(A1161,[10]cty_coll_rP_gP_p75!$A$2:$C$3221,3,FALSE)</f>
        <v>0.4466</v>
      </c>
      <c r="Q1161" s="1">
        <f>VLOOKUP(A1161,[11]cty_coll_rP_gP_pall!$A$2:$C$3221,3,FALSE)</f>
        <v>0.29899999999999999</v>
      </c>
    </row>
    <row r="1162" spans="1:17" hidden="1" x14ac:dyDescent="0.35">
      <c r="A1162" t="s">
        <v>1166</v>
      </c>
      <c r="B1162" t="s">
        <v>4138</v>
      </c>
      <c r="C1162" t="s">
        <v>3285</v>
      </c>
      <c r="D1162" t="str">
        <f t="shared" si="39"/>
        <v>no</v>
      </c>
      <c r="E1162" t="str">
        <f t="shared" si="38"/>
        <v>no</v>
      </c>
      <c r="F1162">
        <v>35252</v>
      </c>
      <c r="G1162">
        <f>VLOOKUP(A1162,[1]cty_kfr_rP_gP_p50!$A$2:$C$3221,3,FALSE)</f>
        <v>46503</v>
      </c>
      <c r="H1162">
        <f>VLOOKUP(A1162,[2]cty_kfr_rP_gP_p75!$A$2:$C$3221,3,FALSE)</f>
        <v>59656</v>
      </c>
      <c r="I1162">
        <f>VLOOKUP(A1162,[3]cty_kfr_rP_gP_pall!$A$2:$C$3221,3,FALSE)</f>
        <v>36872</v>
      </c>
      <c r="J1162" s="1">
        <f>VLOOKUP(A1162,[4]cty_hs_rP_gP_p25!$A$2:$C$3221,3,FALSE)</f>
        <v>0.79220000000000002</v>
      </c>
      <c r="K1162" s="1">
        <f>VLOOKUP(A1162,[5]cty_hs_rP_gP_p50!$A$2:$C$3221,3,FALSE)</f>
        <v>0.91639999999999999</v>
      </c>
      <c r="L1162" s="1">
        <f>VLOOKUP(A1162,[6]cty_hs_rP_gP_p75!$A$2:$C$3221,3,FALSE)</f>
        <v>0.99219999999999997</v>
      </c>
      <c r="M1162" s="1">
        <f>VLOOKUP(A1162,[7]cty_hs_rP_gP_pall!$A$2:$C$3221,3,FALSE)</f>
        <v>0.79810000000000003</v>
      </c>
      <c r="N1162" s="1">
        <f>VLOOKUP(A1162,[8]cty_coll_rP_gP_p25!$A$2:$C$3221,3,FALSE)</f>
        <v>0.2442</v>
      </c>
      <c r="O1162" s="1">
        <f>VLOOKUP(A1162,[9]cty_coll_rP_gP_p50!$A$2:$C$3221,3,FALSE)</f>
        <v>0.31109999999999999</v>
      </c>
      <c r="P1162" s="1">
        <f>VLOOKUP(A1162,[10]cty_coll_rP_gP_p75!$A$2:$C$3221,3,FALSE)</f>
        <v>0.42330000000000001</v>
      </c>
      <c r="Q1162" s="1">
        <f>VLOOKUP(A1162,[11]cty_coll_rP_gP_pall!$A$2:$C$3221,3,FALSE)</f>
        <v>0.27250000000000002</v>
      </c>
    </row>
    <row r="1163" spans="1:17" hidden="1" x14ac:dyDescent="0.35">
      <c r="A1163" t="s">
        <v>1167</v>
      </c>
      <c r="B1163" t="s">
        <v>3423</v>
      </c>
      <c r="C1163" t="s">
        <v>3966</v>
      </c>
      <c r="D1163" t="str">
        <f t="shared" si="39"/>
        <v>no</v>
      </c>
      <c r="E1163" t="str">
        <f t="shared" si="38"/>
        <v>no</v>
      </c>
      <c r="F1163">
        <v>35247</v>
      </c>
      <c r="G1163">
        <f>VLOOKUP(A1163,[1]cty_kfr_rP_gP_p50!$A$2:$C$3221,3,FALSE)</f>
        <v>43607</v>
      </c>
      <c r="H1163">
        <f>VLOOKUP(A1163,[2]cty_kfr_rP_gP_p75!$A$2:$C$3221,3,FALSE)</f>
        <v>52815</v>
      </c>
      <c r="I1163">
        <f>VLOOKUP(A1163,[3]cty_kfr_rP_gP_pall!$A$2:$C$3221,3,FALSE)</f>
        <v>43671</v>
      </c>
      <c r="J1163" s="1">
        <f>VLOOKUP(A1163,[4]cty_hs_rP_gP_p25!$A$2:$C$3221,3,FALSE)</f>
        <v>0.878</v>
      </c>
      <c r="K1163" s="1">
        <f>VLOOKUP(A1163,[5]cty_hs_rP_gP_p50!$A$2:$C$3221,3,FALSE)</f>
        <v>0.91200000000000003</v>
      </c>
      <c r="L1163" s="1">
        <f>VLOOKUP(A1163,[6]cty_hs_rP_gP_p75!$A$2:$C$3221,3,FALSE)</f>
        <v>0.93279999999999996</v>
      </c>
      <c r="M1163" s="1">
        <f>VLOOKUP(A1163,[7]cty_hs_rP_gP_pall!$A$2:$C$3221,3,FALSE)</f>
        <v>0.90439999999999998</v>
      </c>
      <c r="N1163" s="1">
        <f>VLOOKUP(A1163,[8]cty_coll_rP_gP_p25!$A$2:$C$3221,3,FALSE)</f>
        <v>0.17269999999999999</v>
      </c>
      <c r="O1163" s="1">
        <f>VLOOKUP(A1163,[9]cty_coll_rP_gP_p50!$A$2:$C$3221,3,FALSE)</f>
        <v>0.30769999999999997</v>
      </c>
      <c r="P1163" s="1">
        <f>VLOOKUP(A1163,[10]cty_coll_rP_gP_p75!$A$2:$C$3221,3,FALSE)</f>
        <v>0.53410000000000002</v>
      </c>
      <c r="Q1163" s="1">
        <f>VLOOKUP(A1163,[11]cty_coll_rP_gP_pall!$A$2:$C$3221,3,FALSE)</f>
        <v>0.34660000000000002</v>
      </c>
    </row>
    <row r="1164" spans="1:17" hidden="1" x14ac:dyDescent="0.35">
      <c r="A1164" t="s">
        <v>1168</v>
      </c>
      <c r="B1164" t="s">
        <v>4139</v>
      </c>
      <c r="C1164" t="s">
        <v>3618</v>
      </c>
      <c r="D1164" t="str">
        <f t="shared" si="39"/>
        <v>no</v>
      </c>
      <c r="E1164" t="str">
        <f t="shared" si="38"/>
        <v>no</v>
      </c>
      <c r="F1164">
        <v>35245</v>
      </c>
      <c r="G1164">
        <f>VLOOKUP(A1164,[1]cty_kfr_rP_gP_p50!$A$2:$C$3221,3,FALSE)</f>
        <v>41790</v>
      </c>
      <c r="H1164">
        <f>VLOOKUP(A1164,[2]cty_kfr_rP_gP_p75!$A$2:$C$3221,3,FALSE)</f>
        <v>48733</v>
      </c>
      <c r="I1164">
        <f>VLOOKUP(A1164,[3]cty_kfr_rP_gP_pall!$A$2:$C$3221,3,FALSE)</f>
        <v>44152</v>
      </c>
      <c r="J1164" s="1">
        <f>VLOOKUP(A1164,[4]cty_hs_rP_gP_p25!$A$2:$C$3221,3,FALSE)</f>
        <v>0.84770000000000001</v>
      </c>
      <c r="K1164" s="1">
        <f>VLOOKUP(A1164,[5]cty_hs_rP_gP_p50!$A$2:$C$3221,3,FALSE)</f>
        <v>0.87839999999999996</v>
      </c>
      <c r="L1164" s="1">
        <f>VLOOKUP(A1164,[6]cty_hs_rP_gP_p75!$A$2:$C$3221,3,FALSE)</f>
        <v>0.8972</v>
      </c>
      <c r="M1164" s="1">
        <f>VLOOKUP(A1164,[7]cty_hs_rP_gP_pall!$A$2:$C$3221,3,FALSE)</f>
        <v>0.88190000000000002</v>
      </c>
      <c r="N1164" s="1">
        <f>VLOOKUP(A1164,[8]cty_coll_rP_gP_p25!$A$2:$C$3221,3,FALSE)</f>
        <v>0.15759999999999999</v>
      </c>
      <c r="O1164" s="1">
        <f>VLOOKUP(A1164,[9]cty_coll_rP_gP_p50!$A$2:$C$3221,3,FALSE)</f>
        <v>0.2127</v>
      </c>
      <c r="P1164" s="1">
        <f>VLOOKUP(A1164,[10]cty_coll_rP_gP_p75!$A$2:$C$3221,3,FALSE)</f>
        <v>0.30509999999999998</v>
      </c>
      <c r="Q1164" s="1">
        <f>VLOOKUP(A1164,[11]cty_coll_rP_gP_pall!$A$2:$C$3221,3,FALSE)</f>
        <v>0.26469999999999999</v>
      </c>
    </row>
    <row r="1165" spans="1:17" hidden="1" x14ac:dyDescent="0.35">
      <c r="A1165" t="s">
        <v>1169</v>
      </c>
      <c r="B1165" t="s">
        <v>3692</v>
      </c>
      <c r="C1165" t="s">
        <v>3514</v>
      </c>
      <c r="D1165" t="str">
        <f t="shared" si="39"/>
        <v>no</v>
      </c>
      <c r="E1165" t="str">
        <f t="shared" si="38"/>
        <v>no</v>
      </c>
      <c r="F1165">
        <v>35241</v>
      </c>
      <c r="G1165">
        <f>VLOOKUP(A1165,[1]cty_kfr_rP_gP_p50!$A$2:$C$3221,3,FALSE)</f>
        <v>47271</v>
      </c>
      <c r="H1165">
        <f>VLOOKUP(A1165,[2]cty_kfr_rP_gP_p75!$A$2:$C$3221,3,FALSE)</f>
        <v>61556</v>
      </c>
      <c r="I1165">
        <f>VLOOKUP(A1165,[3]cty_kfr_rP_gP_pall!$A$2:$C$3221,3,FALSE)</f>
        <v>49290</v>
      </c>
      <c r="J1165" s="1">
        <f>VLOOKUP(A1165,[4]cty_hs_rP_gP_p25!$A$2:$C$3221,3,FALSE)</f>
        <v>0.78849999999999998</v>
      </c>
      <c r="K1165" s="1">
        <f>VLOOKUP(A1165,[5]cty_hs_rP_gP_p50!$A$2:$C$3221,3,FALSE)</f>
        <v>0.89380000000000004</v>
      </c>
      <c r="L1165" s="1">
        <f>VLOOKUP(A1165,[6]cty_hs_rP_gP_p75!$A$2:$C$3221,3,FALSE)</f>
        <v>0.95809999999999995</v>
      </c>
      <c r="M1165" s="1">
        <f>VLOOKUP(A1165,[7]cty_hs_rP_gP_pall!$A$2:$C$3221,3,FALSE)</f>
        <v>0.89759999999999995</v>
      </c>
      <c r="N1165" s="1">
        <f>VLOOKUP(A1165,[8]cty_coll_rP_gP_p25!$A$2:$C$3221,3,FALSE)</f>
        <v>0.16389999999999999</v>
      </c>
      <c r="O1165" s="1">
        <f>VLOOKUP(A1165,[9]cty_coll_rP_gP_p50!$A$2:$C$3221,3,FALSE)</f>
        <v>0.28249999999999997</v>
      </c>
      <c r="P1165" s="1">
        <f>VLOOKUP(A1165,[10]cty_coll_rP_gP_p75!$A$2:$C$3221,3,FALSE)</f>
        <v>0.48149999999999998</v>
      </c>
      <c r="Q1165" s="1">
        <f>VLOOKUP(A1165,[11]cty_coll_rP_gP_pall!$A$2:$C$3221,3,FALSE)</f>
        <v>0.35720000000000002</v>
      </c>
    </row>
    <row r="1166" spans="1:17" hidden="1" x14ac:dyDescent="0.35">
      <c r="A1166" t="s">
        <v>1170</v>
      </c>
      <c r="B1166" t="s">
        <v>3482</v>
      </c>
      <c r="C1166" t="s">
        <v>3501</v>
      </c>
      <c r="D1166" t="str">
        <f t="shared" si="39"/>
        <v>no</v>
      </c>
      <c r="E1166" t="str">
        <f t="shared" si="38"/>
        <v>no</v>
      </c>
      <c r="F1166">
        <v>35239</v>
      </c>
      <c r="G1166">
        <f>VLOOKUP(A1166,[1]cty_kfr_rP_gP_p50!$A$2:$C$3221,3,FALSE)</f>
        <v>42531</v>
      </c>
      <c r="H1166">
        <f>VLOOKUP(A1166,[2]cty_kfr_rP_gP_p75!$A$2:$C$3221,3,FALSE)</f>
        <v>50388</v>
      </c>
      <c r="I1166">
        <f>VLOOKUP(A1166,[3]cty_kfr_rP_gP_pall!$A$2:$C$3221,3,FALSE)</f>
        <v>43899</v>
      </c>
      <c r="J1166" s="1">
        <f>VLOOKUP(A1166,[4]cty_hs_rP_gP_p25!$A$2:$C$3221,3,FALSE)</f>
        <v>0.87409999999999999</v>
      </c>
      <c r="K1166" s="1">
        <f>VLOOKUP(A1166,[5]cty_hs_rP_gP_p50!$A$2:$C$3221,3,FALSE)</f>
        <v>0.9143</v>
      </c>
      <c r="L1166" s="1">
        <f>VLOOKUP(A1166,[6]cty_hs_rP_gP_p75!$A$2:$C$3221,3,FALSE)</f>
        <v>0.93879999999999997</v>
      </c>
      <c r="M1166" s="1">
        <f>VLOOKUP(A1166,[7]cty_hs_rP_gP_pall!$A$2:$C$3221,3,FALSE)</f>
        <v>0.91069999999999995</v>
      </c>
      <c r="N1166" s="1">
        <f>VLOOKUP(A1166,[8]cty_coll_rP_gP_p25!$A$2:$C$3221,3,FALSE)</f>
        <v>0.24490000000000001</v>
      </c>
      <c r="O1166" s="1">
        <f>VLOOKUP(A1166,[9]cty_coll_rP_gP_p50!$A$2:$C$3221,3,FALSE)</f>
        <v>0.31030000000000002</v>
      </c>
      <c r="P1166" s="1">
        <f>VLOOKUP(A1166,[10]cty_coll_rP_gP_p75!$A$2:$C$3221,3,FALSE)</f>
        <v>0.4199</v>
      </c>
      <c r="Q1166" s="1">
        <f>VLOOKUP(A1166,[11]cty_coll_rP_gP_pall!$A$2:$C$3221,3,FALSE)</f>
        <v>0.35570000000000002</v>
      </c>
    </row>
    <row r="1167" spans="1:17" hidden="1" x14ac:dyDescent="0.35">
      <c r="A1167" t="s">
        <v>1171</v>
      </c>
      <c r="B1167" t="s">
        <v>4140</v>
      </c>
      <c r="C1167" t="s">
        <v>3285</v>
      </c>
      <c r="D1167" t="str">
        <f t="shared" si="39"/>
        <v>no</v>
      </c>
      <c r="E1167" t="str">
        <f t="shared" si="38"/>
        <v>no</v>
      </c>
      <c r="F1167">
        <v>35228</v>
      </c>
      <c r="G1167">
        <f>VLOOKUP(A1167,[1]cty_kfr_rP_gP_p50!$A$2:$C$3221,3,FALSE)</f>
        <v>46885</v>
      </c>
      <c r="H1167">
        <f>VLOOKUP(A1167,[2]cty_kfr_rP_gP_p75!$A$2:$C$3221,3,FALSE)</f>
        <v>60617</v>
      </c>
      <c r="I1167">
        <f>VLOOKUP(A1167,[3]cty_kfr_rP_gP_pall!$A$2:$C$3221,3,FALSE)</f>
        <v>45162</v>
      </c>
      <c r="J1167" s="1">
        <f>VLOOKUP(A1167,[4]cty_hs_rP_gP_p25!$A$2:$C$3221,3,FALSE)</f>
        <v>0.749</v>
      </c>
      <c r="K1167" s="1">
        <f>VLOOKUP(A1167,[5]cty_hs_rP_gP_p50!$A$2:$C$3221,3,FALSE)</f>
        <v>0.86499999999999999</v>
      </c>
      <c r="L1167" s="1">
        <f>VLOOKUP(A1167,[6]cty_hs_rP_gP_p75!$A$2:$C$3221,3,FALSE)</f>
        <v>0.93589999999999995</v>
      </c>
      <c r="M1167" s="1">
        <f>VLOOKUP(A1167,[7]cty_hs_rP_gP_pall!$A$2:$C$3221,3,FALSE)</f>
        <v>0.83609999999999995</v>
      </c>
      <c r="N1167" s="1">
        <f>VLOOKUP(A1167,[8]cty_coll_rP_gP_p25!$A$2:$C$3221,3,FALSE)</f>
        <v>0.10290000000000001</v>
      </c>
      <c r="O1167" s="1">
        <f>VLOOKUP(A1167,[9]cty_coll_rP_gP_p50!$A$2:$C$3221,3,FALSE)</f>
        <v>0.21629999999999999</v>
      </c>
      <c r="P1167" s="1">
        <f>VLOOKUP(A1167,[10]cty_coll_rP_gP_p75!$A$2:$C$3221,3,FALSE)</f>
        <v>0.40649999999999997</v>
      </c>
      <c r="Q1167" s="1">
        <f>VLOOKUP(A1167,[11]cty_coll_rP_gP_pall!$A$2:$C$3221,3,FALSE)</f>
        <v>0.22700000000000001</v>
      </c>
    </row>
    <row r="1168" spans="1:17" hidden="1" x14ac:dyDescent="0.35">
      <c r="A1168" t="s">
        <v>1172</v>
      </c>
      <c r="B1168" t="s">
        <v>3853</v>
      </c>
      <c r="C1168" t="s">
        <v>3583</v>
      </c>
      <c r="D1168" t="str">
        <f t="shared" si="39"/>
        <v>no</v>
      </c>
      <c r="E1168" t="str">
        <f t="shared" si="38"/>
        <v>no</v>
      </c>
      <c r="F1168">
        <v>35225</v>
      </c>
      <c r="G1168">
        <f>VLOOKUP(A1168,[1]cty_kfr_rP_gP_p50!$A$2:$C$3221,3,FALSE)</f>
        <v>45169</v>
      </c>
      <c r="H1168">
        <f>VLOOKUP(A1168,[2]cty_kfr_rP_gP_p75!$A$2:$C$3221,3,FALSE)</f>
        <v>56487</v>
      </c>
      <c r="I1168">
        <f>VLOOKUP(A1168,[3]cty_kfr_rP_gP_pall!$A$2:$C$3221,3,FALSE)</f>
        <v>43050</v>
      </c>
      <c r="J1168" s="1">
        <f>VLOOKUP(A1168,[4]cty_hs_rP_gP_p25!$A$2:$C$3221,3,FALSE)</f>
        <v>0.75770000000000004</v>
      </c>
      <c r="K1168" s="1">
        <f>VLOOKUP(A1168,[5]cty_hs_rP_gP_p50!$A$2:$C$3221,3,FALSE)</f>
        <v>0.82940000000000003</v>
      </c>
      <c r="L1168" s="1">
        <f>VLOOKUP(A1168,[6]cty_hs_rP_gP_p75!$A$2:$C$3221,3,FALSE)</f>
        <v>0.87319999999999998</v>
      </c>
      <c r="M1168" s="1">
        <f>VLOOKUP(A1168,[7]cty_hs_rP_gP_pall!$A$2:$C$3221,3,FALSE)</f>
        <v>0.80469999999999997</v>
      </c>
      <c r="N1168" s="1">
        <f>VLOOKUP(A1168,[8]cty_coll_rP_gP_p25!$A$2:$C$3221,3,FALSE)</f>
        <v>0.20810000000000001</v>
      </c>
      <c r="O1168" s="1">
        <f>VLOOKUP(A1168,[9]cty_coll_rP_gP_p50!$A$2:$C$3221,3,FALSE)</f>
        <v>0.32100000000000001</v>
      </c>
      <c r="P1168" s="1">
        <f>VLOOKUP(A1168,[10]cty_coll_rP_gP_p75!$A$2:$C$3221,3,FALSE)</f>
        <v>0.51019999999999999</v>
      </c>
      <c r="Q1168" s="1">
        <f>VLOOKUP(A1168,[11]cty_coll_rP_gP_pall!$A$2:$C$3221,3,FALSE)</f>
        <v>0.3135</v>
      </c>
    </row>
    <row r="1169" spans="1:17" hidden="1" x14ac:dyDescent="0.35">
      <c r="A1169" t="s">
        <v>1173</v>
      </c>
      <c r="B1169" t="s">
        <v>3497</v>
      </c>
      <c r="C1169" t="s">
        <v>3551</v>
      </c>
      <c r="D1169" t="str">
        <f t="shared" si="39"/>
        <v>no</v>
      </c>
      <c r="E1169" t="str">
        <f t="shared" si="38"/>
        <v>no</v>
      </c>
      <c r="F1169">
        <v>35223</v>
      </c>
      <c r="G1169">
        <f>VLOOKUP(A1169,[1]cty_kfr_rP_gP_p50!$A$2:$C$3221,3,FALSE)</f>
        <v>44991</v>
      </c>
      <c r="H1169">
        <f>VLOOKUP(A1169,[2]cty_kfr_rP_gP_p75!$A$2:$C$3221,3,FALSE)</f>
        <v>56068</v>
      </c>
      <c r="I1169">
        <f>VLOOKUP(A1169,[3]cty_kfr_rP_gP_pall!$A$2:$C$3221,3,FALSE)</f>
        <v>58468</v>
      </c>
      <c r="J1169" s="1">
        <f>VLOOKUP(A1169,[4]cty_hs_rP_gP_p25!$A$2:$C$3221,3,FALSE)</f>
        <v>0.80959999999999999</v>
      </c>
      <c r="K1169" s="1">
        <f>VLOOKUP(A1169,[5]cty_hs_rP_gP_p50!$A$2:$C$3221,3,FALSE)</f>
        <v>0.88270000000000004</v>
      </c>
      <c r="L1169" s="1">
        <f>VLOOKUP(A1169,[6]cty_hs_rP_gP_p75!$A$2:$C$3221,3,FALSE)</f>
        <v>0.9274</v>
      </c>
      <c r="M1169" s="1">
        <f>VLOOKUP(A1169,[7]cty_hs_rP_gP_pall!$A$2:$C$3221,3,FALSE)</f>
        <v>0.92379999999999995</v>
      </c>
      <c r="N1169" s="1">
        <f>VLOOKUP(A1169,[8]cty_coll_rP_gP_p25!$A$2:$C$3221,3,FALSE)</f>
        <v>0.26500000000000001</v>
      </c>
      <c r="O1169" s="1">
        <f>VLOOKUP(A1169,[9]cty_coll_rP_gP_p50!$A$2:$C$3221,3,FALSE)</f>
        <v>0.35420000000000001</v>
      </c>
      <c r="P1169" s="1">
        <f>VLOOKUP(A1169,[10]cty_coll_rP_gP_p75!$A$2:$C$3221,3,FALSE)</f>
        <v>0.50380000000000003</v>
      </c>
      <c r="Q1169" s="1">
        <f>VLOOKUP(A1169,[11]cty_coll_rP_gP_pall!$A$2:$C$3221,3,FALSE)</f>
        <v>0.59360000000000002</v>
      </c>
    </row>
    <row r="1170" spans="1:17" hidden="1" x14ac:dyDescent="0.35">
      <c r="A1170" t="s">
        <v>1174</v>
      </c>
      <c r="B1170" t="s">
        <v>3646</v>
      </c>
      <c r="C1170" t="s">
        <v>3514</v>
      </c>
      <c r="D1170" t="str">
        <f t="shared" si="39"/>
        <v>no</v>
      </c>
      <c r="E1170" t="str">
        <f t="shared" si="38"/>
        <v>no</v>
      </c>
      <c r="F1170">
        <v>35222</v>
      </c>
      <c r="G1170">
        <f>VLOOKUP(A1170,[1]cty_kfr_rP_gP_p50!$A$2:$C$3221,3,FALSE)</f>
        <v>45764</v>
      </c>
      <c r="H1170">
        <f>VLOOKUP(A1170,[2]cty_kfr_rP_gP_p75!$A$2:$C$3221,3,FALSE)</f>
        <v>57912</v>
      </c>
      <c r="I1170">
        <f>VLOOKUP(A1170,[3]cty_kfr_rP_gP_pall!$A$2:$C$3221,3,FALSE)</f>
        <v>44644</v>
      </c>
      <c r="J1170" s="1">
        <f>VLOOKUP(A1170,[4]cty_hs_rP_gP_p25!$A$2:$C$3221,3,FALSE)</f>
        <v>0.8528</v>
      </c>
      <c r="K1170" s="1">
        <f>VLOOKUP(A1170,[5]cty_hs_rP_gP_p50!$A$2:$C$3221,3,FALSE)</f>
        <v>0.93600000000000005</v>
      </c>
      <c r="L1170" s="1">
        <f>VLOOKUP(A1170,[6]cty_hs_rP_gP_p75!$A$2:$C$3221,3,FALSE)</f>
        <v>0.98670000000000002</v>
      </c>
      <c r="M1170" s="1">
        <f>VLOOKUP(A1170,[7]cty_hs_rP_gP_pall!$A$2:$C$3221,3,FALSE)</f>
        <v>0.91420000000000001</v>
      </c>
      <c r="N1170" s="1">
        <f>VLOOKUP(A1170,[8]cty_coll_rP_gP_p25!$A$2:$C$3221,3,FALSE)</f>
        <v>0.13120000000000001</v>
      </c>
      <c r="O1170" s="1">
        <f>VLOOKUP(A1170,[9]cty_coll_rP_gP_p50!$A$2:$C$3221,3,FALSE)</f>
        <v>0.2404</v>
      </c>
      <c r="P1170" s="1">
        <f>VLOOKUP(A1170,[10]cty_coll_rP_gP_p75!$A$2:$C$3221,3,FALSE)</f>
        <v>0.42359999999999998</v>
      </c>
      <c r="Q1170" s="1">
        <f>VLOOKUP(A1170,[11]cty_coll_rP_gP_pall!$A$2:$C$3221,3,FALSE)</f>
        <v>0.25519999999999998</v>
      </c>
    </row>
    <row r="1171" spans="1:17" hidden="1" x14ac:dyDescent="0.35">
      <c r="A1171" t="s">
        <v>1175</v>
      </c>
      <c r="B1171" t="s">
        <v>4141</v>
      </c>
      <c r="C1171" t="s">
        <v>3335</v>
      </c>
      <c r="D1171" t="str">
        <f t="shared" si="39"/>
        <v>no</v>
      </c>
      <c r="E1171" t="str">
        <f t="shared" si="38"/>
        <v>no</v>
      </c>
      <c r="F1171">
        <v>35221</v>
      </c>
      <c r="G1171">
        <f>VLOOKUP(A1171,[1]cty_kfr_rP_gP_p50!$A$2:$C$3221,3,FALSE)</f>
        <v>44600</v>
      </c>
      <c r="H1171">
        <f>VLOOKUP(A1171,[2]cty_kfr_rP_gP_p75!$A$2:$C$3221,3,FALSE)</f>
        <v>55151</v>
      </c>
      <c r="I1171">
        <f>VLOOKUP(A1171,[3]cty_kfr_rP_gP_pall!$A$2:$C$3221,3,FALSE)</f>
        <v>41680</v>
      </c>
      <c r="J1171" s="1">
        <f>VLOOKUP(A1171,[4]cty_hs_rP_gP_p25!$A$2:$C$3221,3,FALSE)</f>
        <v>0.76060000000000005</v>
      </c>
      <c r="K1171" s="1">
        <f>VLOOKUP(A1171,[5]cty_hs_rP_gP_p50!$A$2:$C$3221,3,FALSE)</f>
        <v>0.86850000000000005</v>
      </c>
      <c r="L1171" s="1">
        <f>VLOOKUP(A1171,[6]cty_hs_rP_gP_p75!$A$2:$C$3221,3,FALSE)</f>
        <v>0.93440000000000001</v>
      </c>
      <c r="M1171" s="1">
        <f>VLOOKUP(A1171,[7]cty_hs_rP_gP_pall!$A$2:$C$3221,3,FALSE)</f>
        <v>0.82010000000000005</v>
      </c>
      <c r="N1171" s="1">
        <f>VLOOKUP(A1171,[8]cty_coll_rP_gP_p25!$A$2:$C$3221,3,FALSE)</f>
        <v>0.2261</v>
      </c>
      <c r="O1171" s="1">
        <f>VLOOKUP(A1171,[9]cty_coll_rP_gP_p50!$A$2:$C$3221,3,FALSE)</f>
        <v>0.32819999999999999</v>
      </c>
      <c r="P1171" s="1">
        <f>VLOOKUP(A1171,[10]cty_coll_rP_gP_p75!$A$2:$C$3221,3,FALSE)</f>
        <v>0.49959999999999999</v>
      </c>
      <c r="Q1171" s="1">
        <f>VLOOKUP(A1171,[11]cty_coll_rP_gP_pall!$A$2:$C$3221,3,FALSE)</f>
        <v>0.3135</v>
      </c>
    </row>
    <row r="1172" spans="1:17" hidden="1" x14ac:dyDescent="0.35">
      <c r="A1172" t="s">
        <v>1176</v>
      </c>
      <c r="B1172" t="s">
        <v>3423</v>
      </c>
      <c r="C1172" t="s">
        <v>3479</v>
      </c>
      <c r="D1172" t="str">
        <f t="shared" si="39"/>
        <v>no</v>
      </c>
      <c r="E1172" t="str">
        <f t="shared" si="38"/>
        <v>no</v>
      </c>
      <c r="F1172">
        <v>35221</v>
      </c>
      <c r="G1172">
        <f>VLOOKUP(A1172,[1]cty_kfr_rP_gP_p50!$A$2:$C$3221,3,FALSE)</f>
        <v>44962</v>
      </c>
      <c r="H1172">
        <f>VLOOKUP(A1172,[2]cty_kfr_rP_gP_p75!$A$2:$C$3221,3,FALSE)</f>
        <v>55999</v>
      </c>
      <c r="I1172">
        <f>VLOOKUP(A1172,[3]cty_kfr_rP_gP_pall!$A$2:$C$3221,3,FALSE)</f>
        <v>47682</v>
      </c>
      <c r="J1172" s="1">
        <f>VLOOKUP(A1172,[4]cty_hs_rP_gP_p25!$A$2:$C$3221,3,FALSE)</f>
        <v>0.75029999999999997</v>
      </c>
      <c r="K1172" s="1">
        <f>VLOOKUP(A1172,[5]cty_hs_rP_gP_p50!$A$2:$C$3221,3,FALSE)</f>
        <v>0.84440000000000004</v>
      </c>
      <c r="L1172" s="1">
        <f>VLOOKUP(A1172,[6]cty_hs_rP_gP_p75!$A$2:$C$3221,3,FALSE)</f>
        <v>0.90190000000000003</v>
      </c>
      <c r="M1172" s="1">
        <f>VLOOKUP(A1172,[7]cty_hs_rP_gP_pall!$A$2:$C$3221,3,FALSE)</f>
        <v>0.8498</v>
      </c>
      <c r="N1172" s="1">
        <f>VLOOKUP(A1172,[8]cty_coll_rP_gP_p25!$A$2:$C$3221,3,FALSE)</f>
        <v>0.13950000000000001</v>
      </c>
      <c r="O1172" s="1">
        <f>VLOOKUP(A1172,[9]cty_coll_rP_gP_p50!$A$2:$C$3221,3,FALSE)</f>
        <v>0.24510000000000001</v>
      </c>
      <c r="P1172" s="1">
        <f>VLOOKUP(A1172,[10]cty_coll_rP_gP_p75!$A$2:$C$3221,3,FALSE)</f>
        <v>0.42220000000000002</v>
      </c>
      <c r="Q1172" s="1">
        <f>VLOOKUP(A1172,[11]cty_coll_rP_gP_pall!$A$2:$C$3221,3,FALSE)</f>
        <v>0.3246</v>
      </c>
    </row>
    <row r="1173" spans="1:17" hidden="1" x14ac:dyDescent="0.35">
      <c r="A1173" t="s">
        <v>1177</v>
      </c>
      <c r="B1173" t="s">
        <v>3783</v>
      </c>
      <c r="C1173" t="s">
        <v>3524</v>
      </c>
      <c r="D1173" t="str">
        <f t="shared" si="39"/>
        <v>no</v>
      </c>
      <c r="E1173" t="str">
        <f t="shared" si="38"/>
        <v>no</v>
      </c>
      <c r="F1173">
        <v>35202</v>
      </c>
      <c r="G1173">
        <f>VLOOKUP(A1173,[1]cty_kfr_rP_gP_p50!$A$2:$C$3221,3,FALSE)</f>
        <v>46288</v>
      </c>
      <c r="H1173">
        <f>VLOOKUP(A1173,[2]cty_kfr_rP_gP_p75!$A$2:$C$3221,3,FALSE)</f>
        <v>59204</v>
      </c>
      <c r="I1173">
        <f>VLOOKUP(A1173,[3]cty_kfr_rP_gP_pall!$A$2:$C$3221,3,FALSE)</f>
        <v>54559</v>
      </c>
      <c r="J1173" s="1">
        <f>VLOOKUP(A1173,[4]cty_hs_rP_gP_p25!$A$2:$C$3221,3,FALSE)</f>
        <v>0.82920000000000005</v>
      </c>
      <c r="K1173" s="1">
        <f>VLOOKUP(A1173,[5]cty_hs_rP_gP_p50!$A$2:$C$3221,3,FALSE)</f>
        <v>0.90129999999999999</v>
      </c>
      <c r="L1173" s="1">
        <f>VLOOKUP(A1173,[6]cty_hs_rP_gP_p75!$A$2:$C$3221,3,FALSE)</f>
        <v>0.94530000000000003</v>
      </c>
      <c r="M1173" s="1">
        <f>VLOOKUP(A1173,[7]cty_hs_rP_gP_pall!$A$2:$C$3221,3,FALSE)</f>
        <v>0.92230000000000001</v>
      </c>
      <c r="N1173" s="1">
        <f>VLOOKUP(A1173,[8]cty_coll_rP_gP_p25!$A$2:$C$3221,3,FALSE)</f>
        <v>0.30609999999999998</v>
      </c>
      <c r="O1173" s="1">
        <f>VLOOKUP(A1173,[9]cty_coll_rP_gP_p50!$A$2:$C$3221,3,FALSE)</f>
        <v>0.40079999999999999</v>
      </c>
      <c r="P1173" s="1">
        <f>VLOOKUP(A1173,[10]cty_coll_rP_gP_p75!$A$2:$C$3221,3,FALSE)</f>
        <v>0.55969999999999998</v>
      </c>
      <c r="Q1173" s="1">
        <f>VLOOKUP(A1173,[11]cty_coll_rP_gP_pall!$A$2:$C$3221,3,FALSE)</f>
        <v>0.56269999999999998</v>
      </c>
    </row>
    <row r="1174" spans="1:17" hidden="1" x14ac:dyDescent="0.35">
      <c r="A1174" t="s">
        <v>1178</v>
      </c>
      <c r="B1174" t="s">
        <v>4142</v>
      </c>
      <c r="C1174" t="s">
        <v>3258</v>
      </c>
      <c r="D1174" t="str">
        <f t="shared" si="39"/>
        <v>no</v>
      </c>
      <c r="E1174" t="str">
        <f t="shared" si="38"/>
        <v>no</v>
      </c>
      <c r="F1174">
        <v>35198</v>
      </c>
      <c r="G1174">
        <f>VLOOKUP(A1174,[1]cty_kfr_rP_gP_p50!$A$2:$C$3221,3,FALSE)</f>
        <v>44991</v>
      </c>
      <c r="H1174">
        <f>VLOOKUP(A1174,[2]cty_kfr_rP_gP_p75!$A$2:$C$3221,3,FALSE)</f>
        <v>56100</v>
      </c>
      <c r="I1174">
        <f>VLOOKUP(A1174,[3]cty_kfr_rP_gP_pall!$A$2:$C$3221,3,FALSE)</f>
        <v>47915</v>
      </c>
      <c r="J1174" s="1">
        <f>VLOOKUP(A1174,[4]cty_hs_rP_gP_p25!$A$2:$C$3221,3,FALSE)</f>
        <v>0.85780000000000001</v>
      </c>
      <c r="K1174" s="1">
        <f>VLOOKUP(A1174,[5]cty_hs_rP_gP_p50!$A$2:$C$3221,3,FALSE)</f>
        <v>0.90080000000000005</v>
      </c>
      <c r="L1174" s="1">
        <f>VLOOKUP(A1174,[6]cty_hs_rP_gP_p75!$A$2:$C$3221,3,FALSE)</f>
        <v>0.92700000000000005</v>
      </c>
      <c r="M1174" s="1">
        <f>VLOOKUP(A1174,[7]cty_hs_rP_gP_pall!$A$2:$C$3221,3,FALSE)</f>
        <v>0.9032</v>
      </c>
      <c r="N1174" s="1">
        <f>VLOOKUP(A1174,[8]cty_coll_rP_gP_p25!$A$2:$C$3221,3,FALSE)</f>
        <v>0.28179999999999999</v>
      </c>
      <c r="O1174" s="1">
        <f>VLOOKUP(A1174,[9]cty_coll_rP_gP_p50!$A$2:$C$3221,3,FALSE)</f>
        <v>0.3836</v>
      </c>
      <c r="P1174" s="1">
        <f>VLOOKUP(A1174,[10]cty_coll_rP_gP_p75!$A$2:$C$3221,3,FALSE)</f>
        <v>0.55430000000000001</v>
      </c>
      <c r="Q1174" s="1">
        <f>VLOOKUP(A1174,[11]cty_coll_rP_gP_pall!$A$2:$C$3221,3,FALSE)</f>
        <v>0.46750000000000003</v>
      </c>
    </row>
    <row r="1175" spans="1:17" hidden="1" x14ac:dyDescent="0.35">
      <c r="A1175" t="s">
        <v>1179</v>
      </c>
      <c r="B1175" t="s">
        <v>4143</v>
      </c>
      <c r="C1175" t="s">
        <v>3744</v>
      </c>
      <c r="D1175" t="str">
        <f t="shared" si="39"/>
        <v>no</v>
      </c>
      <c r="E1175" t="str">
        <f t="shared" si="38"/>
        <v>no</v>
      </c>
      <c r="F1175">
        <v>35182</v>
      </c>
      <c r="G1175">
        <f>VLOOKUP(A1175,[1]cty_kfr_rP_gP_p50!$A$2:$C$3221,3,FALSE)</f>
        <v>43911</v>
      </c>
      <c r="H1175">
        <f>VLOOKUP(A1175,[2]cty_kfr_rP_gP_p75!$A$2:$C$3221,3,FALSE)</f>
        <v>53598</v>
      </c>
      <c r="I1175">
        <f>VLOOKUP(A1175,[3]cty_kfr_rP_gP_pall!$A$2:$C$3221,3,FALSE)</f>
        <v>43733</v>
      </c>
      <c r="J1175" s="1">
        <f>VLOOKUP(A1175,[4]cty_hs_rP_gP_p25!$A$2:$C$3221,3,FALSE)</f>
        <v>0.81369999999999998</v>
      </c>
      <c r="K1175" s="1">
        <f>VLOOKUP(A1175,[5]cty_hs_rP_gP_p50!$A$2:$C$3221,3,FALSE)</f>
        <v>0.8841</v>
      </c>
      <c r="L1175" s="1">
        <f>VLOOKUP(A1175,[6]cty_hs_rP_gP_p75!$A$2:$C$3221,3,FALSE)</f>
        <v>0.92710000000000004</v>
      </c>
      <c r="M1175" s="1">
        <f>VLOOKUP(A1175,[7]cty_hs_rP_gP_pall!$A$2:$C$3221,3,FALSE)</f>
        <v>0.86870000000000003</v>
      </c>
      <c r="N1175" s="1">
        <f>VLOOKUP(A1175,[8]cty_coll_rP_gP_p25!$A$2:$C$3221,3,FALSE)</f>
        <v>0.123</v>
      </c>
      <c r="O1175" s="1">
        <f>VLOOKUP(A1175,[9]cty_coll_rP_gP_p50!$A$2:$C$3221,3,FALSE)</f>
        <v>0.1993</v>
      </c>
      <c r="P1175" s="1">
        <f>VLOOKUP(A1175,[10]cty_coll_rP_gP_p75!$A$2:$C$3221,3,FALSE)</f>
        <v>0.32740000000000002</v>
      </c>
      <c r="Q1175" s="1">
        <f>VLOOKUP(A1175,[11]cty_coll_rP_gP_pall!$A$2:$C$3221,3,FALSE)</f>
        <v>0.22950000000000001</v>
      </c>
    </row>
    <row r="1176" spans="1:17" hidden="1" x14ac:dyDescent="0.35">
      <c r="A1176" t="s">
        <v>1180</v>
      </c>
      <c r="B1176" t="s">
        <v>4144</v>
      </c>
      <c r="C1176" t="s">
        <v>3514</v>
      </c>
      <c r="D1176" t="str">
        <f t="shared" si="39"/>
        <v>no</v>
      </c>
      <c r="E1176" t="str">
        <f t="shared" si="38"/>
        <v>no</v>
      </c>
      <c r="F1176">
        <v>35176</v>
      </c>
      <c r="G1176">
        <f>VLOOKUP(A1176,[1]cty_kfr_rP_gP_p50!$A$2:$C$3221,3,FALSE)</f>
        <v>45907</v>
      </c>
      <c r="H1176">
        <f>VLOOKUP(A1176,[2]cty_kfr_rP_gP_p75!$A$2:$C$3221,3,FALSE)</f>
        <v>58323</v>
      </c>
      <c r="I1176">
        <f>VLOOKUP(A1176,[3]cty_kfr_rP_gP_pall!$A$2:$C$3221,3,FALSE)</f>
        <v>48276</v>
      </c>
      <c r="J1176" s="1">
        <f>VLOOKUP(A1176,[4]cty_hs_rP_gP_p25!$A$2:$C$3221,3,FALSE)</f>
        <v>0.84370000000000001</v>
      </c>
      <c r="K1176" s="1">
        <f>VLOOKUP(A1176,[5]cty_hs_rP_gP_p50!$A$2:$C$3221,3,FALSE)</f>
        <v>0.89770000000000005</v>
      </c>
      <c r="L1176" s="1">
        <f>VLOOKUP(A1176,[6]cty_hs_rP_gP_p75!$A$2:$C$3221,3,FALSE)</f>
        <v>0.93069999999999997</v>
      </c>
      <c r="M1176" s="1">
        <f>VLOOKUP(A1176,[7]cty_hs_rP_gP_pall!$A$2:$C$3221,3,FALSE)</f>
        <v>0.8982</v>
      </c>
      <c r="N1176" s="1">
        <f>VLOOKUP(A1176,[8]cty_coll_rP_gP_p25!$A$2:$C$3221,3,FALSE)</f>
        <v>0.11169999999999999</v>
      </c>
      <c r="O1176" s="1">
        <f>VLOOKUP(A1176,[9]cty_coll_rP_gP_p50!$A$2:$C$3221,3,FALSE)</f>
        <v>0.23039999999999999</v>
      </c>
      <c r="P1176" s="1">
        <f>VLOOKUP(A1176,[10]cty_coll_rP_gP_p75!$A$2:$C$3221,3,FALSE)</f>
        <v>0.42949999999999999</v>
      </c>
      <c r="Q1176" s="1">
        <f>VLOOKUP(A1176,[11]cty_coll_rP_gP_pall!$A$2:$C$3221,3,FALSE)</f>
        <v>0.29759999999999998</v>
      </c>
    </row>
    <row r="1177" spans="1:17" hidden="1" x14ac:dyDescent="0.35">
      <c r="A1177" t="s">
        <v>1181</v>
      </c>
      <c r="B1177" t="s">
        <v>3832</v>
      </c>
      <c r="C1177" t="s">
        <v>3798</v>
      </c>
      <c r="D1177" t="str">
        <f t="shared" si="39"/>
        <v>no</v>
      </c>
      <c r="E1177" t="str">
        <f t="shared" si="38"/>
        <v>no</v>
      </c>
      <c r="F1177">
        <v>35176</v>
      </c>
      <c r="G1177">
        <f>VLOOKUP(A1177,[1]cty_kfr_rP_gP_p50!$A$2:$C$3221,3,FALSE)</f>
        <v>44367</v>
      </c>
      <c r="H1177">
        <f>VLOOKUP(A1177,[2]cty_kfr_rP_gP_p75!$A$2:$C$3221,3,FALSE)</f>
        <v>54661</v>
      </c>
      <c r="I1177">
        <f>VLOOKUP(A1177,[3]cty_kfr_rP_gP_pall!$A$2:$C$3221,3,FALSE)</f>
        <v>54118</v>
      </c>
      <c r="J1177" s="1">
        <f>VLOOKUP(A1177,[4]cty_hs_rP_gP_p25!$A$2:$C$3221,3,FALSE)</f>
        <v>0.79630000000000001</v>
      </c>
      <c r="K1177" s="1">
        <f>VLOOKUP(A1177,[5]cty_hs_rP_gP_p50!$A$2:$C$3221,3,FALSE)</f>
        <v>0.88119999999999998</v>
      </c>
      <c r="L1177" s="1">
        <f>VLOOKUP(A1177,[6]cty_hs_rP_gP_p75!$A$2:$C$3221,3,FALSE)</f>
        <v>0.93289999999999995</v>
      </c>
      <c r="M1177" s="1">
        <f>VLOOKUP(A1177,[7]cty_hs_rP_gP_pall!$A$2:$C$3221,3,FALSE)</f>
        <v>0.92030000000000001</v>
      </c>
      <c r="N1177" s="1">
        <f>VLOOKUP(A1177,[8]cty_coll_rP_gP_p25!$A$2:$C$3221,3,FALSE)</f>
        <v>0.29630000000000001</v>
      </c>
      <c r="O1177" s="1">
        <f>VLOOKUP(A1177,[9]cty_coll_rP_gP_p50!$A$2:$C$3221,3,FALSE)</f>
        <v>0.37119999999999997</v>
      </c>
      <c r="P1177" s="1">
        <f>VLOOKUP(A1177,[10]cty_coll_rP_gP_p75!$A$2:$C$3221,3,FALSE)</f>
        <v>0.49669999999999997</v>
      </c>
      <c r="Q1177" s="1">
        <f>VLOOKUP(A1177,[11]cty_coll_rP_gP_pall!$A$2:$C$3221,3,FALSE)</f>
        <v>0.53939999999999999</v>
      </c>
    </row>
    <row r="1178" spans="1:17" hidden="1" x14ac:dyDescent="0.35">
      <c r="A1178" t="s">
        <v>1182</v>
      </c>
      <c r="B1178" t="s">
        <v>4145</v>
      </c>
      <c r="C1178" t="s">
        <v>3285</v>
      </c>
      <c r="D1178" t="str">
        <f t="shared" si="39"/>
        <v>no</v>
      </c>
      <c r="E1178" t="str">
        <f t="shared" si="38"/>
        <v>no</v>
      </c>
      <c r="F1178">
        <v>35171</v>
      </c>
      <c r="G1178">
        <f>VLOOKUP(A1178,[1]cty_kfr_rP_gP_p50!$A$2:$C$3221,3,FALSE)</f>
        <v>45132</v>
      </c>
      <c r="H1178">
        <f>VLOOKUP(A1178,[2]cty_kfr_rP_gP_p75!$A$2:$C$3221,3,FALSE)</f>
        <v>56470</v>
      </c>
      <c r="I1178">
        <f>VLOOKUP(A1178,[3]cty_kfr_rP_gP_pall!$A$2:$C$3221,3,FALSE)</f>
        <v>50599</v>
      </c>
      <c r="J1178" s="1">
        <f>VLOOKUP(A1178,[4]cty_hs_rP_gP_p25!$A$2:$C$3221,3,FALSE)</f>
        <v>0.78269999999999995</v>
      </c>
      <c r="K1178" s="1">
        <f>VLOOKUP(A1178,[5]cty_hs_rP_gP_p50!$A$2:$C$3221,3,FALSE)</f>
        <v>0.86619999999999997</v>
      </c>
      <c r="L1178" s="1">
        <f>VLOOKUP(A1178,[6]cty_hs_rP_gP_p75!$A$2:$C$3221,3,FALSE)</f>
        <v>0.91720000000000002</v>
      </c>
      <c r="M1178" s="1">
        <f>VLOOKUP(A1178,[7]cty_hs_rP_gP_pall!$A$2:$C$3221,3,FALSE)</f>
        <v>0.88109999999999999</v>
      </c>
      <c r="N1178" s="1">
        <f>VLOOKUP(A1178,[8]cty_coll_rP_gP_p25!$A$2:$C$3221,3,FALSE)</f>
        <v>0.26469999999999999</v>
      </c>
      <c r="O1178" s="1">
        <f>VLOOKUP(A1178,[9]cty_coll_rP_gP_p50!$A$2:$C$3221,3,FALSE)</f>
        <v>0.35560000000000003</v>
      </c>
      <c r="P1178" s="1">
        <f>VLOOKUP(A1178,[10]cty_coll_rP_gP_p75!$A$2:$C$3221,3,FALSE)</f>
        <v>0.5081</v>
      </c>
      <c r="Q1178" s="1">
        <f>VLOOKUP(A1178,[11]cty_coll_rP_gP_pall!$A$2:$C$3221,3,FALSE)</f>
        <v>0.50719999999999998</v>
      </c>
    </row>
    <row r="1179" spans="1:17" hidden="1" x14ac:dyDescent="0.35">
      <c r="A1179" t="s">
        <v>1183</v>
      </c>
      <c r="B1179" t="s">
        <v>4146</v>
      </c>
      <c r="C1179" t="s">
        <v>3308</v>
      </c>
      <c r="D1179" t="str">
        <f t="shared" si="39"/>
        <v>no</v>
      </c>
      <c r="E1179" t="str">
        <f t="shared" si="38"/>
        <v>no</v>
      </c>
      <c r="F1179">
        <v>35154</v>
      </c>
      <c r="G1179">
        <f>VLOOKUP(A1179,[1]cty_kfr_rP_gP_p50!$A$2:$C$3221,3,FALSE)</f>
        <v>44363</v>
      </c>
      <c r="H1179">
        <f>VLOOKUP(A1179,[2]cty_kfr_rP_gP_p75!$A$2:$C$3221,3,FALSE)</f>
        <v>54681</v>
      </c>
      <c r="I1179">
        <f>VLOOKUP(A1179,[3]cty_kfr_rP_gP_pall!$A$2:$C$3221,3,FALSE)</f>
        <v>48547</v>
      </c>
      <c r="J1179" s="1">
        <f>VLOOKUP(A1179,[4]cty_hs_rP_gP_p25!$A$2:$C$3221,3,FALSE)</f>
        <v>0.79149999999999998</v>
      </c>
      <c r="K1179" s="1">
        <f>VLOOKUP(A1179,[5]cty_hs_rP_gP_p50!$A$2:$C$3221,3,FALSE)</f>
        <v>0.87139999999999995</v>
      </c>
      <c r="L1179" s="1">
        <f>VLOOKUP(A1179,[6]cty_hs_rP_gP_p75!$A$2:$C$3221,3,FALSE)</f>
        <v>0.92010000000000003</v>
      </c>
      <c r="M1179" s="1">
        <f>VLOOKUP(A1179,[7]cty_hs_rP_gP_pall!$A$2:$C$3221,3,FALSE)</f>
        <v>0.88729999999999998</v>
      </c>
      <c r="N1179" s="1">
        <f>VLOOKUP(A1179,[8]cty_coll_rP_gP_p25!$A$2:$C$3221,3,FALSE)</f>
        <v>0.12590000000000001</v>
      </c>
      <c r="O1179" s="1">
        <f>VLOOKUP(A1179,[9]cty_coll_rP_gP_p50!$A$2:$C$3221,3,FALSE)</f>
        <v>0.1933</v>
      </c>
      <c r="P1179" s="1">
        <f>VLOOKUP(A1179,[10]cty_coll_rP_gP_p75!$A$2:$C$3221,3,FALSE)</f>
        <v>0.30640000000000001</v>
      </c>
      <c r="Q1179" s="1">
        <f>VLOOKUP(A1179,[11]cty_coll_rP_gP_pall!$A$2:$C$3221,3,FALSE)</f>
        <v>0.2666</v>
      </c>
    </row>
    <row r="1180" spans="1:17" hidden="1" x14ac:dyDescent="0.35">
      <c r="A1180" t="s">
        <v>1184</v>
      </c>
      <c r="B1180" t="s">
        <v>4051</v>
      </c>
      <c r="C1180" t="s">
        <v>3293</v>
      </c>
      <c r="D1180" t="str">
        <f t="shared" si="39"/>
        <v>no</v>
      </c>
      <c r="E1180" t="str">
        <f t="shared" si="38"/>
        <v>no</v>
      </c>
      <c r="F1180">
        <v>35149</v>
      </c>
      <c r="G1180">
        <f>VLOOKUP(A1180,[1]cty_kfr_rP_gP_p50!$A$2:$C$3221,3,FALSE)</f>
        <v>45432</v>
      </c>
      <c r="H1180">
        <f>VLOOKUP(A1180,[2]cty_kfr_rP_gP_p75!$A$2:$C$3221,3,FALSE)</f>
        <v>57214</v>
      </c>
      <c r="I1180">
        <f>VLOOKUP(A1180,[3]cty_kfr_rP_gP_pall!$A$2:$C$3221,3,FALSE)</f>
        <v>52762</v>
      </c>
      <c r="J1180" s="1">
        <f>VLOOKUP(A1180,[4]cty_hs_rP_gP_p25!$A$2:$C$3221,3,FALSE)</f>
        <v>0.8135</v>
      </c>
      <c r="K1180" s="1">
        <f>VLOOKUP(A1180,[5]cty_hs_rP_gP_p50!$A$2:$C$3221,3,FALSE)</f>
        <v>0.88019999999999998</v>
      </c>
      <c r="L1180" s="1">
        <f>VLOOKUP(A1180,[6]cty_hs_rP_gP_p75!$A$2:$C$3221,3,FALSE)</f>
        <v>0.92100000000000004</v>
      </c>
      <c r="M1180" s="1">
        <f>VLOOKUP(A1180,[7]cty_hs_rP_gP_pall!$A$2:$C$3221,3,FALSE)</f>
        <v>0.89939999999999998</v>
      </c>
      <c r="N1180" s="1">
        <f>VLOOKUP(A1180,[8]cty_coll_rP_gP_p25!$A$2:$C$3221,3,FALSE)</f>
        <v>0.188</v>
      </c>
      <c r="O1180" s="1">
        <f>VLOOKUP(A1180,[9]cty_coll_rP_gP_p50!$A$2:$C$3221,3,FALSE)</f>
        <v>0.2833</v>
      </c>
      <c r="P1180" s="1">
        <f>VLOOKUP(A1180,[10]cty_coll_rP_gP_p75!$A$2:$C$3221,3,FALSE)</f>
        <v>0.44319999999999998</v>
      </c>
      <c r="Q1180" s="1">
        <f>VLOOKUP(A1180,[11]cty_coll_rP_gP_pall!$A$2:$C$3221,3,FALSE)</f>
        <v>0.41789999999999999</v>
      </c>
    </row>
    <row r="1181" spans="1:17" hidden="1" x14ac:dyDescent="0.35">
      <c r="A1181" t="s">
        <v>1185</v>
      </c>
      <c r="B1181" t="s">
        <v>4147</v>
      </c>
      <c r="C1181" t="s">
        <v>3940</v>
      </c>
      <c r="D1181" t="str">
        <f t="shared" si="39"/>
        <v>no</v>
      </c>
      <c r="E1181" t="str">
        <f t="shared" si="38"/>
        <v>no</v>
      </c>
      <c r="F1181">
        <v>35132</v>
      </c>
      <c r="G1181">
        <f>VLOOKUP(A1181,[1]cty_kfr_rP_gP_p50!$A$2:$C$3221,3,FALSE)</f>
        <v>42497</v>
      </c>
      <c r="H1181">
        <f>VLOOKUP(A1181,[2]cty_kfr_rP_gP_p75!$A$2:$C$3221,3,FALSE)</f>
        <v>50444</v>
      </c>
      <c r="I1181">
        <f>VLOOKUP(A1181,[3]cty_kfr_rP_gP_pall!$A$2:$C$3221,3,FALSE)</f>
        <v>43969</v>
      </c>
      <c r="J1181" s="1">
        <f>VLOOKUP(A1181,[4]cty_hs_rP_gP_p25!$A$2:$C$3221,3,FALSE)</f>
        <v>0.8105</v>
      </c>
      <c r="K1181" s="1">
        <f>VLOOKUP(A1181,[5]cty_hs_rP_gP_p50!$A$2:$C$3221,3,FALSE)</f>
        <v>0.89459999999999995</v>
      </c>
      <c r="L1181" s="1">
        <f>VLOOKUP(A1181,[6]cty_hs_rP_gP_p75!$A$2:$C$3221,3,FALSE)</f>
        <v>0.94589999999999996</v>
      </c>
      <c r="M1181" s="1">
        <f>VLOOKUP(A1181,[7]cty_hs_rP_gP_pall!$A$2:$C$3221,3,FALSE)</f>
        <v>0.89149999999999996</v>
      </c>
      <c r="N1181" s="1">
        <f>VLOOKUP(A1181,[8]cty_coll_rP_gP_p25!$A$2:$C$3221,3,FALSE)</f>
        <v>0.19239999999999999</v>
      </c>
      <c r="O1181" s="1">
        <f>VLOOKUP(A1181,[9]cty_coll_rP_gP_p50!$A$2:$C$3221,3,FALSE)</f>
        <v>0.28539999999999999</v>
      </c>
      <c r="P1181" s="1">
        <f>VLOOKUP(A1181,[10]cty_coll_rP_gP_p75!$A$2:$C$3221,3,FALSE)</f>
        <v>0.44130000000000003</v>
      </c>
      <c r="Q1181" s="1">
        <f>VLOOKUP(A1181,[11]cty_coll_rP_gP_pall!$A$2:$C$3221,3,FALSE)</f>
        <v>0.35360000000000003</v>
      </c>
    </row>
    <row r="1182" spans="1:17" hidden="1" x14ac:dyDescent="0.35">
      <c r="A1182" t="s">
        <v>1186</v>
      </c>
      <c r="B1182" t="s">
        <v>4148</v>
      </c>
      <c r="C1182" t="s">
        <v>3524</v>
      </c>
      <c r="D1182" t="str">
        <f t="shared" si="39"/>
        <v>no</v>
      </c>
      <c r="E1182" t="str">
        <f t="shared" si="38"/>
        <v>no</v>
      </c>
      <c r="F1182">
        <v>35122</v>
      </c>
      <c r="G1182">
        <f>VLOOKUP(A1182,[1]cty_kfr_rP_gP_p50!$A$2:$C$3221,3,FALSE)</f>
        <v>44647</v>
      </c>
      <c r="H1182">
        <f>VLOOKUP(A1182,[2]cty_kfr_rP_gP_p75!$A$2:$C$3221,3,FALSE)</f>
        <v>55392</v>
      </c>
      <c r="I1182">
        <f>VLOOKUP(A1182,[3]cty_kfr_rP_gP_pall!$A$2:$C$3221,3,FALSE)</f>
        <v>46533</v>
      </c>
      <c r="J1182" s="1">
        <f>VLOOKUP(A1182,[4]cty_hs_rP_gP_p25!$A$2:$C$3221,3,FALSE)</f>
        <v>0.78820000000000001</v>
      </c>
      <c r="K1182" s="1">
        <f>VLOOKUP(A1182,[5]cty_hs_rP_gP_p50!$A$2:$C$3221,3,FALSE)</f>
        <v>0.87649999999999995</v>
      </c>
      <c r="L1182" s="1">
        <f>VLOOKUP(A1182,[6]cty_hs_rP_gP_p75!$A$2:$C$3221,3,FALSE)</f>
        <v>0.9304</v>
      </c>
      <c r="M1182" s="1">
        <f>VLOOKUP(A1182,[7]cty_hs_rP_gP_pall!$A$2:$C$3221,3,FALSE)</f>
        <v>0.87970000000000004</v>
      </c>
      <c r="N1182" s="1">
        <f>VLOOKUP(A1182,[8]cty_coll_rP_gP_p25!$A$2:$C$3221,3,FALSE)</f>
        <v>0.1618</v>
      </c>
      <c r="O1182" s="1">
        <f>VLOOKUP(A1182,[9]cty_coll_rP_gP_p50!$A$2:$C$3221,3,FALSE)</f>
        <v>0.26919999999999999</v>
      </c>
      <c r="P1182" s="1">
        <f>VLOOKUP(A1182,[10]cty_coll_rP_gP_p75!$A$2:$C$3221,3,FALSE)</f>
        <v>0.44929999999999998</v>
      </c>
      <c r="Q1182" s="1">
        <f>VLOOKUP(A1182,[11]cty_coll_rP_gP_pall!$A$2:$C$3221,3,FALSE)</f>
        <v>0.33760000000000001</v>
      </c>
    </row>
    <row r="1183" spans="1:17" hidden="1" x14ac:dyDescent="0.35">
      <c r="A1183" t="s">
        <v>1187</v>
      </c>
      <c r="B1183" t="s">
        <v>4149</v>
      </c>
      <c r="C1183" t="s">
        <v>3285</v>
      </c>
      <c r="D1183" t="str">
        <f t="shared" si="39"/>
        <v>no</v>
      </c>
      <c r="E1183" t="str">
        <f t="shared" si="38"/>
        <v>no</v>
      </c>
      <c r="F1183">
        <v>35122</v>
      </c>
      <c r="G1183">
        <f>VLOOKUP(A1183,[1]cty_kfr_rP_gP_p50!$A$2:$C$3221,3,FALSE)</f>
        <v>46141</v>
      </c>
      <c r="H1183">
        <f>VLOOKUP(A1183,[2]cty_kfr_rP_gP_p75!$A$2:$C$3221,3,FALSE)</f>
        <v>58962</v>
      </c>
      <c r="I1183">
        <f>VLOOKUP(A1183,[3]cty_kfr_rP_gP_pall!$A$2:$C$3221,3,FALSE)</f>
        <v>41885</v>
      </c>
      <c r="J1183" s="1">
        <f>VLOOKUP(A1183,[4]cty_hs_rP_gP_p25!$A$2:$C$3221,3,FALSE)</f>
        <v>0.78369999999999995</v>
      </c>
      <c r="K1183" s="1">
        <f>VLOOKUP(A1183,[5]cty_hs_rP_gP_p50!$A$2:$C$3221,3,FALSE)</f>
        <v>0.88890000000000002</v>
      </c>
      <c r="L1183" s="1">
        <f>VLOOKUP(A1183,[6]cty_hs_rP_gP_p75!$A$2:$C$3221,3,FALSE)</f>
        <v>0.95299999999999996</v>
      </c>
      <c r="M1183" s="1">
        <f>VLOOKUP(A1183,[7]cty_hs_rP_gP_pall!$A$2:$C$3221,3,FALSE)</f>
        <v>0.84719999999999995</v>
      </c>
      <c r="N1183" s="1">
        <f>VLOOKUP(A1183,[8]cty_coll_rP_gP_p25!$A$2:$C$3221,3,FALSE)</f>
        <v>9.9699999999999997E-2</v>
      </c>
      <c r="O1183" s="1">
        <f>VLOOKUP(A1183,[9]cty_coll_rP_gP_p50!$A$2:$C$3221,3,FALSE)</f>
        <v>0.2172</v>
      </c>
      <c r="P1183" s="1">
        <f>VLOOKUP(A1183,[10]cty_coll_rP_gP_p75!$A$2:$C$3221,3,FALSE)</f>
        <v>0.41420000000000001</v>
      </c>
      <c r="Q1183" s="1">
        <f>VLOOKUP(A1183,[11]cty_coll_rP_gP_pall!$A$2:$C$3221,3,FALSE)</f>
        <v>0.2336</v>
      </c>
    </row>
    <row r="1184" spans="1:17" hidden="1" x14ac:dyDescent="0.35">
      <c r="A1184" t="s">
        <v>1188</v>
      </c>
      <c r="B1184" t="s">
        <v>4150</v>
      </c>
      <c r="C1184" t="s">
        <v>3501</v>
      </c>
      <c r="D1184" t="str">
        <f t="shared" si="39"/>
        <v>no</v>
      </c>
      <c r="E1184" t="str">
        <f t="shared" si="38"/>
        <v>no</v>
      </c>
      <c r="F1184">
        <v>35121</v>
      </c>
      <c r="G1184">
        <f>VLOOKUP(A1184,[1]cty_kfr_rP_gP_p50!$A$2:$C$3221,3,FALSE)</f>
        <v>44838</v>
      </c>
      <c r="H1184">
        <f>VLOOKUP(A1184,[2]cty_kfr_rP_gP_p75!$A$2:$C$3221,3,FALSE)</f>
        <v>55844</v>
      </c>
      <c r="I1184">
        <f>VLOOKUP(A1184,[3]cty_kfr_rP_gP_pall!$A$2:$C$3221,3,FALSE)</f>
        <v>44661</v>
      </c>
      <c r="J1184" s="1">
        <f>VLOOKUP(A1184,[4]cty_hs_rP_gP_p25!$A$2:$C$3221,3,FALSE)</f>
        <v>0.81950000000000001</v>
      </c>
      <c r="K1184" s="1">
        <f>VLOOKUP(A1184,[5]cty_hs_rP_gP_p50!$A$2:$C$3221,3,FALSE)</f>
        <v>0.88360000000000005</v>
      </c>
      <c r="L1184" s="1">
        <f>VLOOKUP(A1184,[6]cty_hs_rP_gP_p75!$A$2:$C$3221,3,FALSE)</f>
        <v>0.92269999999999996</v>
      </c>
      <c r="M1184" s="1">
        <f>VLOOKUP(A1184,[7]cty_hs_rP_gP_pall!$A$2:$C$3221,3,FALSE)</f>
        <v>0.87560000000000004</v>
      </c>
      <c r="N1184" s="1">
        <f>VLOOKUP(A1184,[8]cty_coll_rP_gP_p25!$A$2:$C$3221,3,FALSE)</f>
        <v>7.6100000000000001E-2</v>
      </c>
      <c r="O1184" s="1">
        <f>VLOOKUP(A1184,[9]cty_coll_rP_gP_p50!$A$2:$C$3221,3,FALSE)</f>
        <v>0.2233</v>
      </c>
      <c r="P1184" s="1">
        <f>VLOOKUP(A1184,[10]cty_coll_rP_gP_p75!$A$2:$C$3221,3,FALSE)</f>
        <v>0.47010000000000002</v>
      </c>
      <c r="Q1184" s="1">
        <f>VLOOKUP(A1184,[11]cty_coll_rP_gP_pall!$A$2:$C$3221,3,FALSE)</f>
        <v>0.26469999999999999</v>
      </c>
    </row>
    <row r="1185" spans="1:17" hidden="1" x14ac:dyDescent="0.35">
      <c r="A1185" t="s">
        <v>1189</v>
      </c>
      <c r="B1185" t="s">
        <v>4151</v>
      </c>
      <c r="C1185" t="s">
        <v>3501</v>
      </c>
      <c r="D1185" t="str">
        <f t="shared" si="39"/>
        <v>no</v>
      </c>
      <c r="E1185" t="str">
        <f t="shared" si="38"/>
        <v>no</v>
      </c>
      <c r="F1185">
        <v>35117</v>
      </c>
      <c r="G1185">
        <f>VLOOKUP(A1185,[1]cty_kfr_rP_gP_p50!$A$2:$C$3221,3,FALSE)</f>
        <v>43454</v>
      </c>
      <c r="H1185">
        <f>VLOOKUP(A1185,[2]cty_kfr_rP_gP_p75!$A$2:$C$3221,3,FALSE)</f>
        <v>52631</v>
      </c>
      <c r="I1185">
        <f>VLOOKUP(A1185,[3]cty_kfr_rP_gP_pall!$A$2:$C$3221,3,FALSE)</f>
        <v>45536</v>
      </c>
      <c r="J1185" s="1">
        <f>VLOOKUP(A1185,[4]cty_hs_rP_gP_p25!$A$2:$C$3221,3,FALSE)</f>
        <v>0.78590000000000004</v>
      </c>
      <c r="K1185" s="1">
        <f>VLOOKUP(A1185,[5]cty_hs_rP_gP_p50!$A$2:$C$3221,3,FALSE)</f>
        <v>0.84860000000000002</v>
      </c>
      <c r="L1185" s="1">
        <f>VLOOKUP(A1185,[6]cty_hs_rP_gP_p75!$A$2:$C$3221,3,FALSE)</f>
        <v>0.88700000000000001</v>
      </c>
      <c r="M1185" s="1">
        <f>VLOOKUP(A1185,[7]cty_hs_rP_gP_pall!$A$2:$C$3221,3,FALSE)</f>
        <v>0.8518</v>
      </c>
      <c r="N1185" s="1">
        <f>VLOOKUP(A1185,[8]cty_coll_rP_gP_p25!$A$2:$C$3221,3,FALSE)</f>
        <v>0.1145</v>
      </c>
      <c r="O1185" s="1">
        <f>VLOOKUP(A1185,[9]cty_coll_rP_gP_p50!$A$2:$C$3221,3,FALSE)</f>
        <v>0.19259999999999999</v>
      </c>
      <c r="P1185" s="1">
        <f>VLOOKUP(A1185,[10]cty_coll_rP_gP_p75!$A$2:$C$3221,3,FALSE)</f>
        <v>0.32350000000000001</v>
      </c>
      <c r="Q1185" s="1">
        <f>VLOOKUP(A1185,[11]cty_coll_rP_gP_pall!$A$2:$C$3221,3,FALSE)</f>
        <v>0.25330000000000003</v>
      </c>
    </row>
    <row r="1186" spans="1:17" hidden="1" x14ac:dyDescent="0.35">
      <c r="A1186" t="s">
        <v>1190</v>
      </c>
      <c r="B1186" t="s">
        <v>4152</v>
      </c>
      <c r="C1186" t="s">
        <v>3704</v>
      </c>
      <c r="D1186" t="str">
        <f t="shared" si="39"/>
        <v>no</v>
      </c>
      <c r="E1186" t="str">
        <f t="shared" si="38"/>
        <v>no</v>
      </c>
      <c r="F1186">
        <v>35106</v>
      </c>
      <c r="G1186">
        <f>VLOOKUP(A1186,[1]cty_kfr_rP_gP_p50!$A$2:$C$3221,3,FALSE)</f>
        <v>44313</v>
      </c>
      <c r="H1186">
        <f>VLOOKUP(A1186,[2]cty_kfr_rP_gP_p75!$A$2:$C$3221,3,FALSE)</f>
        <v>54626</v>
      </c>
      <c r="I1186">
        <f>VLOOKUP(A1186,[3]cty_kfr_rP_gP_pall!$A$2:$C$3221,3,FALSE)</f>
        <v>43945</v>
      </c>
      <c r="J1186" s="1">
        <f>VLOOKUP(A1186,[4]cty_hs_rP_gP_p25!$A$2:$C$3221,3,FALSE)</f>
        <v>0.7732</v>
      </c>
      <c r="K1186" s="1">
        <f>VLOOKUP(A1186,[5]cty_hs_rP_gP_p50!$A$2:$C$3221,3,FALSE)</f>
        <v>0.84689999999999999</v>
      </c>
      <c r="L1186" s="1">
        <f>VLOOKUP(A1186,[6]cty_hs_rP_gP_p75!$A$2:$C$3221,3,FALSE)</f>
        <v>0.89190000000000003</v>
      </c>
      <c r="M1186" s="1">
        <f>VLOOKUP(A1186,[7]cty_hs_rP_gP_pall!$A$2:$C$3221,3,FALSE)</f>
        <v>0.83620000000000005</v>
      </c>
      <c r="N1186" s="1">
        <f>VLOOKUP(A1186,[8]cty_coll_rP_gP_p25!$A$2:$C$3221,3,FALSE)</f>
        <v>0.1119</v>
      </c>
      <c r="O1186" s="1">
        <f>VLOOKUP(A1186,[9]cty_coll_rP_gP_p50!$A$2:$C$3221,3,FALSE)</f>
        <v>0.2019</v>
      </c>
      <c r="P1186" s="1">
        <f>VLOOKUP(A1186,[10]cty_coll_rP_gP_p75!$A$2:$C$3221,3,FALSE)</f>
        <v>0.3528</v>
      </c>
      <c r="Q1186" s="1">
        <f>VLOOKUP(A1186,[11]cty_coll_rP_gP_pall!$A$2:$C$3221,3,FALSE)</f>
        <v>0.23300000000000001</v>
      </c>
    </row>
    <row r="1187" spans="1:17" hidden="1" x14ac:dyDescent="0.35">
      <c r="A1187" t="s">
        <v>1191</v>
      </c>
      <c r="B1187" t="s">
        <v>4153</v>
      </c>
      <c r="C1187" t="s">
        <v>3376</v>
      </c>
      <c r="D1187" t="str">
        <f t="shared" si="39"/>
        <v>no</v>
      </c>
      <c r="E1187" t="str">
        <f t="shared" si="38"/>
        <v>no</v>
      </c>
      <c r="F1187">
        <v>35105</v>
      </c>
      <c r="G1187">
        <f>VLOOKUP(A1187,[1]cty_kfr_rP_gP_p50!$A$2:$C$3221,3,FALSE)</f>
        <v>44128</v>
      </c>
      <c r="H1187">
        <f>VLOOKUP(A1187,[2]cty_kfr_rP_gP_p75!$A$2:$C$3221,3,FALSE)</f>
        <v>54196</v>
      </c>
      <c r="I1187">
        <f>VLOOKUP(A1187,[3]cty_kfr_rP_gP_pall!$A$2:$C$3221,3,FALSE)</f>
        <v>46565</v>
      </c>
      <c r="J1187" s="1">
        <f>VLOOKUP(A1187,[4]cty_hs_rP_gP_p25!$A$2:$C$3221,3,FALSE)</f>
        <v>0.83089999999999997</v>
      </c>
      <c r="K1187" s="1">
        <f>VLOOKUP(A1187,[5]cty_hs_rP_gP_p50!$A$2:$C$3221,3,FALSE)</f>
        <v>0.88039999999999996</v>
      </c>
      <c r="L1187" s="1">
        <f>VLOOKUP(A1187,[6]cty_hs_rP_gP_p75!$A$2:$C$3221,3,FALSE)</f>
        <v>0.91069999999999995</v>
      </c>
      <c r="M1187" s="1">
        <f>VLOOKUP(A1187,[7]cty_hs_rP_gP_pall!$A$2:$C$3221,3,FALSE)</f>
        <v>0.88139999999999996</v>
      </c>
      <c r="N1187" s="1">
        <f>VLOOKUP(A1187,[8]cty_coll_rP_gP_p25!$A$2:$C$3221,3,FALSE)</f>
        <v>0.13869999999999999</v>
      </c>
      <c r="O1187" s="1">
        <f>VLOOKUP(A1187,[9]cty_coll_rP_gP_p50!$A$2:$C$3221,3,FALSE)</f>
        <v>0.215</v>
      </c>
      <c r="P1187" s="1">
        <f>VLOOKUP(A1187,[10]cty_coll_rP_gP_p75!$A$2:$C$3221,3,FALSE)</f>
        <v>0.34300000000000003</v>
      </c>
      <c r="Q1187" s="1">
        <f>VLOOKUP(A1187,[11]cty_coll_rP_gP_pall!$A$2:$C$3221,3,FALSE)</f>
        <v>0.26910000000000001</v>
      </c>
    </row>
    <row r="1188" spans="1:17" hidden="1" x14ac:dyDescent="0.35">
      <c r="A1188" t="s">
        <v>1192</v>
      </c>
      <c r="B1188" t="s">
        <v>3387</v>
      </c>
      <c r="C1188" t="s">
        <v>3798</v>
      </c>
      <c r="D1188" t="str">
        <f t="shared" si="39"/>
        <v>no</v>
      </c>
      <c r="E1188" t="str">
        <f t="shared" si="38"/>
        <v>no</v>
      </c>
      <c r="F1188">
        <v>35086</v>
      </c>
      <c r="G1188">
        <f>VLOOKUP(A1188,[1]cty_kfr_rP_gP_p50!$A$2:$C$3221,3,FALSE)</f>
        <v>45708</v>
      </c>
      <c r="H1188">
        <f>VLOOKUP(A1188,[2]cty_kfr_rP_gP_p75!$A$2:$C$3221,3,FALSE)</f>
        <v>57964</v>
      </c>
      <c r="I1188">
        <f>VLOOKUP(A1188,[3]cty_kfr_rP_gP_pall!$A$2:$C$3221,3,FALSE)</f>
        <v>45636</v>
      </c>
      <c r="J1188" s="1">
        <f>VLOOKUP(A1188,[4]cty_hs_rP_gP_p25!$A$2:$C$3221,3,FALSE)</f>
        <v>0.78139999999999998</v>
      </c>
      <c r="K1188" s="1">
        <f>VLOOKUP(A1188,[5]cty_hs_rP_gP_p50!$A$2:$C$3221,3,FALSE)</f>
        <v>0.86839999999999995</v>
      </c>
      <c r="L1188" s="1">
        <f>VLOOKUP(A1188,[6]cty_hs_rP_gP_p75!$A$2:$C$3221,3,FALSE)</f>
        <v>0.92149999999999999</v>
      </c>
      <c r="M1188" s="1">
        <f>VLOOKUP(A1188,[7]cty_hs_rP_gP_pall!$A$2:$C$3221,3,FALSE)</f>
        <v>0.85929999999999995</v>
      </c>
      <c r="N1188" s="1">
        <f>VLOOKUP(A1188,[8]cty_coll_rP_gP_p25!$A$2:$C$3221,3,FALSE)</f>
        <v>9.7799999999999998E-2</v>
      </c>
      <c r="O1188" s="1">
        <f>VLOOKUP(A1188,[9]cty_coll_rP_gP_p50!$A$2:$C$3221,3,FALSE)</f>
        <v>0.1527</v>
      </c>
      <c r="P1188" s="1">
        <f>VLOOKUP(A1188,[10]cty_coll_rP_gP_p75!$A$2:$C$3221,3,FALSE)</f>
        <v>0.24490000000000001</v>
      </c>
      <c r="Q1188" s="1">
        <f>VLOOKUP(A1188,[11]cty_coll_rP_gP_pall!$A$2:$C$3221,3,FALSE)</f>
        <v>0.1711</v>
      </c>
    </row>
    <row r="1189" spans="1:17" hidden="1" x14ac:dyDescent="0.35">
      <c r="A1189" t="s">
        <v>1193</v>
      </c>
      <c r="B1189" t="s">
        <v>3633</v>
      </c>
      <c r="C1189" t="s">
        <v>3966</v>
      </c>
      <c r="D1189" t="str">
        <f t="shared" si="39"/>
        <v>no</v>
      </c>
      <c r="E1189" t="str">
        <f t="shared" si="38"/>
        <v>no</v>
      </c>
      <c r="F1189">
        <v>35079</v>
      </c>
      <c r="G1189">
        <f>VLOOKUP(A1189,[1]cty_kfr_rP_gP_p50!$A$2:$C$3221,3,FALSE)</f>
        <v>43878</v>
      </c>
      <c r="H1189">
        <f>VLOOKUP(A1189,[2]cty_kfr_rP_gP_p75!$A$2:$C$3221,3,FALSE)</f>
        <v>53653</v>
      </c>
      <c r="I1189">
        <f>VLOOKUP(A1189,[3]cty_kfr_rP_gP_pall!$A$2:$C$3221,3,FALSE)</f>
        <v>47312</v>
      </c>
      <c r="J1189" s="1">
        <f>VLOOKUP(A1189,[4]cty_hs_rP_gP_p25!$A$2:$C$3221,3,FALSE)</f>
        <v>0.83819999999999995</v>
      </c>
      <c r="K1189" s="1">
        <f>VLOOKUP(A1189,[5]cty_hs_rP_gP_p50!$A$2:$C$3221,3,FALSE)</f>
        <v>0.89200000000000002</v>
      </c>
      <c r="L1189" s="1">
        <f>VLOOKUP(A1189,[6]cty_hs_rP_gP_p75!$A$2:$C$3221,3,FALSE)</f>
        <v>0.92479999999999996</v>
      </c>
      <c r="M1189" s="1">
        <f>VLOOKUP(A1189,[7]cty_hs_rP_gP_pall!$A$2:$C$3221,3,FALSE)</f>
        <v>0.9</v>
      </c>
      <c r="N1189" s="1">
        <f>VLOOKUP(A1189,[8]cty_coll_rP_gP_p25!$A$2:$C$3221,3,FALSE)</f>
        <v>0.24299999999999999</v>
      </c>
      <c r="O1189" s="1">
        <f>VLOOKUP(A1189,[9]cty_coll_rP_gP_p50!$A$2:$C$3221,3,FALSE)</f>
        <v>0.3286</v>
      </c>
      <c r="P1189" s="1">
        <f>VLOOKUP(A1189,[10]cty_coll_rP_gP_p75!$A$2:$C$3221,3,FALSE)</f>
        <v>0.47220000000000001</v>
      </c>
      <c r="Q1189" s="1">
        <f>VLOOKUP(A1189,[11]cty_coll_rP_gP_pall!$A$2:$C$3221,3,FALSE)</f>
        <v>0.41189999999999999</v>
      </c>
    </row>
    <row r="1190" spans="1:17" hidden="1" x14ac:dyDescent="0.35">
      <c r="A1190" t="s">
        <v>1194</v>
      </c>
      <c r="B1190" t="s">
        <v>4117</v>
      </c>
      <c r="C1190" t="s">
        <v>3260</v>
      </c>
      <c r="D1190" t="str">
        <f t="shared" si="39"/>
        <v>no</v>
      </c>
      <c r="E1190" t="str">
        <f t="shared" si="38"/>
        <v>no</v>
      </c>
      <c r="F1190">
        <v>35069</v>
      </c>
      <c r="G1190">
        <f>VLOOKUP(A1190,[1]cty_kfr_rP_gP_p50!$A$2:$C$3221,3,FALSE)</f>
        <v>45317</v>
      </c>
      <c r="H1190">
        <f>VLOOKUP(A1190,[2]cty_kfr_rP_gP_p75!$A$2:$C$3221,3,FALSE)</f>
        <v>57049</v>
      </c>
      <c r="I1190">
        <f>VLOOKUP(A1190,[3]cty_kfr_rP_gP_pall!$A$2:$C$3221,3,FALSE)</f>
        <v>51316</v>
      </c>
      <c r="J1190" s="1">
        <f>VLOOKUP(A1190,[4]cty_hs_rP_gP_p25!$A$2:$C$3221,3,FALSE)</f>
        <v>0.80830000000000002</v>
      </c>
      <c r="K1190" s="1">
        <f>VLOOKUP(A1190,[5]cty_hs_rP_gP_p50!$A$2:$C$3221,3,FALSE)</f>
        <v>0.88649999999999995</v>
      </c>
      <c r="L1190" s="1">
        <f>VLOOKUP(A1190,[6]cty_hs_rP_gP_p75!$A$2:$C$3221,3,FALSE)</f>
        <v>0.93430000000000002</v>
      </c>
      <c r="M1190" s="1">
        <f>VLOOKUP(A1190,[7]cty_hs_rP_gP_pall!$A$2:$C$3221,3,FALSE)</f>
        <v>0.90410000000000001</v>
      </c>
      <c r="N1190" s="1">
        <f>VLOOKUP(A1190,[8]cty_coll_rP_gP_p25!$A$2:$C$3221,3,FALSE)</f>
        <v>0.1915</v>
      </c>
      <c r="O1190" s="1">
        <f>VLOOKUP(A1190,[9]cty_coll_rP_gP_p50!$A$2:$C$3221,3,FALSE)</f>
        <v>0.29409999999999997</v>
      </c>
      <c r="P1190" s="1">
        <f>VLOOKUP(A1190,[10]cty_coll_rP_gP_p75!$A$2:$C$3221,3,FALSE)</f>
        <v>0.46629999999999999</v>
      </c>
      <c r="Q1190" s="1">
        <f>VLOOKUP(A1190,[11]cty_coll_rP_gP_pall!$A$2:$C$3221,3,FALSE)</f>
        <v>0.42970000000000003</v>
      </c>
    </row>
    <row r="1191" spans="1:17" hidden="1" x14ac:dyDescent="0.35">
      <c r="A1191" t="s">
        <v>1195</v>
      </c>
      <c r="B1191" t="s">
        <v>4154</v>
      </c>
      <c r="C1191" t="s">
        <v>3277</v>
      </c>
      <c r="D1191" t="str">
        <f t="shared" si="39"/>
        <v>no</v>
      </c>
      <c r="E1191" t="str">
        <f t="shared" si="38"/>
        <v>no</v>
      </c>
      <c r="F1191">
        <v>35067</v>
      </c>
      <c r="G1191">
        <f>VLOOKUP(A1191,[1]cty_kfr_rP_gP_p50!$A$2:$C$3221,3,FALSE)</f>
        <v>45141</v>
      </c>
      <c r="H1191">
        <f>VLOOKUP(A1191,[2]cty_kfr_rP_gP_p75!$A$2:$C$3221,3,FALSE)</f>
        <v>56634</v>
      </c>
      <c r="I1191">
        <f>VLOOKUP(A1191,[3]cty_kfr_rP_gP_pall!$A$2:$C$3221,3,FALSE)</f>
        <v>49624</v>
      </c>
      <c r="J1191" s="1">
        <f>VLOOKUP(A1191,[4]cty_hs_rP_gP_p25!$A$2:$C$3221,3,FALSE)</f>
        <v>0.87619999999999998</v>
      </c>
      <c r="K1191" s="1">
        <f>VLOOKUP(A1191,[5]cty_hs_rP_gP_p50!$A$2:$C$3221,3,FALSE)</f>
        <v>0.91759999999999997</v>
      </c>
      <c r="L1191" s="1">
        <f>VLOOKUP(A1191,[6]cty_hs_rP_gP_p75!$A$2:$C$3221,3,FALSE)</f>
        <v>0.94289999999999996</v>
      </c>
      <c r="M1191" s="1">
        <f>VLOOKUP(A1191,[7]cty_hs_rP_gP_pall!$A$2:$C$3221,3,FALSE)</f>
        <v>0.92359999999999998</v>
      </c>
      <c r="N1191" s="1">
        <f>VLOOKUP(A1191,[8]cty_coll_rP_gP_p25!$A$2:$C$3221,3,FALSE)</f>
        <v>0.2838</v>
      </c>
      <c r="O1191" s="1">
        <f>VLOOKUP(A1191,[9]cty_coll_rP_gP_p50!$A$2:$C$3221,3,FALSE)</f>
        <v>0.38490000000000002</v>
      </c>
      <c r="P1191" s="1">
        <f>VLOOKUP(A1191,[10]cty_coll_rP_gP_p75!$A$2:$C$3221,3,FALSE)</f>
        <v>0.55459999999999998</v>
      </c>
      <c r="Q1191" s="1">
        <f>VLOOKUP(A1191,[11]cty_coll_rP_gP_pall!$A$2:$C$3221,3,FALSE)</f>
        <v>0.48730000000000001</v>
      </c>
    </row>
    <row r="1192" spans="1:17" hidden="1" x14ac:dyDescent="0.35">
      <c r="A1192" t="s">
        <v>1196</v>
      </c>
      <c r="B1192" t="s">
        <v>4155</v>
      </c>
      <c r="C1192" t="s">
        <v>3524</v>
      </c>
      <c r="D1192" t="str">
        <f t="shared" si="39"/>
        <v>no</v>
      </c>
      <c r="E1192" t="str">
        <f t="shared" si="38"/>
        <v>no</v>
      </c>
      <c r="F1192">
        <v>35064</v>
      </c>
      <c r="G1192">
        <f>VLOOKUP(A1192,[1]cty_kfr_rP_gP_p50!$A$2:$C$3221,3,FALSE)</f>
        <v>44430</v>
      </c>
      <c r="H1192">
        <f>VLOOKUP(A1192,[2]cty_kfr_rP_gP_p75!$A$2:$C$3221,3,FALSE)</f>
        <v>54958</v>
      </c>
      <c r="I1192">
        <f>VLOOKUP(A1192,[3]cty_kfr_rP_gP_pall!$A$2:$C$3221,3,FALSE)</f>
        <v>48056</v>
      </c>
      <c r="J1192" s="1">
        <f>VLOOKUP(A1192,[4]cty_hs_rP_gP_p25!$A$2:$C$3221,3,FALSE)</f>
        <v>0.83440000000000003</v>
      </c>
      <c r="K1192" s="1">
        <f>VLOOKUP(A1192,[5]cty_hs_rP_gP_p50!$A$2:$C$3221,3,FALSE)</f>
        <v>0.89639999999999997</v>
      </c>
      <c r="L1192" s="1">
        <f>VLOOKUP(A1192,[6]cty_hs_rP_gP_p75!$A$2:$C$3221,3,FALSE)</f>
        <v>0.93430000000000002</v>
      </c>
      <c r="M1192" s="1">
        <f>VLOOKUP(A1192,[7]cty_hs_rP_gP_pall!$A$2:$C$3221,3,FALSE)</f>
        <v>0.90380000000000005</v>
      </c>
      <c r="N1192" s="1">
        <f>VLOOKUP(A1192,[8]cty_coll_rP_gP_p25!$A$2:$C$3221,3,FALSE)</f>
        <v>0.1741</v>
      </c>
      <c r="O1192" s="1">
        <f>VLOOKUP(A1192,[9]cty_coll_rP_gP_p50!$A$2:$C$3221,3,FALSE)</f>
        <v>0.2767</v>
      </c>
      <c r="P1192" s="1">
        <f>VLOOKUP(A1192,[10]cty_coll_rP_gP_p75!$A$2:$C$3221,3,FALSE)</f>
        <v>0.44890000000000002</v>
      </c>
      <c r="Q1192" s="1">
        <f>VLOOKUP(A1192,[11]cty_coll_rP_gP_pall!$A$2:$C$3221,3,FALSE)</f>
        <v>0.37230000000000002</v>
      </c>
    </row>
    <row r="1193" spans="1:17" hidden="1" x14ac:dyDescent="0.35">
      <c r="A1193" t="s">
        <v>1197</v>
      </c>
      <c r="B1193" t="s">
        <v>4156</v>
      </c>
      <c r="C1193" t="s">
        <v>3285</v>
      </c>
      <c r="D1193" t="str">
        <f t="shared" si="39"/>
        <v>no</v>
      </c>
      <c r="E1193" t="str">
        <f t="shared" si="38"/>
        <v>no</v>
      </c>
      <c r="F1193">
        <v>35057</v>
      </c>
      <c r="G1193">
        <f>VLOOKUP(A1193,[1]cty_kfr_rP_gP_p50!$A$2:$C$3221,3,FALSE)</f>
        <v>48655</v>
      </c>
      <c r="H1193">
        <f>VLOOKUP(A1193,[2]cty_kfr_rP_gP_p75!$A$2:$C$3221,3,FALSE)</f>
        <v>65280</v>
      </c>
      <c r="I1193">
        <f>VLOOKUP(A1193,[3]cty_kfr_rP_gP_pall!$A$2:$C$3221,3,FALSE)</f>
        <v>41349</v>
      </c>
      <c r="J1193" s="1">
        <f>VLOOKUP(A1193,[4]cty_hs_rP_gP_p25!$A$2:$C$3221,3,FALSE)</f>
        <v>0.77239999999999998</v>
      </c>
      <c r="K1193" s="1">
        <f>VLOOKUP(A1193,[5]cty_hs_rP_gP_p50!$A$2:$C$3221,3,FALSE)</f>
        <v>0.90090000000000003</v>
      </c>
      <c r="L1193" s="1">
        <f>VLOOKUP(A1193,[6]cty_hs_rP_gP_p75!$A$2:$C$3221,3,FALSE)</f>
        <v>0.97940000000000005</v>
      </c>
      <c r="M1193" s="1">
        <f>VLOOKUP(A1193,[7]cty_hs_rP_gP_pall!$A$2:$C$3221,3,FALSE)</f>
        <v>0.8266</v>
      </c>
      <c r="N1193" s="1">
        <f>VLOOKUP(A1193,[8]cty_coll_rP_gP_p25!$A$2:$C$3221,3,FALSE)</f>
        <v>0.17119999999999999</v>
      </c>
      <c r="O1193" s="1">
        <f>VLOOKUP(A1193,[9]cty_coll_rP_gP_p50!$A$2:$C$3221,3,FALSE)</f>
        <v>0.32590000000000002</v>
      </c>
      <c r="P1193" s="1">
        <f>VLOOKUP(A1193,[10]cty_coll_rP_gP_p75!$A$2:$C$3221,3,FALSE)</f>
        <v>0.58550000000000002</v>
      </c>
      <c r="Q1193" s="1">
        <f>VLOOKUP(A1193,[11]cty_coll_rP_gP_pall!$A$2:$C$3221,3,FALSE)</f>
        <v>0.29849999999999999</v>
      </c>
    </row>
    <row r="1194" spans="1:17" hidden="1" x14ac:dyDescent="0.35">
      <c r="A1194" t="s">
        <v>1198</v>
      </c>
      <c r="B1194" t="s">
        <v>3541</v>
      </c>
      <c r="C1194" t="s">
        <v>3514</v>
      </c>
      <c r="D1194" t="str">
        <f t="shared" si="39"/>
        <v>no</v>
      </c>
      <c r="E1194" t="str">
        <f t="shared" si="38"/>
        <v>no</v>
      </c>
      <c r="F1194">
        <v>35055</v>
      </c>
      <c r="G1194">
        <f>VLOOKUP(A1194,[1]cty_kfr_rP_gP_p50!$A$2:$C$3221,3,FALSE)</f>
        <v>45743</v>
      </c>
      <c r="H1194">
        <f>VLOOKUP(A1194,[2]cty_kfr_rP_gP_p75!$A$2:$C$3221,3,FALSE)</f>
        <v>58091</v>
      </c>
      <c r="I1194">
        <f>VLOOKUP(A1194,[3]cty_kfr_rP_gP_pall!$A$2:$C$3221,3,FALSE)</f>
        <v>47553</v>
      </c>
      <c r="J1194" s="1">
        <f>VLOOKUP(A1194,[4]cty_hs_rP_gP_p25!$A$2:$C$3221,3,FALSE)</f>
        <v>0.85719999999999996</v>
      </c>
      <c r="K1194" s="1">
        <f>VLOOKUP(A1194,[5]cty_hs_rP_gP_p50!$A$2:$C$3221,3,FALSE)</f>
        <v>0.92030000000000001</v>
      </c>
      <c r="L1194" s="1">
        <f>VLOOKUP(A1194,[6]cty_hs_rP_gP_p75!$A$2:$C$3221,3,FALSE)</f>
        <v>0.95879999999999999</v>
      </c>
      <c r="M1194" s="1">
        <f>VLOOKUP(A1194,[7]cty_hs_rP_gP_pall!$A$2:$C$3221,3,FALSE)</f>
        <v>0.91659999999999997</v>
      </c>
      <c r="N1194" s="1">
        <f>VLOOKUP(A1194,[8]cty_coll_rP_gP_p25!$A$2:$C$3221,3,FALSE)</f>
        <v>9.0399999999999994E-2</v>
      </c>
      <c r="O1194" s="1">
        <f>VLOOKUP(A1194,[9]cty_coll_rP_gP_p50!$A$2:$C$3221,3,FALSE)</f>
        <v>0.20760000000000001</v>
      </c>
      <c r="P1194" s="1">
        <f>VLOOKUP(A1194,[10]cty_coll_rP_gP_p75!$A$2:$C$3221,3,FALSE)</f>
        <v>0.4042</v>
      </c>
      <c r="Q1194" s="1">
        <f>VLOOKUP(A1194,[11]cty_coll_rP_gP_pall!$A$2:$C$3221,3,FALSE)</f>
        <v>0.26</v>
      </c>
    </row>
    <row r="1195" spans="1:17" hidden="1" x14ac:dyDescent="0.35">
      <c r="A1195" t="s">
        <v>1199</v>
      </c>
      <c r="B1195" t="s">
        <v>4157</v>
      </c>
      <c r="C1195" t="s">
        <v>3549</v>
      </c>
      <c r="D1195" t="str">
        <f t="shared" si="39"/>
        <v>no</v>
      </c>
      <c r="E1195" t="str">
        <f t="shared" si="38"/>
        <v>no</v>
      </c>
      <c r="F1195">
        <v>35045</v>
      </c>
      <c r="G1195">
        <f>VLOOKUP(A1195,[1]cty_kfr_rP_gP_p50!$A$2:$C$3221,3,FALSE)</f>
        <v>44034</v>
      </c>
      <c r="H1195">
        <f>VLOOKUP(A1195,[2]cty_kfr_rP_gP_p75!$A$2:$C$3221,3,FALSE)</f>
        <v>54056</v>
      </c>
      <c r="I1195">
        <f>VLOOKUP(A1195,[3]cty_kfr_rP_gP_pall!$A$2:$C$3221,3,FALSE)</f>
        <v>44281</v>
      </c>
      <c r="J1195" s="1">
        <f>VLOOKUP(A1195,[4]cty_hs_rP_gP_p25!$A$2:$C$3221,3,FALSE)</f>
        <v>0</v>
      </c>
      <c r="K1195" s="1">
        <f>VLOOKUP(A1195,[5]cty_hs_rP_gP_p50!$A$2:$C$3221,3,FALSE)</f>
        <v>0</v>
      </c>
      <c r="L1195" s="1">
        <f>VLOOKUP(A1195,[6]cty_hs_rP_gP_p75!$A$2:$C$3221,3,FALSE)</f>
        <v>0</v>
      </c>
      <c r="M1195" s="1">
        <f>VLOOKUP(A1195,[7]cty_hs_rP_gP_pall!$A$2:$C$3221,3,FALSE)</f>
        <v>0</v>
      </c>
      <c r="N1195" s="1">
        <f>VLOOKUP(A1195,[8]cty_coll_rP_gP_p25!$A$2:$C$3221,3,FALSE)</f>
        <v>0</v>
      </c>
      <c r="O1195" s="1">
        <f>VLOOKUP(A1195,[9]cty_coll_rP_gP_p50!$A$2:$C$3221,3,FALSE)</f>
        <v>0</v>
      </c>
      <c r="P1195" s="1">
        <f>VLOOKUP(A1195,[10]cty_coll_rP_gP_p75!$A$2:$C$3221,3,FALSE)</f>
        <v>0</v>
      </c>
      <c r="Q1195" s="1">
        <f>VLOOKUP(A1195,[11]cty_coll_rP_gP_pall!$A$2:$C$3221,3,FALSE)</f>
        <v>0</v>
      </c>
    </row>
    <row r="1196" spans="1:17" hidden="1" x14ac:dyDescent="0.35">
      <c r="A1196" t="s">
        <v>1200</v>
      </c>
      <c r="B1196" t="s">
        <v>3609</v>
      </c>
      <c r="C1196" t="s">
        <v>3479</v>
      </c>
      <c r="D1196" t="str">
        <f t="shared" si="39"/>
        <v>no</v>
      </c>
      <c r="E1196" t="str">
        <f t="shared" si="38"/>
        <v>no</v>
      </c>
      <c r="F1196">
        <v>35037</v>
      </c>
      <c r="G1196">
        <f>VLOOKUP(A1196,[1]cty_kfr_rP_gP_p50!$A$2:$C$3221,3,FALSE)</f>
        <v>46425</v>
      </c>
      <c r="H1196">
        <f>VLOOKUP(A1196,[2]cty_kfr_rP_gP_p75!$A$2:$C$3221,3,FALSE)</f>
        <v>59771</v>
      </c>
      <c r="I1196">
        <f>VLOOKUP(A1196,[3]cty_kfr_rP_gP_pall!$A$2:$C$3221,3,FALSE)</f>
        <v>47227</v>
      </c>
      <c r="J1196" s="1">
        <f>VLOOKUP(A1196,[4]cty_hs_rP_gP_p25!$A$2:$C$3221,3,FALSE)</f>
        <v>0.81320000000000003</v>
      </c>
      <c r="K1196" s="1">
        <f>VLOOKUP(A1196,[5]cty_hs_rP_gP_p50!$A$2:$C$3221,3,FALSE)</f>
        <v>0.89180000000000004</v>
      </c>
      <c r="L1196" s="1">
        <f>VLOOKUP(A1196,[6]cty_hs_rP_gP_p75!$A$2:$C$3221,3,FALSE)</f>
        <v>0.93979999999999997</v>
      </c>
      <c r="M1196" s="1">
        <f>VLOOKUP(A1196,[7]cty_hs_rP_gP_pall!$A$2:$C$3221,3,FALSE)</f>
        <v>0.88439999999999996</v>
      </c>
      <c r="N1196" s="1">
        <f>VLOOKUP(A1196,[8]cty_coll_rP_gP_p25!$A$2:$C$3221,3,FALSE)</f>
        <v>0.2341</v>
      </c>
      <c r="O1196" s="1">
        <f>VLOOKUP(A1196,[9]cty_coll_rP_gP_p50!$A$2:$C$3221,3,FALSE)</f>
        <v>0.35420000000000001</v>
      </c>
      <c r="P1196" s="1">
        <f>VLOOKUP(A1196,[10]cty_coll_rP_gP_p75!$A$2:$C$3221,3,FALSE)</f>
        <v>0.55569999999999997</v>
      </c>
      <c r="Q1196" s="1">
        <f>VLOOKUP(A1196,[11]cty_coll_rP_gP_pall!$A$2:$C$3221,3,FALSE)</f>
        <v>0.41360000000000002</v>
      </c>
    </row>
    <row r="1197" spans="1:17" hidden="1" x14ac:dyDescent="0.35">
      <c r="A1197" t="s">
        <v>1201</v>
      </c>
      <c r="B1197" t="s">
        <v>4158</v>
      </c>
      <c r="C1197" t="s">
        <v>3479</v>
      </c>
      <c r="D1197" t="str">
        <f t="shared" si="39"/>
        <v>no</v>
      </c>
      <c r="E1197" t="str">
        <f t="shared" si="38"/>
        <v>no</v>
      </c>
      <c r="F1197">
        <v>35032</v>
      </c>
      <c r="G1197">
        <f>VLOOKUP(A1197,[1]cty_kfr_rP_gP_p50!$A$2:$C$3221,3,FALSE)</f>
        <v>45775</v>
      </c>
      <c r="H1197">
        <f>VLOOKUP(A1197,[2]cty_kfr_rP_gP_p75!$A$2:$C$3221,3,FALSE)</f>
        <v>58200</v>
      </c>
      <c r="I1197">
        <f>VLOOKUP(A1197,[3]cty_kfr_rP_gP_pall!$A$2:$C$3221,3,FALSE)</f>
        <v>51324</v>
      </c>
      <c r="J1197" s="1">
        <f>VLOOKUP(A1197,[4]cty_hs_rP_gP_p25!$A$2:$C$3221,3,FALSE)</f>
        <v>0.75470000000000004</v>
      </c>
      <c r="K1197" s="1">
        <f>VLOOKUP(A1197,[5]cty_hs_rP_gP_p50!$A$2:$C$3221,3,FALSE)</f>
        <v>0.85660000000000003</v>
      </c>
      <c r="L1197" s="1">
        <f>VLOOKUP(A1197,[6]cty_hs_rP_gP_p75!$A$2:$C$3221,3,FALSE)</f>
        <v>0.91879999999999995</v>
      </c>
      <c r="M1197" s="1">
        <f>VLOOKUP(A1197,[7]cty_hs_rP_gP_pall!$A$2:$C$3221,3,FALSE)</f>
        <v>0.86629999999999996</v>
      </c>
      <c r="N1197" s="1">
        <f>VLOOKUP(A1197,[8]cty_coll_rP_gP_p25!$A$2:$C$3221,3,FALSE)</f>
        <v>0.15210000000000001</v>
      </c>
      <c r="O1197" s="1">
        <f>VLOOKUP(A1197,[9]cty_coll_rP_gP_p50!$A$2:$C$3221,3,FALSE)</f>
        <v>0.26379999999999998</v>
      </c>
      <c r="P1197" s="1">
        <f>VLOOKUP(A1197,[10]cty_coll_rP_gP_p75!$A$2:$C$3221,3,FALSE)</f>
        <v>0.45129999999999998</v>
      </c>
      <c r="Q1197" s="1">
        <f>VLOOKUP(A1197,[11]cty_coll_rP_gP_pall!$A$2:$C$3221,3,FALSE)</f>
        <v>0.38790000000000002</v>
      </c>
    </row>
    <row r="1198" spans="1:17" hidden="1" x14ac:dyDescent="0.35">
      <c r="A1198" t="s">
        <v>1202</v>
      </c>
      <c r="B1198" t="s">
        <v>4159</v>
      </c>
      <c r="C1198" t="s">
        <v>3551</v>
      </c>
      <c r="D1198" t="str">
        <f t="shared" si="39"/>
        <v>no</v>
      </c>
      <c r="E1198" t="str">
        <f t="shared" si="38"/>
        <v>no</v>
      </c>
      <c r="F1198">
        <v>35025</v>
      </c>
      <c r="G1198">
        <f>VLOOKUP(A1198,[1]cty_kfr_rP_gP_p50!$A$2:$C$3221,3,FALSE)</f>
        <v>46267</v>
      </c>
      <c r="H1198">
        <f>VLOOKUP(A1198,[2]cty_kfr_rP_gP_p75!$A$2:$C$3221,3,FALSE)</f>
        <v>59403</v>
      </c>
      <c r="I1198">
        <f>VLOOKUP(A1198,[3]cty_kfr_rP_gP_pall!$A$2:$C$3221,3,FALSE)</f>
        <v>50592</v>
      </c>
      <c r="J1198" s="1">
        <f>VLOOKUP(A1198,[4]cty_hs_rP_gP_p25!$A$2:$C$3221,3,FALSE)</f>
        <v>0.77200000000000002</v>
      </c>
      <c r="K1198" s="1">
        <f>VLOOKUP(A1198,[5]cty_hs_rP_gP_p50!$A$2:$C$3221,3,FALSE)</f>
        <v>0.87609999999999999</v>
      </c>
      <c r="L1198" s="1">
        <f>VLOOKUP(A1198,[6]cty_hs_rP_gP_p75!$A$2:$C$3221,3,FALSE)</f>
        <v>0.93969999999999998</v>
      </c>
      <c r="M1198" s="1">
        <f>VLOOKUP(A1198,[7]cty_hs_rP_gP_pall!$A$2:$C$3221,3,FALSE)</f>
        <v>0.88539999999999996</v>
      </c>
      <c r="N1198" s="1">
        <f>VLOOKUP(A1198,[8]cty_coll_rP_gP_p25!$A$2:$C$3221,3,FALSE)</f>
        <v>0.17269999999999999</v>
      </c>
      <c r="O1198" s="1">
        <f>VLOOKUP(A1198,[9]cty_coll_rP_gP_p50!$A$2:$C$3221,3,FALSE)</f>
        <v>0.25919999999999999</v>
      </c>
      <c r="P1198" s="1">
        <f>VLOOKUP(A1198,[10]cty_coll_rP_gP_p75!$A$2:$C$3221,3,FALSE)</f>
        <v>0.4042</v>
      </c>
      <c r="Q1198" s="1">
        <f>VLOOKUP(A1198,[11]cty_coll_rP_gP_pall!$A$2:$C$3221,3,FALSE)</f>
        <v>0.32819999999999999</v>
      </c>
    </row>
    <row r="1199" spans="1:17" hidden="1" x14ac:dyDescent="0.35">
      <c r="A1199" t="s">
        <v>1203</v>
      </c>
      <c r="B1199" t="s">
        <v>4160</v>
      </c>
      <c r="C1199" t="s">
        <v>3563</v>
      </c>
      <c r="D1199" t="str">
        <f t="shared" si="39"/>
        <v>no</v>
      </c>
      <c r="E1199" t="str">
        <f t="shared" si="38"/>
        <v>no</v>
      </c>
      <c r="F1199">
        <v>35019</v>
      </c>
      <c r="G1199">
        <f>VLOOKUP(A1199,[1]cty_kfr_rP_gP_p50!$A$2:$C$3221,3,FALSE)</f>
        <v>44940</v>
      </c>
      <c r="H1199">
        <f>VLOOKUP(A1199,[2]cty_kfr_rP_gP_p75!$A$2:$C$3221,3,FALSE)</f>
        <v>56220</v>
      </c>
      <c r="I1199">
        <f>VLOOKUP(A1199,[3]cty_kfr_rP_gP_pall!$A$2:$C$3221,3,FALSE)</f>
        <v>52328</v>
      </c>
      <c r="J1199" s="1">
        <f>VLOOKUP(A1199,[4]cty_hs_rP_gP_p25!$A$2:$C$3221,3,FALSE)</f>
        <v>0.74819999999999998</v>
      </c>
      <c r="K1199" s="1">
        <f>VLOOKUP(A1199,[5]cty_hs_rP_gP_p50!$A$2:$C$3221,3,FALSE)</f>
        <v>0.85699999999999998</v>
      </c>
      <c r="L1199" s="1">
        <f>VLOOKUP(A1199,[6]cty_hs_rP_gP_p75!$A$2:$C$3221,3,FALSE)</f>
        <v>0.9234</v>
      </c>
      <c r="M1199" s="1">
        <f>VLOOKUP(A1199,[7]cty_hs_rP_gP_pall!$A$2:$C$3221,3,FALSE)</f>
        <v>0.89419999999999999</v>
      </c>
      <c r="N1199" s="1">
        <f>VLOOKUP(A1199,[8]cty_coll_rP_gP_p25!$A$2:$C$3221,3,FALSE)</f>
        <v>0.15260000000000001</v>
      </c>
      <c r="O1199" s="1">
        <f>VLOOKUP(A1199,[9]cty_coll_rP_gP_p50!$A$2:$C$3221,3,FALSE)</f>
        <v>0.23849999999999999</v>
      </c>
      <c r="P1199" s="1">
        <f>VLOOKUP(A1199,[10]cty_coll_rP_gP_p75!$A$2:$C$3221,3,FALSE)</f>
        <v>0.38240000000000002</v>
      </c>
      <c r="Q1199" s="1">
        <f>VLOOKUP(A1199,[11]cty_coll_rP_gP_pall!$A$2:$C$3221,3,FALSE)</f>
        <v>0.39589999999999997</v>
      </c>
    </row>
    <row r="1200" spans="1:17" hidden="1" x14ac:dyDescent="0.35">
      <c r="A1200" t="s">
        <v>1204</v>
      </c>
      <c r="B1200" t="s">
        <v>3776</v>
      </c>
      <c r="C1200" t="s">
        <v>3514</v>
      </c>
      <c r="D1200" t="str">
        <f t="shared" si="39"/>
        <v>no</v>
      </c>
      <c r="E1200" t="str">
        <f t="shared" si="38"/>
        <v>no</v>
      </c>
      <c r="F1200">
        <v>35015</v>
      </c>
      <c r="G1200">
        <f>VLOOKUP(A1200,[1]cty_kfr_rP_gP_p50!$A$2:$C$3221,3,FALSE)</f>
        <v>45073</v>
      </c>
      <c r="H1200">
        <f>VLOOKUP(A1200,[2]cty_kfr_rP_gP_p75!$A$2:$C$3221,3,FALSE)</f>
        <v>56542</v>
      </c>
      <c r="I1200">
        <f>VLOOKUP(A1200,[3]cty_kfr_rP_gP_pall!$A$2:$C$3221,3,FALSE)</f>
        <v>45399</v>
      </c>
      <c r="J1200" s="1">
        <f>VLOOKUP(A1200,[4]cty_hs_rP_gP_p25!$A$2:$C$3221,3,FALSE)</f>
        <v>0.79420000000000002</v>
      </c>
      <c r="K1200" s="1">
        <f>VLOOKUP(A1200,[5]cty_hs_rP_gP_p50!$A$2:$C$3221,3,FALSE)</f>
        <v>0.8851</v>
      </c>
      <c r="L1200" s="1">
        <f>VLOOKUP(A1200,[6]cty_hs_rP_gP_p75!$A$2:$C$3221,3,FALSE)</f>
        <v>0.94059999999999999</v>
      </c>
      <c r="M1200" s="1">
        <f>VLOOKUP(A1200,[7]cty_hs_rP_gP_pall!$A$2:$C$3221,3,FALSE)</f>
        <v>0.87339999999999995</v>
      </c>
      <c r="N1200" s="1">
        <f>VLOOKUP(A1200,[8]cty_coll_rP_gP_p25!$A$2:$C$3221,3,FALSE)</f>
        <v>0.19869999999999999</v>
      </c>
      <c r="O1200" s="1">
        <f>VLOOKUP(A1200,[9]cty_coll_rP_gP_p50!$A$2:$C$3221,3,FALSE)</f>
        <v>0.34689999999999999</v>
      </c>
      <c r="P1200" s="1">
        <f>VLOOKUP(A1200,[10]cty_coll_rP_gP_p75!$A$2:$C$3221,3,FALSE)</f>
        <v>0.59550000000000003</v>
      </c>
      <c r="Q1200" s="1">
        <f>VLOOKUP(A1200,[11]cty_coll_rP_gP_pall!$A$2:$C$3221,3,FALSE)</f>
        <v>0.39800000000000002</v>
      </c>
    </row>
    <row r="1201" spans="1:17" hidden="1" x14ac:dyDescent="0.35">
      <c r="A1201" t="s">
        <v>1205</v>
      </c>
      <c r="B1201" t="s">
        <v>4161</v>
      </c>
      <c r="C1201" t="s">
        <v>3744</v>
      </c>
      <c r="D1201" t="str">
        <f t="shared" si="39"/>
        <v>no</v>
      </c>
      <c r="E1201" t="str">
        <f t="shared" si="38"/>
        <v>no</v>
      </c>
      <c r="F1201">
        <v>35013</v>
      </c>
      <c r="G1201">
        <f>VLOOKUP(A1201,[1]cty_kfr_rP_gP_p50!$A$2:$C$3221,3,FALSE)</f>
        <v>49059</v>
      </c>
      <c r="H1201">
        <f>VLOOKUP(A1201,[2]cty_kfr_rP_gP_p75!$A$2:$C$3221,3,FALSE)</f>
        <v>66363</v>
      </c>
      <c r="I1201">
        <f>VLOOKUP(A1201,[3]cty_kfr_rP_gP_pall!$A$2:$C$3221,3,FALSE)</f>
        <v>46917</v>
      </c>
      <c r="J1201" s="1">
        <f>VLOOKUP(A1201,[4]cty_hs_rP_gP_p25!$A$2:$C$3221,3,FALSE)</f>
        <v>0.63829999999999998</v>
      </c>
      <c r="K1201" s="1">
        <f>VLOOKUP(A1201,[5]cty_hs_rP_gP_p50!$A$2:$C$3221,3,FALSE)</f>
        <v>0.79200000000000004</v>
      </c>
      <c r="L1201" s="1">
        <f>VLOOKUP(A1201,[6]cty_hs_rP_gP_p75!$A$2:$C$3221,3,FALSE)</f>
        <v>0.88590000000000002</v>
      </c>
      <c r="M1201" s="1">
        <f>VLOOKUP(A1201,[7]cty_hs_rP_gP_pall!$A$2:$C$3221,3,FALSE)</f>
        <v>0.75890000000000002</v>
      </c>
      <c r="N1201" s="1">
        <f>VLOOKUP(A1201,[8]cty_coll_rP_gP_p25!$A$2:$C$3221,3,FALSE)</f>
        <v>0.113</v>
      </c>
      <c r="O1201" s="1">
        <f>VLOOKUP(A1201,[9]cty_coll_rP_gP_p50!$A$2:$C$3221,3,FALSE)</f>
        <v>0.17749999999999999</v>
      </c>
      <c r="P1201" s="1">
        <f>VLOOKUP(A1201,[10]cty_coll_rP_gP_p75!$A$2:$C$3221,3,FALSE)</f>
        <v>0.28560000000000002</v>
      </c>
      <c r="Q1201" s="1">
        <f>VLOOKUP(A1201,[11]cty_coll_rP_gP_pall!$A$2:$C$3221,3,FALSE)</f>
        <v>0.1978</v>
      </c>
    </row>
    <row r="1202" spans="1:17" hidden="1" x14ac:dyDescent="0.35">
      <c r="A1202" t="s">
        <v>1206</v>
      </c>
      <c r="B1202" t="s">
        <v>3271</v>
      </c>
      <c r="C1202" t="s">
        <v>3501</v>
      </c>
      <c r="D1202" t="str">
        <f t="shared" si="39"/>
        <v>no</v>
      </c>
      <c r="E1202" t="str">
        <f t="shared" si="38"/>
        <v>no</v>
      </c>
      <c r="F1202">
        <v>35009</v>
      </c>
      <c r="G1202">
        <f>VLOOKUP(A1202,[1]cty_kfr_rP_gP_p50!$A$2:$C$3221,3,FALSE)</f>
        <v>44823</v>
      </c>
      <c r="H1202">
        <f>VLOOKUP(A1202,[2]cty_kfr_rP_gP_p75!$A$2:$C$3221,3,FALSE)</f>
        <v>55956</v>
      </c>
      <c r="I1202">
        <f>VLOOKUP(A1202,[3]cty_kfr_rP_gP_pall!$A$2:$C$3221,3,FALSE)</f>
        <v>48025</v>
      </c>
      <c r="J1202" s="1">
        <f>VLOOKUP(A1202,[4]cty_hs_rP_gP_p25!$A$2:$C$3221,3,FALSE)</f>
        <v>0.79339999999999999</v>
      </c>
      <c r="K1202" s="1">
        <f>VLOOKUP(A1202,[5]cty_hs_rP_gP_p50!$A$2:$C$3221,3,FALSE)</f>
        <v>0.85</v>
      </c>
      <c r="L1202" s="1">
        <f>VLOOKUP(A1202,[6]cty_hs_rP_gP_p75!$A$2:$C$3221,3,FALSE)</f>
        <v>0.88449999999999995</v>
      </c>
      <c r="M1202" s="1">
        <f>VLOOKUP(A1202,[7]cty_hs_rP_gP_pall!$A$2:$C$3221,3,FALSE)</f>
        <v>0.85489999999999999</v>
      </c>
      <c r="N1202" s="1">
        <f>VLOOKUP(A1202,[8]cty_coll_rP_gP_p25!$A$2:$C$3221,3,FALSE)</f>
        <v>0.16800000000000001</v>
      </c>
      <c r="O1202" s="1">
        <f>VLOOKUP(A1202,[9]cty_coll_rP_gP_p50!$A$2:$C$3221,3,FALSE)</f>
        <v>0.27260000000000001</v>
      </c>
      <c r="P1202" s="1">
        <f>VLOOKUP(A1202,[10]cty_coll_rP_gP_p75!$A$2:$C$3221,3,FALSE)</f>
        <v>0.44819999999999999</v>
      </c>
      <c r="Q1202" s="1">
        <f>VLOOKUP(A1202,[11]cty_coll_rP_gP_pall!$A$2:$C$3221,3,FALSE)</f>
        <v>0.36299999999999999</v>
      </c>
    </row>
    <row r="1203" spans="1:17" hidden="1" x14ac:dyDescent="0.35">
      <c r="A1203" t="s">
        <v>1207</v>
      </c>
      <c r="B1203" t="s">
        <v>4162</v>
      </c>
      <c r="C1203" t="s">
        <v>3277</v>
      </c>
      <c r="D1203" t="str">
        <f t="shared" si="39"/>
        <v>no</v>
      </c>
      <c r="E1203" t="str">
        <f t="shared" si="38"/>
        <v>no</v>
      </c>
      <c r="F1203">
        <v>35004</v>
      </c>
      <c r="G1203">
        <f>VLOOKUP(A1203,[1]cty_kfr_rP_gP_p50!$A$2:$C$3221,3,FALSE)</f>
        <v>43622</v>
      </c>
      <c r="H1203">
        <f>VLOOKUP(A1203,[2]cty_kfr_rP_gP_p75!$A$2:$C$3221,3,FALSE)</f>
        <v>53158</v>
      </c>
      <c r="I1203">
        <f>VLOOKUP(A1203,[3]cty_kfr_rP_gP_pall!$A$2:$C$3221,3,FALSE)</f>
        <v>46128</v>
      </c>
      <c r="J1203" s="1">
        <f>VLOOKUP(A1203,[4]cty_hs_rP_gP_p25!$A$2:$C$3221,3,FALSE)</f>
        <v>0.84850000000000003</v>
      </c>
      <c r="K1203" s="1">
        <f>VLOOKUP(A1203,[5]cty_hs_rP_gP_p50!$A$2:$C$3221,3,FALSE)</f>
        <v>0.9042</v>
      </c>
      <c r="L1203" s="1">
        <f>VLOOKUP(A1203,[6]cty_hs_rP_gP_p75!$A$2:$C$3221,3,FALSE)</f>
        <v>0.93820000000000003</v>
      </c>
      <c r="M1203" s="1">
        <f>VLOOKUP(A1203,[7]cty_hs_rP_gP_pall!$A$2:$C$3221,3,FALSE)</f>
        <v>0.90890000000000004</v>
      </c>
      <c r="N1203" s="1">
        <f>VLOOKUP(A1203,[8]cty_coll_rP_gP_p25!$A$2:$C$3221,3,FALSE)</f>
        <v>0.15609999999999999</v>
      </c>
      <c r="O1203" s="1">
        <f>VLOOKUP(A1203,[9]cty_coll_rP_gP_p50!$A$2:$C$3221,3,FALSE)</f>
        <v>0.24729999999999999</v>
      </c>
      <c r="P1203" s="1">
        <f>VLOOKUP(A1203,[10]cty_coll_rP_gP_p75!$A$2:$C$3221,3,FALSE)</f>
        <v>0.40029999999999999</v>
      </c>
      <c r="Q1203" s="1">
        <f>VLOOKUP(A1203,[11]cty_coll_rP_gP_pall!$A$2:$C$3221,3,FALSE)</f>
        <v>0.31869999999999998</v>
      </c>
    </row>
    <row r="1204" spans="1:17" hidden="1" x14ac:dyDescent="0.35">
      <c r="A1204" t="s">
        <v>1208</v>
      </c>
      <c r="B1204" t="s">
        <v>4163</v>
      </c>
      <c r="C1204" t="s">
        <v>3335</v>
      </c>
      <c r="D1204" t="str">
        <f t="shared" si="39"/>
        <v>no</v>
      </c>
      <c r="E1204" t="str">
        <f t="shared" si="38"/>
        <v>no</v>
      </c>
      <c r="F1204">
        <v>35004</v>
      </c>
      <c r="G1204">
        <f>VLOOKUP(A1204,[1]cty_kfr_rP_gP_p50!$A$2:$C$3221,3,FALSE)</f>
        <v>43407</v>
      </c>
      <c r="H1204">
        <f>VLOOKUP(A1204,[2]cty_kfr_rP_gP_p75!$A$2:$C$3221,3,FALSE)</f>
        <v>52664</v>
      </c>
      <c r="I1204">
        <f>VLOOKUP(A1204,[3]cty_kfr_rP_gP_pall!$A$2:$C$3221,3,FALSE)</f>
        <v>43082</v>
      </c>
      <c r="J1204" s="1">
        <f>VLOOKUP(A1204,[4]cty_hs_rP_gP_p25!$A$2:$C$3221,3,FALSE)</f>
        <v>0.78490000000000004</v>
      </c>
      <c r="K1204" s="1">
        <f>VLOOKUP(A1204,[5]cty_hs_rP_gP_p50!$A$2:$C$3221,3,FALSE)</f>
        <v>0.87819999999999998</v>
      </c>
      <c r="L1204" s="1">
        <f>VLOOKUP(A1204,[6]cty_hs_rP_gP_p75!$A$2:$C$3221,3,FALSE)</f>
        <v>0.93520000000000003</v>
      </c>
      <c r="M1204" s="1">
        <f>VLOOKUP(A1204,[7]cty_hs_rP_gP_pall!$A$2:$C$3221,3,FALSE)</f>
        <v>0.8639</v>
      </c>
      <c r="N1204" s="1">
        <f>VLOOKUP(A1204,[8]cty_coll_rP_gP_p25!$A$2:$C$3221,3,FALSE)</f>
        <v>0.189</v>
      </c>
      <c r="O1204" s="1">
        <f>VLOOKUP(A1204,[9]cty_coll_rP_gP_p50!$A$2:$C$3221,3,FALSE)</f>
        <v>0.27960000000000002</v>
      </c>
      <c r="P1204" s="1">
        <f>VLOOKUP(A1204,[10]cty_coll_rP_gP_p75!$A$2:$C$3221,3,FALSE)</f>
        <v>0.43169999999999997</v>
      </c>
      <c r="Q1204" s="1">
        <f>VLOOKUP(A1204,[11]cty_coll_rP_gP_pall!$A$2:$C$3221,3,FALSE)</f>
        <v>0.30249999999999999</v>
      </c>
    </row>
    <row r="1205" spans="1:17" hidden="1" x14ac:dyDescent="0.35">
      <c r="A1205" t="s">
        <v>1209</v>
      </c>
      <c r="B1205" t="s">
        <v>3325</v>
      </c>
      <c r="C1205" t="s">
        <v>3409</v>
      </c>
      <c r="D1205" t="str">
        <f t="shared" si="39"/>
        <v>no</v>
      </c>
      <c r="E1205" t="str">
        <f t="shared" si="38"/>
        <v>no</v>
      </c>
      <c r="F1205">
        <v>35002</v>
      </c>
      <c r="G1205">
        <f>VLOOKUP(A1205,[1]cty_kfr_rP_gP_p50!$A$2:$C$3221,3,FALSE)</f>
        <v>46735</v>
      </c>
      <c r="H1205">
        <f>VLOOKUP(A1205,[2]cty_kfr_rP_gP_p75!$A$2:$C$3221,3,FALSE)</f>
        <v>60572</v>
      </c>
      <c r="I1205">
        <f>VLOOKUP(A1205,[3]cty_kfr_rP_gP_pall!$A$2:$C$3221,3,FALSE)</f>
        <v>50893</v>
      </c>
      <c r="J1205" s="1">
        <f>VLOOKUP(A1205,[4]cty_hs_rP_gP_p25!$A$2:$C$3221,3,FALSE)</f>
        <v>0.85340000000000005</v>
      </c>
      <c r="K1205" s="1">
        <f>VLOOKUP(A1205,[5]cty_hs_rP_gP_p50!$A$2:$C$3221,3,FALSE)</f>
        <v>0.88939999999999997</v>
      </c>
      <c r="L1205" s="1">
        <f>VLOOKUP(A1205,[6]cty_hs_rP_gP_p75!$A$2:$C$3221,3,FALSE)</f>
        <v>0.9113</v>
      </c>
      <c r="M1205" s="1">
        <f>VLOOKUP(A1205,[7]cty_hs_rP_gP_pall!$A$2:$C$3221,3,FALSE)</f>
        <v>0.89410000000000001</v>
      </c>
      <c r="N1205" s="1">
        <f>VLOOKUP(A1205,[8]cty_coll_rP_gP_p25!$A$2:$C$3221,3,FALSE)</f>
        <v>0.1144</v>
      </c>
      <c r="O1205" s="1">
        <f>VLOOKUP(A1205,[9]cty_coll_rP_gP_p50!$A$2:$C$3221,3,FALSE)</f>
        <v>0.23569999999999999</v>
      </c>
      <c r="P1205" s="1">
        <f>VLOOKUP(A1205,[10]cty_coll_rP_gP_p75!$A$2:$C$3221,3,FALSE)</f>
        <v>0.439</v>
      </c>
      <c r="Q1205" s="1">
        <f>VLOOKUP(A1205,[11]cty_coll_rP_gP_pall!$A$2:$C$3221,3,FALSE)</f>
        <v>0.31359999999999999</v>
      </c>
    </row>
    <row r="1206" spans="1:17" hidden="1" x14ac:dyDescent="0.35">
      <c r="A1206" t="s">
        <v>1210</v>
      </c>
      <c r="B1206" t="s">
        <v>4164</v>
      </c>
      <c r="C1206" t="s">
        <v>3376</v>
      </c>
      <c r="D1206" t="str">
        <f t="shared" si="39"/>
        <v>no</v>
      </c>
      <c r="E1206" t="str">
        <f t="shared" si="38"/>
        <v>no</v>
      </c>
      <c r="F1206">
        <v>34991</v>
      </c>
      <c r="G1206">
        <f>VLOOKUP(A1206,[1]cty_kfr_rP_gP_p50!$A$2:$C$3221,3,FALSE)</f>
        <v>45883</v>
      </c>
      <c r="H1206">
        <f>VLOOKUP(A1206,[2]cty_kfr_rP_gP_p75!$A$2:$C$3221,3,FALSE)</f>
        <v>58519</v>
      </c>
      <c r="I1206">
        <f>VLOOKUP(A1206,[3]cty_kfr_rP_gP_pall!$A$2:$C$3221,3,FALSE)</f>
        <v>41415</v>
      </c>
      <c r="J1206" s="1">
        <f>VLOOKUP(A1206,[4]cty_hs_rP_gP_p25!$A$2:$C$3221,3,FALSE)</f>
        <v>0.79469999999999996</v>
      </c>
      <c r="K1206" s="1">
        <f>VLOOKUP(A1206,[5]cty_hs_rP_gP_p50!$A$2:$C$3221,3,FALSE)</f>
        <v>0.86219999999999997</v>
      </c>
      <c r="L1206" s="1">
        <f>VLOOKUP(A1206,[6]cty_hs_rP_gP_p75!$A$2:$C$3221,3,FALSE)</f>
        <v>0.90349999999999997</v>
      </c>
      <c r="M1206" s="1">
        <f>VLOOKUP(A1206,[7]cty_hs_rP_gP_pall!$A$2:$C$3221,3,FALSE)</f>
        <v>0.83140000000000003</v>
      </c>
      <c r="N1206" s="1">
        <f>VLOOKUP(A1206,[8]cty_coll_rP_gP_p25!$A$2:$C$3221,3,FALSE)</f>
        <v>0.1633</v>
      </c>
      <c r="O1206" s="1">
        <f>VLOOKUP(A1206,[9]cty_coll_rP_gP_p50!$A$2:$C$3221,3,FALSE)</f>
        <v>0.28620000000000001</v>
      </c>
      <c r="P1206" s="1">
        <f>VLOOKUP(A1206,[10]cty_coll_rP_gP_p75!$A$2:$C$3221,3,FALSE)</f>
        <v>0.49230000000000002</v>
      </c>
      <c r="Q1206" s="1">
        <f>VLOOKUP(A1206,[11]cty_coll_rP_gP_pall!$A$2:$C$3221,3,FALSE)</f>
        <v>0.26829999999999998</v>
      </c>
    </row>
    <row r="1207" spans="1:17" hidden="1" x14ac:dyDescent="0.35">
      <c r="A1207" t="s">
        <v>1211</v>
      </c>
      <c r="B1207" t="s">
        <v>3938</v>
      </c>
      <c r="C1207" t="s">
        <v>3501</v>
      </c>
      <c r="D1207" t="str">
        <f t="shared" si="39"/>
        <v>no</v>
      </c>
      <c r="E1207" t="str">
        <f t="shared" si="38"/>
        <v>no</v>
      </c>
      <c r="F1207">
        <v>34983</v>
      </c>
      <c r="G1207">
        <f>VLOOKUP(A1207,[1]cty_kfr_rP_gP_p50!$A$2:$C$3221,3,FALSE)</f>
        <v>46800</v>
      </c>
      <c r="H1207">
        <f>VLOOKUP(A1207,[2]cty_kfr_rP_gP_p75!$A$2:$C$3221,3,FALSE)</f>
        <v>60757</v>
      </c>
      <c r="I1207">
        <f>VLOOKUP(A1207,[3]cty_kfr_rP_gP_pall!$A$2:$C$3221,3,FALSE)</f>
        <v>46717</v>
      </c>
      <c r="J1207" s="1">
        <f>VLOOKUP(A1207,[4]cty_hs_rP_gP_p25!$A$2:$C$3221,3,FALSE)</f>
        <v>0.82509999999999994</v>
      </c>
      <c r="K1207" s="1">
        <f>VLOOKUP(A1207,[5]cty_hs_rP_gP_p50!$A$2:$C$3221,3,FALSE)</f>
        <v>0.92400000000000004</v>
      </c>
      <c r="L1207" s="1">
        <f>VLOOKUP(A1207,[6]cty_hs_rP_gP_p75!$A$2:$C$3221,3,FALSE)</f>
        <v>0.98440000000000005</v>
      </c>
      <c r="M1207" s="1">
        <f>VLOOKUP(A1207,[7]cty_hs_rP_gP_pall!$A$2:$C$3221,3,FALSE)</f>
        <v>0.90769999999999995</v>
      </c>
      <c r="N1207" s="1">
        <f>VLOOKUP(A1207,[8]cty_coll_rP_gP_p25!$A$2:$C$3221,3,FALSE)</f>
        <v>0.2397</v>
      </c>
      <c r="O1207" s="1">
        <f>VLOOKUP(A1207,[9]cty_coll_rP_gP_p50!$A$2:$C$3221,3,FALSE)</f>
        <v>0.3039</v>
      </c>
      <c r="P1207" s="1">
        <f>VLOOKUP(A1207,[10]cty_coll_rP_gP_p75!$A$2:$C$3221,3,FALSE)</f>
        <v>0.41160000000000002</v>
      </c>
      <c r="Q1207" s="1">
        <f>VLOOKUP(A1207,[11]cty_coll_rP_gP_pall!$A$2:$C$3221,3,FALSE)</f>
        <v>0.3296</v>
      </c>
    </row>
    <row r="1208" spans="1:17" hidden="1" x14ac:dyDescent="0.35">
      <c r="A1208" t="s">
        <v>1212</v>
      </c>
      <c r="B1208" t="s">
        <v>3879</v>
      </c>
      <c r="C1208" t="s">
        <v>3563</v>
      </c>
      <c r="D1208" t="str">
        <f t="shared" si="39"/>
        <v>no</v>
      </c>
      <c r="E1208" t="str">
        <f t="shared" si="38"/>
        <v>no</v>
      </c>
      <c r="F1208">
        <v>34971</v>
      </c>
      <c r="G1208">
        <f>VLOOKUP(A1208,[1]cty_kfr_rP_gP_p50!$A$2:$C$3221,3,FALSE)</f>
        <v>43908</v>
      </c>
      <c r="H1208">
        <f>VLOOKUP(A1208,[2]cty_kfr_rP_gP_p75!$A$2:$C$3221,3,FALSE)</f>
        <v>53860</v>
      </c>
      <c r="I1208">
        <f>VLOOKUP(A1208,[3]cty_kfr_rP_gP_pall!$A$2:$C$3221,3,FALSE)</f>
        <v>48171</v>
      </c>
      <c r="J1208" s="1">
        <f>VLOOKUP(A1208,[4]cty_hs_rP_gP_p25!$A$2:$C$3221,3,FALSE)</f>
        <v>0.76619999999999999</v>
      </c>
      <c r="K1208" s="1">
        <f>VLOOKUP(A1208,[5]cty_hs_rP_gP_p50!$A$2:$C$3221,3,FALSE)</f>
        <v>0.86209999999999998</v>
      </c>
      <c r="L1208" s="1">
        <f>VLOOKUP(A1208,[6]cty_hs_rP_gP_p75!$A$2:$C$3221,3,FALSE)</f>
        <v>0.92059999999999997</v>
      </c>
      <c r="M1208" s="1">
        <f>VLOOKUP(A1208,[7]cty_hs_rP_gP_pall!$A$2:$C$3221,3,FALSE)</f>
        <v>0.88590000000000002</v>
      </c>
      <c r="N1208" s="1">
        <f>VLOOKUP(A1208,[8]cty_coll_rP_gP_p25!$A$2:$C$3221,3,FALSE)</f>
        <v>0.21820000000000001</v>
      </c>
      <c r="O1208" s="1">
        <f>VLOOKUP(A1208,[9]cty_coll_rP_gP_p50!$A$2:$C$3221,3,FALSE)</f>
        <v>0.28489999999999999</v>
      </c>
      <c r="P1208" s="1">
        <f>VLOOKUP(A1208,[10]cty_coll_rP_gP_p75!$A$2:$C$3221,3,FALSE)</f>
        <v>0.3967</v>
      </c>
      <c r="Q1208" s="1">
        <f>VLOOKUP(A1208,[11]cty_coll_rP_gP_pall!$A$2:$C$3221,3,FALSE)</f>
        <v>0.37640000000000001</v>
      </c>
    </row>
    <row r="1209" spans="1:17" hidden="1" x14ac:dyDescent="0.35">
      <c r="A1209" t="s">
        <v>1213</v>
      </c>
      <c r="B1209" t="s">
        <v>4165</v>
      </c>
      <c r="C1209" t="s">
        <v>3734</v>
      </c>
      <c r="D1209" t="str">
        <f t="shared" si="39"/>
        <v>no</v>
      </c>
      <c r="E1209" t="str">
        <f t="shared" ref="E1209:E1272" si="40">IF(B1209="Baltimore County", "yes", IF(B1209="Baltimore City","yes","no"))</f>
        <v>no</v>
      </c>
      <c r="F1209">
        <v>34970</v>
      </c>
      <c r="G1209">
        <f>VLOOKUP(A1209,[1]cty_kfr_rP_gP_p50!$A$2:$C$3221,3,FALSE)</f>
        <v>46446</v>
      </c>
      <c r="H1209">
        <f>VLOOKUP(A1209,[2]cty_kfr_rP_gP_p75!$A$2:$C$3221,3,FALSE)</f>
        <v>59915</v>
      </c>
      <c r="I1209">
        <f>VLOOKUP(A1209,[3]cty_kfr_rP_gP_pall!$A$2:$C$3221,3,FALSE)</f>
        <v>40317</v>
      </c>
      <c r="J1209" s="1">
        <f>VLOOKUP(A1209,[4]cty_hs_rP_gP_p25!$A$2:$C$3221,3,FALSE)</f>
        <v>0.83709999999999996</v>
      </c>
      <c r="K1209" s="1">
        <f>VLOOKUP(A1209,[5]cty_hs_rP_gP_p50!$A$2:$C$3221,3,FALSE)</f>
        <v>0.872</v>
      </c>
      <c r="L1209" s="1">
        <f>VLOOKUP(A1209,[6]cty_hs_rP_gP_p75!$A$2:$C$3221,3,FALSE)</f>
        <v>0.89329999999999998</v>
      </c>
      <c r="M1209" s="1">
        <f>VLOOKUP(A1209,[7]cty_hs_rP_gP_pall!$A$2:$C$3221,3,FALSE)</f>
        <v>0.85609999999999997</v>
      </c>
      <c r="N1209" s="1">
        <f>VLOOKUP(A1209,[8]cty_coll_rP_gP_p25!$A$2:$C$3221,3,FALSE)</f>
        <v>0.18709999999999999</v>
      </c>
      <c r="O1209" s="1">
        <f>VLOOKUP(A1209,[9]cty_coll_rP_gP_p50!$A$2:$C$3221,3,FALSE)</f>
        <v>0.35820000000000002</v>
      </c>
      <c r="P1209" s="1">
        <f>VLOOKUP(A1209,[10]cty_coll_rP_gP_p75!$A$2:$C$3221,3,FALSE)</f>
        <v>0.64529999999999998</v>
      </c>
      <c r="Q1209" s="1">
        <f>VLOOKUP(A1209,[11]cty_coll_rP_gP_pall!$A$2:$C$3221,3,FALSE)</f>
        <v>0.3387</v>
      </c>
    </row>
    <row r="1210" spans="1:17" hidden="1" x14ac:dyDescent="0.35">
      <c r="A1210" t="s">
        <v>1214</v>
      </c>
      <c r="B1210" t="s">
        <v>4166</v>
      </c>
      <c r="C1210" t="s">
        <v>3969</v>
      </c>
      <c r="D1210" t="str">
        <f t="shared" si="39"/>
        <v>no</v>
      </c>
      <c r="E1210" t="str">
        <f t="shared" si="40"/>
        <v>no</v>
      </c>
      <c r="F1210">
        <v>34969</v>
      </c>
      <c r="G1210">
        <f>VLOOKUP(A1210,[1]cty_kfr_rP_gP_p50!$A$2:$C$3221,3,FALSE)</f>
        <v>44080</v>
      </c>
      <c r="H1210">
        <f>VLOOKUP(A1210,[2]cty_kfr_rP_gP_p75!$A$2:$C$3221,3,FALSE)</f>
        <v>54260</v>
      </c>
      <c r="I1210">
        <f>VLOOKUP(A1210,[3]cty_kfr_rP_gP_pall!$A$2:$C$3221,3,FALSE)</f>
        <v>48066</v>
      </c>
      <c r="J1210" s="1">
        <f>VLOOKUP(A1210,[4]cty_hs_rP_gP_p25!$A$2:$C$3221,3,FALSE)</f>
        <v>0.76990000000000003</v>
      </c>
      <c r="K1210" s="1">
        <f>VLOOKUP(A1210,[5]cty_hs_rP_gP_p50!$A$2:$C$3221,3,FALSE)</f>
        <v>0.85370000000000001</v>
      </c>
      <c r="L1210" s="1">
        <f>VLOOKUP(A1210,[6]cty_hs_rP_gP_p75!$A$2:$C$3221,3,FALSE)</f>
        <v>0.90490000000000004</v>
      </c>
      <c r="M1210" s="1">
        <f>VLOOKUP(A1210,[7]cty_hs_rP_gP_pall!$A$2:$C$3221,3,FALSE)</f>
        <v>0.86009999999999998</v>
      </c>
      <c r="N1210" s="1">
        <f>VLOOKUP(A1210,[8]cty_coll_rP_gP_p25!$A$2:$C$3221,3,FALSE)</f>
        <v>0.2331</v>
      </c>
      <c r="O1210" s="1">
        <f>VLOOKUP(A1210,[9]cty_coll_rP_gP_p50!$A$2:$C$3221,3,FALSE)</f>
        <v>0.34720000000000001</v>
      </c>
      <c r="P1210" s="1">
        <f>VLOOKUP(A1210,[10]cty_coll_rP_gP_p75!$A$2:$C$3221,3,FALSE)</f>
        <v>0.53849999999999998</v>
      </c>
      <c r="Q1210" s="1">
        <f>VLOOKUP(A1210,[11]cty_coll_rP_gP_pall!$A$2:$C$3221,3,FALSE)</f>
        <v>0.46300000000000002</v>
      </c>
    </row>
    <row r="1211" spans="1:17" hidden="1" x14ac:dyDescent="0.35">
      <c r="A1211" t="s">
        <v>1215</v>
      </c>
      <c r="B1211" t="s">
        <v>3490</v>
      </c>
      <c r="C1211" t="s">
        <v>3479</v>
      </c>
      <c r="D1211" t="str">
        <f t="shared" si="39"/>
        <v>no</v>
      </c>
      <c r="E1211" t="str">
        <f t="shared" si="40"/>
        <v>no</v>
      </c>
      <c r="F1211">
        <v>34959</v>
      </c>
      <c r="G1211">
        <f>VLOOKUP(A1211,[1]cty_kfr_rP_gP_p50!$A$2:$C$3221,3,FALSE)</f>
        <v>46115</v>
      </c>
      <c r="H1211">
        <f>VLOOKUP(A1211,[2]cty_kfr_rP_gP_p75!$A$2:$C$3221,3,FALSE)</f>
        <v>59128</v>
      </c>
      <c r="I1211">
        <f>VLOOKUP(A1211,[3]cty_kfr_rP_gP_pall!$A$2:$C$3221,3,FALSE)</f>
        <v>49723</v>
      </c>
      <c r="J1211" s="1">
        <f>VLOOKUP(A1211,[4]cty_hs_rP_gP_p25!$A$2:$C$3221,3,FALSE)</f>
        <v>0.86799999999999999</v>
      </c>
      <c r="K1211" s="1">
        <f>VLOOKUP(A1211,[5]cty_hs_rP_gP_p50!$A$2:$C$3221,3,FALSE)</f>
        <v>0.91290000000000004</v>
      </c>
      <c r="L1211" s="1">
        <f>VLOOKUP(A1211,[6]cty_hs_rP_gP_p75!$A$2:$C$3221,3,FALSE)</f>
        <v>0.94030000000000002</v>
      </c>
      <c r="M1211" s="1">
        <f>VLOOKUP(A1211,[7]cty_hs_rP_gP_pall!$A$2:$C$3221,3,FALSE)</f>
        <v>0.91459999999999997</v>
      </c>
      <c r="N1211" s="1">
        <f>VLOOKUP(A1211,[8]cty_coll_rP_gP_p25!$A$2:$C$3221,3,FALSE)</f>
        <v>0.2142</v>
      </c>
      <c r="O1211" s="1">
        <f>VLOOKUP(A1211,[9]cty_coll_rP_gP_p50!$A$2:$C$3221,3,FALSE)</f>
        <v>0.32669999999999999</v>
      </c>
      <c r="P1211" s="1">
        <f>VLOOKUP(A1211,[10]cty_coll_rP_gP_p75!$A$2:$C$3221,3,FALSE)</f>
        <v>0.51519999999999999</v>
      </c>
      <c r="Q1211" s="1">
        <f>VLOOKUP(A1211,[11]cty_coll_rP_gP_pall!$A$2:$C$3221,3,FALSE)</f>
        <v>0.41470000000000001</v>
      </c>
    </row>
    <row r="1212" spans="1:17" hidden="1" x14ac:dyDescent="0.35">
      <c r="A1212" t="s">
        <v>1216</v>
      </c>
      <c r="B1212" t="s">
        <v>4167</v>
      </c>
      <c r="C1212" t="s">
        <v>3260</v>
      </c>
      <c r="D1212" t="str">
        <f t="shared" si="39"/>
        <v>no</v>
      </c>
      <c r="E1212" t="str">
        <f t="shared" si="40"/>
        <v>no</v>
      </c>
      <c r="F1212">
        <v>34957</v>
      </c>
      <c r="G1212">
        <f>VLOOKUP(A1212,[1]cty_kfr_rP_gP_p50!$A$2:$C$3221,3,FALSE)</f>
        <v>49225</v>
      </c>
      <c r="H1212">
        <f>VLOOKUP(A1212,[2]cty_kfr_rP_gP_p75!$A$2:$C$3221,3,FALSE)</f>
        <v>66867</v>
      </c>
      <c r="I1212">
        <f>VLOOKUP(A1212,[3]cty_kfr_rP_gP_pall!$A$2:$C$3221,3,FALSE)</f>
        <v>43907</v>
      </c>
      <c r="J1212" s="1">
        <f>VLOOKUP(A1212,[4]cty_hs_rP_gP_p25!$A$2:$C$3221,3,FALSE)</f>
        <v>0.83860000000000001</v>
      </c>
      <c r="K1212" s="1">
        <f>VLOOKUP(A1212,[5]cty_hs_rP_gP_p50!$A$2:$C$3221,3,FALSE)</f>
        <v>0.92820000000000003</v>
      </c>
      <c r="L1212" s="1">
        <f>VLOOKUP(A1212,[6]cty_hs_rP_gP_p75!$A$2:$C$3221,3,FALSE)</f>
        <v>0.98280000000000001</v>
      </c>
      <c r="M1212" s="1">
        <f>VLOOKUP(A1212,[7]cty_hs_rP_gP_pall!$A$2:$C$3221,3,FALSE)</f>
        <v>0.89380000000000004</v>
      </c>
      <c r="N1212" s="1">
        <f>VLOOKUP(A1212,[8]cty_coll_rP_gP_p25!$A$2:$C$3221,3,FALSE)</f>
        <v>0.31019999999999998</v>
      </c>
      <c r="O1212" s="1">
        <f>VLOOKUP(A1212,[9]cty_coll_rP_gP_p50!$A$2:$C$3221,3,FALSE)</f>
        <v>0.41070000000000001</v>
      </c>
      <c r="P1212" s="1">
        <f>VLOOKUP(A1212,[10]cty_coll_rP_gP_p75!$A$2:$C$3221,3,FALSE)</f>
        <v>0.57930000000000004</v>
      </c>
      <c r="Q1212" s="1">
        <f>VLOOKUP(A1212,[11]cty_coll_rP_gP_pall!$A$2:$C$3221,3,FALSE)</f>
        <v>0.3931</v>
      </c>
    </row>
    <row r="1213" spans="1:17" hidden="1" x14ac:dyDescent="0.35">
      <c r="A1213" t="s">
        <v>1217</v>
      </c>
      <c r="B1213" t="s">
        <v>3756</v>
      </c>
      <c r="C1213" t="s">
        <v>3298</v>
      </c>
      <c r="D1213" t="str">
        <f t="shared" si="39"/>
        <v>no</v>
      </c>
      <c r="E1213" t="str">
        <f t="shared" si="40"/>
        <v>no</v>
      </c>
      <c r="F1213">
        <v>34953</v>
      </c>
      <c r="G1213">
        <f>VLOOKUP(A1213,[1]cty_kfr_rP_gP_p50!$A$2:$C$3221,3,FALSE)</f>
        <v>45324</v>
      </c>
      <c r="H1213">
        <f>VLOOKUP(A1213,[2]cty_kfr_rP_gP_p75!$A$2:$C$3221,3,FALSE)</f>
        <v>57222</v>
      </c>
      <c r="I1213">
        <f>VLOOKUP(A1213,[3]cty_kfr_rP_gP_pall!$A$2:$C$3221,3,FALSE)</f>
        <v>52198</v>
      </c>
      <c r="J1213" s="1">
        <f>VLOOKUP(A1213,[4]cty_hs_rP_gP_p25!$A$2:$C$3221,3,FALSE)</f>
        <v>0.81440000000000001</v>
      </c>
      <c r="K1213" s="1">
        <f>VLOOKUP(A1213,[5]cty_hs_rP_gP_p50!$A$2:$C$3221,3,FALSE)</f>
        <v>0.88290000000000002</v>
      </c>
      <c r="L1213" s="1">
        <f>VLOOKUP(A1213,[6]cty_hs_rP_gP_p75!$A$2:$C$3221,3,FALSE)</f>
        <v>0.92479999999999996</v>
      </c>
      <c r="M1213" s="1">
        <f>VLOOKUP(A1213,[7]cty_hs_rP_gP_pall!$A$2:$C$3221,3,FALSE)</f>
        <v>0.90080000000000005</v>
      </c>
      <c r="N1213" s="1">
        <f>VLOOKUP(A1213,[8]cty_coll_rP_gP_p25!$A$2:$C$3221,3,FALSE)</f>
        <v>0.21790000000000001</v>
      </c>
      <c r="O1213" s="1">
        <f>VLOOKUP(A1213,[9]cty_coll_rP_gP_p50!$A$2:$C$3221,3,FALSE)</f>
        <v>0.313</v>
      </c>
      <c r="P1213" s="1">
        <f>VLOOKUP(A1213,[10]cty_coll_rP_gP_p75!$A$2:$C$3221,3,FALSE)</f>
        <v>0.47249999999999998</v>
      </c>
      <c r="Q1213" s="1">
        <f>VLOOKUP(A1213,[11]cty_coll_rP_gP_pall!$A$2:$C$3221,3,FALSE)</f>
        <v>0.46629999999999999</v>
      </c>
    </row>
    <row r="1214" spans="1:17" hidden="1" x14ac:dyDescent="0.35">
      <c r="A1214" t="s">
        <v>1218</v>
      </c>
      <c r="B1214" t="s">
        <v>3773</v>
      </c>
      <c r="C1214" t="s">
        <v>3704</v>
      </c>
      <c r="D1214" t="str">
        <f t="shared" si="39"/>
        <v>no</v>
      </c>
      <c r="E1214" t="str">
        <f t="shared" si="40"/>
        <v>no</v>
      </c>
      <c r="F1214">
        <v>34953</v>
      </c>
      <c r="G1214">
        <f>VLOOKUP(A1214,[1]cty_kfr_rP_gP_p50!$A$2:$C$3221,3,FALSE)</f>
        <v>44926</v>
      </c>
      <c r="H1214">
        <f>VLOOKUP(A1214,[2]cty_kfr_rP_gP_p75!$A$2:$C$3221,3,FALSE)</f>
        <v>56277</v>
      </c>
      <c r="I1214">
        <f>VLOOKUP(A1214,[3]cty_kfr_rP_gP_pall!$A$2:$C$3221,3,FALSE)</f>
        <v>53031</v>
      </c>
      <c r="J1214" s="1">
        <f>VLOOKUP(A1214,[4]cty_hs_rP_gP_p25!$A$2:$C$3221,3,FALSE)</f>
        <v>0.77980000000000005</v>
      </c>
      <c r="K1214" s="1">
        <f>VLOOKUP(A1214,[5]cty_hs_rP_gP_p50!$A$2:$C$3221,3,FALSE)</f>
        <v>0.86780000000000002</v>
      </c>
      <c r="L1214" s="1">
        <f>VLOOKUP(A1214,[6]cty_hs_rP_gP_p75!$A$2:$C$3221,3,FALSE)</f>
        <v>0.92159999999999997</v>
      </c>
      <c r="M1214" s="1">
        <f>VLOOKUP(A1214,[7]cty_hs_rP_gP_pall!$A$2:$C$3221,3,FALSE)</f>
        <v>0.90039999999999998</v>
      </c>
      <c r="N1214" s="1">
        <f>VLOOKUP(A1214,[8]cty_coll_rP_gP_p25!$A$2:$C$3221,3,FALSE)</f>
        <v>0.18390000000000001</v>
      </c>
      <c r="O1214" s="1">
        <f>VLOOKUP(A1214,[9]cty_coll_rP_gP_p50!$A$2:$C$3221,3,FALSE)</f>
        <v>0.26640000000000003</v>
      </c>
      <c r="P1214" s="1">
        <f>VLOOKUP(A1214,[10]cty_coll_rP_gP_p75!$A$2:$C$3221,3,FALSE)</f>
        <v>0.4047</v>
      </c>
      <c r="Q1214" s="1">
        <f>VLOOKUP(A1214,[11]cty_coll_rP_gP_pall!$A$2:$C$3221,3,FALSE)</f>
        <v>0.3947</v>
      </c>
    </row>
    <row r="1215" spans="1:17" hidden="1" x14ac:dyDescent="0.35">
      <c r="A1215" t="s">
        <v>1219</v>
      </c>
      <c r="B1215" t="s">
        <v>4168</v>
      </c>
      <c r="C1215" t="s">
        <v>3870</v>
      </c>
      <c r="D1215" t="str">
        <f t="shared" si="39"/>
        <v>no</v>
      </c>
      <c r="E1215" t="str">
        <f t="shared" si="40"/>
        <v>no</v>
      </c>
      <c r="F1215">
        <v>34945</v>
      </c>
      <c r="G1215">
        <f>VLOOKUP(A1215,[1]cty_kfr_rP_gP_p50!$A$2:$C$3221,3,FALSE)</f>
        <v>43265</v>
      </c>
      <c r="H1215">
        <f>VLOOKUP(A1215,[2]cty_kfr_rP_gP_p75!$A$2:$C$3221,3,FALSE)</f>
        <v>52413</v>
      </c>
      <c r="I1215">
        <f>VLOOKUP(A1215,[3]cty_kfr_rP_gP_pall!$A$2:$C$3221,3,FALSE)</f>
        <v>45008</v>
      </c>
      <c r="J1215" s="1">
        <f>VLOOKUP(A1215,[4]cty_hs_rP_gP_p25!$A$2:$C$3221,3,FALSE)</f>
        <v>0.78090000000000004</v>
      </c>
      <c r="K1215" s="1">
        <f>VLOOKUP(A1215,[5]cty_hs_rP_gP_p50!$A$2:$C$3221,3,FALSE)</f>
        <v>0.8881</v>
      </c>
      <c r="L1215" s="1">
        <f>VLOOKUP(A1215,[6]cty_hs_rP_gP_p75!$A$2:$C$3221,3,FALSE)</f>
        <v>0.95350000000000001</v>
      </c>
      <c r="M1215" s="1">
        <f>VLOOKUP(A1215,[7]cty_hs_rP_gP_pall!$A$2:$C$3221,3,FALSE)</f>
        <v>0.88729999999999998</v>
      </c>
      <c r="N1215" s="1">
        <f>VLOOKUP(A1215,[8]cty_coll_rP_gP_p25!$A$2:$C$3221,3,FALSE)</f>
        <v>0.28760000000000002</v>
      </c>
      <c r="O1215" s="1">
        <f>VLOOKUP(A1215,[9]cty_coll_rP_gP_p50!$A$2:$C$3221,3,FALSE)</f>
        <v>0.39029999999999998</v>
      </c>
      <c r="P1215" s="1">
        <f>VLOOKUP(A1215,[10]cty_coll_rP_gP_p75!$A$2:$C$3221,3,FALSE)</f>
        <v>0.56259999999999999</v>
      </c>
      <c r="Q1215" s="1">
        <f>VLOOKUP(A1215,[11]cty_coll_rP_gP_pall!$A$2:$C$3221,3,FALSE)</f>
        <v>0.4763</v>
      </c>
    </row>
    <row r="1216" spans="1:17" hidden="1" x14ac:dyDescent="0.35">
      <c r="A1216" t="s">
        <v>1220</v>
      </c>
      <c r="B1216" t="s">
        <v>3313</v>
      </c>
      <c r="C1216" t="s">
        <v>3969</v>
      </c>
      <c r="D1216" t="str">
        <f t="shared" si="39"/>
        <v>no</v>
      </c>
      <c r="E1216" t="str">
        <f t="shared" si="40"/>
        <v>no</v>
      </c>
      <c r="F1216">
        <v>34937</v>
      </c>
      <c r="G1216">
        <f>VLOOKUP(A1216,[1]cty_kfr_rP_gP_p50!$A$2:$C$3221,3,FALSE)</f>
        <v>44028</v>
      </c>
      <c r="H1216">
        <f>VLOOKUP(A1216,[2]cty_kfr_rP_gP_p75!$A$2:$C$3221,3,FALSE)</f>
        <v>54182</v>
      </c>
      <c r="I1216">
        <f>VLOOKUP(A1216,[3]cty_kfr_rP_gP_pall!$A$2:$C$3221,3,FALSE)</f>
        <v>45969</v>
      </c>
      <c r="J1216" s="1">
        <f>VLOOKUP(A1216,[4]cty_hs_rP_gP_p25!$A$2:$C$3221,3,FALSE)</f>
        <v>0.79610000000000003</v>
      </c>
      <c r="K1216" s="1">
        <f>VLOOKUP(A1216,[5]cty_hs_rP_gP_p50!$A$2:$C$3221,3,FALSE)</f>
        <v>0.85</v>
      </c>
      <c r="L1216" s="1">
        <f>VLOOKUP(A1216,[6]cty_hs_rP_gP_p75!$A$2:$C$3221,3,FALSE)</f>
        <v>0.88290000000000002</v>
      </c>
      <c r="M1216" s="1">
        <f>VLOOKUP(A1216,[7]cty_hs_rP_gP_pall!$A$2:$C$3221,3,FALSE)</f>
        <v>0.84660000000000002</v>
      </c>
      <c r="N1216" s="1">
        <f>VLOOKUP(A1216,[8]cty_coll_rP_gP_p25!$A$2:$C$3221,3,FALSE)</f>
        <v>0.27960000000000002</v>
      </c>
      <c r="O1216" s="1">
        <f>VLOOKUP(A1216,[9]cty_coll_rP_gP_p50!$A$2:$C$3221,3,FALSE)</f>
        <v>0.39319999999999999</v>
      </c>
      <c r="P1216" s="1">
        <f>VLOOKUP(A1216,[10]cty_coll_rP_gP_p75!$A$2:$C$3221,3,FALSE)</f>
        <v>0.58389999999999997</v>
      </c>
      <c r="Q1216" s="1">
        <f>VLOOKUP(A1216,[11]cty_coll_rP_gP_pall!$A$2:$C$3221,3,FALSE)</f>
        <v>0.46079999999999999</v>
      </c>
    </row>
    <row r="1217" spans="1:17" hidden="1" x14ac:dyDescent="0.35">
      <c r="A1217" t="s">
        <v>1221</v>
      </c>
      <c r="B1217" t="s">
        <v>4169</v>
      </c>
      <c r="C1217" t="s">
        <v>3277</v>
      </c>
      <c r="D1217" t="str">
        <f t="shared" si="39"/>
        <v>no</v>
      </c>
      <c r="E1217" t="str">
        <f t="shared" si="40"/>
        <v>no</v>
      </c>
      <c r="F1217">
        <v>34930</v>
      </c>
      <c r="G1217">
        <f>VLOOKUP(A1217,[1]cty_kfr_rP_gP_p50!$A$2:$C$3221,3,FALSE)</f>
        <v>44514</v>
      </c>
      <c r="H1217">
        <f>VLOOKUP(A1217,[2]cty_kfr_rP_gP_p75!$A$2:$C$3221,3,FALSE)</f>
        <v>55332</v>
      </c>
      <c r="I1217">
        <f>VLOOKUP(A1217,[3]cty_kfr_rP_gP_pall!$A$2:$C$3221,3,FALSE)</f>
        <v>44139</v>
      </c>
      <c r="J1217" s="1">
        <f>VLOOKUP(A1217,[4]cty_hs_rP_gP_p25!$A$2:$C$3221,3,FALSE)</f>
        <v>0.84519999999999995</v>
      </c>
      <c r="K1217" s="1">
        <f>VLOOKUP(A1217,[5]cty_hs_rP_gP_p50!$A$2:$C$3221,3,FALSE)</f>
        <v>0.89380000000000004</v>
      </c>
      <c r="L1217" s="1">
        <f>VLOOKUP(A1217,[6]cty_hs_rP_gP_p75!$A$2:$C$3221,3,FALSE)</f>
        <v>0.92349999999999999</v>
      </c>
      <c r="M1217" s="1">
        <f>VLOOKUP(A1217,[7]cty_hs_rP_gP_pall!$A$2:$C$3221,3,FALSE)</f>
        <v>0.88470000000000004</v>
      </c>
      <c r="N1217" s="1">
        <f>VLOOKUP(A1217,[8]cty_coll_rP_gP_p25!$A$2:$C$3221,3,FALSE)</f>
        <v>0.14899999999999999</v>
      </c>
      <c r="O1217" s="1">
        <f>VLOOKUP(A1217,[9]cty_coll_rP_gP_p50!$A$2:$C$3221,3,FALSE)</f>
        <v>0.2984</v>
      </c>
      <c r="P1217" s="1">
        <f>VLOOKUP(A1217,[10]cty_coll_rP_gP_p75!$A$2:$C$3221,3,FALSE)</f>
        <v>0.54910000000000003</v>
      </c>
      <c r="Q1217" s="1">
        <f>VLOOKUP(A1217,[11]cty_coll_rP_gP_pall!$A$2:$C$3221,3,FALSE)</f>
        <v>0.32429999999999998</v>
      </c>
    </row>
    <row r="1218" spans="1:17" hidden="1" x14ac:dyDescent="0.35">
      <c r="A1218" t="s">
        <v>1222</v>
      </c>
      <c r="B1218" t="s">
        <v>4170</v>
      </c>
      <c r="C1218" t="s">
        <v>3744</v>
      </c>
      <c r="D1218" t="str">
        <f t="shared" si="39"/>
        <v>no</v>
      </c>
      <c r="E1218" t="str">
        <f t="shared" si="40"/>
        <v>no</v>
      </c>
      <c r="F1218">
        <v>34928</v>
      </c>
      <c r="G1218">
        <f>VLOOKUP(A1218,[1]cty_kfr_rP_gP_p50!$A$2:$C$3221,3,FALSE)</f>
        <v>46148</v>
      </c>
      <c r="H1218">
        <f>VLOOKUP(A1218,[2]cty_kfr_rP_gP_p75!$A$2:$C$3221,3,FALSE)</f>
        <v>59251</v>
      </c>
      <c r="I1218">
        <f>VLOOKUP(A1218,[3]cty_kfr_rP_gP_pall!$A$2:$C$3221,3,FALSE)</f>
        <v>45308</v>
      </c>
      <c r="J1218" s="1">
        <f>VLOOKUP(A1218,[4]cty_hs_rP_gP_p25!$A$2:$C$3221,3,FALSE)</f>
        <v>0.68020000000000003</v>
      </c>
      <c r="K1218" s="1">
        <f>VLOOKUP(A1218,[5]cty_hs_rP_gP_p50!$A$2:$C$3221,3,FALSE)</f>
        <v>0.8004</v>
      </c>
      <c r="L1218" s="1">
        <f>VLOOKUP(A1218,[6]cty_hs_rP_gP_p75!$A$2:$C$3221,3,FALSE)</f>
        <v>0.87380000000000002</v>
      </c>
      <c r="M1218" s="1">
        <f>VLOOKUP(A1218,[7]cty_hs_rP_gP_pall!$A$2:$C$3221,3,FALSE)</f>
        <v>0.77669999999999995</v>
      </c>
      <c r="N1218" s="1">
        <f>VLOOKUP(A1218,[8]cty_coll_rP_gP_p25!$A$2:$C$3221,3,FALSE)</f>
        <v>0.12740000000000001</v>
      </c>
      <c r="O1218" s="1">
        <f>VLOOKUP(A1218,[9]cty_coll_rP_gP_p50!$A$2:$C$3221,3,FALSE)</f>
        <v>0.21940000000000001</v>
      </c>
      <c r="P1218" s="1">
        <f>VLOOKUP(A1218,[10]cty_coll_rP_gP_p75!$A$2:$C$3221,3,FALSE)</f>
        <v>0.37380000000000002</v>
      </c>
      <c r="Q1218" s="1">
        <f>VLOOKUP(A1218,[11]cty_coll_rP_gP_pall!$A$2:$C$3221,3,FALSE)</f>
        <v>0.25729999999999997</v>
      </c>
    </row>
    <row r="1219" spans="1:17" hidden="1" x14ac:dyDescent="0.35">
      <c r="A1219" t="s">
        <v>1223</v>
      </c>
      <c r="B1219" t="s">
        <v>3399</v>
      </c>
      <c r="C1219" t="s">
        <v>3277</v>
      </c>
      <c r="D1219" t="str">
        <f t="shared" ref="D1219:D1282" si="41">IF(C1219=" MD","yes","no")</f>
        <v>no</v>
      </c>
      <c r="E1219" t="str">
        <f t="shared" si="40"/>
        <v>no</v>
      </c>
      <c r="F1219">
        <v>34923</v>
      </c>
      <c r="G1219">
        <f>VLOOKUP(A1219,[1]cty_kfr_rP_gP_p50!$A$2:$C$3221,3,FALSE)</f>
        <v>43743</v>
      </c>
      <c r="H1219">
        <f>VLOOKUP(A1219,[2]cty_kfr_rP_gP_p75!$A$2:$C$3221,3,FALSE)</f>
        <v>53542</v>
      </c>
      <c r="I1219">
        <f>VLOOKUP(A1219,[3]cty_kfr_rP_gP_pall!$A$2:$C$3221,3,FALSE)</f>
        <v>48586</v>
      </c>
      <c r="J1219" s="1">
        <f>VLOOKUP(A1219,[4]cty_hs_rP_gP_p25!$A$2:$C$3221,3,FALSE)</f>
        <v>0.81940000000000002</v>
      </c>
      <c r="K1219" s="1">
        <f>VLOOKUP(A1219,[5]cty_hs_rP_gP_p50!$A$2:$C$3221,3,FALSE)</f>
        <v>0.87539999999999996</v>
      </c>
      <c r="L1219" s="1">
        <f>VLOOKUP(A1219,[6]cty_hs_rP_gP_p75!$A$2:$C$3221,3,FALSE)</f>
        <v>0.90959999999999996</v>
      </c>
      <c r="M1219" s="1">
        <f>VLOOKUP(A1219,[7]cty_hs_rP_gP_pall!$A$2:$C$3221,3,FALSE)</f>
        <v>0.88800000000000001</v>
      </c>
      <c r="N1219" s="1">
        <f>VLOOKUP(A1219,[8]cty_coll_rP_gP_p25!$A$2:$C$3221,3,FALSE)</f>
        <v>0.18840000000000001</v>
      </c>
      <c r="O1219" s="1">
        <f>VLOOKUP(A1219,[9]cty_coll_rP_gP_p50!$A$2:$C$3221,3,FALSE)</f>
        <v>0.27679999999999999</v>
      </c>
      <c r="P1219" s="1">
        <f>VLOOKUP(A1219,[10]cty_coll_rP_gP_p75!$A$2:$C$3221,3,FALSE)</f>
        <v>0.42499999999999999</v>
      </c>
      <c r="Q1219" s="1">
        <f>VLOOKUP(A1219,[11]cty_coll_rP_gP_pall!$A$2:$C$3221,3,FALSE)</f>
        <v>0.37730000000000002</v>
      </c>
    </row>
    <row r="1220" spans="1:17" hidden="1" x14ac:dyDescent="0.35">
      <c r="A1220" t="s">
        <v>1224</v>
      </c>
      <c r="B1220" t="s">
        <v>3858</v>
      </c>
      <c r="C1220" t="s">
        <v>3597</v>
      </c>
      <c r="D1220" t="str">
        <f t="shared" si="41"/>
        <v>no</v>
      </c>
      <c r="E1220" t="str">
        <f t="shared" si="40"/>
        <v>no</v>
      </c>
      <c r="F1220">
        <v>34916</v>
      </c>
      <c r="G1220">
        <f>VLOOKUP(A1220,[1]cty_kfr_rP_gP_p50!$A$2:$C$3221,3,FALSE)</f>
        <v>45295</v>
      </c>
      <c r="H1220">
        <f>VLOOKUP(A1220,[2]cty_kfr_rP_gP_p75!$A$2:$C$3221,3,FALSE)</f>
        <v>57202</v>
      </c>
      <c r="I1220">
        <f>VLOOKUP(A1220,[3]cty_kfr_rP_gP_pall!$A$2:$C$3221,3,FALSE)</f>
        <v>50636</v>
      </c>
      <c r="J1220" s="1">
        <f>VLOOKUP(A1220,[4]cty_hs_rP_gP_p25!$A$2:$C$3221,3,FALSE)</f>
        <v>0.81130000000000002</v>
      </c>
      <c r="K1220" s="1">
        <f>VLOOKUP(A1220,[5]cty_hs_rP_gP_p50!$A$2:$C$3221,3,FALSE)</f>
        <v>0.8831</v>
      </c>
      <c r="L1220" s="1">
        <f>VLOOKUP(A1220,[6]cty_hs_rP_gP_p75!$A$2:$C$3221,3,FALSE)</f>
        <v>0.92689999999999995</v>
      </c>
      <c r="M1220" s="1">
        <f>VLOOKUP(A1220,[7]cty_hs_rP_gP_pall!$A$2:$C$3221,3,FALSE)</f>
        <v>0.89600000000000002</v>
      </c>
      <c r="N1220" s="1">
        <f>VLOOKUP(A1220,[8]cty_coll_rP_gP_p25!$A$2:$C$3221,3,FALSE)</f>
        <v>0.2092</v>
      </c>
      <c r="O1220" s="1">
        <f>VLOOKUP(A1220,[9]cty_coll_rP_gP_p50!$A$2:$C$3221,3,FALSE)</f>
        <v>0.30530000000000002</v>
      </c>
      <c r="P1220" s="1">
        <f>VLOOKUP(A1220,[10]cty_coll_rP_gP_p75!$A$2:$C$3221,3,FALSE)</f>
        <v>0.46660000000000001</v>
      </c>
      <c r="Q1220" s="1">
        <f>VLOOKUP(A1220,[11]cty_coll_rP_gP_pall!$A$2:$C$3221,3,FALSE)</f>
        <v>0.42270000000000002</v>
      </c>
    </row>
    <row r="1221" spans="1:17" hidden="1" x14ac:dyDescent="0.35">
      <c r="A1221" t="s">
        <v>1225</v>
      </c>
      <c r="B1221" t="s">
        <v>3723</v>
      </c>
      <c r="C1221" t="s">
        <v>3583</v>
      </c>
      <c r="D1221" t="str">
        <f t="shared" si="41"/>
        <v>no</v>
      </c>
      <c r="E1221" t="str">
        <f t="shared" si="40"/>
        <v>no</v>
      </c>
      <c r="F1221">
        <v>34907</v>
      </c>
      <c r="G1221">
        <f>VLOOKUP(A1221,[1]cty_kfr_rP_gP_p50!$A$2:$C$3221,3,FALSE)</f>
        <v>48450</v>
      </c>
      <c r="H1221">
        <f>VLOOKUP(A1221,[2]cty_kfr_rP_gP_p75!$A$2:$C$3221,3,FALSE)</f>
        <v>64988</v>
      </c>
      <c r="I1221">
        <f>VLOOKUP(A1221,[3]cty_kfr_rP_gP_pall!$A$2:$C$3221,3,FALSE)</f>
        <v>44058</v>
      </c>
      <c r="J1221" s="1">
        <f>VLOOKUP(A1221,[4]cty_hs_rP_gP_p25!$A$2:$C$3221,3,FALSE)</f>
        <v>0.81459999999999999</v>
      </c>
      <c r="K1221" s="1">
        <f>VLOOKUP(A1221,[5]cty_hs_rP_gP_p50!$A$2:$C$3221,3,FALSE)</f>
        <v>0.89800000000000002</v>
      </c>
      <c r="L1221" s="1">
        <f>VLOOKUP(A1221,[6]cty_hs_rP_gP_p75!$A$2:$C$3221,3,FALSE)</f>
        <v>0.94889999999999997</v>
      </c>
      <c r="M1221" s="1">
        <f>VLOOKUP(A1221,[7]cty_hs_rP_gP_pall!$A$2:$C$3221,3,FALSE)</f>
        <v>0.85309999999999997</v>
      </c>
      <c r="N1221" s="1">
        <f>VLOOKUP(A1221,[8]cty_coll_rP_gP_p25!$A$2:$C$3221,3,FALSE)</f>
        <v>0.1961</v>
      </c>
      <c r="O1221" s="1">
        <f>VLOOKUP(A1221,[9]cty_coll_rP_gP_p50!$A$2:$C$3221,3,FALSE)</f>
        <v>0.38800000000000001</v>
      </c>
      <c r="P1221" s="1">
        <f>VLOOKUP(A1221,[10]cty_coll_rP_gP_p75!$A$2:$C$3221,3,FALSE)</f>
        <v>0.71</v>
      </c>
      <c r="Q1221" s="1">
        <f>VLOOKUP(A1221,[11]cty_coll_rP_gP_pall!$A$2:$C$3221,3,FALSE)</f>
        <v>0.32079999999999997</v>
      </c>
    </row>
    <row r="1222" spans="1:17" hidden="1" x14ac:dyDescent="0.35">
      <c r="A1222" t="s">
        <v>1226</v>
      </c>
      <c r="B1222" t="s">
        <v>3604</v>
      </c>
      <c r="C1222" t="s">
        <v>3583</v>
      </c>
      <c r="D1222" t="str">
        <f t="shared" si="41"/>
        <v>no</v>
      </c>
      <c r="E1222" t="str">
        <f t="shared" si="40"/>
        <v>no</v>
      </c>
      <c r="F1222">
        <v>34894</v>
      </c>
      <c r="G1222">
        <f>VLOOKUP(A1222,[1]cty_kfr_rP_gP_p50!$A$2:$C$3221,3,FALSE)</f>
        <v>43448</v>
      </c>
      <c r="H1222">
        <f>VLOOKUP(A1222,[2]cty_kfr_rP_gP_p75!$A$2:$C$3221,3,FALSE)</f>
        <v>52895</v>
      </c>
      <c r="I1222">
        <f>VLOOKUP(A1222,[3]cty_kfr_rP_gP_pall!$A$2:$C$3221,3,FALSE)</f>
        <v>47200</v>
      </c>
      <c r="J1222" s="1">
        <f>VLOOKUP(A1222,[4]cty_hs_rP_gP_p25!$A$2:$C$3221,3,FALSE)</f>
        <v>0.79469999999999996</v>
      </c>
      <c r="K1222" s="1">
        <f>VLOOKUP(A1222,[5]cty_hs_rP_gP_p50!$A$2:$C$3221,3,FALSE)</f>
        <v>0.87019999999999997</v>
      </c>
      <c r="L1222" s="1">
        <f>VLOOKUP(A1222,[6]cty_hs_rP_gP_p75!$A$2:$C$3221,3,FALSE)</f>
        <v>0.91639999999999999</v>
      </c>
      <c r="M1222" s="1">
        <f>VLOOKUP(A1222,[7]cty_hs_rP_gP_pall!$A$2:$C$3221,3,FALSE)</f>
        <v>0.88260000000000005</v>
      </c>
      <c r="N1222" s="1">
        <f>VLOOKUP(A1222,[8]cty_coll_rP_gP_p25!$A$2:$C$3221,3,FALSE)</f>
        <v>0.217</v>
      </c>
      <c r="O1222" s="1">
        <f>VLOOKUP(A1222,[9]cty_coll_rP_gP_p50!$A$2:$C$3221,3,FALSE)</f>
        <v>0.27860000000000001</v>
      </c>
      <c r="P1222" s="1">
        <f>VLOOKUP(A1222,[10]cty_coll_rP_gP_p75!$A$2:$C$3221,3,FALSE)</f>
        <v>0.38179999999999997</v>
      </c>
      <c r="Q1222" s="1">
        <f>VLOOKUP(A1222,[11]cty_coll_rP_gP_pall!$A$2:$C$3221,3,FALSE)</f>
        <v>0.3387</v>
      </c>
    </row>
    <row r="1223" spans="1:17" hidden="1" x14ac:dyDescent="0.35">
      <c r="A1223" t="s">
        <v>1227</v>
      </c>
      <c r="B1223" t="s">
        <v>4171</v>
      </c>
      <c r="C1223" t="s">
        <v>3409</v>
      </c>
      <c r="D1223" t="str">
        <f t="shared" si="41"/>
        <v>no</v>
      </c>
      <c r="E1223" t="str">
        <f t="shared" si="40"/>
        <v>no</v>
      </c>
      <c r="F1223">
        <v>34894</v>
      </c>
      <c r="G1223">
        <f>VLOOKUP(A1223,[1]cty_kfr_rP_gP_p50!$A$2:$C$3221,3,FALSE)</f>
        <v>44810</v>
      </c>
      <c r="H1223">
        <f>VLOOKUP(A1223,[2]cty_kfr_rP_gP_p75!$A$2:$C$3221,3,FALSE)</f>
        <v>56079</v>
      </c>
      <c r="I1223">
        <f>VLOOKUP(A1223,[3]cty_kfr_rP_gP_pall!$A$2:$C$3221,3,FALSE)</f>
        <v>45432</v>
      </c>
      <c r="J1223" s="1">
        <f>VLOOKUP(A1223,[4]cty_hs_rP_gP_p25!$A$2:$C$3221,3,FALSE)</f>
        <v>0.8347</v>
      </c>
      <c r="K1223" s="1">
        <f>VLOOKUP(A1223,[5]cty_hs_rP_gP_p50!$A$2:$C$3221,3,FALSE)</f>
        <v>0.89490000000000003</v>
      </c>
      <c r="L1223" s="1">
        <f>VLOOKUP(A1223,[6]cty_hs_rP_gP_p75!$A$2:$C$3221,3,FALSE)</f>
        <v>0.93159999999999998</v>
      </c>
      <c r="M1223" s="1">
        <f>VLOOKUP(A1223,[7]cty_hs_rP_gP_pall!$A$2:$C$3221,3,FALSE)</f>
        <v>0.88859999999999995</v>
      </c>
      <c r="N1223" s="1">
        <f>VLOOKUP(A1223,[8]cty_coll_rP_gP_p25!$A$2:$C$3221,3,FALSE)</f>
        <v>0.16220000000000001</v>
      </c>
      <c r="O1223" s="1">
        <f>VLOOKUP(A1223,[9]cty_coll_rP_gP_p50!$A$2:$C$3221,3,FALSE)</f>
        <v>0.24279999999999999</v>
      </c>
      <c r="P1223" s="1">
        <f>VLOOKUP(A1223,[10]cty_coll_rP_gP_p75!$A$2:$C$3221,3,FALSE)</f>
        <v>0.37809999999999999</v>
      </c>
      <c r="Q1223" s="1">
        <f>VLOOKUP(A1223,[11]cty_coll_rP_gP_pall!$A$2:$C$3221,3,FALSE)</f>
        <v>0.2671</v>
      </c>
    </row>
    <row r="1224" spans="1:17" hidden="1" x14ac:dyDescent="0.35">
      <c r="A1224" t="s">
        <v>1228</v>
      </c>
      <c r="B1224" t="s">
        <v>4172</v>
      </c>
      <c r="C1224" t="s">
        <v>3618</v>
      </c>
      <c r="D1224" t="str">
        <f t="shared" si="41"/>
        <v>no</v>
      </c>
      <c r="E1224" t="str">
        <f t="shared" si="40"/>
        <v>no</v>
      </c>
      <c r="F1224">
        <v>34893</v>
      </c>
      <c r="G1224">
        <f>VLOOKUP(A1224,[1]cty_kfr_rP_gP_p50!$A$2:$C$3221,3,FALSE)</f>
        <v>43403</v>
      </c>
      <c r="H1224">
        <f>VLOOKUP(A1224,[2]cty_kfr_rP_gP_p75!$A$2:$C$3221,3,FALSE)</f>
        <v>52794</v>
      </c>
      <c r="I1224">
        <f>VLOOKUP(A1224,[3]cty_kfr_rP_gP_pall!$A$2:$C$3221,3,FALSE)</f>
        <v>47473</v>
      </c>
      <c r="J1224" s="1">
        <f>VLOOKUP(A1224,[4]cty_hs_rP_gP_p25!$A$2:$C$3221,3,FALSE)</f>
        <v>0.74419999999999997</v>
      </c>
      <c r="K1224" s="1">
        <f>VLOOKUP(A1224,[5]cty_hs_rP_gP_p50!$A$2:$C$3221,3,FALSE)</f>
        <v>0.84250000000000003</v>
      </c>
      <c r="L1224" s="1">
        <f>VLOOKUP(A1224,[6]cty_hs_rP_gP_p75!$A$2:$C$3221,3,FALSE)</f>
        <v>0.90249999999999997</v>
      </c>
      <c r="M1224" s="1">
        <f>VLOOKUP(A1224,[7]cty_hs_rP_gP_pall!$A$2:$C$3221,3,FALSE)</f>
        <v>0.86140000000000005</v>
      </c>
      <c r="N1224" s="1">
        <f>VLOOKUP(A1224,[8]cty_coll_rP_gP_p25!$A$2:$C$3221,3,FALSE)</f>
        <v>0.1779</v>
      </c>
      <c r="O1224" s="1">
        <f>VLOOKUP(A1224,[9]cty_coll_rP_gP_p50!$A$2:$C$3221,3,FALSE)</f>
        <v>0.26400000000000001</v>
      </c>
      <c r="P1224" s="1">
        <f>VLOOKUP(A1224,[10]cty_coll_rP_gP_p75!$A$2:$C$3221,3,FALSE)</f>
        <v>0.40860000000000002</v>
      </c>
      <c r="Q1224" s="1">
        <f>VLOOKUP(A1224,[11]cty_coll_rP_gP_pall!$A$2:$C$3221,3,FALSE)</f>
        <v>0.38319999999999999</v>
      </c>
    </row>
    <row r="1225" spans="1:17" hidden="1" x14ac:dyDescent="0.35">
      <c r="A1225" t="s">
        <v>1229</v>
      </c>
      <c r="B1225" t="s">
        <v>4173</v>
      </c>
      <c r="C1225" t="s">
        <v>3704</v>
      </c>
      <c r="D1225" t="str">
        <f t="shared" si="41"/>
        <v>no</v>
      </c>
      <c r="E1225" t="str">
        <f t="shared" si="40"/>
        <v>no</v>
      </c>
      <c r="F1225">
        <v>34891</v>
      </c>
      <c r="G1225">
        <f>VLOOKUP(A1225,[1]cty_kfr_rP_gP_p50!$A$2:$C$3221,3,FALSE)</f>
        <v>44724</v>
      </c>
      <c r="H1225">
        <f>VLOOKUP(A1225,[2]cty_kfr_rP_gP_p75!$A$2:$C$3221,3,FALSE)</f>
        <v>55879</v>
      </c>
      <c r="I1225">
        <f>VLOOKUP(A1225,[3]cty_kfr_rP_gP_pall!$A$2:$C$3221,3,FALSE)</f>
        <v>42670</v>
      </c>
      <c r="J1225" s="1">
        <f>VLOOKUP(A1225,[4]cty_hs_rP_gP_p25!$A$2:$C$3221,3,FALSE)</f>
        <v>0.80610000000000004</v>
      </c>
      <c r="K1225" s="1">
        <f>VLOOKUP(A1225,[5]cty_hs_rP_gP_p50!$A$2:$C$3221,3,FALSE)</f>
        <v>0.86780000000000002</v>
      </c>
      <c r="L1225" s="1">
        <f>VLOOKUP(A1225,[6]cty_hs_rP_gP_p75!$A$2:$C$3221,3,FALSE)</f>
        <v>0.90549999999999997</v>
      </c>
      <c r="M1225" s="1">
        <f>VLOOKUP(A1225,[7]cty_hs_rP_gP_pall!$A$2:$C$3221,3,FALSE)</f>
        <v>0.84740000000000004</v>
      </c>
      <c r="N1225" s="1">
        <f>VLOOKUP(A1225,[8]cty_coll_rP_gP_p25!$A$2:$C$3221,3,FALSE)</f>
        <v>0.1119</v>
      </c>
      <c r="O1225" s="1">
        <f>VLOOKUP(A1225,[9]cty_coll_rP_gP_p50!$A$2:$C$3221,3,FALSE)</f>
        <v>0.24299999999999999</v>
      </c>
      <c r="P1225" s="1">
        <f>VLOOKUP(A1225,[10]cty_coll_rP_gP_p75!$A$2:$C$3221,3,FALSE)</f>
        <v>0.46279999999999999</v>
      </c>
      <c r="Q1225" s="1">
        <f>VLOOKUP(A1225,[11]cty_coll_rP_gP_pall!$A$2:$C$3221,3,FALSE)</f>
        <v>0.245</v>
      </c>
    </row>
    <row r="1226" spans="1:17" hidden="1" x14ac:dyDescent="0.35">
      <c r="A1226" t="s">
        <v>1230</v>
      </c>
      <c r="B1226" t="s">
        <v>4174</v>
      </c>
      <c r="C1226" t="s">
        <v>3514</v>
      </c>
      <c r="D1226" t="str">
        <f t="shared" si="41"/>
        <v>no</v>
      </c>
      <c r="E1226" t="str">
        <f t="shared" si="40"/>
        <v>no</v>
      </c>
      <c r="F1226">
        <v>34890</v>
      </c>
      <c r="G1226">
        <f>VLOOKUP(A1226,[1]cty_kfr_rP_gP_p50!$A$2:$C$3221,3,FALSE)</f>
        <v>45148</v>
      </c>
      <c r="H1226">
        <f>VLOOKUP(A1226,[2]cty_kfr_rP_gP_p75!$A$2:$C$3221,3,FALSE)</f>
        <v>56888</v>
      </c>
      <c r="I1226">
        <f>VLOOKUP(A1226,[3]cty_kfr_rP_gP_pall!$A$2:$C$3221,3,FALSE)</f>
        <v>50063</v>
      </c>
      <c r="J1226" s="1">
        <f>VLOOKUP(A1226,[4]cty_hs_rP_gP_p25!$A$2:$C$3221,3,FALSE)</f>
        <v>0.86270000000000002</v>
      </c>
      <c r="K1226" s="1">
        <f>VLOOKUP(A1226,[5]cty_hs_rP_gP_p50!$A$2:$C$3221,3,FALSE)</f>
        <v>0.90149999999999997</v>
      </c>
      <c r="L1226" s="1">
        <f>VLOOKUP(A1226,[6]cty_hs_rP_gP_p75!$A$2:$C$3221,3,FALSE)</f>
        <v>0.92510000000000003</v>
      </c>
      <c r="M1226" s="1">
        <f>VLOOKUP(A1226,[7]cty_hs_rP_gP_pall!$A$2:$C$3221,3,FALSE)</f>
        <v>0.90600000000000003</v>
      </c>
      <c r="N1226" s="1">
        <f>VLOOKUP(A1226,[8]cty_coll_rP_gP_p25!$A$2:$C$3221,3,FALSE)</f>
        <v>0.15040000000000001</v>
      </c>
      <c r="O1226" s="1">
        <f>VLOOKUP(A1226,[9]cty_coll_rP_gP_p50!$A$2:$C$3221,3,FALSE)</f>
        <v>0.2555</v>
      </c>
      <c r="P1226" s="1">
        <f>VLOOKUP(A1226,[10]cty_coll_rP_gP_p75!$A$2:$C$3221,3,FALSE)</f>
        <v>0.43169999999999997</v>
      </c>
      <c r="Q1226" s="1">
        <f>VLOOKUP(A1226,[11]cty_coll_rP_gP_pall!$A$2:$C$3221,3,FALSE)</f>
        <v>0.34899999999999998</v>
      </c>
    </row>
    <row r="1227" spans="1:17" hidden="1" x14ac:dyDescent="0.35">
      <c r="A1227" t="s">
        <v>1231</v>
      </c>
      <c r="B1227" t="s">
        <v>3545</v>
      </c>
      <c r="C1227" t="s">
        <v>3704</v>
      </c>
      <c r="D1227" t="str">
        <f t="shared" si="41"/>
        <v>no</v>
      </c>
      <c r="E1227" t="str">
        <f t="shared" si="40"/>
        <v>no</v>
      </c>
      <c r="F1227">
        <v>34882</v>
      </c>
      <c r="G1227">
        <f>VLOOKUP(A1227,[1]cty_kfr_rP_gP_p50!$A$2:$C$3221,3,FALSE)</f>
        <v>43079</v>
      </c>
      <c r="H1227">
        <f>VLOOKUP(A1227,[2]cty_kfr_rP_gP_p75!$A$2:$C$3221,3,FALSE)</f>
        <v>52064</v>
      </c>
      <c r="I1227">
        <f>VLOOKUP(A1227,[3]cty_kfr_rP_gP_pall!$A$2:$C$3221,3,FALSE)</f>
        <v>46010</v>
      </c>
      <c r="J1227" s="1">
        <f>VLOOKUP(A1227,[4]cty_hs_rP_gP_p25!$A$2:$C$3221,3,FALSE)</f>
        <v>0.85129999999999995</v>
      </c>
      <c r="K1227" s="1">
        <f>VLOOKUP(A1227,[5]cty_hs_rP_gP_p50!$A$2:$C$3221,3,FALSE)</f>
        <v>0.90510000000000002</v>
      </c>
      <c r="L1227" s="1">
        <f>VLOOKUP(A1227,[6]cty_hs_rP_gP_p75!$A$2:$C$3221,3,FALSE)</f>
        <v>0.93789999999999996</v>
      </c>
      <c r="M1227" s="1">
        <f>VLOOKUP(A1227,[7]cty_hs_rP_gP_pall!$A$2:$C$3221,3,FALSE)</f>
        <v>0.90649999999999997</v>
      </c>
      <c r="N1227" s="1">
        <f>VLOOKUP(A1227,[8]cty_coll_rP_gP_p25!$A$2:$C$3221,3,FALSE)</f>
        <v>0.16600000000000001</v>
      </c>
      <c r="O1227" s="1">
        <f>VLOOKUP(A1227,[9]cty_coll_rP_gP_p50!$A$2:$C$3221,3,FALSE)</f>
        <v>0.26840000000000003</v>
      </c>
      <c r="P1227" s="1">
        <f>VLOOKUP(A1227,[10]cty_coll_rP_gP_p75!$A$2:$C$3221,3,FALSE)</f>
        <v>0.44030000000000002</v>
      </c>
      <c r="Q1227" s="1">
        <f>VLOOKUP(A1227,[11]cty_coll_rP_gP_pall!$A$2:$C$3221,3,FALSE)</f>
        <v>0.36249999999999999</v>
      </c>
    </row>
    <row r="1228" spans="1:17" hidden="1" x14ac:dyDescent="0.35">
      <c r="A1228" t="s">
        <v>1232</v>
      </c>
      <c r="B1228" t="s">
        <v>4175</v>
      </c>
      <c r="C1228" t="s">
        <v>4176</v>
      </c>
      <c r="D1228" t="str">
        <f t="shared" si="41"/>
        <v>no</v>
      </c>
      <c r="E1228" t="str">
        <f t="shared" si="40"/>
        <v>no</v>
      </c>
      <c r="F1228">
        <v>34876</v>
      </c>
      <c r="G1228">
        <f>VLOOKUP(A1228,[1]cty_kfr_rP_gP_p50!$A$2:$C$3221,3,FALSE)</f>
        <v>45502</v>
      </c>
      <c r="H1228">
        <f>VLOOKUP(A1228,[2]cty_kfr_rP_gP_p75!$A$2:$C$3221,3,FALSE)</f>
        <v>57753</v>
      </c>
      <c r="I1228">
        <f>VLOOKUP(A1228,[3]cty_kfr_rP_gP_pall!$A$2:$C$3221,3,FALSE)</f>
        <v>41330</v>
      </c>
      <c r="J1228" s="1">
        <f>VLOOKUP(A1228,[4]cty_hs_rP_gP_p25!$A$2:$C$3221,3,FALSE)</f>
        <v>0.70550000000000002</v>
      </c>
      <c r="K1228" s="1">
        <f>VLOOKUP(A1228,[5]cty_hs_rP_gP_p50!$A$2:$C$3221,3,FALSE)</f>
        <v>0.85109999999999997</v>
      </c>
      <c r="L1228" s="1">
        <f>VLOOKUP(A1228,[6]cty_hs_rP_gP_p75!$A$2:$C$3221,3,FALSE)</f>
        <v>0.93989999999999996</v>
      </c>
      <c r="M1228" s="1">
        <f>VLOOKUP(A1228,[7]cty_hs_rP_gP_pall!$A$2:$C$3221,3,FALSE)</f>
        <v>0.82069999999999999</v>
      </c>
      <c r="N1228" s="1">
        <f>VLOOKUP(A1228,[8]cty_coll_rP_gP_p25!$A$2:$C$3221,3,FALSE)</f>
        <v>0.12920000000000001</v>
      </c>
      <c r="O1228" s="1">
        <f>VLOOKUP(A1228,[9]cty_coll_rP_gP_p50!$A$2:$C$3221,3,FALSE)</f>
        <v>0.15579999999999999</v>
      </c>
      <c r="P1228" s="1">
        <f>VLOOKUP(A1228,[10]cty_coll_rP_gP_p75!$A$2:$C$3221,3,FALSE)</f>
        <v>0.20050000000000001</v>
      </c>
      <c r="Q1228" s="1">
        <f>VLOOKUP(A1228,[11]cty_coll_rP_gP_pall!$A$2:$C$3221,3,FALSE)</f>
        <v>0.1711</v>
      </c>
    </row>
    <row r="1229" spans="1:17" hidden="1" x14ac:dyDescent="0.35">
      <c r="A1229" t="s">
        <v>1233</v>
      </c>
      <c r="B1229" t="s">
        <v>3271</v>
      </c>
      <c r="C1229" t="s">
        <v>3409</v>
      </c>
      <c r="D1229" t="str">
        <f t="shared" si="41"/>
        <v>no</v>
      </c>
      <c r="E1229" t="str">
        <f t="shared" si="40"/>
        <v>no</v>
      </c>
      <c r="F1229">
        <v>34874</v>
      </c>
      <c r="G1229">
        <f>VLOOKUP(A1229,[1]cty_kfr_rP_gP_p50!$A$2:$C$3221,3,FALSE)</f>
        <v>45527</v>
      </c>
      <c r="H1229">
        <f>VLOOKUP(A1229,[2]cty_kfr_rP_gP_p75!$A$2:$C$3221,3,FALSE)</f>
        <v>57817</v>
      </c>
      <c r="I1229">
        <f>VLOOKUP(A1229,[3]cty_kfr_rP_gP_pall!$A$2:$C$3221,3,FALSE)</f>
        <v>47111</v>
      </c>
      <c r="J1229" s="1">
        <f>VLOOKUP(A1229,[4]cty_hs_rP_gP_p25!$A$2:$C$3221,3,FALSE)</f>
        <v>0.83630000000000004</v>
      </c>
      <c r="K1229" s="1">
        <f>VLOOKUP(A1229,[5]cty_hs_rP_gP_p50!$A$2:$C$3221,3,FALSE)</f>
        <v>0.88859999999999995</v>
      </c>
      <c r="L1229" s="1">
        <f>VLOOKUP(A1229,[6]cty_hs_rP_gP_p75!$A$2:$C$3221,3,FALSE)</f>
        <v>0.92049999999999998</v>
      </c>
      <c r="M1229" s="1">
        <f>VLOOKUP(A1229,[7]cty_hs_rP_gP_pall!$A$2:$C$3221,3,FALSE)</f>
        <v>0.88790000000000002</v>
      </c>
      <c r="N1229" s="1">
        <f>VLOOKUP(A1229,[8]cty_coll_rP_gP_p25!$A$2:$C$3221,3,FALSE)</f>
        <v>0.16370000000000001</v>
      </c>
      <c r="O1229" s="1">
        <f>VLOOKUP(A1229,[9]cty_coll_rP_gP_p50!$A$2:$C$3221,3,FALSE)</f>
        <v>0.25800000000000001</v>
      </c>
      <c r="P1229" s="1">
        <f>VLOOKUP(A1229,[10]cty_coll_rP_gP_p75!$A$2:$C$3221,3,FALSE)</f>
        <v>0.41610000000000003</v>
      </c>
      <c r="Q1229" s="1">
        <f>VLOOKUP(A1229,[11]cty_coll_rP_gP_pall!$A$2:$C$3221,3,FALSE)</f>
        <v>0.30919999999999997</v>
      </c>
    </row>
    <row r="1230" spans="1:17" hidden="1" x14ac:dyDescent="0.35">
      <c r="A1230" t="s">
        <v>1234</v>
      </c>
      <c r="B1230" t="s">
        <v>4177</v>
      </c>
      <c r="C1230" t="s">
        <v>3940</v>
      </c>
      <c r="D1230" t="str">
        <f t="shared" si="41"/>
        <v>no</v>
      </c>
      <c r="E1230" t="str">
        <f t="shared" si="40"/>
        <v>no</v>
      </c>
      <c r="F1230">
        <v>34874</v>
      </c>
      <c r="G1230">
        <f>VLOOKUP(A1230,[1]cty_kfr_rP_gP_p50!$A$2:$C$3221,3,FALSE)</f>
        <v>41734</v>
      </c>
      <c r="H1230">
        <f>VLOOKUP(A1230,[2]cty_kfr_rP_gP_p75!$A$2:$C$3221,3,FALSE)</f>
        <v>49049</v>
      </c>
      <c r="I1230">
        <f>VLOOKUP(A1230,[3]cty_kfr_rP_gP_pall!$A$2:$C$3221,3,FALSE)</f>
        <v>43536</v>
      </c>
      <c r="J1230" s="1">
        <f>VLOOKUP(A1230,[4]cty_hs_rP_gP_p25!$A$2:$C$3221,3,FALSE)</f>
        <v>0.87780000000000002</v>
      </c>
      <c r="K1230" s="1">
        <f>VLOOKUP(A1230,[5]cty_hs_rP_gP_p50!$A$2:$C$3221,3,FALSE)</f>
        <v>0.92090000000000005</v>
      </c>
      <c r="L1230" s="1">
        <f>VLOOKUP(A1230,[6]cty_hs_rP_gP_p75!$A$2:$C$3221,3,FALSE)</f>
        <v>0.94730000000000003</v>
      </c>
      <c r="M1230" s="1">
        <f>VLOOKUP(A1230,[7]cty_hs_rP_gP_pall!$A$2:$C$3221,3,FALSE)</f>
        <v>0.92300000000000004</v>
      </c>
      <c r="N1230" s="1">
        <f>VLOOKUP(A1230,[8]cty_coll_rP_gP_p25!$A$2:$C$3221,3,FALSE)</f>
        <v>0.1482</v>
      </c>
      <c r="O1230" s="1">
        <f>VLOOKUP(A1230,[9]cty_coll_rP_gP_p50!$A$2:$C$3221,3,FALSE)</f>
        <v>0.23169999999999999</v>
      </c>
      <c r="P1230" s="1">
        <f>VLOOKUP(A1230,[10]cty_coll_rP_gP_p75!$A$2:$C$3221,3,FALSE)</f>
        <v>0.37169999999999997</v>
      </c>
      <c r="Q1230" s="1">
        <f>VLOOKUP(A1230,[11]cty_coll_rP_gP_pall!$A$2:$C$3221,3,FALSE)</f>
        <v>0.30509999999999998</v>
      </c>
    </row>
    <row r="1231" spans="1:17" hidden="1" x14ac:dyDescent="0.35">
      <c r="A1231" t="s">
        <v>1235</v>
      </c>
      <c r="B1231" t="s">
        <v>4178</v>
      </c>
      <c r="C1231" t="s">
        <v>3277</v>
      </c>
      <c r="D1231" t="str">
        <f t="shared" si="41"/>
        <v>no</v>
      </c>
      <c r="E1231" t="str">
        <f t="shared" si="40"/>
        <v>no</v>
      </c>
      <c r="F1231">
        <v>34869</v>
      </c>
      <c r="G1231">
        <f>VLOOKUP(A1231,[1]cty_kfr_rP_gP_p50!$A$2:$C$3221,3,FALSE)</f>
        <v>44809</v>
      </c>
      <c r="H1231">
        <f>VLOOKUP(A1231,[2]cty_kfr_rP_gP_p75!$A$2:$C$3221,3,FALSE)</f>
        <v>56113</v>
      </c>
      <c r="I1231">
        <f>VLOOKUP(A1231,[3]cty_kfr_rP_gP_pall!$A$2:$C$3221,3,FALSE)</f>
        <v>48298</v>
      </c>
      <c r="J1231" s="1">
        <f>VLOOKUP(A1231,[4]cty_hs_rP_gP_p25!$A$2:$C$3221,3,FALSE)</f>
        <v>0.75780000000000003</v>
      </c>
      <c r="K1231" s="1">
        <f>VLOOKUP(A1231,[5]cty_hs_rP_gP_p50!$A$2:$C$3221,3,FALSE)</f>
        <v>0.85440000000000005</v>
      </c>
      <c r="L1231" s="1">
        <f>VLOOKUP(A1231,[6]cty_hs_rP_gP_p75!$A$2:$C$3221,3,FALSE)</f>
        <v>0.9133</v>
      </c>
      <c r="M1231" s="1">
        <f>VLOOKUP(A1231,[7]cty_hs_rP_gP_pall!$A$2:$C$3221,3,FALSE)</f>
        <v>0.86250000000000004</v>
      </c>
      <c r="N1231" s="1">
        <f>VLOOKUP(A1231,[8]cty_coll_rP_gP_p25!$A$2:$C$3221,3,FALSE)</f>
        <v>0.12820000000000001</v>
      </c>
      <c r="O1231" s="1">
        <f>VLOOKUP(A1231,[9]cty_coll_rP_gP_p50!$A$2:$C$3221,3,FALSE)</f>
        <v>0.25140000000000001</v>
      </c>
      <c r="P1231" s="1">
        <f>VLOOKUP(A1231,[10]cty_coll_rP_gP_p75!$A$2:$C$3221,3,FALSE)</f>
        <v>0.45810000000000001</v>
      </c>
      <c r="Q1231" s="1">
        <f>VLOOKUP(A1231,[11]cty_coll_rP_gP_pall!$A$2:$C$3221,3,FALSE)</f>
        <v>0.34860000000000002</v>
      </c>
    </row>
    <row r="1232" spans="1:17" hidden="1" x14ac:dyDescent="0.35">
      <c r="A1232" t="s">
        <v>1236</v>
      </c>
      <c r="B1232" t="s">
        <v>4179</v>
      </c>
      <c r="C1232" t="s">
        <v>3798</v>
      </c>
      <c r="D1232" t="str">
        <f t="shared" si="41"/>
        <v>no</v>
      </c>
      <c r="E1232" t="str">
        <f t="shared" si="40"/>
        <v>no</v>
      </c>
      <c r="F1232">
        <v>34868</v>
      </c>
      <c r="G1232">
        <f>VLOOKUP(A1232,[1]cty_kfr_rP_gP_p50!$A$2:$C$3221,3,FALSE)</f>
        <v>45467</v>
      </c>
      <c r="H1232">
        <f>VLOOKUP(A1232,[2]cty_kfr_rP_gP_p75!$A$2:$C$3221,3,FALSE)</f>
        <v>57680</v>
      </c>
      <c r="I1232">
        <f>VLOOKUP(A1232,[3]cty_kfr_rP_gP_pall!$A$2:$C$3221,3,FALSE)</f>
        <v>44075</v>
      </c>
      <c r="J1232" s="1">
        <f>VLOOKUP(A1232,[4]cty_hs_rP_gP_p25!$A$2:$C$3221,3,FALSE)</f>
        <v>0.77969999999999995</v>
      </c>
      <c r="K1232" s="1">
        <f>VLOOKUP(A1232,[5]cty_hs_rP_gP_p50!$A$2:$C$3221,3,FALSE)</f>
        <v>0.88759999999999994</v>
      </c>
      <c r="L1232" s="1">
        <f>VLOOKUP(A1232,[6]cty_hs_rP_gP_p75!$A$2:$C$3221,3,FALSE)</f>
        <v>0.95340000000000003</v>
      </c>
      <c r="M1232" s="1">
        <f>VLOOKUP(A1232,[7]cty_hs_rP_gP_pall!$A$2:$C$3221,3,FALSE)</f>
        <v>0.85929999999999995</v>
      </c>
      <c r="N1232" s="1">
        <f>VLOOKUP(A1232,[8]cty_coll_rP_gP_p25!$A$2:$C$3221,3,FALSE)</f>
        <v>0.1429</v>
      </c>
      <c r="O1232" s="1">
        <f>VLOOKUP(A1232,[9]cty_coll_rP_gP_p50!$A$2:$C$3221,3,FALSE)</f>
        <v>0.2828</v>
      </c>
      <c r="P1232" s="1">
        <f>VLOOKUP(A1232,[10]cty_coll_rP_gP_p75!$A$2:$C$3221,3,FALSE)</f>
        <v>0.51739999999999997</v>
      </c>
      <c r="Q1232" s="1">
        <f>VLOOKUP(A1232,[11]cty_coll_rP_gP_pall!$A$2:$C$3221,3,FALSE)</f>
        <v>0.31990000000000002</v>
      </c>
    </row>
    <row r="1233" spans="1:17" hidden="1" x14ac:dyDescent="0.35">
      <c r="A1233" t="s">
        <v>1237</v>
      </c>
      <c r="B1233" t="s">
        <v>4180</v>
      </c>
      <c r="C1233" t="s">
        <v>3285</v>
      </c>
      <c r="D1233" t="str">
        <f t="shared" si="41"/>
        <v>no</v>
      </c>
      <c r="E1233" t="str">
        <f t="shared" si="40"/>
        <v>no</v>
      </c>
      <c r="F1233">
        <v>34866</v>
      </c>
      <c r="G1233">
        <f>VLOOKUP(A1233,[1]cty_kfr_rP_gP_p50!$A$2:$C$3221,3,FALSE)</f>
        <v>38657</v>
      </c>
      <c r="H1233">
        <f>VLOOKUP(A1233,[2]cty_kfr_rP_gP_p75!$A$2:$C$3221,3,FALSE)</f>
        <v>42473</v>
      </c>
      <c r="I1233">
        <f>VLOOKUP(A1233,[3]cty_kfr_rP_gP_pall!$A$2:$C$3221,3,FALSE)</f>
        <v>37604</v>
      </c>
      <c r="J1233" s="1">
        <f>VLOOKUP(A1233,[4]cty_hs_rP_gP_p25!$A$2:$C$3221,3,FALSE)</f>
        <v>0.87990000000000002</v>
      </c>
      <c r="K1233" s="1">
        <f>VLOOKUP(A1233,[5]cty_hs_rP_gP_p50!$A$2:$C$3221,3,FALSE)</f>
        <v>0.91049999999999998</v>
      </c>
      <c r="L1233" s="1">
        <f>VLOOKUP(A1233,[6]cty_hs_rP_gP_p75!$A$2:$C$3221,3,FALSE)</f>
        <v>0.92920000000000003</v>
      </c>
      <c r="M1233" s="1">
        <f>VLOOKUP(A1233,[7]cty_hs_rP_gP_pall!$A$2:$C$3221,3,FALSE)</f>
        <v>0.87690000000000001</v>
      </c>
      <c r="N1233" s="1">
        <f>VLOOKUP(A1233,[8]cty_coll_rP_gP_p25!$A$2:$C$3221,3,FALSE)</f>
        <v>9.0999999999999998E-2</v>
      </c>
      <c r="O1233" s="1">
        <f>VLOOKUP(A1233,[9]cty_coll_rP_gP_p50!$A$2:$C$3221,3,FALSE)</f>
        <v>0.23849999999999999</v>
      </c>
      <c r="P1233" s="1">
        <f>VLOOKUP(A1233,[10]cty_coll_rP_gP_p75!$A$2:$C$3221,3,FALSE)</f>
        <v>0.4859</v>
      </c>
      <c r="Q1233" s="1">
        <f>VLOOKUP(A1233,[11]cty_coll_rP_gP_pall!$A$2:$C$3221,3,FALSE)</f>
        <v>0.14380000000000001</v>
      </c>
    </row>
    <row r="1234" spans="1:17" hidden="1" x14ac:dyDescent="0.35">
      <c r="A1234" t="s">
        <v>1238</v>
      </c>
      <c r="B1234" t="s">
        <v>3521</v>
      </c>
      <c r="C1234" t="s">
        <v>3501</v>
      </c>
      <c r="D1234" t="str">
        <f t="shared" si="41"/>
        <v>no</v>
      </c>
      <c r="E1234" t="str">
        <f t="shared" si="40"/>
        <v>no</v>
      </c>
      <c r="F1234">
        <v>34861</v>
      </c>
      <c r="G1234">
        <f>VLOOKUP(A1234,[1]cty_kfr_rP_gP_p50!$A$2:$C$3221,3,FALSE)</f>
        <v>43616</v>
      </c>
      <c r="H1234">
        <f>VLOOKUP(A1234,[2]cty_kfr_rP_gP_p75!$A$2:$C$3221,3,FALSE)</f>
        <v>53329</v>
      </c>
      <c r="I1234">
        <f>VLOOKUP(A1234,[3]cty_kfr_rP_gP_pall!$A$2:$C$3221,3,FALSE)</f>
        <v>49178</v>
      </c>
      <c r="J1234" s="1">
        <f>VLOOKUP(A1234,[4]cty_hs_rP_gP_p25!$A$2:$C$3221,3,FALSE)</f>
        <v>0.77210000000000001</v>
      </c>
      <c r="K1234" s="1">
        <f>VLOOKUP(A1234,[5]cty_hs_rP_gP_p50!$A$2:$C$3221,3,FALSE)</f>
        <v>0.85750000000000004</v>
      </c>
      <c r="L1234" s="1">
        <f>VLOOKUP(A1234,[6]cty_hs_rP_gP_p75!$A$2:$C$3221,3,FALSE)</f>
        <v>0.90959999999999996</v>
      </c>
      <c r="M1234" s="1">
        <f>VLOOKUP(A1234,[7]cty_hs_rP_gP_pall!$A$2:$C$3221,3,FALSE)</f>
        <v>0.88229999999999997</v>
      </c>
      <c r="N1234" s="1">
        <f>VLOOKUP(A1234,[8]cty_coll_rP_gP_p25!$A$2:$C$3221,3,FALSE)</f>
        <v>0.1163</v>
      </c>
      <c r="O1234" s="1">
        <f>VLOOKUP(A1234,[9]cty_coll_rP_gP_p50!$A$2:$C$3221,3,FALSE)</f>
        <v>0.218</v>
      </c>
      <c r="P1234" s="1">
        <f>VLOOKUP(A1234,[10]cty_coll_rP_gP_p75!$A$2:$C$3221,3,FALSE)</f>
        <v>0.3886</v>
      </c>
      <c r="Q1234" s="1">
        <f>VLOOKUP(A1234,[11]cty_coll_rP_gP_pall!$A$2:$C$3221,3,FALSE)</f>
        <v>0.36670000000000003</v>
      </c>
    </row>
    <row r="1235" spans="1:17" hidden="1" x14ac:dyDescent="0.35">
      <c r="A1235" t="s">
        <v>1239</v>
      </c>
      <c r="B1235" t="s">
        <v>4181</v>
      </c>
      <c r="C1235" t="s">
        <v>3285</v>
      </c>
      <c r="D1235" t="str">
        <f t="shared" si="41"/>
        <v>no</v>
      </c>
      <c r="E1235" t="str">
        <f t="shared" si="40"/>
        <v>no</v>
      </c>
      <c r="F1235">
        <v>34859</v>
      </c>
      <c r="G1235">
        <f>VLOOKUP(A1235,[1]cty_kfr_rP_gP_p50!$A$2:$C$3221,3,FALSE)</f>
        <v>46572</v>
      </c>
      <c r="H1235">
        <f>VLOOKUP(A1235,[2]cty_kfr_rP_gP_p75!$A$2:$C$3221,3,FALSE)</f>
        <v>60378</v>
      </c>
      <c r="I1235">
        <f>VLOOKUP(A1235,[3]cty_kfr_rP_gP_pall!$A$2:$C$3221,3,FALSE)</f>
        <v>40108</v>
      </c>
      <c r="J1235" s="1">
        <f>VLOOKUP(A1235,[4]cty_hs_rP_gP_p25!$A$2:$C$3221,3,FALSE)</f>
        <v>0.81310000000000004</v>
      </c>
      <c r="K1235" s="1">
        <f>VLOOKUP(A1235,[5]cty_hs_rP_gP_p50!$A$2:$C$3221,3,FALSE)</f>
        <v>0.8982</v>
      </c>
      <c r="L1235" s="1">
        <f>VLOOKUP(A1235,[6]cty_hs_rP_gP_p75!$A$2:$C$3221,3,FALSE)</f>
        <v>0.95009999999999994</v>
      </c>
      <c r="M1235" s="1">
        <f>VLOOKUP(A1235,[7]cty_hs_rP_gP_pall!$A$2:$C$3221,3,FALSE)</f>
        <v>0.85219999999999996</v>
      </c>
      <c r="N1235" s="1">
        <f>VLOOKUP(A1235,[8]cty_coll_rP_gP_p25!$A$2:$C$3221,3,FALSE)</f>
        <v>0.22889999999999999</v>
      </c>
      <c r="O1235" s="1">
        <f>VLOOKUP(A1235,[9]cty_coll_rP_gP_p50!$A$2:$C$3221,3,FALSE)</f>
        <v>0.35299999999999998</v>
      </c>
      <c r="P1235" s="1">
        <f>VLOOKUP(A1235,[10]cty_coll_rP_gP_p75!$A$2:$C$3221,3,FALSE)</f>
        <v>0.56110000000000004</v>
      </c>
      <c r="Q1235" s="1">
        <f>VLOOKUP(A1235,[11]cty_coll_rP_gP_pall!$A$2:$C$3221,3,FALSE)</f>
        <v>0.31509999999999999</v>
      </c>
    </row>
    <row r="1236" spans="1:17" hidden="1" x14ac:dyDescent="0.35">
      <c r="A1236" t="s">
        <v>1240</v>
      </c>
      <c r="B1236" t="s">
        <v>3457</v>
      </c>
      <c r="C1236" t="s">
        <v>3514</v>
      </c>
      <c r="D1236" t="str">
        <f t="shared" si="41"/>
        <v>no</v>
      </c>
      <c r="E1236" t="str">
        <f t="shared" si="40"/>
        <v>no</v>
      </c>
      <c r="F1236">
        <v>34857</v>
      </c>
      <c r="G1236">
        <f>VLOOKUP(A1236,[1]cty_kfr_rP_gP_p50!$A$2:$C$3221,3,FALSE)</f>
        <v>45938</v>
      </c>
      <c r="H1236">
        <f>VLOOKUP(A1236,[2]cty_kfr_rP_gP_p75!$A$2:$C$3221,3,FALSE)</f>
        <v>58840</v>
      </c>
      <c r="I1236">
        <f>VLOOKUP(A1236,[3]cty_kfr_rP_gP_pall!$A$2:$C$3221,3,FALSE)</f>
        <v>55647</v>
      </c>
      <c r="J1236" s="1">
        <f>VLOOKUP(A1236,[4]cty_hs_rP_gP_p25!$A$2:$C$3221,3,FALSE)</f>
        <v>0.82689999999999997</v>
      </c>
      <c r="K1236" s="1">
        <f>VLOOKUP(A1236,[5]cty_hs_rP_gP_p50!$A$2:$C$3221,3,FALSE)</f>
        <v>0.89629999999999999</v>
      </c>
      <c r="L1236" s="1">
        <f>VLOOKUP(A1236,[6]cty_hs_rP_gP_p75!$A$2:$C$3221,3,FALSE)</f>
        <v>0.93859999999999999</v>
      </c>
      <c r="M1236" s="1">
        <f>VLOOKUP(A1236,[7]cty_hs_rP_gP_pall!$A$2:$C$3221,3,FALSE)</f>
        <v>0.92300000000000004</v>
      </c>
      <c r="N1236" s="1">
        <f>VLOOKUP(A1236,[8]cty_coll_rP_gP_p25!$A$2:$C$3221,3,FALSE)</f>
        <v>0.14549999999999999</v>
      </c>
      <c r="O1236" s="1">
        <f>VLOOKUP(A1236,[9]cty_coll_rP_gP_p50!$A$2:$C$3221,3,FALSE)</f>
        <v>0.2336</v>
      </c>
      <c r="P1236" s="1">
        <f>VLOOKUP(A1236,[10]cty_coll_rP_gP_p75!$A$2:$C$3221,3,FALSE)</f>
        <v>0.38140000000000002</v>
      </c>
      <c r="Q1236" s="1">
        <f>VLOOKUP(A1236,[11]cty_coll_rP_gP_pall!$A$2:$C$3221,3,FALSE)</f>
        <v>0.379</v>
      </c>
    </row>
    <row r="1237" spans="1:17" hidden="1" x14ac:dyDescent="0.35">
      <c r="A1237" t="s">
        <v>1241</v>
      </c>
      <c r="B1237" t="s">
        <v>3899</v>
      </c>
      <c r="C1237" t="s">
        <v>3479</v>
      </c>
      <c r="D1237" t="str">
        <f t="shared" si="41"/>
        <v>no</v>
      </c>
      <c r="E1237" t="str">
        <f t="shared" si="40"/>
        <v>no</v>
      </c>
      <c r="F1237">
        <v>34853</v>
      </c>
      <c r="G1237">
        <f>VLOOKUP(A1237,[1]cty_kfr_rP_gP_p50!$A$2:$C$3221,3,FALSE)</f>
        <v>47896</v>
      </c>
      <c r="H1237">
        <f>VLOOKUP(A1237,[2]cty_kfr_rP_gP_p75!$A$2:$C$3221,3,FALSE)</f>
        <v>63675</v>
      </c>
      <c r="I1237">
        <f>VLOOKUP(A1237,[3]cty_kfr_rP_gP_pall!$A$2:$C$3221,3,FALSE)</f>
        <v>46206</v>
      </c>
      <c r="J1237" s="1">
        <f>VLOOKUP(A1237,[4]cty_hs_rP_gP_p25!$A$2:$C$3221,3,FALSE)</f>
        <v>0.91279999999999994</v>
      </c>
      <c r="K1237" s="1">
        <f>VLOOKUP(A1237,[5]cty_hs_rP_gP_p50!$A$2:$C$3221,3,FALSE)</f>
        <v>0.85519999999999996</v>
      </c>
      <c r="L1237" s="1">
        <f>VLOOKUP(A1237,[6]cty_hs_rP_gP_p75!$A$2:$C$3221,3,FALSE)</f>
        <v>0.82</v>
      </c>
      <c r="M1237" s="1">
        <f>VLOOKUP(A1237,[7]cty_hs_rP_gP_pall!$A$2:$C$3221,3,FALSE)</f>
        <v>0.86829999999999996</v>
      </c>
      <c r="N1237" s="1">
        <f>VLOOKUP(A1237,[8]cty_coll_rP_gP_p25!$A$2:$C$3221,3,FALSE)</f>
        <v>0.1648</v>
      </c>
      <c r="O1237" s="1">
        <f>VLOOKUP(A1237,[9]cty_coll_rP_gP_p50!$A$2:$C$3221,3,FALSE)</f>
        <v>0.31830000000000003</v>
      </c>
      <c r="P1237" s="1">
        <f>VLOOKUP(A1237,[10]cty_coll_rP_gP_p75!$A$2:$C$3221,3,FALSE)</f>
        <v>0.57569999999999999</v>
      </c>
      <c r="Q1237" s="1">
        <f>VLOOKUP(A1237,[11]cty_coll_rP_gP_pall!$A$2:$C$3221,3,FALSE)</f>
        <v>0.32529999999999998</v>
      </c>
    </row>
    <row r="1238" spans="1:17" hidden="1" x14ac:dyDescent="0.35">
      <c r="A1238" t="s">
        <v>1242</v>
      </c>
      <c r="B1238" t="s">
        <v>4182</v>
      </c>
      <c r="C1238" t="s">
        <v>3618</v>
      </c>
      <c r="D1238" t="str">
        <f t="shared" si="41"/>
        <v>no</v>
      </c>
      <c r="E1238" t="str">
        <f t="shared" si="40"/>
        <v>no</v>
      </c>
      <c r="F1238">
        <v>34848</v>
      </c>
      <c r="G1238">
        <f>VLOOKUP(A1238,[1]cty_kfr_rP_gP_p50!$A$2:$C$3221,3,FALSE)</f>
        <v>43807</v>
      </c>
      <c r="H1238">
        <f>VLOOKUP(A1238,[2]cty_kfr_rP_gP_p75!$A$2:$C$3221,3,FALSE)</f>
        <v>53786</v>
      </c>
      <c r="I1238">
        <f>VLOOKUP(A1238,[3]cty_kfr_rP_gP_pall!$A$2:$C$3221,3,FALSE)</f>
        <v>46224</v>
      </c>
      <c r="J1238" s="1">
        <f>VLOOKUP(A1238,[4]cty_hs_rP_gP_p25!$A$2:$C$3221,3,FALSE)</f>
        <v>0.79459999999999997</v>
      </c>
      <c r="K1238" s="1">
        <f>VLOOKUP(A1238,[5]cty_hs_rP_gP_p50!$A$2:$C$3221,3,FALSE)</f>
        <v>0.88549999999999995</v>
      </c>
      <c r="L1238" s="1">
        <f>VLOOKUP(A1238,[6]cty_hs_rP_gP_p75!$A$2:$C$3221,3,FALSE)</f>
        <v>0.94089999999999996</v>
      </c>
      <c r="M1238" s="1">
        <f>VLOOKUP(A1238,[7]cty_hs_rP_gP_pall!$A$2:$C$3221,3,FALSE)</f>
        <v>0.8881</v>
      </c>
      <c r="N1238" s="1">
        <f>VLOOKUP(A1238,[8]cty_coll_rP_gP_p25!$A$2:$C$3221,3,FALSE)</f>
        <v>0.20469999999999999</v>
      </c>
      <c r="O1238" s="1">
        <f>VLOOKUP(A1238,[9]cty_coll_rP_gP_p50!$A$2:$C$3221,3,FALSE)</f>
        <v>0.30249999999999999</v>
      </c>
      <c r="P1238" s="1">
        <f>VLOOKUP(A1238,[10]cty_coll_rP_gP_p75!$A$2:$C$3221,3,FALSE)</f>
        <v>0.46650000000000003</v>
      </c>
      <c r="Q1238" s="1">
        <f>VLOOKUP(A1238,[11]cty_coll_rP_gP_pall!$A$2:$C$3221,3,FALSE)</f>
        <v>0.41210000000000002</v>
      </c>
    </row>
    <row r="1239" spans="1:17" hidden="1" x14ac:dyDescent="0.35">
      <c r="A1239" t="s">
        <v>1243</v>
      </c>
      <c r="B1239" t="s">
        <v>4183</v>
      </c>
      <c r="C1239" t="s">
        <v>3501</v>
      </c>
      <c r="D1239" t="str">
        <f t="shared" si="41"/>
        <v>no</v>
      </c>
      <c r="E1239" t="str">
        <f t="shared" si="40"/>
        <v>no</v>
      </c>
      <c r="F1239">
        <v>34845</v>
      </c>
      <c r="G1239">
        <f>VLOOKUP(A1239,[1]cty_kfr_rP_gP_p50!$A$2:$C$3221,3,FALSE)</f>
        <v>44858</v>
      </c>
      <c r="H1239">
        <f>VLOOKUP(A1239,[2]cty_kfr_rP_gP_p75!$A$2:$C$3221,3,FALSE)</f>
        <v>56261</v>
      </c>
      <c r="I1239">
        <f>VLOOKUP(A1239,[3]cty_kfr_rP_gP_pall!$A$2:$C$3221,3,FALSE)</f>
        <v>43474</v>
      </c>
      <c r="J1239" s="1">
        <f>VLOOKUP(A1239,[4]cty_hs_rP_gP_p25!$A$2:$C$3221,3,FALSE)</f>
        <v>0.77300000000000002</v>
      </c>
      <c r="K1239" s="1">
        <f>VLOOKUP(A1239,[5]cty_hs_rP_gP_p50!$A$2:$C$3221,3,FALSE)</f>
        <v>0.78259999999999996</v>
      </c>
      <c r="L1239" s="1">
        <f>VLOOKUP(A1239,[6]cty_hs_rP_gP_p75!$A$2:$C$3221,3,FALSE)</f>
        <v>0.78849999999999998</v>
      </c>
      <c r="M1239" s="1">
        <f>VLOOKUP(A1239,[7]cty_hs_rP_gP_pall!$A$2:$C$3221,3,FALSE)</f>
        <v>0.77800000000000002</v>
      </c>
      <c r="N1239" s="1">
        <f>VLOOKUP(A1239,[8]cty_coll_rP_gP_p25!$A$2:$C$3221,3,FALSE)</f>
        <v>0.22359999999999999</v>
      </c>
      <c r="O1239" s="1">
        <f>VLOOKUP(A1239,[9]cty_coll_rP_gP_p50!$A$2:$C$3221,3,FALSE)</f>
        <v>0.27879999999999999</v>
      </c>
      <c r="P1239" s="1">
        <f>VLOOKUP(A1239,[10]cty_coll_rP_gP_p75!$A$2:$C$3221,3,FALSE)</f>
        <v>0.3715</v>
      </c>
      <c r="Q1239" s="1">
        <f>VLOOKUP(A1239,[11]cty_coll_rP_gP_pall!$A$2:$C$3221,3,FALSE)</f>
        <v>0.29330000000000001</v>
      </c>
    </row>
    <row r="1240" spans="1:17" hidden="1" x14ac:dyDescent="0.35">
      <c r="A1240" t="s">
        <v>1244</v>
      </c>
      <c r="B1240" t="s">
        <v>3259</v>
      </c>
      <c r="C1240" t="s">
        <v>3258</v>
      </c>
      <c r="D1240" t="str">
        <f t="shared" si="41"/>
        <v>no</v>
      </c>
      <c r="E1240" t="str">
        <f t="shared" si="40"/>
        <v>no</v>
      </c>
      <c r="F1240">
        <v>34838</v>
      </c>
      <c r="G1240">
        <f>VLOOKUP(A1240,[1]cty_kfr_rP_gP_p50!$A$2:$C$3221,3,FALSE)</f>
        <v>42345</v>
      </c>
      <c r="H1240">
        <f>VLOOKUP(A1240,[2]cty_kfr_rP_gP_p75!$A$2:$C$3221,3,FALSE)</f>
        <v>50462</v>
      </c>
      <c r="I1240">
        <f>VLOOKUP(A1240,[3]cty_kfr_rP_gP_pall!$A$2:$C$3221,3,FALSE)</f>
        <v>37519</v>
      </c>
      <c r="J1240" s="1">
        <f>VLOOKUP(A1240,[4]cty_hs_rP_gP_p25!$A$2:$C$3221,3,FALSE)</f>
        <v>0.84340000000000004</v>
      </c>
      <c r="K1240" s="1">
        <f>VLOOKUP(A1240,[5]cty_hs_rP_gP_p50!$A$2:$C$3221,3,FALSE)</f>
        <v>0.89329999999999998</v>
      </c>
      <c r="L1240" s="1">
        <f>VLOOKUP(A1240,[6]cty_hs_rP_gP_p75!$A$2:$C$3221,3,FALSE)</f>
        <v>0.92379999999999995</v>
      </c>
      <c r="M1240" s="1">
        <f>VLOOKUP(A1240,[7]cty_hs_rP_gP_pall!$A$2:$C$3221,3,FALSE)</f>
        <v>0.85850000000000004</v>
      </c>
      <c r="N1240" s="1">
        <f>VLOOKUP(A1240,[8]cty_coll_rP_gP_p25!$A$2:$C$3221,3,FALSE)</f>
        <v>0.3579</v>
      </c>
      <c r="O1240" s="1">
        <f>VLOOKUP(A1240,[9]cty_coll_rP_gP_p50!$A$2:$C$3221,3,FALSE)</f>
        <v>0.36199999999999999</v>
      </c>
      <c r="P1240" s="1">
        <f>VLOOKUP(A1240,[10]cty_coll_rP_gP_p75!$A$2:$C$3221,3,FALSE)</f>
        <v>0.36899999999999999</v>
      </c>
      <c r="Q1240" s="1">
        <f>VLOOKUP(A1240,[11]cty_coll_rP_gP_pall!$A$2:$C$3221,3,FALSE)</f>
        <v>0.36830000000000002</v>
      </c>
    </row>
    <row r="1241" spans="1:17" hidden="1" x14ac:dyDescent="0.35">
      <c r="A1241" t="s">
        <v>1245</v>
      </c>
      <c r="B1241" t="s">
        <v>4052</v>
      </c>
      <c r="C1241" t="s">
        <v>4132</v>
      </c>
      <c r="D1241" t="str">
        <f t="shared" si="41"/>
        <v>no</v>
      </c>
      <c r="E1241" t="str">
        <f t="shared" si="40"/>
        <v>no</v>
      </c>
      <c r="F1241">
        <v>34835</v>
      </c>
      <c r="G1241">
        <f>VLOOKUP(A1241,[1]cty_kfr_rP_gP_p50!$A$2:$C$3221,3,FALSE)</f>
        <v>43342</v>
      </c>
      <c r="H1241">
        <f>VLOOKUP(A1241,[2]cty_kfr_rP_gP_p75!$A$2:$C$3221,3,FALSE)</f>
        <v>52727</v>
      </c>
      <c r="I1241">
        <f>VLOOKUP(A1241,[3]cty_kfr_rP_gP_pall!$A$2:$C$3221,3,FALSE)</f>
        <v>42553</v>
      </c>
      <c r="J1241" s="1">
        <f>VLOOKUP(A1241,[4]cty_hs_rP_gP_p25!$A$2:$C$3221,3,FALSE)</f>
        <v>0.78180000000000005</v>
      </c>
      <c r="K1241" s="1">
        <f>VLOOKUP(A1241,[5]cty_hs_rP_gP_p50!$A$2:$C$3221,3,FALSE)</f>
        <v>0.89680000000000004</v>
      </c>
      <c r="L1241" s="1">
        <f>VLOOKUP(A1241,[6]cty_hs_rP_gP_p75!$A$2:$C$3221,3,FALSE)</f>
        <v>0.96699999999999997</v>
      </c>
      <c r="M1241" s="1">
        <f>VLOOKUP(A1241,[7]cty_hs_rP_gP_pall!$A$2:$C$3221,3,FALSE)</f>
        <v>0.87560000000000004</v>
      </c>
      <c r="N1241" s="1">
        <f>VLOOKUP(A1241,[8]cty_coll_rP_gP_p25!$A$2:$C$3221,3,FALSE)</f>
        <v>0.1389</v>
      </c>
      <c r="O1241" s="1">
        <f>VLOOKUP(A1241,[9]cty_coll_rP_gP_p50!$A$2:$C$3221,3,FALSE)</f>
        <v>0.2324</v>
      </c>
      <c r="P1241" s="1">
        <f>VLOOKUP(A1241,[10]cty_coll_rP_gP_p75!$A$2:$C$3221,3,FALSE)</f>
        <v>0.38919999999999999</v>
      </c>
      <c r="Q1241" s="1">
        <f>VLOOKUP(A1241,[11]cty_coll_rP_gP_pall!$A$2:$C$3221,3,FALSE)</f>
        <v>0.2465</v>
      </c>
    </row>
    <row r="1242" spans="1:17" hidden="1" x14ac:dyDescent="0.35">
      <c r="A1242" t="s">
        <v>1246</v>
      </c>
      <c r="B1242" t="s">
        <v>4184</v>
      </c>
      <c r="C1242" t="s">
        <v>3514</v>
      </c>
      <c r="D1242" t="str">
        <f t="shared" si="41"/>
        <v>no</v>
      </c>
      <c r="E1242" t="str">
        <f t="shared" si="40"/>
        <v>no</v>
      </c>
      <c r="F1242">
        <v>34833</v>
      </c>
      <c r="G1242">
        <f>VLOOKUP(A1242,[1]cty_kfr_rP_gP_p50!$A$2:$C$3221,3,FALSE)</f>
        <v>44568</v>
      </c>
      <c r="H1242">
        <f>VLOOKUP(A1242,[2]cty_kfr_rP_gP_p75!$A$2:$C$3221,3,FALSE)</f>
        <v>55587</v>
      </c>
      <c r="I1242">
        <f>VLOOKUP(A1242,[3]cty_kfr_rP_gP_pall!$A$2:$C$3221,3,FALSE)</f>
        <v>49823</v>
      </c>
      <c r="J1242" s="1">
        <f>VLOOKUP(A1242,[4]cty_hs_rP_gP_p25!$A$2:$C$3221,3,FALSE)</f>
        <v>0.79420000000000002</v>
      </c>
      <c r="K1242" s="1">
        <f>VLOOKUP(A1242,[5]cty_hs_rP_gP_p50!$A$2:$C$3221,3,FALSE)</f>
        <v>0.87719999999999998</v>
      </c>
      <c r="L1242" s="1">
        <f>VLOOKUP(A1242,[6]cty_hs_rP_gP_p75!$A$2:$C$3221,3,FALSE)</f>
        <v>0.92789999999999995</v>
      </c>
      <c r="M1242" s="1">
        <f>VLOOKUP(A1242,[7]cty_hs_rP_gP_pall!$A$2:$C$3221,3,FALSE)</f>
        <v>0.8962</v>
      </c>
      <c r="N1242" s="1">
        <f>VLOOKUP(A1242,[8]cty_coll_rP_gP_p25!$A$2:$C$3221,3,FALSE)</f>
        <v>0.12330000000000001</v>
      </c>
      <c r="O1242" s="1">
        <f>VLOOKUP(A1242,[9]cty_coll_rP_gP_p50!$A$2:$C$3221,3,FALSE)</f>
        <v>0.2145</v>
      </c>
      <c r="P1242" s="1">
        <f>VLOOKUP(A1242,[10]cty_coll_rP_gP_p75!$A$2:$C$3221,3,FALSE)</f>
        <v>0.36730000000000002</v>
      </c>
      <c r="Q1242" s="1">
        <f>VLOOKUP(A1242,[11]cty_coll_rP_gP_pall!$A$2:$C$3221,3,FALSE)</f>
        <v>0.32419999999999999</v>
      </c>
    </row>
    <row r="1243" spans="1:17" hidden="1" x14ac:dyDescent="0.35">
      <c r="A1243" t="s">
        <v>1247</v>
      </c>
      <c r="B1243" t="s">
        <v>4185</v>
      </c>
      <c r="C1243" t="s">
        <v>3744</v>
      </c>
      <c r="D1243" t="str">
        <f t="shared" si="41"/>
        <v>no</v>
      </c>
      <c r="E1243" t="str">
        <f t="shared" si="40"/>
        <v>no</v>
      </c>
      <c r="F1243">
        <v>34830</v>
      </c>
      <c r="G1243">
        <f>VLOOKUP(A1243,[1]cty_kfr_rP_gP_p50!$A$2:$C$3221,3,FALSE)</f>
        <v>45445</v>
      </c>
      <c r="H1243">
        <f>VLOOKUP(A1243,[2]cty_kfr_rP_gP_p75!$A$2:$C$3221,3,FALSE)</f>
        <v>57679</v>
      </c>
      <c r="I1243">
        <f>VLOOKUP(A1243,[3]cty_kfr_rP_gP_pall!$A$2:$C$3221,3,FALSE)</f>
        <v>50585</v>
      </c>
      <c r="J1243" s="1">
        <f>VLOOKUP(A1243,[4]cty_hs_rP_gP_p25!$A$2:$C$3221,3,FALSE)</f>
        <v>0.82779999999999998</v>
      </c>
      <c r="K1243" s="1">
        <f>VLOOKUP(A1243,[5]cty_hs_rP_gP_p50!$A$2:$C$3221,3,FALSE)</f>
        <v>0.88770000000000004</v>
      </c>
      <c r="L1243" s="1">
        <f>VLOOKUP(A1243,[6]cty_hs_rP_gP_p75!$A$2:$C$3221,3,FALSE)</f>
        <v>0.92430000000000001</v>
      </c>
      <c r="M1243" s="1">
        <f>VLOOKUP(A1243,[7]cty_hs_rP_gP_pall!$A$2:$C$3221,3,FALSE)</f>
        <v>0.89929999999999999</v>
      </c>
      <c r="N1243" s="1">
        <f>VLOOKUP(A1243,[8]cty_coll_rP_gP_p25!$A$2:$C$3221,3,FALSE)</f>
        <v>0.21490000000000001</v>
      </c>
      <c r="O1243" s="1">
        <f>VLOOKUP(A1243,[9]cty_coll_rP_gP_p50!$A$2:$C$3221,3,FALSE)</f>
        <v>0.31209999999999999</v>
      </c>
      <c r="P1243" s="1">
        <f>VLOOKUP(A1243,[10]cty_coll_rP_gP_p75!$A$2:$C$3221,3,FALSE)</f>
        <v>0.47510000000000002</v>
      </c>
      <c r="Q1243" s="1">
        <f>VLOOKUP(A1243,[11]cty_coll_rP_gP_pall!$A$2:$C$3221,3,FALSE)</f>
        <v>0.43159999999999998</v>
      </c>
    </row>
    <row r="1244" spans="1:17" hidden="1" x14ac:dyDescent="0.35">
      <c r="A1244" t="s">
        <v>1248</v>
      </c>
      <c r="B1244" t="s">
        <v>4186</v>
      </c>
      <c r="C1244" t="s">
        <v>3734</v>
      </c>
      <c r="D1244" t="str">
        <f t="shared" si="41"/>
        <v>no</v>
      </c>
      <c r="E1244" t="str">
        <f t="shared" si="40"/>
        <v>no</v>
      </c>
      <c r="F1244">
        <v>34823</v>
      </c>
      <c r="G1244">
        <f>VLOOKUP(A1244,[1]cty_kfr_rP_gP_p50!$A$2:$C$3221,3,FALSE)</f>
        <v>43859</v>
      </c>
      <c r="H1244">
        <f>VLOOKUP(A1244,[2]cty_kfr_rP_gP_p75!$A$2:$C$3221,3,FALSE)</f>
        <v>53938</v>
      </c>
      <c r="I1244">
        <f>VLOOKUP(A1244,[3]cty_kfr_rP_gP_pall!$A$2:$C$3221,3,FALSE)</f>
        <v>45664</v>
      </c>
      <c r="J1244" s="1">
        <f>VLOOKUP(A1244,[4]cty_hs_rP_gP_p25!$A$2:$C$3221,3,FALSE)</f>
        <v>0.85350000000000004</v>
      </c>
      <c r="K1244" s="1">
        <f>VLOOKUP(A1244,[5]cty_hs_rP_gP_p50!$A$2:$C$3221,3,FALSE)</f>
        <v>0.87949999999999995</v>
      </c>
      <c r="L1244" s="1">
        <f>VLOOKUP(A1244,[6]cty_hs_rP_gP_p75!$A$2:$C$3221,3,FALSE)</f>
        <v>0.89539999999999997</v>
      </c>
      <c r="M1244" s="1">
        <f>VLOOKUP(A1244,[7]cty_hs_rP_gP_pall!$A$2:$C$3221,3,FALSE)</f>
        <v>0.87870000000000004</v>
      </c>
      <c r="N1244" s="1">
        <f>VLOOKUP(A1244,[8]cty_coll_rP_gP_p25!$A$2:$C$3221,3,FALSE)</f>
        <v>0.12640000000000001</v>
      </c>
      <c r="O1244" s="1">
        <f>VLOOKUP(A1244,[9]cty_coll_rP_gP_p50!$A$2:$C$3221,3,FALSE)</f>
        <v>0.26700000000000002</v>
      </c>
      <c r="P1244" s="1">
        <f>VLOOKUP(A1244,[10]cty_coll_rP_gP_p75!$A$2:$C$3221,3,FALSE)</f>
        <v>0.50280000000000002</v>
      </c>
      <c r="Q1244" s="1">
        <f>VLOOKUP(A1244,[11]cty_coll_rP_gP_pall!$A$2:$C$3221,3,FALSE)</f>
        <v>0.3649</v>
      </c>
    </row>
    <row r="1245" spans="1:17" hidden="1" x14ac:dyDescent="0.35">
      <c r="A1245" t="s">
        <v>1249</v>
      </c>
      <c r="B1245" t="s">
        <v>4187</v>
      </c>
      <c r="C1245" t="s">
        <v>3734</v>
      </c>
      <c r="D1245" t="str">
        <f t="shared" si="41"/>
        <v>no</v>
      </c>
      <c r="E1245" t="str">
        <f t="shared" si="40"/>
        <v>no</v>
      </c>
      <c r="F1245">
        <v>34817</v>
      </c>
      <c r="G1245">
        <f>VLOOKUP(A1245,[1]cty_kfr_rP_gP_p50!$A$2:$C$3221,3,FALSE)</f>
        <v>46662</v>
      </c>
      <c r="H1245">
        <f>VLOOKUP(A1245,[2]cty_kfr_rP_gP_p75!$A$2:$C$3221,3,FALSE)</f>
        <v>60658</v>
      </c>
      <c r="I1245">
        <f>VLOOKUP(A1245,[3]cty_kfr_rP_gP_pall!$A$2:$C$3221,3,FALSE)</f>
        <v>43408</v>
      </c>
      <c r="J1245" s="1">
        <f>VLOOKUP(A1245,[4]cty_hs_rP_gP_p25!$A$2:$C$3221,3,FALSE)</f>
        <v>0.8155</v>
      </c>
      <c r="K1245" s="1">
        <f>VLOOKUP(A1245,[5]cty_hs_rP_gP_p50!$A$2:$C$3221,3,FALSE)</f>
        <v>0.92759999999999998</v>
      </c>
      <c r="L1245" s="1">
        <f>VLOOKUP(A1245,[6]cty_hs_rP_gP_p75!$A$2:$C$3221,3,FALSE)</f>
        <v>0.99609999999999999</v>
      </c>
      <c r="M1245" s="1">
        <f>VLOOKUP(A1245,[7]cty_hs_rP_gP_pall!$A$2:$C$3221,3,FALSE)</f>
        <v>0.88729999999999998</v>
      </c>
      <c r="N1245" s="1">
        <f>VLOOKUP(A1245,[8]cty_coll_rP_gP_p25!$A$2:$C$3221,3,FALSE)</f>
        <v>0.21199999999999999</v>
      </c>
      <c r="O1245" s="1">
        <f>VLOOKUP(A1245,[9]cty_coll_rP_gP_p50!$A$2:$C$3221,3,FALSE)</f>
        <v>0.32069999999999999</v>
      </c>
      <c r="P1245" s="1">
        <f>VLOOKUP(A1245,[10]cty_coll_rP_gP_p75!$A$2:$C$3221,3,FALSE)</f>
        <v>0.503</v>
      </c>
      <c r="Q1245" s="1">
        <f>VLOOKUP(A1245,[11]cty_coll_rP_gP_pall!$A$2:$C$3221,3,FALSE)</f>
        <v>0.32640000000000002</v>
      </c>
    </row>
    <row r="1246" spans="1:17" hidden="1" x14ac:dyDescent="0.35">
      <c r="A1246" t="s">
        <v>1250</v>
      </c>
      <c r="B1246" t="s">
        <v>3423</v>
      </c>
      <c r="C1246" t="s">
        <v>3551</v>
      </c>
      <c r="D1246" t="str">
        <f t="shared" si="41"/>
        <v>no</v>
      </c>
      <c r="E1246" t="str">
        <f t="shared" si="40"/>
        <v>no</v>
      </c>
      <c r="F1246">
        <v>34815</v>
      </c>
      <c r="G1246">
        <f>VLOOKUP(A1246,[1]cty_kfr_rP_gP_p50!$A$2:$C$3221,3,FALSE)</f>
        <v>44679</v>
      </c>
      <c r="H1246">
        <f>VLOOKUP(A1246,[2]cty_kfr_rP_gP_p75!$A$2:$C$3221,3,FALSE)</f>
        <v>55873</v>
      </c>
      <c r="I1246">
        <f>VLOOKUP(A1246,[3]cty_kfr_rP_gP_pall!$A$2:$C$3221,3,FALSE)</f>
        <v>48851</v>
      </c>
      <c r="J1246" s="1">
        <f>VLOOKUP(A1246,[4]cty_hs_rP_gP_p25!$A$2:$C$3221,3,FALSE)</f>
        <v>0.75790000000000002</v>
      </c>
      <c r="K1246" s="1">
        <f>VLOOKUP(A1246,[5]cty_hs_rP_gP_p50!$A$2:$C$3221,3,FALSE)</f>
        <v>0.86250000000000004</v>
      </c>
      <c r="L1246" s="1">
        <f>VLOOKUP(A1246,[6]cty_hs_rP_gP_p75!$A$2:$C$3221,3,FALSE)</f>
        <v>0.9264</v>
      </c>
      <c r="M1246" s="1">
        <f>VLOOKUP(A1246,[7]cty_hs_rP_gP_pall!$A$2:$C$3221,3,FALSE)</f>
        <v>0.88239999999999996</v>
      </c>
      <c r="N1246" s="1">
        <f>VLOOKUP(A1246,[8]cty_coll_rP_gP_p25!$A$2:$C$3221,3,FALSE)</f>
        <v>0.18479999999999999</v>
      </c>
      <c r="O1246" s="1">
        <f>VLOOKUP(A1246,[9]cty_coll_rP_gP_p50!$A$2:$C$3221,3,FALSE)</f>
        <v>0.25219999999999998</v>
      </c>
      <c r="P1246" s="1">
        <f>VLOOKUP(A1246,[10]cty_coll_rP_gP_p75!$A$2:$C$3221,3,FALSE)</f>
        <v>0.36530000000000001</v>
      </c>
      <c r="Q1246" s="1">
        <f>VLOOKUP(A1246,[11]cty_coll_rP_gP_pall!$A$2:$C$3221,3,FALSE)</f>
        <v>0.32829999999999998</v>
      </c>
    </row>
    <row r="1247" spans="1:17" hidden="1" x14ac:dyDescent="0.35">
      <c r="A1247" t="s">
        <v>1251</v>
      </c>
      <c r="B1247" t="s">
        <v>4188</v>
      </c>
      <c r="C1247" t="s">
        <v>3285</v>
      </c>
      <c r="D1247" t="str">
        <f t="shared" si="41"/>
        <v>no</v>
      </c>
      <c r="E1247" t="str">
        <f t="shared" si="40"/>
        <v>no</v>
      </c>
      <c r="F1247">
        <v>34789</v>
      </c>
      <c r="G1247">
        <f>VLOOKUP(A1247,[1]cty_kfr_rP_gP_p50!$A$2:$C$3221,3,FALSE)</f>
        <v>43121</v>
      </c>
      <c r="H1247">
        <f>VLOOKUP(A1247,[2]cty_kfr_rP_gP_p75!$A$2:$C$3221,3,FALSE)</f>
        <v>52277</v>
      </c>
      <c r="I1247">
        <f>VLOOKUP(A1247,[3]cty_kfr_rP_gP_pall!$A$2:$C$3221,3,FALSE)</f>
        <v>34728</v>
      </c>
      <c r="J1247" s="1">
        <f>VLOOKUP(A1247,[4]cty_hs_rP_gP_p25!$A$2:$C$3221,3,FALSE)</f>
        <v>0.75180000000000002</v>
      </c>
      <c r="K1247" s="1">
        <f>VLOOKUP(A1247,[5]cty_hs_rP_gP_p50!$A$2:$C$3221,3,FALSE)</f>
        <v>0.83819999999999995</v>
      </c>
      <c r="L1247" s="1">
        <f>VLOOKUP(A1247,[6]cty_hs_rP_gP_p75!$A$2:$C$3221,3,FALSE)</f>
        <v>0.89100000000000001</v>
      </c>
      <c r="M1247" s="1">
        <f>VLOOKUP(A1247,[7]cty_hs_rP_gP_pall!$A$2:$C$3221,3,FALSE)</f>
        <v>0.7329</v>
      </c>
      <c r="N1247" s="1">
        <f>VLOOKUP(A1247,[8]cty_coll_rP_gP_p25!$A$2:$C$3221,3,FALSE)</f>
        <v>0.14779999999999999</v>
      </c>
      <c r="O1247" s="1">
        <f>VLOOKUP(A1247,[9]cty_coll_rP_gP_p50!$A$2:$C$3221,3,FALSE)</f>
        <v>0.12989999999999999</v>
      </c>
      <c r="P1247" s="1">
        <f>VLOOKUP(A1247,[10]cty_coll_rP_gP_p75!$A$2:$C$3221,3,FALSE)</f>
        <v>9.98E-2</v>
      </c>
      <c r="Q1247" s="1">
        <f>VLOOKUP(A1247,[11]cty_coll_rP_gP_pall!$A$2:$C$3221,3,FALSE)</f>
        <v>0.14560000000000001</v>
      </c>
    </row>
    <row r="1248" spans="1:17" hidden="1" x14ac:dyDescent="0.35">
      <c r="A1248" t="s">
        <v>1252</v>
      </c>
      <c r="B1248" t="s">
        <v>4189</v>
      </c>
      <c r="C1248" t="s">
        <v>3656</v>
      </c>
      <c r="D1248" t="str">
        <f t="shared" si="41"/>
        <v>no</v>
      </c>
      <c r="E1248" t="str">
        <f t="shared" si="40"/>
        <v>no</v>
      </c>
      <c r="F1248">
        <v>34773</v>
      </c>
      <c r="G1248">
        <f>VLOOKUP(A1248,[1]cty_kfr_rP_gP_p50!$A$2:$C$3221,3,FALSE)</f>
        <v>43066</v>
      </c>
      <c r="H1248">
        <f>VLOOKUP(A1248,[2]cty_kfr_rP_gP_p75!$A$2:$C$3221,3,FALSE)</f>
        <v>52170</v>
      </c>
      <c r="I1248">
        <f>VLOOKUP(A1248,[3]cty_kfr_rP_gP_pall!$A$2:$C$3221,3,FALSE)</f>
        <v>48554</v>
      </c>
      <c r="J1248" s="1">
        <f>VLOOKUP(A1248,[4]cty_hs_rP_gP_p25!$A$2:$C$3221,3,FALSE)</f>
        <v>0.7913</v>
      </c>
      <c r="K1248" s="1">
        <f>VLOOKUP(A1248,[5]cty_hs_rP_gP_p50!$A$2:$C$3221,3,FALSE)</f>
        <v>0.87039999999999995</v>
      </c>
      <c r="L1248" s="1">
        <f>VLOOKUP(A1248,[6]cty_hs_rP_gP_p75!$A$2:$C$3221,3,FALSE)</f>
        <v>0.91869999999999996</v>
      </c>
      <c r="M1248" s="1">
        <f>VLOOKUP(A1248,[7]cty_hs_rP_gP_pall!$A$2:$C$3221,3,FALSE)</f>
        <v>0.8921</v>
      </c>
      <c r="N1248" s="1">
        <f>VLOOKUP(A1248,[8]cty_coll_rP_gP_p25!$A$2:$C$3221,3,FALSE)</f>
        <v>0.20549999999999999</v>
      </c>
      <c r="O1248" s="1">
        <f>VLOOKUP(A1248,[9]cty_coll_rP_gP_p50!$A$2:$C$3221,3,FALSE)</f>
        <v>0.28849999999999998</v>
      </c>
      <c r="P1248" s="1">
        <f>VLOOKUP(A1248,[10]cty_coll_rP_gP_p75!$A$2:$C$3221,3,FALSE)</f>
        <v>0.42770000000000002</v>
      </c>
      <c r="Q1248" s="1">
        <f>VLOOKUP(A1248,[11]cty_coll_rP_gP_pall!$A$2:$C$3221,3,FALSE)</f>
        <v>0.41710000000000003</v>
      </c>
    </row>
    <row r="1249" spans="1:17" hidden="1" x14ac:dyDescent="0.35">
      <c r="A1249" t="s">
        <v>1253</v>
      </c>
      <c r="B1249" t="s">
        <v>4190</v>
      </c>
      <c r="C1249" t="s">
        <v>3258</v>
      </c>
      <c r="D1249" t="str">
        <f t="shared" si="41"/>
        <v>no</v>
      </c>
      <c r="E1249" t="str">
        <f t="shared" si="40"/>
        <v>no</v>
      </c>
      <c r="F1249">
        <v>34773</v>
      </c>
      <c r="G1249">
        <f>VLOOKUP(A1249,[1]cty_kfr_rP_gP_p50!$A$2:$C$3221,3,FALSE)</f>
        <v>45366</v>
      </c>
      <c r="H1249">
        <f>VLOOKUP(A1249,[2]cty_kfr_rP_gP_p75!$A$2:$C$3221,3,FALSE)</f>
        <v>57567</v>
      </c>
      <c r="I1249">
        <f>VLOOKUP(A1249,[3]cty_kfr_rP_gP_pall!$A$2:$C$3221,3,FALSE)</f>
        <v>44768</v>
      </c>
      <c r="J1249" s="1">
        <f>VLOOKUP(A1249,[4]cty_hs_rP_gP_p25!$A$2:$C$3221,3,FALSE)</f>
        <v>0.78969999999999996</v>
      </c>
      <c r="K1249" s="1">
        <f>VLOOKUP(A1249,[5]cty_hs_rP_gP_p50!$A$2:$C$3221,3,FALSE)</f>
        <v>0.8538</v>
      </c>
      <c r="L1249" s="1">
        <f>VLOOKUP(A1249,[6]cty_hs_rP_gP_p75!$A$2:$C$3221,3,FALSE)</f>
        <v>0.89300000000000002</v>
      </c>
      <c r="M1249" s="1">
        <f>VLOOKUP(A1249,[7]cty_hs_rP_gP_pall!$A$2:$C$3221,3,FALSE)</f>
        <v>0.84409999999999996</v>
      </c>
      <c r="N1249" s="1">
        <f>VLOOKUP(A1249,[8]cty_coll_rP_gP_p25!$A$2:$C$3221,3,FALSE)</f>
        <v>0.20580000000000001</v>
      </c>
      <c r="O1249" s="1">
        <f>VLOOKUP(A1249,[9]cty_coll_rP_gP_p50!$A$2:$C$3221,3,FALSE)</f>
        <v>0.28739999999999999</v>
      </c>
      <c r="P1249" s="1">
        <f>VLOOKUP(A1249,[10]cty_coll_rP_gP_p75!$A$2:$C$3221,3,FALSE)</f>
        <v>0.42449999999999999</v>
      </c>
      <c r="Q1249" s="1">
        <f>VLOOKUP(A1249,[11]cty_coll_rP_gP_pall!$A$2:$C$3221,3,FALSE)</f>
        <v>0.3105</v>
      </c>
    </row>
    <row r="1250" spans="1:17" hidden="1" x14ac:dyDescent="0.35">
      <c r="A1250" t="s">
        <v>1254</v>
      </c>
      <c r="B1250" t="s">
        <v>3598</v>
      </c>
      <c r="C1250" t="s">
        <v>3859</v>
      </c>
      <c r="D1250" t="str">
        <f t="shared" si="41"/>
        <v>no</v>
      </c>
      <c r="E1250" t="str">
        <f t="shared" si="40"/>
        <v>no</v>
      </c>
      <c r="F1250">
        <v>34769</v>
      </c>
      <c r="G1250">
        <f>VLOOKUP(A1250,[1]cty_kfr_rP_gP_p50!$A$2:$C$3221,3,FALSE)</f>
        <v>44882</v>
      </c>
      <c r="H1250">
        <f>VLOOKUP(A1250,[2]cty_kfr_rP_gP_p75!$A$2:$C$3221,3,FALSE)</f>
        <v>56420</v>
      </c>
      <c r="I1250">
        <f>VLOOKUP(A1250,[3]cty_kfr_rP_gP_pall!$A$2:$C$3221,3,FALSE)</f>
        <v>51337</v>
      </c>
      <c r="J1250" s="1">
        <f>VLOOKUP(A1250,[4]cty_hs_rP_gP_p25!$A$2:$C$3221,3,FALSE)</f>
        <v>0.84109999999999996</v>
      </c>
      <c r="K1250" s="1">
        <f>VLOOKUP(A1250,[5]cty_hs_rP_gP_p50!$A$2:$C$3221,3,FALSE)</f>
        <v>0.90269999999999995</v>
      </c>
      <c r="L1250" s="1">
        <f>VLOOKUP(A1250,[6]cty_hs_rP_gP_p75!$A$2:$C$3221,3,FALSE)</f>
        <v>0.94020000000000004</v>
      </c>
      <c r="M1250" s="1">
        <f>VLOOKUP(A1250,[7]cty_hs_rP_gP_pall!$A$2:$C$3221,3,FALSE)</f>
        <v>0.91839999999999999</v>
      </c>
      <c r="N1250" s="1">
        <f>VLOOKUP(A1250,[8]cty_coll_rP_gP_p25!$A$2:$C$3221,3,FALSE)</f>
        <v>0.2351</v>
      </c>
      <c r="O1250" s="1">
        <f>VLOOKUP(A1250,[9]cty_coll_rP_gP_p50!$A$2:$C$3221,3,FALSE)</f>
        <v>0.3281</v>
      </c>
      <c r="P1250" s="1">
        <f>VLOOKUP(A1250,[10]cty_coll_rP_gP_p75!$A$2:$C$3221,3,FALSE)</f>
        <v>0.48420000000000002</v>
      </c>
      <c r="Q1250" s="1">
        <f>VLOOKUP(A1250,[11]cty_coll_rP_gP_pall!$A$2:$C$3221,3,FALSE)</f>
        <v>0.46200000000000002</v>
      </c>
    </row>
    <row r="1251" spans="1:17" hidden="1" x14ac:dyDescent="0.35">
      <c r="A1251" t="s">
        <v>1255</v>
      </c>
      <c r="B1251" t="s">
        <v>4191</v>
      </c>
      <c r="C1251" t="s">
        <v>3618</v>
      </c>
      <c r="D1251" t="str">
        <f t="shared" si="41"/>
        <v>no</v>
      </c>
      <c r="E1251" t="str">
        <f t="shared" si="40"/>
        <v>no</v>
      </c>
      <c r="F1251">
        <v>34767</v>
      </c>
      <c r="G1251">
        <f>VLOOKUP(A1251,[1]cty_kfr_rP_gP_p50!$A$2:$C$3221,3,FALSE)</f>
        <v>46983</v>
      </c>
      <c r="H1251">
        <f>VLOOKUP(A1251,[2]cty_kfr_rP_gP_p75!$A$2:$C$3221,3,FALSE)</f>
        <v>61527</v>
      </c>
      <c r="I1251">
        <f>VLOOKUP(A1251,[3]cty_kfr_rP_gP_pall!$A$2:$C$3221,3,FALSE)</f>
        <v>46941</v>
      </c>
      <c r="J1251" s="1">
        <f>VLOOKUP(A1251,[4]cty_hs_rP_gP_p25!$A$2:$C$3221,3,FALSE)</f>
        <v>1</v>
      </c>
      <c r="K1251" s="1">
        <f>VLOOKUP(A1251,[5]cty_hs_rP_gP_p50!$A$2:$C$3221,3,FALSE)</f>
        <v>0.99050000000000005</v>
      </c>
      <c r="L1251" s="1">
        <f>VLOOKUP(A1251,[6]cty_hs_rP_gP_p75!$A$2:$C$3221,3,FALSE)</f>
        <v>0.97889999999999999</v>
      </c>
      <c r="M1251" s="1">
        <f>VLOOKUP(A1251,[7]cty_hs_rP_gP_pall!$A$2:$C$3221,3,FALSE)</f>
        <v>0.98780000000000001</v>
      </c>
      <c r="N1251" s="1">
        <f>VLOOKUP(A1251,[8]cty_coll_rP_gP_p25!$A$2:$C$3221,3,FALSE)</f>
        <v>0</v>
      </c>
      <c r="O1251" s="1">
        <f>VLOOKUP(A1251,[9]cty_coll_rP_gP_p50!$A$2:$C$3221,3,FALSE)</f>
        <v>0.1555</v>
      </c>
      <c r="P1251" s="1">
        <f>VLOOKUP(A1251,[10]cty_coll_rP_gP_p75!$A$2:$C$3221,3,FALSE)</f>
        <v>0.52170000000000005</v>
      </c>
      <c r="Q1251" s="1">
        <f>VLOOKUP(A1251,[11]cty_coll_rP_gP_pall!$A$2:$C$3221,3,FALSE)</f>
        <v>0.2576</v>
      </c>
    </row>
    <row r="1252" spans="1:17" hidden="1" x14ac:dyDescent="0.35">
      <c r="A1252" t="s">
        <v>1256</v>
      </c>
      <c r="B1252" t="s">
        <v>3358</v>
      </c>
      <c r="C1252" t="s">
        <v>3479</v>
      </c>
      <c r="D1252" t="str">
        <f t="shared" si="41"/>
        <v>no</v>
      </c>
      <c r="E1252" t="str">
        <f t="shared" si="40"/>
        <v>no</v>
      </c>
      <c r="F1252">
        <v>34762</v>
      </c>
      <c r="G1252">
        <f>VLOOKUP(A1252,[1]cty_kfr_rP_gP_p50!$A$2:$C$3221,3,FALSE)</f>
        <v>45421</v>
      </c>
      <c r="H1252">
        <f>VLOOKUP(A1252,[2]cty_kfr_rP_gP_p75!$A$2:$C$3221,3,FALSE)</f>
        <v>57715</v>
      </c>
      <c r="I1252">
        <f>VLOOKUP(A1252,[3]cty_kfr_rP_gP_pall!$A$2:$C$3221,3,FALSE)</f>
        <v>52587</v>
      </c>
      <c r="J1252" s="1">
        <f>VLOOKUP(A1252,[4]cty_hs_rP_gP_p25!$A$2:$C$3221,3,FALSE)</f>
        <v>0.85340000000000005</v>
      </c>
      <c r="K1252" s="1">
        <f>VLOOKUP(A1252,[5]cty_hs_rP_gP_p50!$A$2:$C$3221,3,FALSE)</f>
        <v>0.90790000000000004</v>
      </c>
      <c r="L1252" s="1">
        <f>VLOOKUP(A1252,[6]cty_hs_rP_gP_p75!$A$2:$C$3221,3,FALSE)</f>
        <v>0.94120000000000004</v>
      </c>
      <c r="M1252" s="1">
        <f>VLOOKUP(A1252,[7]cty_hs_rP_gP_pall!$A$2:$C$3221,3,FALSE)</f>
        <v>0.92259999999999998</v>
      </c>
      <c r="N1252" s="1">
        <f>VLOOKUP(A1252,[8]cty_coll_rP_gP_p25!$A$2:$C$3221,3,FALSE)</f>
        <v>0.32669999999999999</v>
      </c>
      <c r="O1252" s="1">
        <f>VLOOKUP(A1252,[9]cty_coll_rP_gP_p50!$A$2:$C$3221,3,FALSE)</f>
        <v>0.40689999999999998</v>
      </c>
      <c r="P1252" s="1">
        <f>VLOOKUP(A1252,[10]cty_coll_rP_gP_p75!$A$2:$C$3221,3,FALSE)</f>
        <v>0.54149999999999998</v>
      </c>
      <c r="Q1252" s="1">
        <f>VLOOKUP(A1252,[11]cty_coll_rP_gP_pall!$A$2:$C$3221,3,FALSE)</f>
        <v>0.54100000000000004</v>
      </c>
    </row>
    <row r="1253" spans="1:17" hidden="1" x14ac:dyDescent="0.35">
      <c r="A1253" t="s">
        <v>1257</v>
      </c>
      <c r="B1253" t="s">
        <v>4101</v>
      </c>
      <c r="C1253" t="s">
        <v>4005</v>
      </c>
      <c r="D1253" t="str">
        <f t="shared" si="41"/>
        <v>no</v>
      </c>
      <c r="E1253" t="str">
        <f t="shared" si="40"/>
        <v>no</v>
      </c>
      <c r="F1253">
        <v>34750</v>
      </c>
      <c r="G1253">
        <f>VLOOKUP(A1253,[1]cty_kfr_rP_gP_p50!$A$2:$C$3221,3,FALSE)</f>
        <v>43804</v>
      </c>
      <c r="H1253">
        <f>VLOOKUP(A1253,[2]cty_kfr_rP_gP_p75!$A$2:$C$3221,3,FALSE)</f>
        <v>53904</v>
      </c>
      <c r="I1253">
        <f>VLOOKUP(A1253,[3]cty_kfr_rP_gP_pall!$A$2:$C$3221,3,FALSE)</f>
        <v>55299</v>
      </c>
      <c r="J1253" s="1">
        <f>VLOOKUP(A1253,[4]cty_hs_rP_gP_p25!$A$2:$C$3221,3,FALSE)</f>
        <v>0.80559999999999998</v>
      </c>
      <c r="K1253" s="1">
        <f>VLOOKUP(A1253,[5]cty_hs_rP_gP_p50!$A$2:$C$3221,3,FALSE)</f>
        <v>0.877</v>
      </c>
      <c r="L1253" s="1">
        <f>VLOOKUP(A1253,[6]cty_hs_rP_gP_p75!$A$2:$C$3221,3,FALSE)</f>
        <v>0.92069999999999996</v>
      </c>
      <c r="M1253" s="1">
        <f>VLOOKUP(A1253,[7]cty_hs_rP_gP_pall!$A$2:$C$3221,3,FALSE)</f>
        <v>0.91349999999999998</v>
      </c>
      <c r="N1253" s="1">
        <f>VLOOKUP(A1253,[8]cty_coll_rP_gP_p25!$A$2:$C$3221,3,FALSE)</f>
        <v>0.28510000000000002</v>
      </c>
      <c r="O1253" s="1">
        <f>VLOOKUP(A1253,[9]cty_coll_rP_gP_p50!$A$2:$C$3221,3,FALSE)</f>
        <v>0.3664</v>
      </c>
      <c r="P1253" s="1">
        <f>VLOOKUP(A1253,[10]cty_coll_rP_gP_p75!$A$2:$C$3221,3,FALSE)</f>
        <v>0.50260000000000005</v>
      </c>
      <c r="Q1253" s="1">
        <f>VLOOKUP(A1253,[11]cty_coll_rP_gP_pall!$A$2:$C$3221,3,FALSE)</f>
        <v>0.57179999999999997</v>
      </c>
    </row>
    <row r="1254" spans="1:17" hidden="1" x14ac:dyDescent="0.35">
      <c r="A1254" t="s">
        <v>1258</v>
      </c>
      <c r="B1254" t="s">
        <v>4192</v>
      </c>
      <c r="C1254" t="s">
        <v>3551</v>
      </c>
      <c r="D1254" t="str">
        <f t="shared" si="41"/>
        <v>no</v>
      </c>
      <c r="E1254" t="str">
        <f t="shared" si="40"/>
        <v>no</v>
      </c>
      <c r="F1254">
        <v>34750</v>
      </c>
      <c r="G1254">
        <f>VLOOKUP(A1254,[1]cty_kfr_rP_gP_p50!$A$2:$C$3221,3,FALSE)</f>
        <v>44617</v>
      </c>
      <c r="H1254">
        <f>VLOOKUP(A1254,[2]cty_kfr_rP_gP_p75!$A$2:$C$3221,3,FALSE)</f>
        <v>55811</v>
      </c>
      <c r="I1254">
        <f>VLOOKUP(A1254,[3]cty_kfr_rP_gP_pall!$A$2:$C$3221,3,FALSE)</f>
        <v>47708</v>
      </c>
      <c r="J1254" s="1">
        <f>VLOOKUP(A1254,[4]cty_hs_rP_gP_p25!$A$2:$C$3221,3,FALSE)</f>
        <v>0.76249999999999996</v>
      </c>
      <c r="K1254" s="1">
        <f>VLOOKUP(A1254,[5]cty_hs_rP_gP_p50!$A$2:$C$3221,3,FALSE)</f>
        <v>0.84589999999999999</v>
      </c>
      <c r="L1254" s="1">
        <f>VLOOKUP(A1254,[6]cty_hs_rP_gP_p75!$A$2:$C$3221,3,FALSE)</f>
        <v>0.89680000000000004</v>
      </c>
      <c r="M1254" s="1">
        <f>VLOOKUP(A1254,[7]cty_hs_rP_gP_pall!$A$2:$C$3221,3,FALSE)</f>
        <v>0.85229999999999995</v>
      </c>
      <c r="N1254" s="1">
        <f>VLOOKUP(A1254,[8]cty_coll_rP_gP_p25!$A$2:$C$3221,3,FALSE)</f>
        <v>0.10589999999999999</v>
      </c>
      <c r="O1254" s="1">
        <f>VLOOKUP(A1254,[9]cty_coll_rP_gP_p50!$A$2:$C$3221,3,FALSE)</f>
        <v>0.20630000000000001</v>
      </c>
      <c r="P1254" s="1">
        <f>VLOOKUP(A1254,[10]cty_coll_rP_gP_p75!$A$2:$C$3221,3,FALSE)</f>
        <v>0.37459999999999999</v>
      </c>
      <c r="Q1254" s="1">
        <f>VLOOKUP(A1254,[11]cty_coll_rP_gP_pall!$A$2:$C$3221,3,FALSE)</f>
        <v>0.27060000000000001</v>
      </c>
    </row>
    <row r="1255" spans="1:17" hidden="1" x14ac:dyDescent="0.35">
      <c r="A1255" t="s">
        <v>1259</v>
      </c>
      <c r="B1255" t="s">
        <v>4192</v>
      </c>
      <c r="C1255" t="s">
        <v>4132</v>
      </c>
      <c r="D1255" t="str">
        <f t="shared" si="41"/>
        <v>no</v>
      </c>
      <c r="E1255" t="str">
        <f t="shared" si="40"/>
        <v>no</v>
      </c>
      <c r="F1255">
        <v>34749</v>
      </c>
      <c r="G1255">
        <f>VLOOKUP(A1255,[1]cty_kfr_rP_gP_p50!$A$2:$C$3221,3,FALSE)</f>
        <v>42358</v>
      </c>
      <c r="H1255">
        <f>VLOOKUP(A1255,[2]cty_kfr_rP_gP_p75!$A$2:$C$3221,3,FALSE)</f>
        <v>50599</v>
      </c>
      <c r="I1255">
        <f>VLOOKUP(A1255,[3]cty_kfr_rP_gP_pall!$A$2:$C$3221,3,FALSE)</f>
        <v>37789</v>
      </c>
      <c r="J1255" s="1">
        <f>VLOOKUP(A1255,[4]cty_hs_rP_gP_p25!$A$2:$C$3221,3,FALSE)</f>
        <v>0.82640000000000002</v>
      </c>
      <c r="K1255" s="1">
        <f>VLOOKUP(A1255,[5]cty_hs_rP_gP_p50!$A$2:$C$3221,3,FALSE)</f>
        <v>0.89749999999999996</v>
      </c>
      <c r="L1255" s="1">
        <f>VLOOKUP(A1255,[6]cty_hs_rP_gP_p75!$A$2:$C$3221,3,FALSE)</f>
        <v>0.94079999999999997</v>
      </c>
      <c r="M1255" s="1">
        <f>VLOOKUP(A1255,[7]cty_hs_rP_gP_pall!$A$2:$C$3221,3,FALSE)</f>
        <v>0.84830000000000005</v>
      </c>
      <c r="N1255" s="1">
        <f>VLOOKUP(A1255,[8]cty_coll_rP_gP_p25!$A$2:$C$3221,3,FALSE)</f>
        <v>0.1507</v>
      </c>
      <c r="O1255" s="1">
        <f>VLOOKUP(A1255,[9]cty_coll_rP_gP_p50!$A$2:$C$3221,3,FALSE)</f>
        <v>0.217</v>
      </c>
      <c r="P1255" s="1">
        <f>VLOOKUP(A1255,[10]cty_coll_rP_gP_p75!$A$2:$C$3221,3,FALSE)</f>
        <v>0.32829999999999998</v>
      </c>
      <c r="Q1255" s="1">
        <f>VLOOKUP(A1255,[11]cty_coll_rP_gP_pall!$A$2:$C$3221,3,FALSE)</f>
        <v>0.1837</v>
      </c>
    </row>
    <row r="1256" spans="1:17" hidden="1" x14ac:dyDescent="0.35">
      <c r="A1256" t="s">
        <v>1260</v>
      </c>
      <c r="B1256" t="s">
        <v>4193</v>
      </c>
      <c r="C1256" t="s">
        <v>3744</v>
      </c>
      <c r="D1256" t="str">
        <f t="shared" si="41"/>
        <v>no</v>
      </c>
      <c r="E1256" t="str">
        <f t="shared" si="40"/>
        <v>no</v>
      </c>
      <c r="F1256">
        <v>34747</v>
      </c>
      <c r="G1256">
        <f>VLOOKUP(A1256,[1]cty_kfr_rP_gP_p50!$A$2:$C$3221,3,FALSE)</f>
        <v>46829</v>
      </c>
      <c r="H1256">
        <f>VLOOKUP(A1256,[2]cty_kfr_rP_gP_p75!$A$2:$C$3221,3,FALSE)</f>
        <v>61172</v>
      </c>
      <c r="I1256">
        <f>VLOOKUP(A1256,[3]cty_kfr_rP_gP_pall!$A$2:$C$3221,3,FALSE)</f>
        <v>43316</v>
      </c>
      <c r="J1256" s="1">
        <f>VLOOKUP(A1256,[4]cty_hs_rP_gP_p25!$A$2:$C$3221,3,FALSE)</f>
        <v>0.74080000000000001</v>
      </c>
      <c r="K1256" s="1">
        <f>VLOOKUP(A1256,[5]cty_hs_rP_gP_p50!$A$2:$C$3221,3,FALSE)</f>
        <v>0.84409999999999996</v>
      </c>
      <c r="L1256" s="1">
        <f>VLOOKUP(A1256,[6]cty_hs_rP_gP_p75!$A$2:$C$3221,3,FALSE)</f>
        <v>0.90720000000000001</v>
      </c>
      <c r="M1256" s="1">
        <f>VLOOKUP(A1256,[7]cty_hs_rP_gP_pall!$A$2:$C$3221,3,FALSE)</f>
        <v>0.80589999999999995</v>
      </c>
      <c r="N1256" s="1">
        <f>VLOOKUP(A1256,[8]cty_coll_rP_gP_p25!$A$2:$C$3221,3,FALSE)</f>
        <v>0.14680000000000001</v>
      </c>
      <c r="O1256" s="1">
        <f>VLOOKUP(A1256,[9]cty_coll_rP_gP_p50!$A$2:$C$3221,3,FALSE)</f>
        <v>0.26050000000000001</v>
      </c>
      <c r="P1256" s="1">
        <f>VLOOKUP(A1256,[10]cty_coll_rP_gP_p75!$A$2:$C$3221,3,FALSE)</f>
        <v>0.45129999999999998</v>
      </c>
      <c r="Q1256" s="1">
        <f>VLOOKUP(A1256,[11]cty_coll_rP_gP_pall!$A$2:$C$3221,3,FALSE)</f>
        <v>0.26269999999999999</v>
      </c>
    </row>
    <row r="1257" spans="1:17" hidden="1" x14ac:dyDescent="0.35">
      <c r="A1257" t="s">
        <v>1261</v>
      </c>
      <c r="B1257" t="s">
        <v>3765</v>
      </c>
      <c r="C1257" t="s">
        <v>3479</v>
      </c>
      <c r="D1257" t="str">
        <f t="shared" si="41"/>
        <v>no</v>
      </c>
      <c r="E1257" t="str">
        <f t="shared" si="40"/>
        <v>no</v>
      </c>
      <c r="F1257">
        <v>34746</v>
      </c>
      <c r="G1257">
        <f>VLOOKUP(A1257,[1]cty_kfr_rP_gP_p50!$A$2:$C$3221,3,FALSE)</f>
        <v>46058</v>
      </c>
      <c r="H1257">
        <f>VLOOKUP(A1257,[2]cty_kfr_rP_gP_p75!$A$2:$C$3221,3,FALSE)</f>
        <v>59288</v>
      </c>
      <c r="I1257">
        <f>VLOOKUP(A1257,[3]cty_kfr_rP_gP_pall!$A$2:$C$3221,3,FALSE)</f>
        <v>45849</v>
      </c>
      <c r="J1257" s="1">
        <f>VLOOKUP(A1257,[4]cty_hs_rP_gP_p25!$A$2:$C$3221,3,FALSE)</f>
        <v>0.82820000000000005</v>
      </c>
      <c r="K1257" s="1">
        <f>VLOOKUP(A1257,[5]cty_hs_rP_gP_p50!$A$2:$C$3221,3,FALSE)</f>
        <v>0.89039999999999997</v>
      </c>
      <c r="L1257" s="1">
        <f>VLOOKUP(A1257,[6]cty_hs_rP_gP_p75!$A$2:$C$3221,3,FALSE)</f>
        <v>0.92830000000000001</v>
      </c>
      <c r="M1257" s="1">
        <f>VLOOKUP(A1257,[7]cty_hs_rP_gP_pall!$A$2:$C$3221,3,FALSE)</f>
        <v>0.88100000000000001</v>
      </c>
      <c r="N1257" s="1">
        <f>VLOOKUP(A1257,[8]cty_coll_rP_gP_p25!$A$2:$C$3221,3,FALSE)</f>
        <v>0.1085</v>
      </c>
      <c r="O1257" s="1">
        <f>VLOOKUP(A1257,[9]cty_coll_rP_gP_p50!$A$2:$C$3221,3,FALSE)</f>
        <v>0.2457</v>
      </c>
      <c r="P1257" s="1">
        <f>VLOOKUP(A1257,[10]cty_coll_rP_gP_p75!$A$2:$C$3221,3,FALSE)</f>
        <v>0.47589999999999999</v>
      </c>
      <c r="Q1257" s="1">
        <f>VLOOKUP(A1257,[11]cty_coll_rP_gP_pall!$A$2:$C$3221,3,FALSE)</f>
        <v>0.27639999999999998</v>
      </c>
    </row>
    <row r="1258" spans="1:17" hidden="1" x14ac:dyDescent="0.35">
      <c r="A1258" t="s">
        <v>1262</v>
      </c>
      <c r="B1258" t="s">
        <v>4194</v>
      </c>
      <c r="C1258" t="s">
        <v>3763</v>
      </c>
      <c r="D1258" t="str">
        <f t="shared" si="41"/>
        <v>yes</v>
      </c>
      <c r="E1258" t="str">
        <f t="shared" si="40"/>
        <v>no</v>
      </c>
      <c r="F1258">
        <v>34736</v>
      </c>
      <c r="G1258">
        <f>VLOOKUP(A1258,[1]cty_kfr_rP_gP_p50!$A$2:$C$3221,3,FALSE)</f>
        <v>44930</v>
      </c>
      <c r="H1258">
        <f>VLOOKUP(A1258,[2]cty_kfr_rP_gP_p75!$A$2:$C$3221,3,FALSE)</f>
        <v>56579</v>
      </c>
      <c r="I1258">
        <f>VLOOKUP(A1258,[3]cty_kfr_rP_gP_pall!$A$2:$C$3221,3,FALSE)</f>
        <v>53498</v>
      </c>
      <c r="J1258" s="1">
        <f>VLOOKUP(A1258,[4]cty_hs_rP_gP_p25!$A$2:$C$3221,3,FALSE)</f>
        <v>0.80589999999999995</v>
      </c>
      <c r="K1258" s="1">
        <f>VLOOKUP(A1258,[5]cty_hs_rP_gP_p50!$A$2:$C$3221,3,FALSE)</f>
        <v>0.89410000000000001</v>
      </c>
      <c r="L1258" s="1">
        <f>VLOOKUP(A1258,[6]cty_hs_rP_gP_p75!$A$2:$C$3221,3,FALSE)</f>
        <v>0.94789999999999996</v>
      </c>
      <c r="M1258" s="1">
        <f>VLOOKUP(A1258,[7]cty_hs_rP_gP_pall!$A$2:$C$3221,3,FALSE)</f>
        <v>0.9264</v>
      </c>
      <c r="N1258" s="1">
        <f>VLOOKUP(A1258,[8]cty_coll_rP_gP_p25!$A$2:$C$3221,3,FALSE)</f>
        <v>0.1845</v>
      </c>
      <c r="O1258" s="1">
        <f>VLOOKUP(A1258,[9]cty_coll_rP_gP_p50!$A$2:$C$3221,3,FALSE)</f>
        <v>0.27839999999999998</v>
      </c>
      <c r="P1258" s="1">
        <f>VLOOKUP(A1258,[10]cty_coll_rP_gP_p75!$A$2:$C$3221,3,FALSE)</f>
        <v>0.43580000000000002</v>
      </c>
      <c r="Q1258" s="1">
        <f>VLOOKUP(A1258,[11]cty_coll_rP_gP_pall!$A$2:$C$3221,3,FALSE)</f>
        <v>0.4461</v>
      </c>
    </row>
    <row r="1259" spans="1:17" hidden="1" x14ac:dyDescent="0.35">
      <c r="A1259" t="s">
        <v>1263</v>
      </c>
      <c r="B1259" t="s">
        <v>4195</v>
      </c>
      <c r="C1259" t="s">
        <v>3618</v>
      </c>
      <c r="D1259" t="str">
        <f t="shared" si="41"/>
        <v>no</v>
      </c>
      <c r="E1259" t="str">
        <f t="shared" si="40"/>
        <v>no</v>
      </c>
      <c r="F1259">
        <v>34735</v>
      </c>
      <c r="G1259">
        <f>VLOOKUP(A1259,[1]cty_kfr_rP_gP_p50!$A$2:$C$3221,3,FALSE)</f>
        <v>44820</v>
      </c>
      <c r="H1259">
        <f>VLOOKUP(A1259,[2]cty_kfr_rP_gP_p75!$A$2:$C$3221,3,FALSE)</f>
        <v>56319</v>
      </c>
      <c r="I1259">
        <f>VLOOKUP(A1259,[3]cty_kfr_rP_gP_pall!$A$2:$C$3221,3,FALSE)</f>
        <v>44294</v>
      </c>
      <c r="J1259" s="1">
        <f>VLOOKUP(A1259,[4]cty_hs_rP_gP_p25!$A$2:$C$3221,3,FALSE)</f>
        <v>0.84360000000000002</v>
      </c>
      <c r="K1259" s="1">
        <f>VLOOKUP(A1259,[5]cty_hs_rP_gP_p50!$A$2:$C$3221,3,FALSE)</f>
        <v>0.91520000000000001</v>
      </c>
      <c r="L1259" s="1">
        <f>VLOOKUP(A1259,[6]cty_hs_rP_gP_p75!$A$2:$C$3221,3,FALSE)</f>
        <v>0.95899999999999996</v>
      </c>
      <c r="M1259" s="1">
        <f>VLOOKUP(A1259,[7]cty_hs_rP_gP_pall!$A$2:$C$3221,3,FALSE)</f>
        <v>0.89710000000000001</v>
      </c>
      <c r="N1259" s="1">
        <f>VLOOKUP(A1259,[8]cty_coll_rP_gP_p25!$A$2:$C$3221,3,FALSE)</f>
        <v>0.20250000000000001</v>
      </c>
      <c r="O1259" s="1">
        <f>VLOOKUP(A1259,[9]cty_coll_rP_gP_p50!$A$2:$C$3221,3,FALSE)</f>
        <v>0.25590000000000002</v>
      </c>
      <c r="P1259" s="1">
        <f>VLOOKUP(A1259,[10]cty_coll_rP_gP_p75!$A$2:$C$3221,3,FALSE)</f>
        <v>0.3453</v>
      </c>
      <c r="Q1259" s="1">
        <f>VLOOKUP(A1259,[11]cty_coll_rP_gP_pall!$A$2:$C$3221,3,FALSE)</f>
        <v>0.27850000000000003</v>
      </c>
    </row>
    <row r="1260" spans="1:17" hidden="1" x14ac:dyDescent="0.35">
      <c r="A1260" t="s">
        <v>1264</v>
      </c>
      <c r="B1260" t="s">
        <v>4196</v>
      </c>
      <c r="C1260" t="s">
        <v>3285</v>
      </c>
      <c r="D1260" t="str">
        <f t="shared" si="41"/>
        <v>no</v>
      </c>
      <c r="E1260" t="str">
        <f t="shared" si="40"/>
        <v>no</v>
      </c>
      <c r="F1260">
        <v>34730</v>
      </c>
      <c r="G1260">
        <f>VLOOKUP(A1260,[1]cty_kfr_rP_gP_p50!$A$2:$C$3221,3,FALSE)</f>
        <v>43704</v>
      </c>
      <c r="H1260">
        <f>VLOOKUP(A1260,[2]cty_kfr_rP_gP_p75!$A$2:$C$3221,3,FALSE)</f>
        <v>53701</v>
      </c>
      <c r="I1260">
        <f>VLOOKUP(A1260,[3]cty_kfr_rP_gP_pall!$A$2:$C$3221,3,FALSE)</f>
        <v>41735</v>
      </c>
      <c r="J1260" s="1">
        <f>VLOOKUP(A1260,[4]cty_hs_rP_gP_p25!$A$2:$C$3221,3,FALSE)</f>
        <v>0.79059999999999997</v>
      </c>
      <c r="K1260" s="1">
        <f>VLOOKUP(A1260,[5]cty_hs_rP_gP_p50!$A$2:$C$3221,3,FALSE)</f>
        <v>0.86439999999999995</v>
      </c>
      <c r="L1260" s="1">
        <f>VLOOKUP(A1260,[6]cty_hs_rP_gP_p75!$A$2:$C$3221,3,FALSE)</f>
        <v>0.90949999999999998</v>
      </c>
      <c r="M1260" s="1">
        <f>VLOOKUP(A1260,[7]cty_hs_rP_gP_pall!$A$2:$C$3221,3,FALSE)</f>
        <v>0.84519999999999995</v>
      </c>
      <c r="N1260" s="1">
        <f>VLOOKUP(A1260,[8]cty_coll_rP_gP_p25!$A$2:$C$3221,3,FALSE)</f>
        <v>0.26419999999999999</v>
      </c>
      <c r="O1260" s="1">
        <f>VLOOKUP(A1260,[9]cty_coll_rP_gP_p50!$A$2:$C$3221,3,FALSE)</f>
        <v>0.27</v>
      </c>
      <c r="P1260" s="1">
        <f>VLOOKUP(A1260,[10]cty_coll_rP_gP_p75!$A$2:$C$3221,3,FALSE)</f>
        <v>0.27960000000000002</v>
      </c>
      <c r="Q1260" s="1">
        <f>VLOOKUP(A1260,[11]cty_coll_rP_gP_pall!$A$2:$C$3221,3,FALSE)</f>
        <v>0.28349999999999997</v>
      </c>
    </row>
    <row r="1261" spans="1:17" hidden="1" x14ac:dyDescent="0.35">
      <c r="A1261" t="s">
        <v>1265</v>
      </c>
      <c r="B1261" t="s">
        <v>4197</v>
      </c>
      <c r="C1261" t="s">
        <v>3376</v>
      </c>
      <c r="D1261" t="str">
        <f t="shared" si="41"/>
        <v>no</v>
      </c>
      <c r="E1261" t="str">
        <f t="shared" si="40"/>
        <v>no</v>
      </c>
      <c r="F1261">
        <v>34729</v>
      </c>
      <c r="G1261">
        <f>VLOOKUP(A1261,[1]cty_kfr_rP_gP_p50!$A$2:$C$3221,3,FALSE)</f>
        <v>43932</v>
      </c>
      <c r="H1261">
        <f>VLOOKUP(A1261,[2]cty_kfr_rP_gP_p75!$A$2:$C$3221,3,FALSE)</f>
        <v>54228</v>
      </c>
      <c r="I1261">
        <f>VLOOKUP(A1261,[3]cty_kfr_rP_gP_pall!$A$2:$C$3221,3,FALSE)</f>
        <v>41037</v>
      </c>
      <c r="J1261" s="1">
        <f>VLOOKUP(A1261,[4]cty_hs_rP_gP_p25!$A$2:$C$3221,3,FALSE)</f>
        <v>0.81759999999999999</v>
      </c>
      <c r="K1261" s="1">
        <f>VLOOKUP(A1261,[5]cty_hs_rP_gP_p50!$A$2:$C$3221,3,FALSE)</f>
        <v>0.89670000000000005</v>
      </c>
      <c r="L1261" s="1">
        <f>VLOOKUP(A1261,[6]cty_hs_rP_gP_p75!$A$2:$C$3221,3,FALSE)</f>
        <v>0.94489999999999996</v>
      </c>
      <c r="M1261" s="1">
        <f>VLOOKUP(A1261,[7]cty_hs_rP_gP_pall!$A$2:$C$3221,3,FALSE)</f>
        <v>0.85809999999999997</v>
      </c>
      <c r="N1261" s="1">
        <f>VLOOKUP(A1261,[8]cty_coll_rP_gP_p25!$A$2:$C$3221,3,FALSE)</f>
        <v>0.1198</v>
      </c>
      <c r="O1261" s="1">
        <f>VLOOKUP(A1261,[9]cty_coll_rP_gP_p50!$A$2:$C$3221,3,FALSE)</f>
        <v>0.26919999999999999</v>
      </c>
      <c r="P1261" s="1">
        <f>VLOOKUP(A1261,[10]cty_coll_rP_gP_p75!$A$2:$C$3221,3,FALSE)</f>
        <v>0.51970000000000005</v>
      </c>
      <c r="Q1261" s="1">
        <f>VLOOKUP(A1261,[11]cty_coll_rP_gP_pall!$A$2:$C$3221,3,FALSE)</f>
        <v>0.23749999999999999</v>
      </c>
    </row>
    <row r="1262" spans="1:17" hidden="1" x14ac:dyDescent="0.35">
      <c r="A1262" t="s">
        <v>1266</v>
      </c>
      <c r="B1262" t="s">
        <v>4198</v>
      </c>
      <c r="C1262" t="s">
        <v>3406</v>
      </c>
      <c r="D1262" t="str">
        <f t="shared" si="41"/>
        <v>no</v>
      </c>
      <c r="E1262" t="str">
        <f t="shared" si="40"/>
        <v>no</v>
      </c>
      <c r="F1262">
        <v>34729</v>
      </c>
      <c r="G1262">
        <f>VLOOKUP(A1262,[1]cty_kfr_rP_gP_p50!$A$2:$C$3221,3,FALSE)</f>
        <v>42705</v>
      </c>
      <c r="H1262">
        <f>VLOOKUP(A1262,[2]cty_kfr_rP_gP_p75!$A$2:$C$3221,3,FALSE)</f>
        <v>51399</v>
      </c>
      <c r="I1262">
        <f>VLOOKUP(A1262,[3]cty_kfr_rP_gP_pall!$A$2:$C$3221,3,FALSE)</f>
        <v>45581</v>
      </c>
      <c r="J1262" s="1">
        <f>VLOOKUP(A1262,[4]cty_hs_rP_gP_p25!$A$2:$C$3221,3,FALSE)</f>
        <v>0.82379999999999998</v>
      </c>
      <c r="K1262" s="1">
        <f>VLOOKUP(A1262,[5]cty_hs_rP_gP_p50!$A$2:$C$3221,3,FALSE)</f>
        <v>0.89959999999999996</v>
      </c>
      <c r="L1262" s="1">
        <f>VLOOKUP(A1262,[6]cty_hs_rP_gP_p75!$A$2:$C$3221,3,FALSE)</f>
        <v>0.94589999999999996</v>
      </c>
      <c r="M1262" s="1">
        <f>VLOOKUP(A1262,[7]cty_hs_rP_gP_pall!$A$2:$C$3221,3,FALSE)</f>
        <v>0.90649999999999997</v>
      </c>
      <c r="N1262" s="1">
        <f>VLOOKUP(A1262,[8]cty_coll_rP_gP_p25!$A$2:$C$3221,3,FALSE)</f>
        <v>0.13350000000000001</v>
      </c>
      <c r="O1262" s="1">
        <f>VLOOKUP(A1262,[9]cty_coll_rP_gP_p50!$A$2:$C$3221,3,FALSE)</f>
        <v>0.2414</v>
      </c>
      <c r="P1262" s="1">
        <f>VLOOKUP(A1262,[10]cty_coll_rP_gP_p75!$A$2:$C$3221,3,FALSE)</f>
        <v>0.4224</v>
      </c>
      <c r="Q1262" s="1">
        <f>VLOOKUP(A1262,[11]cty_coll_rP_gP_pall!$A$2:$C$3221,3,FALSE)</f>
        <v>0.33679999999999999</v>
      </c>
    </row>
    <row r="1263" spans="1:17" hidden="1" x14ac:dyDescent="0.35">
      <c r="A1263" t="s">
        <v>1267</v>
      </c>
      <c r="B1263" t="s">
        <v>4199</v>
      </c>
      <c r="C1263" t="s">
        <v>3285</v>
      </c>
      <c r="D1263" t="str">
        <f t="shared" si="41"/>
        <v>no</v>
      </c>
      <c r="E1263" t="str">
        <f t="shared" si="40"/>
        <v>no</v>
      </c>
      <c r="F1263">
        <v>34722</v>
      </c>
      <c r="G1263">
        <f>VLOOKUP(A1263,[1]cty_kfr_rP_gP_p50!$A$2:$C$3221,3,FALSE)</f>
        <v>42710</v>
      </c>
      <c r="H1263">
        <f>VLOOKUP(A1263,[2]cty_kfr_rP_gP_p75!$A$2:$C$3221,3,FALSE)</f>
        <v>51420</v>
      </c>
      <c r="I1263">
        <f>VLOOKUP(A1263,[3]cty_kfr_rP_gP_pall!$A$2:$C$3221,3,FALSE)</f>
        <v>36402</v>
      </c>
      <c r="J1263" s="1">
        <f>VLOOKUP(A1263,[4]cty_hs_rP_gP_p25!$A$2:$C$3221,3,FALSE)</f>
        <v>0.77100000000000002</v>
      </c>
      <c r="K1263" s="1">
        <f>VLOOKUP(A1263,[5]cty_hs_rP_gP_p50!$A$2:$C$3221,3,FALSE)</f>
        <v>0.87129999999999996</v>
      </c>
      <c r="L1263" s="1">
        <f>VLOOKUP(A1263,[6]cty_hs_rP_gP_p75!$A$2:$C$3221,3,FALSE)</f>
        <v>0.9325</v>
      </c>
      <c r="M1263" s="1">
        <f>VLOOKUP(A1263,[7]cty_hs_rP_gP_pall!$A$2:$C$3221,3,FALSE)</f>
        <v>0.78420000000000001</v>
      </c>
      <c r="N1263" s="1">
        <f>VLOOKUP(A1263,[8]cty_coll_rP_gP_p25!$A$2:$C$3221,3,FALSE)</f>
        <v>0.22109999999999999</v>
      </c>
      <c r="O1263" s="1">
        <f>VLOOKUP(A1263,[9]cty_coll_rP_gP_p50!$A$2:$C$3221,3,FALSE)</f>
        <v>0.33639999999999998</v>
      </c>
      <c r="P1263" s="1">
        <f>VLOOKUP(A1263,[10]cty_coll_rP_gP_p75!$A$2:$C$3221,3,FALSE)</f>
        <v>0.52969999999999995</v>
      </c>
      <c r="Q1263" s="1">
        <f>VLOOKUP(A1263,[11]cty_coll_rP_gP_pall!$A$2:$C$3221,3,FALSE)</f>
        <v>0.27989999999999998</v>
      </c>
    </row>
    <row r="1264" spans="1:17" hidden="1" x14ac:dyDescent="0.35">
      <c r="A1264" t="s">
        <v>1268</v>
      </c>
      <c r="B1264" t="s">
        <v>4200</v>
      </c>
      <c r="C1264" t="s">
        <v>3529</v>
      </c>
      <c r="D1264" t="str">
        <f t="shared" si="41"/>
        <v>no</v>
      </c>
      <c r="E1264" t="str">
        <f t="shared" si="40"/>
        <v>no</v>
      </c>
      <c r="F1264">
        <v>34719</v>
      </c>
      <c r="G1264">
        <f>VLOOKUP(A1264,[1]cty_kfr_rP_gP_p50!$A$2:$C$3221,3,FALSE)</f>
        <v>44495</v>
      </c>
      <c r="H1264">
        <f>VLOOKUP(A1264,[2]cty_kfr_rP_gP_p75!$A$2:$C$3221,3,FALSE)</f>
        <v>55566</v>
      </c>
      <c r="I1264">
        <f>VLOOKUP(A1264,[3]cty_kfr_rP_gP_pall!$A$2:$C$3221,3,FALSE)</f>
        <v>51496</v>
      </c>
      <c r="J1264" s="1">
        <f>VLOOKUP(A1264,[4]cty_hs_rP_gP_p25!$A$2:$C$3221,3,FALSE)</f>
        <v>0.82310000000000005</v>
      </c>
      <c r="K1264" s="1">
        <f>VLOOKUP(A1264,[5]cty_hs_rP_gP_p50!$A$2:$C$3221,3,FALSE)</f>
        <v>0.88970000000000005</v>
      </c>
      <c r="L1264" s="1">
        <f>VLOOKUP(A1264,[6]cty_hs_rP_gP_p75!$A$2:$C$3221,3,FALSE)</f>
        <v>0.93030000000000002</v>
      </c>
      <c r="M1264" s="1">
        <f>VLOOKUP(A1264,[7]cty_hs_rP_gP_pall!$A$2:$C$3221,3,FALSE)</f>
        <v>0.91090000000000004</v>
      </c>
      <c r="N1264" s="1">
        <f>VLOOKUP(A1264,[8]cty_coll_rP_gP_p25!$A$2:$C$3221,3,FALSE)</f>
        <v>0.22450000000000001</v>
      </c>
      <c r="O1264" s="1">
        <f>VLOOKUP(A1264,[9]cty_coll_rP_gP_p50!$A$2:$C$3221,3,FALSE)</f>
        <v>0.3135</v>
      </c>
      <c r="P1264" s="1">
        <f>VLOOKUP(A1264,[10]cty_coll_rP_gP_p75!$A$2:$C$3221,3,FALSE)</f>
        <v>0.4627</v>
      </c>
      <c r="Q1264" s="1">
        <f>VLOOKUP(A1264,[11]cty_coll_rP_gP_pall!$A$2:$C$3221,3,FALSE)</f>
        <v>0.45639999999999997</v>
      </c>
    </row>
    <row r="1265" spans="1:17" hidden="1" x14ac:dyDescent="0.35">
      <c r="A1265" t="s">
        <v>1269</v>
      </c>
      <c r="B1265" t="s">
        <v>4201</v>
      </c>
      <c r="C1265" t="s">
        <v>3591</v>
      </c>
      <c r="D1265" t="str">
        <f t="shared" si="41"/>
        <v>no</v>
      </c>
      <c r="E1265" t="str">
        <f t="shared" si="40"/>
        <v>no</v>
      </c>
      <c r="F1265">
        <v>34718</v>
      </c>
      <c r="G1265">
        <f>VLOOKUP(A1265,[1]cty_kfr_rP_gP_p50!$A$2:$C$3221,3,FALSE)</f>
        <v>46931</v>
      </c>
      <c r="H1265">
        <f>VLOOKUP(A1265,[2]cty_kfr_rP_gP_p75!$A$2:$C$3221,3,FALSE)</f>
        <v>61467</v>
      </c>
      <c r="I1265">
        <f>VLOOKUP(A1265,[3]cty_kfr_rP_gP_pall!$A$2:$C$3221,3,FALSE)</f>
        <v>47378</v>
      </c>
      <c r="J1265" s="1">
        <f>VLOOKUP(A1265,[4]cty_hs_rP_gP_p25!$A$2:$C$3221,3,FALSE)</f>
        <v>0.80630000000000002</v>
      </c>
      <c r="K1265" s="1">
        <f>VLOOKUP(A1265,[5]cty_hs_rP_gP_p50!$A$2:$C$3221,3,FALSE)</f>
        <v>0.88380000000000003</v>
      </c>
      <c r="L1265" s="1">
        <f>VLOOKUP(A1265,[6]cty_hs_rP_gP_p75!$A$2:$C$3221,3,FALSE)</f>
        <v>0.93110000000000004</v>
      </c>
      <c r="M1265" s="1">
        <f>VLOOKUP(A1265,[7]cty_hs_rP_gP_pall!$A$2:$C$3221,3,FALSE)</f>
        <v>0.87529999999999997</v>
      </c>
      <c r="N1265" s="1">
        <f>VLOOKUP(A1265,[8]cty_coll_rP_gP_p25!$A$2:$C$3221,3,FALSE)</f>
        <v>0.1862</v>
      </c>
      <c r="O1265" s="1">
        <f>VLOOKUP(A1265,[9]cty_coll_rP_gP_p50!$A$2:$C$3221,3,FALSE)</f>
        <v>0.30790000000000001</v>
      </c>
      <c r="P1265" s="1">
        <f>VLOOKUP(A1265,[10]cty_coll_rP_gP_p75!$A$2:$C$3221,3,FALSE)</f>
        <v>0.51200000000000001</v>
      </c>
      <c r="Q1265" s="1">
        <f>VLOOKUP(A1265,[11]cty_coll_rP_gP_pall!$A$2:$C$3221,3,FALSE)</f>
        <v>0.34670000000000001</v>
      </c>
    </row>
    <row r="1266" spans="1:17" hidden="1" x14ac:dyDescent="0.35">
      <c r="A1266" t="s">
        <v>1270</v>
      </c>
      <c r="B1266" t="s">
        <v>4202</v>
      </c>
      <c r="C1266" t="s">
        <v>3285</v>
      </c>
      <c r="D1266" t="str">
        <f t="shared" si="41"/>
        <v>no</v>
      </c>
      <c r="E1266" t="str">
        <f t="shared" si="40"/>
        <v>no</v>
      </c>
      <c r="F1266">
        <v>34716</v>
      </c>
      <c r="G1266">
        <f>VLOOKUP(A1266,[1]cty_kfr_rP_gP_p50!$A$2:$C$3221,3,FALSE)</f>
        <v>44649</v>
      </c>
      <c r="H1266">
        <f>VLOOKUP(A1266,[2]cty_kfr_rP_gP_p75!$A$2:$C$3221,3,FALSE)</f>
        <v>55933</v>
      </c>
      <c r="I1266">
        <f>VLOOKUP(A1266,[3]cty_kfr_rP_gP_pall!$A$2:$C$3221,3,FALSE)</f>
        <v>47710</v>
      </c>
      <c r="J1266" s="1">
        <f>VLOOKUP(A1266,[4]cty_hs_rP_gP_p25!$A$2:$C$3221,3,FALSE)</f>
        <v>0.78949999999999998</v>
      </c>
      <c r="K1266" s="1">
        <f>VLOOKUP(A1266,[5]cty_hs_rP_gP_p50!$A$2:$C$3221,3,FALSE)</f>
        <v>0.86909999999999998</v>
      </c>
      <c r="L1266" s="1">
        <f>VLOOKUP(A1266,[6]cty_hs_rP_gP_p75!$A$2:$C$3221,3,FALSE)</f>
        <v>0.91769999999999996</v>
      </c>
      <c r="M1266" s="1">
        <f>VLOOKUP(A1266,[7]cty_hs_rP_gP_pall!$A$2:$C$3221,3,FALSE)</f>
        <v>0.87309999999999999</v>
      </c>
      <c r="N1266" s="1">
        <f>VLOOKUP(A1266,[8]cty_coll_rP_gP_p25!$A$2:$C$3221,3,FALSE)</f>
        <v>0.20219999999999999</v>
      </c>
      <c r="O1266" s="1">
        <f>VLOOKUP(A1266,[9]cty_coll_rP_gP_p50!$A$2:$C$3221,3,FALSE)</f>
        <v>0.29480000000000001</v>
      </c>
      <c r="P1266" s="1">
        <f>VLOOKUP(A1266,[10]cty_coll_rP_gP_p75!$A$2:$C$3221,3,FALSE)</f>
        <v>0.45019999999999999</v>
      </c>
      <c r="Q1266" s="1">
        <f>VLOOKUP(A1266,[11]cty_coll_rP_gP_pall!$A$2:$C$3221,3,FALSE)</f>
        <v>0.38829999999999998</v>
      </c>
    </row>
    <row r="1267" spans="1:17" hidden="1" x14ac:dyDescent="0.35">
      <c r="A1267" t="s">
        <v>1271</v>
      </c>
      <c r="B1267" t="s">
        <v>4203</v>
      </c>
      <c r="C1267" t="s">
        <v>3563</v>
      </c>
      <c r="D1267" t="str">
        <f t="shared" si="41"/>
        <v>no</v>
      </c>
      <c r="E1267" t="str">
        <f t="shared" si="40"/>
        <v>no</v>
      </c>
      <c r="F1267">
        <v>34709</v>
      </c>
      <c r="G1267">
        <f>VLOOKUP(A1267,[1]cty_kfr_rP_gP_p50!$A$2:$C$3221,3,FALSE)</f>
        <v>44279</v>
      </c>
      <c r="H1267">
        <f>VLOOKUP(A1267,[2]cty_kfr_rP_gP_p75!$A$2:$C$3221,3,FALSE)</f>
        <v>55068</v>
      </c>
      <c r="I1267">
        <f>VLOOKUP(A1267,[3]cty_kfr_rP_gP_pall!$A$2:$C$3221,3,FALSE)</f>
        <v>52514</v>
      </c>
      <c r="J1267" s="1">
        <f>VLOOKUP(A1267,[4]cty_hs_rP_gP_p25!$A$2:$C$3221,3,FALSE)</f>
        <v>0.79349999999999998</v>
      </c>
      <c r="K1267" s="1">
        <f>VLOOKUP(A1267,[5]cty_hs_rP_gP_p50!$A$2:$C$3221,3,FALSE)</f>
        <v>0.88129999999999997</v>
      </c>
      <c r="L1267" s="1">
        <f>VLOOKUP(A1267,[6]cty_hs_rP_gP_p75!$A$2:$C$3221,3,FALSE)</f>
        <v>0.93500000000000005</v>
      </c>
      <c r="M1267" s="1">
        <f>VLOOKUP(A1267,[7]cty_hs_rP_gP_pall!$A$2:$C$3221,3,FALSE)</f>
        <v>0.91520000000000001</v>
      </c>
      <c r="N1267" s="1">
        <f>VLOOKUP(A1267,[8]cty_coll_rP_gP_p25!$A$2:$C$3221,3,FALSE)</f>
        <v>0.23530000000000001</v>
      </c>
      <c r="O1267" s="1">
        <f>VLOOKUP(A1267,[9]cty_coll_rP_gP_p50!$A$2:$C$3221,3,FALSE)</f>
        <v>0.3155</v>
      </c>
      <c r="P1267" s="1">
        <f>VLOOKUP(A1267,[10]cty_coll_rP_gP_p75!$A$2:$C$3221,3,FALSE)</f>
        <v>0.44990000000000002</v>
      </c>
      <c r="Q1267" s="1">
        <f>VLOOKUP(A1267,[11]cty_coll_rP_gP_pall!$A$2:$C$3221,3,FALSE)</f>
        <v>0.45050000000000001</v>
      </c>
    </row>
    <row r="1268" spans="1:17" hidden="1" x14ac:dyDescent="0.35">
      <c r="A1268" t="s">
        <v>1272</v>
      </c>
      <c r="B1268" t="s">
        <v>4204</v>
      </c>
      <c r="C1268" t="s">
        <v>3870</v>
      </c>
      <c r="D1268" t="str">
        <f t="shared" si="41"/>
        <v>no</v>
      </c>
      <c r="E1268" t="str">
        <f t="shared" si="40"/>
        <v>no</v>
      </c>
      <c r="F1268">
        <v>34698</v>
      </c>
      <c r="G1268">
        <f>VLOOKUP(A1268,[1]cty_kfr_rP_gP_p50!$A$2:$C$3221,3,FALSE)</f>
        <v>42974</v>
      </c>
      <c r="H1268">
        <f>VLOOKUP(A1268,[2]cty_kfr_rP_gP_p75!$A$2:$C$3221,3,FALSE)</f>
        <v>52053</v>
      </c>
      <c r="I1268">
        <f>VLOOKUP(A1268,[3]cty_kfr_rP_gP_pall!$A$2:$C$3221,3,FALSE)</f>
        <v>45023</v>
      </c>
      <c r="J1268" s="1">
        <f>VLOOKUP(A1268,[4]cty_hs_rP_gP_p25!$A$2:$C$3221,3,FALSE)</f>
        <v>0.87929999999999997</v>
      </c>
      <c r="K1268" s="1">
        <f>VLOOKUP(A1268,[5]cty_hs_rP_gP_p50!$A$2:$C$3221,3,FALSE)</f>
        <v>0.91679999999999995</v>
      </c>
      <c r="L1268" s="1">
        <f>VLOOKUP(A1268,[6]cty_hs_rP_gP_p75!$A$2:$C$3221,3,FALSE)</f>
        <v>0.93979999999999997</v>
      </c>
      <c r="M1268" s="1">
        <f>VLOOKUP(A1268,[7]cty_hs_rP_gP_pall!$A$2:$C$3221,3,FALSE)</f>
        <v>0.91559999999999997</v>
      </c>
      <c r="N1268" s="1">
        <f>VLOOKUP(A1268,[8]cty_coll_rP_gP_p25!$A$2:$C$3221,3,FALSE)</f>
        <v>0.19719999999999999</v>
      </c>
      <c r="O1268" s="1">
        <f>VLOOKUP(A1268,[9]cty_coll_rP_gP_p50!$A$2:$C$3221,3,FALSE)</f>
        <v>0.31409999999999999</v>
      </c>
      <c r="P1268" s="1">
        <f>VLOOKUP(A1268,[10]cty_coll_rP_gP_p75!$A$2:$C$3221,3,FALSE)</f>
        <v>0.5101</v>
      </c>
      <c r="Q1268" s="1">
        <f>VLOOKUP(A1268,[11]cty_coll_rP_gP_pall!$A$2:$C$3221,3,FALSE)</f>
        <v>0.3871</v>
      </c>
    </row>
    <row r="1269" spans="1:17" hidden="1" x14ac:dyDescent="0.35">
      <c r="A1269" t="s">
        <v>1273</v>
      </c>
      <c r="B1269" t="s">
        <v>4205</v>
      </c>
      <c r="C1269" t="s">
        <v>3335</v>
      </c>
      <c r="D1269" t="str">
        <f t="shared" si="41"/>
        <v>no</v>
      </c>
      <c r="E1269" t="str">
        <f t="shared" si="40"/>
        <v>no</v>
      </c>
      <c r="F1269">
        <v>34698</v>
      </c>
      <c r="G1269">
        <f>VLOOKUP(A1269,[1]cty_kfr_rP_gP_p50!$A$2:$C$3221,3,FALSE)</f>
        <v>44166</v>
      </c>
      <c r="H1269">
        <f>VLOOKUP(A1269,[2]cty_kfr_rP_gP_p75!$A$2:$C$3221,3,FALSE)</f>
        <v>54815</v>
      </c>
      <c r="I1269">
        <f>VLOOKUP(A1269,[3]cty_kfr_rP_gP_pall!$A$2:$C$3221,3,FALSE)</f>
        <v>39602</v>
      </c>
      <c r="J1269" s="1">
        <f>VLOOKUP(A1269,[4]cty_hs_rP_gP_p25!$A$2:$C$3221,3,FALSE)</f>
        <v>0.78610000000000002</v>
      </c>
      <c r="K1269" s="1">
        <f>VLOOKUP(A1269,[5]cty_hs_rP_gP_p50!$A$2:$C$3221,3,FALSE)</f>
        <v>0.81940000000000002</v>
      </c>
      <c r="L1269" s="1">
        <f>VLOOKUP(A1269,[6]cty_hs_rP_gP_p75!$A$2:$C$3221,3,FALSE)</f>
        <v>0.8397</v>
      </c>
      <c r="M1269" s="1">
        <f>VLOOKUP(A1269,[7]cty_hs_rP_gP_pall!$A$2:$C$3221,3,FALSE)</f>
        <v>0.80940000000000001</v>
      </c>
      <c r="N1269" s="1">
        <f>VLOOKUP(A1269,[8]cty_coll_rP_gP_p25!$A$2:$C$3221,3,FALSE)</f>
        <v>0.2051</v>
      </c>
      <c r="O1269" s="1">
        <f>VLOOKUP(A1269,[9]cty_coll_rP_gP_p50!$A$2:$C$3221,3,FALSE)</f>
        <v>0.33950000000000002</v>
      </c>
      <c r="P1269" s="1">
        <f>VLOOKUP(A1269,[10]cty_coll_rP_gP_p75!$A$2:$C$3221,3,FALSE)</f>
        <v>0.56479999999999997</v>
      </c>
      <c r="Q1269" s="1">
        <f>VLOOKUP(A1269,[11]cty_coll_rP_gP_pall!$A$2:$C$3221,3,FALSE)</f>
        <v>0.36049999999999999</v>
      </c>
    </row>
    <row r="1270" spans="1:17" hidden="1" x14ac:dyDescent="0.35">
      <c r="A1270" t="s">
        <v>1274</v>
      </c>
      <c r="B1270" t="s">
        <v>4206</v>
      </c>
      <c r="C1270" t="s">
        <v>3618</v>
      </c>
      <c r="D1270" t="str">
        <f t="shared" si="41"/>
        <v>no</v>
      </c>
      <c r="E1270" t="str">
        <f t="shared" si="40"/>
        <v>no</v>
      </c>
      <c r="F1270">
        <v>34691</v>
      </c>
      <c r="G1270">
        <f>VLOOKUP(A1270,[1]cty_kfr_rP_gP_p50!$A$2:$C$3221,3,FALSE)</f>
        <v>41692</v>
      </c>
      <c r="H1270">
        <f>VLOOKUP(A1270,[2]cty_kfr_rP_gP_p75!$A$2:$C$3221,3,FALSE)</f>
        <v>49173</v>
      </c>
      <c r="I1270">
        <f>VLOOKUP(A1270,[3]cty_kfr_rP_gP_pall!$A$2:$C$3221,3,FALSE)</f>
        <v>43985</v>
      </c>
      <c r="J1270" s="1">
        <f>VLOOKUP(A1270,[4]cty_hs_rP_gP_p25!$A$2:$C$3221,3,FALSE)</f>
        <v>0.85099999999999998</v>
      </c>
      <c r="K1270" s="1">
        <f>VLOOKUP(A1270,[5]cty_hs_rP_gP_p50!$A$2:$C$3221,3,FALSE)</f>
        <v>0.91080000000000005</v>
      </c>
      <c r="L1270" s="1">
        <f>VLOOKUP(A1270,[6]cty_hs_rP_gP_p75!$A$2:$C$3221,3,FALSE)</f>
        <v>0.94730000000000003</v>
      </c>
      <c r="M1270" s="1">
        <f>VLOOKUP(A1270,[7]cty_hs_rP_gP_pall!$A$2:$C$3221,3,FALSE)</f>
        <v>0.91459999999999997</v>
      </c>
      <c r="N1270" s="1">
        <f>VLOOKUP(A1270,[8]cty_coll_rP_gP_p25!$A$2:$C$3221,3,FALSE)</f>
        <v>0.1208</v>
      </c>
      <c r="O1270" s="1">
        <f>VLOOKUP(A1270,[9]cty_coll_rP_gP_p50!$A$2:$C$3221,3,FALSE)</f>
        <v>0.20169999999999999</v>
      </c>
      <c r="P1270" s="1">
        <f>VLOOKUP(A1270,[10]cty_coll_rP_gP_p75!$A$2:$C$3221,3,FALSE)</f>
        <v>0.33760000000000001</v>
      </c>
      <c r="Q1270" s="1">
        <f>VLOOKUP(A1270,[11]cty_coll_rP_gP_pall!$A$2:$C$3221,3,FALSE)</f>
        <v>0.27289999999999998</v>
      </c>
    </row>
    <row r="1271" spans="1:17" hidden="1" x14ac:dyDescent="0.35">
      <c r="A1271" t="s">
        <v>1275</v>
      </c>
      <c r="B1271" t="s">
        <v>4207</v>
      </c>
      <c r="C1271" t="s">
        <v>3763</v>
      </c>
      <c r="D1271" t="str">
        <f t="shared" si="41"/>
        <v>yes</v>
      </c>
      <c r="E1271" t="str">
        <f t="shared" si="40"/>
        <v>no</v>
      </c>
      <c r="F1271">
        <v>34688</v>
      </c>
      <c r="G1271">
        <f>VLOOKUP(A1271,[1]cty_kfr_rP_gP_p50!$A$2:$C$3221,3,FALSE)</f>
        <v>44171</v>
      </c>
      <c r="H1271">
        <f>VLOOKUP(A1271,[2]cty_kfr_rP_gP_p75!$A$2:$C$3221,3,FALSE)</f>
        <v>54841</v>
      </c>
      <c r="I1271">
        <f>VLOOKUP(A1271,[3]cty_kfr_rP_gP_pall!$A$2:$C$3221,3,FALSE)</f>
        <v>52553</v>
      </c>
      <c r="J1271" s="1">
        <f>VLOOKUP(A1271,[4]cty_hs_rP_gP_p25!$A$2:$C$3221,3,FALSE)</f>
        <v>0.80779999999999996</v>
      </c>
      <c r="K1271" s="1">
        <f>VLOOKUP(A1271,[5]cty_hs_rP_gP_p50!$A$2:$C$3221,3,FALSE)</f>
        <v>0.88529999999999998</v>
      </c>
      <c r="L1271" s="1">
        <f>VLOOKUP(A1271,[6]cty_hs_rP_gP_p75!$A$2:$C$3221,3,FALSE)</f>
        <v>0.93269999999999997</v>
      </c>
      <c r="M1271" s="1">
        <f>VLOOKUP(A1271,[7]cty_hs_rP_gP_pall!$A$2:$C$3221,3,FALSE)</f>
        <v>0.91400000000000003</v>
      </c>
      <c r="N1271" s="1">
        <f>VLOOKUP(A1271,[8]cty_coll_rP_gP_p25!$A$2:$C$3221,3,FALSE)</f>
        <v>0.21540000000000001</v>
      </c>
      <c r="O1271" s="1">
        <f>VLOOKUP(A1271,[9]cty_coll_rP_gP_p50!$A$2:$C$3221,3,FALSE)</f>
        <v>0.29039999999999999</v>
      </c>
      <c r="P1271" s="1">
        <f>VLOOKUP(A1271,[10]cty_coll_rP_gP_p75!$A$2:$C$3221,3,FALSE)</f>
        <v>0.4163</v>
      </c>
      <c r="Q1271" s="1">
        <f>VLOOKUP(A1271,[11]cty_coll_rP_gP_pall!$A$2:$C$3221,3,FALSE)</f>
        <v>0.42970000000000003</v>
      </c>
    </row>
    <row r="1272" spans="1:17" hidden="1" x14ac:dyDescent="0.35">
      <c r="A1272" t="s">
        <v>1276</v>
      </c>
      <c r="B1272" t="s">
        <v>4208</v>
      </c>
      <c r="C1272" t="s">
        <v>3563</v>
      </c>
      <c r="D1272" t="str">
        <f t="shared" si="41"/>
        <v>no</v>
      </c>
      <c r="E1272" t="str">
        <f t="shared" si="40"/>
        <v>no</v>
      </c>
      <c r="F1272">
        <v>34687</v>
      </c>
      <c r="G1272">
        <f>VLOOKUP(A1272,[1]cty_kfr_rP_gP_p50!$A$2:$C$3221,3,FALSE)</f>
        <v>43838</v>
      </c>
      <c r="H1272">
        <f>VLOOKUP(A1272,[2]cty_kfr_rP_gP_p75!$A$2:$C$3221,3,FALSE)</f>
        <v>54066</v>
      </c>
      <c r="I1272">
        <f>VLOOKUP(A1272,[3]cty_kfr_rP_gP_pall!$A$2:$C$3221,3,FALSE)</f>
        <v>50602</v>
      </c>
      <c r="J1272" s="1">
        <f>VLOOKUP(A1272,[4]cty_hs_rP_gP_p25!$A$2:$C$3221,3,FALSE)</f>
        <v>0.78769999999999996</v>
      </c>
      <c r="K1272" s="1">
        <f>VLOOKUP(A1272,[5]cty_hs_rP_gP_p50!$A$2:$C$3221,3,FALSE)</f>
        <v>0.86960000000000004</v>
      </c>
      <c r="L1272" s="1">
        <f>VLOOKUP(A1272,[6]cty_hs_rP_gP_p75!$A$2:$C$3221,3,FALSE)</f>
        <v>0.91959999999999997</v>
      </c>
      <c r="M1272" s="1">
        <f>VLOOKUP(A1272,[7]cty_hs_rP_gP_pall!$A$2:$C$3221,3,FALSE)</f>
        <v>0.89780000000000004</v>
      </c>
      <c r="N1272" s="1">
        <f>VLOOKUP(A1272,[8]cty_coll_rP_gP_p25!$A$2:$C$3221,3,FALSE)</f>
        <v>0.19750000000000001</v>
      </c>
      <c r="O1272" s="1">
        <f>VLOOKUP(A1272,[9]cty_coll_rP_gP_p50!$A$2:$C$3221,3,FALSE)</f>
        <v>0.28499999999999998</v>
      </c>
      <c r="P1272" s="1">
        <f>VLOOKUP(A1272,[10]cty_coll_rP_gP_p75!$A$2:$C$3221,3,FALSE)</f>
        <v>0.43180000000000002</v>
      </c>
      <c r="Q1272" s="1">
        <f>VLOOKUP(A1272,[11]cty_coll_rP_gP_pall!$A$2:$C$3221,3,FALSE)</f>
        <v>0.44109999999999999</v>
      </c>
    </row>
    <row r="1273" spans="1:17" hidden="1" x14ac:dyDescent="0.35">
      <c r="A1273" t="s">
        <v>1277</v>
      </c>
      <c r="B1273" t="s">
        <v>4155</v>
      </c>
      <c r="C1273" t="s">
        <v>3514</v>
      </c>
      <c r="D1273" t="str">
        <f t="shared" si="41"/>
        <v>no</v>
      </c>
      <c r="E1273" t="str">
        <f t="shared" ref="E1273:E1336" si="42">IF(B1273="Baltimore County", "yes", IF(B1273="Baltimore City","yes","no"))</f>
        <v>no</v>
      </c>
      <c r="F1273">
        <v>34676</v>
      </c>
      <c r="G1273">
        <f>VLOOKUP(A1273,[1]cty_kfr_rP_gP_p50!$A$2:$C$3221,3,FALSE)</f>
        <v>46001</v>
      </c>
      <c r="H1273">
        <f>VLOOKUP(A1273,[2]cty_kfr_rP_gP_p75!$A$2:$C$3221,3,FALSE)</f>
        <v>59244</v>
      </c>
      <c r="I1273">
        <f>VLOOKUP(A1273,[3]cty_kfr_rP_gP_pall!$A$2:$C$3221,3,FALSE)</f>
        <v>51433</v>
      </c>
      <c r="J1273" s="1">
        <f>VLOOKUP(A1273,[4]cty_hs_rP_gP_p25!$A$2:$C$3221,3,FALSE)</f>
        <v>0.85850000000000004</v>
      </c>
      <c r="K1273" s="1">
        <f>VLOOKUP(A1273,[5]cty_hs_rP_gP_p50!$A$2:$C$3221,3,FALSE)</f>
        <v>0.91520000000000001</v>
      </c>
      <c r="L1273" s="1">
        <f>VLOOKUP(A1273,[6]cty_hs_rP_gP_p75!$A$2:$C$3221,3,FALSE)</f>
        <v>0.94969999999999999</v>
      </c>
      <c r="M1273" s="1">
        <f>VLOOKUP(A1273,[7]cty_hs_rP_gP_pall!$A$2:$C$3221,3,FALSE)</f>
        <v>0.92679999999999996</v>
      </c>
      <c r="N1273" s="1">
        <f>VLOOKUP(A1273,[8]cty_coll_rP_gP_p25!$A$2:$C$3221,3,FALSE)</f>
        <v>0.1457</v>
      </c>
      <c r="O1273" s="1">
        <f>VLOOKUP(A1273,[9]cty_coll_rP_gP_p50!$A$2:$C$3221,3,FALSE)</f>
        <v>0.23730000000000001</v>
      </c>
      <c r="P1273" s="1">
        <f>VLOOKUP(A1273,[10]cty_coll_rP_gP_p75!$A$2:$C$3221,3,FALSE)</f>
        <v>0.39090000000000003</v>
      </c>
      <c r="Q1273" s="1">
        <f>VLOOKUP(A1273,[11]cty_coll_rP_gP_pall!$A$2:$C$3221,3,FALSE)</f>
        <v>0.33989999999999998</v>
      </c>
    </row>
    <row r="1274" spans="1:17" hidden="1" x14ac:dyDescent="0.35">
      <c r="A1274" t="s">
        <v>1278</v>
      </c>
      <c r="B1274" t="s">
        <v>3699</v>
      </c>
      <c r="C1274" t="s">
        <v>3479</v>
      </c>
      <c r="D1274" t="str">
        <f t="shared" si="41"/>
        <v>no</v>
      </c>
      <c r="E1274" t="str">
        <f t="shared" si="42"/>
        <v>no</v>
      </c>
      <c r="F1274">
        <v>34670</v>
      </c>
      <c r="G1274">
        <f>VLOOKUP(A1274,[1]cty_kfr_rP_gP_p50!$A$2:$C$3221,3,FALSE)</f>
        <v>42290</v>
      </c>
      <c r="H1274">
        <f>VLOOKUP(A1274,[2]cty_kfr_rP_gP_p75!$A$2:$C$3221,3,FALSE)</f>
        <v>50542</v>
      </c>
      <c r="I1274">
        <f>VLOOKUP(A1274,[3]cty_kfr_rP_gP_pall!$A$2:$C$3221,3,FALSE)</f>
        <v>44875</v>
      </c>
      <c r="J1274" s="1">
        <f>VLOOKUP(A1274,[4]cty_hs_rP_gP_p25!$A$2:$C$3221,3,FALSE)</f>
        <v>0.82440000000000002</v>
      </c>
      <c r="K1274" s="1">
        <f>VLOOKUP(A1274,[5]cty_hs_rP_gP_p50!$A$2:$C$3221,3,FALSE)</f>
        <v>0.87839999999999996</v>
      </c>
      <c r="L1274" s="1">
        <f>VLOOKUP(A1274,[6]cty_hs_rP_gP_p75!$A$2:$C$3221,3,FALSE)</f>
        <v>0.91139999999999999</v>
      </c>
      <c r="M1274" s="1">
        <f>VLOOKUP(A1274,[7]cty_hs_rP_gP_pall!$A$2:$C$3221,3,FALSE)</f>
        <v>0.88300000000000001</v>
      </c>
      <c r="N1274" s="1">
        <f>VLOOKUP(A1274,[8]cty_coll_rP_gP_p25!$A$2:$C$3221,3,FALSE)</f>
        <v>0.28849999999999998</v>
      </c>
      <c r="O1274" s="1">
        <f>VLOOKUP(A1274,[9]cty_coll_rP_gP_p50!$A$2:$C$3221,3,FALSE)</f>
        <v>0.35809999999999997</v>
      </c>
      <c r="P1274" s="1">
        <f>VLOOKUP(A1274,[10]cty_coll_rP_gP_p75!$A$2:$C$3221,3,FALSE)</f>
        <v>0.47489999999999999</v>
      </c>
      <c r="Q1274" s="1">
        <f>VLOOKUP(A1274,[11]cty_coll_rP_gP_pall!$A$2:$C$3221,3,FALSE)</f>
        <v>0.42749999999999999</v>
      </c>
    </row>
    <row r="1275" spans="1:17" hidden="1" x14ac:dyDescent="0.35">
      <c r="A1275" t="s">
        <v>1279</v>
      </c>
      <c r="B1275" t="s">
        <v>3370</v>
      </c>
      <c r="C1275" t="s">
        <v>3551</v>
      </c>
      <c r="D1275" t="str">
        <f t="shared" si="41"/>
        <v>no</v>
      </c>
      <c r="E1275" t="str">
        <f t="shared" si="42"/>
        <v>no</v>
      </c>
      <c r="F1275">
        <v>34667</v>
      </c>
      <c r="G1275">
        <f>VLOOKUP(A1275,[1]cty_kfr_rP_gP_p50!$A$2:$C$3221,3,FALSE)</f>
        <v>45235</v>
      </c>
      <c r="H1275">
        <f>VLOOKUP(A1275,[2]cty_kfr_rP_gP_p75!$A$2:$C$3221,3,FALSE)</f>
        <v>57396</v>
      </c>
      <c r="I1275">
        <f>VLOOKUP(A1275,[3]cty_kfr_rP_gP_pall!$A$2:$C$3221,3,FALSE)</f>
        <v>50323</v>
      </c>
      <c r="J1275" s="1">
        <f>VLOOKUP(A1275,[4]cty_hs_rP_gP_p25!$A$2:$C$3221,3,FALSE)</f>
        <v>0.79</v>
      </c>
      <c r="K1275" s="1">
        <f>VLOOKUP(A1275,[5]cty_hs_rP_gP_p50!$A$2:$C$3221,3,FALSE)</f>
        <v>0.8488</v>
      </c>
      <c r="L1275" s="1">
        <f>VLOOKUP(A1275,[6]cty_hs_rP_gP_p75!$A$2:$C$3221,3,FALSE)</f>
        <v>0.88470000000000004</v>
      </c>
      <c r="M1275" s="1">
        <f>VLOOKUP(A1275,[7]cty_hs_rP_gP_pall!$A$2:$C$3221,3,FALSE)</f>
        <v>0.86050000000000004</v>
      </c>
      <c r="N1275" s="1">
        <f>VLOOKUP(A1275,[8]cty_coll_rP_gP_p25!$A$2:$C$3221,3,FALSE)</f>
        <v>0.1045</v>
      </c>
      <c r="O1275" s="1">
        <f>VLOOKUP(A1275,[9]cty_coll_rP_gP_p50!$A$2:$C$3221,3,FALSE)</f>
        <v>0.2346</v>
      </c>
      <c r="P1275" s="1">
        <f>VLOOKUP(A1275,[10]cty_coll_rP_gP_p75!$A$2:$C$3221,3,FALSE)</f>
        <v>0.45290000000000002</v>
      </c>
      <c r="Q1275" s="1">
        <f>VLOOKUP(A1275,[11]cty_coll_rP_gP_pall!$A$2:$C$3221,3,FALSE)</f>
        <v>0.35720000000000002</v>
      </c>
    </row>
    <row r="1276" spans="1:17" hidden="1" x14ac:dyDescent="0.35">
      <c r="A1276" t="s">
        <v>1280</v>
      </c>
      <c r="B1276" t="s">
        <v>4209</v>
      </c>
      <c r="C1276" t="s">
        <v>3798</v>
      </c>
      <c r="D1276" t="str">
        <f t="shared" si="41"/>
        <v>no</v>
      </c>
      <c r="E1276" t="str">
        <f t="shared" si="42"/>
        <v>no</v>
      </c>
      <c r="F1276">
        <v>34662</v>
      </c>
      <c r="G1276">
        <f>VLOOKUP(A1276,[1]cty_kfr_rP_gP_p50!$A$2:$C$3221,3,FALSE)</f>
        <v>43419</v>
      </c>
      <c r="H1276">
        <f>VLOOKUP(A1276,[2]cty_kfr_rP_gP_p75!$A$2:$C$3221,3,FALSE)</f>
        <v>53124</v>
      </c>
      <c r="I1276">
        <f>VLOOKUP(A1276,[3]cty_kfr_rP_gP_pall!$A$2:$C$3221,3,FALSE)</f>
        <v>44715</v>
      </c>
      <c r="J1276" s="1">
        <f>VLOOKUP(A1276,[4]cty_hs_rP_gP_p25!$A$2:$C$3221,3,FALSE)</f>
        <v>0.79649999999999999</v>
      </c>
      <c r="K1276" s="1">
        <f>VLOOKUP(A1276,[5]cty_hs_rP_gP_p50!$A$2:$C$3221,3,FALSE)</f>
        <v>0.877</v>
      </c>
      <c r="L1276" s="1">
        <f>VLOOKUP(A1276,[6]cty_hs_rP_gP_p75!$A$2:$C$3221,3,FALSE)</f>
        <v>0.92620000000000002</v>
      </c>
      <c r="M1276" s="1">
        <f>VLOOKUP(A1276,[7]cty_hs_rP_gP_pall!$A$2:$C$3221,3,FALSE)</f>
        <v>0.8669</v>
      </c>
      <c r="N1276" s="1">
        <f>VLOOKUP(A1276,[8]cty_coll_rP_gP_p25!$A$2:$C$3221,3,FALSE)</f>
        <v>0.1953</v>
      </c>
      <c r="O1276" s="1">
        <f>VLOOKUP(A1276,[9]cty_coll_rP_gP_p50!$A$2:$C$3221,3,FALSE)</f>
        <v>0.26340000000000002</v>
      </c>
      <c r="P1276" s="1">
        <f>VLOOKUP(A1276,[10]cty_coll_rP_gP_p75!$A$2:$C$3221,3,FALSE)</f>
        <v>0.37759999999999999</v>
      </c>
      <c r="Q1276" s="1">
        <f>VLOOKUP(A1276,[11]cty_coll_rP_gP_pall!$A$2:$C$3221,3,FALSE)</f>
        <v>0.27539999999999998</v>
      </c>
    </row>
    <row r="1277" spans="1:17" hidden="1" x14ac:dyDescent="0.35">
      <c r="A1277" t="s">
        <v>1281</v>
      </c>
      <c r="B1277" t="s">
        <v>4210</v>
      </c>
      <c r="C1277" t="s">
        <v>3798</v>
      </c>
      <c r="D1277" t="str">
        <f t="shared" si="41"/>
        <v>no</v>
      </c>
      <c r="E1277" t="str">
        <f t="shared" si="42"/>
        <v>no</v>
      </c>
      <c r="F1277">
        <v>34658</v>
      </c>
      <c r="G1277">
        <f>VLOOKUP(A1277,[1]cty_kfr_rP_gP_p50!$A$2:$C$3221,3,FALSE)</f>
        <v>43820</v>
      </c>
      <c r="H1277">
        <f>VLOOKUP(A1277,[2]cty_kfr_rP_gP_p75!$A$2:$C$3221,3,FALSE)</f>
        <v>54059</v>
      </c>
      <c r="I1277">
        <f>VLOOKUP(A1277,[3]cty_kfr_rP_gP_pall!$A$2:$C$3221,3,FALSE)</f>
        <v>41775</v>
      </c>
      <c r="J1277" s="1">
        <f>VLOOKUP(A1277,[4]cty_hs_rP_gP_p25!$A$2:$C$3221,3,FALSE)</f>
        <v>0.80049999999999999</v>
      </c>
      <c r="K1277" s="1">
        <f>VLOOKUP(A1277,[5]cty_hs_rP_gP_p50!$A$2:$C$3221,3,FALSE)</f>
        <v>0.89959999999999996</v>
      </c>
      <c r="L1277" s="1">
        <f>VLOOKUP(A1277,[6]cty_hs_rP_gP_p75!$A$2:$C$3221,3,FALSE)</f>
        <v>0.96009999999999995</v>
      </c>
      <c r="M1277" s="1">
        <f>VLOOKUP(A1277,[7]cty_hs_rP_gP_pall!$A$2:$C$3221,3,FALSE)</f>
        <v>0.86429999999999996</v>
      </c>
      <c r="N1277" s="1">
        <f>VLOOKUP(A1277,[8]cty_coll_rP_gP_p25!$A$2:$C$3221,3,FALSE)</f>
        <v>6.3299999999999995E-2</v>
      </c>
      <c r="O1277" s="1">
        <f>VLOOKUP(A1277,[9]cty_coll_rP_gP_p50!$A$2:$C$3221,3,FALSE)</f>
        <v>0.16309999999999999</v>
      </c>
      <c r="P1277" s="1">
        <f>VLOOKUP(A1277,[10]cty_coll_rP_gP_p75!$A$2:$C$3221,3,FALSE)</f>
        <v>0.3306</v>
      </c>
      <c r="Q1277" s="1">
        <f>VLOOKUP(A1277,[11]cty_coll_rP_gP_pall!$A$2:$C$3221,3,FALSE)</f>
        <v>0.15690000000000001</v>
      </c>
    </row>
    <row r="1278" spans="1:17" hidden="1" x14ac:dyDescent="0.35">
      <c r="A1278" t="s">
        <v>1282</v>
      </c>
      <c r="B1278" t="s">
        <v>4211</v>
      </c>
      <c r="C1278" t="s">
        <v>3524</v>
      </c>
      <c r="D1278" t="str">
        <f t="shared" si="41"/>
        <v>no</v>
      </c>
      <c r="E1278" t="str">
        <f t="shared" si="42"/>
        <v>no</v>
      </c>
      <c r="F1278">
        <v>34646</v>
      </c>
      <c r="G1278">
        <f>VLOOKUP(A1278,[1]cty_kfr_rP_gP_p50!$A$2:$C$3221,3,FALSE)</f>
        <v>44463</v>
      </c>
      <c r="H1278">
        <f>VLOOKUP(A1278,[2]cty_kfr_rP_gP_p75!$A$2:$C$3221,3,FALSE)</f>
        <v>55586</v>
      </c>
      <c r="I1278">
        <f>VLOOKUP(A1278,[3]cty_kfr_rP_gP_pall!$A$2:$C$3221,3,FALSE)</f>
        <v>52811</v>
      </c>
      <c r="J1278" s="1">
        <f>VLOOKUP(A1278,[4]cty_hs_rP_gP_p25!$A$2:$C$3221,3,FALSE)</f>
        <v>0.77849999999999997</v>
      </c>
      <c r="K1278" s="1">
        <f>VLOOKUP(A1278,[5]cty_hs_rP_gP_p50!$A$2:$C$3221,3,FALSE)</f>
        <v>0.86519999999999997</v>
      </c>
      <c r="L1278" s="1">
        <f>VLOOKUP(A1278,[6]cty_hs_rP_gP_p75!$A$2:$C$3221,3,FALSE)</f>
        <v>0.91810000000000003</v>
      </c>
      <c r="M1278" s="1">
        <f>VLOOKUP(A1278,[7]cty_hs_rP_gP_pall!$A$2:$C$3221,3,FALSE)</f>
        <v>0.89759999999999995</v>
      </c>
      <c r="N1278" s="1">
        <f>VLOOKUP(A1278,[8]cty_coll_rP_gP_p25!$A$2:$C$3221,3,FALSE)</f>
        <v>0.26679999999999998</v>
      </c>
      <c r="O1278" s="1">
        <f>VLOOKUP(A1278,[9]cty_coll_rP_gP_p50!$A$2:$C$3221,3,FALSE)</f>
        <v>0.3533</v>
      </c>
      <c r="P1278" s="1">
        <f>VLOOKUP(A1278,[10]cty_coll_rP_gP_p75!$A$2:$C$3221,3,FALSE)</f>
        <v>0.49830000000000002</v>
      </c>
      <c r="Q1278" s="1">
        <f>VLOOKUP(A1278,[11]cty_coll_rP_gP_pall!$A$2:$C$3221,3,FALSE)</f>
        <v>0.51880000000000004</v>
      </c>
    </row>
    <row r="1279" spans="1:17" hidden="1" x14ac:dyDescent="0.35">
      <c r="A1279" t="s">
        <v>1283</v>
      </c>
      <c r="B1279" t="s">
        <v>3886</v>
      </c>
      <c r="C1279" t="s">
        <v>3870</v>
      </c>
      <c r="D1279" t="str">
        <f t="shared" si="41"/>
        <v>no</v>
      </c>
      <c r="E1279" t="str">
        <f t="shared" si="42"/>
        <v>no</v>
      </c>
      <c r="F1279">
        <v>34626</v>
      </c>
      <c r="G1279">
        <f>VLOOKUP(A1279,[1]cty_kfr_rP_gP_p50!$A$2:$C$3221,3,FALSE)</f>
        <v>43170</v>
      </c>
      <c r="H1279">
        <f>VLOOKUP(A1279,[2]cty_kfr_rP_gP_p75!$A$2:$C$3221,3,FALSE)</f>
        <v>52594</v>
      </c>
      <c r="I1279">
        <f>VLOOKUP(A1279,[3]cty_kfr_rP_gP_pall!$A$2:$C$3221,3,FALSE)</f>
        <v>43577</v>
      </c>
      <c r="J1279" s="1">
        <f>VLOOKUP(A1279,[4]cty_hs_rP_gP_p25!$A$2:$C$3221,3,FALSE)</f>
        <v>0.76870000000000005</v>
      </c>
      <c r="K1279" s="1">
        <f>VLOOKUP(A1279,[5]cty_hs_rP_gP_p50!$A$2:$C$3221,3,FALSE)</f>
        <v>0.85750000000000004</v>
      </c>
      <c r="L1279" s="1">
        <f>VLOOKUP(A1279,[6]cty_hs_rP_gP_p75!$A$2:$C$3221,3,FALSE)</f>
        <v>0.91180000000000005</v>
      </c>
      <c r="M1279" s="1">
        <f>VLOOKUP(A1279,[7]cty_hs_rP_gP_pall!$A$2:$C$3221,3,FALSE)</f>
        <v>0.84619999999999995</v>
      </c>
      <c r="N1279" s="1">
        <f>VLOOKUP(A1279,[8]cty_coll_rP_gP_p25!$A$2:$C$3221,3,FALSE)</f>
        <v>0.2011</v>
      </c>
      <c r="O1279" s="1">
        <f>VLOOKUP(A1279,[9]cty_coll_rP_gP_p50!$A$2:$C$3221,3,FALSE)</f>
        <v>0.29360000000000003</v>
      </c>
      <c r="P1279" s="1">
        <f>VLOOKUP(A1279,[10]cty_coll_rP_gP_p75!$A$2:$C$3221,3,FALSE)</f>
        <v>0.44869999999999999</v>
      </c>
      <c r="Q1279" s="1">
        <f>VLOOKUP(A1279,[11]cty_coll_rP_gP_pall!$A$2:$C$3221,3,FALSE)</f>
        <v>0.32379999999999998</v>
      </c>
    </row>
    <row r="1280" spans="1:17" hidden="1" x14ac:dyDescent="0.35">
      <c r="A1280" t="s">
        <v>1284</v>
      </c>
      <c r="B1280" t="s">
        <v>4212</v>
      </c>
      <c r="C1280" t="s">
        <v>3583</v>
      </c>
      <c r="D1280" t="str">
        <f t="shared" si="41"/>
        <v>no</v>
      </c>
      <c r="E1280" t="str">
        <f t="shared" si="42"/>
        <v>no</v>
      </c>
      <c r="F1280">
        <v>34613</v>
      </c>
      <c r="G1280">
        <f>VLOOKUP(A1280,[1]cty_kfr_rP_gP_p50!$A$2:$C$3221,3,FALSE)</f>
        <v>44312</v>
      </c>
      <c r="H1280">
        <f>VLOOKUP(A1280,[2]cty_kfr_rP_gP_p75!$A$2:$C$3221,3,FALSE)</f>
        <v>55272</v>
      </c>
      <c r="I1280">
        <f>VLOOKUP(A1280,[3]cty_kfr_rP_gP_pall!$A$2:$C$3221,3,FALSE)</f>
        <v>45071</v>
      </c>
      <c r="J1280" s="1">
        <f>VLOOKUP(A1280,[4]cty_hs_rP_gP_p25!$A$2:$C$3221,3,FALSE)</f>
        <v>0.75339999999999996</v>
      </c>
      <c r="K1280" s="1">
        <f>VLOOKUP(A1280,[5]cty_hs_rP_gP_p50!$A$2:$C$3221,3,FALSE)</f>
        <v>0.86919999999999997</v>
      </c>
      <c r="L1280" s="1">
        <f>VLOOKUP(A1280,[6]cty_hs_rP_gP_p75!$A$2:$C$3221,3,FALSE)</f>
        <v>0.93979999999999997</v>
      </c>
      <c r="M1280" s="1">
        <f>VLOOKUP(A1280,[7]cty_hs_rP_gP_pall!$A$2:$C$3221,3,FALSE)</f>
        <v>0.86250000000000004</v>
      </c>
      <c r="N1280" s="1">
        <f>VLOOKUP(A1280,[8]cty_coll_rP_gP_p25!$A$2:$C$3221,3,FALSE)</f>
        <v>0.18479999999999999</v>
      </c>
      <c r="O1280" s="1">
        <f>VLOOKUP(A1280,[9]cty_coll_rP_gP_p50!$A$2:$C$3221,3,FALSE)</f>
        <v>0.2273</v>
      </c>
      <c r="P1280" s="1">
        <f>VLOOKUP(A1280,[10]cty_coll_rP_gP_p75!$A$2:$C$3221,3,FALSE)</f>
        <v>0.29859999999999998</v>
      </c>
      <c r="Q1280" s="1">
        <f>VLOOKUP(A1280,[11]cty_coll_rP_gP_pall!$A$2:$C$3221,3,FALSE)</f>
        <v>0.24179999999999999</v>
      </c>
    </row>
    <row r="1281" spans="1:17" hidden="1" x14ac:dyDescent="0.35">
      <c r="A1281" t="s">
        <v>1285</v>
      </c>
      <c r="B1281" t="s">
        <v>3742</v>
      </c>
      <c r="C1281" t="s">
        <v>3591</v>
      </c>
      <c r="D1281" t="str">
        <f t="shared" si="41"/>
        <v>no</v>
      </c>
      <c r="E1281" t="str">
        <f t="shared" si="42"/>
        <v>no</v>
      </c>
      <c r="F1281">
        <v>34607</v>
      </c>
      <c r="G1281">
        <f>VLOOKUP(A1281,[1]cty_kfr_rP_gP_p50!$A$2:$C$3221,3,FALSE)</f>
        <v>44799</v>
      </c>
      <c r="H1281">
        <f>VLOOKUP(A1281,[2]cty_kfr_rP_gP_p75!$A$2:$C$3221,3,FALSE)</f>
        <v>56442</v>
      </c>
      <c r="I1281">
        <f>VLOOKUP(A1281,[3]cty_kfr_rP_gP_pall!$A$2:$C$3221,3,FALSE)</f>
        <v>51544</v>
      </c>
      <c r="J1281" s="1">
        <f>VLOOKUP(A1281,[4]cty_hs_rP_gP_p25!$A$2:$C$3221,3,FALSE)</f>
        <v>0.8236</v>
      </c>
      <c r="K1281" s="1">
        <f>VLOOKUP(A1281,[5]cty_hs_rP_gP_p50!$A$2:$C$3221,3,FALSE)</f>
        <v>0.88629999999999998</v>
      </c>
      <c r="L1281" s="1">
        <f>VLOOKUP(A1281,[6]cty_hs_rP_gP_p75!$A$2:$C$3221,3,FALSE)</f>
        <v>0.92459999999999998</v>
      </c>
      <c r="M1281" s="1">
        <f>VLOOKUP(A1281,[7]cty_hs_rP_gP_pall!$A$2:$C$3221,3,FALSE)</f>
        <v>0.9002</v>
      </c>
      <c r="N1281" s="1">
        <f>VLOOKUP(A1281,[8]cty_coll_rP_gP_p25!$A$2:$C$3221,3,FALSE)</f>
        <v>0.18279999999999999</v>
      </c>
      <c r="O1281" s="1">
        <f>VLOOKUP(A1281,[9]cty_coll_rP_gP_p50!$A$2:$C$3221,3,FALSE)</f>
        <v>0.28349999999999997</v>
      </c>
      <c r="P1281" s="1">
        <f>VLOOKUP(A1281,[10]cty_coll_rP_gP_p75!$A$2:$C$3221,3,FALSE)</f>
        <v>0.45229999999999998</v>
      </c>
      <c r="Q1281" s="1">
        <f>VLOOKUP(A1281,[11]cty_coll_rP_gP_pall!$A$2:$C$3221,3,FALSE)</f>
        <v>0.41039999999999999</v>
      </c>
    </row>
    <row r="1282" spans="1:17" hidden="1" x14ac:dyDescent="0.35">
      <c r="A1282" t="s">
        <v>1286</v>
      </c>
      <c r="B1282" t="s">
        <v>4213</v>
      </c>
      <c r="C1282" t="s">
        <v>3479</v>
      </c>
      <c r="D1282" t="str">
        <f t="shared" si="41"/>
        <v>no</v>
      </c>
      <c r="E1282" t="str">
        <f t="shared" si="42"/>
        <v>no</v>
      </c>
      <c r="F1282">
        <v>34600</v>
      </c>
      <c r="G1282">
        <f>VLOOKUP(A1282,[1]cty_kfr_rP_gP_p50!$A$2:$C$3221,3,FALSE)</f>
        <v>45652</v>
      </c>
      <c r="H1282">
        <f>VLOOKUP(A1282,[2]cty_kfr_rP_gP_p75!$A$2:$C$3221,3,FALSE)</f>
        <v>58498</v>
      </c>
      <c r="I1282">
        <f>VLOOKUP(A1282,[3]cty_kfr_rP_gP_pall!$A$2:$C$3221,3,FALSE)</f>
        <v>51977</v>
      </c>
      <c r="J1282" s="1">
        <f>VLOOKUP(A1282,[4]cty_hs_rP_gP_p25!$A$2:$C$3221,3,FALSE)</f>
        <v>0.79849999999999999</v>
      </c>
      <c r="K1282" s="1">
        <f>VLOOKUP(A1282,[5]cty_hs_rP_gP_p50!$A$2:$C$3221,3,FALSE)</f>
        <v>0.88780000000000003</v>
      </c>
      <c r="L1282" s="1">
        <f>VLOOKUP(A1282,[6]cty_hs_rP_gP_p75!$A$2:$C$3221,3,FALSE)</f>
        <v>0.94230000000000003</v>
      </c>
      <c r="M1282" s="1">
        <f>VLOOKUP(A1282,[7]cty_hs_rP_gP_pall!$A$2:$C$3221,3,FALSE)</f>
        <v>0.90659999999999996</v>
      </c>
      <c r="N1282" s="1">
        <f>VLOOKUP(A1282,[8]cty_coll_rP_gP_p25!$A$2:$C$3221,3,FALSE)</f>
        <v>0.21729999999999999</v>
      </c>
      <c r="O1282" s="1">
        <f>VLOOKUP(A1282,[9]cty_coll_rP_gP_p50!$A$2:$C$3221,3,FALSE)</f>
        <v>0.32219999999999999</v>
      </c>
      <c r="P1282" s="1">
        <f>VLOOKUP(A1282,[10]cty_coll_rP_gP_p75!$A$2:$C$3221,3,FALSE)</f>
        <v>0.49809999999999999</v>
      </c>
      <c r="Q1282" s="1">
        <f>VLOOKUP(A1282,[11]cty_coll_rP_gP_pall!$A$2:$C$3221,3,FALSE)</f>
        <v>0.47249999999999998</v>
      </c>
    </row>
    <row r="1283" spans="1:17" hidden="1" x14ac:dyDescent="0.35">
      <c r="A1283" t="s">
        <v>1287</v>
      </c>
      <c r="B1283" t="s">
        <v>4214</v>
      </c>
      <c r="C1283" t="s">
        <v>3563</v>
      </c>
      <c r="D1283" t="str">
        <f t="shared" ref="D1283:D1346" si="43">IF(C1283=" MD","yes","no")</f>
        <v>no</v>
      </c>
      <c r="E1283" t="str">
        <f t="shared" si="42"/>
        <v>no</v>
      </c>
      <c r="F1283">
        <v>34600</v>
      </c>
      <c r="G1283">
        <f>VLOOKUP(A1283,[1]cty_kfr_rP_gP_p50!$A$2:$C$3221,3,FALSE)</f>
        <v>42966</v>
      </c>
      <c r="H1283">
        <f>VLOOKUP(A1283,[2]cty_kfr_rP_gP_p75!$A$2:$C$3221,3,FALSE)</f>
        <v>52157</v>
      </c>
      <c r="I1283">
        <f>VLOOKUP(A1283,[3]cty_kfr_rP_gP_pall!$A$2:$C$3221,3,FALSE)</f>
        <v>48257</v>
      </c>
      <c r="J1283" s="1">
        <f>VLOOKUP(A1283,[4]cty_hs_rP_gP_p25!$A$2:$C$3221,3,FALSE)</f>
        <v>0.73199999999999998</v>
      </c>
      <c r="K1283" s="1">
        <f>VLOOKUP(A1283,[5]cty_hs_rP_gP_p50!$A$2:$C$3221,3,FALSE)</f>
        <v>0.85870000000000002</v>
      </c>
      <c r="L1283" s="1">
        <f>VLOOKUP(A1283,[6]cty_hs_rP_gP_p75!$A$2:$C$3221,3,FALSE)</f>
        <v>0.93610000000000004</v>
      </c>
      <c r="M1283" s="1">
        <f>VLOOKUP(A1283,[7]cty_hs_rP_gP_pall!$A$2:$C$3221,3,FALSE)</f>
        <v>0.89070000000000005</v>
      </c>
      <c r="N1283" s="1">
        <f>VLOOKUP(A1283,[8]cty_coll_rP_gP_p25!$A$2:$C$3221,3,FALSE)</f>
        <v>0.1212</v>
      </c>
      <c r="O1283" s="1">
        <f>VLOOKUP(A1283,[9]cty_coll_rP_gP_p50!$A$2:$C$3221,3,FALSE)</f>
        <v>0.2374</v>
      </c>
      <c r="P1283" s="1">
        <f>VLOOKUP(A1283,[10]cty_coll_rP_gP_p75!$A$2:$C$3221,3,FALSE)</f>
        <v>0.43230000000000002</v>
      </c>
      <c r="Q1283" s="1">
        <f>VLOOKUP(A1283,[11]cty_coll_rP_gP_pall!$A$2:$C$3221,3,FALSE)</f>
        <v>0.3856</v>
      </c>
    </row>
    <row r="1284" spans="1:17" hidden="1" x14ac:dyDescent="0.35">
      <c r="A1284" t="s">
        <v>1288</v>
      </c>
      <c r="B1284" t="s">
        <v>3271</v>
      </c>
      <c r="C1284" t="s">
        <v>3583</v>
      </c>
      <c r="D1284" t="str">
        <f t="shared" si="43"/>
        <v>no</v>
      </c>
      <c r="E1284" t="str">
        <f t="shared" si="42"/>
        <v>no</v>
      </c>
      <c r="F1284">
        <v>34593</v>
      </c>
      <c r="G1284">
        <f>VLOOKUP(A1284,[1]cty_kfr_rP_gP_p50!$A$2:$C$3221,3,FALSE)</f>
        <v>41574</v>
      </c>
      <c r="H1284">
        <f>VLOOKUP(A1284,[2]cty_kfr_rP_gP_p75!$A$2:$C$3221,3,FALSE)</f>
        <v>49028</v>
      </c>
      <c r="I1284">
        <f>VLOOKUP(A1284,[3]cty_kfr_rP_gP_pall!$A$2:$C$3221,3,FALSE)</f>
        <v>37381</v>
      </c>
      <c r="J1284" s="1">
        <f>VLOOKUP(A1284,[4]cty_hs_rP_gP_p25!$A$2:$C$3221,3,FALSE)</f>
        <v>0.82189999999999996</v>
      </c>
      <c r="K1284" s="1">
        <f>VLOOKUP(A1284,[5]cty_hs_rP_gP_p50!$A$2:$C$3221,3,FALSE)</f>
        <v>0.88490000000000002</v>
      </c>
      <c r="L1284" s="1">
        <f>VLOOKUP(A1284,[6]cty_hs_rP_gP_p75!$A$2:$C$3221,3,FALSE)</f>
        <v>0.9234</v>
      </c>
      <c r="M1284" s="1">
        <f>VLOOKUP(A1284,[7]cty_hs_rP_gP_pall!$A$2:$C$3221,3,FALSE)</f>
        <v>0.84409999999999996</v>
      </c>
      <c r="N1284" s="1">
        <f>VLOOKUP(A1284,[8]cty_coll_rP_gP_p25!$A$2:$C$3221,3,FALSE)</f>
        <v>0.14399999999999999</v>
      </c>
      <c r="O1284" s="1">
        <f>VLOOKUP(A1284,[9]cty_coll_rP_gP_p50!$A$2:$C$3221,3,FALSE)</f>
        <v>0.27</v>
      </c>
      <c r="P1284" s="1">
        <f>VLOOKUP(A1284,[10]cty_coll_rP_gP_p75!$A$2:$C$3221,3,FALSE)</f>
        <v>0.48130000000000001</v>
      </c>
      <c r="Q1284" s="1">
        <f>VLOOKUP(A1284,[11]cty_coll_rP_gP_pall!$A$2:$C$3221,3,FALSE)</f>
        <v>0.20250000000000001</v>
      </c>
    </row>
    <row r="1285" spans="1:17" hidden="1" x14ac:dyDescent="0.35">
      <c r="A1285" t="s">
        <v>1289</v>
      </c>
      <c r="B1285" t="s">
        <v>3886</v>
      </c>
      <c r="C1285" t="s">
        <v>3285</v>
      </c>
      <c r="D1285" t="str">
        <f t="shared" si="43"/>
        <v>no</v>
      </c>
      <c r="E1285" t="str">
        <f t="shared" si="42"/>
        <v>no</v>
      </c>
      <c r="F1285">
        <v>34588</v>
      </c>
      <c r="G1285">
        <f>VLOOKUP(A1285,[1]cty_kfr_rP_gP_p50!$A$2:$C$3221,3,FALSE)</f>
        <v>44782</v>
      </c>
      <c r="H1285">
        <f>VLOOKUP(A1285,[2]cty_kfr_rP_gP_p75!$A$2:$C$3221,3,FALSE)</f>
        <v>56428</v>
      </c>
      <c r="I1285">
        <f>VLOOKUP(A1285,[3]cty_kfr_rP_gP_pall!$A$2:$C$3221,3,FALSE)</f>
        <v>46423</v>
      </c>
      <c r="J1285" s="1">
        <f>VLOOKUP(A1285,[4]cty_hs_rP_gP_p25!$A$2:$C$3221,3,FALSE)</f>
        <v>0.79</v>
      </c>
      <c r="K1285" s="1">
        <f>VLOOKUP(A1285,[5]cty_hs_rP_gP_p50!$A$2:$C$3221,3,FALSE)</f>
        <v>0.85309999999999997</v>
      </c>
      <c r="L1285" s="1">
        <f>VLOOKUP(A1285,[6]cty_hs_rP_gP_p75!$A$2:$C$3221,3,FALSE)</f>
        <v>0.89159999999999995</v>
      </c>
      <c r="M1285" s="1">
        <f>VLOOKUP(A1285,[7]cty_hs_rP_gP_pall!$A$2:$C$3221,3,FALSE)</f>
        <v>0.85040000000000004</v>
      </c>
      <c r="N1285" s="1">
        <f>VLOOKUP(A1285,[8]cty_coll_rP_gP_p25!$A$2:$C$3221,3,FALSE)</f>
        <v>0.1065</v>
      </c>
      <c r="O1285" s="1">
        <f>VLOOKUP(A1285,[9]cty_coll_rP_gP_p50!$A$2:$C$3221,3,FALSE)</f>
        <v>0.1978</v>
      </c>
      <c r="P1285" s="1">
        <f>VLOOKUP(A1285,[10]cty_coll_rP_gP_p75!$A$2:$C$3221,3,FALSE)</f>
        <v>0.35089999999999999</v>
      </c>
      <c r="Q1285" s="1">
        <f>VLOOKUP(A1285,[11]cty_coll_rP_gP_pall!$A$2:$C$3221,3,FALSE)</f>
        <v>0.25719999999999998</v>
      </c>
    </row>
    <row r="1286" spans="1:17" hidden="1" x14ac:dyDescent="0.35">
      <c r="A1286" t="s">
        <v>1290</v>
      </c>
      <c r="B1286" t="s">
        <v>4215</v>
      </c>
      <c r="C1286" t="s">
        <v>3409</v>
      </c>
      <c r="D1286" t="str">
        <f t="shared" si="43"/>
        <v>no</v>
      </c>
      <c r="E1286" t="str">
        <f t="shared" si="42"/>
        <v>no</v>
      </c>
      <c r="F1286">
        <v>34584</v>
      </c>
      <c r="G1286">
        <f>VLOOKUP(A1286,[1]cty_kfr_rP_gP_p50!$A$2:$C$3221,3,FALSE)</f>
        <v>44247</v>
      </c>
      <c r="H1286">
        <f>VLOOKUP(A1286,[2]cty_kfr_rP_gP_p75!$A$2:$C$3221,3,FALSE)</f>
        <v>55158</v>
      </c>
      <c r="I1286">
        <f>VLOOKUP(A1286,[3]cty_kfr_rP_gP_pall!$A$2:$C$3221,3,FALSE)</f>
        <v>44737</v>
      </c>
      <c r="J1286" s="1">
        <f>VLOOKUP(A1286,[4]cty_hs_rP_gP_p25!$A$2:$C$3221,3,FALSE)</f>
        <v>0.85409999999999997</v>
      </c>
      <c r="K1286" s="1">
        <f>VLOOKUP(A1286,[5]cty_hs_rP_gP_p50!$A$2:$C$3221,3,FALSE)</f>
        <v>0.89200000000000002</v>
      </c>
      <c r="L1286" s="1">
        <f>VLOOKUP(A1286,[6]cty_hs_rP_gP_p75!$A$2:$C$3221,3,FALSE)</f>
        <v>0.91510000000000002</v>
      </c>
      <c r="M1286" s="1">
        <f>VLOOKUP(A1286,[7]cty_hs_rP_gP_pall!$A$2:$C$3221,3,FALSE)</f>
        <v>0.88890000000000002</v>
      </c>
      <c r="N1286" s="1">
        <f>VLOOKUP(A1286,[8]cty_coll_rP_gP_p25!$A$2:$C$3221,3,FALSE)</f>
        <v>9.69E-2</v>
      </c>
      <c r="O1286" s="1">
        <f>VLOOKUP(A1286,[9]cty_coll_rP_gP_p50!$A$2:$C$3221,3,FALSE)</f>
        <v>0.16389999999999999</v>
      </c>
      <c r="P1286" s="1">
        <f>VLOOKUP(A1286,[10]cty_coll_rP_gP_p75!$A$2:$C$3221,3,FALSE)</f>
        <v>0.2762</v>
      </c>
      <c r="Q1286" s="1">
        <f>VLOOKUP(A1286,[11]cty_coll_rP_gP_pall!$A$2:$C$3221,3,FALSE)</f>
        <v>0.18540000000000001</v>
      </c>
    </row>
    <row r="1287" spans="1:17" hidden="1" x14ac:dyDescent="0.35">
      <c r="A1287" t="s">
        <v>1291</v>
      </c>
      <c r="B1287" t="s">
        <v>4216</v>
      </c>
      <c r="C1287" t="s">
        <v>3734</v>
      </c>
      <c r="D1287" t="str">
        <f t="shared" si="43"/>
        <v>no</v>
      </c>
      <c r="E1287" t="str">
        <f t="shared" si="42"/>
        <v>no</v>
      </c>
      <c r="F1287">
        <v>34584</v>
      </c>
      <c r="G1287">
        <f>VLOOKUP(A1287,[1]cty_kfr_rP_gP_p50!$A$2:$C$3221,3,FALSE)</f>
        <v>47046</v>
      </c>
      <c r="H1287">
        <f>VLOOKUP(A1287,[2]cty_kfr_rP_gP_p75!$A$2:$C$3221,3,FALSE)</f>
        <v>61948</v>
      </c>
      <c r="I1287">
        <f>VLOOKUP(A1287,[3]cty_kfr_rP_gP_pall!$A$2:$C$3221,3,FALSE)</f>
        <v>43297</v>
      </c>
      <c r="J1287" s="1">
        <f>VLOOKUP(A1287,[4]cty_hs_rP_gP_p25!$A$2:$C$3221,3,FALSE)</f>
        <v>0.86129999999999995</v>
      </c>
      <c r="K1287" s="1">
        <f>VLOOKUP(A1287,[5]cty_hs_rP_gP_p50!$A$2:$C$3221,3,FALSE)</f>
        <v>0.93240000000000001</v>
      </c>
      <c r="L1287" s="1">
        <f>VLOOKUP(A1287,[6]cty_hs_rP_gP_p75!$A$2:$C$3221,3,FALSE)</f>
        <v>0.9758</v>
      </c>
      <c r="M1287" s="1">
        <f>VLOOKUP(A1287,[7]cty_hs_rP_gP_pall!$A$2:$C$3221,3,FALSE)</f>
        <v>0.91400000000000003</v>
      </c>
      <c r="N1287" s="1">
        <f>VLOOKUP(A1287,[8]cty_coll_rP_gP_p25!$A$2:$C$3221,3,FALSE)</f>
        <v>0.27789999999999998</v>
      </c>
      <c r="O1287" s="1">
        <f>VLOOKUP(A1287,[9]cty_coll_rP_gP_p50!$A$2:$C$3221,3,FALSE)</f>
        <v>0.34870000000000001</v>
      </c>
      <c r="P1287" s="1">
        <f>VLOOKUP(A1287,[10]cty_coll_rP_gP_p75!$A$2:$C$3221,3,FALSE)</f>
        <v>0.46750000000000003</v>
      </c>
      <c r="Q1287" s="1">
        <f>VLOOKUP(A1287,[11]cty_coll_rP_gP_pall!$A$2:$C$3221,3,FALSE)</f>
        <v>0.35770000000000002</v>
      </c>
    </row>
    <row r="1288" spans="1:17" hidden="1" x14ac:dyDescent="0.35">
      <c r="A1288" t="s">
        <v>1292</v>
      </c>
      <c r="B1288" t="s">
        <v>4217</v>
      </c>
      <c r="C1288" t="s">
        <v>3501</v>
      </c>
      <c r="D1288" t="str">
        <f t="shared" si="43"/>
        <v>no</v>
      </c>
      <c r="E1288" t="str">
        <f t="shared" si="42"/>
        <v>no</v>
      </c>
      <c r="F1288">
        <v>34577</v>
      </c>
      <c r="G1288">
        <f>VLOOKUP(A1288,[1]cty_kfr_rP_gP_p50!$A$2:$C$3221,3,FALSE)</f>
        <v>43159</v>
      </c>
      <c r="H1288">
        <f>VLOOKUP(A1288,[2]cty_kfr_rP_gP_p75!$A$2:$C$3221,3,FALSE)</f>
        <v>52630</v>
      </c>
      <c r="I1288">
        <f>VLOOKUP(A1288,[3]cty_kfr_rP_gP_pall!$A$2:$C$3221,3,FALSE)</f>
        <v>43491</v>
      </c>
      <c r="J1288" s="1">
        <f>VLOOKUP(A1288,[4]cty_hs_rP_gP_p25!$A$2:$C$3221,3,FALSE)</f>
        <v>0.80259999999999998</v>
      </c>
      <c r="K1288" s="1">
        <f>VLOOKUP(A1288,[5]cty_hs_rP_gP_p50!$A$2:$C$3221,3,FALSE)</f>
        <v>0.90080000000000005</v>
      </c>
      <c r="L1288" s="1">
        <f>VLOOKUP(A1288,[6]cty_hs_rP_gP_p75!$A$2:$C$3221,3,FALSE)</f>
        <v>0.96079999999999999</v>
      </c>
      <c r="M1288" s="1">
        <f>VLOOKUP(A1288,[7]cty_hs_rP_gP_pall!$A$2:$C$3221,3,FALSE)</f>
        <v>0.88549999999999995</v>
      </c>
      <c r="N1288" s="1">
        <f>VLOOKUP(A1288,[8]cty_coll_rP_gP_p25!$A$2:$C$3221,3,FALSE)</f>
        <v>0.1142</v>
      </c>
      <c r="O1288" s="1">
        <f>VLOOKUP(A1288,[9]cty_coll_rP_gP_p50!$A$2:$C$3221,3,FALSE)</f>
        <v>0.1978</v>
      </c>
      <c r="P1288" s="1">
        <f>VLOOKUP(A1288,[10]cty_coll_rP_gP_p75!$A$2:$C$3221,3,FALSE)</f>
        <v>0.33789999999999998</v>
      </c>
      <c r="Q1288" s="1">
        <f>VLOOKUP(A1288,[11]cty_coll_rP_gP_pall!$A$2:$C$3221,3,FALSE)</f>
        <v>0.2616</v>
      </c>
    </row>
    <row r="1289" spans="1:17" hidden="1" x14ac:dyDescent="0.35">
      <c r="A1289" t="s">
        <v>1293</v>
      </c>
      <c r="B1289" t="s">
        <v>4218</v>
      </c>
      <c r="C1289" t="s">
        <v>3524</v>
      </c>
      <c r="D1289" t="str">
        <f t="shared" si="43"/>
        <v>no</v>
      </c>
      <c r="E1289" t="str">
        <f t="shared" si="42"/>
        <v>no</v>
      </c>
      <c r="F1289">
        <v>34576</v>
      </c>
      <c r="G1289">
        <f>VLOOKUP(A1289,[1]cty_kfr_rP_gP_p50!$A$2:$C$3221,3,FALSE)</f>
        <v>45138</v>
      </c>
      <c r="H1289">
        <f>VLOOKUP(A1289,[2]cty_kfr_rP_gP_p75!$A$2:$C$3221,3,FALSE)</f>
        <v>57290</v>
      </c>
      <c r="I1289">
        <f>VLOOKUP(A1289,[3]cty_kfr_rP_gP_pall!$A$2:$C$3221,3,FALSE)</f>
        <v>45874</v>
      </c>
      <c r="J1289" s="1">
        <f>VLOOKUP(A1289,[4]cty_hs_rP_gP_p25!$A$2:$C$3221,3,FALSE)</f>
        <v>0.8367</v>
      </c>
      <c r="K1289" s="1">
        <f>VLOOKUP(A1289,[5]cty_hs_rP_gP_p50!$A$2:$C$3221,3,FALSE)</f>
        <v>0.90129999999999999</v>
      </c>
      <c r="L1289" s="1">
        <f>VLOOKUP(A1289,[6]cty_hs_rP_gP_p75!$A$2:$C$3221,3,FALSE)</f>
        <v>0.94069999999999998</v>
      </c>
      <c r="M1289" s="1">
        <f>VLOOKUP(A1289,[7]cty_hs_rP_gP_pall!$A$2:$C$3221,3,FALSE)</f>
        <v>0.89500000000000002</v>
      </c>
      <c r="N1289" s="1">
        <f>VLOOKUP(A1289,[8]cty_coll_rP_gP_p25!$A$2:$C$3221,3,FALSE)</f>
        <v>0.23269999999999999</v>
      </c>
      <c r="O1289" s="1">
        <f>VLOOKUP(A1289,[9]cty_coll_rP_gP_p50!$A$2:$C$3221,3,FALSE)</f>
        <v>0.34399999999999997</v>
      </c>
      <c r="P1289" s="1">
        <f>VLOOKUP(A1289,[10]cty_coll_rP_gP_p75!$A$2:$C$3221,3,FALSE)</f>
        <v>0.53080000000000005</v>
      </c>
      <c r="Q1289" s="1">
        <f>VLOOKUP(A1289,[11]cty_coll_rP_gP_pall!$A$2:$C$3221,3,FALSE)</f>
        <v>0.39100000000000001</v>
      </c>
    </row>
    <row r="1290" spans="1:17" hidden="1" x14ac:dyDescent="0.35">
      <c r="A1290" t="s">
        <v>1294</v>
      </c>
      <c r="B1290" t="s">
        <v>4219</v>
      </c>
      <c r="C1290" t="s">
        <v>3285</v>
      </c>
      <c r="D1290" t="str">
        <f t="shared" si="43"/>
        <v>no</v>
      </c>
      <c r="E1290" t="str">
        <f t="shared" si="42"/>
        <v>no</v>
      </c>
      <c r="F1290">
        <v>34568</v>
      </c>
      <c r="G1290">
        <f>VLOOKUP(A1290,[1]cty_kfr_rP_gP_p50!$A$2:$C$3221,3,FALSE)</f>
        <v>39429</v>
      </c>
      <c r="H1290">
        <f>VLOOKUP(A1290,[2]cty_kfr_rP_gP_p75!$A$2:$C$3221,3,FALSE)</f>
        <v>44407</v>
      </c>
      <c r="I1290">
        <f>VLOOKUP(A1290,[3]cty_kfr_rP_gP_pall!$A$2:$C$3221,3,FALSE)</f>
        <v>35780</v>
      </c>
      <c r="J1290" s="1">
        <f>VLOOKUP(A1290,[4]cty_hs_rP_gP_p25!$A$2:$C$3221,3,FALSE)</f>
        <v>0.84770000000000001</v>
      </c>
      <c r="K1290" s="1">
        <f>VLOOKUP(A1290,[5]cty_hs_rP_gP_p50!$A$2:$C$3221,3,FALSE)</f>
        <v>0.7923</v>
      </c>
      <c r="L1290" s="1">
        <f>VLOOKUP(A1290,[6]cty_hs_rP_gP_p75!$A$2:$C$3221,3,FALSE)</f>
        <v>0.75860000000000005</v>
      </c>
      <c r="M1290" s="1">
        <f>VLOOKUP(A1290,[7]cty_hs_rP_gP_pall!$A$2:$C$3221,3,FALSE)</f>
        <v>0.84030000000000005</v>
      </c>
      <c r="N1290" s="1">
        <f>VLOOKUP(A1290,[8]cty_coll_rP_gP_p25!$A$2:$C$3221,3,FALSE)</f>
        <v>0</v>
      </c>
      <c r="O1290" s="1">
        <f>VLOOKUP(A1290,[9]cty_coll_rP_gP_p50!$A$2:$C$3221,3,FALSE)</f>
        <v>0</v>
      </c>
      <c r="P1290" s="1">
        <f>VLOOKUP(A1290,[10]cty_coll_rP_gP_p75!$A$2:$C$3221,3,FALSE)</f>
        <v>0</v>
      </c>
      <c r="Q1290" s="1">
        <f>VLOOKUP(A1290,[11]cty_coll_rP_gP_pall!$A$2:$C$3221,3,FALSE)</f>
        <v>0</v>
      </c>
    </row>
    <row r="1291" spans="1:17" hidden="1" x14ac:dyDescent="0.35">
      <c r="A1291" t="s">
        <v>1295</v>
      </c>
      <c r="B1291" t="s">
        <v>3552</v>
      </c>
      <c r="C1291" t="s">
        <v>3479</v>
      </c>
      <c r="D1291" t="str">
        <f t="shared" si="43"/>
        <v>no</v>
      </c>
      <c r="E1291" t="str">
        <f t="shared" si="42"/>
        <v>no</v>
      </c>
      <c r="F1291">
        <v>34568</v>
      </c>
      <c r="G1291">
        <f>VLOOKUP(A1291,[1]cty_kfr_rP_gP_p50!$A$2:$C$3221,3,FALSE)</f>
        <v>46813</v>
      </c>
      <c r="H1291">
        <f>VLOOKUP(A1291,[2]cty_kfr_rP_gP_p75!$A$2:$C$3221,3,FALSE)</f>
        <v>61392</v>
      </c>
      <c r="I1291">
        <f>VLOOKUP(A1291,[3]cty_kfr_rP_gP_pall!$A$2:$C$3221,3,FALSE)</f>
        <v>45779</v>
      </c>
      <c r="J1291" s="1">
        <f>VLOOKUP(A1291,[4]cty_hs_rP_gP_p25!$A$2:$C$3221,3,FALSE)</f>
        <v>0.8488</v>
      </c>
      <c r="K1291" s="1">
        <f>VLOOKUP(A1291,[5]cty_hs_rP_gP_p50!$A$2:$C$3221,3,FALSE)</f>
        <v>0.92230000000000001</v>
      </c>
      <c r="L1291" s="1">
        <f>VLOOKUP(A1291,[6]cty_hs_rP_gP_p75!$A$2:$C$3221,3,FALSE)</f>
        <v>0.96709999999999996</v>
      </c>
      <c r="M1291" s="1">
        <f>VLOOKUP(A1291,[7]cty_hs_rP_gP_pall!$A$2:$C$3221,3,FALSE)</f>
        <v>0.90880000000000005</v>
      </c>
      <c r="N1291" s="1">
        <f>VLOOKUP(A1291,[8]cty_coll_rP_gP_p25!$A$2:$C$3221,3,FALSE)</f>
        <v>0.20710000000000001</v>
      </c>
      <c r="O1291" s="1">
        <f>VLOOKUP(A1291,[9]cty_coll_rP_gP_p50!$A$2:$C$3221,3,FALSE)</f>
        <v>0.32740000000000002</v>
      </c>
      <c r="P1291" s="1">
        <f>VLOOKUP(A1291,[10]cty_coll_rP_gP_p75!$A$2:$C$3221,3,FALSE)</f>
        <v>0.52929999999999999</v>
      </c>
      <c r="Q1291" s="1">
        <f>VLOOKUP(A1291,[11]cty_coll_rP_gP_pall!$A$2:$C$3221,3,FALSE)</f>
        <v>0.37330000000000002</v>
      </c>
    </row>
    <row r="1292" spans="1:17" hidden="1" x14ac:dyDescent="0.35">
      <c r="A1292" t="s">
        <v>1296</v>
      </c>
      <c r="B1292" t="s">
        <v>4220</v>
      </c>
      <c r="C1292" t="s">
        <v>3583</v>
      </c>
      <c r="D1292" t="str">
        <f t="shared" si="43"/>
        <v>no</v>
      </c>
      <c r="E1292" t="str">
        <f t="shared" si="42"/>
        <v>no</v>
      </c>
      <c r="F1292">
        <v>34555</v>
      </c>
      <c r="G1292">
        <f>VLOOKUP(A1292,[1]cty_kfr_rP_gP_p50!$A$2:$C$3221,3,FALSE)</f>
        <v>42166</v>
      </c>
      <c r="H1292">
        <f>VLOOKUP(A1292,[2]cty_kfr_rP_gP_p75!$A$2:$C$3221,3,FALSE)</f>
        <v>50400</v>
      </c>
      <c r="I1292">
        <f>VLOOKUP(A1292,[3]cty_kfr_rP_gP_pall!$A$2:$C$3221,3,FALSE)</f>
        <v>37175</v>
      </c>
      <c r="J1292" s="1">
        <f>VLOOKUP(A1292,[4]cty_hs_rP_gP_p25!$A$2:$C$3221,3,FALSE)</f>
        <v>0.82930000000000004</v>
      </c>
      <c r="K1292" s="1">
        <f>VLOOKUP(A1292,[5]cty_hs_rP_gP_p50!$A$2:$C$3221,3,FALSE)</f>
        <v>0.90669999999999995</v>
      </c>
      <c r="L1292" s="1">
        <f>VLOOKUP(A1292,[6]cty_hs_rP_gP_p75!$A$2:$C$3221,3,FALSE)</f>
        <v>0.95389999999999997</v>
      </c>
      <c r="M1292" s="1">
        <f>VLOOKUP(A1292,[7]cty_hs_rP_gP_pall!$A$2:$C$3221,3,FALSE)</f>
        <v>0.85119999999999996</v>
      </c>
      <c r="N1292" s="1">
        <f>VLOOKUP(A1292,[8]cty_coll_rP_gP_p25!$A$2:$C$3221,3,FALSE)</f>
        <v>0.21149999999999999</v>
      </c>
      <c r="O1292" s="1">
        <f>VLOOKUP(A1292,[9]cty_coll_rP_gP_p50!$A$2:$C$3221,3,FALSE)</f>
        <v>0.33100000000000002</v>
      </c>
      <c r="P1292" s="1">
        <f>VLOOKUP(A1292,[10]cty_coll_rP_gP_p75!$A$2:$C$3221,3,FALSE)</f>
        <v>0.53149999999999997</v>
      </c>
      <c r="Q1292" s="1">
        <f>VLOOKUP(A1292,[11]cty_coll_rP_gP_pall!$A$2:$C$3221,3,FALSE)</f>
        <v>0.28010000000000002</v>
      </c>
    </row>
    <row r="1293" spans="1:17" hidden="1" x14ac:dyDescent="0.35">
      <c r="A1293" t="s">
        <v>1297</v>
      </c>
      <c r="B1293" t="s">
        <v>4221</v>
      </c>
      <c r="C1293" t="s">
        <v>3551</v>
      </c>
      <c r="D1293" t="str">
        <f t="shared" si="43"/>
        <v>no</v>
      </c>
      <c r="E1293" t="str">
        <f t="shared" si="42"/>
        <v>no</v>
      </c>
      <c r="F1293">
        <v>34546</v>
      </c>
      <c r="G1293">
        <f>VLOOKUP(A1293,[1]cty_kfr_rP_gP_p50!$A$2:$C$3221,3,FALSE)</f>
        <v>44483</v>
      </c>
      <c r="H1293">
        <f>VLOOKUP(A1293,[2]cty_kfr_rP_gP_p75!$A$2:$C$3221,3,FALSE)</f>
        <v>55764</v>
      </c>
      <c r="I1293">
        <f>VLOOKUP(A1293,[3]cty_kfr_rP_gP_pall!$A$2:$C$3221,3,FALSE)</f>
        <v>45417</v>
      </c>
      <c r="J1293" s="1">
        <f>VLOOKUP(A1293,[4]cty_hs_rP_gP_p25!$A$2:$C$3221,3,FALSE)</f>
        <v>0.77510000000000001</v>
      </c>
      <c r="K1293" s="1">
        <f>VLOOKUP(A1293,[5]cty_hs_rP_gP_p50!$A$2:$C$3221,3,FALSE)</f>
        <v>0.86890000000000001</v>
      </c>
      <c r="L1293" s="1">
        <f>VLOOKUP(A1293,[6]cty_hs_rP_gP_p75!$A$2:$C$3221,3,FALSE)</f>
        <v>0.92610000000000003</v>
      </c>
      <c r="M1293" s="1">
        <f>VLOOKUP(A1293,[7]cty_hs_rP_gP_pall!$A$2:$C$3221,3,FALSE)</f>
        <v>0.86619999999999997</v>
      </c>
      <c r="N1293" s="1">
        <f>VLOOKUP(A1293,[8]cty_coll_rP_gP_p25!$A$2:$C$3221,3,FALSE)</f>
        <v>0.151</v>
      </c>
      <c r="O1293" s="1">
        <f>VLOOKUP(A1293,[9]cty_coll_rP_gP_p50!$A$2:$C$3221,3,FALSE)</f>
        <v>0.24809999999999999</v>
      </c>
      <c r="P1293" s="1">
        <f>VLOOKUP(A1293,[10]cty_coll_rP_gP_p75!$A$2:$C$3221,3,FALSE)</f>
        <v>0.41089999999999999</v>
      </c>
      <c r="Q1293" s="1">
        <f>VLOOKUP(A1293,[11]cty_coll_rP_gP_pall!$A$2:$C$3221,3,FALSE)</f>
        <v>0.30680000000000002</v>
      </c>
    </row>
    <row r="1294" spans="1:17" hidden="1" x14ac:dyDescent="0.35">
      <c r="A1294" t="s">
        <v>1298</v>
      </c>
      <c r="B1294" t="s">
        <v>4222</v>
      </c>
      <c r="C1294" t="s">
        <v>3479</v>
      </c>
      <c r="D1294" t="str">
        <f t="shared" si="43"/>
        <v>no</v>
      </c>
      <c r="E1294" t="str">
        <f t="shared" si="42"/>
        <v>no</v>
      </c>
      <c r="F1294">
        <v>34541</v>
      </c>
      <c r="G1294">
        <f>VLOOKUP(A1294,[1]cty_kfr_rP_gP_p50!$A$2:$C$3221,3,FALSE)</f>
        <v>45488</v>
      </c>
      <c r="H1294">
        <f>VLOOKUP(A1294,[2]cty_kfr_rP_gP_p75!$A$2:$C$3221,3,FALSE)</f>
        <v>58183</v>
      </c>
      <c r="I1294">
        <f>VLOOKUP(A1294,[3]cty_kfr_rP_gP_pall!$A$2:$C$3221,3,FALSE)</f>
        <v>51831</v>
      </c>
      <c r="J1294" s="1">
        <f>VLOOKUP(A1294,[4]cty_hs_rP_gP_p25!$A$2:$C$3221,3,FALSE)</f>
        <v>0.78039999999999998</v>
      </c>
      <c r="K1294" s="1">
        <f>VLOOKUP(A1294,[5]cty_hs_rP_gP_p50!$A$2:$C$3221,3,FALSE)</f>
        <v>0.87250000000000005</v>
      </c>
      <c r="L1294" s="1">
        <f>VLOOKUP(A1294,[6]cty_hs_rP_gP_p75!$A$2:$C$3221,3,FALSE)</f>
        <v>0.92869999999999997</v>
      </c>
      <c r="M1294" s="1">
        <f>VLOOKUP(A1294,[7]cty_hs_rP_gP_pall!$A$2:$C$3221,3,FALSE)</f>
        <v>0.89410000000000001</v>
      </c>
      <c r="N1294" s="1">
        <f>VLOOKUP(A1294,[8]cty_coll_rP_gP_p25!$A$2:$C$3221,3,FALSE)</f>
        <v>0.21379999999999999</v>
      </c>
      <c r="O1294" s="1">
        <f>VLOOKUP(A1294,[9]cty_coll_rP_gP_p50!$A$2:$C$3221,3,FALSE)</f>
        <v>0.3135</v>
      </c>
      <c r="P1294" s="1">
        <f>VLOOKUP(A1294,[10]cty_coll_rP_gP_p75!$A$2:$C$3221,3,FALSE)</f>
        <v>0.48080000000000001</v>
      </c>
      <c r="Q1294" s="1">
        <f>VLOOKUP(A1294,[11]cty_coll_rP_gP_pall!$A$2:$C$3221,3,FALSE)</f>
        <v>0.44769999999999999</v>
      </c>
    </row>
    <row r="1295" spans="1:17" hidden="1" x14ac:dyDescent="0.35">
      <c r="A1295" t="s">
        <v>1299</v>
      </c>
      <c r="B1295" t="s">
        <v>3423</v>
      </c>
      <c r="C1295" t="s">
        <v>3597</v>
      </c>
      <c r="D1295" t="str">
        <f t="shared" si="43"/>
        <v>no</v>
      </c>
      <c r="E1295" t="str">
        <f t="shared" si="42"/>
        <v>no</v>
      </c>
      <c r="F1295">
        <v>34539</v>
      </c>
      <c r="G1295">
        <f>VLOOKUP(A1295,[1]cty_kfr_rP_gP_p50!$A$2:$C$3221,3,FALSE)</f>
        <v>43495</v>
      </c>
      <c r="H1295">
        <f>VLOOKUP(A1295,[2]cty_kfr_rP_gP_p75!$A$2:$C$3221,3,FALSE)</f>
        <v>53462</v>
      </c>
      <c r="I1295">
        <f>VLOOKUP(A1295,[3]cty_kfr_rP_gP_pall!$A$2:$C$3221,3,FALSE)</f>
        <v>46543</v>
      </c>
      <c r="J1295" s="1">
        <f>VLOOKUP(A1295,[4]cty_hs_rP_gP_p25!$A$2:$C$3221,3,FALSE)</f>
        <v>0.82479999999999998</v>
      </c>
      <c r="K1295" s="1">
        <f>VLOOKUP(A1295,[5]cty_hs_rP_gP_p50!$A$2:$C$3221,3,FALSE)</f>
        <v>0.87370000000000003</v>
      </c>
      <c r="L1295" s="1">
        <f>VLOOKUP(A1295,[6]cty_hs_rP_gP_p75!$A$2:$C$3221,3,FALSE)</f>
        <v>0.90349999999999997</v>
      </c>
      <c r="M1295" s="1">
        <f>VLOOKUP(A1295,[7]cty_hs_rP_gP_pall!$A$2:$C$3221,3,FALSE)</f>
        <v>0.87770000000000004</v>
      </c>
      <c r="N1295" s="1">
        <f>VLOOKUP(A1295,[8]cty_coll_rP_gP_p25!$A$2:$C$3221,3,FALSE)</f>
        <v>0.19700000000000001</v>
      </c>
      <c r="O1295" s="1">
        <f>VLOOKUP(A1295,[9]cty_coll_rP_gP_p50!$A$2:$C$3221,3,FALSE)</f>
        <v>0.2828</v>
      </c>
      <c r="P1295" s="1">
        <f>VLOOKUP(A1295,[10]cty_coll_rP_gP_p75!$A$2:$C$3221,3,FALSE)</f>
        <v>0.4269</v>
      </c>
      <c r="Q1295" s="1">
        <f>VLOOKUP(A1295,[11]cty_coll_rP_gP_pall!$A$2:$C$3221,3,FALSE)</f>
        <v>0.3508</v>
      </c>
    </row>
    <row r="1296" spans="1:17" hidden="1" x14ac:dyDescent="0.35">
      <c r="A1296" t="s">
        <v>1300</v>
      </c>
      <c r="B1296" t="s">
        <v>3654</v>
      </c>
      <c r="C1296" t="s">
        <v>3704</v>
      </c>
      <c r="D1296" t="str">
        <f t="shared" si="43"/>
        <v>no</v>
      </c>
      <c r="E1296" t="str">
        <f t="shared" si="42"/>
        <v>no</v>
      </c>
      <c r="F1296">
        <v>34538</v>
      </c>
      <c r="G1296">
        <f>VLOOKUP(A1296,[1]cty_kfr_rP_gP_p50!$A$2:$C$3221,3,FALSE)</f>
        <v>45013</v>
      </c>
      <c r="H1296">
        <f>VLOOKUP(A1296,[2]cty_kfr_rP_gP_p75!$A$2:$C$3221,3,FALSE)</f>
        <v>57045</v>
      </c>
      <c r="I1296">
        <f>VLOOKUP(A1296,[3]cty_kfr_rP_gP_pall!$A$2:$C$3221,3,FALSE)</f>
        <v>49413</v>
      </c>
      <c r="J1296" s="1">
        <f>VLOOKUP(A1296,[4]cty_hs_rP_gP_p25!$A$2:$C$3221,3,FALSE)</f>
        <v>0.83009999999999995</v>
      </c>
      <c r="K1296" s="1">
        <f>VLOOKUP(A1296,[5]cty_hs_rP_gP_p50!$A$2:$C$3221,3,FALSE)</f>
        <v>0.87150000000000005</v>
      </c>
      <c r="L1296" s="1">
        <f>VLOOKUP(A1296,[6]cty_hs_rP_gP_p75!$A$2:$C$3221,3,FALSE)</f>
        <v>0.89670000000000005</v>
      </c>
      <c r="M1296" s="1">
        <f>VLOOKUP(A1296,[7]cty_hs_rP_gP_pall!$A$2:$C$3221,3,FALSE)</f>
        <v>0.876</v>
      </c>
      <c r="N1296" s="1">
        <f>VLOOKUP(A1296,[8]cty_coll_rP_gP_p25!$A$2:$C$3221,3,FALSE)</f>
        <v>0.25800000000000001</v>
      </c>
      <c r="O1296" s="1">
        <f>VLOOKUP(A1296,[9]cty_coll_rP_gP_p50!$A$2:$C$3221,3,FALSE)</f>
        <v>0.32569999999999999</v>
      </c>
      <c r="P1296" s="1">
        <f>VLOOKUP(A1296,[10]cty_coll_rP_gP_p75!$A$2:$C$3221,3,FALSE)</f>
        <v>0.43930000000000002</v>
      </c>
      <c r="Q1296" s="1">
        <f>VLOOKUP(A1296,[11]cty_coll_rP_gP_pall!$A$2:$C$3221,3,FALSE)</f>
        <v>0.39129999999999998</v>
      </c>
    </row>
    <row r="1297" spans="1:17" hidden="1" x14ac:dyDescent="0.35">
      <c r="A1297" t="s">
        <v>1301</v>
      </c>
      <c r="B1297" t="s">
        <v>4223</v>
      </c>
      <c r="C1297" t="s">
        <v>3524</v>
      </c>
      <c r="D1297" t="str">
        <f t="shared" si="43"/>
        <v>no</v>
      </c>
      <c r="E1297" t="str">
        <f t="shared" si="42"/>
        <v>no</v>
      </c>
      <c r="F1297">
        <v>34518</v>
      </c>
      <c r="G1297">
        <f>VLOOKUP(A1297,[1]cty_kfr_rP_gP_p50!$A$2:$C$3221,3,FALSE)</f>
        <v>44826</v>
      </c>
      <c r="H1297">
        <f>VLOOKUP(A1297,[2]cty_kfr_rP_gP_p75!$A$2:$C$3221,3,FALSE)</f>
        <v>56628</v>
      </c>
      <c r="I1297">
        <f>VLOOKUP(A1297,[3]cty_kfr_rP_gP_pall!$A$2:$C$3221,3,FALSE)</f>
        <v>49047</v>
      </c>
      <c r="J1297" s="1">
        <f>VLOOKUP(A1297,[4]cty_hs_rP_gP_p25!$A$2:$C$3221,3,FALSE)</f>
        <v>0.79159999999999997</v>
      </c>
      <c r="K1297" s="1">
        <f>VLOOKUP(A1297,[5]cty_hs_rP_gP_p50!$A$2:$C$3221,3,FALSE)</f>
        <v>0.87870000000000004</v>
      </c>
      <c r="L1297" s="1">
        <f>VLOOKUP(A1297,[6]cty_hs_rP_gP_p75!$A$2:$C$3221,3,FALSE)</f>
        <v>0.93189999999999995</v>
      </c>
      <c r="M1297" s="1">
        <f>VLOOKUP(A1297,[7]cty_hs_rP_gP_pall!$A$2:$C$3221,3,FALSE)</f>
        <v>0.89319999999999999</v>
      </c>
      <c r="N1297" s="1">
        <f>VLOOKUP(A1297,[8]cty_coll_rP_gP_p25!$A$2:$C$3221,3,FALSE)</f>
        <v>0.21360000000000001</v>
      </c>
      <c r="O1297" s="1">
        <f>VLOOKUP(A1297,[9]cty_coll_rP_gP_p50!$A$2:$C$3221,3,FALSE)</f>
        <v>0.30209999999999998</v>
      </c>
      <c r="P1297" s="1">
        <f>VLOOKUP(A1297,[10]cty_coll_rP_gP_p75!$A$2:$C$3221,3,FALSE)</f>
        <v>0.4506</v>
      </c>
      <c r="Q1297" s="1">
        <f>VLOOKUP(A1297,[11]cty_coll_rP_gP_pall!$A$2:$C$3221,3,FALSE)</f>
        <v>0.38879999999999998</v>
      </c>
    </row>
    <row r="1298" spans="1:17" hidden="1" x14ac:dyDescent="0.35">
      <c r="A1298" t="s">
        <v>1302</v>
      </c>
      <c r="B1298" t="s">
        <v>3603</v>
      </c>
      <c r="C1298" t="s">
        <v>3551</v>
      </c>
      <c r="D1298" t="str">
        <f t="shared" si="43"/>
        <v>no</v>
      </c>
      <c r="E1298" t="str">
        <f t="shared" si="42"/>
        <v>no</v>
      </c>
      <c r="F1298">
        <v>34518</v>
      </c>
      <c r="G1298">
        <f>VLOOKUP(A1298,[1]cty_kfr_rP_gP_p50!$A$2:$C$3221,3,FALSE)</f>
        <v>44899</v>
      </c>
      <c r="H1298">
        <f>VLOOKUP(A1298,[2]cty_kfr_rP_gP_p75!$A$2:$C$3221,3,FALSE)</f>
        <v>56800</v>
      </c>
      <c r="I1298">
        <f>VLOOKUP(A1298,[3]cty_kfr_rP_gP_pall!$A$2:$C$3221,3,FALSE)</f>
        <v>45610</v>
      </c>
      <c r="J1298" s="1">
        <f>VLOOKUP(A1298,[4]cty_hs_rP_gP_p25!$A$2:$C$3221,3,FALSE)</f>
        <v>0.77059999999999995</v>
      </c>
      <c r="K1298" s="1">
        <f>VLOOKUP(A1298,[5]cty_hs_rP_gP_p50!$A$2:$C$3221,3,FALSE)</f>
        <v>0.81950000000000001</v>
      </c>
      <c r="L1298" s="1">
        <f>VLOOKUP(A1298,[6]cty_hs_rP_gP_p75!$A$2:$C$3221,3,FALSE)</f>
        <v>0.84930000000000005</v>
      </c>
      <c r="M1298" s="1">
        <f>VLOOKUP(A1298,[7]cty_hs_rP_gP_pall!$A$2:$C$3221,3,FALSE)</f>
        <v>0.81210000000000004</v>
      </c>
      <c r="N1298" s="1">
        <f>VLOOKUP(A1298,[8]cty_coll_rP_gP_p25!$A$2:$C$3221,3,FALSE)</f>
        <v>0.21</v>
      </c>
      <c r="O1298" s="1">
        <f>VLOOKUP(A1298,[9]cty_coll_rP_gP_p50!$A$2:$C$3221,3,FALSE)</f>
        <v>0.24729999999999999</v>
      </c>
      <c r="P1298" s="1">
        <f>VLOOKUP(A1298,[10]cty_coll_rP_gP_p75!$A$2:$C$3221,3,FALSE)</f>
        <v>0.30990000000000001</v>
      </c>
      <c r="Q1298" s="1">
        <f>VLOOKUP(A1298,[11]cty_coll_rP_gP_pall!$A$2:$C$3221,3,FALSE)</f>
        <v>0.26179999999999998</v>
      </c>
    </row>
    <row r="1299" spans="1:17" hidden="1" x14ac:dyDescent="0.35">
      <c r="A1299" t="s">
        <v>1303</v>
      </c>
      <c r="B1299" t="s">
        <v>3447</v>
      </c>
      <c r="C1299" t="s">
        <v>3285</v>
      </c>
      <c r="D1299" t="str">
        <f t="shared" si="43"/>
        <v>no</v>
      </c>
      <c r="E1299" t="str">
        <f t="shared" si="42"/>
        <v>no</v>
      </c>
      <c r="F1299">
        <v>34512</v>
      </c>
      <c r="G1299">
        <f>VLOOKUP(A1299,[1]cty_kfr_rP_gP_p50!$A$2:$C$3221,3,FALSE)</f>
        <v>42997</v>
      </c>
      <c r="H1299">
        <f>VLOOKUP(A1299,[2]cty_kfr_rP_gP_p75!$A$2:$C$3221,3,FALSE)</f>
        <v>52338</v>
      </c>
      <c r="I1299">
        <f>VLOOKUP(A1299,[3]cty_kfr_rP_gP_pall!$A$2:$C$3221,3,FALSE)</f>
        <v>43846</v>
      </c>
      <c r="J1299" s="1">
        <f>VLOOKUP(A1299,[4]cty_hs_rP_gP_p25!$A$2:$C$3221,3,FALSE)</f>
        <v>0.75660000000000005</v>
      </c>
      <c r="K1299" s="1">
        <f>VLOOKUP(A1299,[5]cty_hs_rP_gP_p50!$A$2:$C$3221,3,FALSE)</f>
        <v>0.84760000000000002</v>
      </c>
      <c r="L1299" s="1">
        <f>VLOOKUP(A1299,[6]cty_hs_rP_gP_p75!$A$2:$C$3221,3,FALSE)</f>
        <v>0.90310000000000001</v>
      </c>
      <c r="M1299" s="1">
        <f>VLOOKUP(A1299,[7]cty_hs_rP_gP_pall!$A$2:$C$3221,3,FALSE)</f>
        <v>0.84409999999999996</v>
      </c>
      <c r="N1299" s="1">
        <f>VLOOKUP(A1299,[8]cty_coll_rP_gP_p25!$A$2:$C$3221,3,FALSE)</f>
        <v>0.11990000000000001</v>
      </c>
      <c r="O1299" s="1">
        <f>VLOOKUP(A1299,[9]cty_coll_rP_gP_p50!$A$2:$C$3221,3,FALSE)</f>
        <v>0.20369999999999999</v>
      </c>
      <c r="P1299" s="1">
        <f>VLOOKUP(A1299,[10]cty_coll_rP_gP_p75!$A$2:$C$3221,3,FALSE)</f>
        <v>0.34429999999999999</v>
      </c>
      <c r="Q1299" s="1">
        <f>VLOOKUP(A1299,[11]cty_coll_rP_gP_pall!$A$2:$C$3221,3,FALSE)</f>
        <v>0.25769999999999998</v>
      </c>
    </row>
    <row r="1300" spans="1:17" hidden="1" x14ac:dyDescent="0.35">
      <c r="A1300" t="s">
        <v>1304</v>
      </c>
      <c r="B1300" t="s">
        <v>3818</v>
      </c>
      <c r="C1300" t="s">
        <v>3514</v>
      </c>
      <c r="D1300" t="str">
        <f t="shared" si="43"/>
        <v>no</v>
      </c>
      <c r="E1300" t="str">
        <f t="shared" si="42"/>
        <v>no</v>
      </c>
      <c r="F1300">
        <v>34512</v>
      </c>
      <c r="G1300">
        <f>VLOOKUP(A1300,[1]cty_kfr_rP_gP_p50!$A$2:$C$3221,3,FALSE)</f>
        <v>46198</v>
      </c>
      <c r="H1300">
        <f>VLOOKUP(A1300,[2]cty_kfr_rP_gP_p75!$A$2:$C$3221,3,FALSE)</f>
        <v>59960</v>
      </c>
      <c r="I1300">
        <f>VLOOKUP(A1300,[3]cty_kfr_rP_gP_pall!$A$2:$C$3221,3,FALSE)</f>
        <v>46109</v>
      </c>
      <c r="J1300" s="1">
        <f>VLOOKUP(A1300,[4]cty_hs_rP_gP_p25!$A$2:$C$3221,3,FALSE)</f>
        <v>0.78259999999999996</v>
      </c>
      <c r="K1300" s="1">
        <f>VLOOKUP(A1300,[5]cty_hs_rP_gP_p50!$A$2:$C$3221,3,FALSE)</f>
        <v>0.93110000000000004</v>
      </c>
      <c r="L1300" s="1">
        <f>VLOOKUP(A1300,[6]cty_hs_rP_gP_p75!$A$2:$C$3221,3,FALSE)</f>
        <v>1</v>
      </c>
      <c r="M1300" s="1">
        <f>VLOOKUP(A1300,[7]cty_hs_rP_gP_pall!$A$2:$C$3221,3,FALSE)</f>
        <v>0.92290000000000005</v>
      </c>
      <c r="N1300" s="1">
        <f>VLOOKUP(A1300,[8]cty_coll_rP_gP_p25!$A$2:$C$3221,3,FALSE)</f>
        <v>0.24060000000000001</v>
      </c>
      <c r="O1300" s="1">
        <f>VLOOKUP(A1300,[9]cty_coll_rP_gP_p50!$A$2:$C$3221,3,FALSE)</f>
        <v>0.38100000000000001</v>
      </c>
      <c r="P1300" s="1">
        <f>VLOOKUP(A1300,[10]cty_coll_rP_gP_p75!$A$2:$C$3221,3,FALSE)</f>
        <v>0.61660000000000004</v>
      </c>
      <c r="Q1300" s="1">
        <f>VLOOKUP(A1300,[11]cty_coll_rP_gP_pall!$A$2:$C$3221,3,FALSE)</f>
        <v>0.42980000000000002</v>
      </c>
    </row>
    <row r="1301" spans="1:17" hidden="1" x14ac:dyDescent="0.35">
      <c r="A1301" t="s">
        <v>1305</v>
      </c>
      <c r="B1301" t="s">
        <v>4224</v>
      </c>
      <c r="C1301" t="s">
        <v>3618</v>
      </c>
      <c r="D1301" t="str">
        <f t="shared" si="43"/>
        <v>no</v>
      </c>
      <c r="E1301" t="str">
        <f t="shared" si="42"/>
        <v>no</v>
      </c>
      <c r="F1301">
        <v>34510</v>
      </c>
      <c r="G1301">
        <f>VLOOKUP(A1301,[1]cty_kfr_rP_gP_p50!$A$2:$C$3221,3,FALSE)</f>
        <v>43537</v>
      </c>
      <c r="H1301">
        <f>VLOOKUP(A1301,[2]cty_kfr_rP_gP_p75!$A$2:$C$3221,3,FALSE)</f>
        <v>53597</v>
      </c>
      <c r="I1301">
        <f>VLOOKUP(A1301,[3]cty_kfr_rP_gP_pall!$A$2:$C$3221,3,FALSE)</f>
        <v>42368</v>
      </c>
      <c r="J1301" s="1">
        <f>VLOOKUP(A1301,[4]cty_hs_rP_gP_p25!$A$2:$C$3221,3,FALSE)</f>
        <v>0.77110000000000001</v>
      </c>
      <c r="K1301" s="1">
        <f>VLOOKUP(A1301,[5]cty_hs_rP_gP_p50!$A$2:$C$3221,3,FALSE)</f>
        <v>0.87119999999999997</v>
      </c>
      <c r="L1301" s="1">
        <f>VLOOKUP(A1301,[6]cty_hs_rP_gP_p75!$A$2:$C$3221,3,FALSE)</f>
        <v>0.93240000000000001</v>
      </c>
      <c r="M1301" s="1">
        <f>VLOOKUP(A1301,[7]cty_hs_rP_gP_pall!$A$2:$C$3221,3,FALSE)</f>
        <v>0.84840000000000004</v>
      </c>
      <c r="N1301" s="1">
        <f>VLOOKUP(A1301,[8]cty_coll_rP_gP_p25!$A$2:$C$3221,3,FALSE)</f>
        <v>0.17080000000000001</v>
      </c>
      <c r="O1301" s="1">
        <f>VLOOKUP(A1301,[9]cty_coll_rP_gP_p50!$A$2:$C$3221,3,FALSE)</f>
        <v>0.27429999999999999</v>
      </c>
      <c r="P1301" s="1">
        <f>VLOOKUP(A1301,[10]cty_coll_rP_gP_p75!$A$2:$C$3221,3,FALSE)</f>
        <v>0.44779999999999998</v>
      </c>
      <c r="Q1301" s="1">
        <f>VLOOKUP(A1301,[11]cty_coll_rP_gP_pall!$A$2:$C$3221,3,FALSE)</f>
        <v>0.30599999999999999</v>
      </c>
    </row>
    <row r="1302" spans="1:17" hidden="1" x14ac:dyDescent="0.35">
      <c r="A1302" t="s">
        <v>1306</v>
      </c>
      <c r="B1302" t="s">
        <v>4225</v>
      </c>
      <c r="C1302" t="s">
        <v>3734</v>
      </c>
      <c r="D1302" t="str">
        <f t="shared" si="43"/>
        <v>no</v>
      </c>
      <c r="E1302" t="str">
        <f t="shared" si="42"/>
        <v>no</v>
      </c>
      <c r="F1302">
        <v>34507</v>
      </c>
      <c r="G1302">
        <f>VLOOKUP(A1302,[1]cty_kfr_rP_gP_p50!$A$2:$C$3221,3,FALSE)</f>
        <v>46527</v>
      </c>
      <c r="H1302">
        <f>VLOOKUP(A1302,[2]cty_kfr_rP_gP_p75!$A$2:$C$3221,3,FALSE)</f>
        <v>60768</v>
      </c>
      <c r="I1302">
        <f>VLOOKUP(A1302,[3]cty_kfr_rP_gP_pall!$A$2:$C$3221,3,FALSE)</f>
        <v>41916</v>
      </c>
      <c r="J1302" s="1">
        <f>VLOOKUP(A1302,[4]cty_hs_rP_gP_p25!$A$2:$C$3221,3,FALSE)</f>
        <v>0.82050000000000001</v>
      </c>
      <c r="K1302" s="1">
        <f>VLOOKUP(A1302,[5]cty_hs_rP_gP_p50!$A$2:$C$3221,3,FALSE)</f>
        <v>0.92630000000000001</v>
      </c>
      <c r="L1302" s="1">
        <f>VLOOKUP(A1302,[6]cty_hs_rP_gP_p75!$A$2:$C$3221,3,FALSE)</f>
        <v>0.9909</v>
      </c>
      <c r="M1302" s="1">
        <f>VLOOKUP(A1302,[7]cty_hs_rP_gP_pall!$A$2:$C$3221,3,FALSE)</f>
        <v>0.87</v>
      </c>
      <c r="N1302" s="1">
        <f>VLOOKUP(A1302,[8]cty_coll_rP_gP_p25!$A$2:$C$3221,3,FALSE)</f>
        <v>8.6199999999999999E-2</v>
      </c>
      <c r="O1302" s="1">
        <f>VLOOKUP(A1302,[9]cty_coll_rP_gP_p50!$A$2:$C$3221,3,FALSE)</f>
        <v>0.2802</v>
      </c>
      <c r="P1302" s="1">
        <f>VLOOKUP(A1302,[10]cty_coll_rP_gP_p75!$A$2:$C$3221,3,FALSE)</f>
        <v>0.60570000000000002</v>
      </c>
      <c r="Q1302" s="1">
        <f>VLOOKUP(A1302,[11]cty_coll_rP_gP_pall!$A$2:$C$3221,3,FALSE)</f>
        <v>0.24879999999999999</v>
      </c>
    </row>
    <row r="1303" spans="1:17" hidden="1" x14ac:dyDescent="0.35">
      <c r="A1303" t="s">
        <v>1307</v>
      </c>
      <c r="B1303" t="s">
        <v>4226</v>
      </c>
      <c r="C1303" t="s">
        <v>3551</v>
      </c>
      <c r="D1303" t="str">
        <f t="shared" si="43"/>
        <v>no</v>
      </c>
      <c r="E1303" t="str">
        <f t="shared" si="42"/>
        <v>no</v>
      </c>
      <c r="F1303">
        <v>34506</v>
      </c>
      <c r="G1303">
        <f>VLOOKUP(A1303,[1]cty_kfr_rP_gP_p50!$A$2:$C$3221,3,FALSE)</f>
        <v>43833</v>
      </c>
      <c r="H1303">
        <f>VLOOKUP(A1303,[2]cty_kfr_rP_gP_p75!$A$2:$C$3221,3,FALSE)</f>
        <v>54284</v>
      </c>
      <c r="I1303">
        <f>VLOOKUP(A1303,[3]cty_kfr_rP_gP_pall!$A$2:$C$3221,3,FALSE)</f>
        <v>51569</v>
      </c>
      <c r="J1303" s="1">
        <f>VLOOKUP(A1303,[4]cty_hs_rP_gP_p25!$A$2:$C$3221,3,FALSE)</f>
        <v>0.82389999999999997</v>
      </c>
      <c r="K1303" s="1">
        <f>VLOOKUP(A1303,[5]cty_hs_rP_gP_p50!$A$2:$C$3221,3,FALSE)</f>
        <v>0.88890000000000002</v>
      </c>
      <c r="L1303" s="1">
        <f>VLOOKUP(A1303,[6]cty_hs_rP_gP_p75!$A$2:$C$3221,3,FALSE)</f>
        <v>0.92859999999999998</v>
      </c>
      <c r="M1303" s="1">
        <f>VLOOKUP(A1303,[7]cty_hs_rP_gP_pall!$A$2:$C$3221,3,FALSE)</f>
        <v>0.91320000000000001</v>
      </c>
      <c r="N1303" s="1">
        <f>VLOOKUP(A1303,[8]cty_coll_rP_gP_p25!$A$2:$C$3221,3,FALSE)</f>
        <v>0.17449999999999999</v>
      </c>
      <c r="O1303" s="1">
        <f>VLOOKUP(A1303,[9]cty_coll_rP_gP_p50!$A$2:$C$3221,3,FALSE)</f>
        <v>0.26579999999999998</v>
      </c>
      <c r="P1303" s="1">
        <f>VLOOKUP(A1303,[10]cty_coll_rP_gP_p75!$A$2:$C$3221,3,FALSE)</f>
        <v>0.41889999999999999</v>
      </c>
      <c r="Q1303" s="1">
        <f>VLOOKUP(A1303,[11]cty_coll_rP_gP_pall!$A$2:$C$3221,3,FALSE)</f>
        <v>0.41149999999999998</v>
      </c>
    </row>
    <row r="1304" spans="1:17" hidden="1" x14ac:dyDescent="0.35">
      <c r="A1304" t="s">
        <v>1308</v>
      </c>
      <c r="B1304" t="s">
        <v>3387</v>
      </c>
      <c r="C1304" t="s">
        <v>3734</v>
      </c>
      <c r="D1304" t="str">
        <f t="shared" si="43"/>
        <v>no</v>
      </c>
      <c r="E1304" t="str">
        <f t="shared" si="42"/>
        <v>no</v>
      </c>
      <c r="F1304">
        <v>34503</v>
      </c>
      <c r="G1304">
        <f>VLOOKUP(A1304,[1]cty_kfr_rP_gP_p50!$A$2:$C$3221,3,FALSE)</f>
        <v>46691</v>
      </c>
      <c r="H1304">
        <f>VLOOKUP(A1304,[2]cty_kfr_rP_gP_p75!$A$2:$C$3221,3,FALSE)</f>
        <v>61181</v>
      </c>
      <c r="I1304">
        <f>VLOOKUP(A1304,[3]cty_kfr_rP_gP_pall!$A$2:$C$3221,3,FALSE)</f>
        <v>40320</v>
      </c>
      <c r="J1304" s="1">
        <f>VLOOKUP(A1304,[4]cty_hs_rP_gP_p25!$A$2:$C$3221,3,FALSE)</f>
        <v>0.84150000000000003</v>
      </c>
      <c r="K1304" s="1">
        <f>VLOOKUP(A1304,[5]cty_hs_rP_gP_p50!$A$2:$C$3221,3,FALSE)</f>
        <v>0.90510000000000002</v>
      </c>
      <c r="L1304" s="1">
        <f>VLOOKUP(A1304,[6]cty_hs_rP_gP_p75!$A$2:$C$3221,3,FALSE)</f>
        <v>0.94389999999999996</v>
      </c>
      <c r="M1304" s="1">
        <f>VLOOKUP(A1304,[7]cty_hs_rP_gP_pall!$A$2:$C$3221,3,FALSE)</f>
        <v>0.86980000000000002</v>
      </c>
      <c r="N1304" s="1">
        <f>VLOOKUP(A1304,[8]cty_coll_rP_gP_p25!$A$2:$C$3221,3,FALSE)</f>
        <v>0.1333</v>
      </c>
      <c r="O1304" s="1">
        <f>VLOOKUP(A1304,[9]cty_coll_rP_gP_p50!$A$2:$C$3221,3,FALSE)</f>
        <v>0.27100000000000002</v>
      </c>
      <c r="P1304" s="1">
        <f>VLOOKUP(A1304,[10]cty_coll_rP_gP_p75!$A$2:$C$3221,3,FALSE)</f>
        <v>0.50190000000000001</v>
      </c>
      <c r="Q1304" s="1">
        <f>VLOOKUP(A1304,[11]cty_coll_rP_gP_pall!$A$2:$C$3221,3,FALSE)</f>
        <v>0.21479999999999999</v>
      </c>
    </row>
    <row r="1305" spans="1:17" hidden="1" x14ac:dyDescent="0.35">
      <c r="A1305" t="s">
        <v>1309</v>
      </c>
      <c r="B1305" t="s">
        <v>3450</v>
      </c>
      <c r="C1305" t="s">
        <v>3524</v>
      </c>
      <c r="D1305" t="str">
        <f t="shared" si="43"/>
        <v>no</v>
      </c>
      <c r="E1305" t="str">
        <f t="shared" si="42"/>
        <v>no</v>
      </c>
      <c r="F1305">
        <v>34498</v>
      </c>
      <c r="G1305">
        <f>VLOOKUP(A1305,[1]cty_kfr_rP_gP_p50!$A$2:$C$3221,3,FALSE)</f>
        <v>44397</v>
      </c>
      <c r="H1305">
        <f>VLOOKUP(A1305,[2]cty_kfr_rP_gP_p75!$A$2:$C$3221,3,FALSE)</f>
        <v>55624</v>
      </c>
      <c r="I1305">
        <f>VLOOKUP(A1305,[3]cty_kfr_rP_gP_pall!$A$2:$C$3221,3,FALSE)</f>
        <v>47963</v>
      </c>
      <c r="J1305" s="1">
        <f>VLOOKUP(A1305,[4]cty_hs_rP_gP_p25!$A$2:$C$3221,3,FALSE)</f>
        <v>0.81669999999999998</v>
      </c>
      <c r="K1305" s="1">
        <f>VLOOKUP(A1305,[5]cty_hs_rP_gP_p50!$A$2:$C$3221,3,FALSE)</f>
        <v>0.88360000000000005</v>
      </c>
      <c r="L1305" s="1">
        <f>VLOOKUP(A1305,[6]cty_hs_rP_gP_p75!$A$2:$C$3221,3,FALSE)</f>
        <v>0.92449999999999999</v>
      </c>
      <c r="M1305" s="1">
        <f>VLOOKUP(A1305,[7]cty_hs_rP_gP_pall!$A$2:$C$3221,3,FALSE)</f>
        <v>0.88670000000000004</v>
      </c>
      <c r="N1305" s="1">
        <f>VLOOKUP(A1305,[8]cty_coll_rP_gP_p25!$A$2:$C$3221,3,FALSE)</f>
        <v>0.20169999999999999</v>
      </c>
      <c r="O1305" s="1">
        <f>VLOOKUP(A1305,[9]cty_coll_rP_gP_p50!$A$2:$C$3221,3,FALSE)</f>
        <v>0.30969999999999998</v>
      </c>
      <c r="P1305" s="1">
        <f>VLOOKUP(A1305,[10]cty_coll_rP_gP_p75!$A$2:$C$3221,3,FALSE)</f>
        <v>0.49070000000000003</v>
      </c>
      <c r="Q1305" s="1">
        <f>VLOOKUP(A1305,[11]cty_coll_rP_gP_pall!$A$2:$C$3221,3,FALSE)</f>
        <v>0.3997</v>
      </c>
    </row>
    <row r="1306" spans="1:17" hidden="1" x14ac:dyDescent="0.35">
      <c r="A1306" t="s">
        <v>1310</v>
      </c>
      <c r="B1306" t="s">
        <v>3270</v>
      </c>
      <c r="C1306" t="s">
        <v>3376</v>
      </c>
      <c r="D1306" t="str">
        <f t="shared" si="43"/>
        <v>no</v>
      </c>
      <c r="E1306" t="str">
        <f t="shared" si="42"/>
        <v>no</v>
      </c>
      <c r="F1306">
        <v>34486</v>
      </c>
      <c r="G1306">
        <f>VLOOKUP(A1306,[1]cty_kfr_rP_gP_p50!$A$2:$C$3221,3,FALSE)</f>
        <v>44062</v>
      </c>
      <c r="H1306">
        <f>VLOOKUP(A1306,[2]cty_kfr_rP_gP_p75!$A$2:$C$3221,3,FALSE)</f>
        <v>54848</v>
      </c>
      <c r="I1306">
        <f>VLOOKUP(A1306,[3]cty_kfr_rP_gP_pall!$A$2:$C$3221,3,FALSE)</f>
        <v>43150</v>
      </c>
      <c r="J1306" s="1">
        <f>VLOOKUP(A1306,[4]cty_hs_rP_gP_p25!$A$2:$C$3221,3,FALSE)</f>
        <v>0.80459999999999998</v>
      </c>
      <c r="K1306" s="1">
        <f>VLOOKUP(A1306,[5]cty_hs_rP_gP_p50!$A$2:$C$3221,3,FALSE)</f>
        <v>0.85389999999999999</v>
      </c>
      <c r="L1306" s="1">
        <f>VLOOKUP(A1306,[6]cty_hs_rP_gP_p75!$A$2:$C$3221,3,FALSE)</f>
        <v>0.88400000000000001</v>
      </c>
      <c r="M1306" s="1">
        <f>VLOOKUP(A1306,[7]cty_hs_rP_gP_pall!$A$2:$C$3221,3,FALSE)</f>
        <v>0.84330000000000005</v>
      </c>
      <c r="N1306" s="1">
        <f>VLOOKUP(A1306,[8]cty_coll_rP_gP_p25!$A$2:$C$3221,3,FALSE)</f>
        <v>0.1857</v>
      </c>
      <c r="O1306" s="1">
        <f>VLOOKUP(A1306,[9]cty_coll_rP_gP_p50!$A$2:$C$3221,3,FALSE)</f>
        <v>0.27550000000000002</v>
      </c>
      <c r="P1306" s="1">
        <f>VLOOKUP(A1306,[10]cty_coll_rP_gP_p75!$A$2:$C$3221,3,FALSE)</f>
        <v>0.42620000000000002</v>
      </c>
      <c r="Q1306" s="1">
        <f>VLOOKUP(A1306,[11]cty_coll_rP_gP_pall!$A$2:$C$3221,3,FALSE)</f>
        <v>0.30530000000000002</v>
      </c>
    </row>
    <row r="1307" spans="1:17" hidden="1" x14ac:dyDescent="0.35">
      <c r="A1307" t="s">
        <v>1311</v>
      </c>
      <c r="B1307" t="s">
        <v>4227</v>
      </c>
      <c r="C1307" t="s">
        <v>3563</v>
      </c>
      <c r="D1307" t="str">
        <f t="shared" si="43"/>
        <v>no</v>
      </c>
      <c r="E1307" t="str">
        <f t="shared" si="42"/>
        <v>no</v>
      </c>
      <c r="F1307">
        <v>34480</v>
      </c>
      <c r="G1307">
        <f>VLOOKUP(A1307,[1]cty_kfr_rP_gP_p50!$A$2:$C$3221,3,FALSE)</f>
        <v>43979</v>
      </c>
      <c r="H1307">
        <f>VLOOKUP(A1307,[2]cty_kfr_rP_gP_p75!$A$2:$C$3221,3,FALSE)</f>
        <v>54659</v>
      </c>
      <c r="I1307">
        <f>VLOOKUP(A1307,[3]cty_kfr_rP_gP_pall!$A$2:$C$3221,3,FALSE)</f>
        <v>44936</v>
      </c>
      <c r="J1307" s="1">
        <f>VLOOKUP(A1307,[4]cty_hs_rP_gP_p25!$A$2:$C$3221,3,FALSE)</f>
        <v>0.8054</v>
      </c>
      <c r="K1307" s="1">
        <f>VLOOKUP(A1307,[5]cty_hs_rP_gP_p50!$A$2:$C$3221,3,FALSE)</f>
        <v>0.88170000000000004</v>
      </c>
      <c r="L1307" s="1">
        <f>VLOOKUP(A1307,[6]cty_hs_rP_gP_p75!$A$2:$C$3221,3,FALSE)</f>
        <v>0.92830000000000001</v>
      </c>
      <c r="M1307" s="1">
        <f>VLOOKUP(A1307,[7]cty_hs_rP_gP_pall!$A$2:$C$3221,3,FALSE)</f>
        <v>0.87970000000000004</v>
      </c>
      <c r="N1307" s="1">
        <f>VLOOKUP(A1307,[8]cty_coll_rP_gP_p25!$A$2:$C$3221,3,FALSE)</f>
        <v>0.15509999999999999</v>
      </c>
      <c r="O1307" s="1">
        <f>VLOOKUP(A1307,[9]cty_coll_rP_gP_p50!$A$2:$C$3221,3,FALSE)</f>
        <v>0.26469999999999999</v>
      </c>
      <c r="P1307" s="1">
        <f>VLOOKUP(A1307,[10]cty_coll_rP_gP_p75!$A$2:$C$3221,3,FALSE)</f>
        <v>0.44840000000000002</v>
      </c>
      <c r="Q1307" s="1">
        <f>VLOOKUP(A1307,[11]cty_coll_rP_gP_pall!$A$2:$C$3221,3,FALSE)</f>
        <v>0.32619999999999999</v>
      </c>
    </row>
    <row r="1308" spans="1:17" hidden="1" x14ac:dyDescent="0.35">
      <c r="A1308" t="s">
        <v>1312</v>
      </c>
      <c r="B1308" t="s">
        <v>4228</v>
      </c>
      <c r="C1308" t="s">
        <v>3524</v>
      </c>
      <c r="D1308" t="str">
        <f t="shared" si="43"/>
        <v>no</v>
      </c>
      <c r="E1308" t="str">
        <f t="shared" si="42"/>
        <v>no</v>
      </c>
      <c r="F1308">
        <v>34479</v>
      </c>
      <c r="G1308">
        <f>VLOOKUP(A1308,[1]cty_kfr_rP_gP_p50!$A$2:$C$3221,3,FALSE)</f>
        <v>44299</v>
      </c>
      <c r="H1308">
        <f>VLOOKUP(A1308,[2]cty_kfr_rP_gP_p75!$A$2:$C$3221,3,FALSE)</f>
        <v>55418</v>
      </c>
      <c r="I1308">
        <f>VLOOKUP(A1308,[3]cty_kfr_rP_gP_pall!$A$2:$C$3221,3,FALSE)</f>
        <v>49638</v>
      </c>
      <c r="J1308" s="1">
        <f>VLOOKUP(A1308,[4]cty_hs_rP_gP_p25!$A$2:$C$3221,3,FALSE)</f>
        <v>0.79920000000000002</v>
      </c>
      <c r="K1308" s="1">
        <f>VLOOKUP(A1308,[5]cty_hs_rP_gP_p50!$A$2:$C$3221,3,FALSE)</f>
        <v>0.88670000000000004</v>
      </c>
      <c r="L1308" s="1">
        <f>VLOOKUP(A1308,[6]cty_hs_rP_gP_p75!$A$2:$C$3221,3,FALSE)</f>
        <v>0.94010000000000005</v>
      </c>
      <c r="M1308" s="1">
        <f>VLOOKUP(A1308,[7]cty_hs_rP_gP_pall!$A$2:$C$3221,3,FALSE)</f>
        <v>0.90500000000000003</v>
      </c>
      <c r="N1308" s="1">
        <f>VLOOKUP(A1308,[8]cty_coll_rP_gP_p25!$A$2:$C$3221,3,FALSE)</f>
        <v>0.2477</v>
      </c>
      <c r="O1308" s="1">
        <f>VLOOKUP(A1308,[9]cty_coll_rP_gP_p50!$A$2:$C$3221,3,FALSE)</f>
        <v>0.34649999999999997</v>
      </c>
      <c r="P1308" s="1">
        <f>VLOOKUP(A1308,[10]cty_coll_rP_gP_p75!$A$2:$C$3221,3,FALSE)</f>
        <v>0.5121</v>
      </c>
      <c r="Q1308" s="1">
        <f>VLOOKUP(A1308,[11]cty_coll_rP_gP_pall!$A$2:$C$3221,3,FALSE)</f>
        <v>0.46300000000000002</v>
      </c>
    </row>
    <row r="1309" spans="1:17" hidden="1" x14ac:dyDescent="0.35">
      <c r="A1309" t="s">
        <v>1313</v>
      </c>
      <c r="B1309" t="s">
        <v>4229</v>
      </c>
      <c r="C1309" t="s">
        <v>3704</v>
      </c>
      <c r="D1309" t="str">
        <f t="shared" si="43"/>
        <v>no</v>
      </c>
      <c r="E1309" t="str">
        <f t="shared" si="42"/>
        <v>no</v>
      </c>
      <c r="F1309">
        <v>34476</v>
      </c>
      <c r="G1309">
        <f>VLOOKUP(A1309,[1]cty_kfr_rP_gP_p50!$A$2:$C$3221,3,FALSE)</f>
        <v>44539</v>
      </c>
      <c r="H1309">
        <f>VLOOKUP(A1309,[2]cty_kfr_rP_gP_p75!$A$2:$C$3221,3,FALSE)</f>
        <v>55990</v>
      </c>
      <c r="I1309">
        <f>VLOOKUP(A1309,[3]cty_kfr_rP_gP_pall!$A$2:$C$3221,3,FALSE)</f>
        <v>43520</v>
      </c>
      <c r="J1309" s="1">
        <f>VLOOKUP(A1309,[4]cty_hs_rP_gP_p25!$A$2:$C$3221,3,FALSE)</f>
        <v>0.81320000000000003</v>
      </c>
      <c r="K1309" s="1">
        <f>VLOOKUP(A1309,[5]cty_hs_rP_gP_p50!$A$2:$C$3221,3,FALSE)</f>
        <v>0.85</v>
      </c>
      <c r="L1309" s="1">
        <f>VLOOKUP(A1309,[6]cty_hs_rP_gP_p75!$A$2:$C$3221,3,FALSE)</f>
        <v>0.87250000000000005</v>
      </c>
      <c r="M1309" s="1">
        <f>VLOOKUP(A1309,[7]cty_hs_rP_gP_pall!$A$2:$C$3221,3,FALSE)</f>
        <v>0.84160000000000001</v>
      </c>
      <c r="N1309" s="1">
        <f>VLOOKUP(A1309,[8]cty_coll_rP_gP_p25!$A$2:$C$3221,3,FALSE)</f>
        <v>0.1283</v>
      </c>
      <c r="O1309" s="1">
        <f>VLOOKUP(A1309,[9]cty_coll_rP_gP_p50!$A$2:$C$3221,3,FALSE)</f>
        <v>0.19589999999999999</v>
      </c>
      <c r="P1309" s="1">
        <f>VLOOKUP(A1309,[10]cty_coll_rP_gP_p75!$A$2:$C$3221,3,FALSE)</f>
        <v>0.30919999999999997</v>
      </c>
      <c r="Q1309" s="1">
        <f>VLOOKUP(A1309,[11]cty_coll_rP_gP_pall!$A$2:$C$3221,3,FALSE)</f>
        <v>0.2016</v>
      </c>
    </row>
    <row r="1310" spans="1:17" hidden="1" x14ac:dyDescent="0.35">
      <c r="A1310" t="s">
        <v>1314</v>
      </c>
      <c r="B1310" t="s">
        <v>4230</v>
      </c>
      <c r="C1310" t="s">
        <v>3479</v>
      </c>
      <c r="D1310" t="str">
        <f t="shared" si="43"/>
        <v>no</v>
      </c>
      <c r="E1310" t="str">
        <f t="shared" si="42"/>
        <v>no</v>
      </c>
      <c r="F1310">
        <v>34475</v>
      </c>
      <c r="G1310">
        <f>VLOOKUP(A1310,[1]cty_kfr_rP_gP_p50!$A$2:$C$3221,3,FALSE)</f>
        <v>45235</v>
      </c>
      <c r="H1310">
        <f>VLOOKUP(A1310,[2]cty_kfr_rP_gP_p75!$A$2:$C$3221,3,FALSE)</f>
        <v>57660</v>
      </c>
      <c r="I1310">
        <f>VLOOKUP(A1310,[3]cty_kfr_rP_gP_pall!$A$2:$C$3221,3,FALSE)</f>
        <v>46437</v>
      </c>
      <c r="J1310" s="1">
        <f>VLOOKUP(A1310,[4]cty_hs_rP_gP_p25!$A$2:$C$3221,3,FALSE)</f>
        <v>0.80510000000000004</v>
      </c>
      <c r="K1310" s="1">
        <f>VLOOKUP(A1310,[5]cty_hs_rP_gP_p50!$A$2:$C$3221,3,FALSE)</f>
        <v>0.87260000000000004</v>
      </c>
      <c r="L1310" s="1">
        <f>VLOOKUP(A1310,[6]cty_hs_rP_gP_p75!$A$2:$C$3221,3,FALSE)</f>
        <v>0.91379999999999995</v>
      </c>
      <c r="M1310" s="1">
        <f>VLOOKUP(A1310,[7]cty_hs_rP_gP_pall!$A$2:$C$3221,3,FALSE)</f>
        <v>0.8669</v>
      </c>
      <c r="N1310" s="1">
        <f>VLOOKUP(A1310,[8]cty_coll_rP_gP_p25!$A$2:$C$3221,3,FALSE)</f>
        <v>0.19109999999999999</v>
      </c>
      <c r="O1310" s="1">
        <f>VLOOKUP(A1310,[9]cty_coll_rP_gP_p50!$A$2:$C$3221,3,FALSE)</f>
        <v>0.30370000000000003</v>
      </c>
      <c r="P1310" s="1">
        <f>VLOOKUP(A1310,[10]cty_coll_rP_gP_p75!$A$2:$C$3221,3,FALSE)</f>
        <v>0.49259999999999998</v>
      </c>
      <c r="Q1310" s="1">
        <f>VLOOKUP(A1310,[11]cty_coll_rP_gP_pall!$A$2:$C$3221,3,FALSE)</f>
        <v>0.3528</v>
      </c>
    </row>
    <row r="1311" spans="1:17" hidden="1" x14ac:dyDescent="0.35">
      <c r="A1311" t="s">
        <v>1315</v>
      </c>
      <c r="B1311" t="s">
        <v>3462</v>
      </c>
      <c r="C1311" t="s">
        <v>3656</v>
      </c>
      <c r="D1311" t="str">
        <f t="shared" si="43"/>
        <v>no</v>
      </c>
      <c r="E1311" t="str">
        <f t="shared" si="42"/>
        <v>no</v>
      </c>
      <c r="F1311">
        <v>34473</v>
      </c>
      <c r="G1311">
        <f>VLOOKUP(A1311,[1]cty_kfr_rP_gP_p50!$A$2:$C$3221,3,FALSE)</f>
        <v>42835</v>
      </c>
      <c r="H1311">
        <f>VLOOKUP(A1311,[2]cty_kfr_rP_gP_p75!$A$2:$C$3221,3,FALSE)</f>
        <v>52014</v>
      </c>
      <c r="I1311">
        <f>VLOOKUP(A1311,[3]cty_kfr_rP_gP_pall!$A$2:$C$3221,3,FALSE)</f>
        <v>48703</v>
      </c>
      <c r="J1311" s="1">
        <f>VLOOKUP(A1311,[4]cty_hs_rP_gP_p25!$A$2:$C$3221,3,FALSE)</f>
        <v>0.76939999999999997</v>
      </c>
      <c r="K1311" s="1">
        <f>VLOOKUP(A1311,[5]cty_hs_rP_gP_p50!$A$2:$C$3221,3,FALSE)</f>
        <v>0.86050000000000004</v>
      </c>
      <c r="L1311" s="1">
        <f>VLOOKUP(A1311,[6]cty_hs_rP_gP_p75!$A$2:$C$3221,3,FALSE)</f>
        <v>0.91620000000000001</v>
      </c>
      <c r="M1311" s="1">
        <f>VLOOKUP(A1311,[7]cty_hs_rP_gP_pall!$A$2:$C$3221,3,FALSE)</f>
        <v>0.88739999999999997</v>
      </c>
      <c r="N1311" s="1">
        <f>VLOOKUP(A1311,[8]cty_coll_rP_gP_p25!$A$2:$C$3221,3,FALSE)</f>
        <v>0.22589999999999999</v>
      </c>
      <c r="O1311" s="1">
        <f>VLOOKUP(A1311,[9]cty_coll_rP_gP_p50!$A$2:$C$3221,3,FALSE)</f>
        <v>0.31169999999999998</v>
      </c>
      <c r="P1311" s="1">
        <f>VLOOKUP(A1311,[10]cty_coll_rP_gP_p75!$A$2:$C$3221,3,FALSE)</f>
        <v>0.4556</v>
      </c>
      <c r="Q1311" s="1">
        <f>VLOOKUP(A1311,[11]cty_coll_rP_gP_pall!$A$2:$C$3221,3,FALSE)</f>
        <v>0.45490000000000003</v>
      </c>
    </row>
    <row r="1312" spans="1:17" hidden="1" x14ac:dyDescent="0.35">
      <c r="A1312" t="s">
        <v>1316</v>
      </c>
      <c r="B1312" t="s">
        <v>3427</v>
      </c>
      <c r="C1312" t="s">
        <v>3285</v>
      </c>
      <c r="D1312" t="str">
        <f t="shared" si="43"/>
        <v>no</v>
      </c>
      <c r="E1312" t="str">
        <f t="shared" si="42"/>
        <v>no</v>
      </c>
      <c r="F1312">
        <v>34471</v>
      </c>
      <c r="G1312">
        <f>VLOOKUP(A1312,[1]cty_kfr_rP_gP_p50!$A$2:$C$3221,3,FALSE)</f>
        <v>43646</v>
      </c>
      <c r="H1312">
        <f>VLOOKUP(A1312,[2]cty_kfr_rP_gP_p75!$A$2:$C$3221,3,FALSE)</f>
        <v>53899</v>
      </c>
      <c r="I1312">
        <f>VLOOKUP(A1312,[3]cty_kfr_rP_gP_pall!$A$2:$C$3221,3,FALSE)</f>
        <v>42767</v>
      </c>
      <c r="J1312" s="1">
        <f>VLOOKUP(A1312,[4]cty_hs_rP_gP_p25!$A$2:$C$3221,3,FALSE)</f>
        <v>0.75190000000000001</v>
      </c>
      <c r="K1312" s="1">
        <f>VLOOKUP(A1312,[5]cty_hs_rP_gP_p50!$A$2:$C$3221,3,FALSE)</f>
        <v>0.8367</v>
      </c>
      <c r="L1312" s="1">
        <f>VLOOKUP(A1312,[6]cty_hs_rP_gP_p75!$A$2:$C$3221,3,FALSE)</f>
        <v>0.88839999999999997</v>
      </c>
      <c r="M1312" s="1">
        <f>VLOOKUP(A1312,[7]cty_hs_rP_gP_pall!$A$2:$C$3221,3,FALSE)</f>
        <v>0.82369999999999999</v>
      </c>
      <c r="N1312" s="1">
        <f>VLOOKUP(A1312,[8]cty_coll_rP_gP_p25!$A$2:$C$3221,3,FALSE)</f>
        <v>0.1386</v>
      </c>
      <c r="O1312" s="1">
        <f>VLOOKUP(A1312,[9]cty_coll_rP_gP_p50!$A$2:$C$3221,3,FALSE)</f>
        <v>0.21310000000000001</v>
      </c>
      <c r="P1312" s="1">
        <f>VLOOKUP(A1312,[10]cty_coll_rP_gP_p75!$A$2:$C$3221,3,FALSE)</f>
        <v>0.33789999999999998</v>
      </c>
      <c r="Q1312" s="1">
        <f>VLOOKUP(A1312,[11]cty_coll_rP_gP_pall!$A$2:$C$3221,3,FALSE)</f>
        <v>0.24160000000000001</v>
      </c>
    </row>
    <row r="1313" spans="1:17" hidden="1" x14ac:dyDescent="0.35">
      <c r="A1313" t="s">
        <v>1317</v>
      </c>
      <c r="B1313" t="s">
        <v>3378</v>
      </c>
      <c r="C1313" t="s">
        <v>3293</v>
      </c>
      <c r="D1313" t="str">
        <f t="shared" si="43"/>
        <v>no</v>
      </c>
      <c r="E1313" t="str">
        <f t="shared" si="42"/>
        <v>no</v>
      </c>
      <c r="F1313">
        <v>34467</v>
      </c>
      <c r="G1313">
        <f>VLOOKUP(A1313,[1]cty_kfr_rP_gP_p50!$A$2:$C$3221,3,FALSE)</f>
        <v>46136</v>
      </c>
      <c r="H1313">
        <f>VLOOKUP(A1313,[2]cty_kfr_rP_gP_p75!$A$2:$C$3221,3,FALSE)</f>
        <v>59873</v>
      </c>
      <c r="I1313">
        <f>VLOOKUP(A1313,[3]cty_kfr_rP_gP_pall!$A$2:$C$3221,3,FALSE)</f>
        <v>50102</v>
      </c>
      <c r="J1313" s="1">
        <f>VLOOKUP(A1313,[4]cty_hs_rP_gP_p25!$A$2:$C$3221,3,FALSE)</f>
        <v>0.83740000000000003</v>
      </c>
      <c r="K1313" s="1">
        <f>VLOOKUP(A1313,[5]cty_hs_rP_gP_p50!$A$2:$C$3221,3,FALSE)</f>
        <v>0.88980000000000004</v>
      </c>
      <c r="L1313" s="1">
        <f>VLOOKUP(A1313,[6]cty_hs_rP_gP_p75!$A$2:$C$3221,3,FALSE)</f>
        <v>0.92179999999999995</v>
      </c>
      <c r="M1313" s="1">
        <f>VLOOKUP(A1313,[7]cty_hs_rP_gP_pall!$A$2:$C$3221,3,FALSE)</f>
        <v>0.89410000000000001</v>
      </c>
      <c r="N1313" s="1">
        <f>VLOOKUP(A1313,[8]cty_coll_rP_gP_p25!$A$2:$C$3221,3,FALSE)</f>
        <v>0.1565</v>
      </c>
      <c r="O1313" s="1">
        <f>VLOOKUP(A1313,[9]cty_coll_rP_gP_p50!$A$2:$C$3221,3,FALSE)</f>
        <v>0.27660000000000001</v>
      </c>
      <c r="P1313" s="1">
        <f>VLOOKUP(A1313,[10]cty_coll_rP_gP_p75!$A$2:$C$3221,3,FALSE)</f>
        <v>0.47810000000000002</v>
      </c>
      <c r="Q1313" s="1">
        <f>VLOOKUP(A1313,[11]cty_coll_rP_gP_pall!$A$2:$C$3221,3,FALSE)</f>
        <v>0.37690000000000001</v>
      </c>
    </row>
    <row r="1314" spans="1:17" hidden="1" x14ac:dyDescent="0.35">
      <c r="A1314" t="s">
        <v>1318</v>
      </c>
      <c r="B1314" t="s">
        <v>4231</v>
      </c>
      <c r="C1314" t="s">
        <v>4046</v>
      </c>
      <c r="D1314" t="str">
        <f t="shared" si="43"/>
        <v>no</v>
      </c>
      <c r="E1314" t="str">
        <f t="shared" si="42"/>
        <v>no</v>
      </c>
      <c r="F1314">
        <v>34461</v>
      </c>
      <c r="G1314">
        <f>VLOOKUP(A1314,[1]cty_kfr_rP_gP_p50!$A$2:$C$3221,3,FALSE)</f>
        <v>41664</v>
      </c>
      <c r="H1314">
        <f>VLOOKUP(A1314,[2]cty_kfr_rP_gP_p75!$A$2:$C$3221,3,FALSE)</f>
        <v>49386</v>
      </c>
      <c r="I1314">
        <f>VLOOKUP(A1314,[3]cty_kfr_rP_gP_pall!$A$2:$C$3221,3,FALSE)</f>
        <v>42311</v>
      </c>
      <c r="J1314" s="1">
        <f>VLOOKUP(A1314,[4]cty_hs_rP_gP_p25!$A$2:$C$3221,3,FALSE)</f>
        <v>0.78459999999999996</v>
      </c>
      <c r="K1314" s="1">
        <f>VLOOKUP(A1314,[5]cty_hs_rP_gP_p50!$A$2:$C$3221,3,FALSE)</f>
        <v>0.84699999999999998</v>
      </c>
      <c r="L1314" s="1">
        <f>VLOOKUP(A1314,[6]cty_hs_rP_gP_p75!$A$2:$C$3221,3,FALSE)</f>
        <v>0.8851</v>
      </c>
      <c r="M1314" s="1">
        <f>VLOOKUP(A1314,[7]cty_hs_rP_gP_pall!$A$2:$C$3221,3,FALSE)</f>
        <v>0.83989999999999998</v>
      </c>
      <c r="N1314" s="1">
        <f>VLOOKUP(A1314,[8]cty_coll_rP_gP_p25!$A$2:$C$3221,3,FALSE)</f>
        <v>0.18260000000000001</v>
      </c>
      <c r="O1314" s="1">
        <f>VLOOKUP(A1314,[9]cty_coll_rP_gP_p50!$A$2:$C$3221,3,FALSE)</f>
        <v>0.26450000000000001</v>
      </c>
      <c r="P1314" s="1">
        <f>VLOOKUP(A1314,[10]cty_coll_rP_gP_p75!$A$2:$C$3221,3,FALSE)</f>
        <v>0.40189999999999998</v>
      </c>
      <c r="Q1314" s="1">
        <f>VLOOKUP(A1314,[11]cty_coll_rP_gP_pall!$A$2:$C$3221,3,FALSE)</f>
        <v>0.31140000000000001</v>
      </c>
    </row>
    <row r="1315" spans="1:17" hidden="1" x14ac:dyDescent="0.35">
      <c r="A1315" t="s">
        <v>1319</v>
      </c>
      <c r="B1315" t="s">
        <v>4232</v>
      </c>
      <c r="C1315" t="s">
        <v>3285</v>
      </c>
      <c r="D1315" t="str">
        <f t="shared" si="43"/>
        <v>no</v>
      </c>
      <c r="E1315" t="str">
        <f t="shared" si="42"/>
        <v>no</v>
      </c>
      <c r="F1315">
        <v>34460</v>
      </c>
      <c r="G1315">
        <f>VLOOKUP(A1315,[1]cty_kfr_rP_gP_p50!$A$2:$C$3221,3,FALSE)</f>
        <v>47617</v>
      </c>
      <c r="H1315">
        <f>VLOOKUP(A1315,[2]cty_kfr_rP_gP_p75!$A$2:$C$3221,3,FALSE)</f>
        <v>63564</v>
      </c>
      <c r="I1315">
        <f>VLOOKUP(A1315,[3]cty_kfr_rP_gP_pall!$A$2:$C$3221,3,FALSE)</f>
        <v>39588</v>
      </c>
      <c r="J1315" s="1">
        <f>VLOOKUP(A1315,[4]cty_hs_rP_gP_p25!$A$2:$C$3221,3,FALSE)</f>
        <v>0.84960000000000002</v>
      </c>
      <c r="K1315" s="1">
        <f>VLOOKUP(A1315,[5]cty_hs_rP_gP_p50!$A$2:$C$3221,3,FALSE)</f>
        <v>0.94279999999999997</v>
      </c>
      <c r="L1315" s="1">
        <f>VLOOKUP(A1315,[6]cty_hs_rP_gP_p75!$A$2:$C$3221,3,FALSE)</f>
        <v>0.99970000000000003</v>
      </c>
      <c r="M1315" s="1">
        <f>VLOOKUP(A1315,[7]cty_hs_rP_gP_pall!$A$2:$C$3221,3,FALSE)</f>
        <v>0.87919999999999998</v>
      </c>
      <c r="N1315" s="1">
        <f>VLOOKUP(A1315,[8]cty_coll_rP_gP_p25!$A$2:$C$3221,3,FALSE)</f>
        <v>0.1245</v>
      </c>
      <c r="O1315" s="1">
        <f>VLOOKUP(A1315,[9]cty_coll_rP_gP_p50!$A$2:$C$3221,3,FALSE)</f>
        <v>0.1201</v>
      </c>
      <c r="P1315" s="1">
        <f>VLOOKUP(A1315,[10]cty_coll_rP_gP_p75!$A$2:$C$3221,3,FALSE)</f>
        <v>0.11260000000000001</v>
      </c>
      <c r="Q1315" s="1">
        <f>VLOOKUP(A1315,[11]cty_coll_rP_gP_pall!$A$2:$C$3221,3,FALSE)</f>
        <v>0.1295</v>
      </c>
    </row>
    <row r="1316" spans="1:17" hidden="1" x14ac:dyDescent="0.35">
      <c r="A1316" t="s">
        <v>1320</v>
      </c>
      <c r="B1316" t="s">
        <v>4233</v>
      </c>
      <c r="C1316" t="s">
        <v>3734</v>
      </c>
      <c r="D1316" t="str">
        <f t="shared" si="43"/>
        <v>no</v>
      </c>
      <c r="E1316" t="str">
        <f t="shared" si="42"/>
        <v>no</v>
      </c>
      <c r="F1316">
        <v>34450</v>
      </c>
      <c r="G1316">
        <f>VLOOKUP(A1316,[1]cty_kfr_rP_gP_p50!$A$2:$C$3221,3,FALSE)</f>
        <v>44929</v>
      </c>
      <c r="H1316">
        <f>VLOOKUP(A1316,[2]cty_kfr_rP_gP_p75!$A$2:$C$3221,3,FALSE)</f>
        <v>56964</v>
      </c>
      <c r="I1316">
        <f>VLOOKUP(A1316,[3]cty_kfr_rP_gP_pall!$A$2:$C$3221,3,FALSE)</f>
        <v>49218</v>
      </c>
      <c r="J1316" s="1">
        <f>VLOOKUP(A1316,[4]cty_hs_rP_gP_p25!$A$2:$C$3221,3,FALSE)</f>
        <v>0.81320000000000003</v>
      </c>
      <c r="K1316" s="1">
        <f>VLOOKUP(A1316,[5]cty_hs_rP_gP_p50!$A$2:$C$3221,3,FALSE)</f>
        <v>0.88500000000000001</v>
      </c>
      <c r="L1316" s="1">
        <f>VLOOKUP(A1316,[6]cty_hs_rP_gP_p75!$A$2:$C$3221,3,FALSE)</f>
        <v>0.92869999999999997</v>
      </c>
      <c r="M1316" s="1">
        <f>VLOOKUP(A1316,[7]cty_hs_rP_gP_pall!$A$2:$C$3221,3,FALSE)</f>
        <v>0.89419999999999999</v>
      </c>
      <c r="N1316" s="1">
        <f>VLOOKUP(A1316,[8]cty_coll_rP_gP_p25!$A$2:$C$3221,3,FALSE)</f>
        <v>0.2586</v>
      </c>
      <c r="O1316" s="1">
        <f>VLOOKUP(A1316,[9]cty_coll_rP_gP_p50!$A$2:$C$3221,3,FALSE)</f>
        <v>0.36209999999999998</v>
      </c>
      <c r="P1316" s="1">
        <f>VLOOKUP(A1316,[10]cty_coll_rP_gP_p75!$A$2:$C$3221,3,FALSE)</f>
        <v>0.53580000000000005</v>
      </c>
      <c r="Q1316" s="1">
        <f>VLOOKUP(A1316,[11]cty_coll_rP_gP_pall!$A$2:$C$3221,3,FALSE)</f>
        <v>0.50160000000000005</v>
      </c>
    </row>
    <row r="1317" spans="1:17" hidden="1" x14ac:dyDescent="0.35">
      <c r="A1317" t="s">
        <v>1321</v>
      </c>
      <c r="B1317" t="s">
        <v>4234</v>
      </c>
      <c r="C1317" t="s">
        <v>3285</v>
      </c>
      <c r="D1317" t="str">
        <f t="shared" si="43"/>
        <v>no</v>
      </c>
      <c r="E1317" t="str">
        <f t="shared" si="42"/>
        <v>no</v>
      </c>
      <c r="F1317">
        <v>34438</v>
      </c>
      <c r="G1317">
        <f>VLOOKUP(A1317,[1]cty_kfr_rP_gP_p50!$A$2:$C$3221,3,FALSE)</f>
        <v>43779</v>
      </c>
      <c r="H1317">
        <f>VLOOKUP(A1317,[2]cty_kfr_rP_gP_p75!$A$2:$C$3221,3,FALSE)</f>
        <v>54249</v>
      </c>
      <c r="I1317">
        <f>VLOOKUP(A1317,[3]cty_kfr_rP_gP_pall!$A$2:$C$3221,3,FALSE)</f>
        <v>35841</v>
      </c>
      <c r="J1317" s="1">
        <f>VLOOKUP(A1317,[4]cty_hs_rP_gP_p25!$A$2:$C$3221,3,FALSE)</f>
        <v>0.73970000000000002</v>
      </c>
      <c r="K1317" s="1">
        <f>VLOOKUP(A1317,[5]cty_hs_rP_gP_p50!$A$2:$C$3221,3,FALSE)</f>
        <v>0.86919999999999997</v>
      </c>
      <c r="L1317" s="1">
        <f>VLOOKUP(A1317,[6]cty_hs_rP_gP_p75!$A$2:$C$3221,3,FALSE)</f>
        <v>0.94820000000000004</v>
      </c>
      <c r="M1317" s="1">
        <f>VLOOKUP(A1317,[7]cty_hs_rP_gP_pall!$A$2:$C$3221,3,FALSE)</f>
        <v>0.72850000000000004</v>
      </c>
      <c r="N1317" s="1">
        <f>VLOOKUP(A1317,[8]cty_coll_rP_gP_p25!$A$2:$C$3221,3,FALSE)</f>
        <v>0</v>
      </c>
      <c r="O1317" s="1">
        <f>VLOOKUP(A1317,[9]cty_coll_rP_gP_p50!$A$2:$C$3221,3,FALSE)</f>
        <v>0</v>
      </c>
      <c r="P1317" s="1">
        <f>VLOOKUP(A1317,[10]cty_coll_rP_gP_p75!$A$2:$C$3221,3,FALSE)</f>
        <v>0</v>
      </c>
      <c r="Q1317" s="1">
        <f>VLOOKUP(A1317,[11]cty_coll_rP_gP_pall!$A$2:$C$3221,3,FALSE)</f>
        <v>0</v>
      </c>
    </row>
    <row r="1318" spans="1:17" hidden="1" x14ac:dyDescent="0.35">
      <c r="A1318" t="s">
        <v>1322</v>
      </c>
      <c r="B1318" t="s">
        <v>4235</v>
      </c>
      <c r="C1318" t="s">
        <v>3618</v>
      </c>
      <c r="D1318" t="str">
        <f t="shared" si="43"/>
        <v>no</v>
      </c>
      <c r="E1318" t="str">
        <f t="shared" si="42"/>
        <v>no</v>
      </c>
      <c r="F1318">
        <v>34435</v>
      </c>
      <c r="G1318">
        <f>VLOOKUP(A1318,[1]cty_kfr_rP_gP_p50!$A$2:$C$3221,3,FALSE)</f>
        <v>42361</v>
      </c>
      <c r="H1318">
        <f>VLOOKUP(A1318,[2]cty_kfr_rP_gP_p75!$A$2:$C$3221,3,FALSE)</f>
        <v>50989</v>
      </c>
      <c r="I1318">
        <f>VLOOKUP(A1318,[3]cty_kfr_rP_gP_pall!$A$2:$C$3221,3,FALSE)</f>
        <v>44042</v>
      </c>
      <c r="J1318" s="1">
        <f>VLOOKUP(A1318,[4]cty_hs_rP_gP_p25!$A$2:$C$3221,3,FALSE)</f>
        <v>0.77610000000000001</v>
      </c>
      <c r="K1318" s="1">
        <f>VLOOKUP(A1318,[5]cty_hs_rP_gP_p50!$A$2:$C$3221,3,FALSE)</f>
        <v>0.86839999999999995</v>
      </c>
      <c r="L1318" s="1">
        <f>VLOOKUP(A1318,[6]cty_hs_rP_gP_p75!$A$2:$C$3221,3,FALSE)</f>
        <v>0.92479999999999996</v>
      </c>
      <c r="M1318" s="1">
        <f>VLOOKUP(A1318,[7]cty_hs_rP_gP_pall!$A$2:$C$3221,3,FALSE)</f>
        <v>0.86860000000000004</v>
      </c>
      <c r="N1318" s="1">
        <f>VLOOKUP(A1318,[8]cty_coll_rP_gP_p25!$A$2:$C$3221,3,FALSE)</f>
        <v>0.19589999999999999</v>
      </c>
      <c r="O1318" s="1">
        <f>VLOOKUP(A1318,[9]cty_coll_rP_gP_p50!$A$2:$C$3221,3,FALSE)</f>
        <v>0.28920000000000001</v>
      </c>
      <c r="P1318" s="1">
        <f>VLOOKUP(A1318,[10]cty_coll_rP_gP_p75!$A$2:$C$3221,3,FALSE)</f>
        <v>0.44579999999999997</v>
      </c>
      <c r="Q1318" s="1">
        <f>VLOOKUP(A1318,[11]cty_coll_rP_gP_pall!$A$2:$C$3221,3,FALSE)</f>
        <v>0.38059999999999999</v>
      </c>
    </row>
    <row r="1319" spans="1:17" hidden="1" x14ac:dyDescent="0.35">
      <c r="A1319" t="s">
        <v>1323</v>
      </c>
      <c r="B1319" t="s">
        <v>4236</v>
      </c>
      <c r="C1319" t="s">
        <v>3376</v>
      </c>
      <c r="D1319" t="str">
        <f t="shared" si="43"/>
        <v>no</v>
      </c>
      <c r="E1319" t="str">
        <f t="shared" si="42"/>
        <v>no</v>
      </c>
      <c r="F1319">
        <v>34434</v>
      </c>
      <c r="G1319">
        <f>VLOOKUP(A1319,[1]cty_kfr_rP_gP_p50!$A$2:$C$3221,3,FALSE)</f>
        <v>45733</v>
      </c>
      <c r="H1319">
        <f>VLOOKUP(A1319,[2]cty_kfr_rP_gP_p75!$A$2:$C$3221,3,FALSE)</f>
        <v>58926</v>
      </c>
      <c r="I1319">
        <f>VLOOKUP(A1319,[3]cty_kfr_rP_gP_pall!$A$2:$C$3221,3,FALSE)</f>
        <v>42047</v>
      </c>
      <c r="J1319" s="1">
        <f>VLOOKUP(A1319,[4]cty_hs_rP_gP_p25!$A$2:$C$3221,3,FALSE)</f>
        <v>0.74509999999999998</v>
      </c>
      <c r="K1319" s="1">
        <f>VLOOKUP(A1319,[5]cty_hs_rP_gP_p50!$A$2:$C$3221,3,FALSE)</f>
        <v>0.83579999999999999</v>
      </c>
      <c r="L1319" s="1">
        <f>VLOOKUP(A1319,[6]cty_hs_rP_gP_p75!$A$2:$C$3221,3,FALSE)</f>
        <v>0.8911</v>
      </c>
      <c r="M1319" s="1">
        <f>VLOOKUP(A1319,[7]cty_hs_rP_gP_pall!$A$2:$C$3221,3,FALSE)</f>
        <v>0.79290000000000005</v>
      </c>
      <c r="N1319" s="1">
        <f>VLOOKUP(A1319,[8]cty_coll_rP_gP_p25!$A$2:$C$3221,3,FALSE)</f>
        <v>0.16</v>
      </c>
      <c r="O1319" s="1">
        <f>VLOOKUP(A1319,[9]cty_coll_rP_gP_p50!$A$2:$C$3221,3,FALSE)</f>
        <v>0.23699999999999999</v>
      </c>
      <c r="P1319" s="1">
        <f>VLOOKUP(A1319,[10]cty_coll_rP_gP_p75!$A$2:$C$3221,3,FALSE)</f>
        <v>0.36599999999999999</v>
      </c>
      <c r="Q1319" s="1">
        <f>VLOOKUP(A1319,[11]cty_coll_rP_gP_pall!$A$2:$C$3221,3,FALSE)</f>
        <v>0.2056</v>
      </c>
    </row>
    <row r="1320" spans="1:17" hidden="1" x14ac:dyDescent="0.35">
      <c r="A1320" t="s">
        <v>1324</v>
      </c>
      <c r="B1320" t="s">
        <v>3520</v>
      </c>
      <c r="C1320" t="s">
        <v>3529</v>
      </c>
      <c r="D1320" t="str">
        <f t="shared" si="43"/>
        <v>no</v>
      </c>
      <c r="E1320" t="str">
        <f t="shared" si="42"/>
        <v>no</v>
      </c>
      <c r="F1320">
        <v>34427</v>
      </c>
      <c r="G1320">
        <f>VLOOKUP(A1320,[1]cty_kfr_rP_gP_p50!$A$2:$C$3221,3,FALSE)</f>
        <v>45064</v>
      </c>
      <c r="H1320">
        <f>VLOOKUP(A1320,[2]cty_kfr_rP_gP_p75!$A$2:$C$3221,3,FALSE)</f>
        <v>57315</v>
      </c>
      <c r="I1320">
        <f>VLOOKUP(A1320,[3]cty_kfr_rP_gP_pall!$A$2:$C$3221,3,FALSE)</f>
        <v>51773</v>
      </c>
      <c r="J1320" s="1">
        <f>VLOOKUP(A1320,[4]cty_hs_rP_gP_p25!$A$2:$C$3221,3,FALSE)</f>
        <v>0.82040000000000002</v>
      </c>
      <c r="K1320" s="1">
        <f>VLOOKUP(A1320,[5]cty_hs_rP_gP_p50!$A$2:$C$3221,3,FALSE)</f>
        <v>0.8972</v>
      </c>
      <c r="L1320" s="1">
        <f>VLOOKUP(A1320,[6]cty_hs_rP_gP_p75!$A$2:$C$3221,3,FALSE)</f>
        <v>0.94420000000000004</v>
      </c>
      <c r="M1320" s="1">
        <f>VLOOKUP(A1320,[7]cty_hs_rP_gP_pall!$A$2:$C$3221,3,FALSE)</f>
        <v>0.91400000000000003</v>
      </c>
      <c r="N1320" s="1">
        <f>VLOOKUP(A1320,[8]cty_coll_rP_gP_p25!$A$2:$C$3221,3,FALSE)</f>
        <v>0.2863</v>
      </c>
      <c r="O1320" s="1">
        <f>VLOOKUP(A1320,[9]cty_coll_rP_gP_p50!$A$2:$C$3221,3,FALSE)</f>
        <v>0.376</v>
      </c>
      <c r="P1320" s="1">
        <f>VLOOKUP(A1320,[10]cty_coll_rP_gP_p75!$A$2:$C$3221,3,FALSE)</f>
        <v>0.52659999999999996</v>
      </c>
      <c r="Q1320" s="1">
        <f>VLOOKUP(A1320,[11]cty_coll_rP_gP_pall!$A$2:$C$3221,3,FALSE)</f>
        <v>0.53259999999999996</v>
      </c>
    </row>
    <row r="1321" spans="1:17" hidden="1" x14ac:dyDescent="0.35">
      <c r="A1321" t="s">
        <v>1325</v>
      </c>
      <c r="B1321" t="s">
        <v>4237</v>
      </c>
      <c r="C1321" t="s">
        <v>3927</v>
      </c>
      <c r="D1321" t="str">
        <f t="shared" si="43"/>
        <v>no</v>
      </c>
      <c r="E1321" t="str">
        <f t="shared" si="42"/>
        <v>no</v>
      </c>
      <c r="F1321">
        <v>34425</v>
      </c>
      <c r="G1321">
        <f>VLOOKUP(A1321,[1]cty_kfr_rP_gP_p50!$A$2:$C$3221,3,FALSE)</f>
        <v>44798</v>
      </c>
      <c r="H1321">
        <f>VLOOKUP(A1321,[2]cty_kfr_rP_gP_p75!$A$2:$C$3221,3,FALSE)</f>
        <v>56687</v>
      </c>
      <c r="I1321">
        <f>VLOOKUP(A1321,[3]cty_kfr_rP_gP_pall!$A$2:$C$3221,3,FALSE)</f>
        <v>55614</v>
      </c>
      <c r="J1321" s="1">
        <f>VLOOKUP(A1321,[4]cty_hs_rP_gP_p25!$A$2:$C$3221,3,FALSE)</f>
        <v>0.81779999999999997</v>
      </c>
      <c r="K1321" s="1">
        <f>VLOOKUP(A1321,[5]cty_hs_rP_gP_p50!$A$2:$C$3221,3,FALSE)</f>
        <v>0.89249999999999996</v>
      </c>
      <c r="L1321" s="1">
        <f>VLOOKUP(A1321,[6]cty_hs_rP_gP_p75!$A$2:$C$3221,3,FALSE)</f>
        <v>0.93810000000000004</v>
      </c>
      <c r="M1321" s="1">
        <f>VLOOKUP(A1321,[7]cty_hs_rP_gP_pall!$A$2:$C$3221,3,FALSE)</f>
        <v>0.92200000000000004</v>
      </c>
      <c r="N1321" s="1">
        <f>VLOOKUP(A1321,[8]cty_coll_rP_gP_p25!$A$2:$C$3221,3,FALSE)</f>
        <v>0.30659999999999998</v>
      </c>
      <c r="O1321" s="1">
        <f>VLOOKUP(A1321,[9]cty_coll_rP_gP_p50!$A$2:$C$3221,3,FALSE)</f>
        <v>0.39389999999999997</v>
      </c>
      <c r="P1321" s="1">
        <f>VLOOKUP(A1321,[10]cty_coll_rP_gP_p75!$A$2:$C$3221,3,FALSE)</f>
        <v>0.54039999999999999</v>
      </c>
      <c r="Q1321" s="1">
        <f>VLOOKUP(A1321,[11]cty_coll_rP_gP_pall!$A$2:$C$3221,3,FALSE)</f>
        <v>0.60609999999999997</v>
      </c>
    </row>
    <row r="1322" spans="1:17" hidden="1" x14ac:dyDescent="0.35">
      <c r="A1322" t="s">
        <v>1326</v>
      </c>
      <c r="B1322" t="s">
        <v>4089</v>
      </c>
      <c r="C1322" t="s">
        <v>3704</v>
      </c>
      <c r="D1322" t="str">
        <f t="shared" si="43"/>
        <v>no</v>
      </c>
      <c r="E1322" t="str">
        <f t="shared" si="42"/>
        <v>no</v>
      </c>
      <c r="F1322">
        <v>34404</v>
      </c>
      <c r="G1322">
        <f>VLOOKUP(A1322,[1]cty_kfr_rP_gP_p50!$A$2:$C$3221,3,FALSE)</f>
        <v>44408</v>
      </c>
      <c r="H1322">
        <f>VLOOKUP(A1322,[2]cty_kfr_rP_gP_p75!$A$2:$C$3221,3,FALSE)</f>
        <v>55773</v>
      </c>
      <c r="I1322">
        <f>VLOOKUP(A1322,[3]cty_kfr_rP_gP_pall!$A$2:$C$3221,3,FALSE)</f>
        <v>49075</v>
      </c>
      <c r="J1322" s="1">
        <f>VLOOKUP(A1322,[4]cty_hs_rP_gP_p25!$A$2:$C$3221,3,FALSE)</f>
        <v>0.86129999999999995</v>
      </c>
      <c r="K1322" s="1">
        <f>VLOOKUP(A1322,[5]cty_hs_rP_gP_p50!$A$2:$C$3221,3,FALSE)</f>
        <v>0.89990000000000003</v>
      </c>
      <c r="L1322" s="1">
        <f>VLOOKUP(A1322,[6]cty_hs_rP_gP_p75!$A$2:$C$3221,3,FALSE)</f>
        <v>0.9234</v>
      </c>
      <c r="M1322" s="1">
        <f>VLOOKUP(A1322,[7]cty_hs_rP_gP_pall!$A$2:$C$3221,3,FALSE)</f>
        <v>0.90559999999999996</v>
      </c>
      <c r="N1322" s="1">
        <f>VLOOKUP(A1322,[8]cty_coll_rP_gP_p25!$A$2:$C$3221,3,FALSE)</f>
        <v>0.2059</v>
      </c>
      <c r="O1322" s="1">
        <f>VLOOKUP(A1322,[9]cty_coll_rP_gP_p50!$A$2:$C$3221,3,FALSE)</f>
        <v>0.31480000000000002</v>
      </c>
      <c r="P1322" s="1">
        <f>VLOOKUP(A1322,[10]cty_coll_rP_gP_p75!$A$2:$C$3221,3,FALSE)</f>
        <v>0.49740000000000001</v>
      </c>
      <c r="Q1322" s="1">
        <f>VLOOKUP(A1322,[11]cty_coll_rP_gP_pall!$A$2:$C$3221,3,FALSE)</f>
        <v>0.41499999999999998</v>
      </c>
    </row>
    <row r="1323" spans="1:17" hidden="1" x14ac:dyDescent="0.35">
      <c r="A1323" t="s">
        <v>1327</v>
      </c>
      <c r="B1323" t="s">
        <v>3838</v>
      </c>
      <c r="C1323" t="s">
        <v>3514</v>
      </c>
      <c r="D1323" t="str">
        <f t="shared" si="43"/>
        <v>no</v>
      </c>
      <c r="E1323" t="str">
        <f t="shared" si="42"/>
        <v>no</v>
      </c>
      <c r="F1323">
        <v>34400</v>
      </c>
      <c r="G1323">
        <f>VLOOKUP(A1323,[1]cty_kfr_rP_gP_p50!$A$2:$C$3221,3,FALSE)</f>
        <v>44435</v>
      </c>
      <c r="H1323">
        <f>VLOOKUP(A1323,[2]cty_kfr_rP_gP_p75!$A$2:$C$3221,3,FALSE)</f>
        <v>55843</v>
      </c>
      <c r="I1323">
        <f>VLOOKUP(A1323,[3]cty_kfr_rP_gP_pall!$A$2:$C$3221,3,FALSE)</f>
        <v>51429</v>
      </c>
      <c r="J1323" s="1">
        <f>VLOOKUP(A1323,[4]cty_hs_rP_gP_p25!$A$2:$C$3221,3,FALSE)</f>
        <v>0.78480000000000005</v>
      </c>
      <c r="K1323" s="1">
        <f>VLOOKUP(A1323,[5]cty_hs_rP_gP_p50!$A$2:$C$3221,3,FALSE)</f>
        <v>0.86319999999999997</v>
      </c>
      <c r="L1323" s="1">
        <f>VLOOKUP(A1323,[6]cty_hs_rP_gP_p75!$A$2:$C$3221,3,FALSE)</f>
        <v>0.91110000000000002</v>
      </c>
      <c r="M1323" s="1">
        <f>VLOOKUP(A1323,[7]cty_hs_rP_gP_pall!$A$2:$C$3221,3,FALSE)</f>
        <v>0.88900000000000001</v>
      </c>
      <c r="N1323" s="1">
        <f>VLOOKUP(A1323,[8]cty_coll_rP_gP_p25!$A$2:$C$3221,3,FALSE)</f>
        <v>0.21390000000000001</v>
      </c>
      <c r="O1323" s="1">
        <f>VLOOKUP(A1323,[9]cty_coll_rP_gP_p50!$A$2:$C$3221,3,FALSE)</f>
        <v>0.2878</v>
      </c>
      <c r="P1323" s="1">
        <f>VLOOKUP(A1323,[10]cty_coll_rP_gP_p75!$A$2:$C$3221,3,FALSE)</f>
        <v>0.4118</v>
      </c>
      <c r="Q1323" s="1">
        <f>VLOOKUP(A1323,[11]cty_coll_rP_gP_pall!$A$2:$C$3221,3,FALSE)</f>
        <v>0.39229999999999998</v>
      </c>
    </row>
    <row r="1324" spans="1:17" hidden="1" x14ac:dyDescent="0.35">
      <c r="A1324" t="s">
        <v>1328</v>
      </c>
      <c r="B1324" t="s">
        <v>4238</v>
      </c>
      <c r="C1324" t="s">
        <v>3583</v>
      </c>
      <c r="D1324" t="str">
        <f t="shared" si="43"/>
        <v>no</v>
      </c>
      <c r="E1324" t="str">
        <f t="shared" si="42"/>
        <v>no</v>
      </c>
      <c r="F1324">
        <v>34398</v>
      </c>
      <c r="G1324">
        <f>VLOOKUP(A1324,[1]cty_kfr_rP_gP_p50!$A$2:$C$3221,3,FALSE)</f>
        <v>42373</v>
      </c>
      <c r="H1324">
        <f>VLOOKUP(A1324,[2]cty_kfr_rP_gP_p75!$A$2:$C$3221,3,FALSE)</f>
        <v>51060</v>
      </c>
      <c r="I1324">
        <f>VLOOKUP(A1324,[3]cty_kfr_rP_gP_pall!$A$2:$C$3221,3,FALSE)</f>
        <v>36861</v>
      </c>
      <c r="J1324" s="1">
        <f>VLOOKUP(A1324,[4]cty_hs_rP_gP_p25!$A$2:$C$3221,3,FALSE)</f>
        <v>0.84619999999999995</v>
      </c>
      <c r="K1324" s="1">
        <f>VLOOKUP(A1324,[5]cty_hs_rP_gP_p50!$A$2:$C$3221,3,FALSE)</f>
        <v>0.89449999999999996</v>
      </c>
      <c r="L1324" s="1">
        <f>VLOOKUP(A1324,[6]cty_hs_rP_gP_p75!$A$2:$C$3221,3,FALSE)</f>
        <v>0.92400000000000004</v>
      </c>
      <c r="M1324" s="1">
        <f>VLOOKUP(A1324,[7]cty_hs_rP_gP_pall!$A$2:$C$3221,3,FALSE)</f>
        <v>0.8619</v>
      </c>
      <c r="N1324" s="1">
        <f>VLOOKUP(A1324,[8]cty_coll_rP_gP_p25!$A$2:$C$3221,3,FALSE)</f>
        <v>0.21870000000000001</v>
      </c>
      <c r="O1324" s="1">
        <f>VLOOKUP(A1324,[9]cty_coll_rP_gP_p50!$A$2:$C$3221,3,FALSE)</f>
        <v>0.28100000000000003</v>
      </c>
      <c r="P1324" s="1">
        <f>VLOOKUP(A1324,[10]cty_coll_rP_gP_p75!$A$2:$C$3221,3,FALSE)</f>
        <v>0.38550000000000001</v>
      </c>
      <c r="Q1324" s="1">
        <f>VLOOKUP(A1324,[11]cty_coll_rP_gP_pall!$A$2:$C$3221,3,FALSE)</f>
        <v>0.255</v>
      </c>
    </row>
    <row r="1325" spans="1:17" hidden="1" x14ac:dyDescent="0.35">
      <c r="A1325" t="s">
        <v>1329</v>
      </c>
      <c r="B1325" t="s">
        <v>3776</v>
      </c>
      <c r="C1325" t="s">
        <v>3551</v>
      </c>
      <c r="D1325" t="str">
        <f t="shared" si="43"/>
        <v>no</v>
      </c>
      <c r="E1325" t="str">
        <f t="shared" si="42"/>
        <v>no</v>
      </c>
      <c r="F1325">
        <v>34395</v>
      </c>
      <c r="G1325">
        <f>VLOOKUP(A1325,[1]cty_kfr_rP_gP_p50!$A$2:$C$3221,3,FALSE)</f>
        <v>45490</v>
      </c>
      <c r="H1325">
        <f>VLOOKUP(A1325,[2]cty_kfr_rP_gP_p75!$A$2:$C$3221,3,FALSE)</f>
        <v>58388</v>
      </c>
      <c r="I1325">
        <f>VLOOKUP(A1325,[3]cty_kfr_rP_gP_pall!$A$2:$C$3221,3,FALSE)</f>
        <v>47783</v>
      </c>
      <c r="J1325" s="1">
        <f>VLOOKUP(A1325,[4]cty_hs_rP_gP_p25!$A$2:$C$3221,3,FALSE)</f>
        <v>0.74719999999999998</v>
      </c>
      <c r="K1325" s="1">
        <f>VLOOKUP(A1325,[5]cty_hs_rP_gP_p50!$A$2:$C$3221,3,FALSE)</f>
        <v>0.81499999999999995</v>
      </c>
      <c r="L1325" s="1">
        <f>VLOOKUP(A1325,[6]cty_hs_rP_gP_p75!$A$2:$C$3221,3,FALSE)</f>
        <v>0.85629999999999995</v>
      </c>
      <c r="M1325" s="1">
        <f>VLOOKUP(A1325,[7]cty_hs_rP_gP_pall!$A$2:$C$3221,3,FALSE)</f>
        <v>0.8165</v>
      </c>
      <c r="N1325" s="1">
        <f>VLOOKUP(A1325,[8]cty_coll_rP_gP_p25!$A$2:$C$3221,3,FALSE)</f>
        <v>0.1996</v>
      </c>
      <c r="O1325" s="1">
        <f>VLOOKUP(A1325,[9]cty_coll_rP_gP_p50!$A$2:$C$3221,3,FALSE)</f>
        <v>0.25059999999999999</v>
      </c>
      <c r="P1325" s="1">
        <f>VLOOKUP(A1325,[10]cty_coll_rP_gP_p75!$A$2:$C$3221,3,FALSE)</f>
        <v>0.33629999999999999</v>
      </c>
      <c r="Q1325" s="1">
        <f>VLOOKUP(A1325,[11]cty_coll_rP_gP_pall!$A$2:$C$3221,3,FALSE)</f>
        <v>0.2903</v>
      </c>
    </row>
    <row r="1326" spans="1:17" hidden="1" x14ac:dyDescent="0.35">
      <c r="A1326" t="s">
        <v>1330</v>
      </c>
      <c r="B1326" t="s">
        <v>4239</v>
      </c>
      <c r="C1326" t="s">
        <v>3618</v>
      </c>
      <c r="D1326" t="str">
        <f t="shared" si="43"/>
        <v>no</v>
      </c>
      <c r="E1326" t="str">
        <f t="shared" si="42"/>
        <v>no</v>
      </c>
      <c r="F1326">
        <v>34391</v>
      </c>
      <c r="G1326">
        <f>VLOOKUP(A1326,[1]cty_kfr_rP_gP_p50!$A$2:$C$3221,3,FALSE)</f>
        <v>41652</v>
      </c>
      <c r="H1326">
        <f>VLOOKUP(A1326,[2]cty_kfr_rP_gP_p75!$A$2:$C$3221,3,FALSE)</f>
        <v>49442</v>
      </c>
      <c r="I1326">
        <f>VLOOKUP(A1326,[3]cty_kfr_rP_gP_pall!$A$2:$C$3221,3,FALSE)</f>
        <v>40593</v>
      </c>
      <c r="J1326" s="1">
        <f>VLOOKUP(A1326,[4]cty_hs_rP_gP_p25!$A$2:$C$3221,3,FALSE)</f>
        <v>0.80279999999999996</v>
      </c>
      <c r="K1326" s="1">
        <f>VLOOKUP(A1326,[5]cty_hs_rP_gP_p50!$A$2:$C$3221,3,FALSE)</f>
        <v>0.87139999999999995</v>
      </c>
      <c r="L1326" s="1">
        <f>VLOOKUP(A1326,[6]cty_hs_rP_gP_p75!$A$2:$C$3221,3,FALSE)</f>
        <v>0.91339999999999999</v>
      </c>
      <c r="M1326" s="1">
        <f>VLOOKUP(A1326,[7]cty_hs_rP_gP_pall!$A$2:$C$3221,3,FALSE)</f>
        <v>0.85119999999999996</v>
      </c>
      <c r="N1326" s="1">
        <f>VLOOKUP(A1326,[8]cty_coll_rP_gP_p25!$A$2:$C$3221,3,FALSE)</f>
        <v>0.2316</v>
      </c>
      <c r="O1326" s="1">
        <f>VLOOKUP(A1326,[9]cty_coll_rP_gP_p50!$A$2:$C$3221,3,FALSE)</f>
        <v>0.3085</v>
      </c>
      <c r="P1326" s="1">
        <f>VLOOKUP(A1326,[10]cty_coll_rP_gP_p75!$A$2:$C$3221,3,FALSE)</f>
        <v>0.43759999999999999</v>
      </c>
      <c r="Q1326" s="1">
        <f>VLOOKUP(A1326,[11]cty_coll_rP_gP_pall!$A$2:$C$3221,3,FALSE)</f>
        <v>0.34510000000000002</v>
      </c>
    </row>
    <row r="1327" spans="1:17" hidden="1" x14ac:dyDescent="0.35">
      <c r="A1327" t="s">
        <v>1331</v>
      </c>
      <c r="B1327" t="s">
        <v>3292</v>
      </c>
      <c r="C1327" t="s">
        <v>3798</v>
      </c>
      <c r="D1327" t="str">
        <f t="shared" si="43"/>
        <v>no</v>
      </c>
      <c r="E1327" t="str">
        <f t="shared" si="42"/>
        <v>no</v>
      </c>
      <c r="F1327">
        <v>34387</v>
      </c>
      <c r="G1327">
        <f>VLOOKUP(A1327,[1]cty_kfr_rP_gP_p50!$A$2:$C$3221,3,FALSE)</f>
        <v>40814</v>
      </c>
      <c r="H1327">
        <f>VLOOKUP(A1327,[2]cty_kfr_rP_gP_p75!$A$2:$C$3221,3,FALSE)</f>
        <v>47591</v>
      </c>
      <c r="I1327">
        <f>VLOOKUP(A1327,[3]cty_kfr_rP_gP_pall!$A$2:$C$3221,3,FALSE)</f>
        <v>40895</v>
      </c>
      <c r="J1327" s="1">
        <f>VLOOKUP(A1327,[4]cty_hs_rP_gP_p25!$A$2:$C$3221,3,FALSE)</f>
        <v>0.83020000000000005</v>
      </c>
      <c r="K1327" s="1">
        <f>VLOOKUP(A1327,[5]cty_hs_rP_gP_p50!$A$2:$C$3221,3,FALSE)</f>
        <v>0.9163</v>
      </c>
      <c r="L1327" s="1">
        <f>VLOOKUP(A1327,[6]cty_hs_rP_gP_p75!$A$2:$C$3221,3,FALSE)</f>
        <v>0.96889999999999998</v>
      </c>
      <c r="M1327" s="1">
        <f>VLOOKUP(A1327,[7]cty_hs_rP_gP_pall!$A$2:$C$3221,3,FALSE)</f>
        <v>0.90069999999999995</v>
      </c>
      <c r="N1327" s="1">
        <f>VLOOKUP(A1327,[8]cty_coll_rP_gP_p25!$A$2:$C$3221,3,FALSE)</f>
        <v>0.14230000000000001</v>
      </c>
      <c r="O1327" s="1">
        <f>VLOOKUP(A1327,[9]cty_coll_rP_gP_p50!$A$2:$C$3221,3,FALSE)</f>
        <v>0.2382</v>
      </c>
      <c r="P1327" s="1">
        <f>VLOOKUP(A1327,[10]cty_coll_rP_gP_p75!$A$2:$C$3221,3,FALSE)</f>
        <v>0.3992</v>
      </c>
      <c r="Q1327" s="1">
        <f>VLOOKUP(A1327,[11]cty_coll_rP_gP_pall!$A$2:$C$3221,3,FALSE)</f>
        <v>0.2838</v>
      </c>
    </row>
    <row r="1328" spans="1:17" hidden="1" x14ac:dyDescent="0.35">
      <c r="A1328" t="s">
        <v>1332</v>
      </c>
      <c r="B1328" t="s">
        <v>4240</v>
      </c>
      <c r="C1328" t="s">
        <v>3524</v>
      </c>
      <c r="D1328" t="str">
        <f t="shared" si="43"/>
        <v>no</v>
      </c>
      <c r="E1328" t="str">
        <f t="shared" si="42"/>
        <v>no</v>
      </c>
      <c r="F1328">
        <v>34386</v>
      </c>
      <c r="G1328">
        <f>VLOOKUP(A1328,[1]cty_kfr_rP_gP_p50!$A$2:$C$3221,3,FALSE)</f>
        <v>44365</v>
      </c>
      <c r="H1328">
        <f>VLOOKUP(A1328,[2]cty_kfr_rP_gP_p75!$A$2:$C$3221,3,FALSE)</f>
        <v>55695</v>
      </c>
      <c r="I1328">
        <f>VLOOKUP(A1328,[3]cty_kfr_rP_gP_pall!$A$2:$C$3221,3,FALSE)</f>
        <v>45907</v>
      </c>
      <c r="J1328" s="1">
        <f>VLOOKUP(A1328,[4]cty_hs_rP_gP_p25!$A$2:$C$3221,3,FALSE)</f>
        <v>0.80989999999999995</v>
      </c>
      <c r="K1328" s="1">
        <f>VLOOKUP(A1328,[5]cty_hs_rP_gP_p50!$A$2:$C$3221,3,FALSE)</f>
        <v>0.86960000000000004</v>
      </c>
      <c r="L1328" s="1">
        <f>VLOOKUP(A1328,[6]cty_hs_rP_gP_p75!$A$2:$C$3221,3,FALSE)</f>
        <v>0.90610000000000002</v>
      </c>
      <c r="M1328" s="1">
        <f>VLOOKUP(A1328,[7]cty_hs_rP_gP_pall!$A$2:$C$3221,3,FALSE)</f>
        <v>0.86419999999999997</v>
      </c>
      <c r="N1328" s="1">
        <f>VLOOKUP(A1328,[8]cty_coll_rP_gP_p25!$A$2:$C$3221,3,FALSE)</f>
        <v>0.16</v>
      </c>
      <c r="O1328" s="1">
        <f>VLOOKUP(A1328,[9]cty_coll_rP_gP_p50!$A$2:$C$3221,3,FALSE)</f>
        <v>0.27189999999999998</v>
      </c>
      <c r="P1328" s="1">
        <f>VLOOKUP(A1328,[10]cty_coll_rP_gP_p75!$A$2:$C$3221,3,FALSE)</f>
        <v>0.4597</v>
      </c>
      <c r="Q1328" s="1">
        <f>VLOOKUP(A1328,[11]cty_coll_rP_gP_pall!$A$2:$C$3221,3,FALSE)</f>
        <v>0.33189999999999997</v>
      </c>
    </row>
    <row r="1329" spans="1:17" hidden="1" x14ac:dyDescent="0.35">
      <c r="A1329" t="s">
        <v>1333</v>
      </c>
      <c r="B1329" t="s">
        <v>4241</v>
      </c>
      <c r="C1329" t="s">
        <v>3551</v>
      </c>
      <c r="D1329" t="str">
        <f t="shared" si="43"/>
        <v>no</v>
      </c>
      <c r="E1329" t="str">
        <f t="shared" si="42"/>
        <v>no</v>
      </c>
      <c r="F1329">
        <v>34382</v>
      </c>
      <c r="G1329">
        <f>VLOOKUP(A1329,[1]cty_kfr_rP_gP_p50!$A$2:$C$3221,3,FALSE)</f>
        <v>43971</v>
      </c>
      <c r="H1329">
        <f>VLOOKUP(A1329,[2]cty_kfr_rP_gP_p75!$A$2:$C$3221,3,FALSE)</f>
        <v>54770</v>
      </c>
      <c r="I1329">
        <f>VLOOKUP(A1329,[3]cty_kfr_rP_gP_pall!$A$2:$C$3221,3,FALSE)</f>
        <v>52942</v>
      </c>
      <c r="J1329" s="1">
        <f>VLOOKUP(A1329,[4]cty_hs_rP_gP_p25!$A$2:$C$3221,3,FALSE)</f>
        <v>0.80359999999999998</v>
      </c>
      <c r="K1329" s="1">
        <f>VLOOKUP(A1329,[5]cty_hs_rP_gP_p50!$A$2:$C$3221,3,FALSE)</f>
        <v>0.88719999999999999</v>
      </c>
      <c r="L1329" s="1">
        <f>VLOOKUP(A1329,[6]cty_hs_rP_gP_p75!$A$2:$C$3221,3,FALSE)</f>
        <v>0.93830000000000002</v>
      </c>
      <c r="M1329" s="1">
        <f>VLOOKUP(A1329,[7]cty_hs_rP_gP_pall!$A$2:$C$3221,3,FALSE)</f>
        <v>0.92269999999999996</v>
      </c>
      <c r="N1329" s="1">
        <f>VLOOKUP(A1329,[8]cty_coll_rP_gP_p25!$A$2:$C$3221,3,FALSE)</f>
        <v>0.18229999999999999</v>
      </c>
      <c r="O1329" s="1">
        <f>VLOOKUP(A1329,[9]cty_coll_rP_gP_p50!$A$2:$C$3221,3,FALSE)</f>
        <v>0.27679999999999999</v>
      </c>
      <c r="P1329" s="1">
        <f>VLOOKUP(A1329,[10]cty_coll_rP_gP_p75!$A$2:$C$3221,3,FALSE)</f>
        <v>0.43540000000000001</v>
      </c>
      <c r="Q1329" s="1">
        <f>VLOOKUP(A1329,[11]cty_coll_rP_gP_pall!$A$2:$C$3221,3,FALSE)</f>
        <v>0.4536</v>
      </c>
    </row>
    <row r="1330" spans="1:17" hidden="1" x14ac:dyDescent="0.35">
      <c r="A1330" t="s">
        <v>1334</v>
      </c>
      <c r="B1330" t="s">
        <v>4242</v>
      </c>
      <c r="C1330" t="s">
        <v>3285</v>
      </c>
      <c r="D1330" t="str">
        <f t="shared" si="43"/>
        <v>no</v>
      </c>
      <c r="E1330" t="str">
        <f t="shared" si="42"/>
        <v>no</v>
      </c>
      <c r="F1330">
        <v>34367</v>
      </c>
      <c r="G1330">
        <f>VLOOKUP(A1330,[1]cty_kfr_rP_gP_p50!$A$2:$C$3221,3,FALSE)</f>
        <v>45792</v>
      </c>
      <c r="H1330">
        <f>VLOOKUP(A1330,[2]cty_kfr_rP_gP_p75!$A$2:$C$3221,3,FALSE)</f>
        <v>59163</v>
      </c>
      <c r="I1330">
        <f>VLOOKUP(A1330,[3]cty_kfr_rP_gP_pall!$A$2:$C$3221,3,FALSE)</f>
        <v>43971</v>
      </c>
      <c r="J1330" s="1">
        <f>VLOOKUP(A1330,[4]cty_hs_rP_gP_p25!$A$2:$C$3221,3,FALSE)</f>
        <v>0.79520000000000002</v>
      </c>
      <c r="K1330" s="1">
        <f>VLOOKUP(A1330,[5]cty_hs_rP_gP_p50!$A$2:$C$3221,3,FALSE)</f>
        <v>0.86709999999999998</v>
      </c>
      <c r="L1330" s="1">
        <f>VLOOKUP(A1330,[6]cty_hs_rP_gP_p75!$A$2:$C$3221,3,FALSE)</f>
        <v>0.91110000000000002</v>
      </c>
      <c r="M1330" s="1">
        <f>VLOOKUP(A1330,[7]cty_hs_rP_gP_pall!$A$2:$C$3221,3,FALSE)</f>
        <v>0.84989999999999999</v>
      </c>
      <c r="N1330" s="1">
        <f>VLOOKUP(A1330,[8]cty_coll_rP_gP_p25!$A$2:$C$3221,3,FALSE)</f>
        <v>0.115</v>
      </c>
      <c r="O1330" s="1">
        <f>VLOOKUP(A1330,[9]cty_coll_rP_gP_p50!$A$2:$C$3221,3,FALSE)</f>
        <v>0.23780000000000001</v>
      </c>
      <c r="P1330" s="1">
        <f>VLOOKUP(A1330,[10]cty_coll_rP_gP_p75!$A$2:$C$3221,3,FALSE)</f>
        <v>0.44369999999999998</v>
      </c>
      <c r="Q1330" s="1">
        <f>VLOOKUP(A1330,[11]cty_coll_rP_gP_pall!$A$2:$C$3221,3,FALSE)</f>
        <v>0.28760000000000002</v>
      </c>
    </row>
    <row r="1331" spans="1:17" hidden="1" x14ac:dyDescent="0.35">
      <c r="A1331" t="s">
        <v>1335</v>
      </c>
      <c r="B1331" t="s">
        <v>4243</v>
      </c>
      <c r="C1331" t="s">
        <v>3514</v>
      </c>
      <c r="D1331" t="str">
        <f t="shared" si="43"/>
        <v>no</v>
      </c>
      <c r="E1331" t="str">
        <f t="shared" si="42"/>
        <v>no</v>
      </c>
      <c r="F1331">
        <v>34354</v>
      </c>
      <c r="G1331">
        <f>VLOOKUP(A1331,[1]cty_kfr_rP_gP_p50!$A$2:$C$3221,3,FALSE)</f>
        <v>44658</v>
      </c>
      <c r="H1331">
        <f>VLOOKUP(A1331,[2]cty_kfr_rP_gP_p75!$A$2:$C$3221,3,FALSE)</f>
        <v>56443</v>
      </c>
      <c r="I1331">
        <f>VLOOKUP(A1331,[3]cty_kfr_rP_gP_pall!$A$2:$C$3221,3,FALSE)</f>
        <v>49205</v>
      </c>
      <c r="J1331" s="1">
        <f>VLOOKUP(A1331,[4]cty_hs_rP_gP_p25!$A$2:$C$3221,3,FALSE)</f>
        <v>0.80730000000000002</v>
      </c>
      <c r="K1331" s="1">
        <f>VLOOKUP(A1331,[5]cty_hs_rP_gP_p50!$A$2:$C$3221,3,FALSE)</f>
        <v>0.88529999999999998</v>
      </c>
      <c r="L1331" s="1">
        <f>VLOOKUP(A1331,[6]cty_hs_rP_gP_p75!$A$2:$C$3221,3,FALSE)</f>
        <v>0.93300000000000005</v>
      </c>
      <c r="M1331" s="1">
        <f>VLOOKUP(A1331,[7]cty_hs_rP_gP_pall!$A$2:$C$3221,3,FALSE)</f>
        <v>0.90090000000000003</v>
      </c>
      <c r="N1331" s="1">
        <f>VLOOKUP(A1331,[8]cty_coll_rP_gP_p25!$A$2:$C$3221,3,FALSE)</f>
        <v>0.13400000000000001</v>
      </c>
      <c r="O1331" s="1">
        <f>VLOOKUP(A1331,[9]cty_coll_rP_gP_p50!$A$2:$C$3221,3,FALSE)</f>
        <v>0.23599999999999999</v>
      </c>
      <c r="P1331" s="1">
        <f>VLOOKUP(A1331,[10]cty_coll_rP_gP_p75!$A$2:$C$3221,3,FALSE)</f>
        <v>0.40720000000000001</v>
      </c>
      <c r="Q1331" s="1">
        <f>VLOOKUP(A1331,[11]cty_coll_rP_gP_pall!$A$2:$C$3221,3,FALSE)</f>
        <v>0.34670000000000001</v>
      </c>
    </row>
    <row r="1332" spans="1:17" hidden="1" x14ac:dyDescent="0.35">
      <c r="A1332" t="s">
        <v>1336</v>
      </c>
      <c r="B1332" t="s">
        <v>4244</v>
      </c>
      <c r="C1332" t="s">
        <v>4132</v>
      </c>
      <c r="D1332" t="str">
        <f t="shared" si="43"/>
        <v>no</v>
      </c>
      <c r="E1332" t="str">
        <f t="shared" si="42"/>
        <v>no</v>
      </c>
      <c r="F1332">
        <v>34353</v>
      </c>
      <c r="G1332">
        <f>VLOOKUP(A1332,[1]cty_kfr_rP_gP_p50!$A$2:$C$3221,3,FALSE)</f>
        <v>42484</v>
      </c>
      <c r="H1332">
        <f>VLOOKUP(A1332,[2]cty_kfr_rP_gP_p75!$A$2:$C$3221,3,FALSE)</f>
        <v>51364</v>
      </c>
      <c r="I1332">
        <f>VLOOKUP(A1332,[3]cty_kfr_rP_gP_pall!$A$2:$C$3221,3,FALSE)</f>
        <v>37665</v>
      </c>
      <c r="J1332" s="1">
        <f>VLOOKUP(A1332,[4]cty_hs_rP_gP_p25!$A$2:$C$3221,3,FALSE)</f>
        <v>0.86650000000000005</v>
      </c>
      <c r="K1332" s="1">
        <f>VLOOKUP(A1332,[5]cty_hs_rP_gP_p50!$A$2:$C$3221,3,FALSE)</f>
        <v>0.92720000000000002</v>
      </c>
      <c r="L1332" s="1">
        <f>VLOOKUP(A1332,[6]cty_hs_rP_gP_p75!$A$2:$C$3221,3,FALSE)</f>
        <v>0.96430000000000005</v>
      </c>
      <c r="M1332" s="1">
        <f>VLOOKUP(A1332,[7]cty_hs_rP_gP_pall!$A$2:$C$3221,3,FALSE)</f>
        <v>0.89139999999999997</v>
      </c>
      <c r="N1332" s="1">
        <f>VLOOKUP(A1332,[8]cty_coll_rP_gP_p25!$A$2:$C$3221,3,FALSE)</f>
        <v>0.19339999999999999</v>
      </c>
      <c r="O1332" s="1">
        <f>VLOOKUP(A1332,[9]cty_coll_rP_gP_p50!$A$2:$C$3221,3,FALSE)</f>
        <v>0.31119999999999998</v>
      </c>
      <c r="P1332" s="1">
        <f>VLOOKUP(A1332,[10]cty_coll_rP_gP_p75!$A$2:$C$3221,3,FALSE)</f>
        <v>0.50890000000000002</v>
      </c>
      <c r="Q1332" s="1">
        <f>VLOOKUP(A1332,[11]cty_coll_rP_gP_pall!$A$2:$C$3221,3,FALSE)</f>
        <v>0.25890000000000002</v>
      </c>
    </row>
    <row r="1333" spans="1:17" hidden="1" x14ac:dyDescent="0.35">
      <c r="A1333" t="s">
        <v>1337</v>
      </c>
      <c r="B1333" t="s">
        <v>3774</v>
      </c>
      <c r="C1333" t="s">
        <v>3335</v>
      </c>
      <c r="D1333" t="str">
        <f t="shared" si="43"/>
        <v>no</v>
      </c>
      <c r="E1333" t="str">
        <f t="shared" si="42"/>
        <v>no</v>
      </c>
      <c r="F1333">
        <v>34343</v>
      </c>
      <c r="G1333">
        <f>VLOOKUP(A1333,[1]cty_kfr_rP_gP_p50!$A$2:$C$3221,3,FALSE)</f>
        <v>42248</v>
      </c>
      <c r="H1333">
        <f>VLOOKUP(A1333,[2]cty_kfr_rP_gP_p75!$A$2:$C$3221,3,FALSE)</f>
        <v>50845</v>
      </c>
      <c r="I1333">
        <f>VLOOKUP(A1333,[3]cty_kfr_rP_gP_pall!$A$2:$C$3221,3,FALSE)</f>
        <v>42279</v>
      </c>
      <c r="J1333" s="1">
        <f>VLOOKUP(A1333,[4]cty_hs_rP_gP_p25!$A$2:$C$3221,3,FALSE)</f>
        <v>0.81810000000000005</v>
      </c>
      <c r="K1333" s="1">
        <f>VLOOKUP(A1333,[5]cty_hs_rP_gP_p50!$A$2:$C$3221,3,FALSE)</f>
        <v>0.88180000000000003</v>
      </c>
      <c r="L1333" s="1">
        <f>VLOOKUP(A1333,[6]cty_hs_rP_gP_p75!$A$2:$C$3221,3,FALSE)</f>
        <v>0.92069999999999996</v>
      </c>
      <c r="M1333" s="1">
        <f>VLOOKUP(A1333,[7]cty_hs_rP_gP_pall!$A$2:$C$3221,3,FALSE)</f>
        <v>0.87070000000000003</v>
      </c>
      <c r="N1333" s="1">
        <f>VLOOKUP(A1333,[8]cty_coll_rP_gP_p25!$A$2:$C$3221,3,FALSE)</f>
        <v>0.1885</v>
      </c>
      <c r="O1333" s="1">
        <f>VLOOKUP(A1333,[9]cty_coll_rP_gP_p50!$A$2:$C$3221,3,FALSE)</f>
        <v>0.24129999999999999</v>
      </c>
      <c r="P1333" s="1">
        <f>VLOOKUP(A1333,[10]cty_coll_rP_gP_p75!$A$2:$C$3221,3,FALSE)</f>
        <v>0.32990000000000003</v>
      </c>
      <c r="Q1333" s="1">
        <f>VLOOKUP(A1333,[11]cty_coll_rP_gP_pall!$A$2:$C$3221,3,FALSE)</f>
        <v>0.25600000000000001</v>
      </c>
    </row>
    <row r="1334" spans="1:17" hidden="1" x14ac:dyDescent="0.35">
      <c r="A1334" t="s">
        <v>1338</v>
      </c>
      <c r="B1334" t="s">
        <v>4245</v>
      </c>
      <c r="C1334" t="s">
        <v>3524</v>
      </c>
      <c r="D1334" t="str">
        <f t="shared" si="43"/>
        <v>no</v>
      </c>
      <c r="E1334" t="str">
        <f t="shared" si="42"/>
        <v>no</v>
      </c>
      <c r="F1334">
        <v>34338</v>
      </c>
      <c r="G1334">
        <f>VLOOKUP(A1334,[1]cty_kfr_rP_gP_p50!$A$2:$C$3221,3,FALSE)</f>
        <v>43591</v>
      </c>
      <c r="H1334">
        <f>VLOOKUP(A1334,[2]cty_kfr_rP_gP_p75!$A$2:$C$3221,3,FALSE)</f>
        <v>53943</v>
      </c>
      <c r="I1334">
        <f>VLOOKUP(A1334,[3]cty_kfr_rP_gP_pall!$A$2:$C$3221,3,FALSE)</f>
        <v>47437</v>
      </c>
      <c r="J1334" s="1">
        <f>VLOOKUP(A1334,[4]cty_hs_rP_gP_p25!$A$2:$C$3221,3,FALSE)</f>
        <v>0.79620000000000002</v>
      </c>
      <c r="K1334" s="1">
        <f>VLOOKUP(A1334,[5]cty_hs_rP_gP_p50!$A$2:$C$3221,3,FALSE)</f>
        <v>0.88439999999999996</v>
      </c>
      <c r="L1334" s="1">
        <f>VLOOKUP(A1334,[6]cty_hs_rP_gP_p75!$A$2:$C$3221,3,FALSE)</f>
        <v>0.93820000000000003</v>
      </c>
      <c r="M1334" s="1">
        <f>VLOOKUP(A1334,[7]cty_hs_rP_gP_pall!$A$2:$C$3221,3,FALSE)</f>
        <v>0.89580000000000004</v>
      </c>
      <c r="N1334" s="1">
        <f>VLOOKUP(A1334,[8]cty_coll_rP_gP_p25!$A$2:$C$3221,3,FALSE)</f>
        <v>0.26319999999999999</v>
      </c>
      <c r="O1334" s="1">
        <f>VLOOKUP(A1334,[9]cty_coll_rP_gP_p50!$A$2:$C$3221,3,FALSE)</f>
        <v>0.35970000000000002</v>
      </c>
      <c r="P1334" s="1">
        <f>VLOOKUP(A1334,[10]cty_coll_rP_gP_p75!$A$2:$C$3221,3,FALSE)</f>
        <v>0.52139999999999997</v>
      </c>
      <c r="Q1334" s="1">
        <f>VLOOKUP(A1334,[11]cty_coll_rP_gP_pall!$A$2:$C$3221,3,FALSE)</f>
        <v>0.46589999999999998</v>
      </c>
    </row>
    <row r="1335" spans="1:17" hidden="1" x14ac:dyDescent="0.35">
      <c r="A1335" t="s">
        <v>1339</v>
      </c>
      <c r="B1335" t="s">
        <v>4155</v>
      </c>
      <c r="C1335" t="s">
        <v>3704</v>
      </c>
      <c r="D1335" t="str">
        <f t="shared" si="43"/>
        <v>no</v>
      </c>
      <c r="E1335" t="str">
        <f t="shared" si="42"/>
        <v>no</v>
      </c>
      <c r="F1335">
        <v>34333</v>
      </c>
      <c r="G1335">
        <f>VLOOKUP(A1335,[1]cty_kfr_rP_gP_p50!$A$2:$C$3221,3,FALSE)</f>
        <v>42735</v>
      </c>
      <c r="H1335">
        <f>VLOOKUP(A1335,[2]cty_kfr_rP_gP_p75!$A$2:$C$3221,3,FALSE)</f>
        <v>51961</v>
      </c>
      <c r="I1335">
        <f>VLOOKUP(A1335,[3]cty_kfr_rP_gP_pall!$A$2:$C$3221,3,FALSE)</f>
        <v>52353</v>
      </c>
      <c r="J1335" s="1">
        <f>VLOOKUP(A1335,[4]cty_hs_rP_gP_p25!$A$2:$C$3221,3,FALSE)</f>
        <v>0.8034</v>
      </c>
      <c r="K1335" s="1">
        <f>VLOOKUP(A1335,[5]cty_hs_rP_gP_p50!$A$2:$C$3221,3,FALSE)</f>
        <v>0.87109999999999999</v>
      </c>
      <c r="L1335" s="1">
        <f>VLOOKUP(A1335,[6]cty_hs_rP_gP_p75!$A$2:$C$3221,3,FALSE)</f>
        <v>0.91239999999999999</v>
      </c>
      <c r="M1335" s="1">
        <f>VLOOKUP(A1335,[7]cty_hs_rP_gP_pall!$A$2:$C$3221,3,FALSE)</f>
        <v>0.90569999999999995</v>
      </c>
      <c r="N1335" s="1">
        <f>VLOOKUP(A1335,[8]cty_coll_rP_gP_p25!$A$2:$C$3221,3,FALSE)</f>
        <v>0.2011</v>
      </c>
      <c r="O1335" s="1">
        <f>VLOOKUP(A1335,[9]cty_coll_rP_gP_p50!$A$2:$C$3221,3,FALSE)</f>
        <v>0.27560000000000001</v>
      </c>
      <c r="P1335" s="1">
        <f>VLOOKUP(A1335,[10]cty_coll_rP_gP_p75!$A$2:$C$3221,3,FALSE)</f>
        <v>0.4007</v>
      </c>
      <c r="Q1335" s="1">
        <f>VLOOKUP(A1335,[11]cty_coll_rP_gP_pall!$A$2:$C$3221,3,FALSE)</f>
        <v>0.44409999999999999</v>
      </c>
    </row>
    <row r="1336" spans="1:17" hidden="1" x14ac:dyDescent="0.35">
      <c r="A1336" t="s">
        <v>1340</v>
      </c>
      <c r="B1336" t="s">
        <v>4246</v>
      </c>
      <c r="C1336" t="s">
        <v>3406</v>
      </c>
      <c r="D1336" t="str">
        <f t="shared" si="43"/>
        <v>no</v>
      </c>
      <c r="E1336" t="str">
        <f t="shared" si="42"/>
        <v>no</v>
      </c>
      <c r="F1336">
        <v>34325</v>
      </c>
      <c r="G1336">
        <f>VLOOKUP(A1336,[1]cty_kfr_rP_gP_p50!$A$2:$C$3221,3,FALSE)</f>
        <v>42287</v>
      </c>
      <c r="H1336">
        <f>VLOOKUP(A1336,[2]cty_kfr_rP_gP_p75!$A$2:$C$3221,3,FALSE)</f>
        <v>50955</v>
      </c>
      <c r="I1336">
        <f>VLOOKUP(A1336,[3]cty_kfr_rP_gP_pall!$A$2:$C$3221,3,FALSE)</f>
        <v>46735</v>
      </c>
      <c r="J1336" s="1">
        <f>VLOOKUP(A1336,[4]cty_hs_rP_gP_p25!$A$2:$C$3221,3,FALSE)</f>
        <v>0.80120000000000002</v>
      </c>
      <c r="K1336" s="1">
        <f>VLOOKUP(A1336,[5]cty_hs_rP_gP_p50!$A$2:$C$3221,3,FALSE)</f>
        <v>0.87939999999999996</v>
      </c>
      <c r="L1336" s="1">
        <f>VLOOKUP(A1336,[6]cty_hs_rP_gP_p75!$A$2:$C$3221,3,FALSE)</f>
        <v>0.92710000000000004</v>
      </c>
      <c r="M1336" s="1">
        <f>VLOOKUP(A1336,[7]cty_hs_rP_gP_pall!$A$2:$C$3221,3,FALSE)</f>
        <v>0.89410000000000001</v>
      </c>
      <c r="N1336" s="1">
        <f>VLOOKUP(A1336,[8]cty_coll_rP_gP_p25!$A$2:$C$3221,3,FALSE)</f>
        <v>0.17119999999999999</v>
      </c>
      <c r="O1336" s="1">
        <f>VLOOKUP(A1336,[9]cty_coll_rP_gP_p50!$A$2:$C$3221,3,FALSE)</f>
        <v>0.26350000000000001</v>
      </c>
      <c r="P1336" s="1">
        <f>VLOOKUP(A1336,[10]cty_coll_rP_gP_p75!$A$2:$C$3221,3,FALSE)</f>
        <v>0.41839999999999999</v>
      </c>
      <c r="Q1336" s="1">
        <f>VLOOKUP(A1336,[11]cty_coll_rP_gP_pall!$A$2:$C$3221,3,FALSE)</f>
        <v>0.39019999999999999</v>
      </c>
    </row>
    <row r="1337" spans="1:17" hidden="1" x14ac:dyDescent="0.35">
      <c r="A1337" t="s">
        <v>1341</v>
      </c>
      <c r="B1337" t="s">
        <v>4247</v>
      </c>
      <c r="C1337" t="s">
        <v>3656</v>
      </c>
      <c r="D1337" t="str">
        <f t="shared" si="43"/>
        <v>no</v>
      </c>
      <c r="E1337" t="str">
        <f t="shared" ref="E1337:E1400" si="44">IF(B1337="Baltimore County", "yes", IF(B1337="Baltimore City","yes","no"))</f>
        <v>no</v>
      </c>
      <c r="F1337">
        <v>34324</v>
      </c>
      <c r="G1337">
        <f>VLOOKUP(A1337,[1]cty_kfr_rP_gP_p50!$A$2:$C$3221,3,FALSE)</f>
        <v>41786</v>
      </c>
      <c r="H1337">
        <f>VLOOKUP(A1337,[2]cty_kfr_rP_gP_p75!$A$2:$C$3221,3,FALSE)</f>
        <v>49822</v>
      </c>
      <c r="I1337">
        <f>VLOOKUP(A1337,[3]cty_kfr_rP_gP_pall!$A$2:$C$3221,3,FALSE)</f>
        <v>43711</v>
      </c>
      <c r="J1337" s="1">
        <f>VLOOKUP(A1337,[4]cty_hs_rP_gP_p25!$A$2:$C$3221,3,FALSE)</f>
        <v>0.82340000000000002</v>
      </c>
      <c r="K1337" s="1">
        <f>VLOOKUP(A1337,[5]cty_hs_rP_gP_p50!$A$2:$C$3221,3,FALSE)</f>
        <v>0.88049999999999995</v>
      </c>
      <c r="L1337" s="1">
        <f>VLOOKUP(A1337,[6]cty_hs_rP_gP_p75!$A$2:$C$3221,3,FALSE)</f>
        <v>0.91539999999999999</v>
      </c>
      <c r="M1337" s="1">
        <f>VLOOKUP(A1337,[7]cty_hs_rP_gP_pall!$A$2:$C$3221,3,FALSE)</f>
        <v>0.87960000000000005</v>
      </c>
      <c r="N1337" s="1">
        <f>VLOOKUP(A1337,[8]cty_coll_rP_gP_p25!$A$2:$C$3221,3,FALSE)</f>
        <v>0.19639999999999999</v>
      </c>
      <c r="O1337" s="1">
        <f>VLOOKUP(A1337,[9]cty_coll_rP_gP_p50!$A$2:$C$3221,3,FALSE)</f>
        <v>0.2843</v>
      </c>
      <c r="P1337" s="1">
        <f>VLOOKUP(A1337,[10]cty_coll_rP_gP_p75!$A$2:$C$3221,3,FALSE)</f>
        <v>0.43169999999999997</v>
      </c>
      <c r="Q1337" s="1">
        <f>VLOOKUP(A1337,[11]cty_coll_rP_gP_pall!$A$2:$C$3221,3,FALSE)</f>
        <v>0.34939999999999999</v>
      </c>
    </row>
    <row r="1338" spans="1:17" hidden="1" x14ac:dyDescent="0.35">
      <c r="A1338" t="s">
        <v>1342</v>
      </c>
      <c r="B1338" t="s">
        <v>4119</v>
      </c>
      <c r="C1338" t="s">
        <v>3285</v>
      </c>
      <c r="D1338" t="str">
        <f t="shared" si="43"/>
        <v>no</v>
      </c>
      <c r="E1338" t="str">
        <f t="shared" si="44"/>
        <v>no</v>
      </c>
      <c r="F1338">
        <v>34320</v>
      </c>
      <c r="G1338">
        <f>VLOOKUP(A1338,[1]cty_kfr_rP_gP_p50!$A$2:$C$3221,3,FALSE)</f>
        <v>43799</v>
      </c>
      <c r="H1338">
        <f>VLOOKUP(A1338,[2]cty_kfr_rP_gP_p75!$A$2:$C$3221,3,FALSE)</f>
        <v>54447</v>
      </c>
      <c r="I1338">
        <f>VLOOKUP(A1338,[3]cty_kfr_rP_gP_pall!$A$2:$C$3221,3,FALSE)</f>
        <v>41175</v>
      </c>
      <c r="J1338" s="1">
        <f>VLOOKUP(A1338,[4]cty_hs_rP_gP_p25!$A$2:$C$3221,3,FALSE)</f>
        <v>0.79759999999999998</v>
      </c>
      <c r="K1338" s="1">
        <f>VLOOKUP(A1338,[5]cty_hs_rP_gP_p50!$A$2:$C$3221,3,FALSE)</f>
        <v>0.85850000000000004</v>
      </c>
      <c r="L1338" s="1">
        <f>VLOOKUP(A1338,[6]cty_hs_rP_gP_p75!$A$2:$C$3221,3,FALSE)</f>
        <v>0.89570000000000005</v>
      </c>
      <c r="M1338" s="1">
        <f>VLOOKUP(A1338,[7]cty_hs_rP_gP_pall!$A$2:$C$3221,3,FALSE)</f>
        <v>0.83879999999999999</v>
      </c>
      <c r="N1338" s="1">
        <f>VLOOKUP(A1338,[8]cty_coll_rP_gP_p25!$A$2:$C$3221,3,FALSE)</f>
        <v>0.1197</v>
      </c>
      <c r="O1338" s="1">
        <f>VLOOKUP(A1338,[9]cty_coll_rP_gP_p50!$A$2:$C$3221,3,FALSE)</f>
        <v>0.22339999999999999</v>
      </c>
      <c r="P1338" s="1">
        <f>VLOOKUP(A1338,[10]cty_coll_rP_gP_p75!$A$2:$C$3221,3,FALSE)</f>
        <v>0.3972</v>
      </c>
      <c r="Q1338" s="1">
        <f>VLOOKUP(A1338,[11]cty_coll_rP_gP_pall!$A$2:$C$3221,3,FALSE)</f>
        <v>0.2281</v>
      </c>
    </row>
    <row r="1339" spans="1:17" hidden="1" x14ac:dyDescent="0.35">
      <c r="A1339" t="s">
        <v>1343</v>
      </c>
      <c r="B1339" t="s">
        <v>3462</v>
      </c>
      <c r="C1339" t="s">
        <v>3524</v>
      </c>
      <c r="D1339" t="str">
        <f t="shared" si="43"/>
        <v>no</v>
      </c>
      <c r="E1339" t="str">
        <f t="shared" si="44"/>
        <v>no</v>
      </c>
      <c r="F1339">
        <v>34317</v>
      </c>
      <c r="G1339">
        <f>VLOOKUP(A1339,[1]cty_kfr_rP_gP_p50!$A$2:$C$3221,3,FALSE)</f>
        <v>43609</v>
      </c>
      <c r="H1339">
        <f>VLOOKUP(A1339,[2]cty_kfr_rP_gP_p75!$A$2:$C$3221,3,FALSE)</f>
        <v>54012</v>
      </c>
      <c r="I1339">
        <f>VLOOKUP(A1339,[3]cty_kfr_rP_gP_pall!$A$2:$C$3221,3,FALSE)</f>
        <v>44293</v>
      </c>
      <c r="J1339" s="1">
        <f>VLOOKUP(A1339,[4]cty_hs_rP_gP_p25!$A$2:$C$3221,3,FALSE)</f>
        <v>0.80069999999999997</v>
      </c>
      <c r="K1339" s="1">
        <f>VLOOKUP(A1339,[5]cty_hs_rP_gP_p50!$A$2:$C$3221,3,FALSE)</f>
        <v>0.87360000000000004</v>
      </c>
      <c r="L1339" s="1">
        <f>VLOOKUP(A1339,[6]cty_hs_rP_gP_p75!$A$2:$C$3221,3,FALSE)</f>
        <v>0.91810000000000003</v>
      </c>
      <c r="M1339" s="1">
        <f>VLOOKUP(A1339,[7]cty_hs_rP_gP_pall!$A$2:$C$3221,3,FALSE)</f>
        <v>0.86939999999999995</v>
      </c>
      <c r="N1339" s="1">
        <f>VLOOKUP(A1339,[8]cty_coll_rP_gP_p25!$A$2:$C$3221,3,FALSE)</f>
        <v>0.18390000000000001</v>
      </c>
      <c r="O1339" s="1">
        <f>VLOOKUP(A1339,[9]cty_coll_rP_gP_p50!$A$2:$C$3221,3,FALSE)</f>
        <v>0.28710000000000002</v>
      </c>
      <c r="P1339" s="1">
        <f>VLOOKUP(A1339,[10]cty_coll_rP_gP_p75!$A$2:$C$3221,3,FALSE)</f>
        <v>0.46039999999999998</v>
      </c>
      <c r="Q1339" s="1">
        <f>VLOOKUP(A1339,[11]cty_coll_rP_gP_pall!$A$2:$C$3221,3,FALSE)</f>
        <v>0.33529999999999999</v>
      </c>
    </row>
    <row r="1340" spans="1:17" hidden="1" x14ac:dyDescent="0.35">
      <c r="A1340" t="s">
        <v>1344</v>
      </c>
      <c r="B1340" t="s">
        <v>4248</v>
      </c>
      <c r="C1340" t="s">
        <v>3514</v>
      </c>
      <c r="D1340" t="str">
        <f t="shared" si="43"/>
        <v>no</v>
      </c>
      <c r="E1340" t="str">
        <f t="shared" si="44"/>
        <v>no</v>
      </c>
      <c r="F1340">
        <v>34311</v>
      </c>
      <c r="G1340">
        <f>VLOOKUP(A1340,[1]cty_kfr_rP_gP_p50!$A$2:$C$3221,3,FALSE)</f>
        <v>44975</v>
      </c>
      <c r="H1340">
        <f>VLOOKUP(A1340,[2]cty_kfr_rP_gP_p75!$A$2:$C$3221,3,FALSE)</f>
        <v>57260</v>
      </c>
      <c r="I1340">
        <f>VLOOKUP(A1340,[3]cty_kfr_rP_gP_pall!$A$2:$C$3221,3,FALSE)</f>
        <v>47002</v>
      </c>
      <c r="J1340" s="1">
        <f>VLOOKUP(A1340,[4]cty_hs_rP_gP_p25!$A$2:$C$3221,3,FALSE)</f>
        <v>0.8044</v>
      </c>
      <c r="K1340" s="1">
        <f>VLOOKUP(A1340,[5]cty_hs_rP_gP_p50!$A$2:$C$3221,3,FALSE)</f>
        <v>0.88919999999999999</v>
      </c>
      <c r="L1340" s="1">
        <f>VLOOKUP(A1340,[6]cty_hs_rP_gP_p75!$A$2:$C$3221,3,FALSE)</f>
        <v>0.94089999999999996</v>
      </c>
      <c r="M1340" s="1">
        <f>VLOOKUP(A1340,[7]cty_hs_rP_gP_pall!$A$2:$C$3221,3,FALSE)</f>
        <v>0.89180000000000004</v>
      </c>
      <c r="N1340" s="1">
        <f>VLOOKUP(A1340,[8]cty_coll_rP_gP_p25!$A$2:$C$3221,3,FALSE)</f>
        <v>0.15359999999999999</v>
      </c>
      <c r="O1340" s="1">
        <f>VLOOKUP(A1340,[9]cty_coll_rP_gP_p50!$A$2:$C$3221,3,FALSE)</f>
        <v>0.252</v>
      </c>
      <c r="P1340" s="1">
        <f>VLOOKUP(A1340,[10]cty_coll_rP_gP_p75!$A$2:$C$3221,3,FALSE)</f>
        <v>0.41699999999999998</v>
      </c>
      <c r="Q1340" s="1">
        <f>VLOOKUP(A1340,[11]cty_coll_rP_gP_pall!$A$2:$C$3221,3,FALSE)</f>
        <v>0.30649999999999999</v>
      </c>
    </row>
    <row r="1341" spans="1:17" hidden="1" x14ac:dyDescent="0.35">
      <c r="A1341" t="s">
        <v>1345</v>
      </c>
      <c r="B1341" t="s">
        <v>3520</v>
      </c>
      <c r="C1341" t="s">
        <v>3551</v>
      </c>
      <c r="D1341" t="str">
        <f t="shared" si="43"/>
        <v>no</v>
      </c>
      <c r="E1341" t="str">
        <f t="shared" si="44"/>
        <v>no</v>
      </c>
      <c r="F1341">
        <v>34304</v>
      </c>
      <c r="G1341">
        <f>VLOOKUP(A1341,[1]cty_kfr_rP_gP_p50!$A$2:$C$3221,3,FALSE)</f>
        <v>42019</v>
      </c>
      <c r="H1341">
        <f>VLOOKUP(A1341,[2]cty_kfr_rP_gP_p75!$A$2:$C$3221,3,FALSE)</f>
        <v>50371</v>
      </c>
      <c r="I1341">
        <f>VLOOKUP(A1341,[3]cty_kfr_rP_gP_pall!$A$2:$C$3221,3,FALSE)</f>
        <v>43313</v>
      </c>
      <c r="J1341" s="1">
        <f>VLOOKUP(A1341,[4]cty_hs_rP_gP_p25!$A$2:$C$3221,3,FALSE)</f>
        <v>0.80969999999999998</v>
      </c>
      <c r="K1341" s="1">
        <f>VLOOKUP(A1341,[5]cty_hs_rP_gP_p50!$A$2:$C$3221,3,FALSE)</f>
        <v>0.89670000000000005</v>
      </c>
      <c r="L1341" s="1">
        <f>VLOOKUP(A1341,[6]cty_hs_rP_gP_p75!$A$2:$C$3221,3,FALSE)</f>
        <v>0.94979999999999998</v>
      </c>
      <c r="M1341" s="1">
        <f>VLOOKUP(A1341,[7]cty_hs_rP_gP_pall!$A$2:$C$3221,3,FALSE)</f>
        <v>0.90490000000000004</v>
      </c>
      <c r="N1341" s="1">
        <f>VLOOKUP(A1341,[8]cty_coll_rP_gP_p25!$A$2:$C$3221,3,FALSE)</f>
        <v>0.26140000000000002</v>
      </c>
      <c r="O1341" s="1">
        <f>VLOOKUP(A1341,[9]cty_coll_rP_gP_p50!$A$2:$C$3221,3,FALSE)</f>
        <v>0.30299999999999999</v>
      </c>
      <c r="P1341" s="1">
        <f>VLOOKUP(A1341,[10]cty_coll_rP_gP_p75!$A$2:$C$3221,3,FALSE)</f>
        <v>0.37280000000000002</v>
      </c>
      <c r="Q1341" s="1">
        <f>VLOOKUP(A1341,[11]cty_coll_rP_gP_pall!$A$2:$C$3221,3,FALSE)</f>
        <v>0.32879999999999998</v>
      </c>
    </row>
    <row r="1342" spans="1:17" hidden="1" x14ac:dyDescent="0.35">
      <c r="A1342" t="s">
        <v>1346</v>
      </c>
      <c r="B1342" t="s">
        <v>3485</v>
      </c>
      <c r="C1342" t="s">
        <v>3798</v>
      </c>
      <c r="D1342" t="str">
        <f t="shared" si="43"/>
        <v>no</v>
      </c>
      <c r="E1342" t="str">
        <f t="shared" si="44"/>
        <v>no</v>
      </c>
      <c r="F1342">
        <v>34303</v>
      </c>
      <c r="G1342">
        <f>VLOOKUP(A1342,[1]cty_kfr_rP_gP_p50!$A$2:$C$3221,3,FALSE)</f>
        <v>42937</v>
      </c>
      <c r="H1342">
        <f>VLOOKUP(A1342,[2]cty_kfr_rP_gP_p75!$A$2:$C$3221,3,FALSE)</f>
        <v>52461</v>
      </c>
      <c r="I1342">
        <f>VLOOKUP(A1342,[3]cty_kfr_rP_gP_pall!$A$2:$C$3221,3,FALSE)</f>
        <v>40676</v>
      </c>
      <c r="J1342" s="1">
        <f>VLOOKUP(A1342,[4]cty_hs_rP_gP_p25!$A$2:$C$3221,3,FALSE)</f>
        <v>0.76459999999999995</v>
      </c>
      <c r="K1342" s="1">
        <f>VLOOKUP(A1342,[5]cty_hs_rP_gP_p50!$A$2:$C$3221,3,FALSE)</f>
        <v>0.84179999999999999</v>
      </c>
      <c r="L1342" s="1">
        <f>VLOOKUP(A1342,[6]cty_hs_rP_gP_p75!$A$2:$C$3221,3,FALSE)</f>
        <v>0.88890000000000002</v>
      </c>
      <c r="M1342" s="1">
        <f>VLOOKUP(A1342,[7]cty_hs_rP_gP_pall!$A$2:$C$3221,3,FALSE)</f>
        <v>0.81859999999999999</v>
      </c>
      <c r="N1342" s="1">
        <f>VLOOKUP(A1342,[8]cty_coll_rP_gP_p25!$A$2:$C$3221,3,FALSE)</f>
        <v>0.13600000000000001</v>
      </c>
      <c r="O1342" s="1">
        <f>VLOOKUP(A1342,[9]cty_coll_rP_gP_p50!$A$2:$C$3221,3,FALSE)</f>
        <v>0.2276</v>
      </c>
      <c r="P1342" s="1">
        <f>VLOOKUP(A1342,[10]cty_coll_rP_gP_p75!$A$2:$C$3221,3,FALSE)</f>
        <v>0.38129999999999997</v>
      </c>
      <c r="Q1342" s="1">
        <f>VLOOKUP(A1342,[11]cty_coll_rP_gP_pall!$A$2:$C$3221,3,FALSE)</f>
        <v>0.23150000000000001</v>
      </c>
    </row>
    <row r="1343" spans="1:17" hidden="1" x14ac:dyDescent="0.35">
      <c r="A1343" t="s">
        <v>1347</v>
      </c>
      <c r="B1343" t="s">
        <v>3313</v>
      </c>
      <c r="C1343" t="s">
        <v>4132</v>
      </c>
      <c r="D1343" t="str">
        <f t="shared" si="43"/>
        <v>no</v>
      </c>
      <c r="E1343" t="str">
        <f t="shared" si="44"/>
        <v>no</v>
      </c>
      <c r="F1343">
        <v>34297</v>
      </c>
      <c r="G1343">
        <f>VLOOKUP(A1343,[1]cty_kfr_rP_gP_p50!$A$2:$C$3221,3,FALSE)</f>
        <v>41004</v>
      </c>
      <c r="H1343">
        <f>VLOOKUP(A1343,[2]cty_kfr_rP_gP_p75!$A$2:$C$3221,3,FALSE)</f>
        <v>48118</v>
      </c>
      <c r="I1343">
        <f>VLOOKUP(A1343,[3]cty_kfr_rP_gP_pall!$A$2:$C$3221,3,FALSE)</f>
        <v>38154</v>
      </c>
      <c r="J1343" s="1">
        <f>VLOOKUP(A1343,[4]cty_hs_rP_gP_p25!$A$2:$C$3221,3,FALSE)</f>
        <v>0.84560000000000002</v>
      </c>
      <c r="K1343" s="1">
        <f>VLOOKUP(A1343,[5]cty_hs_rP_gP_p50!$A$2:$C$3221,3,FALSE)</f>
        <v>0.89849999999999997</v>
      </c>
      <c r="L1343" s="1">
        <f>VLOOKUP(A1343,[6]cty_hs_rP_gP_p75!$A$2:$C$3221,3,FALSE)</f>
        <v>0.93069999999999997</v>
      </c>
      <c r="M1343" s="1">
        <f>VLOOKUP(A1343,[7]cty_hs_rP_gP_pall!$A$2:$C$3221,3,FALSE)</f>
        <v>0.87370000000000003</v>
      </c>
      <c r="N1343" s="1">
        <f>VLOOKUP(A1343,[8]cty_coll_rP_gP_p25!$A$2:$C$3221,3,FALSE)</f>
        <v>0.1176</v>
      </c>
      <c r="O1343" s="1">
        <f>VLOOKUP(A1343,[9]cty_coll_rP_gP_p50!$A$2:$C$3221,3,FALSE)</f>
        <v>0.2157</v>
      </c>
      <c r="P1343" s="1">
        <f>VLOOKUP(A1343,[10]cty_coll_rP_gP_p75!$A$2:$C$3221,3,FALSE)</f>
        <v>0.38009999999999999</v>
      </c>
      <c r="Q1343" s="1">
        <f>VLOOKUP(A1343,[11]cty_coll_rP_gP_pall!$A$2:$C$3221,3,FALSE)</f>
        <v>0.20050000000000001</v>
      </c>
    </row>
    <row r="1344" spans="1:17" hidden="1" x14ac:dyDescent="0.35">
      <c r="A1344" t="s">
        <v>1348</v>
      </c>
      <c r="B1344" t="s">
        <v>4249</v>
      </c>
      <c r="C1344" t="s">
        <v>3704</v>
      </c>
      <c r="D1344" t="str">
        <f t="shared" si="43"/>
        <v>no</v>
      </c>
      <c r="E1344" t="str">
        <f t="shared" si="44"/>
        <v>no</v>
      </c>
      <c r="F1344">
        <v>34290</v>
      </c>
      <c r="G1344">
        <f>VLOOKUP(A1344,[1]cty_kfr_rP_gP_p50!$A$2:$C$3221,3,FALSE)</f>
        <v>43215</v>
      </c>
      <c r="H1344">
        <f>VLOOKUP(A1344,[2]cty_kfr_rP_gP_p75!$A$2:$C$3221,3,FALSE)</f>
        <v>53121</v>
      </c>
      <c r="I1344">
        <f>VLOOKUP(A1344,[3]cty_kfr_rP_gP_pall!$A$2:$C$3221,3,FALSE)</f>
        <v>46927</v>
      </c>
      <c r="J1344" s="1">
        <f>VLOOKUP(A1344,[4]cty_hs_rP_gP_p25!$A$2:$C$3221,3,FALSE)</f>
        <v>0.80089999999999995</v>
      </c>
      <c r="K1344" s="1">
        <f>VLOOKUP(A1344,[5]cty_hs_rP_gP_p50!$A$2:$C$3221,3,FALSE)</f>
        <v>0.87739999999999996</v>
      </c>
      <c r="L1344" s="1">
        <f>VLOOKUP(A1344,[6]cty_hs_rP_gP_p75!$A$2:$C$3221,3,FALSE)</f>
        <v>0.92420000000000002</v>
      </c>
      <c r="M1344" s="1">
        <f>VLOOKUP(A1344,[7]cty_hs_rP_gP_pall!$A$2:$C$3221,3,FALSE)</f>
        <v>0.88319999999999999</v>
      </c>
      <c r="N1344" s="1">
        <f>VLOOKUP(A1344,[8]cty_coll_rP_gP_p25!$A$2:$C$3221,3,FALSE)</f>
        <v>0.1729</v>
      </c>
      <c r="O1344" s="1">
        <f>VLOOKUP(A1344,[9]cty_coll_rP_gP_p50!$A$2:$C$3221,3,FALSE)</f>
        <v>0.26850000000000002</v>
      </c>
      <c r="P1344" s="1">
        <f>VLOOKUP(A1344,[10]cty_coll_rP_gP_p75!$A$2:$C$3221,3,FALSE)</f>
        <v>0.4289</v>
      </c>
      <c r="Q1344" s="1">
        <f>VLOOKUP(A1344,[11]cty_coll_rP_gP_pall!$A$2:$C$3221,3,FALSE)</f>
        <v>0.3624</v>
      </c>
    </row>
    <row r="1345" spans="1:17" hidden="1" x14ac:dyDescent="0.35">
      <c r="A1345" t="s">
        <v>1349</v>
      </c>
      <c r="B1345" t="s">
        <v>4250</v>
      </c>
      <c r="C1345" t="s">
        <v>4132</v>
      </c>
      <c r="D1345" t="str">
        <f t="shared" si="43"/>
        <v>no</v>
      </c>
      <c r="E1345" t="str">
        <f t="shared" si="44"/>
        <v>no</v>
      </c>
      <c r="F1345">
        <v>34287</v>
      </c>
      <c r="G1345">
        <f>VLOOKUP(A1345,[1]cty_kfr_rP_gP_p50!$A$2:$C$3221,3,FALSE)</f>
        <v>44314</v>
      </c>
      <c r="H1345">
        <f>VLOOKUP(A1345,[2]cty_kfr_rP_gP_p75!$A$2:$C$3221,3,FALSE)</f>
        <v>55706</v>
      </c>
      <c r="I1345">
        <f>VLOOKUP(A1345,[3]cty_kfr_rP_gP_pall!$A$2:$C$3221,3,FALSE)</f>
        <v>36488</v>
      </c>
      <c r="J1345" s="1">
        <f>VLOOKUP(A1345,[4]cty_hs_rP_gP_p25!$A$2:$C$3221,3,FALSE)</f>
        <v>0.89380000000000004</v>
      </c>
      <c r="K1345" s="1">
        <f>VLOOKUP(A1345,[5]cty_hs_rP_gP_p50!$A$2:$C$3221,3,FALSE)</f>
        <v>0.90590000000000004</v>
      </c>
      <c r="L1345" s="1">
        <f>VLOOKUP(A1345,[6]cty_hs_rP_gP_p75!$A$2:$C$3221,3,FALSE)</f>
        <v>0.9133</v>
      </c>
      <c r="M1345" s="1">
        <f>VLOOKUP(A1345,[7]cty_hs_rP_gP_pall!$A$2:$C$3221,3,FALSE)</f>
        <v>0.89680000000000004</v>
      </c>
      <c r="N1345" s="1">
        <f>VLOOKUP(A1345,[8]cty_coll_rP_gP_p25!$A$2:$C$3221,3,FALSE)</f>
        <v>0.21079999999999999</v>
      </c>
      <c r="O1345" s="1">
        <f>VLOOKUP(A1345,[9]cty_coll_rP_gP_p50!$A$2:$C$3221,3,FALSE)</f>
        <v>0.52</v>
      </c>
      <c r="P1345" s="1">
        <f>VLOOKUP(A1345,[10]cty_coll_rP_gP_p75!$A$2:$C$3221,3,FALSE)</f>
        <v>1</v>
      </c>
      <c r="Q1345" s="1">
        <f>VLOOKUP(A1345,[11]cty_coll_rP_gP_pall!$A$2:$C$3221,3,FALSE)</f>
        <v>0.2833</v>
      </c>
    </row>
    <row r="1346" spans="1:17" hidden="1" x14ac:dyDescent="0.35">
      <c r="A1346" t="s">
        <v>1350</v>
      </c>
      <c r="B1346" t="s">
        <v>4251</v>
      </c>
      <c r="C1346" t="s">
        <v>3549</v>
      </c>
      <c r="D1346" t="str">
        <f t="shared" si="43"/>
        <v>no</v>
      </c>
      <c r="E1346" t="str">
        <f t="shared" si="44"/>
        <v>no</v>
      </c>
      <c r="F1346">
        <v>34284</v>
      </c>
      <c r="G1346">
        <f>VLOOKUP(A1346,[1]cty_kfr_rP_gP_p50!$A$2:$C$3221,3,FALSE)</f>
        <v>36195</v>
      </c>
      <c r="H1346">
        <f>VLOOKUP(A1346,[2]cty_kfr_rP_gP_p75!$A$2:$C$3221,3,FALSE)</f>
        <v>38064</v>
      </c>
      <c r="I1346">
        <f>VLOOKUP(A1346,[3]cty_kfr_rP_gP_pall!$A$2:$C$3221,3,FALSE)</f>
        <v>36789</v>
      </c>
      <c r="J1346" s="1">
        <f>VLOOKUP(A1346,[4]cty_hs_rP_gP_p25!$A$2:$C$3221,3,FALSE)</f>
        <v>0.89229999999999998</v>
      </c>
      <c r="K1346" s="1">
        <f>VLOOKUP(A1346,[5]cty_hs_rP_gP_p50!$A$2:$C$3221,3,FALSE)</f>
        <v>0.93289999999999995</v>
      </c>
      <c r="L1346" s="1">
        <f>VLOOKUP(A1346,[6]cty_hs_rP_gP_p75!$A$2:$C$3221,3,FALSE)</f>
        <v>0.9577</v>
      </c>
      <c r="M1346" s="1">
        <f>VLOOKUP(A1346,[7]cty_hs_rP_gP_pall!$A$2:$C$3221,3,FALSE)</f>
        <v>0.93569999999999998</v>
      </c>
      <c r="N1346" s="1">
        <f>VLOOKUP(A1346,[8]cty_coll_rP_gP_p25!$A$2:$C$3221,3,FALSE)</f>
        <v>0.1255</v>
      </c>
      <c r="O1346" s="1">
        <f>VLOOKUP(A1346,[9]cty_coll_rP_gP_p50!$A$2:$C$3221,3,FALSE)</f>
        <v>0.19339999999999999</v>
      </c>
      <c r="P1346" s="1">
        <f>VLOOKUP(A1346,[10]cty_coll_rP_gP_p75!$A$2:$C$3221,3,FALSE)</f>
        <v>0.30719999999999997</v>
      </c>
      <c r="Q1346" s="1">
        <f>VLOOKUP(A1346,[11]cty_coll_rP_gP_pall!$A$2:$C$3221,3,FALSE)</f>
        <v>0.252</v>
      </c>
    </row>
    <row r="1347" spans="1:17" hidden="1" x14ac:dyDescent="0.35">
      <c r="A1347" t="s">
        <v>1351</v>
      </c>
      <c r="B1347" t="s">
        <v>3830</v>
      </c>
      <c r="C1347" t="s">
        <v>3591</v>
      </c>
      <c r="D1347" t="str">
        <f t="shared" ref="D1347:D1410" si="45">IF(C1347=" MD","yes","no")</f>
        <v>no</v>
      </c>
      <c r="E1347" t="str">
        <f t="shared" si="44"/>
        <v>no</v>
      </c>
      <c r="F1347">
        <v>34284</v>
      </c>
      <c r="G1347">
        <f>VLOOKUP(A1347,[1]cty_kfr_rP_gP_p50!$A$2:$C$3221,3,FALSE)</f>
        <v>46463</v>
      </c>
      <c r="H1347">
        <f>VLOOKUP(A1347,[2]cty_kfr_rP_gP_p75!$A$2:$C$3221,3,FALSE)</f>
        <v>60929</v>
      </c>
      <c r="I1347">
        <f>VLOOKUP(A1347,[3]cty_kfr_rP_gP_pall!$A$2:$C$3221,3,FALSE)</f>
        <v>50885</v>
      </c>
      <c r="J1347" s="1">
        <f>VLOOKUP(A1347,[4]cty_hs_rP_gP_p25!$A$2:$C$3221,3,FALSE)</f>
        <v>0.8175</v>
      </c>
      <c r="K1347" s="1">
        <f>VLOOKUP(A1347,[5]cty_hs_rP_gP_p50!$A$2:$C$3221,3,FALSE)</f>
        <v>0.87309999999999999</v>
      </c>
      <c r="L1347" s="1">
        <f>VLOOKUP(A1347,[6]cty_hs_rP_gP_p75!$A$2:$C$3221,3,FALSE)</f>
        <v>0.90700000000000003</v>
      </c>
      <c r="M1347" s="1">
        <f>VLOOKUP(A1347,[7]cty_hs_rP_gP_pall!$A$2:$C$3221,3,FALSE)</f>
        <v>0.87990000000000002</v>
      </c>
      <c r="N1347" s="1">
        <f>VLOOKUP(A1347,[8]cty_coll_rP_gP_p25!$A$2:$C$3221,3,FALSE)</f>
        <v>0.1283</v>
      </c>
      <c r="O1347" s="1">
        <f>VLOOKUP(A1347,[9]cty_coll_rP_gP_p50!$A$2:$C$3221,3,FALSE)</f>
        <v>0.22789999999999999</v>
      </c>
      <c r="P1347" s="1">
        <f>VLOOKUP(A1347,[10]cty_coll_rP_gP_p75!$A$2:$C$3221,3,FALSE)</f>
        <v>0.39489999999999997</v>
      </c>
      <c r="Q1347" s="1">
        <f>VLOOKUP(A1347,[11]cty_coll_rP_gP_pall!$A$2:$C$3221,3,FALSE)</f>
        <v>0.29859999999999998</v>
      </c>
    </row>
    <row r="1348" spans="1:17" hidden="1" x14ac:dyDescent="0.35">
      <c r="A1348" t="s">
        <v>1352</v>
      </c>
      <c r="B1348" t="s">
        <v>4252</v>
      </c>
      <c r="C1348" t="s">
        <v>3285</v>
      </c>
      <c r="D1348" t="str">
        <f t="shared" si="45"/>
        <v>no</v>
      </c>
      <c r="E1348" t="str">
        <f t="shared" si="44"/>
        <v>no</v>
      </c>
      <c r="F1348">
        <v>34276</v>
      </c>
      <c r="G1348">
        <f>VLOOKUP(A1348,[1]cty_kfr_rP_gP_p50!$A$2:$C$3221,3,FALSE)</f>
        <v>43723</v>
      </c>
      <c r="H1348">
        <f>VLOOKUP(A1348,[2]cty_kfr_rP_gP_p75!$A$2:$C$3221,3,FALSE)</f>
        <v>54328</v>
      </c>
      <c r="I1348">
        <f>VLOOKUP(A1348,[3]cty_kfr_rP_gP_pall!$A$2:$C$3221,3,FALSE)</f>
        <v>41866</v>
      </c>
      <c r="J1348" s="1">
        <f>VLOOKUP(A1348,[4]cty_hs_rP_gP_p25!$A$2:$C$3221,3,FALSE)</f>
        <v>0.76470000000000005</v>
      </c>
      <c r="K1348" s="1">
        <f>VLOOKUP(A1348,[5]cty_hs_rP_gP_p50!$A$2:$C$3221,3,FALSE)</f>
        <v>0.82950000000000002</v>
      </c>
      <c r="L1348" s="1">
        <f>VLOOKUP(A1348,[6]cty_hs_rP_gP_p75!$A$2:$C$3221,3,FALSE)</f>
        <v>0.86909999999999998</v>
      </c>
      <c r="M1348" s="1">
        <f>VLOOKUP(A1348,[7]cty_hs_rP_gP_pall!$A$2:$C$3221,3,FALSE)</f>
        <v>0.81179999999999997</v>
      </c>
      <c r="N1348" s="1">
        <f>VLOOKUP(A1348,[8]cty_coll_rP_gP_p25!$A$2:$C$3221,3,FALSE)</f>
        <v>8.2400000000000001E-2</v>
      </c>
      <c r="O1348" s="1">
        <f>VLOOKUP(A1348,[9]cty_coll_rP_gP_p50!$A$2:$C$3221,3,FALSE)</f>
        <v>0.19539999999999999</v>
      </c>
      <c r="P1348" s="1">
        <f>VLOOKUP(A1348,[10]cty_coll_rP_gP_p75!$A$2:$C$3221,3,FALSE)</f>
        <v>0.38500000000000001</v>
      </c>
      <c r="Q1348" s="1">
        <f>VLOOKUP(A1348,[11]cty_coll_rP_gP_pall!$A$2:$C$3221,3,FALSE)</f>
        <v>0.22819999999999999</v>
      </c>
    </row>
    <row r="1349" spans="1:17" hidden="1" x14ac:dyDescent="0.35">
      <c r="A1349" t="s">
        <v>1353</v>
      </c>
      <c r="B1349" t="s">
        <v>4253</v>
      </c>
      <c r="C1349" t="s">
        <v>3258</v>
      </c>
      <c r="D1349" t="str">
        <f t="shared" si="45"/>
        <v>no</v>
      </c>
      <c r="E1349" t="str">
        <f t="shared" si="44"/>
        <v>no</v>
      </c>
      <c r="F1349">
        <v>34275</v>
      </c>
      <c r="G1349">
        <f>VLOOKUP(A1349,[1]cty_kfr_rP_gP_p50!$A$2:$C$3221,3,FALSE)</f>
        <v>43323</v>
      </c>
      <c r="H1349">
        <f>VLOOKUP(A1349,[2]cty_kfr_rP_gP_p75!$A$2:$C$3221,3,FALSE)</f>
        <v>53396</v>
      </c>
      <c r="I1349">
        <f>VLOOKUP(A1349,[3]cty_kfr_rP_gP_pall!$A$2:$C$3221,3,FALSE)</f>
        <v>44180</v>
      </c>
      <c r="J1349" s="1">
        <f>VLOOKUP(A1349,[4]cty_hs_rP_gP_p25!$A$2:$C$3221,3,FALSE)</f>
        <v>0.82979999999999998</v>
      </c>
      <c r="K1349" s="1">
        <f>VLOOKUP(A1349,[5]cty_hs_rP_gP_p50!$A$2:$C$3221,3,FALSE)</f>
        <v>0.87390000000000001</v>
      </c>
      <c r="L1349" s="1">
        <f>VLOOKUP(A1349,[6]cty_hs_rP_gP_p75!$A$2:$C$3221,3,FALSE)</f>
        <v>0.90080000000000005</v>
      </c>
      <c r="M1349" s="1">
        <f>VLOOKUP(A1349,[7]cty_hs_rP_gP_pall!$A$2:$C$3221,3,FALSE)</f>
        <v>0.86719999999999997</v>
      </c>
      <c r="N1349" s="1">
        <f>VLOOKUP(A1349,[8]cty_coll_rP_gP_p25!$A$2:$C$3221,3,FALSE)</f>
        <v>0.1502</v>
      </c>
      <c r="O1349" s="1">
        <f>VLOOKUP(A1349,[9]cty_coll_rP_gP_p50!$A$2:$C$3221,3,FALSE)</f>
        <v>0.28160000000000002</v>
      </c>
      <c r="P1349" s="1">
        <f>VLOOKUP(A1349,[10]cty_coll_rP_gP_p75!$A$2:$C$3221,3,FALSE)</f>
        <v>0.502</v>
      </c>
      <c r="Q1349" s="1">
        <f>VLOOKUP(A1349,[11]cty_coll_rP_gP_pall!$A$2:$C$3221,3,FALSE)</f>
        <v>0.32129999999999997</v>
      </c>
    </row>
    <row r="1350" spans="1:17" hidden="1" x14ac:dyDescent="0.35">
      <c r="A1350" t="s">
        <v>1354</v>
      </c>
      <c r="B1350" t="s">
        <v>4254</v>
      </c>
      <c r="C1350" t="s">
        <v>3409</v>
      </c>
      <c r="D1350" t="str">
        <f t="shared" si="45"/>
        <v>no</v>
      </c>
      <c r="E1350" t="str">
        <f t="shared" si="44"/>
        <v>no</v>
      </c>
      <c r="F1350">
        <v>34267</v>
      </c>
      <c r="G1350">
        <f>VLOOKUP(A1350,[1]cty_kfr_rP_gP_p50!$A$2:$C$3221,3,FALSE)</f>
        <v>44573</v>
      </c>
      <c r="H1350">
        <f>VLOOKUP(A1350,[2]cty_kfr_rP_gP_p75!$A$2:$C$3221,3,FALSE)</f>
        <v>56354</v>
      </c>
      <c r="I1350">
        <f>VLOOKUP(A1350,[3]cty_kfr_rP_gP_pall!$A$2:$C$3221,3,FALSE)</f>
        <v>53800</v>
      </c>
      <c r="J1350" s="1">
        <f>VLOOKUP(A1350,[4]cty_hs_rP_gP_p25!$A$2:$C$3221,3,FALSE)</f>
        <v>0.82699999999999996</v>
      </c>
      <c r="K1350" s="1">
        <f>VLOOKUP(A1350,[5]cty_hs_rP_gP_p50!$A$2:$C$3221,3,FALSE)</f>
        <v>0.88919999999999999</v>
      </c>
      <c r="L1350" s="1">
        <f>VLOOKUP(A1350,[6]cty_hs_rP_gP_p75!$A$2:$C$3221,3,FALSE)</f>
        <v>0.92720000000000002</v>
      </c>
      <c r="M1350" s="1">
        <f>VLOOKUP(A1350,[7]cty_hs_rP_gP_pall!$A$2:$C$3221,3,FALSE)</f>
        <v>0.91220000000000001</v>
      </c>
      <c r="N1350" s="1">
        <f>VLOOKUP(A1350,[8]cty_coll_rP_gP_p25!$A$2:$C$3221,3,FALSE)</f>
        <v>0.20810000000000001</v>
      </c>
      <c r="O1350" s="1">
        <f>VLOOKUP(A1350,[9]cty_coll_rP_gP_p50!$A$2:$C$3221,3,FALSE)</f>
        <v>0.30649999999999999</v>
      </c>
      <c r="P1350" s="1">
        <f>VLOOKUP(A1350,[10]cty_coll_rP_gP_p75!$A$2:$C$3221,3,FALSE)</f>
        <v>0.47160000000000002</v>
      </c>
      <c r="Q1350" s="1">
        <f>VLOOKUP(A1350,[11]cty_coll_rP_gP_pall!$A$2:$C$3221,3,FALSE)</f>
        <v>0.48070000000000002</v>
      </c>
    </row>
    <row r="1351" spans="1:17" hidden="1" x14ac:dyDescent="0.35">
      <c r="A1351" t="s">
        <v>1355</v>
      </c>
      <c r="B1351" t="s">
        <v>4112</v>
      </c>
      <c r="C1351" t="s">
        <v>3285</v>
      </c>
      <c r="D1351" t="str">
        <f t="shared" si="45"/>
        <v>no</v>
      </c>
      <c r="E1351" t="str">
        <f t="shared" si="44"/>
        <v>no</v>
      </c>
      <c r="F1351">
        <v>34267</v>
      </c>
      <c r="G1351">
        <f>VLOOKUP(A1351,[1]cty_kfr_rP_gP_p50!$A$2:$C$3221,3,FALSE)</f>
        <v>43892</v>
      </c>
      <c r="H1351">
        <f>VLOOKUP(A1351,[2]cty_kfr_rP_gP_p75!$A$2:$C$3221,3,FALSE)</f>
        <v>54734</v>
      </c>
      <c r="I1351">
        <f>VLOOKUP(A1351,[3]cty_kfr_rP_gP_pall!$A$2:$C$3221,3,FALSE)</f>
        <v>39909</v>
      </c>
      <c r="J1351" s="1">
        <f>VLOOKUP(A1351,[4]cty_hs_rP_gP_p25!$A$2:$C$3221,3,FALSE)</f>
        <v>0.74009999999999998</v>
      </c>
      <c r="K1351" s="1">
        <f>VLOOKUP(A1351,[5]cty_hs_rP_gP_p50!$A$2:$C$3221,3,FALSE)</f>
        <v>0.86990000000000001</v>
      </c>
      <c r="L1351" s="1">
        <f>VLOOKUP(A1351,[6]cty_hs_rP_gP_p75!$A$2:$C$3221,3,FALSE)</f>
        <v>0.94920000000000004</v>
      </c>
      <c r="M1351" s="1">
        <f>VLOOKUP(A1351,[7]cty_hs_rP_gP_pall!$A$2:$C$3221,3,FALSE)</f>
        <v>0.82420000000000004</v>
      </c>
      <c r="N1351" s="1">
        <f>VLOOKUP(A1351,[8]cty_coll_rP_gP_p25!$A$2:$C$3221,3,FALSE)</f>
        <v>9.2999999999999999E-2</v>
      </c>
      <c r="O1351" s="1">
        <f>VLOOKUP(A1351,[9]cty_coll_rP_gP_p50!$A$2:$C$3221,3,FALSE)</f>
        <v>0.21190000000000001</v>
      </c>
      <c r="P1351" s="1">
        <f>VLOOKUP(A1351,[10]cty_coll_rP_gP_p75!$A$2:$C$3221,3,FALSE)</f>
        <v>0.41120000000000001</v>
      </c>
      <c r="Q1351" s="1">
        <f>VLOOKUP(A1351,[11]cty_coll_rP_gP_pall!$A$2:$C$3221,3,FALSE)</f>
        <v>0.20269999999999999</v>
      </c>
    </row>
    <row r="1352" spans="1:17" hidden="1" x14ac:dyDescent="0.35">
      <c r="A1352" t="s">
        <v>1356</v>
      </c>
      <c r="B1352" t="s">
        <v>4255</v>
      </c>
      <c r="C1352" t="s">
        <v>3285</v>
      </c>
      <c r="D1352" t="str">
        <f t="shared" si="45"/>
        <v>no</v>
      </c>
      <c r="E1352" t="str">
        <f t="shared" si="44"/>
        <v>no</v>
      </c>
      <c r="F1352">
        <v>34267</v>
      </c>
      <c r="G1352">
        <f>VLOOKUP(A1352,[1]cty_kfr_rP_gP_p50!$A$2:$C$3221,3,FALSE)</f>
        <v>43212</v>
      </c>
      <c r="H1352">
        <f>VLOOKUP(A1352,[2]cty_kfr_rP_gP_p75!$A$2:$C$3221,3,FALSE)</f>
        <v>53144</v>
      </c>
      <c r="I1352">
        <f>VLOOKUP(A1352,[3]cty_kfr_rP_gP_pall!$A$2:$C$3221,3,FALSE)</f>
        <v>39450</v>
      </c>
      <c r="J1352" s="1">
        <f>VLOOKUP(A1352,[4]cty_hs_rP_gP_p25!$A$2:$C$3221,3,FALSE)</f>
        <v>0</v>
      </c>
      <c r="K1352" s="1">
        <f>VLOOKUP(A1352,[5]cty_hs_rP_gP_p50!$A$2:$C$3221,3,FALSE)</f>
        <v>0</v>
      </c>
      <c r="L1352" s="1">
        <f>VLOOKUP(A1352,[6]cty_hs_rP_gP_p75!$A$2:$C$3221,3,FALSE)</f>
        <v>0</v>
      </c>
      <c r="M1352" s="1">
        <f>VLOOKUP(A1352,[7]cty_hs_rP_gP_pall!$A$2:$C$3221,3,FALSE)</f>
        <v>0</v>
      </c>
      <c r="N1352" s="1">
        <f>VLOOKUP(A1352,[8]cty_coll_rP_gP_p25!$A$2:$C$3221,3,FALSE)</f>
        <v>0</v>
      </c>
      <c r="O1352" s="1">
        <f>VLOOKUP(A1352,[9]cty_coll_rP_gP_p50!$A$2:$C$3221,3,FALSE)</f>
        <v>0</v>
      </c>
      <c r="P1352" s="1">
        <f>VLOOKUP(A1352,[10]cty_coll_rP_gP_p75!$A$2:$C$3221,3,FALSE)</f>
        <v>0</v>
      </c>
      <c r="Q1352" s="1">
        <f>VLOOKUP(A1352,[11]cty_coll_rP_gP_pall!$A$2:$C$3221,3,FALSE)</f>
        <v>0</v>
      </c>
    </row>
    <row r="1353" spans="1:17" hidden="1" x14ac:dyDescent="0.35">
      <c r="A1353" t="s">
        <v>1357</v>
      </c>
      <c r="B1353" t="s">
        <v>4256</v>
      </c>
      <c r="C1353" t="s">
        <v>3563</v>
      </c>
      <c r="D1353" t="str">
        <f t="shared" si="45"/>
        <v>no</v>
      </c>
      <c r="E1353" t="str">
        <f t="shared" si="44"/>
        <v>no</v>
      </c>
      <c r="F1353">
        <v>34266</v>
      </c>
      <c r="G1353">
        <f>VLOOKUP(A1353,[1]cty_kfr_rP_gP_p50!$A$2:$C$3221,3,FALSE)</f>
        <v>43314</v>
      </c>
      <c r="H1353">
        <f>VLOOKUP(A1353,[2]cty_kfr_rP_gP_p75!$A$2:$C$3221,3,FALSE)</f>
        <v>53385</v>
      </c>
      <c r="I1353">
        <f>VLOOKUP(A1353,[3]cty_kfr_rP_gP_pall!$A$2:$C$3221,3,FALSE)</f>
        <v>45701</v>
      </c>
      <c r="J1353" s="1">
        <f>VLOOKUP(A1353,[4]cty_hs_rP_gP_p25!$A$2:$C$3221,3,FALSE)</f>
        <v>0.80259999999999998</v>
      </c>
      <c r="K1353" s="1">
        <f>VLOOKUP(A1353,[5]cty_hs_rP_gP_p50!$A$2:$C$3221,3,FALSE)</f>
        <v>0.8649</v>
      </c>
      <c r="L1353" s="1">
        <f>VLOOKUP(A1353,[6]cty_hs_rP_gP_p75!$A$2:$C$3221,3,FALSE)</f>
        <v>0.90290000000000004</v>
      </c>
      <c r="M1353" s="1">
        <f>VLOOKUP(A1353,[7]cty_hs_rP_gP_pall!$A$2:$C$3221,3,FALSE)</f>
        <v>0.86799999999999999</v>
      </c>
      <c r="N1353" s="1">
        <f>VLOOKUP(A1353,[8]cty_coll_rP_gP_p25!$A$2:$C$3221,3,FALSE)</f>
        <v>0.32490000000000002</v>
      </c>
      <c r="O1353" s="1">
        <f>VLOOKUP(A1353,[9]cty_coll_rP_gP_p50!$A$2:$C$3221,3,FALSE)</f>
        <v>0.41520000000000001</v>
      </c>
      <c r="P1353" s="1">
        <f>VLOOKUP(A1353,[10]cty_coll_rP_gP_p75!$A$2:$C$3221,3,FALSE)</f>
        <v>0.56659999999999999</v>
      </c>
      <c r="Q1353" s="1">
        <f>VLOOKUP(A1353,[11]cty_coll_rP_gP_pall!$A$2:$C$3221,3,FALSE)</f>
        <v>0.56320000000000003</v>
      </c>
    </row>
    <row r="1354" spans="1:17" hidden="1" x14ac:dyDescent="0.35">
      <c r="A1354" t="s">
        <v>1358</v>
      </c>
      <c r="B1354" t="s">
        <v>4257</v>
      </c>
      <c r="C1354" t="s">
        <v>3285</v>
      </c>
      <c r="D1354" t="str">
        <f t="shared" si="45"/>
        <v>no</v>
      </c>
      <c r="E1354" t="str">
        <f t="shared" si="44"/>
        <v>no</v>
      </c>
      <c r="F1354">
        <v>34251</v>
      </c>
      <c r="G1354">
        <f>VLOOKUP(A1354,[1]cty_kfr_rP_gP_p50!$A$2:$C$3221,3,FALSE)</f>
        <v>44000</v>
      </c>
      <c r="H1354">
        <f>VLOOKUP(A1354,[2]cty_kfr_rP_gP_p75!$A$2:$C$3221,3,FALSE)</f>
        <v>55011</v>
      </c>
      <c r="I1354">
        <f>VLOOKUP(A1354,[3]cty_kfr_rP_gP_pall!$A$2:$C$3221,3,FALSE)</f>
        <v>45725</v>
      </c>
      <c r="J1354" s="1">
        <f>VLOOKUP(A1354,[4]cty_hs_rP_gP_p25!$A$2:$C$3221,3,FALSE)</f>
        <v>0.81510000000000005</v>
      </c>
      <c r="K1354" s="1">
        <f>VLOOKUP(A1354,[5]cty_hs_rP_gP_p50!$A$2:$C$3221,3,FALSE)</f>
        <v>0.8921</v>
      </c>
      <c r="L1354" s="1">
        <f>VLOOKUP(A1354,[6]cty_hs_rP_gP_p75!$A$2:$C$3221,3,FALSE)</f>
        <v>0.93910000000000005</v>
      </c>
      <c r="M1354" s="1">
        <f>VLOOKUP(A1354,[7]cty_hs_rP_gP_pall!$A$2:$C$3221,3,FALSE)</f>
        <v>0.89459999999999995</v>
      </c>
      <c r="N1354" s="1">
        <f>VLOOKUP(A1354,[8]cty_coll_rP_gP_p25!$A$2:$C$3221,3,FALSE)</f>
        <v>0.19309999999999999</v>
      </c>
      <c r="O1354" s="1">
        <f>VLOOKUP(A1354,[9]cty_coll_rP_gP_p50!$A$2:$C$3221,3,FALSE)</f>
        <v>0.27379999999999999</v>
      </c>
      <c r="P1354" s="1">
        <f>VLOOKUP(A1354,[10]cty_coll_rP_gP_p75!$A$2:$C$3221,3,FALSE)</f>
        <v>0.40920000000000001</v>
      </c>
      <c r="Q1354" s="1">
        <f>VLOOKUP(A1354,[11]cty_coll_rP_gP_pall!$A$2:$C$3221,3,FALSE)</f>
        <v>0.34639999999999999</v>
      </c>
    </row>
    <row r="1355" spans="1:17" hidden="1" x14ac:dyDescent="0.35">
      <c r="A1355" t="s">
        <v>1359</v>
      </c>
      <c r="B1355" t="s">
        <v>4258</v>
      </c>
      <c r="C1355" t="s">
        <v>3763</v>
      </c>
      <c r="D1355" t="str">
        <f t="shared" si="45"/>
        <v>yes</v>
      </c>
      <c r="E1355" t="str">
        <f t="shared" si="44"/>
        <v>no</v>
      </c>
      <c r="F1355">
        <v>34251</v>
      </c>
      <c r="G1355">
        <f>VLOOKUP(A1355,[1]cty_kfr_rP_gP_p50!$A$2:$C$3221,3,FALSE)</f>
        <v>44520</v>
      </c>
      <c r="H1355">
        <f>VLOOKUP(A1355,[2]cty_kfr_rP_gP_p75!$A$2:$C$3221,3,FALSE)</f>
        <v>56247</v>
      </c>
      <c r="I1355">
        <f>VLOOKUP(A1355,[3]cty_kfr_rP_gP_pall!$A$2:$C$3221,3,FALSE)</f>
        <v>50252</v>
      </c>
      <c r="J1355" s="1">
        <f>VLOOKUP(A1355,[4]cty_hs_rP_gP_p25!$A$2:$C$3221,3,FALSE)</f>
        <v>0.81779999999999997</v>
      </c>
      <c r="K1355" s="1">
        <f>VLOOKUP(A1355,[5]cty_hs_rP_gP_p50!$A$2:$C$3221,3,FALSE)</f>
        <v>0.90059999999999996</v>
      </c>
      <c r="L1355" s="1">
        <f>VLOOKUP(A1355,[6]cty_hs_rP_gP_p75!$A$2:$C$3221,3,FALSE)</f>
        <v>0.95109999999999995</v>
      </c>
      <c r="M1355" s="1">
        <f>VLOOKUP(A1355,[7]cty_hs_rP_gP_pall!$A$2:$C$3221,3,FALSE)</f>
        <v>0.9123</v>
      </c>
      <c r="N1355" s="1">
        <f>VLOOKUP(A1355,[8]cty_coll_rP_gP_p25!$A$2:$C$3221,3,FALSE)</f>
        <v>0.19420000000000001</v>
      </c>
      <c r="O1355" s="1">
        <f>VLOOKUP(A1355,[9]cty_coll_rP_gP_p50!$A$2:$C$3221,3,FALSE)</f>
        <v>0.27129999999999999</v>
      </c>
      <c r="P1355" s="1">
        <f>VLOOKUP(A1355,[10]cty_coll_rP_gP_p75!$A$2:$C$3221,3,FALSE)</f>
        <v>0.40060000000000001</v>
      </c>
      <c r="Q1355" s="1">
        <f>VLOOKUP(A1355,[11]cty_coll_rP_gP_pall!$A$2:$C$3221,3,FALSE)</f>
        <v>0.35670000000000002</v>
      </c>
    </row>
    <row r="1356" spans="1:17" hidden="1" x14ac:dyDescent="0.35">
      <c r="A1356" t="s">
        <v>1360</v>
      </c>
      <c r="B1356" t="s">
        <v>3521</v>
      </c>
      <c r="C1356" t="s">
        <v>3583</v>
      </c>
      <c r="D1356" t="str">
        <f t="shared" si="45"/>
        <v>no</v>
      </c>
      <c r="E1356" t="str">
        <f t="shared" si="44"/>
        <v>no</v>
      </c>
      <c r="F1356">
        <v>34248</v>
      </c>
      <c r="G1356">
        <f>VLOOKUP(A1356,[1]cty_kfr_rP_gP_p50!$A$2:$C$3221,3,FALSE)</f>
        <v>41577</v>
      </c>
      <c r="H1356">
        <f>VLOOKUP(A1356,[2]cty_kfr_rP_gP_p75!$A$2:$C$3221,3,FALSE)</f>
        <v>49446</v>
      </c>
      <c r="I1356">
        <f>VLOOKUP(A1356,[3]cty_kfr_rP_gP_pall!$A$2:$C$3221,3,FALSE)</f>
        <v>39003</v>
      </c>
      <c r="J1356" s="1">
        <f>VLOOKUP(A1356,[4]cty_hs_rP_gP_p25!$A$2:$C$3221,3,FALSE)</f>
        <v>0.83199999999999996</v>
      </c>
      <c r="K1356" s="1">
        <f>VLOOKUP(A1356,[5]cty_hs_rP_gP_p50!$A$2:$C$3221,3,FALSE)</f>
        <v>0.91039999999999999</v>
      </c>
      <c r="L1356" s="1">
        <f>VLOOKUP(A1356,[6]cty_hs_rP_gP_p75!$A$2:$C$3221,3,FALSE)</f>
        <v>0.95830000000000004</v>
      </c>
      <c r="M1356" s="1">
        <f>VLOOKUP(A1356,[7]cty_hs_rP_gP_pall!$A$2:$C$3221,3,FALSE)</f>
        <v>0.88</v>
      </c>
      <c r="N1356" s="1">
        <f>VLOOKUP(A1356,[8]cty_coll_rP_gP_p25!$A$2:$C$3221,3,FALSE)</f>
        <v>0.13639999999999999</v>
      </c>
      <c r="O1356" s="1">
        <f>VLOOKUP(A1356,[9]cty_coll_rP_gP_p50!$A$2:$C$3221,3,FALSE)</f>
        <v>0.24129999999999999</v>
      </c>
      <c r="P1356" s="1">
        <f>VLOOKUP(A1356,[10]cty_coll_rP_gP_p75!$A$2:$C$3221,3,FALSE)</f>
        <v>0.4173</v>
      </c>
      <c r="Q1356" s="1">
        <f>VLOOKUP(A1356,[11]cty_coll_rP_gP_pall!$A$2:$C$3221,3,FALSE)</f>
        <v>0.2329</v>
      </c>
    </row>
    <row r="1357" spans="1:17" hidden="1" x14ac:dyDescent="0.35">
      <c r="A1357" t="s">
        <v>1361</v>
      </c>
      <c r="B1357" t="s">
        <v>4259</v>
      </c>
      <c r="C1357" t="s">
        <v>3335</v>
      </c>
      <c r="D1357" t="str">
        <f t="shared" si="45"/>
        <v>no</v>
      </c>
      <c r="E1357" t="str">
        <f t="shared" si="44"/>
        <v>no</v>
      </c>
      <c r="F1357">
        <v>34242</v>
      </c>
      <c r="G1357">
        <f>VLOOKUP(A1357,[1]cty_kfr_rP_gP_p50!$A$2:$C$3221,3,FALSE)</f>
        <v>42676</v>
      </c>
      <c r="H1357">
        <f>VLOOKUP(A1357,[2]cty_kfr_rP_gP_p75!$A$2:$C$3221,3,FALSE)</f>
        <v>51939</v>
      </c>
      <c r="I1357">
        <f>VLOOKUP(A1357,[3]cty_kfr_rP_gP_pall!$A$2:$C$3221,3,FALSE)</f>
        <v>41555</v>
      </c>
      <c r="J1357" s="1">
        <f>VLOOKUP(A1357,[4]cty_hs_rP_gP_p25!$A$2:$C$3221,3,FALSE)</f>
        <v>0.78180000000000005</v>
      </c>
      <c r="K1357" s="1">
        <f>VLOOKUP(A1357,[5]cty_hs_rP_gP_p50!$A$2:$C$3221,3,FALSE)</f>
        <v>0.87490000000000001</v>
      </c>
      <c r="L1357" s="1">
        <f>VLOOKUP(A1357,[6]cty_hs_rP_gP_p75!$A$2:$C$3221,3,FALSE)</f>
        <v>0.93179999999999996</v>
      </c>
      <c r="M1357" s="1">
        <f>VLOOKUP(A1357,[7]cty_hs_rP_gP_pall!$A$2:$C$3221,3,FALSE)</f>
        <v>0.84430000000000005</v>
      </c>
      <c r="N1357" s="1">
        <f>VLOOKUP(A1357,[8]cty_coll_rP_gP_p25!$A$2:$C$3221,3,FALSE)</f>
        <v>0.19389999999999999</v>
      </c>
      <c r="O1357" s="1">
        <f>VLOOKUP(A1357,[9]cty_coll_rP_gP_p50!$A$2:$C$3221,3,FALSE)</f>
        <v>0.27010000000000001</v>
      </c>
      <c r="P1357" s="1">
        <f>VLOOKUP(A1357,[10]cty_coll_rP_gP_p75!$A$2:$C$3221,3,FALSE)</f>
        <v>0.39779999999999999</v>
      </c>
      <c r="Q1357" s="1">
        <f>VLOOKUP(A1357,[11]cty_coll_rP_gP_pall!$A$2:$C$3221,3,FALSE)</f>
        <v>0.27979999999999999</v>
      </c>
    </row>
    <row r="1358" spans="1:17" hidden="1" x14ac:dyDescent="0.35">
      <c r="A1358" t="s">
        <v>1362</v>
      </c>
      <c r="B1358" t="s">
        <v>4260</v>
      </c>
      <c r="C1358" t="s">
        <v>3870</v>
      </c>
      <c r="D1358" t="str">
        <f t="shared" si="45"/>
        <v>no</v>
      </c>
      <c r="E1358" t="str">
        <f t="shared" si="44"/>
        <v>no</v>
      </c>
      <c r="F1358">
        <v>34240</v>
      </c>
      <c r="G1358">
        <f>VLOOKUP(A1358,[1]cty_kfr_rP_gP_p50!$A$2:$C$3221,3,FALSE)</f>
        <v>44431</v>
      </c>
      <c r="H1358">
        <f>VLOOKUP(A1358,[2]cty_kfr_rP_gP_p75!$A$2:$C$3221,3,FALSE)</f>
        <v>56046</v>
      </c>
      <c r="I1358">
        <f>VLOOKUP(A1358,[3]cty_kfr_rP_gP_pall!$A$2:$C$3221,3,FALSE)</f>
        <v>52187</v>
      </c>
      <c r="J1358" s="1">
        <f>VLOOKUP(A1358,[4]cty_hs_rP_gP_p25!$A$2:$C$3221,3,FALSE)</f>
        <v>0.7833</v>
      </c>
      <c r="K1358" s="1">
        <f>VLOOKUP(A1358,[5]cty_hs_rP_gP_p50!$A$2:$C$3221,3,FALSE)</f>
        <v>0.87509999999999999</v>
      </c>
      <c r="L1358" s="1">
        <f>VLOOKUP(A1358,[6]cty_hs_rP_gP_p75!$A$2:$C$3221,3,FALSE)</f>
        <v>0.93120000000000003</v>
      </c>
      <c r="M1358" s="1">
        <f>VLOOKUP(A1358,[7]cty_hs_rP_gP_pall!$A$2:$C$3221,3,FALSE)</f>
        <v>0.90139999999999998</v>
      </c>
      <c r="N1358" s="1">
        <f>VLOOKUP(A1358,[8]cty_coll_rP_gP_p25!$A$2:$C$3221,3,FALSE)</f>
        <v>0.2767</v>
      </c>
      <c r="O1358" s="1">
        <f>VLOOKUP(A1358,[9]cty_coll_rP_gP_p50!$A$2:$C$3221,3,FALSE)</f>
        <v>0.37440000000000001</v>
      </c>
      <c r="P1358" s="1">
        <f>VLOOKUP(A1358,[10]cty_coll_rP_gP_p75!$A$2:$C$3221,3,FALSE)</f>
        <v>0.5383</v>
      </c>
      <c r="Q1358" s="1">
        <f>VLOOKUP(A1358,[11]cty_coll_rP_gP_pall!$A$2:$C$3221,3,FALSE)</f>
        <v>0.52610000000000001</v>
      </c>
    </row>
    <row r="1359" spans="1:17" hidden="1" x14ac:dyDescent="0.35">
      <c r="A1359" t="s">
        <v>1363</v>
      </c>
      <c r="B1359" t="s">
        <v>4048</v>
      </c>
      <c r="C1359" t="s">
        <v>3285</v>
      </c>
      <c r="D1359" t="str">
        <f t="shared" si="45"/>
        <v>no</v>
      </c>
      <c r="E1359" t="str">
        <f t="shared" si="44"/>
        <v>no</v>
      </c>
      <c r="F1359">
        <v>34239</v>
      </c>
      <c r="G1359">
        <f>VLOOKUP(A1359,[1]cty_kfr_rP_gP_p50!$A$2:$C$3221,3,FALSE)</f>
        <v>45243</v>
      </c>
      <c r="H1359">
        <f>VLOOKUP(A1359,[2]cty_kfr_rP_gP_p75!$A$2:$C$3221,3,FALSE)</f>
        <v>58007</v>
      </c>
      <c r="I1359">
        <f>VLOOKUP(A1359,[3]cty_kfr_rP_gP_pall!$A$2:$C$3221,3,FALSE)</f>
        <v>42823</v>
      </c>
      <c r="J1359" s="1">
        <f>VLOOKUP(A1359,[4]cty_hs_rP_gP_p25!$A$2:$C$3221,3,FALSE)</f>
        <v>0.77800000000000002</v>
      </c>
      <c r="K1359" s="1">
        <f>VLOOKUP(A1359,[5]cty_hs_rP_gP_p50!$A$2:$C$3221,3,FALSE)</f>
        <v>0.87549999999999994</v>
      </c>
      <c r="L1359" s="1">
        <f>VLOOKUP(A1359,[6]cty_hs_rP_gP_p75!$A$2:$C$3221,3,FALSE)</f>
        <v>0.93500000000000005</v>
      </c>
      <c r="M1359" s="1">
        <f>VLOOKUP(A1359,[7]cty_hs_rP_gP_pall!$A$2:$C$3221,3,FALSE)</f>
        <v>0.84730000000000005</v>
      </c>
      <c r="N1359" s="1">
        <f>VLOOKUP(A1359,[8]cty_coll_rP_gP_p25!$A$2:$C$3221,3,FALSE)</f>
        <v>0.16009999999999999</v>
      </c>
      <c r="O1359" s="1">
        <f>VLOOKUP(A1359,[9]cty_coll_rP_gP_p50!$A$2:$C$3221,3,FALSE)</f>
        <v>0.29039999999999999</v>
      </c>
      <c r="P1359" s="1">
        <f>VLOOKUP(A1359,[10]cty_coll_rP_gP_p75!$A$2:$C$3221,3,FALSE)</f>
        <v>0.50900000000000001</v>
      </c>
      <c r="Q1359" s="1">
        <f>VLOOKUP(A1359,[11]cty_coll_rP_gP_pall!$A$2:$C$3221,3,FALSE)</f>
        <v>0.33479999999999999</v>
      </c>
    </row>
    <row r="1360" spans="1:17" hidden="1" x14ac:dyDescent="0.35">
      <c r="A1360" t="s">
        <v>1364</v>
      </c>
      <c r="B1360" t="s">
        <v>4261</v>
      </c>
      <c r="C1360" t="s">
        <v>3285</v>
      </c>
      <c r="D1360" t="str">
        <f t="shared" si="45"/>
        <v>no</v>
      </c>
      <c r="E1360" t="str">
        <f t="shared" si="44"/>
        <v>no</v>
      </c>
      <c r="F1360">
        <v>34230</v>
      </c>
      <c r="G1360">
        <f>VLOOKUP(A1360,[1]cty_kfr_rP_gP_p50!$A$2:$C$3221,3,FALSE)</f>
        <v>45493</v>
      </c>
      <c r="H1360">
        <f>VLOOKUP(A1360,[2]cty_kfr_rP_gP_p75!$A$2:$C$3221,3,FALSE)</f>
        <v>58626</v>
      </c>
      <c r="I1360">
        <f>VLOOKUP(A1360,[3]cty_kfr_rP_gP_pall!$A$2:$C$3221,3,FALSE)</f>
        <v>40196</v>
      </c>
      <c r="J1360" s="1">
        <f>VLOOKUP(A1360,[4]cty_hs_rP_gP_p25!$A$2:$C$3221,3,FALSE)</f>
        <v>0.749</v>
      </c>
      <c r="K1360" s="1">
        <f>VLOOKUP(A1360,[5]cty_hs_rP_gP_p50!$A$2:$C$3221,3,FALSE)</f>
        <v>0.87490000000000001</v>
      </c>
      <c r="L1360" s="1">
        <f>VLOOKUP(A1360,[6]cty_hs_rP_gP_p75!$A$2:$C$3221,3,FALSE)</f>
        <v>0.95179999999999998</v>
      </c>
      <c r="M1360" s="1">
        <f>VLOOKUP(A1360,[7]cty_hs_rP_gP_pall!$A$2:$C$3221,3,FALSE)</f>
        <v>0.81530000000000002</v>
      </c>
      <c r="N1360" s="1">
        <f>VLOOKUP(A1360,[8]cty_coll_rP_gP_p25!$A$2:$C$3221,3,FALSE)</f>
        <v>6.4899999999999999E-2</v>
      </c>
      <c r="O1360" s="1">
        <f>VLOOKUP(A1360,[9]cty_coll_rP_gP_p50!$A$2:$C$3221,3,FALSE)</f>
        <v>0.20200000000000001</v>
      </c>
      <c r="P1360" s="1">
        <f>VLOOKUP(A1360,[10]cty_coll_rP_gP_p75!$A$2:$C$3221,3,FALSE)</f>
        <v>0.43180000000000002</v>
      </c>
      <c r="Q1360" s="1">
        <f>VLOOKUP(A1360,[11]cty_coll_rP_gP_pall!$A$2:$C$3221,3,FALSE)</f>
        <v>0.192</v>
      </c>
    </row>
    <row r="1361" spans="1:17" hidden="1" x14ac:dyDescent="0.35">
      <c r="A1361" t="s">
        <v>1365</v>
      </c>
      <c r="B1361" t="s">
        <v>3292</v>
      </c>
      <c r="C1361" t="s">
        <v>3277</v>
      </c>
      <c r="D1361" t="str">
        <f t="shared" si="45"/>
        <v>no</v>
      </c>
      <c r="E1361" t="str">
        <f t="shared" si="44"/>
        <v>no</v>
      </c>
      <c r="F1361">
        <v>34223</v>
      </c>
      <c r="G1361">
        <f>VLOOKUP(A1361,[1]cty_kfr_rP_gP_p50!$A$2:$C$3221,3,FALSE)</f>
        <v>46174</v>
      </c>
      <c r="H1361">
        <f>VLOOKUP(A1361,[2]cty_kfr_rP_gP_p75!$A$2:$C$3221,3,FALSE)</f>
        <v>60311</v>
      </c>
      <c r="I1361">
        <f>VLOOKUP(A1361,[3]cty_kfr_rP_gP_pall!$A$2:$C$3221,3,FALSE)</f>
        <v>47271</v>
      </c>
      <c r="J1361" s="1">
        <f>VLOOKUP(A1361,[4]cty_hs_rP_gP_p25!$A$2:$C$3221,3,FALSE)</f>
        <v>0.75409999999999999</v>
      </c>
      <c r="K1361" s="1">
        <f>VLOOKUP(A1361,[5]cty_hs_rP_gP_p50!$A$2:$C$3221,3,FALSE)</f>
        <v>0.85829999999999995</v>
      </c>
      <c r="L1361" s="1">
        <f>VLOOKUP(A1361,[6]cty_hs_rP_gP_p75!$A$2:$C$3221,3,FALSE)</f>
        <v>0.92200000000000004</v>
      </c>
      <c r="M1361" s="1">
        <f>VLOOKUP(A1361,[7]cty_hs_rP_gP_pall!$A$2:$C$3221,3,FALSE)</f>
        <v>0.8508</v>
      </c>
      <c r="N1361" s="1">
        <f>VLOOKUP(A1361,[8]cty_coll_rP_gP_p25!$A$2:$C$3221,3,FALSE)</f>
        <v>0.17799999999999999</v>
      </c>
      <c r="O1361" s="1">
        <f>VLOOKUP(A1361,[9]cty_coll_rP_gP_p50!$A$2:$C$3221,3,FALSE)</f>
        <v>0.29330000000000001</v>
      </c>
      <c r="P1361" s="1">
        <f>VLOOKUP(A1361,[10]cty_coll_rP_gP_p75!$A$2:$C$3221,3,FALSE)</f>
        <v>0.48659999999999998</v>
      </c>
      <c r="Q1361" s="1">
        <f>VLOOKUP(A1361,[11]cty_coll_rP_gP_pall!$A$2:$C$3221,3,FALSE)</f>
        <v>0.34910000000000002</v>
      </c>
    </row>
    <row r="1362" spans="1:17" hidden="1" x14ac:dyDescent="0.35">
      <c r="A1362" t="s">
        <v>1366</v>
      </c>
      <c r="B1362" t="s">
        <v>4262</v>
      </c>
      <c r="C1362" t="s">
        <v>3335</v>
      </c>
      <c r="D1362" t="str">
        <f t="shared" si="45"/>
        <v>no</v>
      </c>
      <c r="E1362" t="str">
        <f t="shared" si="44"/>
        <v>no</v>
      </c>
      <c r="F1362">
        <v>34215</v>
      </c>
      <c r="G1362">
        <f>VLOOKUP(A1362,[1]cty_kfr_rP_gP_p50!$A$2:$C$3221,3,FALSE)</f>
        <v>44302</v>
      </c>
      <c r="H1362">
        <f>VLOOKUP(A1362,[2]cty_kfr_rP_gP_p75!$A$2:$C$3221,3,FALSE)</f>
        <v>55773</v>
      </c>
      <c r="I1362">
        <f>VLOOKUP(A1362,[3]cty_kfr_rP_gP_pall!$A$2:$C$3221,3,FALSE)</f>
        <v>46001</v>
      </c>
      <c r="J1362" s="1">
        <f>VLOOKUP(A1362,[4]cty_hs_rP_gP_p25!$A$2:$C$3221,3,FALSE)</f>
        <v>0.71809999999999996</v>
      </c>
      <c r="K1362" s="1">
        <f>VLOOKUP(A1362,[5]cty_hs_rP_gP_p50!$A$2:$C$3221,3,FALSE)</f>
        <v>0.83379999999999999</v>
      </c>
      <c r="L1362" s="1">
        <f>VLOOKUP(A1362,[6]cty_hs_rP_gP_p75!$A$2:$C$3221,3,FALSE)</f>
        <v>0.90439999999999998</v>
      </c>
      <c r="M1362" s="1">
        <f>VLOOKUP(A1362,[7]cty_hs_rP_gP_pall!$A$2:$C$3221,3,FALSE)</f>
        <v>0.83699999999999997</v>
      </c>
      <c r="N1362" s="1">
        <f>VLOOKUP(A1362,[8]cty_coll_rP_gP_p25!$A$2:$C$3221,3,FALSE)</f>
        <v>0.14349999999999999</v>
      </c>
      <c r="O1362" s="1">
        <f>VLOOKUP(A1362,[9]cty_coll_rP_gP_p50!$A$2:$C$3221,3,FALSE)</f>
        <v>0.2419</v>
      </c>
      <c r="P1362" s="1">
        <f>VLOOKUP(A1362,[10]cty_coll_rP_gP_p75!$A$2:$C$3221,3,FALSE)</f>
        <v>0.40699999999999997</v>
      </c>
      <c r="Q1362" s="1">
        <f>VLOOKUP(A1362,[11]cty_coll_rP_gP_pall!$A$2:$C$3221,3,FALSE)</f>
        <v>0.32169999999999999</v>
      </c>
    </row>
    <row r="1363" spans="1:17" hidden="1" x14ac:dyDescent="0.35">
      <c r="A1363" t="s">
        <v>1367</v>
      </c>
      <c r="B1363" t="s">
        <v>3811</v>
      </c>
      <c r="C1363" t="s">
        <v>3734</v>
      </c>
      <c r="D1363" t="str">
        <f t="shared" si="45"/>
        <v>no</v>
      </c>
      <c r="E1363" t="str">
        <f t="shared" si="44"/>
        <v>no</v>
      </c>
      <c r="F1363">
        <v>34208</v>
      </c>
      <c r="G1363">
        <f>VLOOKUP(A1363,[1]cty_kfr_rP_gP_p50!$A$2:$C$3221,3,FALSE)</f>
        <v>45132</v>
      </c>
      <c r="H1363">
        <f>VLOOKUP(A1363,[2]cty_kfr_rP_gP_p75!$A$2:$C$3221,3,FALSE)</f>
        <v>57779</v>
      </c>
      <c r="I1363">
        <f>VLOOKUP(A1363,[3]cty_kfr_rP_gP_pall!$A$2:$C$3221,3,FALSE)</f>
        <v>41307</v>
      </c>
      <c r="J1363" s="1">
        <f>VLOOKUP(A1363,[4]cty_hs_rP_gP_p25!$A$2:$C$3221,3,FALSE)</f>
        <v>0.85150000000000003</v>
      </c>
      <c r="K1363" s="1">
        <f>VLOOKUP(A1363,[5]cty_hs_rP_gP_p50!$A$2:$C$3221,3,FALSE)</f>
        <v>0.93240000000000001</v>
      </c>
      <c r="L1363" s="1">
        <f>VLOOKUP(A1363,[6]cty_hs_rP_gP_p75!$A$2:$C$3221,3,FALSE)</f>
        <v>0.98180000000000001</v>
      </c>
      <c r="M1363" s="1">
        <f>VLOOKUP(A1363,[7]cty_hs_rP_gP_pall!$A$2:$C$3221,3,FALSE)</f>
        <v>0.90329999999999999</v>
      </c>
      <c r="N1363" s="1">
        <f>VLOOKUP(A1363,[8]cty_coll_rP_gP_p25!$A$2:$C$3221,3,FALSE)</f>
        <v>0.23089999999999999</v>
      </c>
      <c r="O1363" s="1">
        <f>VLOOKUP(A1363,[9]cty_coll_rP_gP_p50!$A$2:$C$3221,3,FALSE)</f>
        <v>0.37259999999999999</v>
      </c>
      <c r="P1363" s="1">
        <f>VLOOKUP(A1363,[10]cty_coll_rP_gP_p75!$A$2:$C$3221,3,FALSE)</f>
        <v>0.61029999999999995</v>
      </c>
      <c r="Q1363" s="1">
        <f>VLOOKUP(A1363,[11]cty_coll_rP_gP_pall!$A$2:$C$3221,3,FALSE)</f>
        <v>0.35730000000000001</v>
      </c>
    </row>
    <row r="1364" spans="1:17" hidden="1" x14ac:dyDescent="0.35">
      <c r="A1364" t="s">
        <v>1368</v>
      </c>
      <c r="B1364" t="s">
        <v>3552</v>
      </c>
      <c r="C1364" t="s">
        <v>3514</v>
      </c>
      <c r="D1364" t="str">
        <f t="shared" si="45"/>
        <v>no</v>
      </c>
      <c r="E1364" t="str">
        <f t="shared" si="44"/>
        <v>no</v>
      </c>
      <c r="F1364">
        <v>34208</v>
      </c>
      <c r="G1364">
        <f>VLOOKUP(A1364,[1]cty_kfr_rP_gP_p50!$A$2:$C$3221,3,FALSE)</f>
        <v>45968</v>
      </c>
      <c r="H1364">
        <f>VLOOKUP(A1364,[2]cty_kfr_rP_gP_p75!$A$2:$C$3221,3,FALSE)</f>
        <v>59826</v>
      </c>
      <c r="I1364">
        <f>VLOOKUP(A1364,[3]cty_kfr_rP_gP_pall!$A$2:$C$3221,3,FALSE)</f>
        <v>45663</v>
      </c>
      <c r="J1364" s="1">
        <f>VLOOKUP(A1364,[4]cty_hs_rP_gP_p25!$A$2:$C$3221,3,FALSE)</f>
        <v>0.76229999999999998</v>
      </c>
      <c r="K1364" s="1">
        <f>VLOOKUP(A1364,[5]cty_hs_rP_gP_p50!$A$2:$C$3221,3,FALSE)</f>
        <v>0.87080000000000002</v>
      </c>
      <c r="L1364" s="1">
        <f>VLOOKUP(A1364,[6]cty_hs_rP_gP_p75!$A$2:$C$3221,3,FALSE)</f>
        <v>0.93710000000000004</v>
      </c>
      <c r="M1364" s="1">
        <f>VLOOKUP(A1364,[7]cty_hs_rP_gP_pall!$A$2:$C$3221,3,FALSE)</f>
        <v>0.85360000000000003</v>
      </c>
      <c r="N1364" s="1">
        <f>VLOOKUP(A1364,[8]cty_coll_rP_gP_p25!$A$2:$C$3221,3,FALSE)</f>
        <v>0.13769999999999999</v>
      </c>
      <c r="O1364" s="1">
        <f>VLOOKUP(A1364,[9]cty_coll_rP_gP_p50!$A$2:$C$3221,3,FALSE)</f>
        <v>0.24260000000000001</v>
      </c>
      <c r="P1364" s="1">
        <f>VLOOKUP(A1364,[10]cty_coll_rP_gP_p75!$A$2:$C$3221,3,FALSE)</f>
        <v>0.41860000000000003</v>
      </c>
      <c r="Q1364" s="1">
        <f>VLOOKUP(A1364,[11]cty_coll_rP_gP_pall!$A$2:$C$3221,3,FALSE)</f>
        <v>0.2681</v>
      </c>
    </row>
    <row r="1365" spans="1:17" hidden="1" x14ac:dyDescent="0.35">
      <c r="A1365" t="s">
        <v>1369</v>
      </c>
      <c r="B1365" t="s">
        <v>4263</v>
      </c>
      <c r="C1365" t="s">
        <v>3293</v>
      </c>
      <c r="D1365" t="str">
        <f t="shared" si="45"/>
        <v>no</v>
      </c>
      <c r="E1365" t="str">
        <f t="shared" si="44"/>
        <v>no</v>
      </c>
      <c r="F1365">
        <v>34208</v>
      </c>
      <c r="G1365">
        <f>VLOOKUP(A1365,[1]cty_kfr_rP_gP_p50!$A$2:$C$3221,3,FALSE)</f>
        <v>45686</v>
      </c>
      <c r="H1365">
        <f>VLOOKUP(A1365,[2]cty_kfr_rP_gP_p75!$A$2:$C$3221,3,FALSE)</f>
        <v>59126</v>
      </c>
      <c r="I1365">
        <f>VLOOKUP(A1365,[3]cty_kfr_rP_gP_pall!$A$2:$C$3221,3,FALSE)</f>
        <v>50788</v>
      </c>
      <c r="J1365" s="1">
        <f>VLOOKUP(A1365,[4]cty_hs_rP_gP_p25!$A$2:$C$3221,3,FALSE)</f>
        <v>0.81410000000000005</v>
      </c>
      <c r="K1365" s="1">
        <f>VLOOKUP(A1365,[5]cty_hs_rP_gP_p50!$A$2:$C$3221,3,FALSE)</f>
        <v>0.88780000000000003</v>
      </c>
      <c r="L1365" s="1">
        <f>VLOOKUP(A1365,[6]cty_hs_rP_gP_p75!$A$2:$C$3221,3,FALSE)</f>
        <v>0.93279999999999996</v>
      </c>
      <c r="M1365" s="1">
        <f>VLOOKUP(A1365,[7]cty_hs_rP_gP_pall!$A$2:$C$3221,3,FALSE)</f>
        <v>0.89970000000000006</v>
      </c>
      <c r="N1365" s="1">
        <f>VLOOKUP(A1365,[8]cty_coll_rP_gP_p25!$A$2:$C$3221,3,FALSE)</f>
        <v>0.19</v>
      </c>
      <c r="O1365" s="1">
        <f>VLOOKUP(A1365,[9]cty_coll_rP_gP_p50!$A$2:$C$3221,3,FALSE)</f>
        <v>0.29339999999999999</v>
      </c>
      <c r="P1365" s="1">
        <f>VLOOKUP(A1365,[10]cty_coll_rP_gP_p75!$A$2:$C$3221,3,FALSE)</f>
        <v>0.4667</v>
      </c>
      <c r="Q1365" s="1">
        <f>VLOOKUP(A1365,[11]cty_coll_rP_gP_pall!$A$2:$C$3221,3,FALSE)</f>
        <v>0.40360000000000001</v>
      </c>
    </row>
    <row r="1366" spans="1:17" hidden="1" x14ac:dyDescent="0.35">
      <c r="A1366" t="s">
        <v>1370</v>
      </c>
      <c r="B1366" t="s">
        <v>3772</v>
      </c>
      <c r="C1366" t="s">
        <v>3734</v>
      </c>
      <c r="D1366" t="str">
        <f t="shared" si="45"/>
        <v>no</v>
      </c>
      <c r="E1366" t="str">
        <f t="shared" si="44"/>
        <v>no</v>
      </c>
      <c r="F1366">
        <v>34199</v>
      </c>
      <c r="G1366">
        <f>VLOOKUP(A1366,[1]cty_kfr_rP_gP_p50!$A$2:$C$3221,3,FALSE)</f>
        <v>45050</v>
      </c>
      <c r="H1366">
        <f>VLOOKUP(A1366,[2]cty_kfr_rP_gP_p75!$A$2:$C$3221,3,FALSE)</f>
        <v>57591</v>
      </c>
      <c r="I1366">
        <f>VLOOKUP(A1366,[3]cty_kfr_rP_gP_pall!$A$2:$C$3221,3,FALSE)</f>
        <v>46061</v>
      </c>
      <c r="J1366" s="1">
        <f>VLOOKUP(A1366,[4]cty_hs_rP_gP_p25!$A$2:$C$3221,3,FALSE)</f>
        <v>0.85470000000000002</v>
      </c>
      <c r="K1366" s="1">
        <f>VLOOKUP(A1366,[5]cty_hs_rP_gP_p50!$A$2:$C$3221,3,FALSE)</f>
        <v>0.90100000000000002</v>
      </c>
      <c r="L1366" s="1">
        <f>VLOOKUP(A1366,[6]cty_hs_rP_gP_p75!$A$2:$C$3221,3,FALSE)</f>
        <v>0.92920000000000003</v>
      </c>
      <c r="M1366" s="1">
        <f>VLOOKUP(A1366,[7]cty_hs_rP_gP_pall!$A$2:$C$3221,3,FALSE)</f>
        <v>0.8972</v>
      </c>
      <c r="N1366" s="1">
        <f>VLOOKUP(A1366,[8]cty_coll_rP_gP_p25!$A$2:$C$3221,3,FALSE)</f>
        <v>0.25440000000000002</v>
      </c>
      <c r="O1366" s="1">
        <f>VLOOKUP(A1366,[9]cty_coll_rP_gP_p50!$A$2:$C$3221,3,FALSE)</f>
        <v>0.36099999999999999</v>
      </c>
      <c r="P1366" s="1">
        <f>VLOOKUP(A1366,[10]cty_coll_rP_gP_p75!$A$2:$C$3221,3,FALSE)</f>
        <v>0.53969999999999996</v>
      </c>
      <c r="Q1366" s="1">
        <f>VLOOKUP(A1366,[11]cty_coll_rP_gP_pall!$A$2:$C$3221,3,FALSE)</f>
        <v>0.42080000000000001</v>
      </c>
    </row>
    <row r="1367" spans="1:17" hidden="1" x14ac:dyDescent="0.35">
      <c r="A1367" t="s">
        <v>1371</v>
      </c>
      <c r="B1367" t="s">
        <v>4264</v>
      </c>
      <c r="C1367" t="s">
        <v>3400</v>
      </c>
      <c r="D1367" t="str">
        <f t="shared" si="45"/>
        <v>no</v>
      </c>
      <c r="E1367" t="str">
        <f t="shared" si="44"/>
        <v>no</v>
      </c>
      <c r="F1367">
        <v>34195</v>
      </c>
      <c r="G1367">
        <f>VLOOKUP(A1367,[1]cty_kfr_rP_gP_p50!$A$2:$C$3221,3,FALSE)</f>
        <v>43722</v>
      </c>
      <c r="H1367">
        <f>VLOOKUP(A1367,[2]cty_kfr_rP_gP_p75!$A$2:$C$3221,3,FALSE)</f>
        <v>54430</v>
      </c>
      <c r="I1367">
        <f>VLOOKUP(A1367,[3]cty_kfr_rP_gP_pall!$A$2:$C$3221,3,FALSE)</f>
        <v>37103</v>
      </c>
      <c r="J1367" s="1">
        <f>VLOOKUP(A1367,[4]cty_hs_rP_gP_p25!$A$2:$C$3221,3,FALSE)</f>
        <v>0.71360000000000001</v>
      </c>
      <c r="K1367" s="1">
        <f>VLOOKUP(A1367,[5]cty_hs_rP_gP_p50!$A$2:$C$3221,3,FALSE)</f>
        <v>0.82499999999999996</v>
      </c>
      <c r="L1367" s="1">
        <f>VLOOKUP(A1367,[6]cty_hs_rP_gP_p75!$A$2:$C$3221,3,FALSE)</f>
        <v>0.89300000000000002</v>
      </c>
      <c r="M1367" s="1">
        <f>VLOOKUP(A1367,[7]cty_hs_rP_gP_pall!$A$2:$C$3221,3,FALSE)</f>
        <v>0.76819999999999999</v>
      </c>
      <c r="N1367" s="1">
        <f>VLOOKUP(A1367,[8]cty_coll_rP_gP_p25!$A$2:$C$3221,3,FALSE)</f>
        <v>0</v>
      </c>
      <c r="O1367" s="1">
        <f>VLOOKUP(A1367,[9]cty_coll_rP_gP_p50!$A$2:$C$3221,3,FALSE)</f>
        <v>0</v>
      </c>
      <c r="P1367" s="1">
        <f>VLOOKUP(A1367,[10]cty_coll_rP_gP_p75!$A$2:$C$3221,3,FALSE)</f>
        <v>0</v>
      </c>
      <c r="Q1367" s="1">
        <f>VLOOKUP(A1367,[11]cty_coll_rP_gP_pall!$A$2:$C$3221,3,FALSE)</f>
        <v>0</v>
      </c>
    </row>
    <row r="1368" spans="1:17" hidden="1" x14ac:dyDescent="0.35">
      <c r="A1368" t="s">
        <v>1372</v>
      </c>
      <c r="B1368" t="s">
        <v>4248</v>
      </c>
      <c r="C1368" t="s">
        <v>3583</v>
      </c>
      <c r="D1368" t="str">
        <f t="shared" si="45"/>
        <v>no</v>
      </c>
      <c r="E1368" t="str">
        <f t="shared" si="44"/>
        <v>no</v>
      </c>
      <c r="F1368">
        <v>34184</v>
      </c>
      <c r="G1368">
        <f>VLOOKUP(A1368,[1]cty_kfr_rP_gP_p50!$A$2:$C$3221,3,FALSE)</f>
        <v>42425</v>
      </c>
      <c r="H1368">
        <f>VLOOKUP(A1368,[2]cty_kfr_rP_gP_p75!$A$2:$C$3221,3,FALSE)</f>
        <v>51438</v>
      </c>
      <c r="I1368">
        <f>VLOOKUP(A1368,[3]cty_kfr_rP_gP_pall!$A$2:$C$3221,3,FALSE)</f>
        <v>43646</v>
      </c>
      <c r="J1368" s="1">
        <f>VLOOKUP(A1368,[4]cty_hs_rP_gP_p25!$A$2:$C$3221,3,FALSE)</f>
        <v>0.81789999999999996</v>
      </c>
      <c r="K1368" s="1">
        <f>VLOOKUP(A1368,[5]cty_hs_rP_gP_p50!$A$2:$C$3221,3,FALSE)</f>
        <v>0.88949999999999996</v>
      </c>
      <c r="L1368" s="1">
        <f>VLOOKUP(A1368,[6]cty_hs_rP_gP_p75!$A$2:$C$3221,3,FALSE)</f>
        <v>0.93320000000000003</v>
      </c>
      <c r="M1368" s="1">
        <f>VLOOKUP(A1368,[7]cty_hs_rP_gP_pall!$A$2:$C$3221,3,FALSE)</f>
        <v>0.8851</v>
      </c>
      <c r="N1368" s="1">
        <f>VLOOKUP(A1368,[8]cty_coll_rP_gP_p25!$A$2:$C$3221,3,FALSE)</f>
        <v>0.1517</v>
      </c>
      <c r="O1368" s="1">
        <f>VLOOKUP(A1368,[9]cty_coll_rP_gP_p50!$A$2:$C$3221,3,FALSE)</f>
        <v>0.24429999999999999</v>
      </c>
      <c r="P1368" s="1">
        <f>VLOOKUP(A1368,[10]cty_coll_rP_gP_p75!$A$2:$C$3221,3,FALSE)</f>
        <v>0.39950000000000002</v>
      </c>
      <c r="Q1368" s="1">
        <f>VLOOKUP(A1368,[11]cty_coll_rP_gP_pall!$A$2:$C$3221,3,FALSE)</f>
        <v>0.29199999999999998</v>
      </c>
    </row>
    <row r="1369" spans="1:17" hidden="1" x14ac:dyDescent="0.35">
      <c r="A1369" t="s">
        <v>1373</v>
      </c>
      <c r="B1369" t="s">
        <v>4265</v>
      </c>
      <c r="C1369" t="s">
        <v>3551</v>
      </c>
      <c r="D1369" t="str">
        <f t="shared" si="45"/>
        <v>no</v>
      </c>
      <c r="E1369" t="str">
        <f t="shared" si="44"/>
        <v>no</v>
      </c>
      <c r="F1369">
        <v>34183</v>
      </c>
      <c r="G1369">
        <f>VLOOKUP(A1369,[1]cty_kfr_rP_gP_p50!$A$2:$C$3221,3,FALSE)</f>
        <v>44320</v>
      </c>
      <c r="H1369">
        <f>VLOOKUP(A1369,[2]cty_kfr_rP_gP_p75!$A$2:$C$3221,3,FALSE)</f>
        <v>55856</v>
      </c>
      <c r="I1369">
        <f>VLOOKUP(A1369,[3]cty_kfr_rP_gP_pall!$A$2:$C$3221,3,FALSE)</f>
        <v>46204</v>
      </c>
      <c r="J1369" s="1">
        <f>VLOOKUP(A1369,[4]cty_hs_rP_gP_p25!$A$2:$C$3221,3,FALSE)</f>
        <v>0.73939999999999995</v>
      </c>
      <c r="K1369" s="1">
        <f>VLOOKUP(A1369,[5]cty_hs_rP_gP_p50!$A$2:$C$3221,3,FALSE)</f>
        <v>0.84899999999999998</v>
      </c>
      <c r="L1369" s="1">
        <f>VLOOKUP(A1369,[6]cty_hs_rP_gP_p75!$A$2:$C$3221,3,FALSE)</f>
        <v>0.91590000000000005</v>
      </c>
      <c r="M1369" s="1">
        <f>VLOOKUP(A1369,[7]cty_hs_rP_gP_pall!$A$2:$C$3221,3,FALSE)</f>
        <v>0.85470000000000002</v>
      </c>
      <c r="N1369" s="1">
        <f>VLOOKUP(A1369,[8]cty_coll_rP_gP_p25!$A$2:$C$3221,3,FALSE)</f>
        <v>9.6000000000000002E-2</v>
      </c>
      <c r="O1369" s="1">
        <f>VLOOKUP(A1369,[9]cty_coll_rP_gP_p50!$A$2:$C$3221,3,FALSE)</f>
        <v>0.20910000000000001</v>
      </c>
      <c r="P1369" s="1">
        <f>VLOOKUP(A1369,[10]cty_coll_rP_gP_p75!$A$2:$C$3221,3,FALSE)</f>
        <v>0.3987</v>
      </c>
      <c r="Q1369" s="1">
        <f>VLOOKUP(A1369,[11]cty_coll_rP_gP_pall!$A$2:$C$3221,3,FALSE)</f>
        <v>0.28149999999999997</v>
      </c>
    </row>
    <row r="1370" spans="1:17" hidden="1" x14ac:dyDescent="0.35">
      <c r="A1370" t="s">
        <v>1374</v>
      </c>
      <c r="B1370" t="s">
        <v>3333</v>
      </c>
      <c r="C1370" t="s">
        <v>3376</v>
      </c>
      <c r="D1370" t="str">
        <f t="shared" si="45"/>
        <v>no</v>
      </c>
      <c r="E1370" t="str">
        <f t="shared" si="44"/>
        <v>no</v>
      </c>
      <c r="F1370">
        <v>34181</v>
      </c>
      <c r="G1370">
        <f>VLOOKUP(A1370,[1]cty_kfr_rP_gP_p50!$A$2:$C$3221,3,FALSE)</f>
        <v>46588</v>
      </c>
      <c r="H1370">
        <f>VLOOKUP(A1370,[2]cty_kfr_rP_gP_p75!$A$2:$C$3221,3,FALSE)</f>
        <v>61393</v>
      </c>
      <c r="I1370">
        <f>VLOOKUP(A1370,[3]cty_kfr_rP_gP_pall!$A$2:$C$3221,3,FALSE)</f>
        <v>45187</v>
      </c>
      <c r="J1370" s="1">
        <f>VLOOKUP(A1370,[4]cty_hs_rP_gP_p25!$A$2:$C$3221,3,FALSE)</f>
        <v>0.78410000000000002</v>
      </c>
      <c r="K1370" s="1">
        <f>VLOOKUP(A1370,[5]cty_hs_rP_gP_p50!$A$2:$C$3221,3,FALSE)</f>
        <v>0.87329999999999997</v>
      </c>
      <c r="L1370" s="1">
        <f>VLOOKUP(A1370,[6]cty_hs_rP_gP_p75!$A$2:$C$3221,3,FALSE)</f>
        <v>0.92779999999999996</v>
      </c>
      <c r="M1370" s="1">
        <f>VLOOKUP(A1370,[7]cty_hs_rP_gP_pall!$A$2:$C$3221,3,FALSE)</f>
        <v>0.85499999999999998</v>
      </c>
      <c r="N1370" s="1">
        <f>VLOOKUP(A1370,[8]cty_coll_rP_gP_p25!$A$2:$C$3221,3,FALSE)</f>
        <v>0.1744</v>
      </c>
      <c r="O1370" s="1">
        <f>VLOOKUP(A1370,[9]cty_coll_rP_gP_p50!$A$2:$C$3221,3,FALSE)</f>
        <v>0.30099999999999999</v>
      </c>
      <c r="P1370" s="1">
        <f>VLOOKUP(A1370,[10]cty_coll_rP_gP_p75!$A$2:$C$3221,3,FALSE)</f>
        <v>0.51339999999999997</v>
      </c>
      <c r="Q1370" s="1">
        <f>VLOOKUP(A1370,[11]cty_coll_rP_gP_pall!$A$2:$C$3221,3,FALSE)</f>
        <v>0.33479999999999999</v>
      </c>
    </row>
    <row r="1371" spans="1:17" hidden="1" x14ac:dyDescent="0.35">
      <c r="A1371" t="s">
        <v>1375</v>
      </c>
      <c r="B1371" t="s">
        <v>3253</v>
      </c>
      <c r="C1371" t="s">
        <v>3501</v>
      </c>
      <c r="D1371" t="str">
        <f t="shared" si="45"/>
        <v>no</v>
      </c>
      <c r="E1371" t="str">
        <f t="shared" si="44"/>
        <v>no</v>
      </c>
      <c r="F1371">
        <v>34178</v>
      </c>
      <c r="G1371">
        <f>VLOOKUP(A1371,[1]cty_kfr_rP_gP_p50!$A$2:$C$3221,3,FALSE)</f>
        <v>44503</v>
      </c>
      <c r="H1371">
        <f>VLOOKUP(A1371,[2]cty_kfr_rP_gP_p75!$A$2:$C$3221,3,FALSE)</f>
        <v>56305</v>
      </c>
      <c r="I1371">
        <f>VLOOKUP(A1371,[3]cty_kfr_rP_gP_pall!$A$2:$C$3221,3,FALSE)</f>
        <v>45267</v>
      </c>
      <c r="J1371" s="1">
        <f>VLOOKUP(A1371,[4]cty_hs_rP_gP_p25!$A$2:$C$3221,3,FALSE)</f>
        <v>0.77210000000000001</v>
      </c>
      <c r="K1371" s="1">
        <f>VLOOKUP(A1371,[5]cty_hs_rP_gP_p50!$A$2:$C$3221,3,FALSE)</f>
        <v>0.86199999999999999</v>
      </c>
      <c r="L1371" s="1">
        <f>VLOOKUP(A1371,[6]cty_hs_rP_gP_p75!$A$2:$C$3221,3,FALSE)</f>
        <v>0.91679999999999995</v>
      </c>
      <c r="M1371" s="1">
        <f>VLOOKUP(A1371,[7]cty_hs_rP_gP_pall!$A$2:$C$3221,3,FALSE)</f>
        <v>0.85699999999999998</v>
      </c>
      <c r="N1371" s="1">
        <f>VLOOKUP(A1371,[8]cty_coll_rP_gP_p25!$A$2:$C$3221,3,FALSE)</f>
        <v>0.1754</v>
      </c>
      <c r="O1371" s="1">
        <f>VLOOKUP(A1371,[9]cty_coll_rP_gP_p50!$A$2:$C$3221,3,FALSE)</f>
        <v>0.26669999999999999</v>
      </c>
      <c r="P1371" s="1">
        <f>VLOOKUP(A1371,[10]cty_coll_rP_gP_p75!$A$2:$C$3221,3,FALSE)</f>
        <v>0.41970000000000002</v>
      </c>
      <c r="Q1371" s="1">
        <f>VLOOKUP(A1371,[11]cty_coll_rP_gP_pall!$A$2:$C$3221,3,FALSE)</f>
        <v>0.32529999999999998</v>
      </c>
    </row>
    <row r="1372" spans="1:17" hidden="1" x14ac:dyDescent="0.35">
      <c r="A1372" t="s">
        <v>1376</v>
      </c>
      <c r="B1372" t="s">
        <v>3323</v>
      </c>
      <c r="C1372" t="s">
        <v>3583</v>
      </c>
      <c r="D1372" t="str">
        <f t="shared" si="45"/>
        <v>no</v>
      </c>
      <c r="E1372" t="str">
        <f t="shared" si="44"/>
        <v>no</v>
      </c>
      <c r="F1372">
        <v>34178</v>
      </c>
      <c r="G1372">
        <f>VLOOKUP(A1372,[1]cty_kfr_rP_gP_p50!$A$2:$C$3221,3,FALSE)</f>
        <v>43342</v>
      </c>
      <c r="H1372">
        <f>VLOOKUP(A1372,[2]cty_kfr_rP_gP_p75!$A$2:$C$3221,3,FALSE)</f>
        <v>53566</v>
      </c>
      <c r="I1372">
        <f>VLOOKUP(A1372,[3]cty_kfr_rP_gP_pall!$A$2:$C$3221,3,FALSE)</f>
        <v>48950</v>
      </c>
      <c r="J1372" s="1">
        <f>VLOOKUP(A1372,[4]cty_hs_rP_gP_p25!$A$2:$C$3221,3,FALSE)</f>
        <v>0.78459999999999996</v>
      </c>
      <c r="K1372" s="1">
        <f>VLOOKUP(A1372,[5]cty_hs_rP_gP_p50!$A$2:$C$3221,3,FALSE)</f>
        <v>0.85740000000000005</v>
      </c>
      <c r="L1372" s="1">
        <f>VLOOKUP(A1372,[6]cty_hs_rP_gP_p75!$A$2:$C$3221,3,FALSE)</f>
        <v>0.90180000000000005</v>
      </c>
      <c r="M1372" s="1">
        <f>VLOOKUP(A1372,[7]cty_hs_rP_gP_pall!$A$2:$C$3221,3,FALSE)</f>
        <v>0.87629999999999997</v>
      </c>
      <c r="N1372" s="1">
        <f>VLOOKUP(A1372,[8]cty_coll_rP_gP_p25!$A$2:$C$3221,3,FALSE)</f>
        <v>0.17929999999999999</v>
      </c>
      <c r="O1372" s="1">
        <f>VLOOKUP(A1372,[9]cty_coll_rP_gP_p50!$A$2:$C$3221,3,FALSE)</f>
        <v>0.26029999999999998</v>
      </c>
      <c r="P1372" s="1">
        <f>VLOOKUP(A1372,[10]cty_coll_rP_gP_p75!$A$2:$C$3221,3,FALSE)</f>
        <v>0.39600000000000002</v>
      </c>
      <c r="Q1372" s="1">
        <f>VLOOKUP(A1372,[11]cty_coll_rP_gP_pall!$A$2:$C$3221,3,FALSE)</f>
        <v>0.37019999999999997</v>
      </c>
    </row>
    <row r="1373" spans="1:17" hidden="1" x14ac:dyDescent="0.35">
      <c r="A1373" t="s">
        <v>1377</v>
      </c>
      <c r="B1373" t="s">
        <v>4266</v>
      </c>
      <c r="C1373" t="s">
        <v>3524</v>
      </c>
      <c r="D1373" t="str">
        <f t="shared" si="45"/>
        <v>no</v>
      </c>
      <c r="E1373" t="str">
        <f t="shared" si="44"/>
        <v>no</v>
      </c>
      <c r="F1373">
        <v>34175</v>
      </c>
      <c r="G1373">
        <f>VLOOKUP(A1373,[1]cty_kfr_rP_gP_p50!$A$2:$C$3221,3,FALSE)</f>
        <v>45058</v>
      </c>
      <c r="H1373">
        <f>VLOOKUP(A1373,[2]cty_kfr_rP_gP_p75!$A$2:$C$3221,3,FALSE)</f>
        <v>57645</v>
      </c>
      <c r="I1373">
        <f>VLOOKUP(A1373,[3]cty_kfr_rP_gP_pall!$A$2:$C$3221,3,FALSE)</f>
        <v>50816</v>
      </c>
      <c r="J1373" s="1">
        <f>VLOOKUP(A1373,[4]cty_hs_rP_gP_p25!$A$2:$C$3221,3,FALSE)</f>
        <v>0.79479999999999995</v>
      </c>
      <c r="K1373" s="1">
        <f>VLOOKUP(A1373,[5]cty_hs_rP_gP_p50!$A$2:$C$3221,3,FALSE)</f>
        <v>0.87809999999999999</v>
      </c>
      <c r="L1373" s="1">
        <f>VLOOKUP(A1373,[6]cty_hs_rP_gP_p75!$A$2:$C$3221,3,FALSE)</f>
        <v>0.92889999999999995</v>
      </c>
      <c r="M1373" s="1">
        <f>VLOOKUP(A1373,[7]cty_hs_rP_gP_pall!$A$2:$C$3221,3,FALSE)</f>
        <v>0.89400000000000002</v>
      </c>
      <c r="N1373" s="1">
        <f>VLOOKUP(A1373,[8]cty_coll_rP_gP_p25!$A$2:$C$3221,3,FALSE)</f>
        <v>0.24030000000000001</v>
      </c>
      <c r="O1373" s="1">
        <f>VLOOKUP(A1373,[9]cty_coll_rP_gP_p50!$A$2:$C$3221,3,FALSE)</f>
        <v>0.3281</v>
      </c>
      <c r="P1373" s="1">
        <f>VLOOKUP(A1373,[10]cty_coll_rP_gP_p75!$A$2:$C$3221,3,FALSE)</f>
        <v>0.47539999999999999</v>
      </c>
      <c r="Q1373" s="1">
        <f>VLOOKUP(A1373,[11]cty_coll_rP_gP_pall!$A$2:$C$3221,3,FALSE)</f>
        <v>0.438</v>
      </c>
    </row>
    <row r="1374" spans="1:17" hidden="1" x14ac:dyDescent="0.35">
      <c r="A1374" t="s">
        <v>1378</v>
      </c>
      <c r="B1374" t="s">
        <v>4267</v>
      </c>
      <c r="C1374" t="s">
        <v>3293</v>
      </c>
      <c r="D1374" t="str">
        <f t="shared" si="45"/>
        <v>no</v>
      </c>
      <c r="E1374" t="str">
        <f t="shared" si="44"/>
        <v>no</v>
      </c>
      <c r="F1374">
        <v>34175</v>
      </c>
      <c r="G1374">
        <f>VLOOKUP(A1374,[1]cty_kfr_rP_gP_p50!$A$2:$C$3221,3,FALSE)</f>
        <v>44649</v>
      </c>
      <c r="H1374">
        <f>VLOOKUP(A1374,[2]cty_kfr_rP_gP_p75!$A$2:$C$3221,3,FALSE)</f>
        <v>56664</v>
      </c>
      <c r="I1374">
        <f>VLOOKUP(A1374,[3]cty_kfr_rP_gP_pall!$A$2:$C$3221,3,FALSE)</f>
        <v>48913</v>
      </c>
      <c r="J1374" s="1">
        <f>VLOOKUP(A1374,[4]cty_hs_rP_gP_p25!$A$2:$C$3221,3,FALSE)</f>
        <v>0.73480000000000001</v>
      </c>
      <c r="K1374" s="1">
        <f>VLOOKUP(A1374,[5]cty_hs_rP_gP_p50!$A$2:$C$3221,3,FALSE)</f>
        <v>0.84970000000000001</v>
      </c>
      <c r="L1374" s="1">
        <f>VLOOKUP(A1374,[6]cty_hs_rP_gP_p75!$A$2:$C$3221,3,FALSE)</f>
        <v>0.91990000000000005</v>
      </c>
      <c r="M1374" s="1">
        <f>VLOOKUP(A1374,[7]cty_hs_rP_gP_pall!$A$2:$C$3221,3,FALSE)</f>
        <v>0.86680000000000001</v>
      </c>
      <c r="N1374" s="1">
        <f>VLOOKUP(A1374,[8]cty_coll_rP_gP_p25!$A$2:$C$3221,3,FALSE)</f>
        <v>0.13250000000000001</v>
      </c>
      <c r="O1374" s="1">
        <f>VLOOKUP(A1374,[9]cty_coll_rP_gP_p50!$A$2:$C$3221,3,FALSE)</f>
        <v>0.23799999999999999</v>
      </c>
      <c r="P1374" s="1">
        <f>VLOOKUP(A1374,[10]cty_coll_rP_gP_p75!$A$2:$C$3221,3,FALSE)</f>
        <v>0.41499999999999998</v>
      </c>
      <c r="Q1374" s="1">
        <f>VLOOKUP(A1374,[11]cty_coll_rP_gP_pall!$A$2:$C$3221,3,FALSE)</f>
        <v>0.34420000000000001</v>
      </c>
    </row>
    <row r="1375" spans="1:17" hidden="1" x14ac:dyDescent="0.35">
      <c r="A1375" t="s">
        <v>1379</v>
      </c>
      <c r="B1375" t="s">
        <v>3447</v>
      </c>
      <c r="C1375" t="s">
        <v>3798</v>
      </c>
      <c r="D1375" t="str">
        <f t="shared" si="45"/>
        <v>no</v>
      </c>
      <c r="E1375" t="str">
        <f t="shared" si="44"/>
        <v>no</v>
      </c>
      <c r="F1375">
        <v>34171</v>
      </c>
      <c r="G1375">
        <f>VLOOKUP(A1375,[1]cty_kfr_rP_gP_p50!$A$2:$C$3221,3,FALSE)</f>
        <v>44578</v>
      </c>
      <c r="H1375">
        <f>VLOOKUP(A1375,[2]cty_kfr_rP_gP_p75!$A$2:$C$3221,3,FALSE)</f>
        <v>56498</v>
      </c>
      <c r="I1375">
        <f>VLOOKUP(A1375,[3]cty_kfr_rP_gP_pall!$A$2:$C$3221,3,FALSE)</f>
        <v>42296</v>
      </c>
      <c r="J1375" s="1">
        <f>VLOOKUP(A1375,[4]cty_hs_rP_gP_p25!$A$2:$C$3221,3,FALSE)</f>
        <v>0.76459999999999995</v>
      </c>
      <c r="K1375" s="1">
        <f>VLOOKUP(A1375,[5]cty_hs_rP_gP_p50!$A$2:$C$3221,3,FALSE)</f>
        <v>0.89880000000000004</v>
      </c>
      <c r="L1375" s="1">
        <f>VLOOKUP(A1375,[6]cty_hs_rP_gP_p75!$A$2:$C$3221,3,FALSE)</f>
        <v>0.98080000000000001</v>
      </c>
      <c r="M1375" s="1">
        <f>VLOOKUP(A1375,[7]cty_hs_rP_gP_pall!$A$2:$C$3221,3,FALSE)</f>
        <v>0.84430000000000005</v>
      </c>
      <c r="N1375" s="1">
        <f>VLOOKUP(A1375,[8]cty_coll_rP_gP_p25!$A$2:$C$3221,3,FALSE)</f>
        <v>0.13020000000000001</v>
      </c>
      <c r="O1375" s="1">
        <f>VLOOKUP(A1375,[9]cty_coll_rP_gP_p50!$A$2:$C$3221,3,FALSE)</f>
        <v>0.28050000000000003</v>
      </c>
      <c r="P1375" s="1">
        <f>VLOOKUP(A1375,[10]cty_coll_rP_gP_p75!$A$2:$C$3221,3,FALSE)</f>
        <v>0.53259999999999996</v>
      </c>
      <c r="Q1375" s="1">
        <f>VLOOKUP(A1375,[11]cty_coll_rP_gP_pall!$A$2:$C$3221,3,FALSE)</f>
        <v>0.34150000000000003</v>
      </c>
    </row>
    <row r="1376" spans="1:17" hidden="1" x14ac:dyDescent="0.35">
      <c r="A1376" t="s">
        <v>1380</v>
      </c>
      <c r="B1376" t="s">
        <v>4268</v>
      </c>
      <c r="C1376" t="s">
        <v>3285</v>
      </c>
      <c r="D1376" t="str">
        <f t="shared" si="45"/>
        <v>no</v>
      </c>
      <c r="E1376" t="str">
        <f t="shared" si="44"/>
        <v>no</v>
      </c>
      <c r="F1376">
        <v>34171</v>
      </c>
      <c r="G1376">
        <f>VLOOKUP(A1376,[1]cty_kfr_rP_gP_p50!$A$2:$C$3221,3,FALSE)</f>
        <v>44481</v>
      </c>
      <c r="H1376">
        <f>VLOOKUP(A1376,[2]cty_kfr_rP_gP_p75!$A$2:$C$3221,3,FALSE)</f>
        <v>56261</v>
      </c>
      <c r="I1376">
        <f>VLOOKUP(A1376,[3]cty_kfr_rP_gP_pall!$A$2:$C$3221,3,FALSE)</f>
        <v>44966</v>
      </c>
      <c r="J1376" s="1">
        <f>VLOOKUP(A1376,[4]cty_hs_rP_gP_p25!$A$2:$C$3221,3,FALSE)</f>
        <v>0.77080000000000004</v>
      </c>
      <c r="K1376" s="1">
        <f>VLOOKUP(A1376,[5]cty_hs_rP_gP_p50!$A$2:$C$3221,3,FALSE)</f>
        <v>0.86760000000000004</v>
      </c>
      <c r="L1376" s="1">
        <f>VLOOKUP(A1376,[6]cty_hs_rP_gP_p75!$A$2:$C$3221,3,FALSE)</f>
        <v>0.92669999999999997</v>
      </c>
      <c r="M1376" s="1">
        <f>VLOOKUP(A1376,[7]cty_hs_rP_gP_pall!$A$2:$C$3221,3,FALSE)</f>
        <v>0.85309999999999997</v>
      </c>
      <c r="N1376" s="1">
        <f>VLOOKUP(A1376,[8]cty_coll_rP_gP_p25!$A$2:$C$3221,3,FALSE)</f>
        <v>0.1074</v>
      </c>
      <c r="O1376" s="1">
        <f>VLOOKUP(A1376,[9]cty_coll_rP_gP_p50!$A$2:$C$3221,3,FALSE)</f>
        <v>0.21629999999999999</v>
      </c>
      <c r="P1376" s="1">
        <f>VLOOKUP(A1376,[10]cty_coll_rP_gP_p75!$A$2:$C$3221,3,FALSE)</f>
        <v>0.39879999999999999</v>
      </c>
      <c r="Q1376" s="1">
        <f>VLOOKUP(A1376,[11]cty_coll_rP_gP_pall!$A$2:$C$3221,3,FALSE)</f>
        <v>0.28100000000000003</v>
      </c>
    </row>
    <row r="1377" spans="1:17" hidden="1" x14ac:dyDescent="0.35">
      <c r="A1377" t="s">
        <v>1381</v>
      </c>
      <c r="B1377" t="s">
        <v>4269</v>
      </c>
      <c r="C1377" t="s">
        <v>3529</v>
      </c>
      <c r="D1377" t="str">
        <f t="shared" si="45"/>
        <v>no</v>
      </c>
      <c r="E1377" t="str">
        <f t="shared" si="44"/>
        <v>no</v>
      </c>
      <c r="F1377">
        <v>34169</v>
      </c>
      <c r="G1377">
        <f>VLOOKUP(A1377,[1]cty_kfr_rP_gP_p50!$A$2:$C$3221,3,FALSE)</f>
        <v>43886</v>
      </c>
      <c r="H1377">
        <f>VLOOKUP(A1377,[2]cty_kfr_rP_gP_p75!$A$2:$C$3221,3,FALSE)</f>
        <v>54852</v>
      </c>
      <c r="I1377">
        <f>VLOOKUP(A1377,[3]cty_kfr_rP_gP_pall!$A$2:$C$3221,3,FALSE)</f>
        <v>47531</v>
      </c>
      <c r="J1377" s="1">
        <f>VLOOKUP(A1377,[4]cty_hs_rP_gP_p25!$A$2:$C$3221,3,FALSE)</f>
        <v>0.81020000000000003</v>
      </c>
      <c r="K1377" s="1">
        <f>VLOOKUP(A1377,[5]cty_hs_rP_gP_p50!$A$2:$C$3221,3,FALSE)</f>
        <v>0.88460000000000005</v>
      </c>
      <c r="L1377" s="1">
        <f>VLOOKUP(A1377,[6]cty_hs_rP_gP_p75!$A$2:$C$3221,3,FALSE)</f>
        <v>0.93</v>
      </c>
      <c r="M1377" s="1">
        <f>VLOOKUP(A1377,[7]cty_hs_rP_gP_pall!$A$2:$C$3221,3,FALSE)</f>
        <v>0.89410000000000001</v>
      </c>
      <c r="N1377" s="1">
        <f>VLOOKUP(A1377,[8]cty_coll_rP_gP_p25!$A$2:$C$3221,3,FALSE)</f>
        <v>0.2462</v>
      </c>
      <c r="O1377" s="1">
        <f>VLOOKUP(A1377,[9]cty_coll_rP_gP_p50!$A$2:$C$3221,3,FALSE)</f>
        <v>0.34289999999999998</v>
      </c>
      <c r="P1377" s="1">
        <f>VLOOKUP(A1377,[10]cty_coll_rP_gP_p75!$A$2:$C$3221,3,FALSE)</f>
        <v>0.50509999999999999</v>
      </c>
      <c r="Q1377" s="1">
        <f>VLOOKUP(A1377,[11]cty_coll_rP_gP_pall!$A$2:$C$3221,3,FALSE)</f>
        <v>0.46860000000000002</v>
      </c>
    </row>
    <row r="1378" spans="1:17" hidden="1" x14ac:dyDescent="0.35">
      <c r="A1378" t="s">
        <v>1382</v>
      </c>
      <c r="B1378" t="s">
        <v>4270</v>
      </c>
      <c r="C1378" t="s">
        <v>3285</v>
      </c>
      <c r="D1378" t="str">
        <f t="shared" si="45"/>
        <v>no</v>
      </c>
      <c r="E1378" t="str">
        <f t="shared" si="44"/>
        <v>no</v>
      </c>
      <c r="F1378">
        <v>34166</v>
      </c>
      <c r="G1378">
        <f>VLOOKUP(A1378,[1]cty_kfr_rP_gP_p50!$A$2:$C$3221,3,FALSE)</f>
        <v>45698</v>
      </c>
      <c r="H1378">
        <f>VLOOKUP(A1378,[2]cty_kfr_rP_gP_p75!$A$2:$C$3221,3,FALSE)</f>
        <v>59217</v>
      </c>
      <c r="I1378">
        <f>VLOOKUP(A1378,[3]cty_kfr_rP_gP_pall!$A$2:$C$3221,3,FALSE)</f>
        <v>37981</v>
      </c>
      <c r="J1378" s="1">
        <f>VLOOKUP(A1378,[4]cty_hs_rP_gP_p25!$A$2:$C$3221,3,FALSE)</f>
        <v>0.7863</v>
      </c>
      <c r="K1378" s="1">
        <f>VLOOKUP(A1378,[5]cty_hs_rP_gP_p50!$A$2:$C$3221,3,FALSE)</f>
        <v>0.87170000000000003</v>
      </c>
      <c r="L1378" s="1">
        <f>VLOOKUP(A1378,[6]cty_hs_rP_gP_p75!$A$2:$C$3221,3,FALSE)</f>
        <v>0.92390000000000005</v>
      </c>
      <c r="M1378" s="1">
        <f>VLOOKUP(A1378,[7]cty_hs_rP_gP_pall!$A$2:$C$3221,3,FALSE)</f>
        <v>0.81799999999999995</v>
      </c>
      <c r="N1378" s="1">
        <f>VLOOKUP(A1378,[8]cty_coll_rP_gP_p25!$A$2:$C$3221,3,FALSE)</f>
        <v>0.1351</v>
      </c>
      <c r="O1378" s="1">
        <f>VLOOKUP(A1378,[9]cty_coll_rP_gP_p50!$A$2:$C$3221,3,FALSE)</f>
        <v>0.3538</v>
      </c>
      <c r="P1378" s="1">
        <f>VLOOKUP(A1378,[10]cty_coll_rP_gP_p75!$A$2:$C$3221,3,FALSE)</f>
        <v>0.7208</v>
      </c>
      <c r="Q1378" s="1">
        <f>VLOOKUP(A1378,[11]cty_coll_rP_gP_pall!$A$2:$C$3221,3,FALSE)</f>
        <v>0.34279999999999999</v>
      </c>
    </row>
    <row r="1379" spans="1:17" hidden="1" x14ac:dyDescent="0.35">
      <c r="A1379" t="s">
        <v>1383</v>
      </c>
      <c r="B1379" t="s">
        <v>4271</v>
      </c>
      <c r="C1379" t="s">
        <v>4272</v>
      </c>
      <c r="D1379" t="str">
        <f t="shared" si="45"/>
        <v>no</v>
      </c>
      <c r="E1379" t="str">
        <f t="shared" si="44"/>
        <v>no</v>
      </c>
      <c r="F1379">
        <v>34164</v>
      </c>
      <c r="G1379">
        <f>VLOOKUP(A1379,[1]cty_kfr_rP_gP_p50!$A$2:$C$3221,3,FALSE)</f>
        <v>45429</v>
      </c>
      <c r="H1379">
        <f>VLOOKUP(A1379,[2]cty_kfr_rP_gP_p75!$A$2:$C$3221,3,FALSE)</f>
        <v>58564</v>
      </c>
      <c r="I1379">
        <f>VLOOKUP(A1379,[3]cty_kfr_rP_gP_pall!$A$2:$C$3221,3,FALSE)</f>
        <v>42707</v>
      </c>
      <c r="J1379" s="1">
        <f>VLOOKUP(A1379,[4]cty_hs_rP_gP_p25!$A$2:$C$3221,3,FALSE)</f>
        <v>0.79479999999999995</v>
      </c>
      <c r="K1379" s="1">
        <f>VLOOKUP(A1379,[5]cty_hs_rP_gP_p50!$A$2:$C$3221,3,FALSE)</f>
        <v>0.8629</v>
      </c>
      <c r="L1379" s="1">
        <f>VLOOKUP(A1379,[6]cty_hs_rP_gP_p75!$A$2:$C$3221,3,FALSE)</f>
        <v>0.90459999999999996</v>
      </c>
      <c r="M1379" s="1">
        <f>VLOOKUP(A1379,[7]cty_hs_rP_gP_pall!$A$2:$C$3221,3,FALSE)</f>
        <v>0.8397</v>
      </c>
      <c r="N1379" s="1">
        <f>VLOOKUP(A1379,[8]cty_coll_rP_gP_p25!$A$2:$C$3221,3,FALSE)</f>
        <v>0.16350000000000001</v>
      </c>
      <c r="O1379" s="1">
        <f>VLOOKUP(A1379,[9]cty_coll_rP_gP_p50!$A$2:$C$3221,3,FALSE)</f>
        <v>0.2611</v>
      </c>
      <c r="P1379" s="1">
        <f>VLOOKUP(A1379,[10]cty_coll_rP_gP_p75!$A$2:$C$3221,3,FALSE)</f>
        <v>0.42470000000000002</v>
      </c>
      <c r="Q1379" s="1">
        <f>VLOOKUP(A1379,[11]cty_coll_rP_gP_pall!$A$2:$C$3221,3,FALSE)</f>
        <v>0.26250000000000001</v>
      </c>
    </row>
    <row r="1380" spans="1:17" hidden="1" x14ac:dyDescent="0.35">
      <c r="A1380" t="s">
        <v>1384</v>
      </c>
      <c r="B1380" t="s">
        <v>3973</v>
      </c>
      <c r="C1380" t="s">
        <v>3551</v>
      </c>
      <c r="D1380" t="str">
        <f t="shared" si="45"/>
        <v>no</v>
      </c>
      <c r="E1380" t="str">
        <f t="shared" si="44"/>
        <v>no</v>
      </c>
      <c r="F1380">
        <v>34158</v>
      </c>
      <c r="G1380">
        <f>VLOOKUP(A1380,[1]cty_kfr_rP_gP_p50!$A$2:$C$3221,3,FALSE)</f>
        <v>46382</v>
      </c>
      <c r="H1380">
        <f>VLOOKUP(A1380,[2]cty_kfr_rP_gP_p75!$A$2:$C$3221,3,FALSE)</f>
        <v>60914</v>
      </c>
      <c r="I1380">
        <f>VLOOKUP(A1380,[3]cty_kfr_rP_gP_pall!$A$2:$C$3221,3,FALSE)</f>
        <v>49216</v>
      </c>
      <c r="J1380" s="1">
        <f>VLOOKUP(A1380,[4]cty_hs_rP_gP_p25!$A$2:$C$3221,3,FALSE)</f>
        <v>0.75009999999999999</v>
      </c>
      <c r="K1380" s="1">
        <f>VLOOKUP(A1380,[5]cty_hs_rP_gP_p50!$A$2:$C$3221,3,FALSE)</f>
        <v>0.8538</v>
      </c>
      <c r="L1380" s="1">
        <f>VLOOKUP(A1380,[6]cty_hs_rP_gP_p75!$A$2:$C$3221,3,FALSE)</f>
        <v>0.91710000000000003</v>
      </c>
      <c r="M1380" s="1">
        <f>VLOOKUP(A1380,[7]cty_hs_rP_gP_pall!$A$2:$C$3221,3,FALSE)</f>
        <v>0.84819999999999995</v>
      </c>
      <c r="N1380" s="1">
        <f>VLOOKUP(A1380,[8]cty_coll_rP_gP_p25!$A$2:$C$3221,3,FALSE)</f>
        <v>0.12939999999999999</v>
      </c>
      <c r="O1380" s="1">
        <f>VLOOKUP(A1380,[9]cty_coll_rP_gP_p50!$A$2:$C$3221,3,FALSE)</f>
        <v>0.25359999999999999</v>
      </c>
      <c r="P1380" s="1">
        <f>VLOOKUP(A1380,[10]cty_coll_rP_gP_p75!$A$2:$C$3221,3,FALSE)</f>
        <v>0.46189999999999998</v>
      </c>
      <c r="Q1380" s="1">
        <f>VLOOKUP(A1380,[11]cty_coll_rP_gP_pall!$A$2:$C$3221,3,FALSE)</f>
        <v>0.31030000000000002</v>
      </c>
    </row>
    <row r="1381" spans="1:17" hidden="1" x14ac:dyDescent="0.35">
      <c r="A1381" t="s">
        <v>1385</v>
      </c>
      <c r="B1381" t="s">
        <v>4273</v>
      </c>
      <c r="C1381" t="s">
        <v>3704</v>
      </c>
      <c r="D1381" t="str">
        <f t="shared" si="45"/>
        <v>no</v>
      </c>
      <c r="E1381" t="str">
        <f t="shared" si="44"/>
        <v>no</v>
      </c>
      <c r="F1381">
        <v>34154</v>
      </c>
      <c r="G1381">
        <f>VLOOKUP(A1381,[1]cty_kfr_rP_gP_p50!$A$2:$C$3221,3,FALSE)</f>
        <v>43037</v>
      </c>
      <c r="H1381">
        <f>VLOOKUP(A1381,[2]cty_kfr_rP_gP_p75!$A$2:$C$3221,3,FALSE)</f>
        <v>52881</v>
      </c>
      <c r="I1381">
        <f>VLOOKUP(A1381,[3]cty_kfr_rP_gP_pall!$A$2:$C$3221,3,FALSE)</f>
        <v>50022</v>
      </c>
      <c r="J1381" s="1">
        <f>VLOOKUP(A1381,[4]cty_hs_rP_gP_p25!$A$2:$C$3221,3,FALSE)</f>
        <v>0.79020000000000001</v>
      </c>
      <c r="K1381" s="1">
        <f>VLOOKUP(A1381,[5]cty_hs_rP_gP_p50!$A$2:$C$3221,3,FALSE)</f>
        <v>0.86809999999999998</v>
      </c>
      <c r="L1381" s="1">
        <f>VLOOKUP(A1381,[6]cty_hs_rP_gP_p75!$A$2:$C$3221,3,FALSE)</f>
        <v>0.91569999999999996</v>
      </c>
      <c r="M1381" s="1">
        <f>VLOOKUP(A1381,[7]cty_hs_rP_gP_pall!$A$2:$C$3221,3,FALSE)</f>
        <v>0.89419999999999999</v>
      </c>
      <c r="N1381" s="1">
        <f>VLOOKUP(A1381,[8]cty_coll_rP_gP_p25!$A$2:$C$3221,3,FALSE)</f>
        <v>0.19769999999999999</v>
      </c>
      <c r="O1381" s="1">
        <f>VLOOKUP(A1381,[9]cty_coll_rP_gP_p50!$A$2:$C$3221,3,FALSE)</f>
        <v>0.26989999999999997</v>
      </c>
      <c r="P1381" s="1">
        <f>VLOOKUP(A1381,[10]cty_coll_rP_gP_p75!$A$2:$C$3221,3,FALSE)</f>
        <v>0.39119999999999999</v>
      </c>
      <c r="Q1381" s="1">
        <f>VLOOKUP(A1381,[11]cty_coll_rP_gP_pall!$A$2:$C$3221,3,FALSE)</f>
        <v>0.39460000000000001</v>
      </c>
    </row>
    <row r="1382" spans="1:17" hidden="1" x14ac:dyDescent="0.35">
      <c r="A1382" t="s">
        <v>1386</v>
      </c>
      <c r="B1382" t="s">
        <v>4274</v>
      </c>
      <c r="C1382" t="s">
        <v>3618</v>
      </c>
      <c r="D1382" t="str">
        <f t="shared" si="45"/>
        <v>no</v>
      </c>
      <c r="E1382" t="str">
        <f t="shared" si="44"/>
        <v>no</v>
      </c>
      <c r="F1382">
        <v>34150</v>
      </c>
      <c r="G1382">
        <f>VLOOKUP(A1382,[1]cty_kfr_rP_gP_p50!$A$2:$C$3221,3,FALSE)</f>
        <v>42884</v>
      </c>
      <c r="H1382">
        <f>VLOOKUP(A1382,[2]cty_kfr_rP_gP_p75!$A$2:$C$3221,3,FALSE)</f>
        <v>52535</v>
      </c>
      <c r="I1382">
        <f>VLOOKUP(A1382,[3]cty_kfr_rP_gP_pall!$A$2:$C$3221,3,FALSE)</f>
        <v>45761</v>
      </c>
      <c r="J1382" s="1">
        <f>VLOOKUP(A1382,[4]cty_hs_rP_gP_p25!$A$2:$C$3221,3,FALSE)</f>
        <v>0.82350000000000001</v>
      </c>
      <c r="K1382" s="1">
        <f>VLOOKUP(A1382,[5]cty_hs_rP_gP_p50!$A$2:$C$3221,3,FALSE)</f>
        <v>0.8911</v>
      </c>
      <c r="L1382" s="1">
        <f>VLOOKUP(A1382,[6]cty_hs_rP_gP_p75!$A$2:$C$3221,3,FALSE)</f>
        <v>0.93230000000000002</v>
      </c>
      <c r="M1382" s="1">
        <f>VLOOKUP(A1382,[7]cty_hs_rP_gP_pall!$A$2:$C$3221,3,FALSE)</f>
        <v>0.89610000000000001</v>
      </c>
      <c r="N1382" s="1">
        <f>VLOOKUP(A1382,[8]cty_coll_rP_gP_p25!$A$2:$C$3221,3,FALSE)</f>
        <v>0.11650000000000001</v>
      </c>
      <c r="O1382" s="1">
        <f>VLOOKUP(A1382,[9]cty_coll_rP_gP_p50!$A$2:$C$3221,3,FALSE)</f>
        <v>0.19739999999999999</v>
      </c>
      <c r="P1382" s="1">
        <f>VLOOKUP(A1382,[10]cty_coll_rP_gP_p75!$A$2:$C$3221,3,FALSE)</f>
        <v>0.3332</v>
      </c>
      <c r="Q1382" s="1">
        <f>VLOOKUP(A1382,[11]cty_coll_rP_gP_pall!$A$2:$C$3221,3,FALSE)</f>
        <v>0.26960000000000001</v>
      </c>
    </row>
    <row r="1383" spans="1:17" hidden="1" x14ac:dyDescent="0.35">
      <c r="A1383" t="s">
        <v>1387</v>
      </c>
      <c r="B1383" t="s">
        <v>3410</v>
      </c>
      <c r="C1383" t="s">
        <v>3591</v>
      </c>
      <c r="D1383" t="str">
        <f t="shared" si="45"/>
        <v>no</v>
      </c>
      <c r="E1383" t="str">
        <f t="shared" si="44"/>
        <v>no</v>
      </c>
      <c r="F1383">
        <v>34149</v>
      </c>
      <c r="G1383">
        <f>VLOOKUP(A1383,[1]cty_kfr_rP_gP_p50!$A$2:$C$3221,3,FALSE)</f>
        <v>44170</v>
      </c>
      <c r="H1383">
        <f>VLOOKUP(A1383,[2]cty_kfr_rP_gP_p75!$A$2:$C$3221,3,FALSE)</f>
        <v>55548</v>
      </c>
      <c r="I1383">
        <f>VLOOKUP(A1383,[3]cty_kfr_rP_gP_pall!$A$2:$C$3221,3,FALSE)</f>
        <v>49853</v>
      </c>
      <c r="J1383" s="1">
        <f>VLOOKUP(A1383,[4]cty_hs_rP_gP_p25!$A$2:$C$3221,3,FALSE)</f>
        <v>0.8034</v>
      </c>
      <c r="K1383" s="1">
        <f>VLOOKUP(A1383,[5]cty_hs_rP_gP_p50!$A$2:$C$3221,3,FALSE)</f>
        <v>0.88119999999999998</v>
      </c>
      <c r="L1383" s="1">
        <f>VLOOKUP(A1383,[6]cty_hs_rP_gP_p75!$A$2:$C$3221,3,FALSE)</f>
        <v>0.92869999999999997</v>
      </c>
      <c r="M1383" s="1">
        <f>VLOOKUP(A1383,[7]cty_hs_rP_gP_pall!$A$2:$C$3221,3,FALSE)</f>
        <v>0.90200000000000002</v>
      </c>
      <c r="N1383" s="1">
        <f>VLOOKUP(A1383,[8]cty_coll_rP_gP_p25!$A$2:$C$3221,3,FALSE)</f>
        <v>0.2364</v>
      </c>
      <c r="O1383" s="1">
        <f>VLOOKUP(A1383,[9]cty_coll_rP_gP_p50!$A$2:$C$3221,3,FALSE)</f>
        <v>0.32719999999999999</v>
      </c>
      <c r="P1383" s="1">
        <f>VLOOKUP(A1383,[10]cty_coll_rP_gP_p75!$A$2:$C$3221,3,FALSE)</f>
        <v>0.47939999999999999</v>
      </c>
      <c r="Q1383" s="1">
        <f>VLOOKUP(A1383,[11]cty_coll_rP_gP_pall!$A$2:$C$3221,3,FALSE)</f>
        <v>0.44409999999999999</v>
      </c>
    </row>
    <row r="1384" spans="1:17" hidden="1" x14ac:dyDescent="0.35">
      <c r="A1384" t="s">
        <v>1388</v>
      </c>
      <c r="B1384" t="s">
        <v>4275</v>
      </c>
      <c r="C1384" t="s">
        <v>3656</v>
      </c>
      <c r="D1384" t="str">
        <f t="shared" si="45"/>
        <v>no</v>
      </c>
      <c r="E1384" t="str">
        <f t="shared" si="44"/>
        <v>no</v>
      </c>
      <c r="F1384">
        <v>34144</v>
      </c>
      <c r="G1384">
        <f>VLOOKUP(A1384,[1]cty_kfr_rP_gP_p50!$A$2:$C$3221,3,FALSE)</f>
        <v>41881</v>
      </c>
      <c r="H1384">
        <f>VLOOKUP(A1384,[2]cty_kfr_rP_gP_p75!$A$2:$C$3221,3,FALSE)</f>
        <v>50253</v>
      </c>
      <c r="I1384">
        <f>VLOOKUP(A1384,[3]cty_kfr_rP_gP_pall!$A$2:$C$3221,3,FALSE)</f>
        <v>42283</v>
      </c>
      <c r="J1384" s="1">
        <f>VLOOKUP(A1384,[4]cty_hs_rP_gP_p25!$A$2:$C$3221,3,FALSE)</f>
        <v>0.74309999999999998</v>
      </c>
      <c r="K1384" s="1">
        <f>VLOOKUP(A1384,[5]cty_hs_rP_gP_p50!$A$2:$C$3221,3,FALSE)</f>
        <v>0.85929999999999995</v>
      </c>
      <c r="L1384" s="1">
        <f>VLOOKUP(A1384,[6]cty_hs_rP_gP_p75!$A$2:$C$3221,3,FALSE)</f>
        <v>0.93030000000000002</v>
      </c>
      <c r="M1384" s="1">
        <f>VLOOKUP(A1384,[7]cty_hs_rP_gP_pall!$A$2:$C$3221,3,FALSE)</f>
        <v>0.83660000000000001</v>
      </c>
      <c r="N1384" s="1">
        <f>VLOOKUP(A1384,[8]cty_coll_rP_gP_p25!$A$2:$C$3221,3,FALSE)</f>
        <v>0.24010000000000001</v>
      </c>
      <c r="O1384" s="1">
        <f>VLOOKUP(A1384,[9]cty_coll_rP_gP_p50!$A$2:$C$3221,3,FALSE)</f>
        <v>0.33260000000000001</v>
      </c>
      <c r="P1384" s="1">
        <f>VLOOKUP(A1384,[10]cty_coll_rP_gP_p75!$A$2:$C$3221,3,FALSE)</f>
        <v>0.48770000000000002</v>
      </c>
      <c r="Q1384" s="1">
        <f>VLOOKUP(A1384,[11]cty_coll_rP_gP_pall!$A$2:$C$3221,3,FALSE)</f>
        <v>0.3604</v>
      </c>
    </row>
    <row r="1385" spans="1:17" hidden="1" x14ac:dyDescent="0.35">
      <c r="A1385" t="s">
        <v>1389</v>
      </c>
      <c r="B1385" t="s">
        <v>4276</v>
      </c>
      <c r="C1385" t="s">
        <v>3298</v>
      </c>
      <c r="D1385" t="str">
        <f t="shared" si="45"/>
        <v>no</v>
      </c>
      <c r="E1385" t="str">
        <f t="shared" si="44"/>
        <v>no</v>
      </c>
      <c r="F1385">
        <v>34143</v>
      </c>
      <c r="G1385">
        <f>VLOOKUP(A1385,[1]cty_kfr_rP_gP_p50!$A$2:$C$3221,3,FALSE)</f>
        <v>44800</v>
      </c>
      <c r="H1385">
        <f>VLOOKUP(A1385,[2]cty_kfr_rP_gP_p75!$A$2:$C$3221,3,FALSE)</f>
        <v>57073</v>
      </c>
      <c r="I1385">
        <f>VLOOKUP(A1385,[3]cty_kfr_rP_gP_pall!$A$2:$C$3221,3,FALSE)</f>
        <v>53826</v>
      </c>
      <c r="J1385" s="1">
        <f>VLOOKUP(A1385,[4]cty_hs_rP_gP_p25!$A$2:$C$3221,3,FALSE)</f>
        <v>0.80910000000000004</v>
      </c>
      <c r="K1385" s="1">
        <f>VLOOKUP(A1385,[5]cty_hs_rP_gP_p50!$A$2:$C$3221,3,FALSE)</f>
        <v>0.87870000000000004</v>
      </c>
      <c r="L1385" s="1">
        <f>VLOOKUP(A1385,[6]cty_hs_rP_gP_p75!$A$2:$C$3221,3,FALSE)</f>
        <v>0.92120000000000002</v>
      </c>
      <c r="M1385" s="1">
        <f>VLOOKUP(A1385,[7]cty_hs_rP_gP_pall!$A$2:$C$3221,3,FALSE)</f>
        <v>0.90249999999999997</v>
      </c>
      <c r="N1385" s="1">
        <f>VLOOKUP(A1385,[8]cty_coll_rP_gP_p25!$A$2:$C$3221,3,FALSE)</f>
        <v>0.23300000000000001</v>
      </c>
      <c r="O1385" s="1">
        <f>VLOOKUP(A1385,[9]cty_coll_rP_gP_p50!$A$2:$C$3221,3,FALSE)</f>
        <v>0.32100000000000001</v>
      </c>
      <c r="P1385" s="1">
        <f>VLOOKUP(A1385,[10]cty_coll_rP_gP_p75!$A$2:$C$3221,3,FALSE)</f>
        <v>0.46850000000000003</v>
      </c>
      <c r="Q1385" s="1">
        <f>VLOOKUP(A1385,[11]cty_coll_rP_gP_pall!$A$2:$C$3221,3,FALSE)</f>
        <v>0.49259999999999998</v>
      </c>
    </row>
    <row r="1386" spans="1:17" hidden="1" x14ac:dyDescent="0.35">
      <c r="A1386" t="s">
        <v>1390</v>
      </c>
      <c r="B1386" t="s">
        <v>3325</v>
      </c>
      <c r="C1386" t="s">
        <v>3400</v>
      </c>
      <c r="D1386" t="str">
        <f t="shared" si="45"/>
        <v>no</v>
      </c>
      <c r="E1386" t="str">
        <f t="shared" si="44"/>
        <v>no</v>
      </c>
      <c r="F1386">
        <v>34143</v>
      </c>
      <c r="G1386">
        <f>VLOOKUP(A1386,[1]cty_kfr_rP_gP_p50!$A$2:$C$3221,3,FALSE)</f>
        <v>44537</v>
      </c>
      <c r="H1386">
        <f>VLOOKUP(A1386,[2]cty_kfr_rP_gP_p75!$A$2:$C$3221,3,FALSE)</f>
        <v>56436</v>
      </c>
      <c r="I1386">
        <f>VLOOKUP(A1386,[3]cty_kfr_rP_gP_pall!$A$2:$C$3221,3,FALSE)</f>
        <v>40382</v>
      </c>
      <c r="J1386" s="1">
        <f>VLOOKUP(A1386,[4]cty_hs_rP_gP_p25!$A$2:$C$3221,3,FALSE)</f>
        <v>0.83960000000000001</v>
      </c>
      <c r="K1386" s="1">
        <f>VLOOKUP(A1386,[5]cty_hs_rP_gP_p50!$A$2:$C$3221,3,FALSE)</f>
        <v>0.88270000000000004</v>
      </c>
      <c r="L1386" s="1">
        <f>VLOOKUP(A1386,[6]cty_hs_rP_gP_p75!$A$2:$C$3221,3,FALSE)</f>
        <v>0.90900000000000003</v>
      </c>
      <c r="M1386" s="1">
        <f>VLOOKUP(A1386,[7]cty_hs_rP_gP_pall!$A$2:$C$3221,3,FALSE)</f>
        <v>0.8629</v>
      </c>
      <c r="N1386" s="1">
        <f>VLOOKUP(A1386,[8]cty_coll_rP_gP_p25!$A$2:$C$3221,3,FALSE)</f>
        <v>0.23150000000000001</v>
      </c>
      <c r="O1386" s="1">
        <f>VLOOKUP(A1386,[9]cty_coll_rP_gP_p50!$A$2:$C$3221,3,FALSE)</f>
        <v>0.30609999999999998</v>
      </c>
      <c r="P1386" s="1">
        <f>VLOOKUP(A1386,[10]cty_coll_rP_gP_p75!$A$2:$C$3221,3,FALSE)</f>
        <v>0.43120000000000003</v>
      </c>
      <c r="Q1386" s="1">
        <f>VLOOKUP(A1386,[11]cty_coll_rP_gP_pall!$A$2:$C$3221,3,FALSE)</f>
        <v>0.31809999999999999</v>
      </c>
    </row>
    <row r="1387" spans="1:17" hidden="1" x14ac:dyDescent="0.35">
      <c r="A1387" t="s">
        <v>1391</v>
      </c>
      <c r="B1387" t="s">
        <v>3457</v>
      </c>
      <c r="C1387" t="s">
        <v>3583</v>
      </c>
      <c r="D1387" t="str">
        <f t="shared" si="45"/>
        <v>no</v>
      </c>
      <c r="E1387" t="str">
        <f t="shared" si="44"/>
        <v>no</v>
      </c>
      <c r="F1387">
        <v>34134</v>
      </c>
      <c r="G1387">
        <f>VLOOKUP(A1387,[1]cty_kfr_rP_gP_p50!$A$2:$C$3221,3,FALSE)</f>
        <v>44739</v>
      </c>
      <c r="H1387">
        <f>VLOOKUP(A1387,[2]cty_kfr_rP_gP_p75!$A$2:$C$3221,3,FALSE)</f>
        <v>56937</v>
      </c>
      <c r="I1387">
        <f>VLOOKUP(A1387,[3]cty_kfr_rP_gP_pall!$A$2:$C$3221,3,FALSE)</f>
        <v>42833</v>
      </c>
      <c r="J1387" s="1">
        <f>VLOOKUP(A1387,[4]cty_hs_rP_gP_p25!$A$2:$C$3221,3,FALSE)</f>
        <v>0.75549999999999995</v>
      </c>
      <c r="K1387" s="1">
        <f>VLOOKUP(A1387,[5]cty_hs_rP_gP_p50!$A$2:$C$3221,3,FALSE)</f>
        <v>0.85589999999999999</v>
      </c>
      <c r="L1387" s="1">
        <f>VLOOKUP(A1387,[6]cty_hs_rP_gP_p75!$A$2:$C$3221,3,FALSE)</f>
        <v>0.91720000000000002</v>
      </c>
      <c r="M1387" s="1">
        <f>VLOOKUP(A1387,[7]cty_hs_rP_gP_pall!$A$2:$C$3221,3,FALSE)</f>
        <v>0.8216</v>
      </c>
      <c r="N1387" s="1">
        <f>VLOOKUP(A1387,[8]cty_coll_rP_gP_p25!$A$2:$C$3221,3,FALSE)</f>
        <v>0.17449999999999999</v>
      </c>
      <c r="O1387" s="1">
        <f>VLOOKUP(A1387,[9]cty_coll_rP_gP_p50!$A$2:$C$3221,3,FALSE)</f>
        <v>0.33069999999999999</v>
      </c>
      <c r="P1387" s="1">
        <f>VLOOKUP(A1387,[10]cty_coll_rP_gP_p75!$A$2:$C$3221,3,FALSE)</f>
        <v>0.59279999999999999</v>
      </c>
      <c r="Q1387" s="1">
        <f>VLOOKUP(A1387,[11]cty_coll_rP_gP_pall!$A$2:$C$3221,3,FALSE)</f>
        <v>0.31</v>
      </c>
    </row>
    <row r="1388" spans="1:17" hidden="1" x14ac:dyDescent="0.35">
      <c r="A1388" t="s">
        <v>1392</v>
      </c>
      <c r="B1388" t="s">
        <v>3342</v>
      </c>
      <c r="C1388" t="s">
        <v>3551</v>
      </c>
      <c r="D1388" t="str">
        <f t="shared" si="45"/>
        <v>no</v>
      </c>
      <c r="E1388" t="str">
        <f t="shared" si="44"/>
        <v>no</v>
      </c>
      <c r="F1388">
        <v>34131</v>
      </c>
      <c r="G1388">
        <f>VLOOKUP(A1388,[1]cty_kfr_rP_gP_p50!$A$2:$C$3221,3,FALSE)</f>
        <v>45800</v>
      </c>
      <c r="H1388">
        <f>VLOOKUP(A1388,[2]cty_kfr_rP_gP_p75!$A$2:$C$3221,3,FALSE)</f>
        <v>59519</v>
      </c>
      <c r="I1388">
        <f>VLOOKUP(A1388,[3]cty_kfr_rP_gP_pall!$A$2:$C$3221,3,FALSE)</f>
        <v>47118</v>
      </c>
      <c r="J1388" s="1">
        <f>VLOOKUP(A1388,[4]cty_hs_rP_gP_p25!$A$2:$C$3221,3,FALSE)</f>
        <v>0.752</v>
      </c>
      <c r="K1388" s="1">
        <f>VLOOKUP(A1388,[5]cty_hs_rP_gP_p50!$A$2:$C$3221,3,FALSE)</f>
        <v>0.86060000000000003</v>
      </c>
      <c r="L1388" s="1">
        <f>VLOOKUP(A1388,[6]cty_hs_rP_gP_p75!$A$2:$C$3221,3,FALSE)</f>
        <v>0.92679999999999996</v>
      </c>
      <c r="M1388" s="1">
        <f>VLOOKUP(A1388,[7]cty_hs_rP_gP_pall!$A$2:$C$3221,3,FALSE)</f>
        <v>0.85329999999999995</v>
      </c>
      <c r="N1388" s="1">
        <f>VLOOKUP(A1388,[8]cty_coll_rP_gP_p25!$A$2:$C$3221,3,FALSE)</f>
        <v>0.1096</v>
      </c>
      <c r="O1388" s="1">
        <f>VLOOKUP(A1388,[9]cty_coll_rP_gP_p50!$A$2:$C$3221,3,FALSE)</f>
        <v>0.23710000000000001</v>
      </c>
      <c r="P1388" s="1">
        <f>VLOOKUP(A1388,[10]cty_coll_rP_gP_p75!$A$2:$C$3221,3,FALSE)</f>
        <v>0.45100000000000001</v>
      </c>
      <c r="Q1388" s="1">
        <f>VLOOKUP(A1388,[11]cty_coll_rP_gP_pall!$A$2:$C$3221,3,FALSE)</f>
        <v>0.30170000000000002</v>
      </c>
    </row>
    <row r="1389" spans="1:17" hidden="1" x14ac:dyDescent="0.35">
      <c r="A1389" t="s">
        <v>1393</v>
      </c>
      <c r="B1389" t="s">
        <v>3321</v>
      </c>
      <c r="C1389" t="s">
        <v>3501</v>
      </c>
      <c r="D1389" t="str">
        <f t="shared" si="45"/>
        <v>no</v>
      </c>
      <c r="E1389" t="str">
        <f t="shared" si="44"/>
        <v>no</v>
      </c>
      <c r="F1389">
        <v>34128</v>
      </c>
      <c r="G1389">
        <f>VLOOKUP(A1389,[1]cty_kfr_rP_gP_p50!$A$2:$C$3221,3,FALSE)</f>
        <v>42106</v>
      </c>
      <c r="H1389">
        <f>VLOOKUP(A1389,[2]cty_kfr_rP_gP_p75!$A$2:$C$3221,3,FALSE)</f>
        <v>50787</v>
      </c>
      <c r="I1389">
        <f>VLOOKUP(A1389,[3]cty_kfr_rP_gP_pall!$A$2:$C$3221,3,FALSE)</f>
        <v>45887</v>
      </c>
      <c r="J1389" s="1">
        <f>VLOOKUP(A1389,[4]cty_hs_rP_gP_p25!$A$2:$C$3221,3,FALSE)</f>
        <v>0.77529999999999999</v>
      </c>
      <c r="K1389" s="1">
        <f>VLOOKUP(A1389,[5]cty_hs_rP_gP_p50!$A$2:$C$3221,3,FALSE)</f>
        <v>0.84789999999999999</v>
      </c>
      <c r="L1389" s="1">
        <f>VLOOKUP(A1389,[6]cty_hs_rP_gP_p75!$A$2:$C$3221,3,FALSE)</f>
        <v>0.89219999999999999</v>
      </c>
      <c r="M1389" s="1">
        <f>VLOOKUP(A1389,[7]cty_hs_rP_gP_pall!$A$2:$C$3221,3,FALSE)</f>
        <v>0.85929999999999995</v>
      </c>
      <c r="N1389" s="1">
        <f>VLOOKUP(A1389,[8]cty_coll_rP_gP_p25!$A$2:$C$3221,3,FALSE)</f>
        <v>0.1593</v>
      </c>
      <c r="O1389" s="1">
        <f>VLOOKUP(A1389,[9]cty_coll_rP_gP_p50!$A$2:$C$3221,3,FALSE)</f>
        <v>0.224</v>
      </c>
      <c r="P1389" s="1">
        <f>VLOOKUP(A1389,[10]cty_coll_rP_gP_p75!$A$2:$C$3221,3,FALSE)</f>
        <v>0.33250000000000002</v>
      </c>
      <c r="Q1389" s="1">
        <f>VLOOKUP(A1389,[11]cty_coll_rP_gP_pall!$A$2:$C$3221,3,FALSE)</f>
        <v>0.29930000000000001</v>
      </c>
    </row>
    <row r="1390" spans="1:17" hidden="1" x14ac:dyDescent="0.35">
      <c r="A1390" t="s">
        <v>1394</v>
      </c>
      <c r="B1390" t="s">
        <v>3679</v>
      </c>
      <c r="C1390" t="s">
        <v>4132</v>
      </c>
      <c r="D1390" t="str">
        <f t="shared" si="45"/>
        <v>no</v>
      </c>
      <c r="E1390" t="str">
        <f t="shared" si="44"/>
        <v>no</v>
      </c>
      <c r="F1390">
        <v>34125</v>
      </c>
      <c r="G1390">
        <f>VLOOKUP(A1390,[1]cty_kfr_rP_gP_p50!$A$2:$C$3221,3,FALSE)</f>
        <v>44226</v>
      </c>
      <c r="H1390">
        <f>VLOOKUP(A1390,[2]cty_kfr_rP_gP_p75!$A$2:$C$3221,3,FALSE)</f>
        <v>55714</v>
      </c>
      <c r="I1390">
        <f>VLOOKUP(A1390,[3]cty_kfr_rP_gP_pall!$A$2:$C$3221,3,FALSE)</f>
        <v>39344</v>
      </c>
      <c r="J1390" s="1">
        <f>VLOOKUP(A1390,[4]cty_hs_rP_gP_p25!$A$2:$C$3221,3,FALSE)</f>
        <v>0.86439999999999995</v>
      </c>
      <c r="K1390" s="1">
        <f>VLOOKUP(A1390,[5]cty_hs_rP_gP_p50!$A$2:$C$3221,3,FALSE)</f>
        <v>0.91210000000000002</v>
      </c>
      <c r="L1390" s="1">
        <f>VLOOKUP(A1390,[6]cty_hs_rP_gP_p75!$A$2:$C$3221,3,FALSE)</f>
        <v>0.94130000000000003</v>
      </c>
      <c r="M1390" s="1">
        <f>VLOOKUP(A1390,[7]cty_hs_rP_gP_pall!$A$2:$C$3221,3,FALSE)</f>
        <v>0.88539999999999996</v>
      </c>
      <c r="N1390" s="1">
        <f>VLOOKUP(A1390,[8]cty_coll_rP_gP_p25!$A$2:$C$3221,3,FALSE)</f>
        <v>0.1158</v>
      </c>
      <c r="O1390" s="1">
        <f>VLOOKUP(A1390,[9]cty_coll_rP_gP_p50!$A$2:$C$3221,3,FALSE)</f>
        <v>0.27310000000000001</v>
      </c>
      <c r="P1390" s="1">
        <f>VLOOKUP(A1390,[10]cty_coll_rP_gP_p75!$A$2:$C$3221,3,FALSE)</f>
        <v>0.53700000000000003</v>
      </c>
      <c r="Q1390" s="1">
        <f>VLOOKUP(A1390,[11]cty_coll_rP_gP_pall!$A$2:$C$3221,3,FALSE)</f>
        <v>0.21779999999999999</v>
      </c>
    </row>
    <row r="1391" spans="1:17" hidden="1" x14ac:dyDescent="0.35">
      <c r="A1391" t="s">
        <v>1395</v>
      </c>
      <c r="B1391" t="s">
        <v>3294</v>
      </c>
      <c r="C1391" t="s">
        <v>3514</v>
      </c>
      <c r="D1391" t="str">
        <f t="shared" si="45"/>
        <v>no</v>
      </c>
      <c r="E1391" t="str">
        <f t="shared" si="44"/>
        <v>no</v>
      </c>
      <c r="F1391">
        <v>34124</v>
      </c>
      <c r="G1391">
        <f>VLOOKUP(A1391,[1]cty_kfr_rP_gP_p50!$A$2:$C$3221,3,FALSE)</f>
        <v>46249</v>
      </c>
      <c r="H1391">
        <f>VLOOKUP(A1391,[2]cty_kfr_rP_gP_p75!$A$2:$C$3221,3,FALSE)</f>
        <v>60633</v>
      </c>
      <c r="I1391">
        <f>VLOOKUP(A1391,[3]cty_kfr_rP_gP_pall!$A$2:$C$3221,3,FALSE)</f>
        <v>48498</v>
      </c>
      <c r="J1391" s="1">
        <f>VLOOKUP(A1391,[4]cty_hs_rP_gP_p25!$A$2:$C$3221,3,FALSE)</f>
        <v>0.84019999999999995</v>
      </c>
      <c r="K1391" s="1">
        <f>VLOOKUP(A1391,[5]cty_hs_rP_gP_p50!$A$2:$C$3221,3,FALSE)</f>
        <v>0.90510000000000002</v>
      </c>
      <c r="L1391" s="1">
        <f>VLOOKUP(A1391,[6]cty_hs_rP_gP_p75!$A$2:$C$3221,3,FALSE)</f>
        <v>0.94469999999999998</v>
      </c>
      <c r="M1391" s="1">
        <f>VLOOKUP(A1391,[7]cty_hs_rP_gP_pall!$A$2:$C$3221,3,FALSE)</f>
        <v>0.90349999999999997</v>
      </c>
      <c r="N1391" s="1">
        <f>VLOOKUP(A1391,[8]cty_coll_rP_gP_p25!$A$2:$C$3221,3,FALSE)</f>
        <v>0.18090000000000001</v>
      </c>
      <c r="O1391" s="1">
        <f>VLOOKUP(A1391,[9]cty_coll_rP_gP_p50!$A$2:$C$3221,3,FALSE)</f>
        <v>0.30470000000000003</v>
      </c>
      <c r="P1391" s="1">
        <f>VLOOKUP(A1391,[10]cty_coll_rP_gP_p75!$A$2:$C$3221,3,FALSE)</f>
        <v>0.51219999999999999</v>
      </c>
      <c r="Q1391" s="1">
        <f>VLOOKUP(A1391,[11]cty_coll_rP_gP_pall!$A$2:$C$3221,3,FALSE)</f>
        <v>0.37290000000000001</v>
      </c>
    </row>
    <row r="1392" spans="1:17" hidden="1" x14ac:dyDescent="0.35">
      <c r="A1392" t="s">
        <v>1396</v>
      </c>
      <c r="B1392" t="s">
        <v>3776</v>
      </c>
      <c r="C1392" t="s">
        <v>3524</v>
      </c>
      <c r="D1392" t="str">
        <f t="shared" si="45"/>
        <v>no</v>
      </c>
      <c r="E1392" t="str">
        <f t="shared" si="44"/>
        <v>no</v>
      </c>
      <c r="F1392">
        <v>34117</v>
      </c>
      <c r="G1392">
        <f>VLOOKUP(A1392,[1]cty_kfr_rP_gP_p50!$A$2:$C$3221,3,FALSE)</f>
        <v>44226</v>
      </c>
      <c r="H1392">
        <f>VLOOKUP(A1392,[2]cty_kfr_rP_gP_p75!$A$2:$C$3221,3,FALSE)</f>
        <v>55724</v>
      </c>
      <c r="I1392">
        <f>VLOOKUP(A1392,[3]cty_kfr_rP_gP_pall!$A$2:$C$3221,3,FALSE)</f>
        <v>48072</v>
      </c>
      <c r="J1392" s="1">
        <f>VLOOKUP(A1392,[4]cty_hs_rP_gP_p25!$A$2:$C$3221,3,FALSE)</f>
        <v>0.79800000000000004</v>
      </c>
      <c r="K1392" s="1">
        <f>VLOOKUP(A1392,[5]cty_hs_rP_gP_p50!$A$2:$C$3221,3,FALSE)</f>
        <v>0.88959999999999995</v>
      </c>
      <c r="L1392" s="1">
        <f>VLOOKUP(A1392,[6]cty_hs_rP_gP_p75!$A$2:$C$3221,3,FALSE)</f>
        <v>0.94550000000000001</v>
      </c>
      <c r="M1392" s="1">
        <f>VLOOKUP(A1392,[7]cty_hs_rP_gP_pall!$A$2:$C$3221,3,FALSE)</f>
        <v>0.89600000000000002</v>
      </c>
      <c r="N1392" s="1">
        <f>VLOOKUP(A1392,[8]cty_coll_rP_gP_p25!$A$2:$C$3221,3,FALSE)</f>
        <v>0.2465</v>
      </c>
      <c r="O1392" s="1">
        <f>VLOOKUP(A1392,[9]cty_coll_rP_gP_p50!$A$2:$C$3221,3,FALSE)</f>
        <v>0.3518</v>
      </c>
      <c r="P1392" s="1">
        <f>VLOOKUP(A1392,[10]cty_coll_rP_gP_p75!$A$2:$C$3221,3,FALSE)</f>
        <v>0.52839999999999998</v>
      </c>
      <c r="Q1392" s="1">
        <f>VLOOKUP(A1392,[11]cty_coll_rP_gP_pall!$A$2:$C$3221,3,FALSE)</f>
        <v>0.47149999999999997</v>
      </c>
    </row>
    <row r="1393" spans="1:17" hidden="1" x14ac:dyDescent="0.35">
      <c r="A1393" t="s">
        <v>1397</v>
      </c>
      <c r="B1393" t="s">
        <v>4277</v>
      </c>
      <c r="C1393" t="s">
        <v>3524</v>
      </c>
      <c r="D1393" t="str">
        <f t="shared" si="45"/>
        <v>no</v>
      </c>
      <c r="E1393" t="str">
        <f t="shared" si="44"/>
        <v>no</v>
      </c>
      <c r="F1393">
        <v>34115</v>
      </c>
      <c r="G1393">
        <f>VLOOKUP(A1393,[1]cty_kfr_rP_gP_p50!$A$2:$C$3221,3,FALSE)</f>
        <v>44446</v>
      </c>
      <c r="H1393">
        <f>VLOOKUP(A1393,[2]cty_kfr_rP_gP_p75!$A$2:$C$3221,3,FALSE)</f>
        <v>56254</v>
      </c>
      <c r="I1393">
        <f>VLOOKUP(A1393,[3]cty_kfr_rP_gP_pall!$A$2:$C$3221,3,FALSE)</f>
        <v>45075</v>
      </c>
      <c r="J1393" s="1">
        <f>VLOOKUP(A1393,[4]cty_hs_rP_gP_p25!$A$2:$C$3221,3,FALSE)</f>
        <v>0.82769999999999999</v>
      </c>
      <c r="K1393" s="1">
        <f>VLOOKUP(A1393,[5]cty_hs_rP_gP_p50!$A$2:$C$3221,3,FALSE)</f>
        <v>0.87719999999999998</v>
      </c>
      <c r="L1393" s="1">
        <f>VLOOKUP(A1393,[6]cty_hs_rP_gP_p75!$A$2:$C$3221,3,FALSE)</f>
        <v>0.90739999999999998</v>
      </c>
      <c r="M1393" s="1">
        <f>VLOOKUP(A1393,[7]cty_hs_rP_gP_pall!$A$2:$C$3221,3,FALSE)</f>
        <v>0.87</v>
      </c>
      <c r="N1393" s="1">
        <f>VLOOKUP(A1393,[8]cty_coll_rP_gP_p25!$A$2:$C$3221,3,FALSE)</f>
        <v>0.20430000000000001</v>
      </c>
      <c r="O1393" s="1">
        <f>VLOOKUP(A1393,[9]cty_coll_rP_gP_p50!$A$2:$C$3221,3,FALSE)</f>
        <v>0.31130000000000002</v>
      </c>
      <c r="P1393" s="1">
        <f>VLOOKUP(A1393,[10]cty_coll_rP_gP_p75!$A$2:$C$3221,3,FALSE)</f>
        <v>0.49070000000000003</v>
      </c>
      <c r="Q1393" s="1">
        <f>VLOOKUP(A1393,[11]cty_coll_rP_gP_pall!$A$2:$C$3221,3,FALSE)</f>
        <v>0.3574</v>
      </c>
    </row>
    <row r="1394" spans="1:17" hidden="1" x14ac:dyDescent="0.35">
      <c r="A1394" t="s">
        <v>1398</v>
      </c>
      <c r="B1394" t="s">
        <v>3541</v>
      </c>
      <c r="C1394" t="s">
        <v>3277</v>
      </c>
      <c r="D1394" t="str">
        <f t="shared" si="45"/>
        <v>no</v>
      </c>
      <c r="E1394" t="str">
        <f t="shared" si="44"/>
        <v>no</v>
      </c>
      <c r="F1394">
        <v>34111</v>
      </c>
      <c r="G1394">
        <f>VLOOKUP(A1394,[1]cty_kfr_rP_gP_p50!$A$2:$C$3221,3,FALSE)</f>
        <v>44366</v>
      </c>
      <c r="H1394">
        <f>VLOOKUP(A1394,[2]cty_kfr_rP_gP_p75!$A$2:$C$3221,3,FALSE)</f>
        <v>56064</v>
      </c>
      <c r="I1394">
        <f>VLOOKUP(A1394,[3]cty_kfr_rP_gP_pall!$A$2:$C$3221,3,FALSE)</f>
        <v>44342</v>
      </c>
      <c r="J1394" s="1">
        <f>VLOOKUP(A1394,[4]cty_hs_rP_gP_p25!$A$2:$C$3221,3,FALSE)</f>
        <v>0.80769999999999997</v>
      </c>
      <c r="K1394" s="1">
        <f>VLOOKUP(A1394,[5]cty_hs_rP_gP_p50!$A$2:$C$3221,3,FALSE)</f>
        <v>0.89610000000000001</v>
      </c>
      <c r="L1394" s="1">
        <f>VLOOKUP(A1394,[6]cty_hs_rP_gP_p75!$A$2:$C$3221,3,FALSE)</f>
        <v>0.95009999999999994</v>
      </c>
      <c r="M1394" s="1">
        <f>VLOOKUP(A1394,[7]cty_hs_rP_gP_pall!$A$2:$C$3221,3,FALSE)</f>
        <v>0.88349999999999995</v>
      </c>
      <c r="N1394" s="1">
        <f>VLOOKUP(A1394,[8]cty_coll_rP_gP_p25!$A$2:$C$3221,3,FALSE)</f>
        <v>0.22800000000000001</v>
      </c>
      <c r="O1394" s="1">
        <f>VLOOKUP(A1394,[9]cty_coll_rP_gP_p50!$A$2:$C$3221,3,FALSE)</f>
        <v>0.3553</v>
      </c>
      <c r="P1394" s="1">
        <f>VLOOKUP(A1394,[10]cty_coll_rP_gP_p75!$A$2:$C$3221,3,FALSE)</f>
        <v>0.56869999999999998</v>
      </c>
      <c r="Q1394" s="1">
        <f>VLOOKUP(A1394,[11]cty_coll_rP_gP_pall!$A$2:$C$3221,3,FALSE)</f>
        <v>0.41199999999999998</v>
      </c>
    </row>
    <row r="1395" spans="1:17" hidden="1" x14ac:dyDescent="0.35">
      <c r="A1395" t="s">
        <v>1399</v>
      </c>
      <c r="B1395" t="s">
        <v>4278</v>
      </c>
      <c r="C1395" t="s">
        <v>3618</v>
      </c>
      <c r="D1395" t="str">
        <f t="shared" si="45"/>
        <v>no</v>
      </c>
      <c r="E1395" t="str">
        <f t="shared" si="44"/>
        <v>no</v>
      </c>
      <c r="F1395">
        <v>34111</v>
      </c>
      <c r="G1395">
        <f>VLOOKUP(A1395,[1]cty_kfr_rP_gP_p50!$A$2:$C$3221,3,FALSE)</f>
        <v>42341</v>
      </c>
      <c r="H1395">
        <f>VLOOKUP(A1395,[2]cty_kfr_rP_gP_p75!$A$2:$C$3221,3,FALSE)</f>
        <v>51342</v>
      </c>
      <c r="I1395">
        <f>VLOOKUP(A1395,[3]cty_kfr_rP_gP_pall!$A$2:$C$3221,3,FALSE)</f>
        <v>45864</v>
      </c>
      <c r="J1395" s="1">
        <f>VLOOKUP(A1395,[4]cty_hs_rP_gP_p25!$A$2:$C$3221,3,FALSE)</f>
        <v>0.79490000000000005</v>
      </c>
      <c r="K1395" s="1">
        <f>VLOOKUP(A1395,[5]cty_hs_rP_gP_p50!$A$2:$C$3221,3,FALSE)</f>
        <v>0.87539999999999996</v>
      </c>
      <c r="L1395" s="1">
        <f>VLOOKUP(A1395,[6]cty_hs_rP_gP_p75!$A$2:$C$3221,3,FALSE)</f>
        <v>0.92459999999999998</v>
      </c>
      <c r="M1395" s="1">
        <f>VLOOKUP(A1395,[7]cty_hs_rP_gP_pall!$A$2:$C$3221,3,FALSE)</f>
        <v>0.88570000000000004</v>
      </c>
      <c r="N1395" s="1">
        <f>VLOOKUP(A1395,[8]cty_coll_rP_gP_p25!$A$2:$C$3221,3,FALSE)</f>
        <v>0.21029999999999999</v>
      </c>
      <c r="O1395" s="1">
        <f>VLOOKUP(A1395,[9]cty_coll_rP_gP_p50!$A$2:$C$3221,3,FALSE)</f>
        <v>0.2848</v>
      </c>
      <c r="P1395" s="1">
        <f>VLOOKUP(A1395,[10]cty_coll_rP_gP_p75!$A$2:$C$3221,3,FALSE)</f>
        <v>0.4098</v>
      </c>
      <c r="Q1395" s="1">
        <f>VLOOKUP(A1395,[11]cty_coll_rP_gP_pall!$A$2:$C$3221,3,FALSE)</f>
        <v>0.38650000000000001</v>
      </c>
    </row>
    <row r="1396" spans="1:17" hidden="1" x14ac:dyDescent="0.35">
      <c r="A1396" t="s">
        <v>1400</v>
      </c>
      <c r="B1396" t="s">
        <v>4279</v>
      </c>
      <c r="C1396" t="s">
        <v>3406</v>
      </c>
      <c r="D1396" t="str">
        <f t="shared" si="45"/>
        <v>no</v>
      </c>
      <c r="E1396" t="str">
        <f t="shared" si="44"/>
        <v>no</v>
      </c>
      <c r="F1396">
        <v>34111</v>
      </c>
      <c r="G1396">
        <f>VLOOKUP(A1396,[1]cty_kfr_rP_gP_p50!$A$2:$C$3221,3,FALSE)</f>
        <v>43312</v>
      </c>
      <c r="H1396">
        <f>VLOOKUP(A1396,[2]cty_kfr_rP_gP_p75!$A$2:$C$3221,3,FALSE)</f>
        <v>53582</v>
      </c>
      <c r="I1396">
        <f>VLOOKUP(A1396,[3]cty_kfr_rP_gP_pall!$A$2:$C$3221,3,FALSE)</f>
        <v>43323</v>
      </c>
      <c r="J1396" s="1">
        <f>VLOOKUP(A1396,[4]cty_hs_rP_gP_p25!$A$2:$C$3221,3,FALSE)</f>
        <v>0.71230000000000004</v>
      </c>
      <c r="K1396" s="1">
        <f>VLOOKUP(A1396,[5]cty_hs_rP_gP_p50!$A$2:$C$3221,3,FALSE)</f>
        <v>0.86409999999999998</v>
      </c>
      <c r="L1396" s="1">
        <f>VLOOKUP(A1396,[6]cty_hs_rP_gP_p75!$A$2:$C$3221,3,FALSE)</f>
        <v>0.95679999999999998</v>
      </c>
      <c r="M1396" s="1">
        <f>VLOOKUP(A1396,[7]cty_hs_rP_gP_pall!$A$2:$C$3221,3,FALSE)</f>
        <v>0.84309999999999996</v>
      </c>
      <c r="N1396" s="1">
        <f>VLOOKUP(A1396,[8]cty_coll_rP_gP_p25!$A$2:$C$3221,3,FALSE)</f>
        <v>0.12280000000000001</v>
      </c>
      <c r="O1396" s="1">
        <f>VLOOKUP(A1396,[9]cty_coll_rP_gP_p50!$A$2:$C$3221,3,FALSE)</f>
        <v>0.2024</v>
      </c>
      <c r="P1396" s="1">
        <f>VLOOKUP(A1396,[10]cty_coll_rP_gP_p75!$A$2:$C$3221,3,FALSE)</f>
        <v>0.33589999999999998</v>
      </c>
      <c r="Q1396" s="1">
        <f>VLOOKUP(A1396,[11]cty_coll_rP_gP_pall!$A$2:$C$3221,3,FALSE)</f>
        <v>0.2281</v>
      </c>
    </row>
    <row r="1397" spans="1:17" hidden="1" x14ac:dyDescent="0.35">
      <c r="A1397" t="s">
        <v>1401</v>
      </c>
      <c r="B1397" t="s">
        <v>4280</v>
      </c>
      <c r="C1397" t="s">
        <v>3549</v>
      </c>
      <c r="D1397" t="str">
        <f t="shared" si="45"/>
        <v>no</v>
      </c>
      <c r="E1397" t="str">
        <f t="shared" si="44"/>
        <v>no</v>
      </c>
      <c r="F1397">
        <v>34110</v>
      </c>
      <c r="G1397">
        <f>VLOOKUP(A1397,[1]cty_kfr_rP_gP_p50!$A$2:$C$3221,3,FALSE)</f>
        <v>37164</v>
      </c>
      <c r="H1397">
        <f>VLOOKUP(A1397,[2]cty_kfr_rP_gP_p75!$A$2:$C$3221,3,FALSE)</f>
        <v>40193</v>
      </c>
      <c r="I1397">
        <f>VLOOKUP(A1397,[3]cty_kfr_rP_gP_pall!$A$2:$C$3221,3,FALSE)</f>
        <v>37202</v>
      </c>
      <c r="J1397" s="1">
        <f>VLOOKUP(A1397,[4]cty_hs_rP_gP_p25!$A$2:$C$3221,3,FALSE)</f>
        <v>0.75739999999999996</v>
      </c>
      <c r="K1397" s="1">
        <f>VLOOKUP(A1397,[5]cty_hs_rP_gP_p50!$A$2:$C$3221,3,FALSE)</f>
        <v>0.81440000000000001</v>
      </c>
      <c r="L1397" s="1">
        <f>VLOOKUP(A1397,[6]cty_hs_rP_gP_p75!$A$2:$C$3221,3,FALSE)</f>
        <v>0.84909999999999997</v>
      </c>
      <c r="M1397" s="1">
        <f>VLOOKUP(A1397,[7]cty_hs_rP_gP_pall!$A$2:$C$3221,3,FALSE)</f>
        <v>0.78420000000000001</v>
      </c>
      <c r="N1397" s="1">
        <f>VLOOKUP(A1397,[8]cty_coll_rP_gP_p25!$A$2:$C$3221,3,FALSE)</f>
        <v>0.37369999999999998</v>
      </c>
      <c r="O1397" s="1">
        <f>VLOOKUP(A1397,[9]cty_coll_rP_gP_p50!$A$2:$C$3221,3,FALSE)</f>
        <v>0.24779999999999999</v>
      </c>
      <c r="P1397" s="1">
        <f>VLOOKUP(A1397,[10]cty_coll_rP_gP_p75!$A$2:$C$3221,3,FALSE)</f>
        <v>3.6700000000000003E-2</v>
      </c>
      <c r="Q1397" s="1">
        <f>VLOOKUP(A1397,[11]cty_coll_rP_gP_pall!$A$2:$C$3221,3,FALSE)</f>
        <v>0.25900000000000001</v>
      </c>
    </row>
    <row r="1398" spans="1:17" hidden="1" x14ac:dyDescent="0.35">
      <c r="A1398" t="s">
        <v>1402</v>
      </c>
      <c r="B1398" t="s">
        <v>4281</v>
      </c>
      <c r="C1398" t="s">
        <v>3798</v>
      </c>
      <c r="D1398" t="str">
        <f t="shared" si="45"/>
        <v>no</v>
      </c>
      <c r="E1398" t="str">
        <f t="shared" si="44"/>
        <v>no</v>
      </c>
      <c r="F1398">
        <v>34107</v>
      </c>
      <c r="G1398">
        <f>VLOOKUP(A1398,[1]cty_kfr_rP_gP_p50!$A$2:$C$3221,3,FALSE)</f>
        <v>44288</v>
      </c>
      <c r="H1398">
        <f>VLOOKUP(A1398,[2]cty_kfr_rP_gP_p75!$A$2:$C$3221,3,FALSE)</f>
        <v>55885</v>
      </c>
      <c r="I1398">
        <f>VLOOKUP(A1398,[3]cty_kfr_rP_gP_pall!$A$2:$C$3221,3,FALSE)</f>
        <v>43349</v>
      </c>
      <c r="J1398" s="1">
        <f>VLOOKUP(A1398,[4]cty_hs_rP_gP_p25!$A$2:$C$3221,3,FALSE)</f>
        <v>0.77700000000000002</v>
      </c>
      <c r="K1398" s="1">
        <f>VLOOKUP(A1398,[5]cty_hs_rP_gP_p50!$A$2:$C$3221,3,FALSE)</f>
        <v>0.89429999999999998</v>
      </c>
      <c r="L1398" s="1">
        <f>VLOOKUP(A1398,[6]cty_hs_rP_gP_p75!$A$2:$C$3221,3,FALSE)</f>
        <v>0.96589999999999998</v>
      </c>
      <c r="M1398" s="1">
        <f>VLOOKUP(A1398,[7]cty_hs_rP_gP_pall!$A$2:$C$3221,3,FALSE)</f>
        <v>0.86639999999999995</v>
      </c>
      <c r="N1398" s="1">
        <f>VLOOKUP(A1398,[8]cty_coll_rP_gP_p25!$A$2:$C$3221,3,FALSE)</f>
        <v>0.1076</v>
      </c>
      <c r="O1398" s="1">
        <f>VLOOKUP(A1398,[9]cty_coll_rP_gP_p50!$A$2:$C$3221,3,FALSE)</f>
        <v>0.22320000000000001</v>
      </c>
      <c r="P1398" s="1">
        <f>VLOOKUP(A1398,[10]cty_coll_rP_gP_p75!$A$2:$C$3221,3,FALSE)</f>
        <v>0.41689999999999999</v>
      </c>
      <c r="Q1398" s="1">
        <f>VLOOKUP(A1398,[11]cty_coll_rP_gP_pall!$A$2:$C$3221,3,FALSE)</f>
        <v>0.26229999999999998</v>
      </c>
    </row>
    <row r="1399" spans="1:17" hidden="1" x14ac:dyDescent="0.35">
      <c r="A1399" t="s">
        <v>1403</v>
      </c>
      <c r="B1399" t="s">
        <v>4282</v>
      </c>
      <c r="C1399" t="s">
        <v>3704</v>
      </c>
      <c r="D1399" t="str">
        <f t="shared" si="45"/>
        <v>no</v>
      </c>
      <c r="E1399" t="str">
        <f t="shared" si="44"/>
        <v>no</v>
      </c>
      <c r="F1399">
        <v>34101</v>
      </c>
      <c r="G1399">
        <f>VLOOKUP(A1399,[1]cty_kfr_rP_gP_p50!$A$2:$C$3221,3,FALSE)</f>
        <v>42514</v>
      </c>
      <c r="H1399">
        <f>VLOOKUP(A1399,[2]cty_kfr_rP_gP_p75!$A$2:$C$3221,3,FALSE)</f>
        <v>51746</v>
      </c>
      <c r="I1399">
        <f>VLOOKUP(A1399,[3]cty_kfr_rP_gP_pall!$A$2:$C$3221,3,FALSE)</f>
        <v>44247</v>
      </c>
      <c r="J1399" s="1">
        <f>VLOOKUP(A1399,[4]cty_hs_rP_gP_p25!$A$2:$C$3221,3,FALSE)</f>
        <v>0.70889999999999997</v>
      </c>
      <c r="K1399" s="1">
        <f>VLOOKUP(A1399,[5]cty_hs_rP_gP_p50!$A$2:$C$3221,3,FALSE)</f>
        <v>0.85499999999999998</v>
      </c>
      <c r="L1399" s="1">
        <f>VLOOKUP(A1399,[6]cty_hs_rP_gP_p75!$A$2:$C$3221,3,FALSE)</f>
        <v>0.94420000000000004</v>
      </c>
      <c r="M1399" s="1">
        <f>VLOOKUP(A1399,[7]cty_hs_rP_gP_pall!$A$2:$C$3221,3,FALSE)</f>
        <v>0.84819999999999995</v>
      </c>
      <c r="N1399" s="1">
        <f>VLOOKUP(A1399,[8]cty_coll_rP_gP_p25!$A$2:$C$3221,3,FALSE)</f>
        <v>0.129</v>
      </c>
      <c r="O1399" s="1">
        <f>VLOOKUP(A1399,[9]cty_coll_rP_gP_p50!$A$2:$C$3221,3,FALSE)</f>
        <v>0.22789999999999999</v>
      </c>
      <c r="P1399" s="1">
        <f>VLOOKUP(A1399,[10]cty_coll_rP_gP_p75!$A$2:$C$3221,3,FALSE)</f>
        <v>0.39369999999999999</v>
      </c>
      <c r="Q1399" s="1">
        <f>VLOOKUP(A1399,[11]cty_coll_rP_gP_pall!$A$2:$C$3221,3,FALSE)</f>
        <v>0.27339999999999998</v>
      </c>
    </row>
    <row r="1400" spans="1:17" hidden="1" x14ac:dyDescent="0.35">
      <c r="A1400" t="s">
        <v>1404</v>
      </c>
      <c r="B1400" t="s">
        <v>3520</v>
      </c>
      <c r="C1400" t="s">
        <v>3591</v>
      </c>
      <c r="D1400" t="str">
        <f t="shared" si="45"/>
        <v>no</v>
      </c>
      <c r="E1400" t="str">
        <f t="shared" si="44"/>
        <v>no</v>
      </c>
      <c r="F1400">
        <v>34100</v>
      </c>
      <c r="G1400">
        <f>VLOOKUP(A1400,[1]cty_kfr_rP_gP_p50!$A$2:$C$3221,3,FALSE)</f>
        <v>43357</v>
      </c>
      <c r="H1400">
        <f>VLOOKUP(A1400,[2]cty_kfr_rP_gP_p75!$A$2:$C$3221,3,FALSE)</f>
        <v>53703</v>
      </c>
      <c r="I1400">
        <f>VLOOKUP(A1400,[3]cty_kfr_rP_gP_pall!$A$2:$C$3221,3,FALSE)</f>
        <v>48258</v>
      </c>
      <c r="J1400" s="1">
        <f>VLOOKUP(A1400,[4]cty_hs_rP_gP_p25!$A$2:$C$3221,3,FALSE)</f>
        <v>0.77939999999999998</v>
      </c>
      <c r="K1400" s="1">
        <f>VLOOKUP(A1400,[5]cty_hs_rP_gP_p50!$A$2:$C$3221,3,FALSE)</f>
        <v>0.87839999999999996</v>
      </c>
      <c r="L1400" s="1">
        <f>VLOOKUP(A1400,[6]cty_hs_rP_gP_p75!$A$2:$C$3221,3,FALSE)</f>
        <v>0.93889999999999996</v>
      </c>
      <c r="M1400" s="1">
        <f>VLOOKUP(A1400,[7]cty_hs_rP_gP_pall!$A$2:$C$3221,3,FALSE)</f>
        <v>0.8982</v>
      </c>
      <c r="N1400" s="1">
        <f>VLOOKUP(A1400,[8]cty_coll_rP_gP_p25!$A$2:$C$3221,3,FALSE)</f>
        <v>0.1149</v>
      </c>
      <c r="O1400" s="1">
        <f>VLOOKUP(A1400,[9]cty_coll_rP_gP_p50!$A$2:$C$3221,3,FALSE)</f>
        <v>0.22070000000000001</v>
      </c>
      <c r="P1400" s="1">
        <f>VLOOKUP(A1400,[10]cty_coll_rP_gP_p75!$A$2:$C$3221,3,FALSE)</f>
        <v>0.3982</v>
      </c>
      <c r="Q1400" s="1">
        <f>VLOOKUP(A1400,[11]cty_coll_rP_gP_pall!$A$2:$C$3221,3,FALSE)</f>
        <v>0.32919999999999999</v>
      </c>
    </row>
    <row r="1401" spans="1:17" hidden="1" x14ac:dyDescent="0.35">
      <c r="A1401" t="s">
        <v>1405</v>
      </c>
      <c r="B1401" t="s">
        <v>4283</v>
      </c>
      <c r="C1401" t="s">
        <v>3406</v>
      </c>
      <c r="D1401" t="str">
        <f t="shared" si="45"/>
        <v>no</v>
      </c>
      <c r="E1401" t="str">
        <f t="shared" ref="E1401:E1464" si="46">IF(B1401="Baltimore County", "yes", IF(B1401="Baltimore City","yes","no"))</f>
        <v>no</v>
      </c>
      <c r="F1401">
        <v>34097</v>
      </c>
      <c r="G1401">
        <f>VLOOKUP(A1401,[1]cty_kfr_rP_gP_p50!$A$2:$C$3221,3,FALSE)</f>
        <v>42646</v>
      </c>
      <c r="H1401">
        <f>VLOOKUP(A1401,[2]cty_kfr_rP_gP_p75!$A$2:$C$3221,3,FALSE)</f>
        <v>52053</v>
      </c>
      <c r="I1401">
        <f>VLOOKUP(A1401,[3]cty_kfr_rP_gP_pall!$A$2:$C$3221,3,FALSE)</f>
        <v>45750</v>
      </c>
      <c r="J1401" s="1">
        <f>VLOOKUP(A1401,[4]cty_hs_rP_gP_p25!$A$2:$C$3221,3,FALSE)</f>
        <v>0.8266</v>
      </c>
      <c r="K1401" s="1">
        <f>VLOOKUP(A1401,[5]cty_hs_rP_gP_p50!$A$2:$C$3221,3,FALSE)</f>
        <v>0.88739999999999997</v>
      </c>
      <c r="L1401" s="1">
        <f>VLOOKUP(A1401,[6]cty_hs_rP_gP_p75!$A$2:$C$3221,3,FALSE)</f>
        <v>0.92449999999999999</v>
      </c>
      <c r="M1401" s="1">
        <f>VLOOKUP(A1401,[7]cty_hs_rP_gP_pall!$A$2:$C$3221,3,FALSE)</f>
        <v>0.89449999999999996</v>
      </c>
      <c r="N1401" s="1">
        <f>VLOOKUP(A1401,[8]cty_coll_rP_gP_p25!$A$2:$C$3221,3,FALSE)</f>
        <v>0.1731</v>
      </c>
      <c r="O1401" s="1">
        <f>VLOOKUP(A1401,[9]cty_coll_rP_gP_p50!$A$2:$C$3221,3,FALSE)</f>
        <v>0.25059999999999999</v>
      </c>
      <c r="P1401" s="1">
        <f>VLOOKUP(A1401,[10]cty_coll_rP_gP_p75!$A$2:$C$3221,3,FALSE)</f>
        <v>0.38069999999999998</v>
      </c>
      <c r="Q1401" s="1">
        <f>VLOOKUP(A1401,[11]cty_coll_rP_gP_pall!$A$2:$C$3221,3,FALSE)</f>
        <v>0.32150000000000001</v>
      </c>
    </row>
    <row r="1402" spans="1:17" hidden="1" x14ac:dyDescent="0.35">
      <c r="A1402" t="s">
        <v>1406</v>
      </c>
      <c r="B1402" t="s">
        <v>4284</v>
      </c>
      <c r="C1402" t="s">
        <v>3563</v>
      </c>
      <c r="D1402" t="str">
        <f t="shared" si="45"/>
        <v>no</v>
      </c>
      <c r="E1402" t="str">
        <f t="shared" si="46"/>
        <v>no</v>
      </c>
      <c r="F1402">
        <v>34095</v>
      </c>
      <c r="G1402">
        <f>VLOOKUP(A1402,[1]cty_kfr_rP_gP_p50!$A$2:$C$3221,3,FALSE)</f>
        <v>42851</v>
      </c>
      <c r="H1402">
        <f>VLOOKUP(A1402,[2]cty_kfr_rP_gP_p75!$A$2:$C$3221,3,FALSE)</f>
        <v>52529</v>
      </c>
      <c r="I1402">
        <f>VLOOKUP(A1402,[3]cty_kfr_rP_gP_pall!$A$2:$C$3221,3,FALSE)</f>
        <v>44243</v>
      </c>
      <c r="J1402" s="1">
        <f>VLOOKUP(A1402,[4]cty_hs_rP_gP_p25!$A$2:$C$3221,3,FALSE)</f>
        <v>0.79490000000000005</v>
      </c>
      <c r="K1402" s="1">
        <f>VLOOKUP(A1402,[5]cty_hs_rP_gP_p50!$A$2:$C$3221,3,FALSE)</f>
        <v>0.89670000000000005</v>
      </c>
      <c r="L1402" s="1">
        <f>VLOOKUP(A1402,[6]cty_hs_rP_gP_p75!$A$2:$C$3221,3,FALSE)</f>
        <v>0.95889999999999997</v>
      </c>
      <c r="M1402" s="1">
        <f>VLOOKUP(A1402,[7]cty_hs_rP_gP_pall!$A$2:$C$3221,3,FALSE)</f>
        <v>0.90059999999999996</v>
      </c>
      <c r="N1402" s="1">
        <f>VLOOKUP(A1402,[8]cty_coll_rP_gP_p25!$A$2:$C$3221,3,FALSE)</f>
        <v>4.3900000000000002E-2</v>
      </c>
      <c r="O1402" s="1">
        <f>VLOOKUP(A1402,[9]cty_coll_rP_gP_p50!$A$2:$C$3221,3,FALSE)</f>
        <v>0.1966</v>
      </c>
      <c r="P1402" s="1">
        <f>VLOOKUP(A1402,[10]cty_coll_rP_gP_p75!$A$2:$C$3221,3,FALSE)</f>
        <v>0.45279999999999998</v>
      </c>
      <c r="Q1402" s="1">
        <f>VLOOKUP(A1402,[11]cty_coll_rP_gP_pall!$A$2:$C$3221,3,FALSE)</f>
        <v>0.2964</v>
      </c>
    </row>
    <row r="1403" spans="1:17" hidden="1" x14ac:dyDescent="0.35">
      <c r="A1403" t="s">
        <v>1407</v>
      </c>
      <c r="B1403" t="s">
        <v>4285</v>
      </c>
      <c r="C1403" t="s">
        <v>3551</v>
      </c>
      <c r="D1403" t="str">
        <f t="shared" si="45"/>
        <v>no</v>
      </c>
      <c r="E1403" t="str">
        <f t="shared" si="46"/>
        <v>no</v>
      </c>
      <c r="F1403">
        <v>34095</v>
      </c>
      <c r="G1403">
        <f>VLOOKUP(A1403,[1]cty_kfr_rP_gP_p50!$A$2:$C$3221,3,FALSE)</f>
        <v>43204</v>
      </c>
      <c r="H1403">
        <f>VLOOKUP(A1403,[2]cty_kfr_rP_gP_p75!$A$2:$C$3221,3,FALSE)</f>
        <v>53350</v>
      </c>
      <c r="I1403">
        <f>VLOOKUP(A1403,[3]cty_kfr_rP_gP_pall!$A$2:$C$3221,3,FALSE)</f>
        <v>47135</v>
      </c>
      <c r="J1403" s="1">
        <f>VLOOKUP(A1403,[4]cty_hs_rP_gP_p25!$A$2:$C$3221,3,FALSE)</f>
        <v>0.68620000000000003</v>
      </c>
      <c r="K1403" s="1">
        <f>VLOOKUP(A1403,[5]cty_hs_rP_gP_p50!$A$2:$C$3221,3,FALSE)</f>
        <v>0.80630000000000002</v>
      </c>
      <c r="L1403" s="1">
        <f>VLOOKUP(A1403,[6]cty_hs_rP_gP_p75!$A$2:$C$3221,3,FALSE)</f>
        <v>0.87970000000000004</v>
      </c>
      <c r="M1403" s="1">
        <f>VLOOKUP(A1403,[7]cty_hs_rP_gP_pall!$A$2:$C$3221,3,FALSE)</f>
        <v>0.82199999999999995</v>
      </c>
      <c r="N1403" s="1">
        <f>VLOOKUP(A1403,[8]cty_coll_rP_gP_p25!$A$2:$C$3221,3,FALSE)</f>
        <v>0.11650000000000001</v>
      </c>
      <c r="O1403" s="1">
        <f>VLOOKUP(A1403,[9]cty_coll_rP_gP_p50!$A$2:$C$3221,3,FALSE)</f>
        <v>0.2102</v>
      </c>
      <c r="P1403" s="1">
        <f>VLOOKUP(A1403,[10]cty_coll_rP_gP_p75!$A$2:$C$3221,3,FALSE)</f>
        <v>0.36749999999999999</v>
      </c>
      <c r="Q1403" s="1">
        <f>VLOOKUP(A1403,[11]cty_coll_rP_gP_pall!$A$2:$C$3221,3,FALSE)</f>
        <v>0.29830000000000001</v>
      </c>
    </row>
    <row r="1404" spans="1:17" hidden="1" x14ac:dyDescent="0.35">
      <c r="A1404" t="s">
        <v>1408</v>
      </c>
      <c r="B1404" t="s">
        <v>3633</v>
      </c>
      <c r="C1404" t="s">
        <v>3563</v>
      </c>
      <c r="D1404" t="str">
        <f t="shared" si="45"/>
        <v>no</v>
      </c>
      <c r="E1404" t="str">
        <f t="shared" si="46"/>
        <v>no</v>
      </c>
      <c r="F1404">
        <v>34094</v>
      </c>
      <c r="G1404">
        <f>VLOOKUP(A1404,[1]cty_kfr_rP_gP_p50!$A$2:$C$3221,3,FALSE)</f>
        <v>44143</v>
      </c>
      <c r="H1404">
        <f>VLOOKUP(A1404,[2]cty_kfr_rP_gP_p75!$A$2:$C$3221,3,FALSE)</f>
        <v>55558</v>
      </c>
      <c r="I1404">
        <f>VLOOKUP(A1404,[3]cty_kfr_rP_gP_pall!$A$2:$C$3221,3,FALSE)</f>
        <v>52625</v>
      </c>
      <c r="J1404" s="1">
        <f>VLOOKUP(A1404,[4]cty_hs_rP_gP_p25!$A$2:$C$3221,3,FALSE)</f>
        <v>0.81030000000000002</v>
      </c>
      <c r="K1404" s="1">
        <f>VLOOKUP(A1404,[5]cty_hs_rP_gP_p50!$A$2:$C$3221,3,FALSE)</f>
        <v>0.89129999999999998</v>
      </c>
      <c r="L1404" s="1">
        <f>VLOOKUP(A1404,[6]cty_hs_rP_gP_p75!$A$2:$C$3221,3,FALSE)</f>
        <v>0.94069999999999998</v>
      </c>
      <c r="M1404" s="1">
        <f>VLOOKUP(A1404,[7]cty_hs_rP_gP_pall!$A$2:$C$3221,3,FALSE)</f>
        <v>0.9214</v>
      </c>
      <c r="N1404" s="1">
        <f>VLOOKUP(A1404,[8]cty_coll_rP_gP_p25!$A$2:$C$3221,3,FALSE)</f>
        <v>0.28399999999999997</v>
      </c>
      <c r="O1404" s="1">
        <f>VLOOKUP(A1404,[9]cty_coll_rP_gP_p50!$A$2:$C$3221,3,FALSE)</f>
        <v>0.37430000000000002</v>
      </c>
      <c r="P1404" s="1">
        <f>VLOOKUP(A1404,[10]cty_coll_rP_gP_p75!$A$2:$C$3221,3,FALSE)</f>
        <v>0.52559999999999996</v>
      </c>
      <c r="Q1404" s="1">
        <f>VLOOKUP(A1404,[11]cty_coll_rP_gP_pall!$A$2:$C$3221,3,FALSE)</f>
        <v>0.53300000000000003</v>
      </c>
    </row>
    <row r="1405" spans="1:17" hidden="1" x14ac:dyDescent="0.35">
      <c r="A1405" t="s">
        <v>1409</v>
      </c>
      <c r="B1405" t="s">
        <v>4286</v>
      </c>
      <c r="C1405" t="s">
        <v>3285</v>
      </c>
      <c r="D1405" t="str">
        <f t="shared" si="45"/>
        <v>no</v>
      </c>
      <c r="E1405" t="str">
        <f t="shared" si="46"/>
        <v>no</v>
      </c>
      <c r="F1405">
        <v>34094</v>
      </c>
      <c r="G1405">
        <f>VLOOKUP(A1405,[1]cty_kfr_rP_gP_p50!$A$2:$C$3221,3,FALSE)</f>
        <v>47804</v>
      </c>
      <c r="H1405">
        <f>VLOOKUP(A1405,[2]cty_kfr_rP_gP_p75!$A$2:$C$3221,3,FALSE)</f>
        <v>64584</v>
      </c>
      <c r="I1405">
        <f>VLOOKUP(A1405,[3]cty_kfr_rP_gP_pall!$A$2:$C$3221,3,FALSE)</f>
        <v>38726</v>
      </c>
      <c r="J1405" s="1">
        <f>VLOOKUP(A1405,[4]cty_hs_rP_gP_p25!$A$2:$C$3221,3,FALSE)</f>
        <v>0.8085</v>
      </c>
      <c r="K1405" s="1">
        <f>VLOOKUP(A1405,[5]cty_hs_rP_gP_p50!$A$2:$C$3221,3,FALSE)</f>
        <v>0.8579</v>
      </c>
      <c r="L1405" s="1">
        <f>VLOOKUP(A1405,[6]cty_hs_rP_gP_p75!$A$2:$C$3221,3,FALSE)</f>
        <v>0.88800000000000001</v>
      </c>
      <c r="M1405" s="1">
        <f>VLOOKUP(A1405,[7]cty_hs_rP_gP_pall!$A$2:$C$3221,3,FALSE)</f>
        <v>0.82779999999999998</v>
      </c>
      <c r="N1405" s="1">
        <f>VLOOKUP(A1405,[8]cty_coll_rP_gP_p25!$A$2:$C$3221,3,FALSE)</f>
        <v>0.1988</v>
      </c>
      <c r="O1405" s="1">
        <f>VLOOKUP(A1405,[9]cty_coll_rP_gP_p50!$A$2:$C$3221,3,FALSE)</f>
        <v>0.45090000000000002</v>
      </c>
      <c r="P1405" s="1">
        <f>VLOOKUP(A1405,[10]cty_coll_rP_gP_p75!$A$2:$C$3221,3,FALSE)</f>
        <v>0.87380000000000002</v>
      </c>
      <c r="Q1405" s="1">
        <f>VLOOKUP(A1405,[11]cty_coll_rP_gP_pall!$A$2:$C$3221,3,FALSE)</f>
        <v>0.34239999999999998</v>
      </c>
    </row>
    <row r="1406" spans="1:17" hidden="1" x14ac:dyDescent="0.35">
      <c r="A1406" t="s">
        <v>1410</v>
      </c>
      <c r="B1406" t="s">
        <v>4287</v>
      </c>
      <c r="C1406" t="s">
        <v>3583</v>
      </c>
      <c r="D1406" t="str">
        <f t="shared" si="45"/>
        <v>no</v>
      </c>
      <c r="E1406" t="str">
        <f t="shared" si="46"/>
        <v>no</v>
      </c>
      <c r="F1406">
        <v>34093</v>
      </c>
      <c r="G1406">
        <f>VLOOKUP(A1406,[1]cty_kfr_rP_gP_p50!$A$2:$C$3221,3,FALSE)</f>
        <v>44355</v>
      </c>
      <c r="H1406">
        <f>VLOOKUP(A1406,[2]cty_kfr_rP_gP_p75!$A$2:$C$3221,3,FALSE)</f>
        <v>56064</v>
      </c>
      <c r="I1406">
        <f>VLOOKUP(A1406,[3]cty_kfr_rP_gP_pall!$A$2:$C$3221,3,FALSE)</f>
        <v>43934</v>
      </c>
      <c r="J1406" s="1">
        <f>VLOOKUP(A1406,[4]cty_hs_rP_gP_p25!$A$2:$C$3221,3,FALSE)</f>
        <v>0.82169999999999999</v>
      </c>
      <c r="K1406" s="1">
        <f>VLOOKUP(A1406,[5]cty_hs_rP_gP_p50!$A$2:$C$3221,3,FALSE)</f>
        <v>0.90820000000000001</v>
      </c>
      <c r="L1406" s="1">
        <f>VLOOKUP(A1406,[6]cty_hs_rP_gP_p75!$A$2:$C$3221,3,FALSE)</f>
        <v>0.96109999999999995</v>
      </c>
      <c r="M1406" s="1">
        <f>VLOOKUP(A1406,[7]cty_hs_rP_gP_pall!$A$2:$C$3221,3,FALSE)</f>
        <v>0.89459999999999995</v>
      </c>
      <c r="N1406" s="1">
        <f>VLOOKUP(A1406,[8]cty_coll_rP_gP_p25!$A$2:$C$3221,3,FALSE)</f>
        <v>0.1729</v>
      </c>
      <c r="O1406" s="1">
        <f>VLOOKUP(A1406,[9]cty_coll_rP_gP_p50!$A$2:$C$3221,3,FALSE)</f>
        <v>0.3049</v>
      </c>
      <c r="P1406" s="1">
        <f>VLOOKUP(A1406,[10]cty_coll_rP_gP_p75!$A$2:$C$3221,3,FALSE)</f>
        <v>0.52639999999999998</v>
      </c>
      <c r="Q1406" s="1">
        <f>VLOOKUP(A1406,[11]cty_coll_rP_gP_pall!$A$2:$C$3221,3,FALSE)</f>
        <v>0.32069999999999999</v>
      </c>
    </row>
    <row r="1407" spans="1:17" hidden="1" x14ac:dyDescent="0.35">
      <c r="A1407" t="s">
        <v>1411</v>
      </c>
      <c r="B1407" t="s">
        <v>4288</v>
      </c>
      <c r="C1407" t="s">
        <v>3798</v>
      </c>
      <c r="D1407" t="str">
        <f t="shared" si="45"/>
        <v>no</v>
      </c>
      <c r="E1407" t="str">
        <f t="shared" si="46"/>
        <v>no</v>
      </c>
      <c r="F1407">
        <v>34082</v>
      </c>
      <c r="G1407">
        <f>VLOOKUP(A1407,[1]cty_kfr_rP_gP_p50!$A$2:$C$3221,3,FALSE)</f>
        <v>45193</v>
      </c>
      <c r="H1407">
        <f>VLOOKUP(A1407,[2]cty_kfr_rP_gP_p75!$A$2:$C$3221,3,FALSE)</f>
        <v>58105</v>
      </c>
      <c r="I1407">
        <f>VLOOKUP(A1407,[3]cty_kfr_rP_gP_pall!$A$2:$C$3221,3,FALSE)</f>
        <v>44488</v>
      </c>
      <c r="J1407" s="1">
        <f>VLOOKUP(A1407,[4]cty_hs_rP_gP_p25!$A$2:$C$3221,3,FALSE)</f>
        <v>0.84140000000000004</v>
      </c>
      <c r="K1407" s="1">
        <f>VLOOKUP(A1407,[5]cty_hs_rP_gP_p50!$A$2:$C$3221,3,FALSE)</f>
        <v>0.91339999999999999</v>
      </c>
      <c r="L1407" s="1">
        <f>VLOOKUP(A1407,[6]cty_hs_rP_gP_p75!$A$2:$C$3221,3,FALSE)</f>
        <v>0.95730000000000004</v>
      </c>
      <c r="M1407" s="1">
        <f>VLOOKUP(A1407,[7]cty_hs_rP_gP_pall!$A$2:$C$3221,3,FALSE)</f>
        <v>0.89170000000000005</v>
      </c>
      <c r="N1407" s="1">
        <f>VLOOKUP(A1407,[8]cty_coll_rP_gP_p25!$A$2:$C$3221,3,FALSE)</f>
        <v>0.1384</v>
      </c>
      <c r="O1407" s="1">
        <f>VLOOKUP(A1407,[9]cty_coll_rP_gP_p50!$A$2:$C$3221,3,FALSE)</f>
        <v>0.2382</v>
      </c>
      <c r="P1407" s="1">
        <f>VLOOKUP(A1407,[10]cty_coll_rP_gP_p75!$A$2:$C$3221,3,FALSE)</f>
        <v>0.40560000000000002</v>
      </c>
      <c r="Q1407" s="1">
        <f>VLOOKUP(A1407,[11]cty_coll_rP_gP_pall!$A$2:$C$3221,3,FALSE)</f>
        <v>0.26229999999999998</v>
      </c>
    </row>
    <row r="1408" spans="1:17" hidden="1" x14ac:dyDescent="0.35">
      <c r="A1408" t="s">
        <v>1412</v>
      </c>
      <c r="B1408" t="s">
        <v>3638</v>
      </c>
      <c r="C1408" t="s">
        <v>3563</v>
      </c>
      <c r="D1408" t="str">
        <f t="shared" si="45"/>
        <v>no</v>
      </c>
      <c r="E1408" t="str">
        <f t="shared" si="46"/>
        <v>no</v>
      </c>
      <c r="F1408">
        <v>34077</v>
      </c>
      <c r="G1408">
        <f>VLOOKUP(A1408,[1]cty_kfr_rP_gP_p50!$A$2:$C$3221,3,FALSE)</f>
        <v>42883</v>
      </c>
      <c r="H1408">
        <f>VLOOKUP(A1408,[2]cty_kfr_rP_gP_p75!$A$2:$C$3221,3,FALSE)</f>
        <v>52624</v>
      </c>
      <c r="I1408">
        <f>VLOOKUP(A1408,[3]cty_kfr_rP_gP_pall!$A$2:$C$3221,3,FALSE)</f>
        <v>42735</v>
      </c>
      <c r="J1408" s="1">
        <f>VLOOKUP(A1408,[4]cty_hs_rP_gP_p25!$A$2:$C$3221,3,FALSE)</f>
        <v>0.88280000000000003</v>
      </c>
      <c r="K1408" s="1">
        <f>VLOOKUP(A1408,[5]cty_hs_rP_gP_p50!$A$2:$C$3221,3,FALSE)</f>
        <v>0.92730000000000001</v>
      </c>
      <c r="L1408" s="1">
        <f>VLOOKUP(A1408,[6]cty_hs_rP_gP_p75!$A$2:$C$3221,3,FALSE)</f>
        <v>0.95450000000000002</v>
      </c>
      <c r="M1408" s="1">
        <f>VLOOKUP(A1408,[7]cty_hs_rP_gP_pall!$A$2:$C$3221,3,FALSE)</f>
        <v>0.92689999999999995</v>
      </c>
      <c r="N1408" s="1">
        <f>VLOOKUP(A1408,[8]cty_coll_rP_gP_p25!$A$2:$C$3221,3,FALSE)</f>
        <v>0.2084</v>
      </c>
      <c r="O1408" s="1">
        <f>VLOOKUP(A1408,[9]cty_coll_rP_gP_p50!$A$2:$C$3221,3,FALSE)</f>
        <v>0.24399999999999999</v>
      </c>
      <c r="P1408" s="1">
        <f>VLOOKUP(A1408,[10]cty_coll_rP_gP_p75!$A$2:$C$3221,3,FALSE)</f>
        <v>0.30370000000000003</v>
      </c>
      <c r="Q1408" s="1">
        <f>VLOOKUP(A1408,[11]cty_coll_rP_gP_pall!$A$2:$C$3221,3,FALSE)</f>
        <v>0.25619999999999998</v>
      </c>
    </row>
    <row r="1409" spans="1:17" hidden="1" x14ac:dyDescent="0.35">
      <c r="A1409" t="s">
        <v>1413</v>
      </c>
      <c r="B1409" t="s">
        <v>4289</v>
      </c>
      <c r="C1409" t="s">
        <v>4005</v>
      </c>
      <c r="D1409" t="str">
        <f t="shared" si="45"/>
        <v>no</v>
      </c>
      <c r="E1409" t="str">
        <f t="shared" si="46"/>
        <v>no</v>
      </c>
      <c r="F1409">
        <v>34073</v>
      </c>
      <c r="G1409">
        <f>VLOOKUP(A1409,[1]cty_kfr_rP_gP_p50!$A$2:$C$3221,3,FALSE)</f>
        <v>44237</v>
      </c>
      <c r="H1409">
        <f>VLOOKUP(A1409,[2]cty_kfr_rP_gP_p75!$A$2:$C$3221,3,FALSE)</f>
        <v>55808</v>
      </c>
      <c r="I1409">
        <f>VLOOKUP(A1409,[3]cty_kfr_rP_gP_pall!$A$2:$C$3221,3,FALSE)</f>
        <v>38722</v>
      </c>
      <c r="J1409" s="1">
        <f>VLOOKUP(A1409,[4]cty_hs_rP_gP_p25!$A$2:$C$3221,3,FALSE)</f>
        <v>0.87050000000000005</v>
      </c>
      <c r="K1409" s="1">
        <f>VLOOKUP(A1409,[5]cty_hs_rP_gP_p50!$A$2:$C$3221,3,FALSE)</f>
        <v>0.94850000000000001</v>
      </c>
      <c r="L1409" s="1">
        <f>VLOOKUP(A1409,[6]cty_hs_rP_gP_p75!$A$2:$C$3221,3,FALSE)</f>
        <v>0.99609999999999999</v>
      </c>
      <c r="M1409" s="1">
        <f>VLOOKUP(A1409,[7]cty_hs_rP_gP_pall!$A$2:$C$3221,3,FALSE)</f>
        <v>0.8972</v>
      </c>
      <c r="N1409" s="1">
        <f>VLOOKUP(A1409,[8]cty_coll_rP_gP_p25!$A$2:$C$3221,3,FALSE)</f>
        <v>0.27679999999999999</v>
      </c>
      <c r="O1409" s="1">
        <f>VLOOKUP(A1409,[9]cty_coll_rP_gP_p50!$A$2:$C$3221,3,FALSE)</f>
        <v>0.2429</v>
      </c>
      <c r="P1409" s="1">
        <f>VLOOKUP(A1409,[10]cty_coll_rP_gP_p75!$A$2:$C$3221,3,FALSE)</f>
        <v>0.18609999999999999</v>
      </c>
      <c r="Q1409" s="1">
        <f>VLOOKUP(A1409,[11]cty_coll_rP_gP_pall!$A$2:$C$3221,3,FALSE)</f>
        <v>0.25729999999999997</v>
      </c>
    </row>
    <row r="1410" spans="1:17" hidden="1" x14ac:dyDescent="0.35">
      <c r="A1410" t="s">
        <v>1414</v>
      </c>
      <c r="B1410" t="s">
        <v>4290</v>
      </c>
      <c r="C1410" t="s">
        <v>3618</v>
      </c>
      <c r="D1410" t="str">
        <f t="shared" si="45"/>
        <v>no</v>
      </c>
      <c r="E1410" t="str">
        <f t="shared" si="46"/>
        <v>no</v>
      </c>
      <c r="F1410">
        <v>34073</v>
      </c>
      <c r="G1410">
        <f>VLOOKUP(A1410,[1]cty_kfr_rP_gP_p50!$A$2:$C$3221,3,FALSE)</f>
        <v>42098</v>
      </c>
      <c r="H1410">
        <f>VLOOKUP(A1410,[2]cty_kfr_rP_gP_p75!$A$2:$C$3221,3,FALSE)</f>
        <v>50836</v>
      </c>
      <c r="I1410">
        <f>VLOOKUP(A1410,[3]cty_kfr_rP_gP_pall!$A$2:$C$3221,3,FALSE)</f>
        <v>40292</v>
      </c>
      <c r="J1410" s="1">
        <f>VLOOKUP(A1410,[4]cty_hs_rP_gP_p25!$A$2:$C$3221,3,FALSE)</f>
        <v>0.87890000000000001</v>
      </c>
      <c r="K1410" s="1">
        <f>VLOOKUP(A1410,[5]cty_hs_rP_gP_p50!$A$2:$C$3221,3,FALSE)</f>
        <v>0.9073</v>
      </c>
      <c r="L1410" s="1">
        <f>VLOOKUP(A1410,[6]cty_hs_rP_gP_p75!$A$2:$C$3221,3,FALSE)</f>
        <v>0.92459999999999998</v>
      </c>
      <c r="M1410" s="1">
        <f>VLOOKUP(A1410,[7]cty_hs_rP_gP_pall!$A$2:$C$3221,3,FALSE)</f>
        <v>0.89910000000000001</v>
      </c>
      <c r="N1410" s="1">
        <f>VLOOKUP(A1410,[8]cty_coll_rP_gP_p25!$A$2:$C$3221,3,FALSE)</f>
        <v>0.23799999999999999</v>
      </c>
      <c r="O1410" s="1">
        <f>VLOOKUP(A1410,[9]cty_coll_rP_gP_p50!$A$2:$C$3221,3,FALSE)</f>
        <v>0.2737</v>
      </c>
      <c r="P1410" s="1">
        <f>VLOOKUP(A1410,[10]cty_coll_rP_gP_p75!$A$2:$C$3221,3,FALSE)</f>
        <v>0.3337</v>
      </c>
      <c r="Q1410" s="1">
        <f>VLOOKUP(A1410,[11]cty_coll_rP_gP_pall!$A$2:$C$3221,3,FALSE)</f>
        <v>0.28610000000000002</v>
      </c>
    </row>
    <row r="1411" spans="1:17" hidden="1" x14ac:dyDescent="0.35">
      <c r="A1411" t="s">
        <v>1415</v>
      </c>
      <c r="B1411" t="s">
        <v>3313</v>
      </c>
      <c r="C1411" t="s">
        <v>3551</v>
      </c>
      <c r="D1411" t="str">
        <f t="shared" ref="D1411:D1474" si="47">IF(C1411=" MD","yes","no")</f>
        <v>no</v>
      </c>
      <c r="E1411" t="str">
        <f t="shared" si="46"/>
        <v>no</v>
      </c>
      <c r="F1411">
        <v>34068</v>
      </c>
      <c r="G1411">
        <f>VLOOKUP(A1411,[1]cty_kfr_rP_gP_p50!$A$2:$C$3221,3,FALSE)</f>
        <v>43976</v>
      </c>
      <c r="H1411">
        <f>VLOOKUP(A1411,[2]cty_kfr_rP_gP_p75!$A$2:$C$3221,3,FALSE)</f>
        <v>55197</v>
      </c>
      <c r="I1411">
        <f>VLOOKUP(A1411,[3]cty_kfr_rP_gP_pall!$A$2:$C$3221,3,FALSE)</f>
        <v>47204</v>
      </c>
      <c r="J1411" s="1">
        <f>VLOOKUP(A1411,[4]cty_hs_rP_gP_p25!$A$2:$C$3221,3,FALSE)</f>
        <v>0.72599999999999998</v>
      </c>
      <c r="K1411" s="1">
        <f>VLOOKUP(A1411,[5]cty_hs_rP_gP_p50!$A$2:$C$3221,3,FALSE)</f>
        <v>0.84889999999999999</v>
      </c>
      <c r="L1411" s="1">
        <f>VLOOKUP(A1411,[6]cty_hs_rP_gP_p75!$A$2:$C$3221,3,FALSE)</f>
        <v>0.92390000000000005</v>
      </c>
      <c r="M1411" s="1">
        <f>VLOOKUP(A1411,[7]cty_hs_rP_gP_pall!$A$2:$C$3221,3,FALSE)</f>
        <v>0.86150000000000004</v>
      </c>
      <c r="N1411" s="1">
        <f>VLOOKUP(A1411,[8]cty_coll_rP_gP_p25!$A$2:$C$3221,3,FALSE)</f>
        <v>9.6000000000000002E-2</v>
      </c>
      <c r="O1411" s="1">
        <f>VLOOKUP(A1411,[9]cty_coll_rP_gP_p50!$A$2:$C$3221,3,FALSE)</f>
        <v>0.18310000000000001</v>
      </c>
      <c r="P1411" s="1">
        <f>VLOOKUP(A1411,[10]cty_coll_rP_gP_p75!$A$2:$C$3221,3,FALSE)</f>
        <v>0.32929999999999998</v>
      </c>
      <c r="Q1411" s="1">
        <f>VLOOKUP(A1411,[11]cty_coll_rP_gP_pall!$A$2:$C$3221,3,FALSE)</f>
        <v>0.25659999999999999</v>
      </c>
    </row>
    <row r="1412" spans="1:17" hidden="1" x14ac:dyDescent="0.35">
      <c r="A1412" t="s">
        <v>1416</v>
      </c>
      <c r="B1412" t="s">
        <v>3521</v>
      </c>
      <c r="C1412" t="s">
        <v>4132</v>
      </c>
      <c r="D1412" t="str">
        <f t="shared" si="47"/>
        <v>no</v>
      </c>
      <c r="E1412" t="str">
        <f t="shared" si="46"/>
        <v>no</v>
      </c>
      <c r="F1412">
        <v>34060</v>
      </c>
      <c r="G1412">
        <f>VLOOKUP(A1412,[1]cty_kfr_rP_gP_p50!$A$2:$C$3221,3,FALSE)</f>
        <v>43044</v>
      </c>
      <c r="H1412">
        <f>VLOOKUP(A1412,[2]cty_kfr_rP_gP_p75!$A$2:$C$3221,3,FALSE)</f>
        <v>53017</v>
      </c>
      <c r="I1412">
        <f>VLOOKUP(A1412,[3]cty_kfr_rP_gP_pall!$A$2:$C$3221,3,FALSE)</f>
        <v>43646</v>
      </c>
      <c r="J1412" s="1">
        <f>VLOOKUP(A1412,[4]cty_hs_rP_gP_p25!$A$2:$C$3221,3,FALSE)</f>
        <v>0.77100000000000002</v>
      </c>
      <c r="K1412" s="1">
        <f>VLOOKUP(A1412,[5]cty_hs_rP_gP_p50!$A$2:$C$3221,3,FALSE)</f>
        <v>0.85370000000000001</v>
      </c>
      <c r="L1412" s="1">
        <f>VLOOKUP(A1412,[6]cty_hs_rP_gP_p75!$A$2:$C$3221,3,FALSE)</f>
        <v>0.90429999999999999</v>
      </c>
      <c r="M1412" s="1">
        <f>VLOOKUP(A1412,[7]cty_hs_rP_gP_pall!$A$2:$C$3221,3,FALSE)</f>
        <v>0.84299999999999997</v>
      </c>
      <c r="N1412" s="1">
        <f>VLOOKUP(A1412,[8]cty_coll_rP_gP_p25!$A$2:$C$3221,3,FALSE)</f>
        <v>0.14799999999999999</v>
      </c>
      <c r="O1412" s="1">
        <f>VLOOKUP(A1412,[9]cty_coll_rP_gP_p50!$A$2:$C$3221,3,FALSE)</f>
        <v>0.2349</v>
      </c>
      <c r="P1412" s="1">
        <f>VLOOKUP(A1412,[10]cty_coll_rP_gP_p75!$A$2:$C$3221,3,FALSE)</f>
        <v>0.3805</v>
      </c>
      <c r="Q1412" s="1">
        <f>VLOOKUP(A1412,[11]cty_coll_rP_gP_pall!$A$2:$C$3221,3,FALSE)</f>
        <v>0.28460000000000002</v>
      </c>
    </row>
    <row r="1413" spans="1:17" hidden="1" x14ac:dyDescent="0.35">
      <c r="A1413" t="s">
        <v>1417</v>
      </c>
      <c r="B1413" t="s">
        <v>4291</v>
      </c>
      <c r="C1413" t="s">
        <v>3285</v>
      </c>
      <c r="D1413" t="str">
        <f t="shared" si="47"/>
        <v>no</v>
      </c>
      <c r="E1413" t="str">
        <f t="shared" si="46"/>
        <v>no</v>
      </c>
      <c r="F1413">
        <v>34054</v>
      </c>
      <c r="G1413">
        <f>VLOOKUP(A1413,[1]cty_kfr_rP_gP_p50!$A$2:$C$3221,3,FALSE)</f>
        <v>44651</v>
      </c>
      <c r="H1413">
        <f>VLOOKUP(A1413,[2]cty_kfr_rP_gP_p75!$A$2:$C$3221,3,FALSE)</f>
        <v>56834</v>
      </c>
      <c r="I1413">
        <f>VLOOKUP(A1413,[3]cty_kfr_rP_gP_pall!$A$2:$C$3221,3,FALSE)</f>
        <v>41701</v>
      </c>
      <c r="J1413" s="1">
        <f>VLOOKUP(A1413,[4]cty_hs_rP_gP_p25!$A$2:$C$3221,3,FALSE)</f>
        <v>0.84989999999999999</v>
      </c>
      <c r="K1413" s="1">
        <f>VLOOKUP(A1413,[5]cty_hs_rP_gP_p50!$A$2:$C$3221,3,FALSE)</f>
        <v>0.90600000000000003</v>
      </c>
      <c r="L1413" s="1">
        <f>VLOOKUP(A1413,[6]cty_hs_rP_gP_p75!$A$2:$C$3221,3,FALSE)</f>
        <v>0.94020000000000004</v>
      </c>
      <c r="M1413" s="1">
        <f>VLOOKUP(A1413,[7]cty_hs_rP_gP_pall!$A$2:$C$3221,3,FALSE)</f>
        <v>0.88570000000000004</v>
      </c>
      <c r="N1413" s="1">
        <f>VLOOKUP(A1413,[8]cty_coll_rP_gP_p25!$A$2:$C$3221,3,FALSE)</f>
        <v>0.16889999999999999</v>
      </c>
      <c r="O1413" s="1">
        <f>VLOOKUP(A1413,[9]cty_coll_rP_gP_p50!$A$2:$C$3221,3,FALSE)</f>
        <v>0.26600000000000001</v>
      </c>
      <c r="P1413" s="1">
        <f>VLOOKUP(A1413,[10]cty_coll_rP_gP_p75!$A$2:$C$3221,3,FALSE)</f>
        <v>0.42880000000000001</v>
      </c>
      <c r="Q1413" s="1">
        <f>VLOOKUP(A1413,[11]cty_coll_rP_gP_pall!$A$2:$C$3221,3,FALSE)</f>
        <v>0.2676</v>
      </c>
    </row>
    <row r="1414" spans="1:17" hidden="1" x14ac:dyDescent="0.35">
      <c r="A1414" t="s">
        <v>1418</v>
      </c>
      <c r="B1414" t="s">
        <v>3789</v>
      </c>
      <c r="C1414" t="s">
        <v>3798</v>
      </c>
      <c r="D1414" t="str">
        <f t="shared" si="47"/>
        <v>no</v>
      </c>
      <c r="E1414" t="str">
        <f t="shared" si="46"/>
        <v>no</v>
      </c>
      <c r="F1414">
        <v>34047</v>
      </c>
      <c r="G1414">
        <f>VLOOKUP(A1414,[1]cty_kfr_rP_gP_p50!$A$2:$C$3221,3,FALSE)</f>
        <v>43456</v>
      </c>
      <c r="H1414">
        <f>VLOOKUP(A1414,[2]cty_kfr_rP_gP_p75!$A$2:$C$3221,3,FALSE)</f>
        <v>54003</v>
      </c>
      <c r="I1414">
        <f>VLOOKUP(A1414,[3]cty_kfr_rP_gP_pall!$A$2:$C$3221,3,FALSE)</f>
        <v>39433</v>
      </c>
      <c r="J1414" s="1">
        <f>VLOOKUP(A1414,[4]cty_hs_rP_gP_p25!$A$2:$C$3221,3,FALSE)</f>
        <v>0.81379999999999997</v>
      </c>
      <c r="K1414" s="1">
        <f>VLOOKUP(A1414,[5]cty_hs_rP_gP_p50!$A$2:$C$3221,3,FALSE)</f>
        <v>0.9143</v>
      </c>
      <c r="L1414" s="1">
        <f>VLOOKUP(A1414,[6]cty_hs_rP_gP_p75!$A$2:$C$3221,3,FALSE)</f>
        <v>0.97570000000000001</v>
      </c>
      <c r="M1414" s="1">
        <f>VLOOKUP(A1414,[7]cty_hs_rP_gP_pall!$A$2:$C$3221,3,FALSE)</f>
        <v>0.86539999999999995</v>
      </c>
      <c r="N1414" s="1">
        <f>VLOOKUP(A1414,[8]cty_coll_rP_gP_p25!$A$2:$C$3221,3,FALSE)</f>
        <v>0.19400000000000001</v>
      </c>
      <c r="O1414" s="1">
        <f>VLOOKUP(A1414,[9]cty_coll_rP_gP_p50!$A$2:$C$3221,3,FALSE)</f>
        <v>0.26769999999999999</v>
      </c>
      <c r="P1414" s="1">
        <f>VLOOKUP(A1414,[10]cty_coll_rP_gP_p75!$A$2:$C$3221,3,FALSE)</f>
        <v>0.39140000000000003</v>
      </c>
      <c r="Q1414" s="1">
        <f>VLOOKUP(A1414,[11]cty_coll_rP_gP_pall!$A$2:$C$3221,3,FALSE)</f>
        <v>0.2452</v>
      </c>
    </row>
    <row r="1415" spans="1:17" hidden="1" x14ac:dyDescent="0.35">
      <c r="A1415" t="s">
        <v>1419</v>
      </c>
      <c r="B1415" t="s">
        <v>4292</v>
      </c>
      <c r="C1415" t="s">
        <v>3744</v>
      </c>
      <c r="D1415" t="str">
        <f t="shared" si="47"/>
        <v>no</v>
      </c>
      <c r="E1415" t="str">
        <f t="shared" si="46"/>
        <v>no</v>
      </c>
      <c r="F1415">
        <v>34043</v>
      </c>
      <c r="G1415">
        <f>VLOOKUP(A1415,[1]cty_kfr_rP_gP_p50!$A$2:$C$3221,3,FALSE)</f>
        <v>45051</v>
      </c>
      <c r="H1415">
        <f>VLOOKUP(A1415,[2]cty_kfr_rP_gP_p75!$A$2:$C$3221,3,FALSE)</f>
        <v>57814</v>
      </c>
      <c r="I1415">
        <f>VLOOKUP(A1415,[3]cty_kfr_rP_gP_pall!$A$2:$C$3221,3,FALSE)</f>
        <v>48062</v>
      </c>
      <c r="J1415" s="1">
        <f>VLOOKUP(A1415,[4]cty_hs_rP_gP_p25!$A$2:$C$3221,3,FALSE)</f>
        <v>0.75370000000000004</v>
      </c>
      <c r="K1415" s="1">
        <f>VLOOKUP(A1415,[5]cty_hs_rP_gP_p50!$A$2:$C$3221,3,FALSE)</f>
        <v>0.85170000000000001</v>
      </c>
      <c r="L1415" s="1">
        <f>VLOOKUP(A1415,[6]cty_hs_rP_gP_p75!$A$2:$C$3221,3,FALSE)</f>
        <v>0.91159999999999997</v>
      </c>
      <c r="M1415" s="1">
        <f>VLOOKUP(A1415,[7]cty_hs_rP_gP_pall!$A$2:$C$3221,3,FALSE)</f>
        <v>0.85670000000000002</v>
      </c>
      <c r="N1415" s="1">
        <f>VLOOKUP(A1415,[8]cty_coll_rP_gP_p25!$A$2:$C$3221,3,FALSE)</f>
        <v>0.11899999999999999</v>
      </c>
      <c r="O1415" s="1">
        <f>VLOOKUP(A1415,[9]cty_coll_rP_gP_p50!$A$2:$C$3221,3,FALSE)</f>
        <v>0.21829999999999999</v>
      </c>
      <c r="P1415" s="1">
        <f>VLOOKUP(A1415,[10]cty_coll_rP_gP_p75!$A$2:$C$3221,3,FALSE)</f>
        <v>0.38490000000000002</v>
      </c>
      <c r="Q1415" s="1">
        <f>VLOOKUP(A1415,[11]cty_coll_rP_gP_pall!$A$2:$C$3221,3,FALSE)</f>
        <v>0.31190000000000001</v>
      </c>
    </row>
    <row r="1416" spans="1:17" hidden="1" x14ac:dyDescent="0.35">
      <c r="A1416" t="s">
        <v>1420</v>
      </c>
      <c r="B1416" t="s">
        <v>3973</v>
      </c>
      <c r="C1416" t="s">
        <v>3479</v>
      </c>
      <c r="D1416" t="str">
        <f t="shared" si="47"/>
        <v>no</v>
      </c>
      <c r="E1416" t="str">
        <f t="shared" si="46"/>
        <v>no</v>
      </c>
      <c r="F1416">
        <v>34043</v>
      </c>
      <c r="G1416">
        <f>VLOOKUP(A1416,[1]cty_kfr_rP_gP_p50!$A$2:$C$3221,3,FALSE)</f>
        <v>44810</v>
      </c>
      <c r="H1416">
        <f>VLOOKUP(A1416,[2]cty_kfr_rP_gP_p75!$A$2:$C$3221,3,FALSE)</f>
        <v>57236</v>
      </c>
      <c r="I1416">
        <f>VLOOKUP(A1416,[3]cty_kfr_rP_gP_pall!$A$2:$C$3221,3,FALSE)</f>
        <v>48306</v>
      </c>
      <c r="J1416" s="1">
        <f>VLOOKUP(A1416,[4]cty_hs_rP_gP_p25!$A$2:$C$3221,3,FALSE)</f>
        <v>0.75370000000000004</v>
      </c>
      <c r="K1416" s="1">
        <f>VLOOKUP(A1416,[5]cty_hs_rP_gP_p50!$A$2:$C$3221,3,FALSE)</f>
        <v>0.86260000000000003</v>
      </c>
      <c r="L1416" s="1">
        <f>VLOOKUP(A1416,[6]cty_hs_rP_gP_p75!$A$2:$C$3221,3,FALSE)</f>
        <v>0.92910000000000004</v>
      </c>
      <c r="M1416" s="1">
        <f>VLOOKUP(A1416,[7]cty_hs_rP_gP_pall!$A$2:$C$3221,3,FALSE)</f>
        <v>0.87150000000000005</v>
      </c>
      <c r="N1416" s="1">
        <f>VLOOKUP(A1416,[8]cty_coll_rP_gP_p25!$A$2:$C$3221,3,FALSE)</f>
        <v>8.5699999999999998E-2</v>
      </c>
      <c r="O1416" s="1">
        <f>VLOOKUP(A1416,[9]cty_coll_rP_gP_p50!$A$2:$C$3221,3,FALSE)</f>
        <v>0.19500000000000001</v>
      </c>
      <c r="P1416" s="1">
        <f>VLOOKUP(A1416,[10]cty_coll_rP_gP_p75!$A$2:$C$3221,3,FALSE)</f>
        <v>0.3785</v>
      </c>
      <c r="Q1416" s="1">
        <f>VLOOKUP(A1416,[11]cty_coll_rP_gP_pall!$A$2:$C$3221,3,FALSE)</f>
        <v>0.26889999999999997</v>
      </c>
    </row>
    <row r="1417" spans="1:17" hidden="1" x14ac:dyDescent="0.35">
      <c r="A1417" t="s">
        <v>1421</v>
      </c>
      <c r="B1417" t="s">
        <v>4293</v>
      </c>
      <c r="C1417" t="s">
        <v>3524</v>
      </c>
      <c r="D1417" t="str">
        <f t="shared" si="47"/>
        <v>no</v>
      </c>
      <c r="E1417" t="str">
        <f t="shared" si="46"/>
        <v>no</v>
      </c>
      <c r="F1417">
        <v>34033</v>
      </c>
      <c r="G1417">
        <f>VLOOKUP(A1417,[1]cty_kfr_rP_gP_p50!$A$2:$C$3221,3,FALSE)</f>
        <v>44747</v>
      </c>
      <c r="H1417">
        <f>VLOOKUP(A1417,[2]cty_kfr_rP_gP_p75!$A$2:$C$3221,3,FALSE)</f>
        <v>57097</v>
      </c>
      <c r="I1417">
        <f>VLOOKUP(A1417,[3]cty_kfr_rP_gP_pall!$A$2:$C$3221,3,FALSE)</f>
        <v>50993</v>
      </c>
      <c r="J1417" s="1">
        <f>VLOOKUP(A1417,[4]cty_hs_rP_gP_p25!$A$2:$C$3221,3,FALSE)</f>
        <v>0.84279999999999999</v>
      </c>
      <c r="K1417" s="1">
        <f>VLOOKUP(A1417,[5]cty_hs_rP_gP_p50!$A$2:$C$3221,3,FALSE)</f>
        <v>0.90800000000000003</v>
      </c>
      <c r="L1417" s="1">
        <f>VLOOKUP(A1417,[6]cty_hs_rP_gP_p75!$A$2:$C$3221,3,FALSE)</f>
        <v>0.94779999999999998</v>
      </c>
      <c r="M1417" s="1">
        <f>VLOOKUP(A1417,[7]cty_hs_rP_gP_pall!$A$2:$C$3221,3,FALSE)</f>
        <v>0.92279999999999995</v>
      </c>
      <c r="N1417" s="1">
        <f>VLOOKUP(A1417,[8]cty_coll_rP_gP_p25!$A$2:$C$3221,3,FALSE)</f>
        <v>0.28050000000000003</v>
      </c>
      <c r="O1417" s="1">
        <f>VLOOKUP(A1417,[9]cty_coll_rP_gP_p50!$A$2:$C$3221,3,FALSE)</f>
        <v>0.37509999999999999</v>
      </c>
      <c r="P1417" s="1">
        <f>VLOOKUP(A1417,[10]cty_coll_rP_gP_p75!$A$2:$C$3221,3,FALSE)</f>
        <v>0.53369999999999995</v>
      </c>
      <c r="Q1417" s="1">
        <f>VLOOKUP(A1417,[11]cty_coll_rP_gP_pall!$A$2:$C$3221,3,FALSE)</f>
        <v>0.50390000000000001</v>
      </c>
    </row>
    <row r="1418" spans="1:17" hidden="1" x14ac:dyDescent="0.35">
      <c r="A1418" t="s">
        <v>1422</v>
      </c>
      <c r="B1418" t="s">
        <v>4294</v>
      </c>
      <c r="C1418" t="s">
        <v>3285</v>
      </c>
      <c r="D1418" t="str">
        <f t="shared" si="47"/>
        <v>no</v>
      </c>
      <c r="E1418" t="str">
        <f t="shared" si="46"/>
        <v>no</v>
      </c>
      <c r="F1418">
        <v>34027</v>
      </c>
      <c r="G1418">
        <f>VLOOKUP(A1418,[1]cty_kfr_rP_gP_p50!$A$2:$C$3221,3,FALSE)</f>
        <v>45338</v>
      </c>
      <c r="H1418">
        <f>VLOOKUP(A1418,[2]cty_kfr_rP_gP_p75!$A$2:$C$3221,3,FALSE)</f>
        <v>58532</v>
      </c>
      <c r="I1418">
        <f>VLOOKUP(A1418,[3]cty_kfr_rP_gP_pall!$A$2:$C$3221,3,FALSE)</f>
        <v>35848</v>
      </c>
      <c r="J1418" s="1">
        <f>VLOOKUP(A1418,[4]cty_hs_rP_gP_p25!$A$2:$C$3221,3,FALSE)</f>
        <v>0.73370000000000002</v>
      </c>
      <c r="K1418" s="1">
        <f>VLOOKUP(A1418,[5]cty_hs_rP_gP_p50!$A$2:$C$3221,3,FALSE)</f>
        <v>0.81530000000000002</v>
      </c>
      <c r="L1418" s="1">
        <f>VLOOKUP(A1418,[6]cty_hs_rP_gP_p75!$A$2:$C$3221,3,FALSE)</f>
        <v>0.86509999999999998</v>
      </c>
      <c r="M1418" s="1">
        <f>VLOOKUP(A1418,[7]cty_hs_rP_gP_pall!$A$2:$C$3221,3,FALSE)</f>
        <v>0.73729999999999996</v>
      </c>
      <c r="N1418" s="1">
        <f>VLOOKUP(A1418,[8]cty_coll_rP_gP_p25!$A$2:$C$3221,3,FALSE)</f>
        <v>6.1699999999999998E-2</v>
      </c>
      <c r="O1418" s="1">
        <f>VLOOKUP(A1418,[9]cty_coll_rP_gP_p50!$A$2:$C$3221,3,FALSE)</f>
        <v>0.25009999999999999</v>
      </c>
      <c r="P1418" s="1">
        <f>VLOOKUP(A1418,[10]cty_coll_rP_gP_p75!$A$2:$C$3221,3,FALSE)</f>
        <v>0.56599999999999995</v>
      </c>
      <c r="Q1418" s="1">
        <f>VLOOKUP(A1418,[11]cty_coll_rP_gP_pall!$A$2:$C$3221,3,FALSE)</f>
        <v>0.1275</v>
      </c>
    </row>
    <row r="1419" spans="1:17" hidden="1" x14ac:dyDescent="0.35">
      <c r="A1419" t="s">
        <v>1423</v>
      </c>
      <c r="B1419" t="s">
        <v>4295</v>
      </c>
      <c r="C1419" t="s">
        <v>3376</v>
      </c>
      <c r="D1419" t="str">
        <f t="shared" si="47"/>
        <v>no</v>
      </c>
      <c r="E1419" t="str">
        <f t="shared" si="46"/>
        <v>no</v>
      </c>
      <c r="F1419">
        <v>34023</v>
      </c>
      <c r="G1419">
        <f>VLOOKUP(A1419,[1]cty_kfr_rP_gP_p50!$A$2:$C$3221,3,FALSE)</f>
        <v>42354</v>
      </c>
      <c r="H1419">
        <f>VLOOKUP(A1419,[2]cty_kfr_rP_gP_p75!$A$2:$C$3221,3,FALSE)</f>
        <v>51478</v>
      </c>
      <c r="I1419">
        <f>VLOOKUP(A1419,[3]cty_kfr_rP_gP_pall!$A$2:$C$3221,3,FALSE)</f>
        <v>40972</v>
      </c>
      <c r="J1419" s="1">
        <f>VLOOKUP(A1419,[4]cty_hs_rP_gP_p25!$A$2:$C$3221,3,FALSE)</f>
        <v>0.78129999999999999</v>
      </c>
      <c r="K1419" s="1">
        <f>VLOOKUP(A1419,[5]cty_hs_rP_gP_p50!$A$2:$C$3221,3,FALSE)</f>
        <v>0.80810000000000004</v>
      </c>
      <c r="L1419" s="1">
        <f>VLOOKUP(A1419,[6]cty_hs_rP_gP_p75!$A$2:$C$3221,3,FALSE)</f>
        <v>0.82450000000000001</v>
      </c>
      <c r="M1419" s="1">
        <f>VLOOKUP(A1419,[7]cty_hs_rP_gP_pall!$A$2:$C$3221,3,FALSE)</f>
        <v>0.80049999999999999</v>
      </c>
      <c r="N1419" s="1">
        <f>VLOOKUP(A1419,[8]cty_coll_rP_gP_p25!$A$2:$C$3221,3,FALSE)</f>
        <v>0.14360000000000001</v>
      </c>
      <c r="O1419" s="1">
        <f>VLOOKUP(A1419,[9]cty_coll_rP_gP_p50!$A$2:$C$3221,3,FALSE)</f>
        <v>0.14599999999999999</v>
      </c>
      <c r="P1419" s="1">
        <f>VLOOKUP(A1419,[10]cty_coll_rP_gP_p75!$A$2:$C$3221,3,FALSE)</f>
        <v>0.14990000000000001</v>
      </c>
      <c r="Q1419" s="1">
        <f>VLOOKUP(A1419,[11]cty_coll_rP_gP_pall!$A$2:$C$3221,3,FALSE)</f>
        <v>0.14499999999999999</v>
      </c>
    </row>
    <row r="1420" spans="1:17" hidden="1" x14ac:dyDescent="0.35">
      <c r="A1420" t="s">
        <v>1424</v>
      </c>
      <c r="B1420" t="s">
        <v>3748</v>
      </c>
      <c r="C1420" t="s">
        <v>3260</v>
      </c>
      <c r="D1420" t="str">
        <f t="shared" si="47"/>
        <v>no</v>
      </c>
      <c r="E1420" t="str">
        <f t="shared" si="46"/>
        <v>no</v>
      </c>
      <c r="F1420">
        <v>34021</v>
      </c>
      <c r="G1420">
        <f>VLOOKUP(A1420,[1]cty_kfr_rP_gP_p50!$A$2:$C$3221,3,FALSE)</f>
        <v>45148</v>
      </c>
      <c r="H1420">
        <f>VLOOKUP(A1420,[2]cty_kfr_rP_gP_p75!$A$2:$C$3221,3,FALSE)</f>
        <v>58081</v>
      </c>
      <c r="I1420">
        <f>VLOOKUP(A1420,[3]cty_kfr_rP_gP_pall!$A$2:$C$3221,3,FALSE)</f>
        <v>46149</v>
      </c>
      <c r="J1420" s="1">
        <f>VLOOKUP(A1420,[4]cty_hs_rP_gP_p25!$A$2:$C$3221,3,FALSE)</f>
        <v>0.75819999999999999</v>
      </c>
      <c r="K1420" s="1">
        <f>VLOOKUP(A1420,[5]cty_hs_rP_gP_p50!$A$2:$C$3221,3,FALSE)</f>
        <v>0.8649</v>
      </c>
      <c r="L1420" s="1">
        <f>VLOOKUP(A1420,[6]cty_hs_rP_gP_p75!$A$2:$C$3221,3,FALSE)</f>
        <v>0.93</v>
      </c>
      <c r="M1420" s="1">
        <f>VLOOKUP(A1420,[7]cty_hs_rP_gP_pall!$A$2:$C$3221,3,FALSE)</f>
        <v>0.86109999999999998</v>
      </c>
      <c r="N1420" s="1">
        <f>VLOOKUP(A1420,[8]cty_coll_rP_gP_p25!$A$2:$C$3221,3,FALSE)</f>
        <v>0.11409999999999999</v>
      </c>
      <c r="O1420" s="1">
        <f>VLOOKUP(A1420,[9]cty_coll_rP_gP_p50!$A$2:$C$3221,3,FALSE)</f>
        <v>0.23369999999999999</v>
      </c>
      <c r="P1420" s="1">
        <f>VLOOKUP(A1420,[10]cty_coll_rP_gP_p75!$A$2:$C$3221,3,FALSE)</f>
        <v>0.43440000000000001</v>
      </c>
      <c r="Q1420" s="1">
        <f>VLOOKUP(A1420,[11]cty_coll_rP_gP_pall!$A$2:$C$3221,3,FALSE)</f>
        <v>0.3009</v>
      </c>
    </row>
    <row r="1421" spans="1:17" hidden="1" x14ac:dyDescent="0.35">
      <c r="A1421" t="s">
        <v>1425</v>
      </c>
      <c r="B1421" t="s">
        <v>3499</v>
      </c>
      <c r="C1421" t="s">
        <v>3250</v>
      </c>
      <c r="D1421" t="str">
        <f t="shared" si="47"/>
        <v>no</v>
      </c>
      <c r="E1421" t="str">
        <f t="shared" si="46"/>
        <v>no</v>
      </c>
      <c r="F1421">
        <v>34018</v>
      </c>
      <c r="G1421">
        <f>VLOOKUP(A1421,[1]cty_kfr_rP_gP_p50!$A$2:$C$3221,3,FALSE)</f>
        <v>44519</v>
      </c>
      <c r="H1421">
        <f>VLOOKUP(A1421,[2]cty_kfr_rP_gP_p75!$A$2:$C$3221,3,FALSE)</f>
        <v>56563</v>
      </c>
      <c r="I1421">
        <f>VLOOKUP(A1421,[3]cty_kfr_rP_gP_pall!$A$2:$C$3221,3,FALSE)</f>
        <v>46658</v>
      </c>
      <c r="J1421" s="1">
        <f>VLOOKUP(A1421,[4]cty_hs_rP_gP_p25!$A$2:$C$3221,3,FALSE)</f>
        <v>0.77939999999999998</v>
      </c>
      <c r="K1421" s="1">
        <f>VLOOKUP(A1421,[5]cty_hs_rP_gP_p50!$A$2:$C$3221,3,FALSE)</f>
        <v>0.86309999999999998</v>
      </c>
      <c r="L1421" s="1">
        <f>VLOOKUP(A1421,[6]cty_hs_rP_gP_p75!$A$2:$C$3221,3,FALSE)</f>
        <v>0.91420000000000001</v>
      </c>
      <c r="M1421" s="1">
        <f>VLOOKUP(A1421,[7]cty_hs_rP_gP_pall!$A$2:$C$3221,3,FALSE)</f>
        <v>0.8649</v>
      </c>
      <c r="N1421" s="1">
        <f>VLOOKUP(A1421,[8]cty_coll_rP_gP_p25!$A$2:$C$3221,3,FALSE)</f>
        <v>0.15989999999999999</v>
      </c>
      <c r="O1421" s="1">
        <f>VLOOKUP(A1421,[9]cty_coll_rP_gP_p50!$A$2:$C$3221,3,FALSE)</f>
        <v>0.26790000000000003</v>
      </c>
      <c r="P1421" s="1">
        <f>VLOOKUP(A1421,[10]cty_coll_rP_gP_p75!$A$2:$C$3221,3,FALSE)</f>
        <v>0.44890000000000002</v>
      </c>
      <c r="Q1421" s="1">
        <f>VLOOKUP(A1421,[11]cty_coll_rP_gP_pall!$A$2:$C$3221,3,FALSE)</f>
        <v>0.35560000000000003</v>
      </c>
    </row>
    <row r="1422" spans="1:17" hidden="1" x14ac:dyDescent="0.35">
      <c r="A1422" t="s">
        <v>1426</v>
      </c>
      <c r="B1422" t="s">
        <v>3462</v>
      </c>
      <c r="C1422" t="s">
        <v>3798</v>
      </c>
      <c r="D1422" t="str">
        <f t="shared" si="47"/>
        <v>no</v>
      </c>
      <c r="E1422" t="str">
        <f t="shared" si="46"/>
        <v>no</v>
      </c>
      <c r="F1422">
        <v>34004</v>
      </c>
      <c r="G1422">
        <f>VLOOKUP(A1422,[1]cty_kfr_rP_gP_p50!$A$2:$C$3221,3,FALSE)</f>
        <v>46392</v>
      </c>
      <c r="H1422">
        <f>VLOOKUP(A1422,[2]cty_kfr_rP_gP_p75!$A$2:$C$3221,3,FALSE)</f>
        <v>61162</v>
      </c>
      <c r="I1422">
        <f>VLOOKUP(A1422,[3]cty_kfr_rP_gP_pall!$A$2:$C$3221,3,FALSE)</f>
        <v>44297</v>
      </c>
      <c r="J1422" s="1">
        <f>VLOOKUP(A1422,[4]cty_hs_rP_gP_p25!$A$2:$C$3221,3,FALSE)</f>
        <v>0.84179999999999999</v>
      </c>
      <c r="K1422" s="1">
        <f>VLOOKUP(A1422,[5]cty_hs_rP_gP_p50!$A$2:$C$3221,3,FALSE)</f>
        <v>0.89670000000000005</v>
      </c>
      <c r="L1422" s="1">
        <f>VLOOKUP(A1422,[6]cty_hs_rP_gP_p75!$A$2:$C$3221,3,FALSE)</f>
        <v>0.93020000000000003</v>
      </c>
      <c r="M1422" s="1">
        <f>VLOOKUP(A1422,[7]cty_hs_rP_gP_pall!$A$2:$C$3221,3,FALSE)</f>
        <v>0.87819999999999998</v>
      </c>
      <c r="N1422" s="1">
        <f>VLOOKUP(A1422,[8]cty_coll_rP_gP_p25!$A$2:$C$3221,3,FALSE)</f>
        <v>0.20469999999999999</v>
      </c>
      <c r="O1422" s="1">
        <f>VLOOKUP(A1422,[9]cty_coll_rP_gP_p50!$A$2:$C$3221,3,FALSE)</f>
        <v>0.26</v>
      </c>
      <c r="P1422" s="1">
        <f>VLOOKUP(A1422,[10]cty_coll_rP_gP_p75!$A$2:$C$3221,3,FALSE)</f>
        <v>0.35260000000000002</v>
      </c>
      <c r="Q1422" s="1">
        <f>VLOOKUP(A1422,[11]cty_coll_rP_gP_pall!$A$2:$C$3221,3,FALSE)</f>
        <v>0.2576</v>
      </c>
    </row>
    <row r="1423" spans="1:17" hidden="1" x14ac:dyDescent="0.35">
      <c r="A1423" t="s">
        <v>1427</v>
      </c>
      <c r="B1423" t="s">
        <v>4296</v>
      </c>
      <c r="C1423" t="s">
        <v>3524</v>
      </c>
      <c r="D1423" t="str">
        <f t="shared" si="47"/>
        <v>no</v>
      </c>
      <c r="E1423" t="str">
        <f t="shared" si="46"/>
        <v>no</v>
      </c>
      <c r="F1423">
        <v>34000</v>
      </c>
      <c r="G1423">
        <f>VLOOKUP(A1423,[1]cty_kfr_rP_gP_p50!$A$2:$C$3221,3,FALSE)</f>
        <v>45012</v>
      </c>
      <c r="H1423">
        <f>VLOOKUP(A1423,[2]cty_kfr_rP_gP_p75!$A$2:$C$3221,3,FALSE)</f>
        <v>57779</v>
      </c>
      <c r="I1423">
        <f>VLOOKUP(A1423,[3]cty_kfr_rP_gP_pall!$A$2:$C$3221,3,FALSE)</f>
        <v>45389</v>
      </c>
      <c r="J1423" s="1">
        <f>VLOOKUP(A1423,[4]cty_hs_rP_gP_p25!$A$2:$C$3221,3,FALSE)</f>
        <v>0.8085</v>
      </c>
      <c r="K1423" s="1">
        <f>VLOOKUP(A1423,[5]cty_hs_rP_gP_p50!$A$2:$C$3221,3,FALSE)</f>
        <v>0.88719999999999999</v>
      </c>
      <c r="L1423" s="1">
        <f>VLOOKUP(A1423,[6]cty_hs_rP_gP_p75!$A$2:$C$3221,3,FALSE)</f>
        <v>0.93530000000000002</v>
      </c>
      <c r="M1423" s="1">
        <f>VLOOKUP(A1423,[7]cty_hs_rP_gP_pall!$A$2:$C$3221,3,FALSE)</f>
        <v>0.87480000000000002</v>
      </c>
      <c r="N1423" s="1">
        <f>VLOOKUP(A1423,[8]cty_coll_rP_gP_p25!$A$2:$C$3221,3,FALSE)</f>
        <v>0.18279999999999999</v>
      </c>
      <c r="O1423" s="1">
        <f>VLOOKUP(A1423,[9]cty_coll_rP_gP_p50!$A$2:$C$3221,3,FALSE)</f>
        <v>0.28560000000000002</v>
      </c>
      <c r="P1423" s="1">
        <f>VLOOKUP(A1423,[10]cty_coll_rP_gP_p75!$A$2:$C$3221,3,FALSE)</f>
        <v>0.45810000000000001</v>
      </c>
      <c r="Q1423" s="1">
        <f>VLOOKUP(A1423,[11]cty_coll_rP_gP_pall!$A$2:$C$3221,3,FALSE)</f>
        <v>0.31169999999999998</v>
      </c>
    </row>
    <row r="1424" spans="1:17" hidden="1" x14ac:dyDescent="0.35">
      <c r="A1424" t="s">
        <v>1428</v>
      </c>
      <c r="B1424" t="s">
        <v>4297</v>
      </c>
      <c r="C1424" t="s">
        <v>3514</v>
      </c>
      <c r="D1424" t="str">
        <f t="shared" si="47"/>
        <v>no</v>
      </c>
      <c r="E1424" t="str">
        <f t="shared" si="46"/>
        <v>no</v>
      </c>
      <c r="F1424">
        <v>33997</v>
      </c>
      <c r="G1424">
        <f>VLOOKUP(A1424,[1]cty_kfr_rP_gP_p50!$A$2:$C$3221,3,FALSE)</f>
        <v>42484</v>
      </c>
      <c r="H1424">
        <f>VLOOKUP(A1424,[2]cty_kfr_rP_gP_p75!$A$2:$C$3221,3,FALSE)</f>
        <v>51808</v>
      </c>
      <c r="I1424">
        <f>VLOOKUP(A1424,[3]cty_kfr_rP_gP_pall!$A$2:$C$3221,3,FALSE)</f>
        <v>45525</v>
      </c>
      <c r="J1424" s="1">
        <f>VLOOKUP(A1424,[4]cty_hs_rP_gP_p25!$A$2:$C$3221,3,FALSE)</f>
        <v>0.78159999999999996</v>
      </c>
      <c r="K1424" s="1">
        <f>VLOOKUP(A1424,[5]cty_hs_rP_gP_p50!$A$2:$C$3221,3,FALSE)</f>
        <v>0.87570000000000003</v>
      </c>
      <c r="L1424" s="1">
        <f>VLOOKUP(A1424,[6]cty_hs_rP_gP_p75!$A$2:$C$3221,3,FALSE)</f>
        <v>0.93310000000000004</v>
      </c>
      <c r="M1424" s="1">
        <f>VLOOKUP(A1424,[7]cty_hs_rP_gP_pall!$A$2:$C$3221,3,FALSE)</f>
        <v>0.88239999999999996</v>
      </c>
      <c r="N1424" s="1">
        <f>VLOOKUP(A1424,[8]cty_coll_rP_gP_p25!$A$2:$C$3221,3,FALSE)</f>
        <v>0.1714</v>
      </c>
      <c r="O1424" s="1">
        <f>VLOOKUP(A1424,[9]cty_coll_rP_gP_p50!$A$2:$C$3221,3,FALSE)</f>
        <v>0.24640000000000001</v>
      </c>
      <c r="P1424" s="1">
        <f>VLOOKUP(A1424,[10]cty_coll_rP_gP_p75!$A$2:$C$3221,3,FALSE)</f>
        <v>0.37219999999999998</v>
      </c>
      <c r="Q1424" s="1">
        <f>VLOOKUP(A1424,[11]cty_coll_rP_gP_pall!$A$2:$C$3221,3,FALSE)</f>
        <v>0.3165</v>
      </c>
    </row>
    <row r="1425" spans="1:17" hidden="1" x14ac:dyDescent="0.35">
      <c r="A1425" t="s">
        <v>1429</v>
      </c>
      <c r="B1425" t="s">
        <v>4041</v>
      </c>
      <c r="C1425" t="s">
        <v>3293</v>
      </c>
      <c r="D1425" t="str">
        <f t="shared" si="47"/>
        <v>no</v>
      </c>
      <c r="E1425" t="str">
        <f t="shared" si="46"/>
        <v>no</v>
      </c>
      <c r="F1425">
        <v>33993</v>
      </c>
      <c r="G1425">
        <f>VLOOKUP(A1425,[1]cty_kfr_rP_gP_p50!$A$2:$C$3221,3,FALSE)</f>
        <v>45091</v>
      </c>
      <c r="H1425">
        <f>VLOOKUP(A1425,[2]cty_kfr_rP_gP_p75!$A$2:$C$3221,3,FALSE)</f>
        <v>57980</v>
      </c>
      <c r="I1425">
        <f>VLOOKUP(A1425,[3]cty_kfr_rP_gP_pall!$A$2:$C$3221,3,FALSE)</f>
        <v>47484</v>
      </c>
      <c r="J1425" s="1">
        <f>VLOOKUP(A1425,[4]cty_hs_rP_gP_p25!$A$2:$C$3221,3,FALSE)</f>
        <v>0.8589</v>
      </c>
      <c r="K1425" s="1">
        <f>VLOOKUP(A1425,[5]cty_hs_rP_gP_p50!$A$2:$C$3221,3,FALSE)</f>
        <v>0.90029999999999999</v>
      </c>
      <c r="L1425" s="1">
        <f>VLOOKUP(A1425,[6]cty_hs_rP_gP_p75!$A$2:$C$3221,3,FALSE)</f>
        <v>0.92559999999999998</v>
      </c>
      <c r="M1425" s="1">
        <f>VLOOKUP(A1425,[7]cty_hs_rP_gP_pall!$A$2:$C$3221,3,FALSE)</f>
        <v>0.90229999999999999</v>
      </c>
      <c r="N1425" s="1">
        <f>VLOOKUP(A1425,[8]cty_coll_rP_gP_p25!$A$2:$C$3221,3,FALSE)</f>
        <v>0.1711</v>
      </c>
      <c r="O1425" s="1">
        <f>VLOOKUP(A1425,[9]cty_coll_rP_gP_p50!$A$2:$C$3221,3,FALSE)</f>
        <v>0.27689999999999998</v>
      </c>
      <c r="P1425" s="1">
        <f>VLOOKUP(A1425,[10]cty_coll_rP_gP_p75!$A$2:$C$3221,3,FALSE)</f>
        <v>0.45440000000000003</v>
      </c>
      <c r="Q1425" s="1">
        <f>VLOOKUP(A1425,[11]cty_coll_rP_gP_pall!$A$2:$C$3221,3,FALSE)</f>
        <v>0.34739999999999999</v>
      </c>
    </row>
    <row r="1426" spans="1:17" hidden="1" x14ac:dyDescent="0.35">
      <c r="A1426" t="s">
        <v>1430</v>
      </c>
      <c r="B1426" t="s">
        <v>4298</v>
      </c>
      <c r="C1426" t="s">
        <v>3744</v>
      </c>
      <c r="D1426" t="str">
        <f t="shared" si="47"/>
        <v>no</v>
      </c>
      <c r="E1426" t="str">
        <f t="shared" si="46"/>
        <v>no</v>
      </c>
      <c r="F1426">
        <v>33987</v>
      </c>
      <c r="G1426">
        <f>VLOOKUP(A1426,[1]cty_kfr_rP_gP_p50!$A$2:$C$3221,3,FALSE)</f>
        <v>44419</v>
      </c>
      <c r="H1426">
        <f>VLOOKUP(A1426,[2]cty_kfr_rP_gP_p75!$A$2:$C$3221,3,FALSE)</f>
        <v>56364</v>
      </c>
      <c r="I1426">
        <f>VLOOKUP(A1426,[3]cty_kfr_rP_gP_pall!$A$2:$C$3221,3,FALSE)</f>
        <v>42019</v>
      </c>
      <c r="J1426" s="1">
        <f>VLOOKUP(A1426,[4]cty_hs_rP_gP_p25!$A$2:$C$3221,3,FALSE)</f>
        <v>0.70350000000000001</v>
      </c>
      <c r="K1426" s="1">
        <f>VLOOKUP(A1426,[5]cty_hs_rP_gP_p50!$A$2:$C$3221,3,FALSE)</f>
        <v>0.80859999999999999</v>
      </c>
      <c r="L1426" s="1">
        <f>VLOOKUP(A1426,[6]cty_hs_rP_gP_p75!$A$2:$C$3221,3,FALSE)</f>
        <v>0.87270000000000003</v>
      </c>
      <c r="M1426" s="1">
        <f>VLOOKUP(A1426,[7]cty_hs_rP_gP_pall!$A$2:$C$3221,3,FALSE)</f>
        <v>0.77249999999999996</v>
      </c>
      <c r="N1426" s="1">
        <f>VLOOKUP(A1426,[8]cty_coll_rP_gP_p25!$A$2:$C$3221,3,FALSE)</f>
        <v>0.10050000000000001</v>
      </c>
      <c r="O1426" s="1">
        <f>VLOOKUP(A1426,[9]cty_coll_rP_gP_p50!$A$2:$C$3221,3,FALSE)</f>
        <v>0.20549999999999999</v>
      </c>
      <c r="P1426" s="1">
        <f>VLOOKUP(A1426,[10]cty_coll_rP_gP_p75!$A$2:$C$3221,3,FALSE)</f>
        <v>0.38179999999999997</v>
      </c>
      <c r="Q1426" s="1">
        <f>VLOOKUP(A1426,[11]cty_coll_rP_gP_pall!$A$2:$C$3221,3,FALSE)</f>
        <v>0.2145</v>
      </c>
    </row>
    <row r="1427" spans="1:17" hidden="1" x14ac:dyDescent="0.35">
      <c r="A1427" t="s">
        <v>1431</v>
      </c>
      <c r="B1427" t="s">
        <v>4299</v>
      </c>
      <c r="C1427" t="s">
        <v>3734</v>
      </c>
      <c r="D1427" t="str">
        <f t="shared" si="47"/>
        <v>no</v>
      </c>
      <c r="E1427" t="str">
        <f t="shared" si="46"/>
        <v>no</v>
      </c>
      <c r="F1427">
        <v>33982</v>
      </c>
      <c r="G1427">
        <f>VLOOKUP(A1427,[1]cty_kfr_rP_gP_p50!$A$2:$C$3221,3,FALSE)</f>
        <v>41646</v>
      </c>
      <c r="H1427">
        <f>VLOOKUP(A1427,[2]cty_kfr_rP_gP_p75!$A$2:$C$3221,3,FALSE)</f>
        <v>49921</v>
      </c>
      <c r="I1427">
        <f>VLOOKUP(A1427,[3]cty_kfr_rP_gP_pall!$A$2:$C$3221,3,FALSE)</f>
        <v>39837</v>
      </c>
      <c r="J1427" s="1">
        <f>VLOOKUP(A1427,[4]cty_hs_rP_gP_p25!$A$2:$C$3221,3,FALSE)</f>
        <v>0.84889999999999999</v>
      </c>
      <c r="K1427" s="1">
        <f>VLOOKUP(A1427,[5]cty_hs_rP_gP_p50!$A$2:$C$3221,3,FALSE)</f>
        <v>0.96179999999999999</v>
      </c>
      <c r="L1427" s="1">
        <f>VLOOKUP(A1427,[6]cty_hs_rP_gP_p75!$A$2:$C$3221,3,FALSE)</f>
        <v>1</v>
      </c>
      <c r="M1427" s="1">
        <f>VLOOKUP(A1427,[7]cty_hs_rP_gP_pall!$A$2:$C$3221,3,FALSE)</f>
        <v>0.90180000000000005</v>
      </c>
      <c r="N1427" s="1">
        <f>VLOOKUP(A1427,[8]cty_coll_rP_gP_p25!$A$2:$C$3221,3,FALSE)</f>
        <v>0.38300000000000001</v>
      </c>
      <c r="O1427" s="1">
        <f>VLOOKUP(A1427,[9]cty_coll_rP_gP_p50!$A$2:$C$3221,3,FALSE)</f>
        <v>0.37990000000000002</v>
      </c>
      <c r="P1427" s="1">
        <f>VLOOKUP(A1427,[10]cty_coll_rP_gP_p75!$A$2:$C$3221,3,FALSE)</f>
        <v>0.37469999999999998</v>
      </c>
      <c r="Q1427" s="1">
        <f>VLOOKUP(A1427,[11]cty_coll_rP_gP_pall!$A$2:$C$3221,3,FALSE)</f>
        <v>0.37830000000000003</v>
      </c>
    </row>
    <row r="1428" spans="1:17" hidden="1" x14ac:dyDescent="0.35">
      <c r="A1428" t="s">
        <v>1432</v>
      </c>
      <c r="B1428" t="s">
        <v>3378</v>
      </c>
      <c r="C1428" t="s">
        <v>3514</v>
      </c>
      <c r="D1428" t="str">
        <f t="shared" si="47"/>
        <v>no</v>
      </c>
      <c r="E1428" t="str">
        <f t="shared" si="46"/>
        <v>no</v>
      </c>
      <c r="F1428">
        <v>33982</v>
      </c>
      <c r="G1428">
        <f>VLOOKUP(A1428,[1]cty_kfr_rP_gP_p50!$A$2:$C$3221,3,FALSE)</f>
        <v>45398</v>
      </c>
      <c r="H1428">
        <f>VLOOKUP(A1428,[2]cty_kfr_rP_gP_p75!$A$2:$C$3221,3,FALSE)</f>
        <v>58742</v>
      </c>
      <c r="I1428">
        <f>VLOOKUP(A1428,[3]cty_kfr_rP_gP_pall!$A$2:$C$3221,3,FALSE)</f>
        <v>50905</v>
      </c>
      <c r="J1428" s="1">
        <f>VLOOKUP(A1428,[4]cty_hs_rP_gP_p25!$A$2:$C$3221,3,FALSE)</f>
        <v>0.84630000000000005</v>
      </c>
      <c r="K1428" s="1">
        <f>VLOOKUP(A1428,[5]cty_hs_rP_gP_p50!$A$2:$C$3221,3,FALSE)</f>
        <v>0.88919999999999999</v>
      </c>
      <c r="L1428" s="1">
        <f>VLOOKUP(A1428,[6]cty_hs_rP_gP_p75!$A$2:$C$3221,3,FALSE)</f>
        <v>0.91549999999999998</v>
      </c>
      <c r="M1428" s="1">
        <f>VLOOKUP(A1428,[7]cty_hs_rP_gP_pall!$A$2:$C$3221,3,FALSE)</f>
        <v>0.89680000000000004</v>
      </c>
      <c r="N1428" s="1">
        <f>VLOOKUP(A1428,[8]cty_coll_rP_gP_p25!$A$2:$C$3221,3,FALSE)</f>
        <v>0.2215</v>
      </c>
      <c r="O1428" s="1">
        <f>VLOOKUP(A1428,[9]cty_coll_rP_gP_p50!$A$2:$C$3221,3,FALSE)</f>
        <v>0.30559999999999998</v>
      </c>
      <c r="P1428" s="1">
        <f>VLOOKUP(A1428,[10]cty_coll_rP_gP_p75!$A$2:$C$3221,3,FALSE)</f>
        <v>0.44669999999999999</v>
      </c>
      <c r="Q1428" s="1">
        <f>VLOOKUP(A1428,[11]cty_coll_rP_gP_pall!$A$2:$C$3221,3,FALSE)</f>
        <v>0.39</v>
      </c>
    </row>
    <row r="1429" spans="1:17" hidden="1" x14ac:dyDescent="0.35">
      <c r="A1429" t="s">
        <v>1433</v>
      </c>
      <c r="B1429" t="s">
        <v>3968</v>
      </c>
      <c r="C1429" t="s">
        <v>3563</v>
      </c>
      <c r="D1429" t="str">
        <f t="shared" si="47"/>
        <v>no</v>
      </c>
      <c r="E1429" t="str">
        <f t="shared" si="46"/>
        <v>no</v>
      </c>
      <c r="F1429">
        <v>33975</v>
      </c>
      <c r="G1429">
        <f>VLOOKUP(A1429,[1]cty_kfr_rP_gP_p50!$A$2:$C$3221,3,FALSE)</f>
        <v>43647</v>
      </c>
      <c r="H1429">
        <f>VLOOKUP(A1429,[2]cty_kfr_rP_gP_p75!$A$2:$C$3221,3,FALSE)</f>
        <v>54546</v>
      </c>
      <c r="I1429">
        <f>VLOOKUP(A1429,[3]cty_kfr_rP_gP_pall!$A$2:$C$3221,3,FALSE)</f>
        <v>46698</v>
      </c>
      <c r="J1429" s="1">
        <f>VLOOKUP(A1429,[4]cty_hs_rP_gP_p25!$A$2:$C$3221,3,FALSE)</f>
        <v>0.7641</v>
      </c>
      <c r="K1429" s="1">
        <f>VLOOKUP(A1429,[5]cty_hs_rP_gP_p50!$A$2:$C$3221,3,FALSE)</f>
        <v>0.85209999999999997</v>
      </c>
      <c r="L1429" s="1">
        <f>VLOOKUP(A1429,[6]cty_hs_rP_gP_p75!$A$2:$C$3221,3,FALSE)</f>
        <v>0.90580000000000005</v>
      </c>
      <c r="M1429" s="1">
        <f>VLOOKUP(A1429,[7]cty_hs_rP_gP_pall!$A$2:$C$3221,3,FALSE)</f>
        <v>0.85980000000000001</v>
      </c>
      <c r="N1429" s="1">
        <f>VLOOKUP(A1429,[8]cty_coll_rP_gP_p25!$A$2:$C$3221,3,FALSE)</f>
        <v>0.161</v>
      </c>
      <c r="O1429" s="1">
        <f>VLOOKUP(A1429,[9]cty_coll_rP_gP_p50!$A$2:$C$3221,3,FALSE)</f>
        <v>0.26979999999999998</v>
      </c>
      <c r="P1429" s="1">
        <f>VLOOKUP(A1429,[10]cty_coll_rP_gP_p75!$A$2:$C$3221,3,FALSE)</f>
        <v>0.45219999999999999</v>
      </c>
      <c r="Q1429" s="1">
        <f>VLOOKUP(A1429,[11]cty_coll_rP_gP_pall!$A$2:$C$3221,3,FALSE)</f>
        <v>0.3599</v>
      </c>
    </row>
    <row r="1430" spans="1:17" hidden="1" x14ac:dyDescent="0.35">
      <c r="A1430" t="s">
        <v>1434</v>
      </c>
      <c r="B1430" t="s">
        <v>3378</v>
      </c>
      <c r="C1430" t="s">
        <v>3798</v>
      </c>
      <c r="D1430" t="str">
        <f t="shared" si="47"/>
        <v>no</v>
      </c>
      <c r="E1430" t="str">
        <f t="shared" si="46"/>
        <v>no</v>
      </c>
      <c r="F1430">
        <v>33966</v>
      </c>
      <c r="G1430">
        <f>VLOOKUP(A1430,[1]cty_kfr_rP_gP_p50!$A$2:$C$3221,3,FALSE)</f>
        <v>42853</v>
      </c>
      <c r="H1430">
        <f>VLOOKUP(A1430,[2]cty_kfr_rP_gP_p75!$A$2:$C$3221,3,FALSE)</f>
        <v>52696</v>
      </c>
      <c r="I1430">
        <f>VLOOKUP(A1430,[3]cty_kfr_rP_gP_pall!$A$2:$C$3221,3,FALSE)</f>
        <v>44010</v>
      </c>
      <c r="J1430" s="1">
        <f>VLOOKUP(A1430,[4]cty_hs_rP_gP_p25!$A$2:$C$3221,3,FALSE)</f>
        <v>0.79100000000000004</v>
      </c>
      <c r="K1430" s="1">
        <f>VLOOKUP(A1430,[5]cty_hs_rP_gP_p50!$A$2:$C$3221,3,FALSE)</f>
        <v>0.86680000000000001</v>
      </c>
      <c r="L1430" s="1">
        <f>VLOOKUP(A1430,[6]cty_hs_rP_gP_p75!$A$2:$C$3221,3,FALSE)</f>
        <v>0.91310000000000002</v>
      </c>
      <c r="M1430" s="1">
        <f>VLOOKUP(A1430,[7]cty_hs_rP_gP_pall!$A$2:$C$3221,3,FALSE)</f>
        <v>0.86270000000000002</v>
      </c>
      <c r="N1430" s="1">
        <f>VLOOKUP(A1430,[8]cty_coll_rP_gP_p25!$A$2:$C$3221,3,FALSE)</f>
        <v>0.1961</v>
      </c>
      <c r="O1430" s="1">
        <f>VLOOKUP(A1430,[9]cty_coll_rP_gP_p50!$A$2:$C$3221,3,FALSE)</f>
        <v>0.28079999999999999</v>
      </c>
      <c r="P1430" s="1">
        <f>VLOOKUP(A1430,[10]cty_coll_rP_gP_p75!$A$2:$C$3221,3,FALSE)</f>
        <v>0.42270000000000002</v>
      </c>
      <c r="Q1430" s="1">
        <f>VLOOKUP(A1430,[11]cty_coll_rP_gP_pall!$A$2:$C$3221,3,FALSE)</f>
        <v>0.32669999999999999</v>
      </c>
    </row>
    <row r="1431" spans="1:17" hidden="1" x14ac:dyDescent="0.35">
      <c r="A1431" t="s">
        <v>1435</v>
      </c>
      <c r="B1431" t="s">
        <v>3270</v>
      </c>
      <c r="C1431" t="s">
        <v>3514</v>
      </c>
      <c r="D1431" t="str">
        <f t="shared" si="47"/>
        <v>no</v>
      </c>
      <c r="E1431" t="str">
        <f t="shared" si="46"/>
        <v>no</v>
      </c>
      <c r="F1431">
        <v>33962</v>
      </c>
      <c r="G1431">
        <f>VLOOKUP(A1431,[1]cty_kfr_rP_gP_p50!$A$2:$C$3221,3,FALSE)</f>
        <v>45026</v>
      </c>
      <c r="H1431">
        <f>VLOOKUP(A1431,[2]cty_kfr_rP_gP_p75!$A$2:$C$3221,3,FALSE)</f>
        <v>57867</v>
      </c>
      <c r="I1431">
        <f>VLOOKUP(A1431,[3]cty_kfr_rP_gP_pall!$A$2:$C$3221,3,FALSE)</f>
        <v>48399</v>
      </c>
      <c r="J1431" s="1">
        <f>VLOOKUP(A1431,[4]cty_hs_rP_gP_p25!$A$2:$C$3221,3,FALSE)</f>
        <v>0.79259999999999997</v>
      </c>
      <c r="K1431" s="1">
        <f>VLOOKUP(A1431,[5]cty_hs_rP_gP_p50!$A$2:$C$3221,3,FALSE)</f>
        <v>0.88759999999999994</v>
      </c>
      <c r="L1431" s="1">
        <f>VLOOKUP(A1431,[6]cty_hs_rP_gP_p75!$A$2:$C$3221,3,FALSE)</f>
        <v>0.9456</v>
      </c>
      <c r="M1431" s="1">
        <f>VLOOKUP(A1431,[7]cty_hs_rP_gP_pall!$A$2:$C$3221,3,FALSE)</f>
        <v>0.89319999999999999</v>
      </c>
      <c r="N1431" s="1">
        <f>VLOOKUP(A1431,[8]cty_coll_rP_gP_p25!$A$2:$C$3221,3,FALSE)</f>
        <v>0.15190000000000001</v>
      </c>
      <c r="O1431" s="1">
        <f>VLOOKUP(A1431,[9]cty_coll_rP_gP_p50!$A$2:$C$3221,3,FALSE)</f>
        <v>0.2707</v>
      </c>
      <c r="P1431" s="1">
        <f>VLOOKUP(A1431,[10]cty_coll_rP_gP_p75!$A$2:$C$3221,3,FALSE)</f>
        <v>0.47010000000000002</v>
      </c>
      <c r="Q1431" s="1">
        <f>VLOOKUP(A1431,[11]cty_coll_rP_gP_pall!$A$2:$C$3221,3,FALSE)</f>
        <v>0.34939999999999999</v>
      </c>
    </row>
    <row r="1432" spans="1:17" hidden="1" x14ac:dyDescent="0.35">
      <c r="A1432" t="s">
        <v>1436</v>
      </c>
      <c r="B1432" t="s">
        <v>3434</v>
      </c>
      <c r="C1432" t="s">
        <v>3524</v>
      </c>
      <c r="D1432" t="str">
        <f t="shared" si="47"/>
        <v>no</v>
      </c>
      <c r="E1432" t="str">
        <f t="shared" si="46"/>
        <v>no</v>
      </c>
      <c r="F1432">
        <v>33959</v>
      </c>
      <c r="G1432">
        <f>VLOOKUP(A1432,[1]cty_kfr_rP_gP_p50!$A$2:$C$3221,3,FALSE)</f>
        <v>44741</v>
      </c>
      <c r="H1432">
        <f>VLOOKUP(A1432,[2]cty_kfr_rP_gP_p75!$A$2:$C$3221,3,FALSE)</f>
        <v>57182</v>
      </c>
      <c r="I1432">
        <f>VLOOKUP(A1432,[3]cty_kfr_rP_gP_pall!$A$2:$C$3221,3,FALSE)</f>
        <v>48064</v>
      </c>
      <c r="J1432" s="1">
        <f>VLOOKUP(A1432,[4]cty_hs_rP_gP_p25!$A$2:$C$3221,3,FALSE)</f>
        <v>0.81589999999999996</v>
      </c>
      <c r="K1432" s="1">
        <f>VLOOKUP(A1432,[5]cty_hs_rP_gP_p50!$A$2:$C$3221,3,FALSE)</f>
        <v>0.89049999999999996</v>
      </c>
      <c r="L1432" s="1">
        <f>VLOOKUP(A1432,[6]cty_hs_rP_gP_p75!$A$2:$C$3221,3,FALSE)</f>
        <v>0.93610000000000004</v>
      </c>
      <c r="M1432" s="1">
        <f>VLOOKUP(A1432,[7]cty_hs_rP_gP_pall!$A$2:$C$3221,3,FALSE)</f>
        <v>0.8952</v>
      </c>
      <c r="N1432" s="1">
        <f>VLOOKUP(A1432,[8]cty_coll_rP_gP_p25!$A$2:$C$3221,3,FALSE)</f>
        <v>0.24229999999999999</v>
      </c>
      <c r="O1432" s="1">
        <f>VLOOKUP(A1432,[9]cty_coll_rP_gP_p50!$A$2:$C$3221,3,FALSE)</f>
        <v>0.35320000000000001</v>
      </c>
      <c r="P1432" s="1">
        <f>VLOOKUP(A1432,[10]cty_coll_rP_gP_p75!$A$2:$C$3221,3,FALSE)</f>
        <v>0.53910000000000002</v>
      </c>
      <c r="Q1432" s="1">
        <f>VLOOKUP(A1432,[11]cty_coll_rP_gP_pall!$A$2:$C$3221,3,FALSE)</f>
        <v>0.4521</v>
      </c>
    </row>
    <row r="1433" spans="1:17" hidden="1" x14ac:dyDescent="0.35">
      <c r="A1433" t="s">
        <v>1437</v>
      </c>
      <c r="B1433" t="s">
        <v>3520</v>
      </c>
      <c r="C1433" t="s">
        <v>3798</v>
      </c>
      <c r="D1433" t="str">
        <f t="shared" si="47"/>
        <v>no</v>
      </c>
      <c r="E1433" t="str">
        <f t="shared" si="46"/>
        <v>no</v>
      </c>
      <c r="F1433">
        <v>33940</v>
      </c>
      <c r="G1433">
        <f>VLOOKUP(A1433,[1]cty_kfr_rP_gP_p50!$A$2:$C$3221,3,FALSE)</f>
        <v>44434</v>
      </c>
      <c r="H1433">
        <f>VLOOKUP(A1433,[2]cty_kfr_rP_gP_p75!$A$2:$C$3221,3,FALSE)</f>
        <v>56464</v>
      </c>
      <c r="I1433">
        <f>VLOOKUP(A1433,[3]cty_kfr_rP_gP_pall!$A$2:$C$3221,3,FALSE)</f>
        <v>46279</v>
      </c>
      <c r="J1433" s="1">
        <f>VLOOKUP(A1433,[4]cty_hs_rP_gP_p25!$A$2:$C$3221,3,FALSE)</f>
        <v>0.8619</v>
      </c>
      <c r="K1433" s="1">
        <f>VLOOKUP(A1433,[5]cty_hs_rP_gP_p50!$A$2:$C$3221,3,FALSE)</f>
        <v>0.87570000000000003</v>
      </c>
      <c r="L1433" s="1">
        <f>VLOOKUP(A1433,[6]cty_hs_rP_gP_p75!$A$2:$C$3221,3,FALSE)</f>
        <v>0.88419999999999999</v>
      </c>
      <c r="M1433" s="1">
        <f>VLOOKUP(A1433,[7]cty_hs_rP_gP_pall!$A$2:$C$3221,3,FALSE)</f>
        <v>0.87390000000000001</v>
      </c>
      <c r="N1433" s="1">
        <f>VLOOKUP(A1433,[8]cty_coll_rP_gP_p25!$A$2:$C$3221,3,FALSE)</f>
        <v>0.14990000000000001</v>
      </c>
      <c r="O1433" s="1">
        <f>VLOOKUP(A1433,[9]cty_coll_rP_gP_p50!$A$2:$C$3221,3,FALSE)</f>
        <v>0.24959999999999999</v>
      </c>
      <c r="P1433" s="1">
        <f>VLOOKUP(A1433,[10]cty_coll_rP_gP_p75!$A$2:$C$3221,3,FALSE)</f>
        <v>0.4168</v>
      </c>
      <c r="Q1433" s="1">
        <f>VLOOKUP(A1433,[11]cty_coll_rP_gP_pall!$A$2:$C$3221,3,FALSE)</f>
        <v>0.31409999999999999</v>
      </c>
    </row>
    <row r="1434" spans="1:17" hidden="1" x14ac:dyDescent="0.35">
      <c r="A1434" t="s">
        <v>1438</v>
      </c>
      <c r="B1434" t="s">
        <v>3342</v>
      </c>
      <c r="C1434" t="s">
        <v>3591</v>
      </c>
      <c r="D1434" t="str">
        <f t="shared" si="47"/>
        <v>no</v>
      </c>
      <c r="E1434" t="str">
        <f t="shared" si="46"/>
        <v>no</v>
      </c>
      <c r="F1434">
        <v>33938</v>
      </c>
      <c r="G1434">
        <f>VLOOKUP(A1434,[1]cty_kfr_rP_gP_p50!$A$2:$C$3221,3,FALSE)</f>
        <v>43697</v>
      </c>
      <c r="H1434">
        <f>VLOOKUP(A1434,[2]cty_kfr_rP_gP_p75!$A$2:$C$3221,3,FALSE)</f>
        <v>54713</v>
      </c>
      <c r="I1434">
        <f>VLOOKUP(A1434,[3]cty_kfr_rP_gP_pall!$A$2:$C$3221,3,FALSE)</f>
        <v>44546</v>
      </c>
      <c r="J1434" s="1">
        <f>VLOOKUP(A1434,[4]cty_hs_rP_gP_p25!$A$2:$C$3221,3,FALSE)</f>
        <v>0.79079999999999995</v>
      </c>
      <c r="K1434" s="1">
        <f>VLOOKUP(A1434,[5]cty_hs_rP_gP_p50!$A$2:$C$3221,3,FALSE)</f>
        <v>0.8851</v>
      </c>
      <c r="L1434" s="1">
        <f>VLOOKUP(A1434,[6]cty_hs_rP_gP_p75!$A$2:$C$3221,3,FALSE)</f>
        <v>0.94259999999999999</v>
      </c>
      <c r="M1434" s="1">
        <f>VLOOKUP(A1434,[7]cty_hs_rP_gP_pall!$A$2:$C$3221,3,FALSE)</f>
        <v>0.87909999999999999</v>
      </c>
      <c r="N1434" s="1">
        <f>VLOOKUP(A1434,[8]cty_coll_rP_gP_p25!$A$2:$C$3221,3,FALSE)</f>
        <v>0.21490000000000001</v>
      </c>
      <c r="O1434" s="1">
        <f>VLOOKUP(A1434,[9]cty_coll_rP_gP_p50!$A$2:$C$3221,3,FALSE)</f>
        <v>0.3206</v>
      </c>
      <c r="P1434" s="1">
        <f>VLOOKUP(A1434,[10]cty_coll_rP_gP_p75!$A$2:$C$3221,3,FALSE)</f>
        <v>0.49790000000000001</v>
      </c>
      <c r="Q1434" s="1">
        <f>VLOOKUP(A1434,[11]cty_coll_rP_gP_pall!$A$2:$C$3221,3,FALSE)</f>
        <v>0.37030000000000002</v>
      </c>
    </row>
    <row r="1435" spans="1:17" hidden="1" x14ac:dyDescent="0.35">
      <c r="A1435" t="s">
        <v>1439</v>
      </c>
      <c r="B1435" t="s">
        <v>4300</v>
      </c>
      <c r="C1435" t="s">
        <v>3870</v>
      </c>
      <c r="D1435" t="str">
        <f t="shared" si="47"/>
        <v>no</v>
      </c>
      <c r="E1435" t="str">
        <f t="shared" si="46"/>
        <v>no</v>
      </c>
      <c r="F1435">
        <v>33935</v>
      </c>
      <c r="G1435">
        <f>VLOOKUP(A1435,[1]cty_kfr_rP_gP_p50!$A$2:$C$3221,3,FALSE)</f>
        <v>42167</v>
      </c>
      <c r="H1435">
        <f>VLOOKUP(A1435,[2]cty_kfr_rP_gP_p75!$A$2:$C$3221,3,FALSE)</f>
        <v>51163</v>
      </c>
      <c r="I1435">
        <f>VLOOKUP(A1435,[3]cty_kfr_rP_gP_pall!$A$2:$C$3221,3,FALSE)</f>
        <v>43646</v>
      </c>
      <c r="J1435" s="1">
        <f>VLOOKUP(A1435,[4]cty_hs_rP_gP_p25!$A$2:$C$3221,3,FALSE)</f>
        <v>0.77310000000000001</v>
      </c>
      <c r="K1435" s="1">
        <f>VLOOKUP(A1435,[5]cty_hs_rP_gP_p50!$A$2:$C$3221,3,FALSE)</f>
        <v>0.84319999999999995</v>
      </c>
      <c r="L1435" s="1">
        <f>VLOOKUP(A1435,[6]cty_hs_rP_gP_p75!$A$2:$C$3221,3,FALSE)</f>
        <v>0.88600000000000001</v>
      </c>
      <c r="M1435" s="1">
        <f>VLOOKUP(A1435,[7]cty_hs_rP_gP_pall!$A$2:$C$3221,3,FALSE)</f>
        <v>0.84309999999999996</v>
      </c>
      <c r="N1435" s="1">
        <f>VLOOKUP(A1435,[8]cty_coll_rP_gP_p25!$A$2:$C$3221,3,FALSE)</f>
        <v>0.16389999999999999</v>
      </c>
      <c r="O1435" s="1">
        <f>VLOOKUP(A1435,[9]cty_coll_rP_gP_p50!$A$2:$C$3221,3,FALSE)</f>
        <v>0.28449999999999998</v>
      </c>
      <c r="P1435" s="1">
        <f>VLOOKUP(A1435,[10]cty_coll_rP_gP_p75!$A$2:$C$3221,3,FALSE)</f>
        <v>0.48680000000000001</v>
      </c>
      <c r="Q1435" s="1">
        <f>VLOOKUP(A1435,[11]cty_coll_rP_gP_pall!$A$2:$C$3221,3,FALSE)</f>
        <v>0.3589</v>
      </c>
    </row>
    <row r="1436" spans="1:17" hidden="1" x14ac:dyDescent="0.35">
      <c r="A1436" t="s">
        <v>1440</v>
      </c>
      <c r="B1436" t="s">
        <v>3271</v>
      </c>
      <c r="C1436" t="s">
        <v>3277</v>
      </c>
      <c r="D1436" t="str">
        <f t="shared" si="47"/>
        <v>no</v>
      </c>
      <c r="E1436" t="str">
        <f t="shared" si="46"/>
        <v>no</v>
      </c>
      <c r="F1436">
        <v>33932</v>
      </c>
      <c r="G1436">
        <f>VLOOKUP(A1436,[1]cty_kfr_rP_gP_p50!$A$2:$C$3221,3,FALSE)</f>
        <v>42777</v>
      </c>
      <c r="H1436">
        <f>VLOOKUP(A1436,[2]cty_kfr_rP_gP_p75!$A$2:$C$3221,3,FALSE)</f>
        <v>52564</v>
      </c>
      <c r="I1436">
        <f>VLOOKUP(A1436,[3]cty_kfr_rP_gP_pall!$A$2:$C$3221,3,FALSE)</f>
        <v>47345</v>
      </c>
      <c r="J1436" s="1">
        <f>VLOOKUP(A1436,[4]cty_hs_rP_gP_p25!$A$2:$C$3221,3,FALSE)</f>
        <v>0.81730000000000003</v>
      </c>
      <c r="K1436" s="1">
        <f>VLOOKUP(A1436,[5]cty_hs_rP_gP_p50!$A$2:$C$3221,3,FALSE)</f>
        <v>0.88119999999999998</v>
      </c>
      <c r="L1436" s="1">
        <f>VLOOKUP(A1436,[6]cty_hs_rP_gP_p75!$A$2:$C$3221,3,FALSE)</f>
        <v>0.92010000000000003</v>
      </c>
      <c r="M1436" s="1">
        <f>VLOOKUP(A1436,[7]cty_hs_rP_gP_pall!$A$2:$C$3221,3,FALSE)</f>
        <v>0.89349999999999996</v>
      </c>
      <c r="N1436" s="1">
        <f>VLOOKUP(A1436,[8]cty_coll_rP_gP_p25!$A$2:$C$3221,3,FALSE)</f>
        <v>0.2235</v>
      </c>
      <c r="O1436" s="1">
        <f>VLOOKUP(A1436,[9]cty_coll_rP_gP_p50!$A$2:$C$3221,3,FALSE)</f>
        <v>0.32990000000000003</v>
      </c>
      <c r="P1436" s="1">
        <f>VLOOKUP(A1436,[10]cty_coll_rP_gP_p75!$A$2:$C$3221,3,FALSE)</f>
        <v>0.50819999999999999</v>
      </c>
      <c r="Q1436" s="1">
        <f>VLOOKUP(A1436,[11]cty_coll_rP_gP_pall!$A$2:$C$3221,3,FALSE)</f>
        <v>0.48020000000000002</v>
      </c>
    </row>
    <row r="1437" spans="1:17" hidden="1" x14ac:dyDescent="0.35">
      <c r="A1437" t="s">
        <v>1441</v>
      </c>
      <c r="B1437" t="s">
        <v>4301</v>
      </c>
      <c r="C1437" t="s">
        <v>3293</v>
      </c>
      <c r="D1437" t="str">
        <f t="shared" si="47"/>
        <v>no</v>
      </c>
      <c r="E1437" t="str">
        <f t="shared" si="46"/>
        <v>no</v>
      </c>
      <c r="F1437">
        <v>33928</v>
      </c>
      <c r="G1437">
        <f>VLOOKUP(A1437,[1]cty_kfr_rP_gP_p50!$A$2:$C$3221,3,FALSE)</f>
        <v>45091</v>
      </c>
      <c r="H1437">
        <f>VLOOKUP(A1437,[2]cty_kfr_rP_gP_p75!$A$2:$C$3221,3,FALSE)</f>
        <v>58072</v>
      </c>
      <c r="I1437">
        <f>VLOOKUP(A1437,[3]cty_kfr_rP_gP_pall!$A$2:$C$3221,3,FALSE)</f>
        <v>48264</v>
      </c>
      <c r="J1437" s="1">
        <f>VLOOKUP(A1437,[4]cty_hs_rP_gP_p25!$A$2:$C$3221,3,FALSE)</f>
        <v>0.80120000000000002</v>
      </c>
      <c r="K1437" s="1">
        <f>VLOOKUP(A1437,[5]cty_hs_rP_gP_p50!$A$2:$C$3221,3,FALSE)</f>
        <v>0.87290000000000001</v>
      </c>
      <c r="L1437" s="1">
        <f>VLOOKUP(A1437,[6]cty_hs_rP_gP_p75!$A$2:$C$3221,3,FALSE)</f>
        <v>0.91659999999999997</v>
      </c>
      <c r="M1437" s="1">
        <f>VLOOKUP(A1437,[7]cty_hs_rP_gP_pall!$A$2:$C$3221,3,FALSE)</f>
        <v>0.876</v>
      </c>
      <c r="N1437" s="1">
        <f>VLOOKUP(A1437,[8]cty_coll_rP_gP_p25!$A$2:$C$3221,3,FALSE)</f>
        <v>0.16880000000000001</v>
      </c>
      <c r="O1437" s="1">
        <f>VLOOKUP(A1437,[9]cty_coll_rP_gP_p50!$A$2:$C$3221,3,FALSE)</f>
        <v>0.2792</v>
      </c>
      <c r="P1437" s="1">
        <f>VLOOKUP(A1437,[10]cty_coll_rP_gP_p75!$A$2:$C$3221,3,FALSE)</f>
        <v>0.46450000000000002</v>
      </c>
      <c r="Q1437" s="1">
        <f>VLOOKUP(A1437,[11]cty_coll_rP_gP_pall!$A$2:$C$3221,3,FALSE)</f>
        <v>0.37830000000000003</v>
      </c>
    </row>
    <row r="1438" spans="1:17" hidden="1" x14ac:dyDescent="0.35">
      <c r="A1438" t="s">
        <v>1442</v>
      </c>
      <c r="B1438" t="s">
        <v>4302</v>
      </c>
      <c r="C1438" t="s">
        <v>3969</v>
      </c>
      <c r="D1438" t="str">
        <f t="shared" si="47"/>
        <v>no</v>
      </c>
      <c r="E1438" t="str">
        <f t="shared" si="46"/>
        <v>no</v>
      </c>
      <c r="F1438">
        <v>33920</v>
      </c>
      <c r="G1438">
        <f>VLOOKUP(A1438,[1]cty_kfr_rP_gP_p50!$A$2:$C$3221,3,FALSE)</f>
        <v>43522</v>
      </c>
      <c r="H1438">
        <f>VLOOKUP(A1438,[2]cty_kfr_rP_gP_p75!$A$2:$C$3221,3,FALSE)</f>
        <v>54325</v>
      </c>
      <c r="I1438">
        <f>VLOOKUP(A1438,[3]cty_kfr_rP_gP_pall!$A$2:$C$3221,3,FALSE)</f>
        <v>48840</v>
      </c>
      <c r="J1438" s="1">
        <f>VLOOKUP(A1438,[4]cty_hs_rP_gP_p25!$A$2:$C$3221,3,FALSE)</f>
        <v>0.78869999999999996</v>
      </c>
      <c r="K1438" s="1">
        <f>VLOOKUP(A1438,[5]cty_hs_rP_gP_p50!$A$2:$C$3221,3,FALSE)</f>
        <v>0.85329999999999995</v>
      </c>
      <c r="L1438" s="1">
        <f>VLOOKUP(A1438,[6]cty_hs_rP_gP_p75!$A$2:$C$3221,3,FALSE)</f>
        <v>0.89280000000000004</v>
      </c>
      <c r="M1438" s="1">
        <f>VLOOKUP(A1438,[7]cty_hs_rP_gP_pall!$A$2:$C$3221,3,FALSE)</f>
        <v>0.86609999999999998</v>
      </c>
      <c r="N1438" s="1">
        <f>VLOOKUP(A1438,[8]cty_coll_rP_gP_p25!$A$2:$C$3221,3,FALSE)</f>
        <v>0.23760000000000001</v>
      </c>
      <c r="O1438" s="1">
        <f>VLOOKUP(A1438,[9]cty_coll_rP_gP_p50!$A$2:$C$3221,3,FALSE)</f>
        <v>0.32629999999999998</v>
      </c>
      <c r="P1438" s="1">
        <f>VLOOKUP(A1438,[10]cty_coll_rP_gP_p75!$A$2:$C$3221,3,FALSE)</f>
        <v>0.47499999999999998</v>
      </c>
      <c r="Q1438" s="1">
        <f>VLOOKUP(A1438,[11]cty_coll_rP_gP_pall!$A$2:$C$3221,3,FALSE)</f>
        <v>0.43580000000000002</v>
      </c>
    </row>
    <row r="1439" spans="1:17" hidden="1" x14ac:dyDescent="0.35">
      <c r="A1439" t="s">
        <v>1443</v>
      </c>
      <c r="B1439" t="s">
        <v>3410</v>
      </c>
      <c r="C1439" t="s">
        <v>3258</v>
      </c>
      <c r="D1439" t="str">
        <f t="shared" si="47"/>
        <v>no</v>
      </c>
      <c r="E1439" t="str">
        <f t="shared" si="46"/>
        <v>no</v>
      </c>
      <c r="F1439">
        <v>33919</v>
      </c>
      <c r="G1439">
        <f>VLOOKUP(A1439,[1]cty_kfr_rP_gP_p50!$A$2:$C$3221,3,FALSE)</f>
        <v>43688</v>
      </c>
      <c r="H1439">
        <f>VLOOKUP(A1439,[2]cty_kfr_rP_gP_p75!$A$2:$C$3221,3,FALSE)</f>
        <v>54716</v>
      </c>
      <c r="I1439">
        <f>VLOOKUP(A1439,[3]cty_kfr_rP_gP_pall!$A$2:$C$3221,3,FALSE)</f>
        <v>41274</v>
      </c>
      <c r="J1439" s="1">
        <f>VLOOKUP(A1439,[4]cty_hs_rP_gP_p25!$A$2:$C$3221,3,FALSE)</f>
        <v>0.81189999999999996</v>
      </c>
      <c r="K1439" s="1">
        <f>VLOOKUP(A1439,[5]cty_hs_rP_gP_p50!$A$2:$C$3221,3,FALSE)</f>
        <v>0.88090000000000002</v>
      </c>
      <c r="L1439" s="1">
        <f>VLOOKUP(A1439,[6]cty_hs_rP_gP_p75!$A$2:$C$3221,3,FALSE)</f>
        <v>0.92300000000000004</v>
      </c>
      <c r="M1439" s="1">
        <f>VLOOKUP(A1439,[7]cty_hs_rP_gP_pall!$A$2:$C$3221,3,FALSE)</f>
        <v>0.85050000000000003</v>
      </c>
      <c r="N1439" s="1">
        <f>VLOOKUP(A1439,[8]cty_coll_rP_gP_p25!$A$2:$C$3221,3,FALSE)</f>
        <v>0.22059999999999999</v>
      </c>
      <c r="O1439" s="1">
        <f>VLOOKUP(A1439,[9]cty_coll_rP_gP_p50!$A$2:$C$3221,3,FALSE)</f>
        <v>0.315</v>
      </c>
      <c r="P1439" s="1">
        <f>VLOOKUP(A1439,[10]cty_coll_rP_gP_p75!$A$2:$C$3221,3,FALSE)</f>
        <v>0.47320000000000001</v>
      </c>
      <c r="Q1439" s="1">
        <f>VLOOKUP(A1439,[11]cty_coll_rP_gP_pall!$A$2:$C$3221,3,FALSE)</f>
        <v>0.30859999999999999</v>
      </c>
    </row>
    <row r="1440" spans="1:17" hidden="1" x14ac:dyDescent="0.35">
      <c r="A1440" t="s">
        <v>1444</v>
      </c>
      <c r="B1440" t="s">
        <v>3345</v>
      </c>
      <c r="C1440" t="s">
        <v>3293</v>
      </c>
      <c r="D1440" t="str">
        <f t="shared" si="47"/>
        <v>no</v>
      </c>
      <c r="E1440" t="str">
        <f t="shared" si="46"/>
        <v>no</v>
      </c>
      <c r="F1440">
        <v>33914</v>
      </c>
      <c r="G1440">
        <f>VLOOKUP(A1440,[1]cty_kfr_rP_gP_p50!$A$2:$C$3221,3,FALSE)</f>
        <v>44801</v>
      </c>
      <c r="H1440">
        <f>VLOOKUP(A1440,[2]cty_kfr_rP_gP_p75!$A$2:$C$3221,3,FALSE)</f>
        <v>57390</v>
      </c>
      <c r="I1440">
        <f>VLOOKUP(A1440,[3]cty_kfr_rP_gP_pall!$A$2:$C$3221,3,FALSE)</f>
        <v>51447</v>
      </c>
      <c r="J1440" s="1">
        <f>VLOOKUP(A1440,[4]cty_hs_rP_gP_p25!$A$2:$C$3221,3,FALSE)</f>
        <v>0.80230000000000001</v>
      </c>
      <c r="K1440" s="1">
        <f>VLOOKUP(A1440,[5]cty_hs_rP_gP_p50!$A$2:$C$3221,3,FALSE)</f>
        <v>0.88449999999999995</v>
      </c>
      <c r="L1440" s="1">
        <f>VLOOKUP(A1440,[6]cty_hs_rP_gP_p75!$A$2:$C$3221,3,FALSE)</f>
        <v>0.93459999999999999</v>
      </c>
      <c r="M1440" s="1">
        <f>VLOOKUP(A1440,[7]cty_hs_rP_gP_pall!$A$2:$C$3221,3,FALSE)</f>
        <v>0.9022</v>
      </c>
      <c r="N1440" s="1">
        <f>VLOOKUP(A1440,[8]cty_coll_rP_gP_p25!$A$2:$C$3221,3,FALSE)</f>
        <v>0.1653</v>
      </c>
      <c r="O1440" s="1">
        <f>VLOOKUP(A1440,[9]cty_coll_rP_gP_p50!$A$2:$C$3221,3,FALSE)</f>
        <v>0.27300000000000002</v>
      </c>
      <c r="P1440" s="1">
        <f>VLOOKUP(A1440,[10]cty_coll_rP_gP_p75!$A$2:$C$3221,3,FALSE)</f>
        <v>0.4536</v>
      </c>
      <c r="Q1440" s="1">
        <f>VLOOKUP(A1440,[11]cty_coll_rP_gP_pall!$A$2:$C$3221,3,FALSE)</f>
        <v>0.43109999999999998</v>
      </c>
    </row>
    <row r="1441" spans="1:17" hidden="1" x14ac:dyDescent="0.35">
      <c r="A1441" t="s">
        <v>1445</v>
      </c>
      <c r="B1441" t="s">
        <v>4303</v>
      </c>
      <c r="C1441" t="s">
        <v>3285</v>
      </c>
      <c r="D1441" t="str">
        <f t="shared" si="47"/>
        <v>no</v>
      </c>
      <c r="E1441" t="str">
        <f t="shared" si="46"/>
        <v>no</v>
      </c>
      <c r="F1441">
        <v>33910</v>
      </c>
      <c r="G1441">
        <f>VLOOKUP(A1441,[1]cty_kfr_rP_gP_p50!$A$2:$C$3221,3,FALSE)</f>
        <v>44969</v>
      </c>
      <c r="H1441">
        <f>VLOOKUP(A1441,[2]cty_kfr_rP_gP_p75!$A$2:$C$3221,3,FALSE)</f>
        <v>57801</v>
      </c>
      <c r="I1441">
        <f>VLOOKUP(A1441,[3]cty_kfr_rP_gP_pall!$A$2:$C$3221,3,FALSE)</f>
        <v>39096</v>
      </c>
      <c r="J1441" s="1">
        <f>VLOOKUP(A1441,[4]cty_hs_rP_gP_p25!$A$2:$C$3221,3,FALSE)</f>
        <v>0.81079999999999997</v>
      </c>
      <c r="K1441" s="1">
        <f>VLOOKUP(A1441,[5]cty_hs_rP_gP_p50!$A$2:$C$3221,3,FALSE)</f>
        <v>0.85129999999999995</v>
      </c>
      <c r="L1441" s="1">
        <f>VLOOKUP(A1441,[6]cty_hs_rP_gP_p75!$A$2:$C$3221,3,FALSE)</f>
        <v>0.87609999999999999</v>
      </c>
      <c r="M1441" s="1">
        <f>VLOOKUP(A1441,[7]cty_hs_rP_gP_pall!$A$2:$C$3221,3,FALSE)</f>
        <v>0.83140000000000003</v>
      </c>
      <c r="N1441" s="1">
        <f>VLOOKUP(A1441,[8]cty_coll_rP_gP_p25!$A$2:$C$3221,3,FALSE)</f>
        <v>0.13469999999999999</v>
      </c>
      <c r="O1441" s="1">
        <f>VLOOKUP(A1441,[9]cty_coll_rP_gP_p50!$A$2:$C$3221,3,FALSE)</f>
        <v>0.34739999999999999</v>
      </c>
      <c r="P1441" s="1">
        <f>VLOOKUP(A1441,[10]cty_coll_rP_gP_p75!$A$2:$C$3221,3,FALSE)</f>
        <v>0.70440000000000003</v>
      </c>
      <c r="Q1441" s="1">
        <f>VLOOKUP(A1441,[11]cty_coll_rP_gP_pall!$A$2:$C$3221,3,FALSE)</f>
        <v>0.27679999999999999</v>
      </c>
    </row>
    <row r="1442" spans="1:17" hidden="1" x14ac:dyDescent="0.35">
      <c r="A1442" t="s">
        <v>1446</v>
      </c>
      <c r="B1442" t="s">
        <v>4304</v>
      </c>
      <c r="C1442" t="s">
        <v>3859</v>
      </c>
      <c r="D1442" t="str">
        <f t="shared" si="47"/>
        <v>no</v>
      </c>
      <c r="E1442" t="str">
        <f t="shared" si="46"/>
        <v>no</v>
      </c>
      <c r="F1442">
        <v>33908</v>
      </c>
      <c r="G1442">
        <f>VLOOKUP(A1442,[1]cty_kfr_rP_gP_p50!$A$2:$C$3221,3,FALSE)</f>
        <v>43561</v>
      </c>
      <c r="H1442">
        <f>VLOOKUP(A1442,[2]cty_kfr_rP_gP_p75!$A$2:$C$3221,3,FALSE)</f>
        <v>54432</v>
      </c>
      <c r="I1442">
        <f>VLOOKUP(A1442,[3]cty_kfr_rP_gP_pall!$A$2:$C$3221,3,FALSE)</f>
        <v>50359</v>
      </c>
      <c r="J1442" s="1">
        <f>VLOOKUP(A1442,[4]cty_hs_rP_gP_p25!$A$2:$C$3221,3,FALSE)</f>
        <v>0.84319999999999995</v>
      </c>
      <c r="K1442" s="1">
        <f>VLOOKUP(A1442,[5]cty_hs_rP_gP_p50!$A$2:$C$3221,3,FALSE)</f>
        <v>0.90110000000000001</v>
      </c>
      <c r="L1442" s="1">
        <f>VLOOKUP(A1442,[6]cty_hs_rP_gP_p75!$A$2:$C$3221,3,FALSE)</f>
        <v>0.93640000000000001</v>
      </c>
      <c r="M1442" s="1">
        <f>VLOOKUP(A1442,[7]cty_hs_rP_gP_pall!$A$2:$C$3221,3,FALSE)</f>
        <v>0.91690000000000005</v>
      </c>
      <c r="N1442" s="1">
        <f>VLOOKUP(A1442,[8]cty_coll_rP_gP_p25!$A$2:$C$3221,3,FALSE)</f>
        <v>0.27400000000000002</v>
      </c>
      <c r="O1442" s="1">
        <f>VLOOKUP(A1442,[9]cty_coll_rP_gP_p50!$A$2:$C$3221,3,FALSE)</f>
        <v>0.3669</v>
      </c>
      <c r="P1442" s="1">
        <f>VLOOKUP(A1442,[10]cty_coll_rP_gP_p75!$A$2:$C$3221,3,FALSE)</f>
        <v>0.52280000000000004</v>
      </c>
      <c r="Q1442" s="1">
        <f>VLOOKUP(A1442,[11]cty_coll_rP_gP_pall!$A$2:$C$3221,3,FALSE)</f>
        <v>0.51849999999999996</v>
      </c>
    </row>
    <row r="1443" spans="1:17" hidden="1" x14ac:dyDescent="0.35">
      <c r="A1443" t="s">
        <v>1447</v>
      </c>
      <c r="B1443" t="s">
        <v>4305</v>
      </c>
      <c r="C1443" t="s">
        <v>3400</v>
      </c>
      <c r="D1443" t="str">
        <f t="shared" si="47"/>
        <v>no</v>
      </c>
      <c r="E1443" t="str">
        <f t="shared" si="46"/>
        <v>no</v>
      </c>
      <c r="F1443">
        <v>33901</v>
      </c>
      <c r="G1443">
        <f>VLOOKUP(A1443,[1]cty_kfr_rP_gP_p50!$A$2:$C$3221,3,FALSE)</f>
        <v>41258</v>
      </c>
      <c r="H1443">
        <f>VLOOKUP(A1443,[2]cty_kfr_rP_gP_p75!$A$2:$C$3221,3,FALSE)</f>
        <v>49154</v>
      </c>
      <c r="I1443">
        <f>VLOOKUP(A1443,[3]cty_kfr_rP_gP_pall!$A$2:$C$3221,3,FALSE)</f>
        <v>34520</v>
      </c>
      <c r="J1443" s="1">
        <f>VLOOKUP(A1443,[4]cty_hs_rP_gP_p25!$A$2:$C$3221,3,FALSE)</f>
        <v>0.87380000000000002</v>
      </c>
      <c r="K1443" s="1">
        <f>VLOOKUP(A1443,[5]cty_hs_rP_gP_p50!$A$2:$C$3221,3,FALSE)</f>
        <v>0.94130000000000003</v>
      </c>
      <c r="L1443" s="1">
        <f>VLOOKUP(A1443,[6]cty_hs_rP_gP_p75!$A$2:$C$3221,3,FALSE)</f>
        <v>0.98250000000000004</v>
      </c>
      <c r="M1443" s="1">
        <f>VLOOKUP(A1443,[7]cty_hs_rP_gP_pall!$A$2:$C$3221,3,FALSE)</f>
        <v>0.8609</v>
      </c>
      <c r="N1443" s="1">
        <f>VLOOKUP(A1443,[8]cty_coll_rP_gP_p25!$A$2:$C$3221,3,FALSE)</f>
        <v>0.1201</v>
      </c>
      <c r="O1443" s="1">
        <f>VLOOKUP(A1443,[9]cty_coll_rP_gP_p50!$A$2:$C$3221,3,FALSE)</f>
        <v>0.32800000000000001</v>
      </c>
      <c r="P1443" s="1">
        <f>VLOOKUP(A1443,[10]cty_coll_rP_gP_p75!$A$2:$C$3221,3,FALSE)</f>
        <v>0.67679999999999996</v>
      </c>
      <c r="Q1443" s="1">
        <f>VLOOKUP(A1443,[11]cty_coll_rP_gP_pall!$A$2:$C$3221,3,FALSE)</f>
        <v>0.18340000000000001</v>
      </c>
    </row>
    <row r="1444" spans="1:17" hidden="1" x14ac:dyDescent="0.35">
      <c r="A1444" t="s">
        <v>1448</v>
      </c>
      <c r="B1444" t="s">
        <v>4306</v>
      </c>
      <c r="C1444" t="s">
        <v>3583</v>
      </c>
      <c r="D1444" t="str">
        <f t="shared" si="47"/>
        <v>no</v>
      </c>
      <c r="E1444" t="str">
        <f t="shared" si="46"/>
        <v>no</v>
      </c>
      <c r="F1444">
        <v>33897</v>
      </c>
      <c r="G1444">
        <f>VLOOKUP(A1444,[1]cty_kfr_rP_gP_p50!$A$2:$C$3221,3,FALSE)</f>
        <v>44108</v>
      </c>
      <c r="H1444">
        <f>VLOOKUP(A1444,[2]cty_kfr_rP_gP_p75!$A$2:$C$3221,3,FALSE)</f>
        <v>55738</v>
      </c>
      <c r="I1444">
        <f>VLOOKUP(A1444,[3]cty_kfr_rP_gP_pall!$A$2:$C$3221,3,FALSE)</f>
        <v>49939</v>
      </c>
      <c r="J1444" s="1">
        <f>VLOOKUP(A1444,[4]cty_hs_rP_gP_p25!$A$2:$C$3221,3,FALSE)</f>
        <v>0.78190000000000004</v>
      </c>
      <c r="K1444" s="1">
        <f>VLOOKUP(A1444,[5]cty_hs_rP_gP_p50!$A$2:$C$3221,3,FALSE)</f>
        <v>0.87639999999999996</v>
      </c>
      <c r="L1444" s="1">
        <f>VLOOKUP(A1444,[6]cty_hs_rP_gP_p75!$A$2:$C$3221,3,FALSE)</f>
        <v>0.93400000000000005</v>
      </c>
      <c r="M1444" s="1">
        <f>VLOOKUP(A1444,[7]cty_hs_rP_gP_pall!$A$2:$C$3221,3,FALSE)</f>
        <v>0.89900000000000002</v>
      </c>
      <c r="N1444" s="1">
        <f>VLOOKUP(A1444,[8]cty_coll_rP_gP_p25!$A$2:$C$3221,3,FALSE)</f>
        <v>0.22620000000000001</v>
      </c>
      <c r="O1444" s="1">
        <f>VLOOKUP(A1444,[9]cty_coll_rP_gP_p50!$A$2:$C$3221,3,FALSE)</f>
        <v>0.33129999999999998</v>
      </c>
      <c r="P1444" s="1">
        <f>VLOOKUP(A1444,[10]cty_coll_rP_gP_p75!$A$2:$C$3221,3,FALSE)</f>
        <v>0.50770000000000004</v>
      </c>
      <c r="Q1444" s="1">
        <f>VLOOKUP(A1444,[11]cty_coll_rP_gP_pall!$A$2:$C$3221,3,FALSE)</f>
        <v>0.45879999999999999</v>
      </c>
    </row>
    <row r="1445" spans="1:17" hidden="1" x14ac:dyDescent="0.35">
      <c r="A1445" t="s">
        <v>1449</v>
      </c>
      <c r="B1445" t="s">
        <v>4307</v>
      </c>
      <c r="C1445" t="s">
        <v>3563</v>
      </c>
      <c r="D1445" t="str">
        <f t="shared" si="47"/>
        <v>no</v>
      </c>
      <c r="E1445" t="str">
        <f t="shared" si="46"/>
        <v>no</v>
      </c>
      <c r="F1445">
        <v>33880</v>
      </c>
      <c r="G1445">
        <f>VLOOKUP(A1445,[1]cty_kfr_rP_gP_p50!$A$2:$C$3221,3,FALSE)</f>
        <v>43794</v>
      </c>
      <c r="H1445">
        <f>VLOOKUP(A1445,[2]cty_kfr_rP_gP_p75!$A$2:$C$3221,3,FALSE)</f>
        <v>55019</v>
      </c>
      <c r="I1445">
        <f>VLOOKUP(A1445,[3]cty_kfr_rP_gP_pall!$A$2:$C$3221,3,FALSE)</f>
        <v>48719</v>
      </c>
      <c r="J1445" s="1">
        <f>VLOOKUP(A1445,[4]cty_hs_rP_gP_p25!$A$2:$C$3221,3,FALSE)</f>
        <v>0.87480000000000002</v>
      </c>
      <c r="K1445" s="1">
        <f>VLOOKUP(A1445,[5]cty_hs_rP_gP_p50!$A$2:$C$3221,3,FALSE)</f>
        <v>0.9294</v>
      </c>
      <c r="L1445" s="1">
        <f>VLOOKUP(A1445,[6]cty_hs_rP_gP_p75!$A$2:$C$3221,3,FALSE)</f>
        <v>0.9627</v>
      </c>
      <c r="M1445" s="1">
        <f>VLOOKUP(A1445,[7]cty_hs_rP_gP_pall!$A$2:$C$3221,3,FALSE)</f>
        <v>0.94069999999999998</v>
      </c>
      <c r="N1445" s="1">
        <f>VLOOKUP(A1445,[8]cty_coll_rP_gP_p25!$A$2:$C$3221,3,FALSE)</f>
        <v>0.28810000000000002</v>
      </c>
      <c r="O1445" s="1">
        <f>VLOOKUP(A1445,[9]cty_coll_rP_gP_p50!$A$2:$C$3221,3,FALSE)</f>
        <v>0.34389999999999998</v>
      </c>
      <c r="P1445" s="1">
        <f>VLOOKUP(A1445,[10]cty_coll_rP_gP_p75!$A$2:$C$3221,3,FALSE)</f>
        <v>0.43769999999999998</v>
      </c>
      <c r="Q1445" s="1">
        <f>VLOOKUP(A1445,[11]cty_coll_rP_gP_pall!$A$2:$C$3221,3,FALSE)</f>
        <v>0.40760000000000002</v>
      </c>
    </row>
    <row r="1446" spans="1:17" hidden="1" x14ac:dyDescent="0.35">
      <c r="A1446" t="s">
        <v>1450</v>
      </c>
      <c r="B1446" t="s">
        <v>4308</v>
      </c>
      <c r="C1446" t="s">
        <v>3551</v>
      </c>
      <c r="D1446" t="str">
        <f t="shared" si="47"/>
        <v>no</v>
      </c>
      <c r="E1446" t="str">
        <f t="shared" si="46"/>
        <v>no</v>
      </c>
      <c r="F1446">
        <v>33866</v>
      </c>
      <c r="G1446">
        <f>VLOOKUP(A1446,[1]cty_kfr_rP_gP_p50!$A$2:$C$3221,3,FALSE)</f>
        <v>44830</v>
      </c>
      <c r="H1446">
        <f>VLOOKUP(A1446,[2]cty_kfr_rP_gP_p75!$A$2:$C$3221,3,FALSE)</f>
        <v>57524</v>
      </c>
      <c r="I1446">
        <f>VLOOKUP(A1446,[3]cty_kfr_rP_gP_pall!$A$2:$C$3221,3,FALSE)</f>
        <v>52632</v>
      </c>
      <c r="J1446" s="1">
        <f>VLOOKUP(A1446,[4]cty_hs_rP_gP_p25!$A$2:$C$3221,3,FALSE)</f>
        <v>0.8206</v>
      </c>
      <c r="K1446" s="1">
        <f>VLOOKUP(A1446,[5]cty_hs_rP_gP_p50!$A$2:$C$3221,3,FALSE)</f>
        <v>0.89</v>
      </c>
      <c r="L1446" s="1">
        <f>VLOOKUP(A1446,[6]cty_hs_rP_gP_p75!$A$2:$C$3221,3,FALSE)</f>
        <v>0.93230000000000002</v>
      </c>
      <c r="M1446" s="1">
        <f>VLOOKUP(A1446,[7]cty_hs_rP_gP_pall!$A$2:$C$3221,3,FALSE)</f>
        <v>0.91239999999999999</v>
      </c>
      <c r="N1446" s="1">
        <f>VLOOKUP(A1446,[8]cty_coll_rP_gP_p25!$A$2:$C$3221,3,FALSE)</f>
        <v>0.1285</v>
      </c>
      <c r="O1446" s="1">
        <f>VLOOKUP(A1446,[9]cty_coll_rP_gP_p50!$A$2:$C$3221,3,FALSE)</f>
        <v>0.24229999999999999</v>
      </c>
      <c r="P1446" s="1">
        <f>VLOOKUP(A1446,[10]cty_coll_rP_gP_p75!$A$2:$C$3221,3,FALSE)</f>
        <v>0.43319999999999997</v>
      </c>
      <c r="Q1446" s="1">
        <f>VLOOKUP(A1446,[11]cty_coll_rP_gP_pall!$A$2:$C$3221,3,FALSE)</f>
        <v>0.42559999999999998</v>
      </c>
    </row>
    <row r="1447" spans="1:17" hidden="1" x14ac:dyDescent="0.35">
      <c r="A1447" t="s">
        <v>1451</v>
      </c>
      <c r="B1447" t="s">
        <v>3357</v>
      </c>
      <c r="C1447" t="s">
        <v>3591</v>
      </c>
      <c r="D1447" t="str">
        <f t="shared" si="47"/>
        <v>no</v>
      </c>
      <c r="E1447" t="str">
        <f t="shared" si="46"/>
        <v>no</v>
      </c>
      <c r="F1447">
        <v>33864</v>
      </c>
      <c r="G1447">
        <f>VLOOKUP(A1447,[1]cty_kfr_rP_gP_p50!$A$2:$C$3221,3,FALSE)</f>
        <v>43862</v>
      </c>
      <c r="H1447">
        <f>VLOOKUP(A1447,[2]cty_kfr_rP_gP_p75!$A$2:$C$3221,3,FALSE)</f>
        <v>55202</v>
      </c>
      <c r="I1447">
        <f>VLOOKUP(A1447,[3]cty_kfr_rP_gP_pall!$A$2:$C$3221,3,FALSE)</f>
        <v>46651</v>
      </c>
      <c r="J1447" s="1">
        <f>VLOOKUP(A1447,[4]cty_hs_rP_gP_p25!$A$2:$C$3221,3,FALSE)</f>
        <v>0.74419999999999997</v>
      </c>
      <c r="K1447" s="1">
        <f>VLOOKUP(A1447,[5]cty_hs_rP_gP_p50!$A$2:$C$3221,3,FALSE)</f>
        <v>0.83420000000000005</v>
      </c>
      <c r="L1447" s="1">
        <f>VLOOKUP(A1447,[6]cty_hs_rP_gP_p75!$A$2:$C$3221,3,FALSE)</f>
        <v>0.88919999999999999</v>
      </c>
      <c r="M1447" s="1">
        <f>VLOOKUP(A1447,[7]cty_hs_rP_gP_pall!$A$2:$C$3221,3,FALSE)</f>
        <v>0.83940000000000003</v>
      </c>
      <c r="N1447" s="1">
        <f>VLOOKUP(A1447,[8]cty_coll_rP_gP_p25!$A$2:$C$3221,3,FALSE)</f>
        <v>0.1719</v>
      </c>
      <c r="O1447" s="1">
        <f>VLOOKUP(A1447,[9]cty_coll_rP_gP_p50!$A$2:$C$3221,3,FALSE)</f>
        <v>0.27129999999999999</v>
      </c>
      <c r="P1447" s="1">
        <f>VLOOKUP(A1447,[10]cty_coll_rP_gP_p75!$A$2:$C$3221,3,FALSE)</f>
        <v>0.43790000000000001</v>
      </c>
      <c r="Q1447" s="1">
        <f>VLOOKUP(A1447,[11]cty_coll_rP_gP_pall!$A$2:$C$3221,3,FALSE)</f>
        <v>0.34360000000000002</v>
      </c>
    </row>
    <row r="1448" spans="1:17" hidden="1" x14ac:dyDescent="0.35">
      <c r="A1448" t="s">
        <v>1452</v>
      </c>
      <c r="B1448" t="s">
        <v>3776</v>
      </c>
      <c r="C1448" t="s">
        <v>3479</v>
      </c>
      <c r="D1448" t="str">
        <f t="shared" si="47"/>
        <v>no</v>
      </c>
      <c r="E1448" t="str">
        <f t="shared" si="46"/>
        <v>no</v>
      </c>
      <c r="F1448">
        <v>33858</v>
      </c>
      <c r="G1448">
        <f>VLOOKUP(A1448,[1]cty_kfr_rP_gP_p50!$A$2:$C$3221,3,FALSE)</f>
        <v>43491</v>
      </c>
      <c r="H1448">
        <f>VLOOKUP(A1448,[2]cty_kfr_rP_gP_p75!$A$2:$C$3221,3,FALSE)</f>
        <v>54334</v>
      </c>
      <c r="I1448">
        <f>VLOOKUP(A1448,[3]cty_kfr_rP_gP_pall!$A$2:$C$3221,3,FALSE)</f>
        <v>45261</v>
      </c>
      <c r="J1448" s="1">
        <f>VLOOKUP(A1448,[4]cty_hs_rP_gP_p25!$A$2:$C$3221,3,FALSE)</f>
        <v>0.78620000000000001</v>
      </c>
      <c r="K1448" s="1">
        <f>VLOOKUP(A1448,[5]cty_hs_rP_gP_p50!$A$2:$C$3221,3,FALSE)</f>
        <v>0.87590000000000001</v>
      </c>
      <c r="L1448" s="1">
        <f>VLOOKUP(A1448,[6]cty_hs_rP_gP_p75!$A$2:$C$3221,3,FALSE)</f>
        <v>0.93069999999999997</v>
      </c>
      <c r="M1448" s="1">
        <f>VLOOKUP(A1448,[7]cty_hs_rP_gP_pall!$A$2:$C$3221,3,FALSE)</f>
        <v>0.87329999999999997</v>
      </c>
      <c r="N1448" s="1">
        <f>VLOOKUP(A1448,[8]cty_coll_rP_gP_p25!$A$2:$C$3221,3,FALSE)</f>
        <v>0.1333</v>
      </c>
      <c r="O1448" s="1">
        <f>VLOOKUP(A1448,[9]cty_coll_rP_gP_p50!$A$2:$C$3221,3,FALSE)</f>
        <v>0.25619999999999998</v>
      </c>
      <c r="P1448" s="1">
        <f>VLOOKUP(A1448,[10]cty_coll_rP_gP_p75!$A$2:$C$3221,3,FALSE)</f>
        <v>0.46239999999999998</v>
      </c>
      <c r="Q1448" s="1">
        <f>VLOOKUP(A1448,[11]cty_coll_rP_gP_pall!$A$2:$C$3221,3,FALSE)</f>
        <v>0.31669999999999998</v>
      </c>
    </row>
    <row r="1449" spans="1:17" hidden="1" x14ac:dyDescent="0.35">
      <c r="A1449" t="s">
        <v>1453</v>
      </c>
      <c r="B1449" t="s">
        <v>3366</v>
      </c>
      <c r="C1449" t="s">
        <v>3798</v>
      </c>
      <c r="D1449" t="str">
        <f t="shared" si="47"/>
        <v>no</v>
      </c>
      <c r="E1449" t="str">
        <f t="shared" si="46"/>
        <v>no</v>
      </c>
      <c r="F1449">
        <v>33856</v>
      </c>
      <c r="G1449">
        <f>VLOOKUP(A1449,[1]cty_kfr_rP_gP_p50!$A$2:$C$3221,3,FALSE)</f>
        <v>44732</v>
      </c>
      <c r="H1449">
        <f>VLOOKUP(A1449,[2]cty_kfr_rP_gP_p75!$A$2:$C$3221,3,FALSE)</f>
        <v>57303</v>
      </c>
      <c r="I1449">
        <f>VLOOKUP(A1449,[3]cty_kfr_rP_gP_pall!$A$2:$C$3221,3,FALSE)</f>
        <v>45168</v>
      </c>
      <c r="J1449" s="1">
        <f>VLOOKUP(A1449,[4]cty_hs_rP_gP_p25!$A$2:$C$3221,3,FALSE)</f>
        <v>0.76729999999999998</v>
      </c>
      <c r="K1449" s="1">
        <f>VLOOKUP(A1449,[5]cty_hs_rP_gP_p50!$A$2:$C$3221,3,FALSE)</f>
        <v>0.88759999999999994</v>
      </c>
      <c r="L1449" s="1">
        <f>VLOOKUP(A1449,[6]cty_hs_rP_gP_p75!$A$2:$C$3221,3,FALSE)</f>
        <v>0.96099999999999997</v>
      </c>
      <c r="M1449" s="1">
        <f>VLOOKUP(A1449,[7]cty_hs_rP_gP_pall!$A$2:$C$3221,3,FALSE)</f>
        <v>0.872</v>
      </c>
      <c r="N1449" s="1">
        <f>VLOOKUP(A1449,[8]cty_coll_rP_gP_p25!$A$2:$C$3221,3,FALSE)</f>
        <v>0.1067</v>
      </c>
      <c r="O1449" s="1">
        <f>VLOOKUP(A1449,[9]cty_coll_rP_gP_p50!$A$2:$C$3221,3,FALSE)</f>
        <v>0.2046</v>
      </c>
      <c r="P1449" s="1">
        <f>VLOOKUP(A1449,[10]cty_coll_rP_gP_p75!$A$2:$C$3221,3,FALSE)</f>
        <v>0.36890000000000001</v>
      </c>
      <c r="Q1449" s="1">
        <f>VLOOKUP(A1449,[11]cty_coll_rP_gP_pall!$A$2:$C$3221,3,FALSE)</f>
        <v>0.25800000000000001</v>
      </c>
    </row>
    <row r="1450" spans="1:17" hidden="1" x14ac:dyDescent="0.35">
      <c r="A1450" t="s">
        <v>1454</v>
      </c>
      <c r="B1450" t="s">
        <v>3791</v>
      </c>
      <c r="C1450" t="s">
        <v>3583</v>
      </c>
      <c r="D1450" t="str">
        <f t="shared" si="47"/>
        <v>no</v>
      </c>
      <c r="E1450" t="str">
        <f t="shared" si="46"/>
        <v>no</v>
      </c>
      <c r="F1450">
        <v>33850</v>
      </c>
      <c r="G1450">
        <f>VLOOKUP(A1450,[1]cty_kfr_rP_gP_p50!$A$2:$C$3221,3,FALSE)</f>
        <v>45424</v>
      </c>
      <c r="H1450">
        <f>VLOOKUP(A1450,[2]cty_kfr_rP_gP_p75!$A$2:$C$3221,3,FALSE)</f>
        <v>58989</v>
      </c>
      <c r="I1450">
        <f>VLOOKUP(A1450,[3]cty_kfr_rP_gP_pall!$A$2:$C$3221,3,FALSE)</f>
        <v>44460</v>
      </c>
      <c r="J1450" s="1">
        <f>VLOOKUP(A1450,[4]cty_hs_rP_gP_p25!$A$2:$C$3221,3,FALSE)</f>
        <v>0.73140000000000005</v>
      </c>
      <c r="K1450" s="1">
        <f>VLOOKUP(A1450,[5]cty_hs_rP_gP_p50!$A$2:$C$3221,3,FALSE)</f>
        <v>0.86719999999999997</v>
      </c>
      <c r="L1450" s="1">
        <f>VLOOKUP(A1450,[6]cty_hs_rP_gP_p75!$A$2:$C$3221,3,FALSE)</f>
        <v>0.95020000000000004</v>
      </c>
      <c r="M1450" s="1">
        <f>VLOOKUP(A1450,[7]cty_hs_rP_gP_pall!$A$2:$C$3221,3,FALSE)</f>
        <v>0.84830000000000005</v>
      </c>
      <c r="N1450" s="1">
        <f>VLOOKUP(A1450,[8]cty_coll_rP_gP_p25!$A$2:$C$3221,3,FALSE)</f>
        <v>0.1779</v>
      </c>
      <c r="O1450" s="1">
        <f>VLOOKUP(A1450,[9]cty_coll_rP_gP_p50!$A$2:$C$3221,3,FALSE)</f>
        <v>0.27839999999999998</v>
      </c>
      <c r="P1450" s="1">
        <f>VLOOKUP(A1450,[10]cty_coll_rP_gP_p75!$A$2:$C$3221,3,FALSE)</f>
        <v>0.44700000000000001</v>
      </c>
      <c r="Q1450" s="1">
        <f>VLOOKUP(A1450,[11]cty_coll_rP_gP_pall!$A$2:$C$3221,3,FALSE)</f>
        <v>0.31019999999999998</v>
      </c>
    </row>
    <row r="1451" spans="1:17" hidden="1" x14ac:dyDescent="0.35">
      <c r="A1451" t="s">
        <v>1455</v>
      </c>
      <c r="B1451" t="s">
        <v>4309</v>
      </c>
      <c r="C1451" t="s">
        <v>3285</v>
      </c>
      <c r="D1451" t="str">
        <f t="shared" si="47"/>
        <v>no</v>
      </c>
      <c r="E1451" t="str">
        <f t="shared" si="46"/>
        <v>no</v>
      </c>
      <c r="F1451">
        <v>33847</v>
      </c>
      <c r="G1451">
        <f>VLOOKUP(A1451,[1]cty_kfr_rP_gP_p50!$A$2:$C$3221,3,FALSE)</f>
        <v>41743</v>
      </c>
      <c r="H1451">
        <f>VLOOKUP(A1451,[2]cty_kfr_rP_gP_p75!$A$2:$C$3221,3,FALSE)</f>
        <v>50305</v>
      </c>
      <c r="I1451">
        <f>VLOOKUP(A1451,[3]cty_kfr_rP_gP_pall!$A$2:$C$3221,3,FALSE)</f>
        <v>35573</v>
      </c>
      <c r="J1451" s="1">
        <f>VLOOKUP(A1451,[4]cty_hs_rP_gP_p25!$A$2:$C$3221,3,FALSE)</f>
        <v>0.76700000000000002</v>
      </c>
      <c r="K1451" s="1">
        <f>VLOOKUP(A1451,[5]cty_hs_rP_gP_p50!$A$2:$C$3221,3,FALSE)</f>
        <v>0.85099999999999998</v>
      </c>
      <c r="L1451" s="1">
        <f>VLOOKUP(A1451,[6]cty_hs_rP_gP_p75!$A$2:$C$3221,3,FALSE)</f>
        <v>0.9022</v>
      </c>
      <c r="M1451" s="1">
        <f>VLOOKUP(A1451,[7]cty_hs_rP_gP_pall!$A$2:$C$3221,3,FALSE)</f>
        <v>0.78100000000000003</v>
      </c>
      <c r="N1451" s="1">
        <f>VLOOKUP(A1451,[8]cty_coll_rP_gP_p25!$A$2:$C$3221,3,FALSE)</f>
        <v>0.18479999999999999</v>
      </c>
      <c r="O1451" s="1">
        <f>VLOOKUP(A1451,[9]cty_coll_rP_gP_p50!$A$2:$C$3221,3,FALSE)</f>
        <v>0.28510000000000002</v>
      </c>
      <c r="P1451" s="1">
        <f>VLOOKUP(A1451,[10]cty_coll_rP_gP_p75!$A$2:$C$3221,3,FALSE)</f>
        <v>0.45340000000000003</v>
      </c>
      <c r="Q1451" s="1">
        <f>VLOOKUP(A1451,[11]cty_coll_rP_gP_pall!$A$2:$C$3221,3,FALSE)</f>
        <v>0.2316</v>
      </c>
    </row>
    <row r="1452" spans="1:17" hidden="1" x14ac:dyDescent="0.35">
      <c r="A1452" t="s">
        <v>1456</v>
      </c>
      <c r="B1452" t="s">
        <v>3802</v>
      </c>
      <c r="C1452" t="s">
        <v>3563</v>
      </c>
      <c r="D1452" t="str">
        <f t="shared" si="47"/>
        <v>no</v>
      </c>
      <c r="E1452" t="str">
        <f t="shared" si="46"/>
        <v>no</v>
      </c>
      <c r="F1452">
        <v>33829</v>
      </c>
      <c r="G1452">
        <f>VLOOKUP(A1452,[1]cty_kfr_rP_gP_p50!$A$2:$C$3221,3,FALSE)</f>
        <v>43177</v>
      </c>
      <c r="H1452">
        <f>VLOOKUP(A1452,[2]cty_kfr_rP_gP_p75!$A$2:$C$3221,3,FALSE)</f>
        <v>53632</v>
      </c>
      <c r="I1452">
        <f>VLOOKUP(A1452,[3]cty_kfr_rP_gP_pall!$A$2:$C$3221,3,FALSE)</f>
        <v>51468</v>
      </c>
      <c r="J1452" s="1">
        <f>VLOOKUP(A1452,[4]cty_hs_rP_gP_p25!$A$2:$C$3221,3,FALSE)</f>
        <v>0.84230000000000005</v>
      </c>
      <c r="K1452" s="1">
        <f>VLOOKUP(A1452,[5]cty_hs_rP_gP_p50!$A$2:$C$3221,3,FALSE)</f>
        <v>0.89729999999999999</v>
      </c>
      <c r="L1452" s="1">
        <f>VLOOKUP(A1452,[6]cty_hs_rP_gP_p75!$A$2:$C$3221,3,FALSE)</f>
        <v>0.93079999999999996</v>
      </c>
      <c r="M1452" s="1">
        <f>VLOOKUP(A1452,[7]cty_hs_rP_gP_pall!$A$2:$C$3221,3,FALSE)</f>
        <v>0.9204</v>
      </c>
      <c r="N1452" s="1">
        <f>VLOOKUP(A1452,[8]cty_coll_rP_gP_p25!$A$2:$C$3221,3,FALSE)</f>
        <v>0.15559999999999999</v>
      </c>
      <c r="O1452" s="1">
        <f>VLOOKUP(A1452,[9]cty_coll_rP_gP_p50!$A$2:$C$3221,3,FALSE)</f>
        <v>0.249</v>
      </c>
      <c r="P1452" s="1">
        <f>VLOOKUP(A1452,[10]cty_coll_rP_gP_p75!$A$2:$C$3221,3,FALSE)</f>
        <v>0.40560000000000002</v>
      </c>
      <c r="Q1452" s="1">
        <f>VLOOKUP(A1452,[11]cty_coll_rP_gP_pall!$A$2:$C$3221,3,FALSE)</f>
        <v>0.41820000000000002</v>
      </c>
    </row>
    <row r="1453" spans="1:17" hidden="1" x14ac:dyDescent="0.35">
      <c r="A1453" t="s">
        <v>1457</v>
      </c>
      <c r="B1453" t="s">
        <v>4310</v>
      </c>
      <c r="C1453" t="s">
        <v>4084</v>
      </c>
      <c r="D1453" t="str">
        <f t="shared" si="47"/>
        <v>no</v>
      </c>
      <c r="E1453" t="str">
        <f t="shared" si="46"/>
        <v>no</v>
      </c>
      <c r="F1453">
        <v>33825</v>
      </c>
      <c r="G1453">
        <f>VLOOKUP(A1453,[1]cty_kfr_rP_gP_p50!$A$2:$C$3221,3,FALSE)</f>
        <v>42973</v>
      </c>
      <c r="H1453">
        <f>VLOOKUP(A1453,[2]cty_kfr_rP_gP_p75!$A$2:$C$3221,3,FALSE)</f>
        <v>53154</v>
      </c>
      <c r="I1453">
        <f>VLOOKUP(A1453,[3]cty_kfr_rP_gP_pall!$A$2:$C$3221,3,FALSE)</f>
        <v>49569</v>
      </c>
      <c r="J1453" s="1">
        <f>VLOOKUP(A1453,[4]cty_hs_rP_gP_p25!$A$2:$C$3221,3,FALSE)</f>
        <v>0.79630000000000001</v>
      </c>
      <c r="K1453" s="1">
        <f>VLOOKUP(A1453,[5]cty_hs_rP_gP_p50!$A$2:$C$3221,3,FALSE)</f>
        <v>0.87190000000000001</v>
      </c>
      <c r="L1453" s="1">
        <f>VLOOKUP(A1453,[6]cty_hs_rP_gP_p75!$A$2:$C$3221,3,FALSE)</f>
        <v>0.91800000000000004</v>
      </c>
      <c r="M1453" s="1">
        <f>VLOOKUP(A1453,[7]cty_hs_rP_gP_pall!$A$2:$C$3221,3,FALSE)</f>
        <v>0.89649999999999996</v>
      </c>
      <c r="N1453" s="1">
        <f>VLOOKUP(A1453,[8]cty_coll_rP_gP_p25!$A$2:$C$3221,3,FALSE)</f>
        <v>0.23130000000000001</v>
      </c>
      <c r="O1453" s="1">
        <f>VLOOKUP(A1453,[9]cty_coll_rP_gP_p50!$A$2:$C$3221,3,FALSE)</f>
        <v>0.32119999999999999</v>
      </c>
      <c r="P1453" s="1">
        <f>VLOOKUP(A1453,[10]cty_coll_rP_gP_p75!$A$2:$C$3221,3,FALSE)</f>
        <v>0.47210000000000002</v>
      </c>
      <c r="Q1453" s="1">
        <f>VLOOKUP(A1453,[11]cty_coll_rP_gP_pall!$A$2:$C$3221,3,FALSE)</f>
        <v>0.48470000000000002</v>
      </c>
    </row>
    <row r="1454" spans="1:17" hidden="1" x14ac:dyDescent="0.35">
      <c r="A1454" t="s">
        <v>1458</v>
      </c>
      <c r="B1454" t="s">
        <v>3345</v>
      </c>
      <c r="C1454" t="s">
        <v>4132</v>
      </c>
      <c r="D1454" t="str">
        <f t="shared" si="47"/>
        <v>no</v>
      </c>
      <c r="E1454" t="str">
        <f t="shared" si="46"/>
        <v>no</v>
      </c>
      <c r="F1454">
        <v>33821</v>
      </c>
      <c r="G1454">
        <f>VLOOKUP(A1454,[1]cty_kfr_rP_gP_p50!$A$2:$C$3221,3,FALSE)</f>
        <v>43014</v>
      </c>
      <c r="H1454">
        <f>VLOOKUP(A1454,[2]cty_kfr_rP_gP_p75!$A$2:$C$3221,3,FALSE)</f>
        <v>53257</v>
      </c>
      <c r="I1454">
        <f>VLOOKUP(A1454,[3]cty_kfr_rP_gP_pall!$A$2:$C$3221,3,FALSE)</f>
        <v>37737</v>
      </c>
      <c r="J1454" s="1">
        <f>VLOOKUP(A1454,[4]cty_hs_rP_gP_p25!$A$2:$C$3221,3,FALSE)</f>
        <v>0.82899999999999996</v>
      </c>
      <c r="K1454" s="1">
        <f>VLOOKUP(A1454,[5]cty_hs_rP_gP_p50!$A$2:$C$3221,3,FALSE)</f>
        <v>0.87590000000000001</v>
      </c>
      <c r="L1454" s="1">
        <f>VLOOKUP(A1454,[6]cty_hs_rP_gP_p75!$A$2:$C$3221,3,FALSE)</f>
        <v>0.90459999999999996</v>
      </c>
      <c r="M1454" s="1">
        <f>VLOOKUP(A1454,[7]cty_hs_rP_gP_pall!$A$2:$C$3221,3,FALSE)</f>
        <v>0.8488</v>
      </c>
      <c r="N1454" s="1">
        <f>VLOOKUP(A1454,[8]cty_coll_rP_gP_p25!$A$2:$C$3221,3,FALSE)</f>
        <v>0.18509999999999999</v>
      </c>
      <c r="O1454" s="1">
        <f>VLOOKUP(A1454,[9]cty_coll_rP_gP_p50!$A$2:$C$3221,3,FALSE)</f>
        <v>0.28699999999999998</v>
      </c>
      <c r="P1454" s="1">
        <f>VLOOKUP(A1454,[10]cty_coll_rP_gP_p75!$A$2:$C$3221,3,FALSE)</f>
        <v>0.45800000000000002</v>
      </c>
      <c r="Q1454" s="1">
        <f>VLOOKUP(A1454,[11]cty_coll_rP_gP_pall!$A$2:$C$3221,3,FALSE)</f>
        <v>0.25640000000000002</v>
      </c>
    </row>
    <row r="1455" spans="1:17" hidden="1" x14ac:dyDescent="0.35">
      <c r="A1455" t="s">
        <v>1459</v>
      </c>
      <c r="B1455" t="s">
        <v>4311</v>
      </c>
      <c r="C1455" t="s">
        <v>3656</v>
      </c>
      <c r="D1455" t="str">
        <f t="shared" si="47"/>
        <v>no</v>
      </c>
      <c r="E1455" t="str">
        <f t="shared" si="46"/>
        <v>no</v>
      </c>
      <c r="F1455">
        <v>33818</v>
      </c>
      <c r="G1455">
        <f>VLOOKUP(A1455,[1]cty_kfr_rP_gP_p50!$A$2:$C$3221,3,FALSE)</f>
        <v>41971</v>
      </c>
      <c r="H1455">
        <f>VLOOKUP(A1455,[2]cty_kfr_rP_gP_p75!$A$2:$C$3221,3,FALSE)</f>
        <v>50861</v>
      </c>
      <c r="I1455">
        <f>VLOOKUP(A1455,[3]cty_kfr_rP_gP_pall!$A$2:$C$3221,3,FALSE)</f>
        <v>42136</v>
      </c>
      <c r="J1455" s="1">
        <f>VLOOKUP(A1455,[4]cty_hs_rP_gP_p25!$A$2:$C$3221,3,FALSE)</f>
        <v>0.81369999999999998</v>
      </c>
      <c r="K1455" s="1">
        <f>VLOOKUP(A1455,[5]cty_hs_rP_gP_p50!$A$2:$C$3221,3,FALSE)</f>
        <v>0.88490000000000002</v>
      </c>
      <c r="L1455" s="1">
        <f>VLOOKUP(A1455,[6]cty_hs_rP_gP_p75!$A$2:$C$3221,3,FALSE)</f>
        <v>0.9284</v>
      </c>
      <c r="M1455" s="1">
        <f>VLOOKUP(A1455,[7]cty_hs_rP_gP_pall!$A$2:$C$3221,3,FALSE)</f>
        <v>0.87929999999999997</v>
      </c>
      <c r="N1455" s="1">
        <f>VLOOKUP(A1455,[8]cty_coll_rP_gP_p25!$A$2:$C$3221,3,FALSE)</f>
        <v>7.6499999999999999E-2</v>
      </c>
      <c r="O1455" s="1">
        <f>VLOOKUP(A1455,[9]cty_coll_rP_gP_p50!$A$2:$C$3221,3,FALSE)</f>
        <v>0.182</v>
      </c>
      <c r="P1455" s="1">
        <f>VLOOKUP(A1455,[10]cty_coll_rP_gP_p75!$A$2:$C$3221,3,FALSE)</f>
        <v>0.35909999999999997</v>
      </c>
      <c r="Q1455" s="1">
        <f>VLOOKUP(A1455,[11]cty_coll_rP_gP_pall!$A$2:$C$3221,3,FALSE)</f>
        <v>0.216</v>
      </c>
    </row>
    <row r="1456" spans="1:17" hidden="1" x14ac:dyDescent="0.35">
      <c r="A1456" t="s">
        <v>1460</v>
      </c>
      <c r="B1456" t="s">
        <v>4312</v>
      </c>
      <c r="C1456" t="s">
        <v>3293</v>
      </c>
      <c r="D1456" t="str">
        <f t="shared" si="47"/>
        <v>no</v>
      </c>
      <c r="E1456" t="str">
        <f t="shared" si="46"/>
        <v>no</v>
      </c>
      <c r="F1456">
        <v>33815</v>
      </c>
      <c r="G1456">
        <f>VLOOKUP(A1456,[1]cty_kfr_rP_gP_p50!$A$2:$C$3221,3,FALSE)</f>
        <v>44273</v>
      </c>
      <c r="H1456">
        <f>VLOOKUP(A1456,[2]cty_kfr_rP_gP_p75!$A$2:$C$3221,3,FALSE)</f>
        <v>56246</v>
      </c>
      <c r="I1456">
        <f>VLOOKUP(A1456,[3]cty_kfr_rP_gP_pall!$A$2:$C$3221,3,FALSE)</f>
        <v>46112</v>
      </c>
      <c r="J1456" s="1">
        <f>VLOOKUP(A1456,[4]cty_hs_rP_gP_p25!$A$2:$C$3221,3,FALSE)</f>
        <v>0.79110000000000003</v>
      </c>
      <c r="K1456" s="1">
        <f>VLOOKUP(A1456,[5]cty_hs_rP_gP_p50!$A$2:$C$3221,3,FALSE)</f>
        <v>0.86329999999999996</v>
      </c>
      <c r="L1456" s="1">
        <f>VLOOKUP(A1456,[6]cty_hs_rP_gP_p75!$A$2:$C$3221,3,FALSE)</f>
        <v>0.90739999999999998</v>
      </c>
      <c r="M1456" s="1">
        <f>VLOOKUP(A1456,[7]cty_hs_rP_gP_pall!$A$2:$C$3221,3,FALSE)</f>
        <v>0.86309999999999998</v>
      </c>
      <c r="N1456" s="1">
        <f>VLOOKUP(A1456,[8]cty_coll_rP_gP_p25!$A$2:$C$3221,3,FALSE)</f>
        <v>0.1479</v>
      </c>
      <c r="O1456" s="1">
        <f>VLOOKUP(A1456,[9]cty_coll_rP_gP_p50!$A$2:$C$3221,3,FALSE)</f>
        <v>0.25280000000000002</v>
      </c>
      <c r="P1456" s="1">
        <f>VLOOKUP(A1456,[10]cty_coll_rP_gP_p75!$A$2:$C$3221,3,FALSE)</f>
        <v>0.42880000000000001</v>
      </c>
      <c r="Q1456" s="1">
        <f>VLOOKUP(A1456,[11]cty_coll_rP_gP_pall!$A$2:$C$3221,3,FALSE)</f>
        <v>0.31519999999999998</v>
      </c>
    </row>
    <row r="1457" spans="1:17" hidden="1" x14ac:dyDescent="0.35">
      <c r="A1457" t="s">
        <v>1461</v>
      </c>
      <c r="B1457" t="s">
        <v>3886</v>
      </c>
      <c r="C1457" t="s">
        <v>3524</v>
      </c>
      <c r="D1457" t="str">
        <f t="shared" si="47"/>
        <v>no</v>
      </c>
      <c r="E1457" t="str">
        <f t="shared" si="46"/>
        <v>no</v>
      </c>
      <c r="F1457">
        <v>33808</v>
      </c>
      <c r="G1457">
        <f>VLOOKUP(A1457,[1]cty_kfr_rP_gP_p50!$A$2:$C$3221,3,FALSE)</f>
        <v>43559</v>
      </c>
      <c r="H1457">
        <f>VLOOKUP(A1457,[2]cty_kfr_rP_gP_p75!$A$2:$C$3221,3,FALSE)</f>
        <v>54561</v>
      </c>
      <c r="I1457">
        <f>VLOOKUP(A1457,[3]cty_kfr_rP_gP_pall!$A$2:$C$3221,3,FALSE)</f>
        <v>49703</v>
      </c>
      <c r="J1457" s="1">
        <f>VLOOKUP(A1457,[4]cty_hs_rP_gP_p25!$A$2:$C$3221,3,FALSE)</f>
        <v>0.75570000000000004</v>
      </c>
      <c r="K1457" s="1">
        <f>VLOOKUP(A1457,[5]cty_hs_rP_gP_p50!$A$2:$C$3221,3,FALSE)</f>
        <v>0.86450000000000005</v>
      </c>
      <c r="L1457" s="1">
        <f>VLOOKUP(A1457,[6]cty_hs_rP_gP_p75!$A$2:$C$3221,3,FALSE)</f>
        <v>0.93089999999999995</v>
      </c>
      <c r="M1457" s="1">
        <f>VLOOKUP(A1457,[7]cty_hs_rP_gP_pall!$A$2:$C$3221,3,FALSE)</f>
        <v>0.89200000000000002</v>
      </c>
      <c r="N1457" s="1">
        <f>VLOOKUP(A1457,[8]cty_coll_rP_gP_p25!$A$2:$C$3221,3,FALSE)</f>
        <v>0.2266</v>
      </c>
      <c r="O1457" s="1">
        <f>VLOOKUP(A1457,[9]cty_coll_rP_gP_p50!$A$2:$C$3221,3,FALSE)</f>
        <v>0.3145</v>
      </c>
      <c r="P1457" s="1">
        <f>VLOOKUP(A1457,[10]cty_coll_rP_gP_p75!$A$2:$C$3221,3,FALSE)</f>
        <v>0.46200000000000002</v>
      </c>
      <c r="Q1457" s="1">
        <f>VLOOKUP(A1457,[11]cty_coll_rP_gP_pall!$A$2:$C$3221,3,FALSE)</f>
        <v>0.45669999999999999</v>
      </c>
    </row>
    <row r="1458" spans="1:17" hidden="1" x14ac:dyDescent="0.35">
      <c r="A1458" t="s">
        <v>1462</v>
      </c>
      <c r="B1458" t="s">
        <v>3776</v>
      </c>
      <c r="C1458" t="s">
        <v>3583</v>
      </c>
      <c r="D1458" t="str">
        <f t="shared" si="47"/>
        <v>no</v>
      </c>
      <c r="E1458" t="str">
        <f t="shared" si="46"/>
        <v>no</v>
      </c>
      <c r="F1458">
        <v>33798</v>
      </c>
      <c r="G1458">
        <f>VLOOKUP(A1458,[1]cty_kfr_rP_gP_p50!$A$2:$C$3221,3,FALSE)</f>
        <v>43286</v>
      </c>
      <c r="H1458">
        <f>VLOOKUP(A1458,[2]cty_kfr_rP_gP_p75!$A$2:$C$3221,3,FALSE)</f>
        <v>53929</v>
      </c>
      <c r="I1458">
        <f>VLOOKUP(A1458,[3]cty_kfr_rP_gP_pall!$A$2:$C$3221,3,FALSE)</f>
        <v>46429</v>
      </c>
      <c r="J1458" s="1">
        <f>VLOOKUP(A1458,[4]cty_hs_rP_gP_p25!$A$2:$C$3221,3,FALSE)</f>
        <v>0.78269999999999995</v>
      </c>
      <c r="K1458" s="1">
        <f>VLOOKUP(A1458,[5]cty_hs_rP_gP_p50!$A$2:$C$3221,3,FALSE)</f>
        <v>0.84199999999999997</v>
      </c>
      <c r="L1458" s="1">
        <f>VLOOKUP(A1458,[6]cty_hs_rP_gP_p75!$A$2:$C$3221,3,FALSE)</f>
        <v>0.87819999999999998</v>
      </c>
      <c r="M1458" s="1">
        <f>VLOOKUP(A1458,[7]cty_hs_rP_gP_pall!$A$2:$C$3221,3,FALSE)</f>
        <v>0.84740000000000004</v>
      </c>
      <c r="N1458" s="1">
        <f>VLOOKUP(A1458,[8]cty_coll_rP_gP_p25!$A$2:$C$3221,3,FALSE)</f>
        <v>0.14860000000000001</v>
      </c>
      <c r="O1458" s="1">
        <f>VLOOKUP(A1458,[9]cty_coll_rP_gP_p50!$A$2:$C$3221,3,FALSE)</f>
        <v>0.2356</v>
      </c>
      <c r="P1458" s="1">
        <f>VLOOKUP(A1458,[10]cty_coll_rP_gP_p75!$A$2:$C$3221,3,FALSE)</f>
        <v>0.38140000000000002</v>
      </c>
      <c r="Q1458" s="1">
        <f>VLOOKUP(A1458,[11]cty_coll_rP_gP_pall!$A$2:$C$3221,3,FALSE)</f>
        <v>0.31259999999999999</v>
      </c>
    </row>
    <row r="1459" spans="1:17" hidden="1" x14ac:dyDescent="0.35">
      <c r="A1459" t="s">
        <v>1463</v>
      </c>
      <c r="B1459" t="s">
        <v>4313</v>
      </c>
      <c r="C1459" t="s">
        <v>3618</v>
      </c>
      <c r="D1459" t="str">
        <f t="shared" si="47"/>
        <v>no</v>
      </c>
      <c r="E1459" t="str">
        <f t="shared" si="46"/>
        <v>no</v>
      </c>
      <c r="F1459">
        <v>33796</v>
      </c>
      <c r="G1459">
        <f>VLOOKUP(A1459,[1]cty_kfr_rP_gP_p50!$A$2:$C$3221,3,FALSE)</f>
        <v>42206</v>
      </c>
      <c r="H1459">
        <f>VLOOKUP(A1459,[2]cty_kfr_rP_gP_p75!$A$2:$C$3221,3,FALSE)</f>
        <v>51422</v>
      </c>
      <c r="I1459">
        <f>VLOOKUP(A1459,[3]cty_kfr_rP_gP_pall!$A$2:$C$3221,3,FALSE)</f>
        <v>43447</v>
      </c>
      <c r="J1459" s="1">
        <f>VLOOKUP(A1459,[4]cty_hs_rP_gP_p25!$A$2:$C$3221,3,FALSE)</f>
        <v>0.80700000000000005</v>
      </c>
      <c r="K1459" s="1">
        <f>VLOOKUP(A1459,[5]cty_hs_rP_gP_p50!$A$2:$C$3221,3,FALSE)</f>
        <v>0.88060000000000005</v>
      </c>
      <c r="L1459" s="1">
        <f>VLOOKUP(A1459,[6]cty_hs_rP_gP_p75!$A$2:$C$3221,3,FALSE)</f>
        <v>0.92549999999999999</v>
      </c>
      <c r="M1459" s="1">
        <f>VLOOKUP(A1459,[7]cty_hs_rP_gP_pall!$A$2:$C$3221,3,FALSE)</f>
        <v>0.87790000000000001</v>
      </c>
      <c r="N1459" s="1">
        <f>VLOOKUP(A1459,[8]cty_coll_rP_gP_p25!$A$2:$C$3221,3,FALSE)</f>
        <v>0.22800000000000001</v>
      </c>
      <c r="O1459" s="1">
        <f>VLOOKUP(A1459,[9]cty_coll_rP_gP_p50!$A$2:$C$3221,3,FALSE)</f>
        <v>0.30530000000000002</v>
      </c>
      <c r="P1459" s="1">
        <f>VLOOKUP(A1459,[10]cty_coll_rP_gP_p75!$A$2:$C$3221,3,FALSE)</f>
        <v>0.43490000000000001</v>
      </c>
      <c r="Q1459" s="1">
        <f>VLOOKUP(A1459,[11]cty_coll_rP_gP_pall!$A$2:$C$3221,3,FALSE)</f>
        <v>0.37819999999999998</v>
      </c>
    </row>
    <row r="1460" spans="1:17" hidden="1" x14ac:dyDescent="0.35">
      <c r="A1460" t="s">
        <v>1464</v>
      </c>
      <c r="B1460" t="s">
        <v>3830</v>
      </c>
      <c r="C1460" t="s">
        <v>3583</v>
      </c>
      <c r="D1460" t="str">
        <f t="shared" si="47"/>
        <v>no</v>
      </c>
      <c r="E1460" t="str">
        <f t="shared" si="46"/>
        <v>no</v>
      </c>
      <c r="F1460">
        <v>33796</v>
      </c>
      <c r="G1460">
        <f>VLOOKUP(A1460,[1]cty_kfr_rP_gP_p50!$A$2:$C$3221,3,FALSE)</f>
        <v>44055</v>
      </c>
      <c r="H1460">
        <f>VLOOKUP(A1460,[2]cty_kfr_rP_gP_p75!$A$2:$C$3221,3,FALSE)</f>
        <v>55749</v>
      </c>
      <c r="I1460">
        <f>VLOOKUP(A1460,[3]cty_kfr_rP_gP_pall!$A$2:$C$3221,3,FALSE)</f>
        <v>42790</v>
      </c>
      <c r="J1460" s="1">
        <f>VLOOKUP(A1460,[4]cty_hs_rP_gP_p25!$A$2:$C$3221,3,FALSE)</f>
        <v>0.78120000000000001</v>
      </c>
      <c r="K1460" s="1">
        <f>VLOOKUP(A1460,[5]cty_hs_rP_gP_p50!$A$2:$C$3221,3,FALSE)</f>
        <v>0.86799999999999999</v>
      </c>
      <c r="L1460" s="1">
        <f>VLOOKUP(A1460,[6]cty_hs_rP_gP_p75!$A$2:$C$3221,3,FALSE)</f>
        <v>0.92100000000000004</v>
      </c>
      <c r="M1460" s="1">
        <f>VLOOKUP(A1460,[7]cty_hs_rP_gP_pall!$A$2:$C$3221,3,FALSE)</f>
        <v>0.84789999999999999</v>
      </c>
      <c r="N1460" s="1">
        <f>VLOOKUP(A1460,[8]cty_coll_rP_gP_p25!$A$2:$C$3221,3,FALSE)</f>
        <v>0.1234</v>
      </c>
      <c r="O1460" s="1">
        <f>VLOOKUP(A1460,[9]cty_coll_rP_gP_p50!$A$2:$C$3221,3,FALSE)</f>
        <v>0.26069999999999999</v>
      </c>
      <c r="P1460" s="1">
        <f>VLOOKUP(A1460,[10]cty_coll_rP_gP_p75!$A$2:$C$3221,3,FALSE)</f>
        <v>0.4909</v>
      </c>
      <c r="Q1460" s="1">
        <f>VLOOKUP(A1460,[11]cty_coll_rP_gP_pall!$A$2:$C$3221,3,FALSE)</f>
        <v>0.29470000000000002</v>
      </c>
    </row>
    <row r="1461" spans="1:17" hidden="1" x14ac:dyDescent="0.35">
      <c r="A1461" t="s">
        <v>1465</v>
      </c>
      <c r="B1461" t="s">
        <v>4314</v>
      </c>
      <c r="C1461" t="s">
        <v>3704</v>
      </c>
      <c r="D1461" t="str">
        <f t="shared" si="47"/>
        <v>no</v>
      </c>
      <c r="E1461" t="str">
        <f t="shared" si="46"/>
        <v>no</v>
      </c>
      <c r="F1461">
        <v>33789</v>
      </c>
      <c r="G1461">
        <f>VLOOKUP(A1461,[1]cty_kfr_rP_gP_p50!$A$2:$C$3221,3,FALSE)</f>
        <v>41240</v>
      </c>
      <c r="H1461">
        <f>VLOOKUP(A1461,[2]cty_kfr_rP_gP_p75!$A$2:$C$3221,3,FALSE)</f>
        <v>49248</v>
      </c>
      <c r="I1461">
        <f>VLOOKUP(A1461,[3]cty_kfr_rP_gP_pall!$A$2:$C$3221,3,FALSE)</f>
        <v>41696</v>
      </c>
      <c r="J1461" s="1">
        <f>VLOOKUP(A1461,[4]cty_hs_rP_gP_p25!$A$2:$C$3221,3,FALSE)</f>
        <v>0.80379999999999996</v>
      </c>
      <c r="K1461" s="1">
        <f>VLOOKUP(A1461,[5]cty_hs_rP_gP_p50!$A$2:$C$3221,3,FALSE)</f>
        <v>0.86029999999999995</v>
      </c>
      <c r="L1461" s="1">
        <f>VLOOKUP(A1461,[6]cty_hs_rP_gP_p75!$A$2:$C$3221,3,FALSE)</f>
        <v>0.89480000000000004</v>
      </c>
      <c r="M1461" s="1">
        <f>VLOOKUP(A1461,[7]cty_hs_rP_gP_pall!$A$2:$C$3221,3,FALSE)</f>
        <v>0.85240000000000005</v>
      </c>
      <c r="N1461" s="1">
        <f>VLOOKUP(A1461,[8]cty_coll_rP_gP_p25!$A$2:$C$3221,3,FALSE)</f>
        <v>0.14810000000000001</v>
      </c>
      <c r="O1461" s="1">
        <f>VLOOKUP(A1461,[9]cty_coll_rP_gP_p50!$A$2:$C$3221,3,FALSE)</f>
        <v>0.25769999999999998</v>
      </c>
      <c r="P1461" s="1">
        <f>VLOOKUP(A1461,[10]cty_coll_rP_gP_p75!$A$2:$C$3221,3,FALSE)</f>
        <v>0.44159999999999999</v>
      </c>
      <c r="Q1461" s="1">
        <f>VLOOKUP(A1461,[11]cty_coll_rP_gP_pall!$A$2:$C$3221,3,FALSE)</f>
        <v>0.31319999999999998</v>
      </c>
    </row>
    <row r="1462" spans="1:17" hidden="1" x14ac:dyDescent="0.35">
      <c r="A1462" t="s">
        <v>1466</v>
      </c>
      <c r="B1462" t="s">
        <v>3690</v>
      </c>
      <c r="C1462" t="s">
        <v>3551</v>
      </c>
      <c r="D1462" t="str">
        <f t="shared" si="47"/>
        <v>no</v>
      </c>
      <c r="E1462" t="str">
        <f t="shared" si="46"/>
        <v>no</v>
      </c>
      <c r="F1462">
        <v>33781</v>
      </c>
      <c r="G1462">
        <f>VLOOKUP(A1462,[1]cty_kfr_rP_gP_p50!$A$2:$C$3221,3,FALSE)</f>
        <v>43468</v>
      </c>
      <c r="H1462">
        <f>VLOOKUP(A1462,[2]cty_kfr_rP_gP_p75!$A$2:$C$3221,3,FALSE)</f>
        <v>54379</v>
      </c>
      <c r="I1462">
        <f>VLOOKUP(A1462,[3]cty_kfr_rP_gP_pall!$A$2:$C$3221,3,FALSE)</f>
        <v>45797</v>
      </c>
      <c r="J1462" s="1">
        <f>VLOOKUP(A1462,[4]cty_hs_rP_gP_p25!$A$2:$C$3221,3,FALSE)</f>
        <v>0.79469999999999996</v>
      </c>
      <c r="K1462" s="1">
        <f>VLOOKUP(A1462,[5]cty_hs_rP_gP_p50!$A$2:$C$3221,3,FALSE)</f>
        <v>0.85740000000000005</v>
      </c>
      <c r="L1462" s="1">
        <f>VLOOKUP(A1462,[6]cty_hs_rP_gP_p75!$A$2:$C$3221,3,FALSE)</f>
        <v>0.89570000000000005</v>
      </c>
      <c r="M1462" s="1">
        <f>VLOOKUP(A1462,[7]cty_hs_rP_gP_pall!$A$2:$C$3221,3,FALSE)</f>
        <v>0.85940000000000005</v>
      </c>
      <c r="N1462" s="1">
        <f>VLOOKUP(A1462,[8]cty_coll_rP_gP_p25!$A$2:$C$3221,3,FALSE)</f>
        <v>0.14019999999999999</v>
      </c>
      <c r="O1462" s="1">
        <f>VLOOKUP(A1462,[9]cty_coll_rP_gP_p50!$A$2:$C$3221,3,FALSE)</f>
        <v>0.23069999999999999</v>
      </c>
      <c r="P1462" s="1">
        <f>VLOOKUP(A1462,[10]cty_coll_rP_gP_p75!$A$2:$C$3221,3,FALSE)</f>
        <v>0.38240000000000002</v>
      </c>
      <c r="Q1462" s="1">
        <f>VLOOKUP(A1462,[11]cty_coll_rP_gP_pall!$A$2:$C$3221,3,FALSE)</f>
        <v>0.29199999999999998</v>
      </c>
    </row>
    <row r="1463" spans="1:17" hidden="1" x14ac:dyDescent="0.35">
      <c r="A1463" t="s">
        <v>1467</v>
      </c>
      <c r="B1463" t="s">
        <v>4315</v>
      </c>
      <c r="C1463" t="s">
        <v>3479</v>
      </c>
      <c r="D1463" t="str">
        <f t="shared" si="47"/>
        <v>no</v>
      </c>
      <c r="E1463" t="str">
        <f t="shared" si="46"/>
        <v>no</v>
      </c>
      <c r="F1463">
        <v>33780</v>
      </c>
      <c r="G1463">
        <f>VLOOKUP(A1463,[1]cty_kfr_rP_gP_p50!$A$2:$C$3221,3,FALSE)</f>
        <v>45070</v>
      </c>
      <c r="H1463">
        <f>VLOOKUP(A1463,[2]cty_kfr_rP_gP_p75!$A$2:$C$3221,3,FALSE)</f>
        <v>58228</v>
      </c>
      <c r="I1463">
        <f>VLOOKUP(A1463,[3]cty_kfr_rP_gP_pall!$A$2:$C$3221,3,FALSE)</f>
        <v>50660</v>
      </c>
      <c r="J1463" s="1">
        <f>VLOOKUP(A1463,[4]cty_hs_rP_gP_p25!$A$2:$C$3221,3,FALSE)</f>
        <v>0.86250000000000004</v>
      </c>
      <c r="K1463" s="1">
        <f>VLOOKUP(A1463,[5]cty_hs_rP_gP_p50!$A$2:$C$3221,3,FALSE)</f>
        <v>0.91349999999999998</v>
      </c>
      <c r="L1463" s="1">
        <f>VLOOKUP(A1463,[6]cty_hs_rP_gP_p75!$A$2:$C$3221,3,FALSE)</f>
        <v>0.9446</v>
      </c>
      <c r="M1463" s="1">
        <f>VLOOKUP(A1463,[7]cty_hs_rP_gP_pall!$A$2:$C$3221,3,FALSE)</f>
        <v>0.92110000000000003</v>
      </c>
      <c r="N1463" s="1">
        <f>VLOOKUP(A1463,[8]cty_coll_rP_gP_p25!$A$2:$C$3221,3,FALSE)</f>
        <v>0.30649999999999999</v>
      </c>
      <c r="O1463" s="1">
        <f>VLOOKUP(A1463,[9]cty_coll_rP_gP_p50!$A$2:$C$3221,3,FALSE)</f>
        <v>0.4007</v>
      </c>
      <c r="P1463" s="1">
        <f>VLOOKUP(A1463,[10]cty_coll_rP_gP_p75!$A$2:$C$3221,3,FALSE)</f>
        <v>0.55869999999999997</v>
      </c>
      <c r="Q1463" s="1">
        <f>VLOOKUP(A1463,[11]cty_coll_rP_gP_pall!$A$2:$C$3221,3,FALSE)</f>
        <v>0.5222</v>
      </c>
    </row>
    <row r="1464" spans="1:17" hidden="1" x14ac:dyDescent="0.35">
      <c r="A1464" t="s">
        <v>1468</v>
      </c>
      <c r="B1464" t="s">
        <v>4316</v>
      </c>
      <c r="C1464" t="s">
        <v>3277</v>
      </c>
      <c r="D1464" t="str">
        <f t="shared" si="47"/>
        <v>no</v>
      </c>
      <c r="E1464" t="str">
        <f t="shared" si="46"/>
        <v>no</v>
      </c>
      <c r="F1464">
        <v>33770</v>
      </c>
      <c r="G1464">
        <f>VLOOKUP(A1464,[1]cty_kfr_rP_gP_p50!$A$2:$C$3221,3,FALSE)</f>
        <v>43074</v>
      </c>
      <c r="H1464">
        <f>VLOOKUP(A1464,[2]cty_kfr_rP_gP_p75!$A$2:$C$3221,3,FALSE)</f>
        <v>53465</v>
      </c>
      <c r="I1464">
        <f>VLOOKUP(A1464,[3]cty_kfr_rP_gP_pall!$A$2:$C$3221,3,FALSE)</f>
        <v>44493</v>
      </c>
      <c r="J1464" s="1">
        <f>VLOOKUP(A1464,[4]cty_hs_rP_gP_p25!$A$2:$C$3221,3,FALSE)</f>
        <v>0.84419999999999995</v>
      </c>
      <c r="K1464" s="1">
        <f>VLOOKUP(A1464,[5]cty_hs_rP_gP_p50!$A$2:$C$3221,3,FALSE)</f>
        <v>0.87960000000000005</v>
      </c>
      <c r="L1464" s="1">
        <f>VLOOKUP(A1464,[6]cty_hs_rP_gP_p75!$A$2:$C$3221,3,FALSE)</f>
        <v>0.9012</v>
      </c>
      <c r="M1464" s="1">
        <f>VLOOKUP(A1464,[7]cty_hs_rP_gP_pall!$A$2:$C$3221,3,FALSE)</f>
        <v>0.877</v>
      </c>
      <c r="N1464" s="1">
        <f>VLOOKUP(A1464,[8]cty_coll_rP_gP_p25!$A$2:$C$3221,3,FALSE)</f>
        <v>0.13189999999999999</v>
      </c>
      <c r="O1464" s="1">
        <f>VLOOKUP(A1464,[9]cty_coll_rP_gP_p50!$A$2:$C$3221,3,FALSE)</f>
        <v>0.24329999999999999</v>
      </c>
      <c r="P1464" s="1">
        <f>VLOOKUP(A1464,[10]cty_coll_rP_gP_p75!$A$2:$C$3221,3,FALSE)</f>
        <v>0.43020000000000003</v>
      </c>
      <c r="Q1464" s="1">
        <f>VLOOKUP(A1464,[11]cty_coll_rP_gP_pall!$A$2:$C$3221,3,FALSE)</f>
        <v>0.29260000000000003</v>
      </c>
    </row>
    <row r="1465" spans="1:17" hidden="1" x14ac:dyDescent="0.35">
      <c r="A1465" t="s">
        <v>1469</v>
      </c>
      <c r="B1465" t="s">
        <v>4317</v>
      </c>
      <c r="C1465" t="s">
        <v>3524</v>
      </c>
      <c r="D1465" t="str">
        <f t="shared" si="47"/>
        <v>no</v>
      </c>
      <c r="E1465" t="str">
        <f t="shared" ref="E1465:E1528" si="48">IF(B1465="Baltimore County", "yes", IF(B1465="Baltimore City","yes","no"))</f>
        <v>no</v>
      </c>
      <c r="F1465">
        <v>33766</v>
      </c>
      <c r="G1465">
        <f>VLOOKUP(A1465,[1]cty_kfr_rP_gP_p50!$A$2:$C$3221,3,FALSE)</f>
        <v>43029</v>
      </c>
      <c r="H1465">
        <f>VLOOKUP(A1465,[2]cty_kfr_rP_gP_p75!$A$2:$C$3221,3,FALSE)</f>
        <v>53363</v>
      </c>
      <c r="I1465">
        <f>VLOOKUP(A1465,[3]cty_kfr_rP_gP_pall!$A$2:$C$3221,3,FALSE)</f>
        <v>47429</v>
      </c>
      <c r="J1465" s="1">
        <f>VLOOKUP(A1465,[4]cty_hs_rP_gP_p25!$A$2:$C$3221,3,FALSE)</f>
        <v>0.83179999999999998</v>
      </c>
      <c r="K1465" s="1">
        <f>VLOOKUP(A1465,[5]cty_hs_rP_gP_p50!$A$2:$C$3221,3,FALSE)</f>
        <v>0.89759999999999995</v>
      </c>
      <c r="L1465" s="1">
        <f>VLOOKUP(A1465,[6]cty_hs_rP_gP_p75!$A$2:$C$3221,3,FALSE)</f>
        <v>0.93769999999999998</v>
      </c>
      <c r="M1465" s="1">
        <f>VLOOKUP(A1465,[7]cty_hs_rP_gP_pall!$A$2:$C$3221,3,FALSE)</f>
        <v>0.90680000000000005</v>
      </c>
      <c r="N1465" s="1">
        <f>VLOOKUP(A1465,[8]cty_coll_rP_gP_p25!$A$2:$C$3221,3,FALSE)</f>
        <v>0.22889999999999999</v>
      </c>
      <c r="O1465" s="1">
        <f>VLOOKUP(A1465,[9]cty_coll_rP_gP_p50!$A$2:$C$3221,3,FALSE)</f>
        <v>0.35149999999999998</v>
      </c>
      <c r="P1465" s="1">
        <f>VLOOKUP(A1465,[10]cty_coll_rP_gP_p75!$A$2:$C$3221,3,FALSE)</f>
        <v>0.55720000000000003</v>
      </c>
      <c r="Q1465" s="1">
        <f>VLOOKUP(A1465,[11]cty_coll_rP_gP_pall!$A$2:$C$3221,3,FALSE)</f>
        <v>0.51270000000000004</v>
      </c>
    </row>
    <row r="1466" spans="1:17" hidden="1" x14ac:dyDescent="0.35">
      <c r="A1466" t="s">
        <v>1470</v>
      </c>
      <c r="B1466" t="s">
        <v>3692</v>
      </c>
      <c r="C1466" t="s">
        <v>3524</v>
      </c>
      <c r="D1466" t="str">
        <f t="shared" si="47"/>
        <v>no</v>
      </c>
      <c r="E1466" t="str">
        <f t="shared" si="48"/>
        <v>no</v>
      </c>
      <c r="F1466">
        <v>33759</v>
      </c>
      <c r="G1466">
        <f>VLOOKUP(A1466,[1]cty_kfr_rP_gP_p50!$A$2:$C$3221,3,FALSE)</f>
        <v>44392</v>
      </c>
      <c r="H1466">
        <f>VLOOKUP(A1466,[2]cty_kfr_rP_gP_p75!$A$2:$C$3221,3,FALSE)</f>
        <v>56611</v>
      </c>
      <c r="I1466">
        <f>VLOOKUP(A1466,[3]cty_kfr_rP_gP_pall!$A$2:$C$3221,3,FALSE)</f>
        <v>45084</v>
      </c>
      <c r="J1466" s="1">
        <f>VLOOKUP(A1466,[4]cty_hs_rP_gP_p25!$A$2:$C$3221,3,FALSE)</f>
        <v>0.77810000000000001</v>
      </c>
      <c r="K1466" s="1">
        <f>VLOOKUP(A1466,[5]cty_hs_rP_gP_p50!$A$2:$C$3221,3,FALSE)</f>
        <v>0.86209999999999998</v>
      </c>
      <c r="L1466" s="1">
        <f>VLOOKUP(A1466,[6]cty_hs_rP_gP_p75!$A$2:$C$3221,3,FALSE)</f>
        <v>0.91339999999999999</v>
      </c>
      <c r="M1466" s="1">
        <f>VLOOKUP(A1466,[7]cty_hs_rP_gP_pall!$A$2:$C$3221,3,FALSE)</f>
        <v>0.85150000000000003</v>
      </c>
      <c r="N1466" s="1">
        <f>VLOOKUP(A1466,[8]cty_coll_rP_gP_p25!$A$2:$C$3221,3,FALSE)</f>
        <v>0.1467</v>
      </c>
      <c r="O1466" s="1">
        <f>VLOOKUP(A1466,[9]cty_coll_rP_gP_p50!$A$2:$C$3221,3,FALSE)</f>
        <v>0.27160000000000001</v>
      </c>
      <c r="P1466" s="1">
        <f>VLOOKUP(A1466,[10]cty_coll_rP_gP_p75!$A$2:$C$3221,3,FALSE)</f>
        <v>0.48110000000000003</v>
      </c>
      <c r="Q1466" s="1">
        <f>VLOOKUP(A1466,[11]cty_coll_rP_gP_pall!$A$2:$C$3221,3,FALSE)</f>
        <v>0.32669999999999999</v>
      </c>
    </row>
    <row r="1467" spans="1:17" hidden="1" x14ac:dyDescent="0.35">
      <c r="A1467" t="s">
        <v>1471</v>
      </c>
      <c r="B1467" t="s">
        <v>4318</v>
      </c>
      <c r="C1467" t="s">
        <v>3551</v>
      </c>
      <c r="D1467" t="str">
        <f t="shared" si="47"/>
        <v>no</v>
      </c>
      <c r="E1467" t="str">
        <f t="shared" si="48"/>
        <v>no</v>
      </c>
      <c r="F1467">
        <v>33759</v>
      </c>
      <c r="G1467">
        <f>VLOOKUP(A1467,[1]cty_kfr_rP_gP_p50!$A$2:$C$3221,3,FALSE)</f>
        <v>45070</v>
      </c>
      <c r="H1467">
        <f>VLOOKUP(A1467,[2]cty_kfr_rP_gP_p75!$A$2:$C$3221,3,FALSE)</f>
        <v>58258</v>
      </c>
      <c r="I1467">
        <f>VLOOKUP(A1467,[3]cty_kfr_rP_gP_pall!$A$2:$C$3221,3,FALSE)</f>
        <v>52306</v>
      </c>
      <c r="J1467" s="1">
        <f>VLOOKUP(A1467,[4]cty_hs_rP_gP_p25!$A$2:$C$3221,3,FALSE)</f>
        <v>0.84740000000000004</v>
      </c>
      <c r="K1467" s="1">
        <f>VLOOKUP(A1467,[5]cty_hs_rP_gP_p50!$A$2:$C$3221,3,FALSE)</f>
        <v>0.90169999999999995</v>
      </c>
      <c r="L1467" s="1">
        <f>VLOOKUP(A1467,[6]cty_hs_rP_gP_p75!$A$2:$C$3221,3,FALSE)</f>
        <v>0.93479999999999996</v>
      </c>
      <c r="M1467" s="1">
        <f>VLOOKUP(A1467,[7]cty_hs_rP_gP_pall!$A$2:$C$3221,3,FALSE)</f>
        <v>0.91669999999999996</v>
      </c>
      <c r="N1467" s="1">
        <f>VLOOKUP(A1467,[8]cty_coll_rP_gP_p25!$A$2:$C$3221,3,FALSE)</f>
        <v>0.185</v>
      </c>
      <c r="O1467" s="1">
        <f>VLOOKUP(A1467,[9]cty_coll_rP_gP_p50!$A$2:$C$3221,3,FALSE)</f>
        <v>0.27139999999999997</v>
      </c>
      <c r="P1467" s="1">
        <f>VLOOKUP(A1467,[10]cty_coll_rP_gP_p75!$A$2:$C$3221,3,FALSE)</f>
        <v>0.41639999999999999</v>
      </c>
      <c r="Q1467" s="1">
        <f>VLOOKUP(A1467,[11]cty_coll_rP_gP_pall!$A$2:$C$3221,3,FALSE)</f>
        <v>0.38579999999999998</v>
      </c>
    </row>
    <row r="1468" spans="1:17" hidden="1" x14ac:dyDescent="0.35">
      <c r="A1468" t="s">
        <v>1472</v>
      </c>
      <c r="B1468" t="s">
        <v>4319</v>
      </c>
      <c r="C1468" t="s">
        <v>3285</v>
      </c>
      <c r="D1468" t="str">
        <f t="shared" si="47"/>
        <v>no</v>
      </c>
      <c r="E1468" t="str">
        <f t="shared" si="48"/>
        <v>no</v>
      </c>
      <c r="F1468">
        <v>33755</v>
      </c>
      <c r="G1468">
        <f>VLOOKUP(A1468,[1]cty_kfr_rP_gP_p50!$A$2:$C$3221,3,FALSE)</f>
        <v>48191</v>
      </c>
      <c r="H1468">
        <f>VLOOKUP(A1468,[2]cty_kfr_rP_gP_p75!$A$2:$C$3221,3,FALSE)</f>
        <v>66086</v>
      </c>
      <c r="I1468">
        <f>VLOOKUP(A1468,[3]cty_kfr_rP_gP_pall!$A$2:$C$3221,3,FALSE)</f>
        <v>45361</v>
      </c>
      <c r="J1468" s="1">
        <f>VLOOKUP(A1468,[4]cty_hs_rP_gP_p25!$A$2:$C$3221,3,FALSE)</f>
        <v>0.76729999999999998</v>
      </c>
      <c r="K1468" s="1">
        <f>VLOOKUP(A1468,[5]cty_hs_rP_gP_p50!$A$2:$C$3221,3,FALSE)</f>
        <v>0.88160000000000005</v>
      </c>
      <c r="L1468" s="1">
        <f>VLOOKUP(A1468,[6]cty_hs_rP_gP_p75!$A$2:$C$3221,3,FALSE)</f>
        <v>0.95140000000000002</v>
      </c>
      <c r="M1468" s="1">
        <f>VLOOKUP(A1468,[7]cty_hs_rP_gP_pall!$A$2:$C$3221,3,FALSE)</f>
        <v>0.85589999999999999</v>
      </c>
      <c r="N1468" s="1">
        <f>VLOOKUP(A1468,[8]cty_coll_rP_gP_p25!$A$2:$C$3221,3,FALSE)</f>
        <v>0.1196</v>
      </c>
      <c r="O1468" s="1">
        <f>VLOOKUP(A1468,[9]cty_coll_rP_gP_p50!$A$2:$C$3221,3,FALSE)</f>
        <v>0.25359999999999999</v>
      </c>
      <c r="P1468" s="1">
        <f>VLOOKUP(A1468,[10]cty_coll_rP_gP_p75!$A$2:$C$3221,3,FALSE)</f>
        <v>0.47839999999999999</v>
      </c>
      <c r="Q1468" s="1">
        <f>VLOOKUP(A1468,[11]cty_coll_rP_gP_pall!$A$2:$C$3221,3,FALSE)</f>
        <v>0.30909999999999999</v>
      </c>
    </row>
    <row r="1469" spans="1:17" hidden="1" x14ac:dyDescent="0.35">
      <c r="A1469" t="s">
        <v>1473</v>
      </c>
      <c r="B1469" t="s">
        <v>3993</v>
      </c>
      <c r="C1469" t="s">
        <v>3966</v>
      </c>
      <c r="D1469" t="str">
        <f t="shared" si="47"/>
        <v>no</v>
      </c>
      <c r="E1469" t="str">
        <f t="shared" si="48"/>
        <v>no</v>
      </c>
      <c r="F1469">
        <v>33750</v>
      </c>
      <c r="G1469">
        <f>VLOOKUP(A1469,[1]cty_kfr_rP_gP_p50!$A$2:$C$3221,3,FALSE)</f>
        <v>42899</v>
      </c>
      <c r="H1469">
        <f>VLOOKUP(A1469,[2]cty_kfr_rP_gP_p75!$A$2:$C$3221,3,FALSE)</f>
        <v>53079</v>
      </c>
      <c r="I1469">
        <f>VLOOKUP(A1469,[3]cty_kfr_rP_gP_pall!$A$2:$C$3221,3,FALSE)</f>
        <v>48441</v>
      </c>
      <c r="J1469" s="1">
        <f>VLOOKUP(A1469,[4]cty_hs_rP_gP_p25!$A$2:$C$3221,3,FALSE)</f>
        <v>0.84489999999999998</v>
      </c>
      <c r="K1469" s="1">
        <f>VLOOKUP(A1469,[5]cty_hs_rP_gP_p50!$A$2:$C$3221,3,FALSE)</f>
        <v>0.88790000000000002</v>
      </c>
      <c r="L1469" s="1">
        <f>VLOOKUP(A1469,[6]cty_hs_rP_gP_p75!$A$2:$C$3221,3,FALSE)</f>
        <v>0.91420000000000001</v>
      </c>
      <c r="M1469" s="1">
        <f>VLOOKUP(A1469,[7]cty_hs_rP_gP_pall!$A$2:$C$3221,3,FALSE)</f>
        <v>0.89870000000000005</v>
      </c>
      <c r="N1469" s="1">
        <f>VLOOKUP(A1469,[8]cty_coll_rP_gP_p25!$A$2:$C$3221,3,FALSE)</f>
        <v>0.3024</v>
      </c>
      <c r="O1469" s="1">
        <f>VLOOKUP(A1469,[9]cty_coll_rP_gP_p50!$A$2:$C$3221,3,FALSE)</f>
        <v>0.39119999999999999</v>
      </c>
      <c r="P1469" s="1">
        <f>VLOOKUP(A1469,[10]cty_coll_rP_gP_p75!$A$2:$C$3221,3,FALSE)</f>
        <v>0.54</v>
      </c>
      <c r="Q1469" s="1">
        <f>VLOOKUP(A1469,[11]cty_coll_rP_gP_pall!$A$2:$C$3221,3,FALSE)</f>
        <v>0.5323</v>
      </c>
    </row>
    <row r="1470" spans="1:17" hidden="1" x14ac:dyDescent="0.35">
      <c r="A1470" t="s">
        <v>1474</v>
      </c>
      <c r="B1470" t="s">
        <v>3323</v>
      </c>
      <c r="C1470" t="s">
        <v>3734</v>
      </c>
      <c r="D1470" t="str">
        <f t="shared" si="47"/>
        <v>no</v>
      </c>
      <c r="E1470" t="str">
        <f t="shared" si="48"/>
        <v>no</v>
      </c>
      <c r="F1470">
        <v>33748</v>
      </c>
      <c r="G1470">
        <f>VLOOKUP(A1470,[1]cty_kfr_rP_gP_p50!$A$2:$C$3221,3,FALSE)</f>
        <v>41939</v>
      </c>
      <c r="H1470">
        <f>VLOOKUP(A1470,[2]cty_kfr_rP_gP_p75!$A$2:$C$3221,3,FALSE)</f>
        <v>50875</v>
      </c>
      <c r="I1470">
        <f>VLOOKUP(A1470,[3]cty_kfr_rP_gP_pall!$A$2:$C$3221,3,FALSE)</f>
        <v>38198</v>
      </c>
      <c r="J1470" s="1">
        <f>VLOOKUP(A1470,[4]cty_hs_rP_gP_p25!$A$2:$C$3221,3,FALSE)</f>
        <v>0.83540000000000003</v>
      </c>
      <c r="K1470" s="1">
        <f>VLOOKUP(A1470,[5]cty_hs_rP_gP_p50!$A$2:$C$3221,3,FALSE)</f>
        <v>0.92049999999999998</v>
      </c>
      <c r="L1470" s="1">
        <f>VLOOKUP(A1470,[6]cty_hs_rP_gP_p75!$A$2:$C$3221,3,FALSE)</f>
        <v>0.97240000000000004</v>
      </c>
      <c r="M1470" s="1">
        <f>VLOOKUP(A1470,[7]cty_hs_rP_gP_pall!$A$2:$C$3221,3,FALSE)</f>
        <v>0.8831</v>
      </c>
      <c r="N1470" s="1">
        <f>VLOOKUP(A1470,[8]cty_coll_rP_gP_p25!$A$2:$C$3221,3,FALSE)</f>
        <v>0.18410000000000001</v>
      </c>
      <c r="O1470" s="1">
        <f>VLOOKUP(A1470,[9]cty_coll_rP_gP_p50!$A$2:$C$3221,3,FALSE)</f>
        <v>0.35349999999999998</v>
      </c>
      <c r="P1470" s="1">
        <f>VLOOKUP(A1470,[10]cty_coll_rP_gP_p75!$A$2:$C$3221,3,FALSE)</f>
        <v>0.63780000000000003</v>
      </c>
      <c r="Q1470" s="1">
        <f>VLOOKUP(A1470,[11]cty_coll_rP_gP_pall!$A$2:$C$3221,3,FALSE)</f>
        <v>0.33069999999999999</v>
      </c>
    </row>
    <row r="1471" spans="1:17" hidden="1" x14ac:dyDescent="0.35">
      <c r="A1471" t="s">
        <v>1475</v>
      </c>
      <c r="B1471" t="s">
        <v>4320</v>
      </c>
      <c r="C1471" t="s">
        <v>3618</v>
      </c>
      <c r="D1471" t="str">
        <f t="shared" si="47"/>
        <v>no</v>
      </c>
      <c r="E1471" t="str">
        <f t="shared" si="48"/>
        <v>no</v>
      </c>
      <c r="F1471">
        <v>33745</v>
      </c>
      <c r="G1471">
        <f>VLOOKUP(A1471,[1]cty_kfr_rP_gP_p50!$A$2:$C$3221,3,FALSE)</f>
        <v>41647</v>
      </c>
      <c r="H1471">
        <f>VLOOKUP(A1471,[2]cty_kfr_rP_gP_p75!$A$2:$C$3221,3,FALSE)</f>
        <v>50212</v>
      </c>
      <c r="I1471">
        <f>VLOOKUP(A1471,[3]cty_kfr_rP_gP_pall!$A$2:$C$3221,3,FALSE)</f>
        <v>45309</v>
      </c>
      <c r="J1471" s="1">
        <f>VLOOKUP(A1471,[4]cty_hs_rP_gP_p25!$A$2:$C$3221,3,FALSE)</f>
        <v>0.79759999999999998</v>
      </c>
      <c r="K1471" s="1">
        <f>VLOOKUP(A1471,[5]cty_hs_rP_gP_p50!$A$2:$C$3221,3,FALSE)</f>
        <v>0.87360000000000004</v>
      </c>
      <c r="L1471" s="1">
        <f>VLOOKUP(A1471,[6]cty_hs_rP_gP_p75!$A$2:$C$3221,3,FALSE)</f>
        <v>0.92</v>
      </c>
      <c r="M1471" s="1">
        <f>VLOOKUP(A1471,[7]cty_hs_rP_gP_pall!$A$2:$C$3221,3,FALSE)</f>
        <v>0.88729999999999998</v>
      </c>
      <c r="N1471" s="1">
        <f>VLOOKUP(A1471,[8]cty_coll_rP_gP_p25!$A$2:$C$3221,3,FALSE)</f>
        <v>0.16289999999999999</v>
      </c>
      <c r="O1471" s="1">
        <f>VLOOKUP(A1471,[9]cty_coll_rP_gP_p50!$A$2:$C$3221,3,FALSE)</f>
        <v>0.2382</v>
      </c>
      <c r="P1471" s="1">
        <f>VLOOKUP(A1471,[10]cty_coll_rP_gP_p75!$A$2:$C$3221,3,FALSE)</f>
        <v>0.3644</v>
      </c>
      <c r="Q1471" s="1">
        <f>VLOOKUP(A1471,[11]cty_coll_rP_gP_pall!$A$2:$C$3221,3,FALSE)</f>
        <v>0.33300000000000002</v>
      </c>
    </row>
    <row r="1472" spans="1:17" hidden="1" x14ac:dyDescent="0.35">
      <c r="A1472" t="s">
        <v>1476</v>
      </c>
      <c r="B1472" t="s">
        <v>3319</v>
      </c>
      <c r="C1472" t="s">
        <v>3656</v>
      </c>
      <c r="D1472" t="str">
        <f t="shared" si="47"/>
        <v>no</v>
      </c>
      <c r="E1472" t="str">
        <f t="shared" si="48"/>
        <v>no</v>
      </c>
      <c r="F1472">
        <v>33745</v>
      </c>
      <c r="G1472">
        <f>VLOOKUP(A1472,[1]cty_kfr_rP_gP_p50!$A$2:$C$3221,3,FALSE)</f>
        <v>45349</v>
      </c>
      <c r="H1472">
        <f>VLOOKUP(A1472,[2]cty_kfr_rP_gP_p75!$A$2:$C$3221,3,FALSE)</f>
        <v>58955</v>
      </c>
      <c r="I1472">
        <f>VLOOKUP(A1472,[3]cty_kfr_rP_gP_pall!$A$2:$C$3221,3,FALSE)</f>
        <v>47244</v>
      </c>
      <c r="J1472" s="1">
        <f>VLOOKUP(A1472,[4]cty_hs_rP_gP_p25!$A$2:$C$3221,3,FALSE)</f>
        <v>0.92859999999999998</v>
      </c>
      <c r="K1472" s="1">
        <f>VLOOKUP(A1472,[5]cty_hs_rP_gP_p50!$A$2:$C$3221,3,FALSE)</f>
        <v>0.96860000000000002</v>
      </c>
      <c r="L1472" s="1">
        <f>VLOOKUP(A1472,[6]cty_hs_rP_gP_p75!$A$2:$C$3221,3,FALSE)</f>
        <v>0.99299999999999999</v>
      </c>
      <c r="M1472" s="1">
        <f>VLOOKUP(A1472,[7]cty_hs_rP_gP_pall!$A$2:$C$3221,3,FALSE)</f>
        <v>0.98550000000000004</v>
      </c>
      <c r="N1472" s="1">
        <f>VLOOKUP(A1472,[8]cty_coll_rP_gP_p25!$A$2:$C$3221,3,FALSE)</f>
        <v>0</v>
      </c>
      <c r="O1472" s="1">
        <f>VLOOKUP(A1472,[9]cty_coll_rP_gP_p50!$A$2:$C$3221,3,FALSE)</f>
        <v>0</v>
      </c>
      <c r="P1472" s="1">
        <f>VLOOKUP(A1472,[10]cty_coll_rP_gP_p75!$A$2:$C$3221,3,FALSE)</f>
        <v>0</v>
      </c>
      <c r="Q1472" s="1">
        <f>VLOOKUP(A1472,[11]cty_coll_rP_gP_pall!$A$2:$C$3221,3,FALSE)</f>
        <v>0</v>
      </c>
    </row>
    <row r="1473" spans="1:17" hidden="1" x14ac:dyDescent="0.35">
      <c r="A1473" t="s">
        <v>1477</v>
      </c>
      <c r="B1473" t="s">
        <v>4321</v>
      </c>
      <c r="C1473" t="s">
        <v>3798</v>
      </c>
      <c r="D1473" t="str">
        <f t="shared" si="47"/>
        <v>no</v>
      </c>
      <c r="E1473" t="str">
        <f t="shared" si="48"/>
        <v>no</v>
      </c>
      <c r="F1473">
        <v>33736</v>
      </c>
      <c r="G1473">
        <f>VLOOKUP(A1473,[1]cty_kfr_rP_gP_p50!$A$2:$C$3221,3,FALSE)</f>
        <v>41312</v>
      </c>
      <c r="H1473">
        <f>VLOOKUP(A1473,[2]cty_kfr_rP_gP_p75!$A$2:$C$3221,3,FALSE)</f>
        <v>49474</v>
      </c>
      <c r="I1473">
        <f>VLOOKUP(A1473,[3]cty_kfr_rP_gP_pall!$A$2:$C$3221,3,FALSE)</f>
        <v>37423</v>
      </c>
      <c r="J1473" s="1">
        <f>VLOOKUP(A1473,[4]cty_hs_rP_gP_p25!$A$2:$C$3221,3,FALSE)</f>
        <v>0.7702</v>
      </c>
      <c r="K1473" s="1">
        <f>VLOOKUP(A1473,[5]cty_hs_rP_gP_p50!$A$2:$C$3221,3,FALSE)</f>
        <v>0.80969999999999998</v>
      </c>
      <c r="L1473" s="1">
        <f>VLOOKUP(A1473,[6]cty_hs_rP_gP_p75!$A$2:$C$3221,3,FALSE)</f>
        <v>0.8337</v>
      </c>
      <c r="M1473" s="1">
        <f>VLOOKUP(A1473,[7]cty_hs_rP_gP_pall!$A$2:$C$3221,3,FALSE)</f>
        <v>0.78569999999999995</v>
      </c>
      <c r="N1473" s="1">
        <f>VLOOKUP(A1473,[8]cty_coll_rP_gP_p25!$A$2:$C$3221,3,FALSE)</f>
        <v>0.16830000000000001</v>
      </c>
      <c r="O1473" s="1">
        <f>VLOOKUP(A1473,[9]cty_coll_rP_gP_p50!$A$2:$C$3221,3,FALSE)</f>
        <v>0.26450000000000001</v>
      </c>
      <c r="P1473" s="1">
        <f>VLOOKUP(A1473,[10]cty_coll_rP_gP_p75!$A$2:$C$3221,3,FALSE)</f>
        <v>0.4259</v>
      </c>
      <c r="Q1473" s="1">
        <f>VLOOKUP(A1473,[11]cty_coll_rP_gP_pall!$A$2:$C$3221,3,FALSE)</f>
        <v>0.20710000000000001</v>
      </c>
    </row>
    <row r="1474" spans="1:17" hidden="1" x14ac:dyDescent="0.35">
      <c r="A1474" t="s">
        <v>1478</v>
      </c>
      <c r="B1474" t="s">
        <v>4322</v>
      </c>
      <c r="C1474" t="s">
        <v>3529</v>
      </c>
      <c r="D1474" t="str">
        <f t="shared" si="47"/>
        <v>no</v>
      </c>
      <c r="E1474" t="str">
        <f t="shared" si="48"/>
        <v>no</v>
      </c>
      <c r="F1474">
        <v>33730</v>
      </c>
      <c r="G1474">
        <f>VLOOKUP(A1474,[1]cty_kfr_rP_gP_p50!$A$2:$C$3221,3,FALSE)</f>
        <v>44728</v>
      </c>
      <c r="H1474">
        <f>VLOOKUP(A1474,[2]cty_kfr_rP_gP_p75!$A$2:$C$3221,3,FALSE)</f>
        <v>57463</v>
      </c>
      <c r="I1474">
        <f>VLOOKUP(A1474,[3]cty_kfr_rP_gP_pall!$A$2:$C$3221,3,FALSE)</f>
        <v>47907</v>
      </c>
      <c r="J1474" s="1">
        <f>VLOOKUP(A1474,[4]cty_hs_rP_gP_p25!$A$2:$C$3221,3,FALSE)</f>
        <v>0.77349999999999997</v>
      </c>
      <c r="K1474" s="1">
        <f>VLOOKUP(A1474,[5]cty_hs_rP_gP_p50!$A$2:$C$3221,3,FALSE)</f>
        <v>0.87139999999999995</v>
      </c>
      <c r="L1474" s="1">
        <f>VLOOKUP(A1474,[6]cty_hs_rP_gP_p75!$A$2:$C$3221,3,FALSE)</f>
        <v>0.93110000000000004</v>
      </c>
      <c r="M1474" s="1">
        <f>VLOOKUP(A1474,[7]cty_hs_rP_gP_pall!$A$2:$C$3221,3,FALSE)</f>
        <v>0.87670000000000003</v>
      </c>
      <c r="N1474" s="1">
        <f>VLOOKUP(A1474,[8]cty_coll_rP_gP_p25!$A$2:$C$3221,3,FALSE)</f>
        <v>0.28420000000000001</v>
      </c>
      <c r="O1474" s="1">
        <f>VLOOKUP(A1474,[9]cty_coll_rP_gP_p50!$A$2:$C$3221,3,FALSE)</f>
        <v>0.37469999999999998</v>
      </c>
      <c r="P1474" s="1">
        <f>VLOOKUP(A1474,[10]cty_coll_rP_gP_p75!$A$2:$C$3221,3,FALSE)</f>
        <v>0.52649999999999997</v>
      </c>
      <c r="Q1474" s="1">
        <f>VLOOKUP(A1474,[11]cty_coll_rP_gP_pall!$A$2:$C$3221,3,FALSE)</f>
        <v>0.49220000000000003</v>
      </c>
    </row>
    <row r="1475" spans="1:17" hidden="1" x14ac:dyDescent="0.35">
      <c r="A1475" t="s">
        <v>1479</v>
      </c>
      <c r="B1475" t="s">
        <v>4210</v>
      </c>
      <c r="C1475" t="s">
        <v>3551</v>
      </c>
      <c r="D1475" t="str">
        <f t="shared" ref="D1475:D1538" si="49">IF(C1475=" MD","yes","no")</f>
        <v>no</v>
      </c>
      <c r="E1475" t="str">
        <f t="shared" si="48"/>
        <v>no</v>
      </c>
      <c r="F1475">
        <v>33720</v>
      </c>
      <c r="G1475">
        <f>VLOOKUP(A1475,[1]cty_kfr_rP_gP_p50!$A$2:$C$3221,3,FALSE)</f>
        <v>42822</v>
      </c>
      <c r="H1475">
        <f>VLOOKUP(A1475,[2]cty_kfr_rP_gP_p75!$A$2:$C$3221,3,FALSE)</f>
        <v>52937</v>
      </c>
      <c r="I1475">
        <f>VLOOKUP(A1475,[3]cty_kfr_rP_gP_pall!$A$2:$C$3221,3,FALSE)</f>
        <v>45061</v>
      </c>
      <c r="J1475" s="1">
        <f>VLOOKUP(A1475,[4]cty_hs_rP_gP_p25!$A$2:$C$3221,3,FALSE)</f>
        <v>0.67779999999999996</v>
      </c>
      <c r="K1475" s="1">
        <f>VLOOKUP(A1475,[5]cty_hs_rP_gP_p50!$A$2:$C$3221,3,FALSE)</f>
        <v>0.8458</v>
      </c>
      <c r="L1475" s="1">
        <f>VLOOKUP(A1475,[6]cty_hs_rP_gP_p75!$A$2:$C$3221,3,FALSE)</f>
        <v>0.94840000000000002</v>
      </c>
      <c r="M1475" s="1">
        <f>VLOOKUP(A1475,[7]cty_hs_rP_gP_pall!$A$2:$C$3221,3,FALSE)</f>
        <v>0.86450000000000005</v>
      </c>
      <c r="N1475" s="1">
        <f>VLOOKUP(A1475,[8]cty_coll_rP_gP_p25!$A$2:$C$3221,3,FALSE)</f>
        <v>9.6699999999999994E-2</v>
      </c>
      <c r="O1475" s="1">
        <f>VLOOKUP(A1475,[9]cty_coll_rP_gP_p50!$A$2:$C$3221,3,FALSE)</f>
        <v>0.15640000000000001</v>
      </c>
      <c r="P1475" s="1">
        <f>VLOOKUP(A1475,[10]cty_coll_rP_gP_p75!$A$2:$C$3221,3,FALSE)</f>
        <v>0.25650000000000001</v>
      </c>
      <c r="Q1475" s="1">
        <f>VLOOKUP(A1475,[11]cty_coll_rP_gP_pall!$A$2:$C$3221,3,FALSE)</f>
        <v>0.2059</v>
      </c>
    </row>
    <row r="1476" spans="1:17" hidden="1" x14ac:dyDescent="0.35">
      <c r="A1476" t="s">
        <v>1480</v>
      </c>
      <c r="B1476" t="s">
        <v>4323</v>
      </c>
      <c r="C1476" t="s">
        <v>3966</v>
      </c>
      <c r="D1476" t="str">
        <f t="shared" si="49"/>
        <v>no</v>
      </c>
      <c r="E1476" t="str">
        <f t="shared" si="48"/>
        <v>no</v>
      </c>
      <c r="F1476">
        <v>33703</v>
      </c>
      <c r="G1476">
        <f>VLOOKUP(A1476,[1]cty_kfr_rP_gP_p50!$A$2:$C$3221,3,FALSE)</f>
        <v>44072</v>
      </c>
      <c r="H1476">
        <f>VLOOKUP(A1476,[2]cty_kfr_rP_gP_p75!$A$2:$C$3221,3,FALSE)</f>
        <v>55912</v>
      </c>
      <c r="I1476">
        <f>VLOOKUP(A1476,[3]cty_kfr_rP_gP_pall!$A$2:$C$3221,3,FALSE)</f>
        <v>43170</v>
      </c>
      <c r="J1476" s="1">
        <f>VLOOKUP(A1476,[4]cty_hs_rP_gP_p25!$A$2:$C$3221,3,FALSE)</f>
        <v>0.86399999999999999</v>
      </c>
      <c r="K1476" s="1">
        <f>VLOOKUP(A1476,[5]cty_hs_rP_gP_p50!$A$2:$C$3221,3,FALSE)</f>
        <v>0.90780000000000005</v>
      </c>
      <c r="L1476" s="1">
        <f>VLOOKUP(A1476,[6]cty_hs_rP_gP_p75!$A$2:$C$3221,3,FALSE)</f>
        <v>0.9345</v>
      </c>
      <c r="M1476" s="1">
        <f>VLOOKUP(A1476,[7]cty_hs_rP_gP_pall!$A$2:$C$3221,3,FALSE)</f>
        <v>0.89780000000000004</v>
      </c>
      <c r="N1476" s="1">
        <f>VLOOKUP(A1476,[8]cty_coll_rP_gP_p25!$A$2:$C$3221,3,FALSE)</f>
        <v>0.184</v>
      </c>
      <c r="O1476" s="1">
        <f>VLOOKUP(A1476,[9]cty_coll_rP_gP_p50!$A$2:$C$3221,3,FALSE)</f>
        <v>0.29599999999999999</v>
      </c>
      <c r="P1476" s="1">
        <f>VLOOKUP(A1476,[10]cty_coll_rP_gP_p75!$A$2:$C$3221,3,FALSE)</f>
        <v>0.48399999999999999</v>
      </c>
      <c r="Q1476" s="1">
        <f>VLOOKUP(A1476,[11]cty_coll_rP_gP_pall!$A$2:$C$3221,3,FALSE)</f>
        <v>0.31080000000000002</v>
      </c>
    </row>
    <row r="1477" spans="1:17" hidden="1" x14ac:dyDescent="0.35">
      <c r="A1477" t="s">
        <v>1481</v>
      </c>
      <c r="B1477" t="s">
        <v>4324</v>
      </c>
      <c r="C1477" t="s">
        <v>3618</v>
      </c>
      <c r="D1477" t="str">
        <f t="shared" si="49"/>
        <v>no</v>
      </c>
      <c r="E1477" t="str">
        <f t="shared" si="48"/>
        <v>no</v>
      </c>
      <c r="F1477">
        <v>33701</v>
      </c>
      <c r="G1477">
        <f>VLOOKUP(A1477,[1]cty_kfr_rP_gP_p50!$A$2:$C$3221,3,FALSE)</f>
        <v>42489</v>
      </c>
      <c r="H1477">
        <f>VLOOKUP(A1477,[2]cty_kfr_rP_gP_p75!$A$2:$C$3221,3,FALSE)</f>
        <v>52196</v>
      </c>
      <c r="I1477">
        <f>VLOOKUP(A1477,[3]cty_kfr_rP_gP_pall!$A$2:$C$3221,3,FALSE)</f>
        <v>41265</v>
      </c>
      <c r="J1477" s="1">
        <f>VLOOKUP(A1477,[4]cty_hs_rP_gP_p25!$A$2:$C$3221,3,FALSE)</f>
        <v>0.7742</v>
      </c>
      <c r="K1477" s="1">
        <f>VLOOKUP(A1477,[5]cty_hs_rP_gP_p50!$A$2:$C$3221,3,FALSE)</f>
        <v>0.86499999999999999</v>
      </c>
      <c r="L1477" s="1">
        <f>VLOOKUP(A1477,[6]cty_hs_rP_gP_p75!$A$2:$C$3221,3,FALSE)</f>
        <v>0.9204</v>
      </c>
      <c r="M1477" s="1">
        <f>VLOOKUP(A1477,[7]cty_hs_rP_gP_pall!$A$2:$C$3221,3,FALSE)</f>
        <v>0.84150000000000003</v>
      </c>
      <c r="N1477" s="1">
        <f>VLOOKUP(A1477,[8]cty_coll_rP_gP_p25!$A$2:$C$3221,3,FALSE)</f>
        <v>0.13439999999999999</v>
      </c>
      <c r="O1477" s="1">
        <f>VLOOKUP(A1477,[9]cty_coll_rP_gP_p50!$A$2:$C$3221,3,FALSE)</f>
        <v>0.21959999999999999</v>
      </c>
      <c r="P1477" s="1">
        <f>VLOOKUP(A1477,[10]cty_coll_rP_gP_p75!$A$2:$C$3221,3,FALSE)</f>
        <v>0.36249999999999999</v>
      </c>
      <c r="Q1477" s="1">
        <f>VLOOKUP(A1477,[11]cty_coll_rP_gP_pall!$A$2:$C$3221,3,FALSE)</f>
        <v>0.25509999999999999</v>
      </c>
    </row>
    <row r="1478" spans="1:17" hidden="1" x14ac:dyDescent="0.35">
      <c r="A1478" t="s">
        <v>1482</v>
      </c>
      <c r="B1478" t="s">
        <v>4325</v>
      </c>
      <c r="C1478" t="s">
        <v>3501</v>
      </c>
      <c r="D1478" t="str">
        <f t="shared" si="49"/>
        <v>no</v>
      </c>
      <c r="E1478" t="str">
        <f t="shared" si="48"/>
        <v>no</v>
      </c>
      <c r="F1478">
        <v>33700</v>
      </c>
      <c r="G1478">
        <f>VLOOKUP(A1478,[1]cty_kfr_rP_gP_p50!$A$2:$C$3221,3,FALSE)</f>
        <v>42821</v>
      </c>
      <c r="H1478">
        <f>VLOOKUP(A1478,[2]cty_kfr_rP_gP_p75!$A$2:$C$3221,3,FALSE)</f>
        <v>52960</v>
      </c>
      <c r="I1478">
        <f>VLOOKUP(A1478,[3]cty_kfr_rP_gP_pall!$A$2:$C$3221,3,FALSE)</f>
        <v>45258</v>
      </c>
      <c r="J1478" s="1">
        <f>VLOOKUP(A1478,[4]cty_hs_rP_gP_p25!$A$2:$C$3221,3,FALSE)</f>
        <v>0.82250000000000001</v>
      </c>
      <c r="K1478" s="1">
        <f>VLOOKUP(A1478,[5]cty_hs_rP_gP_p50!$A$2:$C$3221,3,FALSE)</f>
        <v>0.88660000000000005</v>
      </c>
      <c r="L1478" s="1">
        <f>VLOOKUP(A1478,[6]cty_hs_rP_gP_p75!$A$2:$C$3221,3,FALSE)</f>
        <v>0.92579999999999996</v>
      </c>
      <c r="M1478" s="1">
        <f>VLOOKUP(A1478,[7]cty_hs_rP_gP_pall!$A$2:$C$3221,3,FALSE)</f>
        <v>0.88819999999999999</v>
      </c>
      <c r="N1478" s="1">
        <f>VLOOKUP(A1478,[8]cty_coll_rP_gP_p25!$A$2:$C$3221,3,FALSE)</f>
        <v>0.2019</v>
      </c>
      <c r="O1478" s="1">
        <f>VLOOKUP(A1478,[9]cty_coll_rP_gP_p50!$A$2:$C$3221,3,FALSE)</f>
        <v>0.28970000000000001</v>
      </c>
      <c r="P1478" s="1">
        <f>VLOOKUP(A1478,[10]cty_coll_rP_gP_p75!$A$2:$C$3221,3,FALSE)</f>
        <v>0.437</v>
      </c>
      <c r="Q1478" s="1">
        <f>VLOOKUP(A1478,[11]cty_coll_rP_gP_pall!$A$2:$C$3221,3,FALSE)</f>
        <v>0.36470000000000002</v>
      </c>
    </row>
    <row r="1479" spans="1:17" hidden="1" x14ac:dyDescent="0.35">
      <c r="A1479" t="s">
        <v>1483</v>
      </c>
      <c r="B1479" t="s">
        <v>3423</v>
      </c>
      <c r="C1479" t="s">
        <v>3514</v>
      </c>
      <c r="D1479" t="str">
        <f t="shared" si="49"/>
        <v>no</v>
      </c>
      <c r="E1479" t="str">
        <f t="shared" si="48"/>
        <v>no</v>
      </c>
      <c r="F1479">
        <v>33700</v>
      </c>
      <c r="G1479">
        <f>VLOOKUP(A1479,[1]cty_kfr_rP_gP_p50!$A$2:$C$3221,3,FALSE)</f>
        <v>43741</v>
      </c>
      <c r="H1479">
        <f>VLOOKUP(A1479,[2]cty_kfr_rP_gP_p75!$A$2:$C$3221,3,FALSE)</f>
        <v>55134</v>
      </c>
      <c r="I1479">
        <f>VLOOKUP(A1479,[3]cty_kfr_rP_gP_pall!$A$2:$C$3221,3,FALSE)</f>
        <v>42180</v>
      </c>
      <c r="J1479" s="1">
        <f>VLOOKUP(A1479,[4]cty_hs_rP_gP_p25!$A$2:$C$3221,3,FALSE)</f>
        <v>0.82569999999999999</v>
      </c>
      <c r="K1479" s="1">
        <f>VLOOKUP(A1479,[5]cty_hs_rP_gP_p50!$A$2:$C$3221,3,FALSE)</f>
        <v>0.89359999999999995</v>
      </c>
      <c r="L1479" s="1">
        <f>VLOOKUP(A1479,[6]cty_hs_rP_gP_p75!$A$2:$C$3221,3,FALSE)</f>
        <v>0.93510000000000004</v>
      </c>
      <c r="M1479" s="1">
        <f>VLOOKUP(A1479,[7]cty_hs_rP_gP_pall!$A$2:$C$3221,3,FALSE)</f>
        <v>0.873</v>
      </c>
      <c r="N1479" s="1">
        <f>VLOOKUP(A1479,[8]cty_coll_rP_gP_p25!$A$2:$C$3221,3,FALSE)</f>
        <v>0.13139999999999999</v>
      </c>
      <c r="O1479" s="1">
        <f>VLOOKUP(A1479,[9]cty_coll_rP_gP_p50!$A$2:$C$3221,3,FALSE)</f>
        <v>0.24460000000000001</v>
      </c>
      <c r="P1479" s="1">
        <f>VLOOKUP(A1479,[10]cty_coll_rP_gP_p75!$A$2:$C$3221,3,FALSE)</f>
        <v>0.43440000000000001</v>
      </c>
      <c r="Q1479" s="1">
        <f>VLOOKUP(A1479,[11]cty_coll_rP_gP_pall!$A$2:$C$3221,3,FALSE)</f>
        <v>0.24379999999999999</v>
      </c>
    </row>
    <row r="1480" spans="1:17" hidden="1" x14ac:dyDescent="0.35">
      <c r="A1480" t="s">
        <v>1484</v>
      </c>
      <c r="B1480" t="s">
        <v>4326</v>
      </c>
      <c r="C1480" t="s">
        <v>3501</v>
      </c>
      <c r="D1480" t="str">
        <f t="shared" si="49"/>
        <v>no</v>
      </c>
      <c r="E1480" t="str">
        <f t="shared" si="48"/>
        <v>no</v>
      </c>
      <c r="F1480">
        <v>33699</v>
      </c>
      <c r="G1480">
        <f>VLOOKUP(A1480,[1]cty_kfr_rP_gP_p50!$A$2:$C$3221,3,FALSE)</f>
        <v>41988</v>
      </c>
      <c r="H1480">
        <f>VLOOKUP(A1480,[2]cty_kfr_rP_gP_p75!$A$2:$C$3221,3,FALSE)</f>
        <v>51047</v>
      </c>
      <c r="I1480">
        <f>VLOOKUP(A1480,[3]cty_kfr_rP_gP_pall!$A$2:$C$3221,3,FALSE)</f>
        <v>46245</v>
      </c>
      <c r="J1480" s="1">
        <f>VLOOKUP(A1480,[4]cty_hs_rP_gP_p25!$A$2:$C$3221,3,FALSE)</f>
        <v>0.78249999999999997</v>
      </c>
      <c r="K1480" s="1">
        <f>VLOOKUP(A1480,[5]cty_hs_rP_gP_p50!$A$2:$C$3221,3,FALSE)</f>
        <v>0.85650000000000004</v>
      </c>
      <c r="L1480" s="1">
        <f>VLOOKUP(A1480,[6]cty_hs_rP_gP_p75!$A$2:$C$3221,3,FALSE)</f>
        <v>0.90159999999999996</v>
      </c>
      <c r="M1480" s="1">
        <f>VLOOKUP(A1480,[7]cty_hs_rP_gP_pall!$A$2:$C$3221,3,FALSE)</f>
        <v>0.87209999999999999</v>
      </c>
      <c r="N1480" s="1">
        <f>VLOOKUP(A1480,[8]cty_coll_rP_gP_p25!$A$2:$C$3221,3,FALSE)</f>
        <v>0.15</v>
      </c>
      <c r="O1480" s="1">
        <f>VLOOKUP(A1480,[9]cty_coll_rP_gP_p50!$A$2:$C$3221,3,FALSE)</f>
        <v>0.23050000000000001</v>
      </c>
      <c r="P1480" s="1">
        <f>VLOOKUP(A1480,[10]cty_coll_rP_gP_p75!$A$2:$C$3221,3,FALSE)</f>
        <v>0.36559999999999998</v>
      </c>
      <c r="Q1480" s="1">
        <f>VLOOKUP(A1480,[11]cty_coll_rP_gP_pall!$A$2:$C$3221,3,FALSE)</f>
        <v>0.32850000000000001</v>
      </c>
    </row>
    <row r="1481" spans="1:17" hidden="1" x14ac:dyDescent="0.35">
      <c r="A1481" t="s">
        <v>1485</v>
      </c>
      <c r="B1481" t="s">
        <v>3841</v>
      </c>
      <c r="C1481" t="s">
        <v>4132</v>
      </c>
      <c r="D1481" t="str">
        <f t="shared" si="49"/>
        <v>no</v>
      </c>
      <c r="E1481" t="str">
        <f t="shared" si="48"/>
        <v>no</v>
      </c>
      <c r="F1481">
        <v>33697</v>
      </c>
      <c r="G1481">
        <f>VLOOKUP(A1481,[1]cty_kfr_rP_gP_p50!$A$2:$C$3221,3,FALSE)</f>
        <v>43534</v>
      </c>
      <c r="H1481">
        <f>VLOOKUP(A1481,[2]cty_kfr_rP_gP_p75!$A$2:$C$3221,3,FALSE)</f>
        <v>54649</v>
      </c>
      <c r="I1481">
        <f>VLOOKUP(A1481,[3]cty_kfr_rP_gP_pall!$A$2:$C$3221,3,FALSE)</f>
        <v>42154</v>
      </c>
      <c r="J1481" s="1">
        <f>VLOOKUP(A1481,[4]cty_hs_rP_gP_p25!$A$2:$C$3221,3,FALSE)</f>
        <v>0.81489999999999996</v>
      </c>
      <c r="K1481" s="1">
        <f>VLOOKUP(A1481,[5]cty_hs_rP_gP_p50!$A$2:$C$3221,3,FALSE)</f>
        <v>0.875</v>
      </c>
      <c r="L1481" s="1">
        <f>VLOOKUP(A1481,[6]cty_hs_rP_gP_p75!$A$2:$C$3221,3,FALSE)</f>
        <v>0.91180000000000005</v>
      </c>
      <c r="M1481" s="1">
        <f>VLOOKUP(A1481,[7]cty_hs_rP_gP_pall!$A$2:$C$3221,3,FALSE)</f>
        <v>0.85919999999999996</v>
      </c>
      <c r="N1481" s="1">
        <f>VLOOKUP(A1481,[8]cty_coll_rP_gP_p25!$A$2:$C$3221,3,FALSE)</f>
        <v>0.16389999999999999</v>
      </c>
      <c r="O1481" s="1">
        <f>VLOOKUP(A1481,[9]cty_coll_rP_gP_p50!$A$2:$C$3221,3,FALSE)</f>
        <v>0.2656</v>
      </c>
      <c r="P1481" s="1">
        <f>VLOOKUP(A1481,[10]cty_coll_rP_gP_p75!$A$2:$C$3221,3,FALSE)</f>
        <v>0.43619999999999998</v>
      </c>
      <c r="Q1481" s="1">
        <f>VLOOKUP(A1481,[11]cty_coll_rP_gP_pall!$A$2:$C$3221,3,FALSE)</f>
        <v>0.28720000000000001</v>
      </c>
    </row>
    <row r="1482" spans="1:17" hidden="1" x14ac:dyDescent="0.35">
      <c r="A1482" t="s">
        <v>1486</v>
      </c>
      <c r="B1482" t="s">
        <v>4327</v>
      </c>
      <c r="C1482" t="s">
        <v>3591</v>
      </c>
      <c r="D1482" t="str">
        <f t="shared" si="49"/>
        <v>no</v>
      </c>
      <c r="E1482" t="str">
        <f t="shared" si="48"/>
        <v>no</v>
      </c>
      <c r="F1482">
        <v>33695</v>
      </c>
      <c r="G1482">
        <f>VLOOKUP(A1482,[1]cty_kfr_rP_gP_p50!$A$2:$C$3221,3,FALSE)</f>
        <v>43645</v>
      </c>
      <c r="H1482">
        <f>VLOOKUP(A1482,[2]cty_kfr_rP_gP_p75!$A$2:$C$3221,3,FALSE)</f>
        <v>54915</v>
      </c>
      <c r="I1482">
        <f>VLOOKUP(A1482,[3]cty_kfr_rP_gP_pall!$A$2:$C$3221,3,FALSE)</f>
        <v>48638</v>
      </c>
      <c r="J1482" s="1">
        <f>VLOOKUP(A1482,[4]cty_hs_rP_gP_p25!$A$2:$C$3221,3,FALSE)</f>
        <v>0.74939999999999996</v>
      </c>
      <c r="K1482" s="1">
        <f>VLOOKUP(A1482,[5]cty_hs_rP_gP_p50!$A$2:$C$3221,3,FALSE)</f>
        <v>0.83630000000000004</v>
      </c>
      <c r="L1482" s="1">
        <f>VLOOKUP(A1482,[6]cty_hs_rP_gP_p75!$A$2:$C$3221,3,FALSE)</f>
        <v>0.88939999999999997</v>
      </c>
      <c r="M1482" s="1">
        <f>VLOOKUP(A1482,[7]cty_hs_rP_gP_pall!$A$2:$C$3221,3,FALSE)</f>
        <v>0.85560000000000003</v>
      </c>
      <c r="N1482" s="1">
        <f>VLOOKUP(A1482,[8]cty_coll_rP_gP_p25!$A$2:$C$3221,3,FALSE)</f>
        <v>0.13320000000000001</v>
      </c>
      <c r="O1482" s="1">
        <f>VLOOKUP(A1482,[9]cty_coll_rP_gP_p50!$A$2:$C$3221,3,FALSE)</f>
        <v>0.223</v>
      </c>
      <c r="P1482" s="1">
        <f>VLOOKUP(A1482,[10]cty_coll_rP_gP_p75!$A$2:$C$3221,3,FALSE)</f>
        <v>0.37369999999999998</v>
      </c>
      <c r="Q1482" s="1">
        <f>VLOOKUP(A1482,[11]cty_coll_rP_gP_pall!$A$2:$C$3221,3,FALSE)</f>
        <v>0.32279999999999998</v>
      </c>
    </row>
    <row r="1483" spans="1:17" hidden="1" x14ac:dyDescent="0.35">
      <c r="A1483" t="s">
        <v>1487</v>
      </c>
      <c r="B1483" t="s">
        <v>4167</v>
      </c>
      <c r="C1483" t="s">
        <v>3501</v>
      </c>
      <c r="D1483" t="str">
        <f t="shared" si="49"/>
        <v>no</v>
      </c>
      <c r="E1483" t="str">
        <f t="shared" si="48"/>
        <v>no</v>
      </c>
      <c r="F1483">
        <v>33686</v>
      </c>
      <c r="G1483">
        <f>VLOOKUP(A1483,[1]cty_kfr_rP_gP_p50!$A$2:$C$3221,3,FALSE)</f>
        <v>42109</v>
      </c>
      <c r="H1483">
        <f>VLOOKUP(A1483,[2]cty_kfr_rP_gP_p75!$A$2:$C$3221,3,FALSE)</f>
        <v>51338</v>
      </c>
      <c r="I1483">
        <f>VLOOKUP(A1483,[3]cty_kfr_rP_gP_pall!$A$2:$C$3221,3,FALSE)</f>
        <v>46081</v>
      </c>
      <c r="J1483" s="1">
        <f>VLOOKUP(A1483,[4]cty_hs_rP_gP_p25!$A$2:$C$3221,3,FALSE)</f>
        <v>0.81230000000000002</v>
      </c>
      <c r="K1483" s="1">
        <f>VLOOKUP(A1483,[5]cty_hs_rP_gP_p50!$A$2:$C$3221,3,FALSE)</f>
        <v>0.87219999999999998</v>
      </c>
      <c r="L1483" s="1">
        <f>VLOOKUP(A1483,[6]cty_hs_rP_gP_p75!$A$2:$C$3221,3,FALSE)</f>
        <v>0.90869999999999995</v>
      </c>
      <c r="M1483" s="1">
        <f>VLOOKUP(A1483,[7]cty_hs_rP_gP_pall!$A$2:$C$3221,3,FALSE)</f>
        <v>0.88300000000000001</v>
      </c>
      <c r="N1483" s="1">
        <f>VLOOKUP(A1483,[8]cty_coll_rP_gP_p25!$A$2:$C$3221,3,FALSE)</f>
        <v>0.18959999999999999</v>
      </c>
      <c r="O1483" s="1">
        <f>VLOOKUP(A1483,[9]cty_coll_rP_gP_p50!$A$2:$C$3221,3,FALSE)</f>
        <v>0.2858</v>
      </c>
      <c r="P1483" s="1">
        <f>VLOOKUP(A1483,[10]cty_coll_rP_gP_p75!$A$2:$C$3221,3,FALSE)</f>
        <v>0.4471</v>
      </c>
      <c r="Q1483" s="1">
        <f>VLOOKUP(A1483,[11]cty_coll_rP_gP_pall!$A$2:$C$3221,3,FALSE)</f>
        <v>0.39500000000000002</v>
      </c>
    </row>
    <row r="1484" spans="1:17" hidden="1" x14ac:dyDescent="0.35">
      <c r="A1484" t="s">
        <v>1488</v>
      </c>
      <c r="B1484" t="s">
        <v>4328</v>
      </c>
      <c r="C1484" t="s">
        <v>3285</v>
      </c>
      <c r="D1484" t="str">
        <f t="shared" si="49"/>
        <v>no</v>
      </c>
      <c r="E1484" t="str">
        <f t="shared" si="48"/>
        <v>no</v>
      </c>
      <c r="F1484">
        <v>33685</v>
      </c>
      <c r="G1484">
        <f>VLOOKUP(A1484,[1]cty_kfr_rP_gP_p50!$A$2:$C$3221,3,FALSE)</f>
        <v>42202</v>
      </c>
      <c r="H1484">
        <f>VLOOKUP(A1484,[2]cty_kfr_rP_gP_p75!$A$2:$C$3221,3,FALSE)</f>
        <v>51552</v>
      </c>
      <c r="I1484">
        <f>VLOOKUP(A1484,[3]cty_kfr_rP_gP_pall!$A$2:$C$3221,3,FALSE)</f>
        <v>41239</v>
      </c>
      <c r="J1484" s="1">
        <f>VLOOKUP(A1484,[4]cty_hs_rP_gP_p25!$A$2:$C$3221,3,FALSE)</f>
        <v>0.77310000000000001</v>
      </c>
      <c r="K1484" s="1">
        <f>VLOOKUP(A1484,[5]cty_hs_rP_gP_p50!$A$2:$C$3221,3,FALSE)</f>
        <v>0.87619999999999998</v>
      </c>
      <c r="L1484" s="1">
        <f>VLOOKUP(A1484,[6]cty_hs_rP_gP_p75!$A$2:$C$3221,3,FALSE)</f>
        <v>0.93920000000000003</v>
      </c>
      <c r="M1484" s="1">
        <f>VLOOKUP(A1484,[7]cty_hs_rP_gP_pall!$A$2:$C$3221,3,FALSE)</f>
        <v>0.85699999999999998</v>
      </c>
      <c r="N1484" s="1">
        <f>VLOOKUP(A1484,[8]cty_coll_rP_gP_p25!$A$2:$C$3221,3,FALSE)</f>
        <v>0.12479999999999999</v>
      </c>
      <c r="O1484" s="1">
        <f>VLOOKUP(A1484,[9]cty_coll_rP_gP_p50!$A$2:$C$3221,3,FALSE)</f>
        <v>0.2152</v>
      </c>
      <c r="P1484" s="1">
        <f>VLOOKUP(A1484,[10]cty_coll_rP_gP_p75!$A$2:$C$3221,3,FALSE)</f>
        <v>0.36680000000000001</v>
      </c>
      <c r="Q1484" s="1">
        <f>VLOOKUP(A1484,[11]cty_coll_rP_gP_pall!$A$2:$C$3221,3,FALSE)</f>
        <v>0.22969999999999999</v>
      </c>
    </row>
    <row r="1485" spans="1:17" hidden="1" x14ac:dyDescent="0.35">
      <c r="A1485" t="s">
        <v>1489</v>
      </c>
      <c r="B1485" t="s">
        <v>4329</v>
      </c>
      <c r="C1485" t="s">
        <v>3744</v>
      </c>
      <c r="D1485" t="str">
        <f t="shared" si="49"/>
        <v>no</v>
      </c>
      <c r="E1485" t="str">
        <f t="shared" si="48"/>
        <v>no</v>
      </c>
      <c r="F1485">
        <v>33683</v>
      </c>
      <c r="G1485">
        <f>VLOOKUP(A1485,[1]cty_kfr_rP_gP_p50!$A$2:$C$3221,3,FALSE)</f>
        <v>44177</v>
      </c>
      <c r="H1485">
        <f>VLOOKUP(A1485,[2]cty_kfr_rP_gP_p75!$A$2:$C$3221,3,FALSE)</f>
        <v>56193</v>
      </c>
      <c r="I1485">
        <f>VLOOKUP(A1485,[3]cty_kfr_rP_gP_pall!$A$2:$C$3221,3,FALSE)</f>
        <v>40401</v>
      </c>
      <c r="J1485" s="1">
        <f>VLOOKUP(A1485,[4]cty_hs_rP_gP_p25!$A$2:$C$3221,3,FALSE)</f>
        <v>0.77869999999999995</v>
      </c>
      <c r="K1485" s="1">
        <f>VLOOKUP(A1485,[5]cty_hs_rP_gP_p50!$A$2:$C$3221,3,FALSE)</f>
        <v>0.87490000000000001</v>
      </c>
      <c r="L1485" s="1">
        <f>VLOOKUP(A1485,[6]cty_hs_rP_gP_p75!$A$2:$C$3221,3,FALSE)</f>
        <v>0.93369999999999997</v>
      </c>
      <c r="M1485" s="1">
        <f>VLOOKUP(A1485,[7]cty_hs_rP_gP_pall!$A$2:$C$3221,3,FALSE)</f>
        <v>0.83230000000000004</v>
      </c>
      <c r="N1485" s="1">
        <f>VLOOKUP(A1485,[8]cty_coll_rP_gP_p25!$A$2:$C$3221,3,FALSE)</f>
        <v>7.0400000000000004E-2</v>
      </c>
      <c r="O1485" s="1">
        <f>VLOOKUP(A1485,[9]cty_coll_rP_gP_p50!$A$2:$C$3221,3,FALSE)</f>
        <v>0.1391</v>
      </c>
      <c r="P1485" s="1">
        <f>VLOOKUP(A1485,[10]cty_coll_rP_gP_p75!$A$2:$C$3221,3,FALSE)</f>
        <v>0.25430000000000003</v>
      </c>
      <c r="Q1485" s="1">
        <f>VLOOKUP(A1485,[11]cty_coll_rP_gP_pall!$A$2:$C$3221,3,FALSE)</f>
        <v>0.1409</v>
      </c>
    </row>
    <row r="1486" spans="1:17" hidden="1" x14ac:dyDescent="0.35">
      <c r="A1486" t="s">
        <v>1490</v>
      </c>
      <c r="B1486" t="s">
        <v>4330</v>
      </c>
      <c r="C1486" t="s">
        <v>3376</v>
      </c>
      <c r="D1486" t="str">
        <f t="shared" si="49"/>
        <v>no</v>
      </c>
      <c r="E1486" t="str">
        <f t="shared" si="48"/>
        <v>no</v>
      </c>
      <c r="F1486">
        <v>33677</v>
      </c>
      <c r="G1486">
        <f>VLOOKUP(A1486,[1]cty_kfr_rP_gP_p50!$A$2:$C$3221,3,FALSE)</f>
        <v>45518</v>
      </c>
      <c r="H1486">
        <f>VLOOKUP(A1486,[2]cty_kfr_rP_gP_p75!$A$2:$C$3221,3,FALSE)</f>
        <v>59468</v>
      </c>
      <c r="I1486">
        <f>VLOOKUP(A1486,[3]cty_kfr_rP_gP_pall!$A$2:$C$3221,3,FALSE)</f>
        <v>38401</v>
      </c>
      <c r="J1486" s="1">
        <f>VLOOKUP(A1486,[4]cty_hs_rP_gP_p25!$A$2:$C$3221,3,FALSE)</f>
        <v>0.81489999999999996</v>
      </c>
      <c r="K1486" s="1">
        <f>VLOOKUP(A1486,[5]cty_hs_rP_gP_p50!$A$2:$C$3221,3,FALSE)</f>
        <v>0.90339999999999998</v>
      </c>
      <c r="L1486" s="1">
        <f>VLOOKUP(A1486,[6]cty_hs_rP_gP_p75!$A$2:$C$3221,3,FALSE)</f>
        <v>0.95740000000000003</v>
      </c>
      <c r="M1486" s="1">
        <f>VLOOKUP(A1486,[7]cty_hs_rP_gP_pall!$A$2:$C$3221,3,FALSE)</f>
        <v>0.84450000000000003</v>
      </c>
      <c r="N1486" s="1">
        <f>VLOOKUP(A1486,[8]cty_coll_rP_gP_p25!$A$2:$C$3221,3,FALSE)</f>
        <v>0.17630000000000001</v>
      </c>
      <c r="O1486" s="1">
        <f>VLOOKUP(A1486,[9]cty_coll_rP_gP_p50!$A$2:$C$3221,3,FALSE)</f>
        <v>0.26040000000000002</v>
      </c>
      <c r="P1486" s="1">
        <f>VLOOKUP(A1486,[10]cty_coll_rP_gP_p75!$A$2:$C$3221,3,FALSE)</f>
        <v>0.40139999999999998</v>
      </c>
      <c r="Q1486" s="1">
        <f>VLOOKUP(A1486,[11]cty_coll_rP_gP_pall!$A$2:$C$3221,3,FALSE)</f>
        <v>0.22600000000000001</v>
      </c>
    </row>
    <row r="1487" spans="1:17" hidden="1" x14ac:dyDescent="0.35">
      <c r="A1487" t="s">
        <v>1491</v>
      </c>
      <c r="B1487" t="s">
        <v>4331</v>
      </c>
      <c r="C1487" t="s">
        <v>3514</v>
      </c>
      <c r="D1487" t="str">
        <f t="shared" si="49"/>
        <v>no</v>
      </c>
      <c r="E1487" t="str">
        <f t="shared" si="48"/>
        <v>no</v>
      </c>
      <c r="F1487">
        <v>33674</v>
      </c>
      <c r="G1487">
        <f>VLOOKUP(A1487,[1]cty_kfr_rP_gP_p50!$A$2:$C$3221,3,FALSE)</f>
        <v>44175</v>
      </c>
      <c r="H1487">
        <f>VLOOKUP(A1487,[2]cty_kfr_rP_gP_p75!$A$2:$C$3221,3,FALSE)</f>
        <v>56200</v>
      </c>
      <c r="I1487">
        <f>VLOOKUP(A1487,[3]cty_kfr_rP_gP_pall!$A$2:$C$3221,3,FALSE)</f>
        <v>47717</v>
      </c>
      <c r="J1487" s="1">
        <f>VLOOKUP(A1487,[4]cty_hs_rP_gP_p25!$A$2:$C$3221,3,FALSE)</f>
        <v>0.7994</v>
      </c>
      <c r="K1487" s="1">
        <f>VLOOKUP(A1487,[5]cty_hs_rP_gP_p50!$A$2:$C$3221,3,FALSE)</f>
        <v>0.87419999999999998</v>
      </c>
      <c r="L1487" s="1">
        <f>VLOOKUP(A1487,[6]cty_hs_rP_gP_p75!$A$2:$C$3221,3,FALSE)</f>
        <v>0.91979999999999995</v>
      </c>
      <c r="M1487" s="1">
        <f>VLOOKUP(A1487,[7]cty_hs_rP_gP_pall!$A$2:$C$3221,3,FALSE)</f>
        <v>0.88260000000000005</v>
      </c>
      <c r="N1487" s="1">
        <f>VLOOKUP(A1487,[8]cty_coll_rP_gP_p25!$A$2:$C$3221,3,FALSE)</f>
        <v>0.13730000000000001</v>
      </c>
      <c r="O1487" s="1">
        <f>VLOOKUP(A1487,[9]cty_coll_rP_gP_p50!$A$2:$C$3221,3,FALSE)</f>
        <v>0.249</v>
      </c>
      <c r="P1487" s="1">
        <f>VLOOKUP(A1487,[10]cty_coll_rP_gP_p75!$A$2:$C$3221,3,FALSE)</f>
        <v>0.43640000000000001</v>
      </c>
      <c r="Q1487" s="1">
        <f>VLOOKUP(A1487,[11]cty_coll_rP_gP_pall!$A$2:$C$3221,3,FALSE)</f>
        <v>0.34960000000000002</v>
      </c>
    </row>
    <row r="1488" spans="1:17" hidden="1" x14ac:dyDescent="0.35">
      <c r="A1488" t="s">
        <v>1492</v>
      </c>
      <c r="B1488" t="s">
        <v>4332</v>
      </c>
      <c r="C1488" t="s">
        <v>3285</v>
      </c>
      <c r="D1488" t="str">
        <f t="shared" si="49"/>
        <v>no</v>
      </c>
      <c r="E1488" t="str">
        <f t="shared" si="48"/>
        <v>no</v>
      </c>
      <c r="F1488">
        <v>33663</v>
      </c>
      <c r="G1488">
        <f>VLOOKUP(A1488,[1]cty_kfr_rP_gP_p50!$A$2:$C$3221,3,FALSE)</f>
        <v>45066</v>
      </c>
      <c r="H1488">
        <f>VLOOKUP(A1488,[2]cty_kfr_rP_gP_p75!$A$2:$C$3221,3,FALSE)</f>
        <v>58382</v>
      </c>
      <c r="I1488">
        <f>VLOOKUP(A1488,[3]cty_kfr_rP_gP_pall!$A$2:$C$3221,3,FALSE)</f>
        <v>40097</v>
      </c>
      <c r="J1488" s="1">
        <f>VLOOKUP(A1488,[4]cty_hs_rP_gP_p25!$A$2:$C$3221,3,FALSE)</f>
        <v>0.81010000000000004</v>
      </c>
      <c r="K1488" s="1">
        <f>VLOOKUP(A1488,[5]cty_hs_rP_gP_p50!$A$2:$C$3221,3,FALSE)</f>
        <v>0.87180000000000002</v>
      </c>
      <c r="L1488" s="1">
        <f>VLOOKUP(A1488,[6]cty_hs_rP_gP_p75!$A$2:$C$3221,3,FALSE)</f>
        <v>0.90949999999999998</v>
      </c>
      <c r="M1488" s="1">
        <f>VLOOKUP(A1488,[7]cty_hs_rP_gP_pall!$A$2:$C$3221,3,FALSE)</f>
        <v>0.84109999999999996</v>
      </c>
      <c r="N1488" s="1">
        <f>VLOOKUP(A1488,[8]cty_coll_rP_gP_p25!$A$2:$C$3221,3,FALSE)</f>
        <v>0.14430000000000001</v>
      </c>
      <c r="O1488" s="1">
        <f>VLOOKUP(A1488,[9]cty_coll_rP_gP_p50!$A$2:$C$3221,3,FALSE)</f>
        <v>0.26429999999999998</v>
      </c>
      <c r="P1488" s="1">
        <f>VLOOKUP(A1488,[10]cty_coll_rP_gP_p75!$A$2:$C$3221,3,FALSE)</f>
        <v>0.46560000000000001</v>
      </c>
      <c r="Q1488" s="1">
        <f>VLOOKUP(A1488,[11]cty_coll_rP_gP_pall!$A$2:$C$3221,3,FALSE)</f>
        <v>0.23810000000000001</v>
      </c>
    </row>
    <row r="1489" spans="1:17" hidden="1" x14ac:dyDescent="0.35">
      <c r="A1489" t="s">
        <v>1493</v>
      </c>
      <c r="B1489" t="s">
        <v>4333</v>
      </c>
      <c r="C1489" t="s">
        <v>4084</v>
      </c>
      <c r="D1489" t="str">
        <f t="shared" si="49"/>
        <v>no</v>
      </c>
      <c r="E1489" t="str">
        <f t="shared" si="48"/>
        <v>no</v>
      </c>
      <c r="F1489">
        <v>33660</v>
      </c>
      <c r="G1489">
        <f>VLOOKUP(A1489,[1]cty_kfr_rP_gP_p50!$A$2:$C$3221,3,FALSE)</f>
        <v>42493</v>
      </c>
      <c r="H1489">
        <f>VLOOKUP(A1489,[2]cty_kfr_rP_gP_p75!$A$2:$C$3221,3,FALSE)</f>
        <v>52257</v>
      </c>
      <c r="I1489">
        <f>VLOOKUP(A1489,[3]cty_kfr_rP_gP_pall!$A$2:$C$3221,3,FALSE)</f>
        <v>47147</v>
      </c>
      <c r="J1489" s="1">
        <f>VLOOKUP(A1489,[4]cty_hs_rP_gP_p25!$A$2:$C$3221,3,FALSE)</f>
        <v>0.80330000000000001</v>
      </c>
      <c r="K1489" s="1">
        <f>VLOOKUP(A1489,[5]cty_hs_rP_gP_p50!$A$2:$C$3221,3,FALSE)</f>
        <v>0.87290000000000001</v>
      </c>
      <c r="L1489" s="1">
        <f>VLOOKUP(A1489,[6]cty_hs_rP_gP_p75!$A$2:$C$3221,3,FALSE)</f>
        <v>0.91549999999999998</v>
      </c>
      <c r="M1489" s="1">
        <f>VLOOKUP(A1489,[7]cty_hs_rP_gP_pall!$A$2:$C$3221,3,FALSE)</f>
        <v>0.88749999999999996</v>
      </c>
      <c r="N1489" s="1">
        <f>VLOOKUP(A1489,[8]cty_coll_rP_gP_p25!$A$2:$C$3221,3,FALSE)</f>
        <v>0.28120000000000001</v>
      </c>
      <c r="O1489" s="1">
        <f>VLOOKUP(A1489,[9]cty_coll_rP_gP_p50!$A$2:$C$3221,3,FALSE)</f>
        <v>0.35799999999999998</v>
      </c>
      <c r="P1489" s="1">
        <f>VLOOKUP(A1489,[10]cty_coll_rP_gP_p75!$A$2:$C$3221,3,FALSE)</f>
        <v>0.48680000000000001</v>
      </c>
      <c r="Q1489" s="1">
        <f>VLOOKUP(A1489,[11]cty_coll_rP_gP_pall!$A$2:$C$3221,3,FALSE)</f>
        <v>0.47670000000000001</v>
      </c>
    </row>
    <row r="1490" spans="1:17" hidden="1" x14ac:dyDescent="0.35">
      <c r="A1490" t="s">
        <v>1494</v>
      </c>
      <c r="B1490" t="s">
        <v>4334</v>
      </c>
      <c r="C1490" t="s">
        <v>3285</v>
      </c>
      <c r="D1490" t="str">
        <f t="shared" si="49"/>
        <v>no</v>
      </c>
      <c r="E1490" t="str">
        <f t="shared" si="48"/>
        <v>no</v>
      </c>
      <c r="F1490">
        <v>33657</v>
      </c>
      <c r="G1490">
        <f>VLOOKUP(A1490,[1]cty_kfr_rP_gP_p50!$A$2:$C$3221,3,FALSE)</f>
        <v>46677</v>
      </c>
      <c r="H1490">
        <f>VLOOKUP(A1490,[2]cty_kfr_rP_gP_p75!$A$2:$C$3221,3,FALSE)</f>
        <v>62385</v>
      </c>
      <c r="I1490">
        <f>VLOOKUP(A1490,[3]cty_kfr_rP_gP_pall!$A$2:$C$3221,3,FALSE)</f>
        <v>39386</v>
      </c>
      <c r="J1490" s="1">
        <f>VLOOKUP(A1490,[4]cty_hs_rP_gP_p25!$A$2:$C$3221,3,FALSE)</f>
        <v>0.7954</v>
      </c>
      <c r="K1490" s="1">
        <f>VLOOKUP(A1490,[5]cty_hs_rP_gP_p50!$A$2:$C$3221,3,FALSE)</f>
        <v>0.85260000000000002</v>
      </c>
      <c r="L1490" s="1">
        <f>VLOOKUP(A1490,[6]cty_hs_rP_gP_p75!$A$2:$C$3221,3,FALSE)</f>
        <v>0.88759999999999994</v>
      </c>
      <c r="M1490" s="1">
        <f>VLOOKUP(A1490,[7]cty_hs_rP_gP_pall!$A$2:$C$3221,3,FALSE)</f>
        <v>0.81910000000000005</v>
      </c>
      <c r="N1490" s="1">
        <f>VLOOKUP(A1490,[8]cty_coll_rP_gP_p25!$A$2:$C$3221,3,FALSE)</f>
        <v>0.14380000000000001</v>
      </c>
      <c r="O1490" s="1">
        <f>VLOOKUP(A1490,[9]cty_coll_rP_gP_p50!$A$2:$C$3221,3,FALSE)</f>
        <v>0.2858</v>
      </c>
      <c r="P1490" s="1">
        <f>VLOOKUP(A1490,[10]cty_coll_rP_gP_p75!$A$2:$C$3221,3,FALSE)</f>
        <v>0.52400000000000002</v>
      </c>
      <c r="Q1490" s="1">
        <f>VLOOKUP(A1490,[11]cty_coll_rP_gP_pall!$A$2:$C$3221,3,FALSE)</f>
        <v>0.23849999999999999</v>
      </c>
    </row>
    <row r="1491" spans="1:17" hidden="1" x14ac:dyDescent="0.35">
      <c r="A1491" t="s">
        <v>1495</v>
      </c>
      <c r="B1491" t="s">
        <v>3900</v>
      </c>
      <c r="C1491" t="s">
        <v>3409</v>
      </c>
      <c r="D1491" t="str">
        <f t="shared" si="49"/>
        <v>no</v>
      </c>
      <c r="E1491" t="str">
        <f t="shared" si="48"/>
        <v>no</v>
      </c>
      <c r="F1491">
        <v>33650</v>
      </c>
      <c r="G1491">
        <f>VLOOKUP(A1491,[1]cty_kfr_rP_gP_p50!$A$2:$C$3221,3,FALSE)</f>
        <v>43977</v>
      </c>
      <c r="H1491">
        <f>VLOOKUP(A1491,[2]cty_kfr_rP_gP_p75!$A$2:$C$3221,3,FALSE)</f>
        <v>55758</v>
      </c>
      <c r="I1491">
        <f>VLOOKUP(A1491,[3]cty_kfr_rP_gP_pall!$A$2:$C$3221,3,FALSE)</f>
        <v>43030</v>
      </c>
      <c r="J1491" s="1">
        <f>VLOOKUP(A1491,[4]cty_hs_rP_gP_p25!$A$2:$C$3221,3,FALSE)</f>
        <v>0.89739999999999998</v>
      </c>
      <c r="K1491" s="1">
        <f>VLOOKUP(A1491,[5]cty_hs_rP_gP_p50!$A$2:$C$3221,3,FALSE)</f>
        <v>0.91180000000000005</v>
      </c>
      <c r="L1491" s="1">
        <f>VLOOKUP(A1491,[6]cty_hs_rP_gP_p75!$A$2:$C$3221,3,FALSE)</f>
        <v>0.92049999999999998</v>
      </c>
      <c r="M1491" s="1">
        <f>VLOOKUP(A1491,[7]cty_hs_rP_gP_pall!$A$2:$C$3221,3,FALSE)</f>
        <v>0.90769999999999995</v>
      </c>
      <c r="N1491" s="1">
        <f>VLOOKUP(A1491,[8]cty_coll_rP_gP_p25!$A$2:$C$3221,3,FALSE)</f>
        <v>0.19939999999999999</v>
      </c>
      <c r="O1491" s="1">
        <f>VLOOKUP(A1491,[9]cty_coll_rP_gP_p50!$A$2:$C$3221,3,FALSE)</f>
        <v>0.27529999999999999</v>
      </c>
      <c r="P1491" s="1">
        <f>VLOOKUP(A1491,[10]cty_coll_rP_gP_p75!$A$2:$C$3221,3,FALSE)</f>
        <v>0.40260000000000001</v>
      </c>
      <c r="Q1491" s="1">
        <f>VLOOKUP(A1491,[11]cty_coll_rP_gP_pall!$A$2:$C$3221,3,FALSE)</f>
        <v>0.28549999999999998</v>
      </c>
    </row>
    <row r="1492" spans="1:17" hidden="1" x14ac:dyDescent="0.35">
      <c r="A1492" t="s">
        <v>1496</v>
      </c>
      <c r="B1492" t="s">
        <v>4335</v>
      </c>
      <c r="C1492" t="s">
        <v>3583</v>
      </c>
      <c r="D1492" t="str">
        <f t="shared" si="49"/>
        <v>no</v>
      </c>
      <c r="E1492" t="str">
        <f t="shared" si="48"/>
        <v>no</v>
      </c>
      <c r="F1492">
        <v>33648</v>
      </c>
      <c r="G1492">
        <f>VLOOKUP(A1492,[1]cty_kfr_rP_gP_p50!$A$2:$C$3221,3,FALSE)</f>
        <v>41891</v>
      </c>
      <c r="H1492">
        <f>VLOOKUP(A1492,[2]cty_kfr_rP_gP_p75!$A$2:$C$3221,3,FALSE)</f>
        <v>50887</v>
      </c>
      <c r="I1492">
        <f>VLOOKUP(A1492,[3]cty_kfr_rP_gP_pall!$A$2:$C$3221,3,FALSE)</f>
        <v>35437</v>
      </c>
      <c r="J1492" s="1">
        <f>VLOOKUP(A1492,[4]cty_hs_rP_gP_p25!$A$2:$C$3221,3,FALSE)</f>
        <v>0.81530000000000002</v>
      </c>
      <c r="K1492" s="1">
        <f>VLOOKUP(A1492,[5]cty_hs_rP_gP_p50!$A$2:$C$3221,3,FALSE)</f>
        <v>0.84960000000000002</v>
      </c>
      <c r="L1492" s="1">
        <f>VLOOKUP(A1492,[6]cty_hs_rP_gP_p75!$A$2:$C$3221,3,FALSE)</f>
        <v>0.87050000000000005</v>
      </c>
      <c r="M1492" s="1">
        <f>VLOOKUP(A1492,[7]cty_hs_rP_gP_pall!$A$2:$C$3221,3,FALSE)</f>
        <v>0.82240000000000002</v>
      </c>
      <c r="N1492" s="1">
        <f>VLOOKUP(A1492,[8]cty_coll_rP_gP_p25!$A$2:$C$3221,3,FALSE)</f>
        <v>4.5900000000000003E-2</v>
      </c>
      <c r="O1492" s="1">
        <f>VLOOKUP(A1492,[9]cty_coll_rP_gP_p50!$A$2:$C$3221,3,FALSE)</f>
        <v>0.20849999999999999</v>
      </c>
      <c r="P1492" s="1">
        <f>VLOOKUP(A1492,[10]cty_coll_rP_gP_p75!$A$2:$C$3221,3,FALSE)</f>
        <v>0.48130000000000001</v>
      </c>
      <c r="Q1492" s="1">
        <f>VLOOKUP(A1492,[11]cty_coll_rP_gP_pall!$A$2:$C$3221,3,FALSE)</f>
        <v>0.1105</v>
      </c>
    </row>
    <row r="1493" spans="1:17" hidden="1" x14ac:dyDescent="0.35">
      <c r="A1493" t="s">
        <v>1497</v>
      </c>
      <c r="B1493" t="s">
        <v>3325</v>
      </c>
      <c r="C1493" t="s">
        <v>3966</v>
      </c>
      <c r="D1493" t="str">
        <f t="shared" si="49"/>
        <v>no</v>
      </c>
      <c r="E1493" t="str">
        <f t="shared" si="48"/>
        <v>no</v>
      </c>
      <c r="F1493">
        <v>33646</v>
      </c>
      <c r="G1493">
        <f>VLOOKUP(A1493,[1]cty_kfr_rP_gP_p50!$A$2:$C$3221,3,FALSE)</f>
        <v>42329</v>
      </c>
      <c r="H1493">
        <f>VLOOKUP(A1493,[2]cty_kfr_rP_gP_p75!$A$2:$C$3221,3,FALSE)</f>
        <v>51900</v>
      </c>
      <c r="I1493">
        <f>VLOOKUP(A1493,[3]cty_kfr_rP_gP_pall!$A$2:$C$3221,3,FALSE)</f>
        <v>42906</v>
      </c>
      <c r="J1493" s="1">
        <f>VLOOKUP(A1493,[4]cty_hs_rP_gP_p25!$A$2:$C$3221,3,FALSE)</f>
        <v>0.81940000000000002</v>
      </c>
      <c r="K1493" s="1">
        <f>VLOOKUP(A1493,[5]cty_hs_rP_gP_p50!$A$2:$C$3221,3,FALSE)</f>
        <v>0.88880000000000003</v>
      </c>
      <c r="L1493" s="1">
        <f>VLOOKUP(A1493,[6]cty_hs_rP_gP_p75!$A$2:$C$3221,3,FALSE)</f>
        <v>0.93110000000000004</v>
      </c>
      <c r="M1493" s="1">
        <f>VLOOKUP(A1493,[7]cty_hs_rP_gP_pall!$A$2:$C$3221,3,FALSE)</f>
        <v>0.88119999999999998</v>
      </c>
      <c r="N1493" s="1">
        <f>VLOOKUP(A1493,[8]cty_coll_rP_gP_p25!$A$2:$C$3221,3,FALSE)</f>
        <v>0.25519999999999998</v>
      </c>
      <c r="O1493" s="1">
        <f>VLOOKUP(A1493,[9]cty_coll_rP_gP_p50!$A$2:$C$3221,3,FALSE)</f>
        <v>0.32890000000000003</v>
      </c>
      <c r="P1493" s="1">
        <f>VLOOKUP(A1493,[10]cty_coll_rP_gP_p75!$A$2:$C$3221,3,FALSE)</f>
        <v>0.45250000000000001</v>
      </c>
      <c r="Q1493" s="1">
        <f>VLOOKUP(A1493,[11]cty_coll_rP_gP_pall!$A$2:$C$3221,3,FALSE)</f>
        <v>0.37590000000000001</v>
      </c>
    </row>
    <row r="1494" spans="1:17" hidden="1" x14ac:dyDescent="0.35">
      <c r="A1494" t="s">
        <v>1498</v>
      </c>
      <c r="B1494" t="s">
        <v>3445</v>
      </c>
      <c r="C1494" t="s">
        <v>3514</v>
      </c>
      <c r="D1494" t="str">
        <f t="shared" si="49"/>
        <v>no</v>
      </c>
      <c r="E1494" t="str">
        <f t="shared" si="48"/>
        <v>no</v>
      </c>
      <c r="F1494">
        <v>33646</v>
      </c>
      <c r="G1494">
        <f>VLOOKUP(A1494,[1]cty_kfr_rP_gP_p50!$A$2:$C$3221,3,FALSE)</f>
        <v>46766</v>
      </c>
      <c r="H1494">
        <f>VLOOKUP(A1494,[2]cty_kfr_rP_gP_p75!$A$2:$C$3221,3,FALSE)</f>
        <v>62627</v>
      </c>
      <c r="I1494">
        <f>VLOOKUP(A1494,[3]cty_kfr_rP_gP_pall!$A$2:$C$3221,3,FALSE)</f>
        <v>48705</v>
      </c>
      <c r="J1494" s="1">
        <f>VLOOKUP(A1494,[4]cty_hs_rP_gP_p25!$A$2:$C$3221,3,FALSE)</f>
        <v>0.91610000000000003</v>
      </c>
      <c r="K1494" s="1">
        <f>VLOOKUP(A1494,[5]cty_hs_rP_gP_p50!$A$2:$C$3221,3,FALSE)</f>
        <v>0.92179999999999995</v>
      </c>
      <c r="L1494" s="1">
        <f>VLOOKUP(A1494,[6]cty_hs_rP_gP_p75!$A$2:$C$3221,3,FALSE)</f>
        <v>0.92530000000000001</v>
      </c>
      <c r="M1494" s="1">
        <f>VLOOKUP(A1494,[7]cty_hs_rP_gP_pall!$A$2:$C$3221,3,FALSE)</f>
        <v>0.92230000000000001</v>
      </c>
      <c r="N1494" s="1">
        <f>VLOOKUP(A1494,[8]cty_coll_rP_gP_p25!$A$2:$C$3221,3,FALSE)</f>
        <v>0.27729999999999999</v>
      </c>
      <c r="O1494" s="1">
        <f>VLOOKUP(A1494,[9]cty_coll_rP_gP_p50!$A$2:$C$3221,3,FALSE)</f>
        <v>0.3407</v>
      </c>
      <c r="P1494" s="1">
        <f>VLOOKUP(A1494,[10]cty_coll_rP_gP_p75!$A$2:$C$3221,3,FALSE)</f>
        <v>0.44700000000000001</v>
      </c>
      <c r="Q1494" s="1">
        <f>VLOOKUP(A1494,[11]cty_coll_rP_gP_pall!$A$2:$C$3221,3,FALSE)</f>
        <v>0.36580000000000001</v>
      </c>
    </row>
    <row r="1495" spans="1:17" hidden="1" x14ac:dyDescent="0.35">
      <c r="A1495" t="s">
        <v>1499</v>
      </c>
      <c r="B1495" t="s">
        <v>4336</v>
      </c>
      <c r="C1495" t="s">
        <v>3479</v>
      </c>
      <c r="D1495" t="str">
        <f t="shared" si="49"/>
        <v>no</v>
      </c>
      <c r="E1495" t="str">
        <f t="shared" si="48"/>
        <v>no</v>
      </c>
      <c r="F1495">
        <v>33644</v>
      </c>
      <c r="G1495">
        <f>VLOOKUP(A1495,[1]cty_kfr_rP_gP_p50!$A$2:$C$3221,3,FALSE)</f>
        <v>45034</v>
      </c>
      <c r="H1495">
        <f>VLOOKUP(A1495,[2]cty_kfr_rP_gP_p75!$A$2:$C$3221,3,FALSE)</f>
        <v>58331</v>
      </c>
      <c r="I1495">
        <f>VLOOKUP(A1495,[3]cty_kfr_rP_gP_pall!$A$2:$C$3221,3,FALSE)</f>
        <v>50723</v>
      </c>
      <c r="J1495" s="1">
        <f>VLOOKUP(A1495,[4]cty_hs_rP_gP_p25!$A$2:$C$3221,3,FALSE)</f>
        <v>0.75990000000000002</v>
      </c>
      <c r="K1495" s="1">
        <f>VLOOKUP(A1495,[5]cty_hs_rP_gP_p50!$A$2:$C$3221,3,FALSE)</f>
        <v>0.86150000000000004</v>
      </c>
      <c r="L1495" s="1">
        <f>VLOOKUP(A1495,[6]cty_hs_rP_gP_p75!$A$2:$C$3221,3,FALSE)</f>
        <v>0.92349999999999999</v>
      </c>
      <c r="M1495" s="1">
        <f>VLOOKUP(A1495,[7]cty_hs_rP_gP_pall!$A$2:$C$3221,3,FALSE)</f>
        <v>0.88200000000000001</v>
      </c>
      <c r="N1495" s="1">
        <f>VLOOKUP(A1495,[8]cty_coll_rP_gP_p25!$A$2:$C$3221,3,FALSE)</f>
        <v>0.1636</v>
      </c>
      <c r="O1495" s="1">
        <f>VLOOKUP(A1495,[9]cty_coll_rP_gP_p50!$A$2:$C$3221,3,FALSE)</f>
        <v>0.27200000000000002</v>
      </c>
      <c r="P1495" s="1">
        <f>VLOOKUP(A1495,[10]cty_coll_rP_gP_p75!$A$2:$C$3221,3,FALSE)</f>
        <v>0.45369999999999999</v>
      </c>
      <c r="Q1495" s="1">
        <f>VLOOKUP(A1495,[11]cty_coll_rP_gP_pall!$A$2:$C$3221,3,FALSE)</f>
        <v>0.4073</v>
      </c>
    </row>
    <row r="1496" spans="1:17" hidden="1" x14ac:dyDescent="0.35">
      <c r="A1496" t="s">
        <v>1500</v>
      </c>
      <c r="B1496" t="s">
        <v>3808</v>
      </c>
      <c r="C1496" t="s">
        <v>3734</v>
      </c>
      <c r="D1496" t="str">
        <f t="shared" si="49"/>
        <v>no</v>
      </c>
      <c r="E1496" t="str">
        <f t="shared" si="48"/>
        <v>no</v>
      </c>
      <c r="F1496">
        <v>33636</v>
      </c>
      <c r="G1496">
        <f>VLOOKUP(A1496,[1]cty_kfr_rP_gP_p50!$A$2:$C$3221,3,FALSE)</f>
        <v>39557</v>
      </c>
      <c r="H1496">
        <f>VLOOKUP(A1496,[2]cty_kfr_rP_gP_p75!$A$2:$C$3221,3,FALSE)</f>
        <v>45724</v>
      </c>
      <c r="I1496">
        <f>VLOOKUP(A1496,[3]cty_kfr_rP_gP_pall!$A$2:$C$3221,3,FALSE)</f>
        <v>38736</v>
      </c>
      <c r="J1496" s="1">
        <f>VLOOKUP(A1496,[4]cty_hs_rP_gP_p25!$A$2:$C$3221,3,FALSE)</f>
        <v>0.89170000000000005</v>
      </c>
      <c r="K1496" s="1">
        <f>VLOOKUP(A1496,[5]cty_hs_rP_gP_p50!$A$2:$C$3221,3,FALSE)</f>
        <v>0.92649999999999999</v>
      </c>
      <c r="L1496" s="1">
        <f>VLOOKUP(A1496,[6]cty_hs_rP_gP_p75!$A$2:$C$3221,3,FALSE)</f>
        <v>0.94769999999999999</v>
      </c>
      <c r="M1496" s="1">
        <f>VLOOKUP(A1496,[7]cty_hs_rP_gP_pall!$A$2:$C$3221,3,FALSE)</f>
        <v>0.92049999999999998</v>
      </c>
      <c r="N1496" s="1">
        <f>VLOOKUP(A1496,[8]cty_coll_rP_gP_p25!$A$2:$C$3221,3,FALSE)</f>
        <v>0.19700000000000001</v>
      </c>
      <c r="O1496" s="1">
        <f>VLOOKUP(A1496,[9]cty_coll_rP_gP_p50!$A$2:$C$3221,3,FALSE)</f>
        <v>0.27579999999999999</v>
      </c>
      <c r="P1496" s="1">
        <f>VLOOKUP(A1496,[10]cty_coll_rP_gP_p75!$A$2:$C$3221,3,FALSE)</f>
        <v>0.40799999999999997</v>
      </c>
      <c r="Q1496" s="1">
        <f>VLOOKUP(A1496,[11]cty_coll_rP_gP_pall!$A$2:$C$3221,3,FALSE)</f>
        <v>0.28660000000000002</v>
      </c>
    </row>
    <row r="1497" spans="1:17" hidden="1" x14ac:dyDescent="0.35">
      <c r="A1497" t="s">
        <v>1501</v>
      </c>
      <c r="B1497" t="s">
        <v>3765</v>
      </c>
      <c r="C1497" t="s">
        <v>3524</v>
      </c>
      <c r="D1497" t="str">
        <f t="shared" si="49"/>
        <v>no</v>
      </c>
      <c r="E1497" t="str">
        <f t="shared" si="48"/>
        <v>no</v>
      </c>
      <c r="F1497">
        <v>33634</v>
      </c>
      <c r="G1497">
        <f>VLOOKUP(A1497,[1]cty_kfr_rP_gP_p50!$A$2:$C$3221,3,FALSE)</f>
        <v>43947</v>
      </c>
      <c r="H1497">
        <f>VLOOKUP(A1497,[2]cty_kfr_rP_gP_p75!$A$2:$C$3221,3,FALSE)</f>
        <v>55708</v>
      </c>
      <c r="I1497">
        <f>VLOOKUP(A1497,[3]cty_kfr_rP_gP_pall!$A$2:$C$3221,3,FALSE)</f>
        <v>46718</v>
      </c>
      <c r="J1497" s="1">
        <f>VLOOKUP(A1497,[4]cty_hs_rP_gP_p25!$A$2:$C$3221,3,FALSE)</f>
        <v>0.79510000000000003</v>
      </c>
      <c r="K1497" s="1">
        <f>VLOOKUP(A1497,[5]cty_hs_rP_gP_p50!$A$2:$C$3221,3,FALSE)</f>
        <v>0.87450000000000006</v>
      </c>
      <c r="L1497" s="1">
        <f>VLOOKUP(A1497,[6]cty_hs_rP_gP_p75!$A$2:$C$3221,3,FALSE)</f>
        <v>0.92300000000000004</v>
      </c>
      <c r="M1497" s="1">
        <f>VLOOKUP(A1497,[7]cty_hs_rP_gP_pall!$A$2:$C$3221,3,FALSE)</f>
        <v>0.877</v>
      </c>
      <c r="N1497" s="1">
        <f>VLOOKUP(A1497,[8]cty_coll_rP_gP_p25!$A$2:$C$3221,3,FALSE)</f>
        <v>0.20830000000000001</v>
      </c>
      <c r="O1497" s="1">
        <f>VLOOKUP(A1497,[9]cty_coll_rP_gP_p50!$A$2:$C$3221,3,FALSE)</f>
        <v>0.31269999999999998</v>
      </c>
      <c r="P1497" s="1">
        <f>VLOOKUP(A1497,[10]cty_coll_rP_gP_p75!$A$2:$C$3221,3,FALSE)</f>
        <v>0.48770000000000002</v>
      </c>
      <c r="Q1497" s="1">
        <f>VLOOKUP(A1497,[11]cty_coll_rP_gP_pall!$A$2:$C$3221,3,FALSE)</f>
        <v>0.3992</v>
      </c>
    </row>
    <row r="1498" spans="1:17" hidden="1" x14ac:dyDescent="0.35">
      <c r="A1498" t="s">
        <v>1502</v>
      </c>
      <c r="B1498" t="s">
        <v>4337</v>
      </c>
      <c r="C1498" t="s">
        <v>3563</v>
      </c>
      <c r="D1498" t="str">
        <f t="shared" si="49"/>
        <v>no</v>
      </c>
      <c r="E1498" t="str">
        <f t="shared" si="48"/>
        <v>no</v>
      </c>
      <c r="F1498">
        <v>33633</v>
      </c>
      <c r="G1498">
        <f>VLOOKUP(A1498,[1]cty_kfr_rP_gP_p50!$A$2:$C$3221,3,FALSE)</f>
        <v>41942</v>
      </c>
      <c r="H1498">
        <f>VLOOKUP(A1498,[2]cty_kfr_rP_gP_p75!$A$2:$C$3221,3,FALSE)</f>
        <v>51023</v>
      </c>
      <c r="I1498">
        <f>VLOOKUP(A1498,[3]cty_kfr_rP_gP_pall!$A$2:$C$3221,3,FALSE)</f>
        <v>44589</v>
      </c>
      <c r="J1498" s="1">
        <f>VLOOKUP(A1498,[4]cty_hs_rP_gP_p25!$A$2:$C$3221,3,FALSE)</f>
        <v>0.81589999999999996</v>
      </c>
      <c r="K1498" s="1">
        <f>VLOOKUP(A1498,[5]cty_hs_rP_gP_p50!$A$2:$C$3221,3,FALSE)</f>
        <v>0.8891</v>
      </c>
      <c r="L1498" s="1">
        <f>VLOOKUP(A1498,[6]cty_hs_rP_gP_p75!$A$2:$C$3221,3,FALSE)</f>
        <v>0.93379999999999996</v>
      </c>
      <c r="M1498" s="1">
        <f>VLOOKUP(A1498,[7]cty_hs_rP_gP_pall!$A$2:$C$3221,3,FALSE)</f>
        <v>0.89559999999999995</v>
      </c>
      <c r="N1498" s="1">
        <f>VLOOKUP(A1498,[8]cty_coll_rP_gP_p25!$A$2:$C$3221,3,FALSE)</f>
        <v>0.1031</v>
      </c>
      <c r="O1498" s="1">
        <f>VLOOKUP(A1498,[9]cty_coll_rP_gP_p50!$A$2:$C$3221,3,FALSE)</f>
        <v>0.21429999999999999</v>
      </c>
      <c r="P1498" s="1">
        <f>VLOOKUP(A1498,[10]cty_coll_rP_gP_p75!$A$2:$C$3221,3,FALSE)</f>
        <v>0.40100000000000002</v>
      </c>
      <c r="Q1498" s="1">
        <f>VLOOKUP(A1498,[11]cty_coll_rP_gP_pall!$A$2:$C$3221,3,FALSE)</f>
        <v>0.309</v>
      </c>
    </row>
    <row r="1499" spans="1:17" hidden="1" x14ac:dyDescent="0.35">
      <c r="A1499" t="s">
        <v>1503</v>
      </c>
      <c r="B1499" t="s">
        <v>4338</v>
      </c>
      <c r="C1499" t="s">
        <v>3376</v>
      </c>
      <c r="D1499" t="str">
        <f t="shared" si="49"/>
        <v>no</v>
      </c>
      <c r="E1499" t="str">
        <f t="shared" si="48"/>
        <v>no</v>
      </c>
      <c r="F1499">
        <v>33623</v>
      </c>
      <c r="G1499">
        <f>VLOOKUP(A1499,[1]cty_kfr_rP_gP_p50!$A$2:$C$3221,3,FALSE)</f>
        <v>42889</v>
      </c>
      <c r="H1499">
        <f>VLOOKUP(A1499,[2]cty_kfr_rP_gP_p75!$A$2:$C$3221,3,FALSE)</f>
        <v>53222</v>
      </c>
      <c r="I1499">
        <f>VLOOKUP(A1499,[3]cty_kfr_rP_gP_pall!$A$2:$C$3221,3,FALSE)</f>
        <v>39002</v>
      </c>
      <c r="J1499" s="1">
        <f>VLOOKUP(A1499,[4]cty_hs_rP_gP_p25!$A$2:$C$3221,3,FALSE)</f>
        <v>0.85909999999999997</v>
      </c>
      <c r="K1499" s="1">
        <f>VLOOKUP(A1499,[5]cty_hs_rP_gP_p50!$A$2:$C$3221,3,FALSE)</f>
        <v>0.92669999999999997</v>
      </c>
      <c r="L1499" s="1">
        <f>VLOOKUP(A1499,[6]cty_hs_rP_gP_p75!$A$2:$C$3221,3,FALSE)</f>
        <v>0.96799999999999997</v>
      </c>
      <c r="M1499" s="1">
        <f>VLOOKUP(A1499,[7]cty_hs_rP_gP_pall!$A$2:$C$3221,3,FALSE)</f>
        <v>0.89549999999999996</v>
      </c>
      <c r="N1499" s="1">
        <f>VLOOKUP(A1499,[8]cty_coll_rP_gP_p25!$A$2:$C$3221,3,FALSE)</f>
        <v>0.14410000000000001</v>
      </c>
      <c r="O1499" s="1">
        <f>VLOOKUP(A1499,[9]cty_coll_rP_gP_p50!$A$2:$C$3221,3,FALSE)</f>
        <v>0.27489999999999998</v>
      </c>
      <c r="P1499" s="1">
        <f>VLOOKUP(A1499,[10]cty_coll_rP_gP_p75!$A$2:$C$3221,3,FALSE)</f>
        <v>0.49419999999999997</v>
      </c>
      <c r="Q1499" s="1">
        <f>VLOOKUP(A1499,[11]cty_coll_rP_gP_pall!$A$2:$C$3221,3,FALSE)</f>
        <v>0.2389</v>
      </c>
    </row>
    <row r="1500" spans="1:17" hidden="1" x14ac:dyDescent="0.35">
      <c r="A1500" t="s">
        <v>1504</v>
      </c>
      <c r="B1500" t="s">
        <v>4339</v>
      </c>
      <c r="C1500" t="s">
        <v>4340</v>
      </c>
      <c r="D1500" t="str">
        <f t="shared" si="49"/>
        <v>no</v>
      </c>
      <c r="E1500" t="str">
        <f t="shared" si="48"/>
        <v>no</v>
      </c>
      <c r="F1500">
        <v>33621</v>
      </c>
      <c r="G1500">
        <f>VLOOKUP(A1500,[1]cty_kfr_rP_gP_p50!$A$2:$C$3221,3,FALSE)</f>
        <v>39951</v>
      </c>
      <c r="H1500">
        <f>VLOOKUP(A1500,[2]cty_kfr_rP_gP_p75!$A$2:$C$3221,3,FALSE)</f>
        <v>46600</v>
      </c>
      <c r="I1500">
        <f>VLOOKUP(A1500,[3]cty_kfr_rP_gP_pall!$A$2:$C$3221,3,FALSE)</f>
        <v>41528</v>
      </c>
      <c r="J1500" s="1">
        <f>VLOOKUP(A1500,[4]cty_hs_rP_gP_p25!$A$2:$C$3221,3,FALSE)</f>
        <v>0.9032</v>
      </c>
      <c r="K1500" s="1">
        <f>VLOOKUP(A1500,[5]cty_hs_rP_gP_p50!$A$2:$C$3221,3,FALSE)</f>
        <v>0.91069999999999995</v>
      </c>
      <c r="L1500" s="1">
        <f>VLOOKUP(A1500,[6]cty_hs_rP_gP_p75!$A$2:$C$3221,3,FALSE)</f>
        <v>0.9153</v>
      </c>
      <c r="M1500" s="1">
        <f>VLOOKUP(A1500,[7]cty_hs_rP_gP_pall!$A$2:$C$3221,3,FALSE)</f>
        <v>0.90980000000000005</v>
      </c>
      <c r="N1500" s="1">
        <f>VLOOKUP(A1500,[8]cty_coll_rP_gP_p25!$A$2:$C$3221,3,FALSE)</f>
        <v>0.26829999999999998</v>
      </c>
      <c r="O1500" s="1">
        <f>VLOOKUP(A1500,[9]cty_coll_rP_gP_p50!$A$2:$C$3221,3,FALSE)</f>
        <v>0.3357</v>
      </c>
      <c r="P1500" s="1">
        <f>VLOOKUP(A1500,[10]cty_coll_rP_gP_p75!$A$2:$C$3221,3,FALSE)</f>
        <v>0.44879999999999998</v>
      </c>
      <c r="Q1500" s="1">
        <f>VLOOKUP(A1500,[11]cty_coll_rP_gP_pall!$A$2:$C$3221,3,FALSE)</f>
        <v>0.38600000000000001</v>
      </c>
    </row>
    <row r="1501" spans="1:17" hidden="1" x14ac:dyDescent="0.35">
      <c r="A1501" t="s">
        <v>1505</v>
      </c>
      <c r="B1501" t="s">
        <v>3416</v>
      </c>
      <c r="C1501" t="s">
        <v>4084</v>
      </c>
      <c r="D1501" t="str">
        <f t="shared" si="49"/>
        <v>no</v>
      </c>
      <c r="E1501" t="str">
        <f t="shared" si="48"/>
        <v>no</v>
      </c>
      <c r="F1501">
        <v>33616</v>
      </c>
      <c r="G1501">
        <f>VLOOKUP(A1501,[1]cty_kfr_rP_gP_p50!$A$2:$C$3221,3,FALSE)</f>
        <v>41420</v>
      </c>
      <c r="H1501">
        <f>VLOOKUP(A1501,[2]cty_kfr_rP_gP_p75!$A$2:$C$3221,3,FALSE)</f>
        <v>49859</v>
      </c>
      <c r="I1501">
        <f>VLOOKUP(A1501,[3]cty_kfr_rP_gP_pall!$A$2:$C$3221,3,FALSE)</f>
        <v>46081</v>
      </c>
      <c r="J1501" s="1">
        <f>VLOOKUP(A1501,[4]cty_hs_rP_gP_p25!$A$2:$C$3221,3,FALSE)</f>
        <v>0.78869999999999996</v>
      </c>
      <c r="K1501" s="1">
        <f>VLOOKUP(A1501,[5]cty_hs_rP_gP_p50!$A$2:$C$3221,3,FALSE)</f>
        <v>0.85519999999999996</v>
      </c>
      <c r="L1501" s="1">
        <f>VLOOKUP(A1501,[6]cty_hs_rP_gP_p75!$A$2:$C$3221,3,FALSE)</f>
        <v>0.89580000000000004</v>
      </c>
      <c r="M1501" s="1">
        <f>VLOOKUP(A1501,[7]cty_hs_rP_gP_pall!$A$2:$C$3221,3,FALSE)</f>
        <v>0.87129999999999996</v>
      </c>
      <c r="N1501" s="1">
        <f>VLOOKUP(A1501,[8]cty_coll_rP_gP_p25!$A$2:$C$3221,3,FALSE)</f>
        <v>0.2349</v>
      </c>
      <c r="O1501" s="1">
        <f>VLOOKUP(A1501,[9]cty_coll_rP_gP_p50!$A$2:$C$3221,3,FALSE)</f>
        <v>0.3034</v>
      </c>
      <c r="P1501" s="1">
        <f>VLOOKUP(A1501,[10]cty_coll_rP_gP_p75!$A$2:$C$3221,3,FALSE)</f>
        <v>0.41830000000000001</v>
      </c>
      <c r="Q1501" s="1">
        <f>VLOOKUP(A1501,[11]cty_coll_rP_gP_pall!$A$2:$C$3221,3,FALSE)</f>
        <v>0.3947</v>
      </c>
    </row>
    <row r="1502" spans="1:17" hidden="1" x14ac:dyDescent="0.35">
      <c r="A1502" t="s">
        <v>1506</v>
      </c>
      <c r="B1502" t="s">
        <v>4341</v>
      </c>
      <c r="C1502" t="s">
        <v>3618</v>
      </c>
      <c r="D1502" t="str">
        <f t="shared" si="49"/>
        <v>no</v>
      </c>
      <c r="E1502" t="str">
        <f t="shared" si="48"/>
        <v>no</v>
      </c>
      <c r="F1502">
        <v>33612</v>
      </c>
      <c r="G1502">
        <f>VLOOKUP(A1502,[1]cty_kfr_rP_gP_p50!$A$2:$C$3221,3,FALSE)</f>
        <v>41942</v>
      </c>
      <c r="H1502">
        <f>VLOOKUP(A1502,[2]cty_kfr_rP_gP_p75!$A$2:$C$3221,3,FALSE)</f>
        <v>51049</v>
      </c>
      <c r="I1502">
        <f>VLOOKUP(A1502,[3]cty_kfr_rP_gP_pall!$A$2:$C$3221,3,FALSE)</f>
        <v>42287</v>
      </c>
      <c r="J1502" s="1">
        <f>VLOOKUP(A1502,[4]cty_hs_rP_gP_p25!$A$2:$C$3221,3,FALSE)</f>
        <v>0.84870000000000001</v>
      </c>
      <c r="K1502" s="1">
        <f>VLOOKUP(A1502,[5]cty_hs_rP_gP_p50!$A$2:$C$3221,3,FALSE)</f>
        <v>0.89739999999999998</v>
      </c>
      <c r="L1502" s="1">
        <f>VLOOKUP(A1502,[6]cty_hs_rP_gP_p75!$A$2:$C$3221,3,FALSE)</f>
        <v>0.92710000000000004</v>
      </c>
      <c r="M1502" s="1">
        <f>VLOOKUP(A1502,[7]cty_hs_rP_gP_pall!$A$2:$C$3221,3,FALSE)</f>
        <v>0.89139999999999997</v>
      </c>
      <c r="N1502" s="1">
        <f>VLOOKUP(A1502,[8]cty_coll_rP_gP_p25!$A$2:$C$3221,3,FALSE)</f>
        <v>0.18740000000000001</v>
      </c>
      <c r="O1502" s="1">
        <f>VLOOKUP(A1502,[9]cty_coll_rP_gP_p50!$A$2:$C$3221,3,FALSE)</f>
        <v>0.2646</v>
      </c>
      <c r="P1502" s="1">
        <f>VLOOKUP(A1502,[10]cty_coll_rP_gP_p75!$A$2:$C$3221,3,FALSE)</f>
        <v>0.39400000000000002</v>
      </c>
      <c r="Q1502" s="1">
        <f>VLOOKUP(A1502,[11]cty_coll_rP_gP_pall!$A$2:$C$3221,3,FALSE)</f>
        <v>0.30659999999999998</v>
      </c>
    </row>
    <row r="1503" spans="1:17" hidden="1" x14ac:dyDescent="0.35">
      <c r="A1503" t="s">
        <v>1507</v>
      </c>
      <c r="B1503" t="s">
        <v>3378</v>
      </c>
      <c r="C1503" t="s">
        <v>3551</v>
      </c>
      <c r="D1503" t="str">
        <f t="shared" si="49"/>
        <v>no</v>
      </c>
      <c r="E1503" t="str">
        <f t="shared" si="48"/>
        <v>no</v>
      </c>
      <c r="F1503">
        <v>33612</v>
      </c>
      <c r="G1503">
        <f>VLOOKUP(A1503,[1]cty_kfr_rP_gP_p50!$A$2:$C$3221,3,FALSE)</f>
        <v>44016</v>
      </c>
      <c r="H1503">
        <f>VLOOKUP(A1503,[2]cty_kfr_rP_gP_p75!$A$2:$C$3221,3,FALSE)</f>
        <v>55900</v>
      </c>
      <c r="I1503">
        <f>VLOOKUP(A1503,[3]cty_kfr_rP_gP_pall!$A$2:$C$3221,3,FALSE)</f>
        <v>47203</v>
      </c>
      <c r="J1503" s="1">
        <f>VLOOKUP(A1503,[4]cty_hs_rP_gP_p25!$A$2:$C$3221,3,FALSE)</f>
        <v>0.7651</v>
      </c>
      <c r="K1503" s="1">
        <f>VLOOKUP(A1503,[5]cty_hs_rP_gP_p50!$A$2:$C$3221,3,FALSE)</f>
        <v>0.8498</v>
      </c>
      <c r="L1503" s="1">
        <f>VLOOKUP(A1503,[6]cty_hs_rP_gP_p75!$A$2:$C$3221,3,FALSE)</f>
        <v>0.90149999999999997</v>
      </c>
      <c r="M1503" s="1">
        <f>VLOOKUP(A1503,[7]cty_hs_rP_gP_pall!$A$2:$C$3221,3,FALSE)</f>
        <v>0.85619999999999996</v>
      </c>
      <c r="N1503" s="1">
        <f>VLOOKUP(A1503,[8]cty_coll_rP_gP_p25!$A$2:$C$3221,3,FALSE)</f>
        <v>0.1512</v>
      </c>
      <c r="O1503" s="1">
        <f>VLOOKUP(A1503,[9]cty_coll_rP_gP_p50!$A$2:$C$3221,3,FALSE)</f>
        <v>0.23780000000000001</v>
      </c>
      <c r="P1503" s="1">
        <f>VLOOKUP(A1503,[10]cty_coll_rP_gP_p75!$A$2:$C$3221,3,FALSE)</f>
        <v>0.38290000000000002</v>
      </c>
      <c r="Q1503" s="1">
        <f>VLOOKUP(A1503,[11]cty_coll_rP_gP_pall!$A$2:$C$3221,3,FALSE)</f>
        <v>0.30420000000000003</v>
      </c>
    </row>
    <row r="1504" spans="1:17" hidden="1" x14ac:dyDescent="0.35">
      <c r="A1504" t="s">
        <v>1508</v>
      </c>
      <c r="B1504" t="s">
        <v>3690</v>
      </c>
      <c r="C1504" t="s">
        <v>3734</v>
      </c>
      <c r="D1504" t="str">
        <f t="shared" si="49"/>
        <v>no</v>
      </c>
      <c r="E1504" t="str">
        <f t="shared" si="48"/>
        <v>no</v>
      </c>
      <c r="F1504">
        <v>33600</v>
      </c>
      <c r="G1504">
        <f>VLOOKUP(A1504,[1]cty_kfr_rP_gP_p50!$A$2:$C$3221,3,FALSE)</f>
        <v>45005</v>
      </c>
      <c r="H1504">
        <f>VLOOKUP(A1504,[2]cty_kfr_rP_gP_p75!$A$2:$C$3221,3,FALSE)</f>
        <v>58322</v>
      </c>
      <c r="I1504">
        <f>VLOOKUP(A1504,[3]cty_kfr_rP_gP_pall!$A$2:$C$3221,3,FALSE)</f>
        <v>46000</v>
      </c>
      <c r="J1504" s="1">
        <f>VLOOKUP(A1504,[4]cty_hs_rP_gP_p25!$A$2:$C$3221,3,FALSE)</f>
        <v>0.84640000000000004</v>
      </c>
      <c r="K1504" s="1">
        <f>VLOOKUP(A1504,[5]cty_hs_rP_gP_p50!$A$2:$C$3221,3,FALSE)</f>
        <v>0.91290000000000004</v>
      </c>
      <c r="L1504" s="1">
        <f>VLOOKUP(A1504,[6]cty_hs_rP_gP_p75!$A$2:$C$3221,3,FALSE)</f>
        <v>0.95350000000000001</v>
      </c>
      <c r="M1504" s="1">
        <f>VLOOKUP(A1504,[7]cty_hs_rP_gP_pall!$A$2:$C$3221,3,FALSE)</f>
        <v>0.90369999999999995</v>
      </c>
      <c r="N1504" s="1">
        <f>VLOOKUP(A1504,[8]cty_coll_rP_gP_p25!$A$2:$C$3221,3,FALSE)</f>
        <v>0.19520000000000001</v>
      </c>
      <c r="O1504" s="1">
        <f>VLOOKUP(A1504,[9]cty_coll_rP_gP_p50!$A$2:$C$3221,3,FALSE)</f>
        <v>0.32529999999999998</v>
      </c>
      <c r="P1504" s="1">
        <f>VLOOKUP(A1504,[10]cty_coll_rP_gP_p75!$A$2:$C$3221,3,FALSE)</f>
        <v>0.54349999999999998</v>
      </c>
      <c r="Q1504" s="1">
        <f>VLOOKUP(A1504,[11]cty_coll_rP_gP_pall!$A$2:$C$3221,3,FALSE)</f>
        <v>0.3947</v>
      </c>
    </row>
    <row r="1505" spans="1:17" hidden="1" x14ac:dyDescent="0.35">
      <c r="A1505" t="s">
        <v>1509</v>
      </c>
      <c r="B1505" t="s">
        <v>3841</v>
      </c>
      <c r="C1505" t="s">
        <v>4084</v>
      </c>
      <c r="D1505" t="str">
        <f t="shared" si="49"/>
        <v>no</v>
      </c>
      <c r="E1505" t="str">
        <f t="shared" si="48"/>
        <v>no</v>
      </c>
      <c r="F1505">
        <v>33584</v>
      </c>
      <c r="G1505">
        <f>VLOOKUP(A1505,[1]cty_kfr_rP_gP_p50!$A$2:$C$3221,3,FALSE)</f>
        <v>41704</v>
      </c>
      <c r="H1505">
        <f>VLOOKUP(A1505,[2]cty_kfr_rP_gP_p75!$A$2:$C$3221,3,FALSE)</f>
        <v>50541</v>
      </c>
      <c r="I1505">
        <f>VLOOKUP(A1505,[3]cty_kfr_rP_gP_pall!$A$2:$C$3221,3,FALSE)</f>
        <v>40977</v>
      </c>
      <c r="J1505" s="1">
        <f>VLOOKUP(A1505,[4]cty_hs_rP_gP_p25!$A$2:$C$3221,3,FALSE)</f>
        <v>0.72870000000000001</v>
      </c>
      <c r="K1505" s="1">
        <f>VLOOKUP(A1505,[5]cty_hs_rP_gP_p50!$A$2:$C$3221,3,FALSE)</f>
        <v>0.82799999999999996</v>
      </c>
      <c r="L1505" s="1">
        <f>VLOOKUP(A1505,[6]cty_hs_rP_gP_p75!$A$2:$C$3221,3,FALSE)</f>
        <v>0.88859999999999995</v>
      </c>
      <c r="M1505" s="1">
        <f>VLOOKUP(A1505,[7]cty_hs_rP_gP_pall!$A$2:$C$3221,3,FALSE)</f>
        <v>0.80730000000000002</v>
      </c>
      <c r="N1505" s="1">
        <f>VLOOKUP(A1505,[8]cty_coll_rP_gP_p25!$A$2:$C$3221,3,FALSE)</f>
        <v>0.1444</v>
      </c>
      <c r="O1505" s="1">
        <f>VLOOKUP(A1505,[9]cty_coll_rP_gP_p50!$A$2:$C$3221,3,FALSE)</f>
        <v>0.25009999999999999</v>
      </c>
      <c r="P1505" s="1">
        <f>VLOOKUP(A1505,[10]cty_coll_rP_gP_p75!$A$2:$C$3221,3,FALSE)</f>
        <v>0.42749999999999999</v>
      </c>
      <c r="Q1505" s="1">
        <f>VLOOKUP(A1505,[11]cty_coll_rP_gP_pall!$A$2:$C$3221,3,FALSE)</f>
        <v>0.28199999999999997</v>
      </c>
    </row>
    <row r="1506" spans="1:17" hidden="1" x14ac:dyDescent="0.35">
      <c r="A1506" t="s">
        <v>1510</v>
      </c>
      <c r="B1506" t="s">
        <v>4342</v>
      </c>
      <c r="C1506" t="s">
        <v>3563</v>
      </c>
      <c r="D1506" t="str">
        <f t="shared" si="49"/>
        <v>no</v>
      </c>
      <c r="E1506" t="str">
        <f t="shared" si="48"/>
        <v>no</v>
      </c>
      <c r="F1506">
        <v>33579</v>
      </c>
      <c r="G1506">
        <f>VLOOKUP(A1506,[1]cty_kfr_rP_gP_p50!$A$2:$C$3221,3,FALSE)</f>
        <v>43000</v>
      </c>
      <c r="H1506">
        <f>VLOOKUP(A1506,[2]cty_kfr_rP_gP_p75!$A$2:$C$3221,3,FALSE)</f>
        <v>53538</v>
      </c>
      <c r="I1506">
        <f>VLOOKUP(A1506,[3]cty_kfr_rP_gP_pall!$A$2:$C$3221,3,FALSE)</f>
        <v>51116</v>
      </c>
      <c r="J1506" s="1">
        <f>VLOOKUP(A1506,[4]cty_hs_rP_gP_p25!$A$2:$C$3221,3,FALSE)</f>
        <v>0.76249999999999996</v>
      </c>
      <c r="K1506" s="1">
        <f>VLOOKUP(A1506,[5]cty_hs_rP_gP_p50!$A$2:$C$3221,3,FALSE)</f>
        <v>0.874</v>
      </c>
      <c r="L1506" s="1">
        <f>VLOOKUP(A1506,[6]cty_hs_rP_gP_p75!$A$2:$C$3221,3,FALSE)</f>
        <v>0.94199999999999995</v>
      </c>
      <c r="M1506" s="1">
        <f>VLOOKUP(A1506,[7]cty_hs_rP_gP_pall!$A$2:$C$3221,3,FALSE)</f>
        <v>0.91339999999999999</v>
      </c>
      <c r="N1506" s="1">
        <f>VLOOKUP(A1506,[8]cty_coll_rP_gP_p25!$A$2:$C$3221,3,FALSE)</f>
        <v>0.26069999999999999</v>
      </c>
      <c r="O1506" s="1">
        <f>VLOOKUP(A1506,[9]cty_coll_rP_gP_p50!$A$2:$C$3221,3,FALSE)</f>
        <v>0.35570000000000002</v>
      </c>
      <c r="P1506" s="1">
        <f>VLOOKUP(A1506,[10]cty_coll_rP_gP_p75!$A$2:$C$3221,3,FALSE)</f>
        <v>0.5151</v>
      </c>
      <c r="Q1506" s="1">
        <f>VLOOKUP(A1506,[11]cty_coll_rP_gP_pall!$A$2:$C$3221,3,FALSE)</f>
        <v>0.55549999999999999</v>
      </c>
    </row>
    <row r="1507" spans="1:17" hidden="1" x14ac:dyDescent="0.35">
      <c r="A1507" t="s">
        <v>1511</v>
      </c>
      <c r="B1507" t="s">
        <v>3311</v>
      </c>
      <c r="C1507" t="s">
        <v>3479</v>
      </c>
      <c r="D1507" t="str">
        <f t="shared" si="49"/>
        <v>no</v>
      </c>
      <c r="E1507" t="str">
        <f t="shared" si="48"/>
        <v>no</v>
      </c>
      <c r="F1507">
        <v>33577</v>
      </c>
      <c r="G1507">
        <f>VLOOKUP(A1507,[1]cty_kfr_rP_gP_p50!$A$2:$C$3221,3,FALSE)</f>
        <v>45626</v>
      </c>
      <c r="H1507">
        <f>VLOOKUP(A1507,[2]cty_kfr_rP_gP_p75!$A$2:$C$3221,3,FALSE)</f>
        <v>59880</v>
      </c>
      <c r="I1507">
        <f>VLOOKUP(A1507,[3]cty_kfr_rP_gP_pall!$A$2:$C$3221,3,FALSE)</f>
        <v>46956</v>
      </c>
      <c r="J1507" s="1">
        <f>VLOOKUP(A1507,[4]cty_hs_rP_gP_p25!$A$2:$C$3221,3,FALSE)</f>
        <v>0.79430000000000001</v>
      </c>
      <c r="K1507" s="1">
        <f>VLOOKUP(A1507,[5]cty_hs_rP_gP_p50!$A$2:$C$3221,3,FALSE)</f>
        <v>0.86860000000000004</v>
      </c>
      <c r="L1507" s="1">
        <f>VLOOKUP(A1507,[6]cty_hs_rP_gP_p75!$A$2:$C$3221,3,FALSE)</f>
        <v>0.91390000000000005</v>
      </c>
      <c r="M1507" s="1">
        <f>VLOOKUP(A1507,[7]cty_hs_rP_gP_pall!$A$2:$C$3221,3,FALSE)</f>
        <v>0.86519999999999997</v>
      </c>
      <c r="N1507" s="1">
        <f>VLOOKUP(A1507,[8]cty_coll_rP_gP_p25!$A$2:$C$3221,3,FALSE)</f>
        <v>0.19739999999999999</v>
      </c>
      <c r="O1507" s="1">
        <f>VLOOKUP(A1507,[9]cty_coll_rP_gP_p50!$A$2:$C$3221,3,FALSE)</f>
        <v>0.31680000000000003</v>
      </c>
      <c r="P1507" s="1">
        <f>VLOOKUP(A1507,[10]cty_coll_rP_gP_p75!$A$2:$C$3221,3,FALSE)</f>
        <v>0.5171</v>
      </c>
      <c r="Q1507" s="1">
        <f>VLOOKUP(A1507,[11]cty_coll_rP_gP_pall!$A$2:$C$3221,3,FALSE)</f>
        <v>0.37509999999999999</v>
      </c>
    </row>
    <row r="1508" spans="1:17" hidden="1" x14ac:dyDescent="0.35">
      <c r="A1508" t="s">
        <v>1512</v>
      </c>
      <c r="B1508" t="s">
        <v>4343</v>
      </c>
      <c r="C1508" t="s">
        <v>3618</v>
      </c>
      <c r="D1508" t="str">
        <f t="shared" si="49"/>
        <v>no</v>
      </c>
      <c r="E1508" t="str">
        <f t="shared" si="48"/>
        <v>no</v>
      </c>
      <c r="F1508">
        <v>33572</v>
      </c>
      <c r="G1508">
        <f>VLOOKUP(A1508,[1]cty_kfr_rP_gP_p50!$A$2:$C$3221,3,FALSE)</f>
        <v>41389</v>
      </c>
      <c r="H1508">
        <f>VLOOKUP(A1508,[2]cty_kfr_rP_gP_p75!$A$2:$C$3221,3,FALSE)</f>
        <v>49843</v>
      </c>
      <c r="I1508">
        <f>VLOOKUP(A1508,[3]cty_kfr_rP_gP_pall!$A$2:$C$3221,3,FALSE)</f>
        <v>42785</v>
      </c>
      <c r="J1508" s="1">
        <f>VLOOKUP(A1508,[4]cty_hs_rP_gP_p25!$A$2:$C$3221,3,FALSE)</f>
        <v>0.82179999999999997</v>
      </c>
      <c r="K1508" s="1">
        <f>VLOOKUP(A1508,[5]cty_hs_rP_gP_p50!$A$2:$C$3221,3,FALSE)</f>
        <v>0.88680000000000003</v>
      </c>
      <c r="L1508" s="1">
        <f>VLOOKUP(A1508,[6]cty_hs_rP_gP_p75!$A$2:$C$3221,3,FALSE)</f>
        <v>0.92649999999999999</v>
      </c>
      <c r="M1508" s="1">
        <f>VLOOKUP(A1508,[7]cty_hs_rP_gP_pall!$A$2:$C$3221,3,FALSE)</f>
        <v>0.88419999999999999</v>
      </c>
      <c r="N1508" s="1">
        <f>VLOOKUP(A1508,[8]cty_coll_rP_gP_p25!$A$2:$C$3221,3,FALSE)</f>
        <v>0.1946</v>
      </c>
      <c r="O1508" s="1">
        <f>VLOOKUP(A1508,[9]cty_coll_rP_gP_p50!$A$2:$C$3221,3,FALSE)</f>
        <v>0.26819999999999999</v>
      </c>
      <c r="P1508" s="1">
        <f>VLOOKUP(A1508,[10]cty_coll_rP_gP_p75!$A$2:$C$3221,3,FALSE)</f>
        <v>0.39169999999999999</v>
      </c>
      <c r="Q1508" s="1">
        <f>VLOOKUP(A1508,[11]cty_coll_rP_gP_pall!$A$2:$C$3221,3,FALSE)</f>
        <v>0.33210000000000001</v>
      </c>
    </row>
    <row r="1509" spans="1:17" hidden="1" x14ac:dyDescent="0.35">
      <c r="A1509" t="s">
        <v>1513</v>
      </c>
      <c r="B1509" t="s">
        <v>4344</v>
      </c>
      <c r="C1509" t="s">
        <v>3285</v>
      </c>
      <c r="D1509" t="str">
        <f t="shared" si="49"/>
        <v>no</v>
      </c>
      <c r="E1509" t="str">
        <f t="shared" si="48"/>
        <v>no</v>
      </c>
      <c r="F1509">
        <v>33572</v>
      </c>
      <c r="G1509">
        <f>VLOOKUP(A1509,[1]cty_kfr_rP_gP_p50!$A$2:$C$3221,3,FALSE)</f>
        <v>44451</v>
      </c>
      <c r="H1509">
        <f>VLOOKUP(A1509,[2]cty_kfr_rP_gP_p75!$A$2:$C$3221,3,FALSE)</f>
        <v>57008</v>
      </c>
      <c r="I1509">
        <f>VLOOKUP(A1509,[3]cty_kfr_rP_gP_pall!$A$2:$C$3221,3,FALSE)</f>
        <v>36974</v>
      </c>
      <c r="J1509" s="1">
        <f>VLOOKUP(A1509,[4]cty_hs_rP_gP_p25!$A$2:$C$3221,3,FALSE)</f>
        <v>0.74980000000000002</v>
      </c>
      <c r="K1509" s="1">
        <f>VLOOKUP(A1509,[5]cty_hs_rP_gP_p50!$A$2:$C$3221,3,FALSE)</f>
        <v>0.89659999999999995</v>
      </c>
      <c r="L1509" s="1">
        <f>VLOOKUP(A1509,[6]cty_hs_rP_gP_p75!$A$2:$C$3221,3,FALSE)</f>
        <v>0.98619999999999997</v>
      </c>
      <c r="M1509" s="1">
        <f>VLOOKUP(A1509,[7]cty_hs_rP_gP_pall!$A$2:$C$3221,3,FALSE)</f>
        <v>0.77390000000000003</v>
      </c>
      <c r="N1509" s="1">
        <f>VLOOKUP(A1509,[8]cty_coll_rP_gP_p25!$A$2:$C$3221,3,FALSE)</f>
        <v>0.15609999999999999</v>
      </c>
      <c r="O1509" s="1">
        <f>VLOOKUP(A1509,[9]cty_coll_rP_gP_p50!$A$2:$C$3221,3,FALSE)</f>
        <v>0.27779999999999999</v>
      </c>
      <c r="P1509" s="1">
        <f>VLOOKUP(A1509,[10]cty_coll_rP_gP_p75!$A$2:$C$3221,3,FALSE)</f>
        <v>0.48209999999999997</v>
      </c>
      <c r="Q1509" s="1">
        <f>VLOOKUP(A1509,[11]cty_coll_rP_gP_pall!$A$2:$C$3221,3,FALSE)</f>
        <v>0.2175</v>
      </c>
    </row>
    <row r="1510" spans="1:17" hidden="1" x14ac:dyDescent="0.35">
      <c r="A1510" t="s">
        <v>1514</v>
      </c>
      <c r="B1510" t="s">
        <v>4345</v>
      </c>
      <c r="C1510" t="s">
        <v>3376</v>
      </c>
      <c r="D1510" t="str">
        <f t="shared" si="49"/>
        <v>no</v>
      </c>
      <c r="E1510" t="str">
        <f t="shared" si="48"/>
        <v>no</v>
      </c>
      <c r="F1510">
        <v>33569</v>
      </c>
      <c r="G1510">
        <f>VLOOKUP(A1510,[1]cty_kfr_rP_gP_p50!$A$2:$C$3221,3,FALSE)</f>
        <v>41633</v>
      </c>
      <c r="H1510">
        <f>VLOOKUP(A1510,[2]cty_kfr_rP_gP_p75!$A$2:$C$3221,3,FALSE)</f>
        <v>50397</v>
      </c>
      <c r="I1510">
        <f>VLOOKUP(A1510,[3]cty_kfr_rP_gP_pall!$A$2:$C$3221,3,FALSE)</f>
        <v>36578</v>
      </c>
      <c r="J1510" s="1">
        <f>VLOOKUP(A1510,[4]cty_hs_rP_gP_p25!$A$2:$C$3221,3,FALSE)</f>
        <v>0.80710000000000004</v>
      </c>
      <c r="K1510" s="1">
        <f>VLOOKUP(A1510,[5]cty_hs_rP_gP_p50!$A$2:$C$3221,3,FALSE)</f>
        <v>0.8841</v>
      </c>
      <c r="L1510" s="1">
        <f>VLOOKUP(A1510,[6]cty_hs_rP_gP_p75!$A$2:$C$3221,3,FALSE)</f>
        <v>0.93110000000000004</v>
      </c>
      <c r="M1510" s="1">
        <f>VLOOKUP(A1510,[7]cty_hs_rP_gP_pall!$A$2:$C$3221,3,FALSE)</f>
        <v>0.83250000000000002</v>
      </c>
      <c r="N1510" s="1">
        <f>VLOOKUP(A1510,[8]cty_coll_rP_gP_p25!$A$2:$C$3221,3,FALSE)</f>
        <v>0.1283</v>
      </c>
      <c r="O1510" s="1">
        <f>VLOOKUP(A1510,[9]cty_coll_rP_gP_p50!$A$2:$C$3221,3,FALSE)</f>
        <v>0.25700000000000001</v>
      </c>
      <c r="P1510" s="1">
        <f>VLOOKUP(A1510,[10]cty_coll_rP_gP_p75!$A$2:$C$3221,3,FALSE)</f>
        <v>0.47289999999999999</v>
      </c>
      <c r="Q1510" s="1">
        <f>VLOOKUP(A1510,[11]cty_coll_rP_gP_pall!$A$2:$C$3221,3,FALSE)</f>
        <v>0.19470000000000001</v>
      </c>
    </row>
    <row r="1511" spans="1:17" hidden="1" x14ac:dyDescent="0.35">
      <c r="A1511" t="s">
        <v>1515</v>
      </c>
      <c r="B1511" t="s">
        <v>3790</v>
      </c>
      <c r="C1511" t="s">
        <v>3285</v>
      </c>
      <c r="D1511" t="str">
        <f t="shared" si="49"/>
        <v>no</v>
      </c>
      <c r="E1511" t="str">
        <f t="shared" si="48"/>
        <v>no</v>
      </c>
      <c r="F1511">
        <v>33564</v>
      </c>
      <c r="G1511">
        <f>VLOOKUP(A1511,[1]cty_kfr_rP_gP_p50!$A$2:$C$3221,3,FALSE)</f>
        <v>44570</v>
      </c>
      <c r="H1511">
        <f>VLOOKUP(A1511,[2]cty_kfr_rP_gP_p75!$A$2:$C$3221,3,FALSE)</f>
        <v>57310</v>
      </c>
      <c r="I1511">
        <f>VLOOKUP(A1511,[3]cty_kfr_rP_gP_pall!$A$2:$C$3221,3,FALSE)</f>
        <v>42195</v>
      </c>
      <c r="J1511" s="1">
        <f>VLOOKUP(A1511,[4]cty_hs_rP_gP_p25!$A$2:$C$3221,3,FALSE)</f>
        <v>0.77429999999999999</v>
      </c>
      <c r="K1511" s="1">
        <f>VLOOKUP(A1511,[5]cty_hs_rP_gP_p50!$A$2:$C$3221,3,FALSE)</f>
        <v>0.85580000000000001</v>
      </c>
      <c r="L1511" s="1">
        <f>VLOOKUP(A1511,[6]cty_hs_rP_gP_p75!$A$2:$C$3221,3,FALSE)</f>
        <v>0.90549999999999997</v>
      </c>
      <c r="M1511" s="1">
        <f>VLOOKUP(A1511,[7]cty_hs_rP_gP_pall!$A$2:$C$3221,3,FALSE)</f>
        <v>0.83289999999999997</v>
      </c>
      <c r="N1511" s="1">
        <f>VLOOKUP(A1511,[8]cty_coll_rP_gP_p25!$A$2:$C$3221,3,FALSE)</f>
        <v>0.18790000000000001</v>
      </c>
      <c r="O1511" s="1">
        <f>VLOOKUP(A1511,[9]cty_coll_rP_gP_p50!$A$2:$C$3221,3,FALSE)</f>
        <v>0.29930000000000001</v>
      </c>
      <c r="P1511" s="1">
        <f>VLOOKUP(A1511,[10]cty_coll_rP_gP_p75!$A$2:$C$3221,3,FALSE)</f>
        <v>0.48609999999999998</v>
      </c>
      <c r="Q1511" s="1">
        <f>VLOOKUP(A1511,[11]cty_coll_rP_gP_pall!$A$2:$C$3221,3,FALSE)</f>
        <v>0.3155</v>
      </c>
    </row>
    <row r="1512" spans="1:17" hidden="1" x14ac:dyDescent="0.35">
      <c r="A1512" t="s">
        <v>1516</v>
      </c>
      <c r="B1512" t="s">
        <v>4346</v>
      </c>
      <c r="C1512" t="s">
        <v>3335</v>
      </c>
      <c r="D1512" t="str">
        <f t="shared" si="49"/>
        <v>no</v>
      </c>
      <c r="E1512" t="str">
        <f t="shared" si="48"/>
        <v>no</v>
      </c>
      <c r="F1512">
        <v>33559</v>
      </c>
      <c r="G1512">
        <f>VLOOKUP(A1512,[1]cty_kfr_rP_gP_p50!$A$2:$C$3221,3,FALSE)</f>
        <v>43539</v>
      </c>
      <c r="H1512">
        <f>VLOOKUP(A1512,[2]cty_kfr_rP_gP_p75!$A$2:$C$3221,3,FALSE)</f>
        <v>54844</v>
      </c>
      <c r="I1512">
        <f>VLOOKUP(A1512,[3]cty_kfr_rP_gP_pall!$A$2:$C$3221,3,FALSE)</f>
        <v>40820</v>
      </c>
      <c r="J1512" s="1">
        <f>VLOOKUP(A1512,[4]cty_hs_rP_gP_p25!$A$2:$C$3221,3,FALSE)</f>
        <v>0.83020000000000005</v>
      </c>
      <c r="K1512" s="1">
        <f>VLOOKUP(A1512,[5]cty_hs_rP_gP_p50!$A$2:$C$3221,3,FALSE)</f>
        <v>0.90839999999999999</v>
      </c>
      <c r="L1512" s="1">
        <f>VLOOKUP(A1512,[6]cty_hs_rP_gP_p75!$A$2:$C$3221,3,FALSE)</f>
        <v>0.95609999999999995</v>
      </c>
      <c r="M1512" s="1">
        <f>VLOOKUP(A1512,[7]cty_hs_rP_gP_pall!$A$2:$C$3221,3,FALSE)</f>
        <v>0.88300000000000001</v>
      </c>
      <c r="N1512" s="1">
        <f>VLOOKUP(A1512,[8]cty_coll_rP_gP_p25!$A$2:$C$3221,3,FALSE)</f>
        <v>0.19220000000000001</v>
      </c>
      <c r="O1512" s="1">
        <f>VLOOKUP(A1512,[9]cty_coll_rP_gP_p50!$A$2:$C$3221,3,FALSE)</f>
        <v>0.29339999999999999</v>
      </c>
      <c r="P1512" s="1">
        <f>VLOOKUP(A1512,[10]cty_coll_rP_gP_p75!$A$2:$C$3221,3,FALSE)</f>
        <v>0.46310000000000001</v>
      </c>
      <c r="Q1512" s="1">
        <f>VLOOKUP(A1512,[11]cty_coll_rP_gP_pall!$A$2:$C$3221,3,FALSE)</f>
        <v>0.31359999999999999</v>
      </c>
    </row>
    <row r="1513" spans="1:17" hidden="1" x14ac:dyDescent="0.35">
      <c r="A1513" t="s">
        <v>1517</v>
      </c>
      <c r="B1513" t="s">
        <v>4347</v>
      </c>
      <c r="C1513" t="s">
        <v>3551</v>
      </c>
      <c r="D1513" t="str">
        <f t="shared" si="49"/>
        <v>no</v>
      </c>
      <c r="E1513" t="str">
        <f t="shared" si="48"/>
        <v>no</v>
      </c>
      <c r="F1513">
        <v>33557</v>
      </c>
      <c r="G1513">
        <f>VLOOKUP(A1513,[1]cty_kfr_rP_gP_p50!$A$2:$C$3221,3,FALSE)</f>
        <v>40682</v>
      </c>
      <c r="H1513">
        <f>VLOOKUP(A1513,[2]cty_kfr_rP_gP_p75!$A$2:$C$3221,3,FALSE)</f>
        <v>48277</v>
      </c>
      <c r="I1513">
        <f>VLOOKUP(A1513,[3]cty_kfr_rP_gP_pall!$A$2:$C$3221,3,FALSE)</f>
        <v>39737</v>
      </c>
      <c r="J1513" s="1">
        <f>VLOOKUP(A1513,[4]cty_hs_rP_gP_p25!$A$2:$C$3221,3,FALSE)</f>
        <v>0.69610000000000005</v>
      </c>
      <c r="K1513" s="1">
        <f>VLOOKUP(A1513,[5]cty_hs_rP_gP_p50!$A$2:$C$3221,3,FALSE)</f>
        <v>0.8296</v>
      </c>
      <c r="L1513" s="1">
        <f>VLOOKUP(A1513,[6]cty_hs_rP_gP_p75!$A$2:$C$3221,3,FALSE)</f>
        <v>0.91120000000000001</v>
      </c>
      <c r="M1513" s="1">
        <f>VLOOKUP(A1513,[7]cty_hs_rP_gP_pall!$A$2:$C$3221,3,FALSE)</f>
        <v>0.7913</v>
      </c>
      <c r="N1513" s="1">
        <f>VLOOKUP(A1513,[8]cty_coll_rP_gP_p25!$A$2:$C$3221,3,FALSE)</f>
        <v>0.184</v>
      </c>
      <c r="O1513" s="1">
        <f>VLOOKUP(A1513,[9]cty_coll_rP_gP_p50!$A$2:$C$3221,3,FALSE)</f>
        <v>0.28689999999999999</v>
      </c>
      <c r="P1513" s="1">
        <f>VLOOKUP(A1513,[10]cty_coll_rP_gP_p75!$A$2:$C$3221,3,FALSE)</f>
        <v>0.45960000000000001</v>
      </c>
      <c r="Q1513" s="1">
        <f>VLOOKUP(A1513,[11]cty_coll_rP_gP_pall!$A$2:$C$3221,3,FALSE)</f>
        <v>0.2858</v>
      </c>
    </row>
    <row r="1514" spans="1:17" hidden="1" x14ac:dyDescent="0.35">
      <c r="A1514" t="s">
        <v>1518</v>
      </c>
      <c r="B1514" t="s">
        <v>4348</v>
      </c>
      <c r="C1514" t="s">
        <v>3704</v>
      </c>
      <c r="D1514" t="str">
        <f t="shared" si="49"/>
        <v>no</v>
      </c>
      <c r="E1514" t="str">
        <f t="shared" si="48"/>
        <v>no</v>
      </c>
      <c r="F1514">
        <v>33548</v>
      </c>
      <c r="G1514">
        <f>VLOOKUP(A1514,[1]cty_kfr_rP_gP_p50!$A$2:$C$3221,3,FALSE)</f>
        <v>43322</v>
      </c>
      <c r="H1514">
        <f>VLOOKUP(A1514,[2]cty_kfr_rP_gP_p75!$A$2:$C$3221,3,FALSE)</f>
        <v>54339</v>
      </c>
      <c r="I1514">
        <f>VLOOKUP(A1514,[3]cty_kfr_rP_gP_pall!$A$2:$C$3221,3,FALSE)</f>
        <v>43138</v>
      </c>
      <c r="J1514" s="1">
        <f>VLOOKUP(A1514,[4]cty_hs_rP_gP_p25!$A$2:$C$3221,3,FALSE)</f>
        <v>0.78900000000000003</v>
      </c>
      <c r="K1514" s="1">
        <f>VLOOKUP(A1514,[5]cty_hs_rP_gP_p50!$A$2:$C$3221,3,FALSE)</f>
        <v>0.90069999999999995</v>
      </c>
      <c r="L1514" s="1">
        <f>VLOOKUP(A1514,[6]cty_hs_rP_gP_p75!$A$2:$C$3221,3,FALSE)</f>
        <v>0.96889999999999998</v>
      </c>
      <c r="M1514" s="1">
        <f>VLOOKUP(A1514,[7]cty_hs_rP_gP_pall!$A$2:$C$3221,3,FALSE)</f>
        <v>0.87519999999999998</v>
      </c>
      <c r="N1514" s="1">
        <f>VLOOKUP(A1514,[8]cty_coll_rP_gP_p25!$A$2:$C$3221,3,FALSE)</f>
        <v>0.114</v>
      </c>
      <c r="O1514" s="1">
        <f>VLOOKUP(A1514,[9]cty_coll_rP_gP_p50!$A$2:$C$3221,3,FALSE)</f>
        <v>0.22090000000000001</v>
      </c>
      <c r="P1514" s="1">
        <f>VLOOKUP(A1514,[10]cty_coll_rP_gP_p75!$A$2:$C$3221,3,FALSE)</f>
        <v>0.40029999999999999</v>
      </c>
      <c r="Q1514" s="1">
        <f>VLOOKUP(A1514,[11]cty_coll_rP_gP_pall!$A$2:$C$3221,3,FALSE)</f>
        <v>0.23780000000000001</v>
      </c>
    </row>
    <row r="1515" spans="1:17" hidden="1" x14ac:dyDescent="0.35">
      <c r="A1515" t="s">
        <v>1519</v>
      </c>
      <c r="B1515" t="s">
        <v>3973</v>
      </c>
      <c r="C1515" t="s">
        <v>3514</v>
      </c>
      <c r="D1515" t="str">
        <f t="shared" si="49"/>
        <v>no</v>
      </c>
      <c r="E1515" t="str">
        <f t="shared" si="48"/>
        <v>no</v>
      </c>
      <c r="F1515">
        <v>33545</v>
      </c>
      <c r="G1515">
        <f>VLOOKUP(A1515,[1]cty_kfr_rP_gP_p50!$A$2:$C$3221,3,FALSE)</f>
        <v>44697</v>
      </c>
      <c r="H1515">
        <f>VLOOKUP(A1515,[2]cty_kfr_rP_gP_p75!$A$2:$C$3221,3,FALSE)</f>
        <v>57647</v>
      </c>
      <c r="I1515">
        <f>VLOOKUP(A1515,[3]cty_kfr_rP_gP_pall!$A$2:$C$3221,3,FALSE)</f>
        <v>45112</v>
      </c>
      <c r="J1515" s="1">
        <f>VLOOKUP(A1515,[4]cty_hs_rP_gP_p25!$A$2:$C$3221,3,FALSE)</f>
        <v>0.84399999999999997</v>
      </c>
      <c r="K1515" s="1">
        <f>VLOOKUP(A1515,[5]cty_hs_rP_gP_p50!$A$2:$C$3221,3,FALSE)</f>
        <v>0.91359999999999997</v>
      </c>
      <c r="L1515" s="1">
        <f>VLOOKUP(A1515,[6]cty_hs_rP_gP_p75!$A$2:$C$3221,3,FALSE)</f>
        <v>0.95609999999999995</v>
      </c>
      <c r="M1515" s="1">
        <f>VLOOKUP(A1515,[7]cty_hs_rP_gP_pall!$A$2:$C$3221,3,FALSE)</f>
        <v>0.9042</v>
      </c>
      <c r="N1515" s="1">
        <f>VLOOKUP(A1515,[8]cty_coll_rP_gP_p25!$A$2:$C$3221,3,FALSE)</f>
        <v>0.19239999999999999</v>
      </c>
      <c r="O1515" s="1">
        <f>VLOOKUP(A1515,[9]cty_coll_rP_gP_p50!$A$2:$C$3221,3,FALSE)</f>
        <v>0.32119999999999999</v>
      </c>
      <c r="P1515" s="1">
        <f>VLOOKUP(A1515,[10]cty_coll_rP_gP_p75!$A$2:$C$3221,3,FALSE)</f>
        <v>0.5373</v>
      </c>
      <c r="Q1515" s="1">
        <f>VLOOKUP(A1515,[11]cty_coll_rP_gP_pall!$A$2:$C$3221,3,FALSE)</f>
        <v>0.36070000000000002</v>
      </c>
    </row>
    <row r="1516" spans="1:17" hidden="1" x14ac:dyDescent="0.35">
      <c r="A1516" t="s">
        <v>1520</v>
      </c>
      <c r="B1516" t="s">
        <v>3834</v>
      </c>
      <c r="C1516" t="s">
        <v>3551</v>
      </c>
      <c r="D1516" t="str">
        <f t="shared" si="49"/>
        <v>no</v>
      </c>
      <c r="E1516" t="str">
        <f t="shared" si="48"/>
        <v>no</v>
      </c>
      <c r="F1516">
        <v>33542</v>
      </c>
      <c r="G1516">
        <f>VLOOKUP(A1516,[1]cty_kfr_rP_gP_p50!$A$2:$C$3221,3,FALSE)</f>
        <v>43398</v>
      </c>
      <c r="H1516">
        <f>VLOOKUP(A1516,[2]cty_kfr_rP_gP_p75!$A$2:$C$3221,3,FALSE)</f>
        <v>54528</v>
      </c>
      <c r="I1516">
        <f>VLOOKUP(A1516,[3]cty_kfr_rP_gP_pall!$A$2:$C$3221,3,FALSE)</f>
        <v>46690</v>
      </c>
      <c r="J1516" s="1">
        <f>VLOOKUP(A1516,[4]cty_hs_rP_gP_p25!$A$2:$C$3221,3,FALSE)</f>
        <v>0.62949999999999995</v>
      </c>
      <c r="K1516" s="1">
        <f>VLOOKUP(A1516,[5]cty_hs_rP_gP_p50!$A$2:$C$3221,3,FALSE)</f>
        <v>0.7883</v>
      </c>
      <c r="L1516" s="1">
        <f>VLOOKUP(A1516,[6]cty_hs_rP_gP_p75!$A$2:$C$3221,3,FALSE)</f>
        <v>0.88519999999999999</v>
      </c>
      <c r="M1516" s="1">
        <f>VLOOKUP(A1516,[7]cty_hs_rP_gP_pall!$A$2:$C$3221,3,FALSE)</f>
        <v>0.80620000000000003</v>
      </c>
      <c r="N1516" s="1">
        <f>VLOOKUP(A1516,[8]cty_coll_rP_gP_p25!$A$2:$C$3221,3,FALSE)</f>
        <v>7.8600000000000003E-2</v>
      </c>
      <c r="O1516" s="1">
        <f>VLOOKUP(A1516,[9]cty_coll_rP_gP_p50!$A$2:$C$3221,3,FALSE)</f>
        <v>0.1804</v>
      </c>
      <c r="P1516" s="1">
        <f>VLOOKUP(A1516,[10]cty_coll_rP_gP_p75!$A$2:$C$3221,3,FALSE)</f>
        <v>0.35120000000000001</v>
      </c>
      <c r="Q1516" s="1">
        <f>VLOOKUP(A1516,[11]cty_coll_rP_gP_pall!$A$2:$C$3221,3,FALSE)</f>
        <v>0.26040000000000002</v>
      </c>
    </row>
    <row r="1517" spans="1:17" hidden="1" x14ac:dyDescent="0.35">
      <c r="A1517" t="s">
        <v>1521</v>
      </c>
      <c r="B1517" t="s">
        <v>4349</v>
      </c>
      <c r="C1517" t="s">
        <v>3479</v>
      </c>
      <c r="D1517" t="str">
        <f t="shared" si="49"/>
        <v>no</v>
      </c>
      <c r="E1517" t="str">
        <f t="shared" si="48"/>
        <v>no</v>
      </c>
      <c r="F1517">
        <v>33533</v>
      </c>
      <c r="G1517">
        <f>VLOOKUP(A1517,[1]cty_kfr_rP_gP_p50!$A$2:$C$3221,3,FALSE)</f>
        <v>44830</v>
      </c>
      <c r="H1517">
        <f>VLOOKUP(A1517,[2]cty_kfr_rP_gP_p75!$A$2:$C$3221,3,FALSE)</f>
        <v>57991</v>
      </c>
      <c r="I1517">
        <f>VLOOKUP(A1517,[3]cty_kfr_rP_gP_pall!$A$2:$C$3221,3,FALSE)</f>
        <v>44096</v>
      </c>
      <c r="J1517" s="1">
        <f>VLOOKUP(A1517,[4]cty_hs_rP_gP_p25!$A$2:$C$3221,3,FALSE)</f>
        <v>0.7399</v>
      </c>
      <c r="K1517" s="1">
        <f>VLOOKUP(A1517,[5]cty_hs_rP_gP_p50!$A$2:$C$3221,3,FALSE)</f>
        <v>0.8175</v>
      </c>
      <c r="L1517" s="1">
        <f>VLOOKUP(A1517,[6]cty_hs_rP_gP_p75!$A$2:$C$3221,3,FALSE)</f>
        <v>0.86480000000000001</v>
      </c>
      <c r="M1517" s="1">
        <f>VLOOKUP(A1517,[7]cty_hs_rP_gP_pall!$A$2:$C$3221,3,FALSE)</f>
        <v>0.80110000000000003</v>
      </c>
      <c r="N1517" s="1">
        <f>VLOOKUP(A1517,[8]cty_coll_rP_gP_p25!$A$2:$C$3221,3,FALSE)</f>
        <v>8.4599999999999995E-2</v>
      </c>
      <c r="O1517" s="1">
        <f>VLOOKUP(A1517,[9]cty_coll_rP_gP_p50!$A$2:$C$3221,3,FALSE)</f>
        <v>0.21909999999999999</v>
      </c>
      <c r="P1517" s="1">
        <f>VLOOKUP(A1517,[10]cty_coll_rP_gP_p75!$A$2:$C$3221,3,FALSE)</f>
        <v>0.44469999999999998</v>
      </c>
      <c r="Q1517" s="1">
        <f>VLOOKUP(A1517,[11]cty_coll_rP_gP_pall!$A$2:$C$3221,3,FALSE)</f>
        <v>0.2361</v>
      </c>
    </row>
    <row r="1518" spans="1:17" hidden="1" x14ac:dyDescent="0.35">
      <c r="A1518" t="s">
        <v>1522</v>
      </c>
      <c r="B1518" t="s">
        <v>4350</v>
      </c>
      <c r="C1518" t="s">
        <v>4084</v>
      </c>
      <c r="D1518" t="str">
        <f t="shared" si="49"/>
        <v>no</v>
      </c>
      <c r="E1518" t="str">
        <f t="shared" si="48"/>
        <v>no</v>
      </c>
      <c r="F1518">
        <v>33523</v>
      </c>
      <c r="G1518">
        <f>VLOOKUP(A1518,[1]cty_kfr_rP_gP_p50!$A$2:$C$3221,3,FALSE)</f>
        <v>42402</v>
      </c>
      <c r="H1518">
        <f>VLOOKUP(A1518,[2]cty_kfr_rP_gP_p75!$A$2:$C$3221,3,FALSE)</f>
        <v>52223</v>
      </c>
      <c r="I1518">
        <f>VLOOKUP(A1518,[3]cty_kfr_rP_gP_pall!$A$2:$C$3221,3,FALSE)</f>
        <v>49689</v>
      </c>
      <c r="J1518" s="1">
        <f>VLOOKUP(A1518,[4]cty_hs_rP_gP_p25!$A$2:$C$3221,3,FALSE)</f>
        <v>0.72189999999999999</v>
      </c>
      <c r="K1518" s="1">
        <f>VLOOKUP(A1518,[5]cty_hs_rP_gP_p50!$A$2:$C$3221,3,FALSE)</f>
        <v>0.82709999999999995</v>
      </c>
      <c r="L1518" s="1">
        <f>VLOOKUP(A1518,[6]cty_hs_rP_gP_p75!$A$2:$C$3221,3,FALSE)</f>
        <v>0.89129999999999998</v>
      </c>
      <c r="M1518" s="1">
        <f>VLOOKUP(A1518,[7]cty_hs_rP_gP_pall!$A$2:$C$3221,3,FALSE)</f>
        <v>0.86170000000000002</v>
      </c>
      <c r="N1518" s="1">
        <f>VLOOKUP(A1518,[8]cty_coll_rP_gP_p25!$A$2:$C$3221,3,FALSE)</f>
        <v>0.1646</v>
      </c>
      <c r="O1518" s="1">
        <f>VLOOKUP(A1518,[9]cty_coll_rP_gP_p50!$A$2:$C$3221,3,FALSE)</f>
        <v>0.25140000000000001</v>
      </c>
      <c r="P1518" s="1">
        <f>VLOOKUP(A1518,[10]cty_coll_rP_gP_p75!$A$2:$C$3221,3,FALSE)</f>
        <v>0.39710000000000001</v>
      </c>
      <c r="Q1518" s="1">
        <f>VLOOKUP(A1518,[11]cty_coll_rP_gP_pall!$A$2:$C$3221,3,FALSE)</f>
        <v>0.41620000000000001</v>
      </c>
    </row>
    <row r="1519" spans="1:17" hidden="1" x14ac:dyDescent="0.35">
      <c r="A1519" t="s">
        <v>1523</v>
      </c>
      <c r="B1519" t="s">
        <v>3558</v>
      </c>
      <c r="C1519" t="s">
        <v>3514</v>
      </c>
      <c r="D1519" t="str">
        <f t="shared" si="49"/>
        <v>no</v>
      </c>
      <c r="E1519" t="str">
        <f t="shared" si="48"/>
        <v>no</v>
      </c>
      <c r="F1519">
        <v>33506</v>
      </c>
      <c r="G1519">
        <f>VLOOKUP(A1519,[1]cty_kfr_rP_gP_p50!$A$2:$C$3221,3,FALSE)</f>
        <v>44807</v>
      </c>
      <c r="H1519">
        <f>VLOOKUP(A1519,[2]cty_kfr_rP_gP_p75!$A$2:$C$3221,3,FALSE)</f>
        <v>57974</v>
      </c>
      <c r="I1519">
        <f>VLOOKUP(A1519,[3]cty_kfr_rP_gP_pall!$A$2:$C$3221,3,FALSE)</f>
        <v>44149</v>
      </c>
      <c r="J1519" s="1">
        <f>VLOOKUP(A1519,[4]cty_hs_rP_gP_p25!$A$2:$C$3221,3,FALSE)</f>
        <v>0.77190000000000003</v>
      </c>
      <c r="K1519" s="1">
        <f>VLOOKUP(A1519,[5]cty_hs_rP_gP_p50!$A$2:$C$3221,3,FALSE)</f>
        <v>0.88790000000000002</v>
      </c>
      <c r="L1519" s="1">
        <f>VLOOKUP(A1519,[6]cty_hs_rP_gP_p75!$A$2:$C$3221,3,FALSE)</f>
        <v>0.95879999999999999</v>
      </c>
      <c r="M1519" s="1">
        <f>VLOOKUP(A1519,[7]cty_hs_rP_gP_pall!$A$2:$C$3221,3,FALSE)</f>
        <v>0.86399999999999999</v>
      </c>
      <c r="N1519" s="1">
        <f>VLOOKUP(A1519,[8]cty_coll_rP_gP_p25!$A$2:$C$3221,3,FALSE)</f>
        <v>0.16189999999999999</v>
      </c>
      <c r="O1519" s="1">
        <f>VLOOKUP(A1519,[9]cty_coll_rP_gP_p50!$A$2:$C$3221,3,FALSE)</f>
        <v>0.2747</v>
      </c>
      <c r="P1519" s="1">
        <f>VLOOKUP(A1519,[10]cty_coll_rP_gP_p75!$A$2:$C$3221,3,FALSE)</f>
        <v>0.46410000000000001</v>
      </c>
      <c r="Q1519" s="1">
        <f>VLOOKUP(A1519,[11]cty_coll_rP_gP_pall!$A$2:$C$3221,3,FALSE)</f>
        <v>0.29630000000000001</v>
      </c>
    </row>
    <row r="1520" spans="1:17" hidden="1" x14ac:dyDescent="0.35">
      <c r="A1520" t="s">
        <v>1524</v>
      </c>
      <c r="B1520" t="s">
        <v>4351</v>
      </c>
      <c r="C1520" t="s">
        <v>3285</v>
      </c>
      <c r="D1520" t="str">
        <f t="shared" si="49"/>
        <v>no</v>
      </c>
      <c r="E1520" t="str">
        <f t="shared" si="48"/>
        <v>no</v>
      </c>
      <c r="F1520">
        <v>33505</v>
      </c>
      <c r="G1520">
        <f>VLOOKUP(A1520,[1]cty_kfr_rP_gP_p50!$A$2:$C$3221,3,FALSE)</f>
        <v>46424</v>
      </c>
      <c r="H1520">
        <f>VLOOKUP(A1520,[2]cty_kfr_rP_gP_p75!$A$2:$C$3221,3,FALSE)</f>
        <v>61977</v>
      </c>
      <c r="I1520">
        <f>VLOOKUP(A1520,[3]cty_kfr_rP_gP_pall!$A$2:$C$3221,3,FALSE)</f>
        <v>40294</v>
      </c>
      <c r="J1520" s="1">
        <f>VLOOKUP(A1520,[4]cty_hs_rP_gP_p25!$A$2:$C$3221,3,FALSE)</f>
        <v>0.87560000000000004</v>
      </c>
      <c r="K1520" s="1">
        <f>VLOOKUP(A1520,[5]cty_hs_rP_gP_p50!$A$2:$C$3221,3,FALSE)</f>
        <v>0.92879999999999996</v>
      </c>
      <c r="L1520" s="1">
        <f>VLOOKUP(A1520,[6]cty_hs_rP_gP_p75!$A$2:$C$3221,3,FALSE)</f>
        <v>0.96120000000000005</v>
      </c>
      <c r="M1520" s="1">
        <f>VLOOKUP(A1520,[7]cty_hs_rP_gP_pall!$A$2:$C$3221,3,FALSE)</f>
        <v>0.90180000000000005</v>
      </c>
      <c r="N1520" s="1">
        <f>VLOOKUP(A1520,[8]cty_coll_rP_gP_p25!$A$2:$C$3221,3,FALSE)</f>
        <v>0.16489999999999999</v>
      </c>
      <c r="O1520" s="1">
        <f>VLOOKUP(A1520,[9]cty_coll_rP_gP_p50!$A$2:$C$3221,3,FALSE)</f>
        <v>0.32119999999999999</v>
      </c>
      <c r="P1520" s="1">
        <f>VLOOKUP(A1520,[10]cty_coll_rP_gP_p75!$A$2:$C$3221,3,FALSE)</f>
        <v>0.58340000000000003</v>
      </c>
      <c r="Q1520" s="1">
        <f>VLOOKUP(A1520,[11]cty_coll_rP_gP_pall!$A$2:$C$3221,3,FALSE)</f>
        <v>0.2823</v>
      </c>
    </row>
    <row r="1521" spans="1:17" hidden="1" x14ac:dyDescent="0.35">
      <c r="A1521" t="s">
        <v>1525</v>
      </c>
      <c r="B1521" t="s">
        <v>3530</v>
      </c>
      <c r="C1521" t="s">
        <v>4176</v>
      </c>
      <c r="D1521" t="str">
        <f t="shared" si="49"/>
        <v>no</v>
      </c>
      <c r="E1521" t="str">
        <f t="shared" si="48"/>
        <v>no</v>
      </c>
      <c r="F1521">
        <v>33498</v>
      </c>
      <c r="G1521">
        <f>VLOOKUP(A1521,[1]cty_kfr_rP_gP_p50!$A$2:$C$3221,3,FALSE)</f>
        <v>43635</v>
      </c>
      <c r="H1521">
        <f>VLOOKUP(A1521,[2]cty_kfr_rP_gP_p75!$A$2:$C$3221,3,FALSE)</f>
        <v>55154</v>
      </c>
      <c r="I1521">
        <f>VLOOKUP(A1521,[3]cty_kfr_rP_gP_pall!$A$2:$C$3221,3,FALSE)</f>
        <v>40903</v>
      </c>
      <c r="J1521" s="1">
        <f>VLOOKUP(A1521,[4]cty_hs_rP_gP_p25!$A$2:$C$3221,3,FALSE)</f>
        <v>0.84870000000000001</v>
      </c>
      <c r="K1521" s="1">
        <f>VLOOKUP(A1521,[5]cty_hs_rP_gP_p50!$A$2:$C$3221,3,FALSE)</f>
        <v>0.90510000000000002</v>
      </c>
      <c r="L1521" s="1">
        <f>VLOOKUP(A1521,[6]cty_hs_rP_gP_p75!$A$2:$C$3221,3,FALSE)</f>
        <v>0.9395</v>
      </c>
      <c r="M1521" s="1">
        <f>VLOOKUP(A1521,[7]cty_hs_rP_gP_pall!$A$2:$C$3221,3,FALSE)</f>
        <v>0.88060000000000005</v>
      </c>
      <c r="N1521" s="1">
        <f>VLOOKUP(A1521,[8]cty_coll_rP_gP_p25!$A$2:$C$3221,3,FALSE)</f>
        <v>3.5799999999999998E-2</v>
      </c>
      <c r="O1521" s="1">
        <f>VLOOKUP(A1521,[9]cty_coll_rP_gP_p50!$A$2:$C$3221,3,FALSE)</f>
        <v>0.22919999999999999</v>
      </c>
      <c r="P1521" s="1">
        <f>VLOOKUP(A1521,[10]cty_coll_rP_gP_p75!$A$2:$C$3221,3,FALSE)</f>
        <v>0.55349999999999999</v>
      </c>
      <c r="Q1521" s="1">
        <f>VLOOKUP(A1521,[11]cty_coll_rP_gP_pall!$A$2:$C$3221,3,FALSE)</f>
        <v>0.19089999999999999</v>
      </c>
    </row>
    <row r="1522" spans="1:17" hidden="1" x14ac:dyDescent="0.35">
      <c r="A1522" t="s">
        <v>1526</v>
      </c>
      <c r="B1522" t="s">
        <v>4352</v>
      </c>
      <c r="C1522" t="s">
        <v>3524</v>
      </c>
      <c r="D1522" t="str">
        <f t="shared" si="49"/>
        <v>no</v>
      </c>
      <c r="E1522" t="str">
        <f t="shared" si="48"/>
        <v>no</v>
      </c>
      <c r="F1522">
        <v>33493</v>
      </c>
      <c r="G1522">
        <f>VLOOKUP(A1522,[1]cty_kfr_rP_gP_p50!$A$2:$C$3221,3,FALSE)</f>
        <v>41025</v>
      </c>
      <c r="H1522">
        <f>VLOOKUP(A1522,[2]cty_kfr_rP_gP_p75!$A$2:$C$3221,3,FALSE)</f>
        <v>49123</v>
      </c>
      <c r="I1522">
        <f>VLOOKUP(A1522,[3]cty_kfr_rP_gP_pall!$A$2:$C$3221,3,FALSE)</f>
        <v>37229</v>
      </c>
      <c r="J1522" s="1">
        <f>VLOOKUP(A1522,[4]cty_hs_rP_gP_p25!$A$2:$C$3221,3,FALSE)</f>
        <v>0.80359999999999998</v>
      </c>
      <c r="K1522" s="1">
        <f>VLOOKUP(A1522,[5]cty_hs_rP_gP_p50!$A$2:$C$3221,3,FALSE)</f>
        <v>0.87549999999999994</v>
      </c>
      <c r="L1522" s="1">
        <f>VLOOKUP(A1522,[6]cty_hs_rP_gP_p75!$A$2:$C$3221,3,FALSE)</f>
        <v>0.9194</v>
      </c>
      <c r="M1522" s="1">
        <f>VLOOKUP(A1522,[7]cty_hs_rP_gP_pall!$A$2:$C$3221,3,FALSE)</f>
        <v>0.83750000000000002</v>
      </c>
      <c r="N1522" s="1">
        <f>VLOOKUP(A1522,[8]cty_coll_rP_gP_p25!$A$2:$C$3221,3,FALSE)</f>
        <v>0.31419999999999998</v>
      </c>
      <c r="O1522" s="1">
        <f>VLOOKUP(A1522,[9]cty_coll_rP_gP_p50!$A$2:$C$3221,3,FALSE)</f>
        <v>0.3876</v>
      </c>
      <c r="P1522" s="1">
        <f>VLOOKUP(A1522,[10]cty_coll_rP_gP_p75!$A$2:$C$3221,3,FALSE)</f>
        <v>0.51070000000000004</v>
      </c>
      <c r="Q1522" s="1">
        <f>VLOOKUP(A1522,[11]cty_coll_rP_gP_pall!$A$2:$C$3221,3,FALSE)</f>
        <v>0.38679999999999998</v>
      </c>
    </row>
    <row r="1523" spans="1:17" hidden="1" x14ac:dyDescent="0.35">
      <c r="A1523" t="s">
        <v>1527</v>
      </c>
      <c r="B1523" t="s">
        <v>4353</v>
      </c>
      <c r="C1523" t="s">
        <v>3763</v>
      </c>
      <c r="D1523" t="str">
        <f t="shared" si="49"/>
        <v>yes</v>
      </c>
      <c r="E1523" t="str">
        <f t="shared" si="48"/>
        <v>no</v>
      </c>
      <c r="F1523">
        <v>33485</v>
      </c>
      <c r="G1523">
        <f>VLOOKUP(A1523,[1]cty_kfr_rP_gP_p50!$A$2:$C$3221,3,FALSE)</f>
        <v>44265</v>
      </c>
      <c r="H1523">
        <f>VLOOKUP(A1523,[2]cty_kfr_rP_gP_p75!$A$2:$C$3221,3,FALSE)</f>
        <v>56678</v>
      </c>
      <c r="I1523">
        <f>VLOOKUP(A1523,[3]cty_kfr_rP_gP_pall!$A$2:$C$3221,3,FALSE)</f>
        <v>50546</v>
      </c>
      <c r="J1523" s="1">
        <f>VLOOKUP(A1523,[4]cty_hs_rP_gP_p25!$A$2:$C$3221,3,FALSE)</f>
        <v>0.76939999999999997</v>
      </c>
      <c r="K1523" s="1">
        <f>VLOOKUP(A1523,[5]cty_hs_rP_gP_p50!$A$2:$C$3221,3,FALSE)</f>
        <v>0.86170000000000002</v>
      </c>
      <c r="L1523" s="1">
        <f>VLOOKUP(A1523,[6]cty_hs_rP_gP_p75!$A$2:$C$3221,3,FALSE)</f>
        <v>0.91810000000000003</v>
      </c>
      <c r="M1523" s="1">
        <f>VLOOKUP(A1523,[7]cty_hs_rP_gP_pall!$A$2:$C$3221,3,FALSE)</f>
        <v>0.88790000000000002</v>
      </c>
      <c r="N1523" s="1">
        <f>VLOOKUP(A1523,[8]cty_coll_rP_gP_p25!$A$2:$C$3221,3,FALSE)</f>
        <v>0.16600000000000001</v>
      </c>
      <c r="O1523" s="1">
        <f>VLOOKUP(A1523,[9]cty_coll_rP_gP_p50!$A$2:$C$3221,3,FALSE)</f>
        <v>0.25380000000000003</v>
      </c>
      <c r="P1523" s="1">
        <f>VLOOKUP(A1523,[10]cty_coll_rP_gP_p75!$A$2:$C$3221,3,FALSE)</f>
        <v>0.40110000000000001</v>
      </c>
      <c r="Q1523" s="1">
        <f>VLOOKUP(A1523,[11]cty_coll_rP_gP_pall!$A$2:$C$3221,3,FALSE)</f>
        <v>0.3795</v>
      </c>
    </row>
    <row r="1524" spans="1:17" hidden="1" x14ac:dyDescent="0.35">
      <c r="A1524" t="s">
        <v>1528</v>
      </c>
      <c r="B1524" t="s">
        <v>4354</v>
      </c>
      <c r="C1524" t="s">
        <v>3250</v>
      </c>
      <c r="D1524" t="str">
        <f t="shared" si="49"/>
        <v>no</v>
      </c>
      <c r="E1524" t="str">
        <f t="shared" si="48"/>
        <v>no</v>
      </c>
      <c r="F1524">
        <v>33477</v>
      </c>
      <c r="G1524">
        <f>VLOOKUP(A1524,[1]cty_kfr_rP_gP_p50!$A$2:$C$3221,3,FALSE)</f>
        <v>52944</v>
      </c>
      <c r="H1524">
        <f>VLOOKUP(A1524,[2]cty_kfr_rP_gP_p75!$A$2:$C$3221,3,FALSE)</f>
        <v>79126</v>
      </c>
      <c r="I1524">
        <f>VLOOKUP(A1524,[3]cty_kfr_rP_gP_pall!$A$2:$C$3221,3,FALSE)</f>
        <v>39434</v>
      </c>
      <c r="J1524" s="1">
        <f>VLOOKUP(A1524,[4]cty_hs_rP_gP_p25!$A$2:$C$3221,3,FALSE)</f>
        <v>0.79849999999999999</v>
      </c>
      <c r="K1524" s="1">
        <f>VLOOKUP(A1524,[5]cty_hs_rP_gP_p50!$A$2:$C$3221,3,FALSE)</f>
        <v>0.96840000000000004</v>
      </c>
      <c r="L1524" s="1">
        <f>VLOOKUP(A1524,[6]cty_hs_rP_gP_p75!$A$2:$C$3221,3,FALSE)</f>
        <v>1</v>
      </c>
      <c r="M1524" s="1">
        <f>VLOOKUP(A1524,[7]cty_hs_rP_gP_pall!$A$2:$C$3221,3,FALSE)</f>
        <v>0.84379999999999999</v>
      </c>
      <c r="N1524" s="1">
        <f>VLOOKUP(A1524,[8]cty_coll_rP_gP_p25!$A$2:$C$3221,3,FALSE)</f>
        <v>0.28370000000000001</v>
      </c>
      <c r="O1524" s="1">
        <f>VLOOKUP(A1524,[9]cty_coll_rP_gP_p50!$A$2:$C$3221,3,FALSE)</f>
        <v>0.27339999999999998</v>
      </c>
      <c r="P1524" s="1">
        <f>VLOOKUP(A1524,[10]cty_coll_rP_gP_p75!$A$2:$C$3221,3,FALSE)</f>
        <v>0.25609999999999999</v>
      </c>
      <c r="Q1524" s="1">
        <f>VLOOKUP(A1524,[11]cty_coll_rP_gP_pall!$A$2:$C$3221,3,FALSE)</f>
        <v>0.27850000000000003</v>
      </c>
    </row>
    <row r="1525" spans="1:17" hidden="1" x14ac:dyDescent="0.35">
      <c r="A1525" t="s">
        <v>1529</v>
      </c>
      <c r="B1525" t="s">
        <v>4355</v>
      </c>
      <c r="C1525" t="s">
        <v>3376</v>
      </c>
      <c r="D1525" t="str">
        <f t="shared" si="49"/>
        <v>no</v>
      </c>
      <c r="E1525" t="str">
        <f t="shared" si="48"/>
        <v>no</v>
      </c>
      <c r="F1525">
        <v>33476</v>
      </c>
      <c r="G1525">
        <f>VLOOKUP(A1525,[1]cty_kfr_rP_gP_p50!$A$2:$C$3221,3,FALSE)</f>
        <v>44163</v>
      </c>
      <c r="H1525">
        <f>VLOOKUP(A1525,[2]cty_kfr_rP_gP_p75!$A$2:$C$3221,3,FALSE)</f>
        <v>56442</v>
      </c>
      <c r="I1525">
        <f>VLOOKUP(A1525,[3]cty_kfr_rP_gP_pall!$A$2:$C$3221,3,FALSE)</f>
        <v>39781</v>
      </c>
      <c r="J1525" s="1">
        <f>VLOOKUP(A1525,[4]cty_hs_rP_gP_p25!$A$2:$C$3221,3,FALSE)</f>
        <v>0.81850000000000001</v>
      </c>
      <c r="K1525" s="1">
        <f>VLOOKUP(A1525,[5]cty_hs_rP_gP_p50!$A$2:$C$3221,3,FALSE)</f>
        <v>0.89319999999999999</v>
      </c>
      <c r="L1525" s="1">
        <f>VLOOKUP(A1525,[6]cty_hs_rP_gP_p75!$A$2:$C$3221,3,FALSE)</f>
        <v>0.93889999999999996</v>
      </c>
      <c r="M1525" s="1">
        <f>VLOOKUP(A1525,[7]cty_hs_rP_gP_pall!$A$2:$C$3221,3,FALSE)</f>
        <v>0.8548</v>
      </c>
      <c r="N1525" s="1">
        <f>VLOOKUP(A1525,[8]cty_coll_rP_gP_p25!$A$2:$C$3221,3,FALSE)</f>
        <v>0.122</v>
      </c>
      <c r="O1525" s="1">
        <f>VLOOKUP(A1525,[9]cty_coll_rP_gP_p50!$A$2:$C$3221,3,FALSE)</f>
        <v>0.2142</v>
      </c>
      <c r="P1525" s="1">
        <f>VLOOKUP(A1525,[10]cty_coll_rP_gP_p75!$A$2:$C$3221,3,FALSE)</f>
        <v>0.36870000000000003</v>
      </c>
      <c r="Q1525" s="1">
        <f>VLOOKUP(A1525,[11]cty_coll_rP_gP_pall!$A$2:$C$3221,3,FALSE)</f>
        <v>0.18740000000000001</v>
      </c>
    </row>
    <row r="1526" spans="1:17" hidden="1" x14ac:dyDescent="0.35">
      <c r="A1526" t="s">
        <v>1530</v>
      </c>
      <c r="B1526" t="s">
        <v>3447</v>
      </c>
      <c r="C1526" t="s">
        <v>3583</v>
      </c>
      <c r="D1526" t="str">
        <f t="shared" si="49"/>
        <v>no</v>
      </c>
      <c r="E1526" t="str">
        <f t="shared" si="48"/>
        <v>no</v>
      </c>
      <c r="F1526">
        <v>33471</v>
      </c>
      <c r="G1526">
        <f>VLOOKUP(A1526,[1]cty_kfr_rP_gP_p50!$A$2:$C$3221,3,FALSE)</f>
        <v>42719</v>
      </c>
      <c r="H1526">
        <f>VLOOKUP(A1526,[2]cty_kfr_rP_gP_p75!$A$2:$C$3221,3,FALSE)</f>
        <v>53020</v>
      </c>
      <c r="I1526">
        <f>VLOOKUP(A1526,[3]cty_kfr_rP_gP_pall!$A$2:$C$3221,3,FALSE)</f>
        <v>43929</v>
      </c>
      <c r="J1526" s="1">
        <f>VLOOKUP(A1526,[4]cty_hs_rP_gP_p25!$A$2:$C$3221,3,FALSE)</f>
        <v>0.8296</v>
      </c>
      <c r="K1526" s="1">
        <f>VLOOKUP(A1526,[5]cty_hs_rP_gP_p50!$A$2:$C$3221,3,FALSE)</f>
        <v>0.89680000000000004</v>
      </c>
      <c r="L1526" s="1">
        <f>VLOOKUP(A1526,[6]cty_hs_rP_gP_p75!$A$2:$C$3221,3,FALSE)</f>
        <v>0.93789999999999996</v>
      </c>
      <c r="M1526" s="1">
        <f>VLOOKUP(A1526,[7]cty_hs_rP_gP_pall!$A$2:$C$3221,3,FALSE)</f>
        <v>0.8962</v>
      </c>
      <c r="N1526" s="1">
        <f>VLOOKUP(A1526,[8]cty_coll_rP_gP_p25!$A$2:$C$3221,3,FALSE)</f>
        <v>0.1535</v>
      </c>
      <c r="O1526" s="1">
        <f>VLOOKUP(A1526,[9]cty_coll_rP_gP_p50!$A$2:$C$3221,3,FALSE)</f>
        <v>0.25509999999999999</v>
      </c>
      <c r="P1526" s="1">
        <f>VLOOKUP(A1526,[10]cty_coll_rP_gP_p75!$A$2:$C$3221,3,FALSE)</f>
        <v>0.4254</v>
      </c>
      <c r="Q1526" s="1">
        <f>VLOOKUP(A1526,[11]cty_coll_rP_gP_pall!$A$2:$C$3221,3,FALSE)</f>
        <v>0.30730000000000002</v>
      </c>
    </row>
    <row r="1527" spans="1:17" hidden="1" x14ac:dyDescent="0.35">
      <c r="A1527" t="s">
        <v>1531</v>
      </c>
      <c r="B1527" t="s">
        <v>4356</v>
      </c>
      <c r="C1527" t="s">
        <v>3376</v>
      </c>
      <c r="D1527" t="str">
        <f t="shared" si="49"/>
        <v>no</v>
      </c>
      <c r="E1527" t="str">
        <f t="shared" si="48"/>
        <v>no</v>
      </c>
      <c r="F1527">
        <v>33454</v>
      </c>
      <c r="G1527">
        <f>VLOOKUP(A1527,[1]cty_kfr_rP_gP_p50!$A$2:$C$3221,3,FALSE)</f>
        <v>42582</v>
      </c>
      <c r="H1527">
        <f>VLOOKUP(A1527,[2]cty_kfr_rP_gP_p75!$A$2:$C$3221,3,FALSE)</f>
        <v>52723</v>
      </c>
      <c r="I1527">
        <f>VLOOKUP(A1527,[3]cty_kfr_rP_gP_pall!$A$2:$C$3221,3,FALSE)</f>
        <v>37491</v>
      </c>
      <c r="J1527" s="1">
        <f>VLOOKUP(A1527,[4]cty_hs_rP_gP_p25!$A$2:$C$3221,3,FALSE)</f>
        <v>0.79469999999999996</v>
      </c>
      <c r="K1527" s="1">
        <f>VLOOKUP(A1527,[5]cty_hs_rP_gP_p50!$A$2:$C$3221,3,FALSE)</f>
        <v>0.93169999999999997</v>
      </c>
      <c r="L1527" s="1">
        <f>VLOOKUP(A1527,[6]cty_hs_rP_gP_p75!$A$2:$C$3221,3,FALSE)</f>
        <v>1</v>
      </c>
      <c r="M1527" s="1">
        <f>VLOOKUP(A1527,[7]cty_hs_rP_gP_pall!$A$2:$C$3221,3,FALSE)</f>
        <v>0.84560000000000002</v>
      </c>
      <c r="N1527" s="1">
        <f>VLOOKUP(A1527,[8]cty_coll_rP_gP_p25!$A$2:$C$3221,3,FALSE)</f>
        <v>0.19309999999999999</v>
      </c>
      <c r="O1527" s="1">
        <f>VLOOKUP(A1527,[9]cty_coll_rP_gP_p50!$A$2:$C$3221,3,FALSE)</f>
        <v>0.27379999999999999</v>
      </c>
      <c r="P1527" s="1">
        <f>VLOOKUP(A1527,[10]cty_coll_rP_gP_p75!$A$2:$C$3221,3,FALSE)</f>
        <v>0.40910000000000002</v>
      </c>
      <c r="Q1527" s="1">
        <f>VLOOKUP(A1527,[11]cty_coll_rP_gP_pall!$A$2:$C$3221,3,FALSE)</f>
        <v>0.2392</v>
      </c>
    </row>
    <row r="1528" spans="1:17" hidden="1" x14ac:dyDescent="0.35">
      <c r="A1528" t="s">
        <v>1532</v>
      </c>
      <c r="B1528" t="s">
        <v>4357</v>
      </c>
      <c r="C1528" t="s">
        <v>3479</v>
      </c>
      <c r="D1528" t="str">
        <f t="shared" si="49"/>
        <v>no</v>
      </c>
      <c r="E1528" t="str">
        <f t="shared" si="48"/>
        <v>no</v>
      </c>
      <c r="F1528">
        <v>33454</v>
      </c>
      <c r="G1528">
        <f>VLOOKUP(A1528,[1]cty_kfr_rP_gP_p50!$A$2:$C$3221,3,FALSE)</f>
        <v>44561</v>
      </c>
      <c r="H1528">
        <f>VLOOKUP(A1528,[2]cty_kfr_rP_gP_p75!$A$2:$C$3221,3,FALSE)</f>
        <v>57438</v>
      </c>
      <c r="I1528">
        <f>VLOOKUP(A1528,[3]cty_kfr_rP_gP_pall!$A$2:$C$3221,3,FALSE)</f>
        <v>45549</v>
      </c>
      <c r="J1528" s="1">
        <f>VLOOKUP(A1528,[4]cty_hs_rP_gP_p25!$A$2:$C$3221,3,FALSE)</f>
        <v>0.8538</v>
      </c>
      <c r="K1528" s="1">
        <f>VLOOKUP(A1528,[5]cty_hs_rP_gP_p50!$A$2:$C$3221,3,FALSE)</f>
        <v>0.91369999999999996</v>
      </c>
      <c r="L1528" s="1">
        <f>VLOOKUP(A1528,[6]cty_hs_rP_gP_p75!$A$2:$C$3221,3,FALSE)</f>
        <v>0.95030000000000003</v>
      </c>
      <c r="M1528" s="1">
        <f>VLOOKUP(A1528,[7]cty_hs_rP_gP_pall!$A$2:$C$3221,3,FALSE)</f>
        <v>0.90839999999999999</v>
      </c>
      <c r="N1528" s="1">
        <f>VLOOKUP(A1528,[8]cty_coll_rP_gP_p25!$A$2:$C$3221,3,FALSE)</f>
        <v>0.19209999999999999</v>
      </c>
      <c r="O1528" s="1">
        <f>VLOOKUP(A1528,[9]cty_coll_rP_gP_p50!$A$2:$C$3221,3,FALSE)</f>
        <v>0.3054</v>
      </c>
      <c r="P1528" s="1">
        <f>VLOOKUP(A1528,[10]cty_coll_rP_gP_p75!$A$2:$C$3221,3,FALSE)</f>
        <v>0.49540000000000001</v>
      </c>
      <c r="Q1528" s="1">
        <f>VLOOKUP(A1528,[11]cty_coll_rP_gP_pall!$A$2:$C$3221,3,FALSE)</f>
        <v>0.36399999999999999</v>
      </c>
    </row>
    <row r="1529" spans="1:17" hidden="1" x14ac:dyDescent="0.35">
      <c r="A1529" t="s">
        <v>1533</v>
      </c>
      <c r="B1529" t="s">
        <v>3725</v>
      </c>
      <c r="C1529" t="s">
        <v>3583</v>
      </c>
      <c r="D1529" t="str">
        <f t="shared" si="49"/>
        <v>no</v>
      </c>
      <c r="E1529" t="str">
        <f t="shared" ref="E1529:E1592" si="50">IF(B1529="Baltimore County", "yes", IF(B1529="Baltimore City","yes","no"))</f>
        <v>no</v>
      </c>
      <c r="F1529">
        <v>33453</v>
      </c>
      <c r="G1529">
        <f>VLOOKUP(A1529,[1]cty_kfr_rP_gP_p50!$A$2:$C$3221,3,FALSE)</f>
        <v>41199</v>
      </c>
      <c r="H1529">
        <f>VLOOKUP(A1529,[2]cty_kfr_rP_gP_p75!$A$2:$C$3221,3,FALSE)</f>
        <v>49563</v>
      </c>
      <c r="I1529">
        <f>VLOOKUP(A1529,[3]cty_kfr_rP_gP_pall!$A$2:$C$3221,3,FALSE)</f>
        <v>38627</v>
      </c>
      <c r="J1529" s="1">
        <f>VLOOKUP(A1529,[4]cty_hs_rP_gP_p25!$A$2:$C$3221,3,FALSE)</f>
        <v>0.74250000000000005</v>
      </c>
      <c r="K1529" s="1">
        <f>VLOOKUP(A1529,[5]cty_hs_rP_gP_p50!$A$2:$C$3221,3,FALSE)</f>
        <v>0.80420000000000003</v>
      </c>
      <c r="L1529" s="1">
        <f>VLOOKUP(A1529,[6]cty_hs_rP_gP_p75!$A$2:$C$3221,3,FALSE)</f>
        <v>0.84179999999999999</v>
      </c>
      <c r="M1529" s="1">
        <f>VLOOKUP(A1529,[7]cty_hs_rP_gP_pall!$A$2:$C$3221,3,FALSE)</f>
        <v>0.78369999999999995</v>
      </c>
      <c r="N1529" s="1">
        <f>VLOOKUP(A1529,[8]cty_coll_rP_gP_p25!$A$2:$C$3221,3,FALSE)</f>
        <v>0.14710000000000001</v>
      </c>
      <c r="O1529" s="1">
        <f>VLOOKUP(A1529,[9]cty_coll_rP_gP_p50!$A$2:$C$3221,3,FALSE)</f>
        <v>0.15540000000000001</v>
      </c>
      <c r="P1529" s="1">
        <f>VLOOKUP(A1529,[10]cty_coll_rP_gP_p75!$A$2:$C$3221,3,FALSE)</f>
        <v>0.16919999999999999</v>
      </c>
      <c r="Q1529" s="1">
        <f>VLOOKUP(A1529,[11]cty_coll_rP_gP_pall!$A$2:$C$3221,3,FALSE)</f>
        <v>0.15229999999999999</v>
      </c>
    </row>
    <row r="1530" spans="1:17" hidden="1" x14ac:dyDescent="0.35">
      <c r="A1530" t="s">
        <v>1534</v>
      </c>
      <c r="B1530" t="s">
        <v>4358</v>
      </c>
      <c r="C1530" t="s">
        <v>3524</v>
      </c>
      <c r="D1530" t="str">
        <f t="shared" si="49"/>
        <v>no</v>
      </c>
      <c r="E1530" t="str">
        <f t="shared" si="50"/>
        <v>no</v>
      </c>
      <c r="F1530">
        <v>33451</v>
      </c>
      <c r="G1530">
        <f>VLOOKUP(A1530,[1]cty_kfr_rP_gP_p50!$A$2:$C$3221,3,FALSE)</f>
        <v>43844</v>
      </c>
      <c r="H1530">
        <f>VLOOKUP(A1530,[2]cty_kfr_rP_gP_p75!$A$2:$C$3221,3,FALSE)</f>
        <v>55710</v>
      </c>
      <c r="I1530">
        <f>VLOOKUP(A1530,[3]cty_kfr_rP_gP_pall!$A$2:$C$3221,3,FALSE)</f>
        <v>45250</v>
      </c>
      <c r="J1530" s="1">
        <f>VLOOKUP(A1530,[4]cty_hs_rP_gP_p25!$A$2:$C$3221,3,FALSE)</f>
        <v>0.80640000000000001</v>
      </c>
      <c r="K1530" s="1">
        <f>VLOOKUP(A1530,[5]cty_hs_rP_gP_p50!$A$2:$C$3221,3,FALSE)</f>
        <v>0.88070000000000004</v>
      </c>
      <c r="L1530" s="1">
        <f>VLOOKUP(A1530,[6]cty_hs_rP_gP_p75!$A$2:$C$3221,3,FALSE)</f>
        <v>0.92600000000000005</v>
      </c>
      <c r="M1530" s="1">
        <f>VLOOKUP(A1530,[7]cty_hs_rP_gP_pall!$A$2:$C$3221,3,FALSE)</f>
        <v>0.87470000000000003</v>
      </c>
      <c r="N1530" s="1">
        <f>VLOOKUP(A1530,[8]cty_coll_rP_gP_p25!$A$2:$C$3221,3,FALSE)</f>
        <v>0.24160000000000001</v>
      </c>
      <c r="O1530" s="1">
        <f>VLOOKUP(A1530,[9]cty_coll_rP_gP_p50!$A$2:$C$3221,3,FALSE)</f>
        <v>0.32129999999999997</v>
      </c>
      <c r="P1530" s="1">
        <f>VLOOKUP(A1530,[10]cty_coll_rP_gP_p75!$A$2:$C$3221,3,FALSE)</f>
        <v>0.45490000000000003</v>
      </c>
      <c r="Q1530" s="1">
        <f>VLOOKUP(A1530,[11]cty_coll_rP_gP_pall!$A$2:$C$3221,3,FALSE)</f>
        <v>0.37</v>
      </c>
    </row>
    <row r="1531" spans="1:17" hidden="1" x14ac:dyDescent="0.35">
      <c r="A1531" t="s">
        <v>1535</v>
      </c>
      <c r="B1531" t="s">
        <v>4359</v>
      </c>
      <c r="C1531" t="s">
        <v>3285</v>
      </c>
      <c r="D1531" t="str">
        <f t="shared" si="49"/>
        <v>no</v>
      </c>
      <c r="E1531" t="str">
        <f t="shared" si="50"/>
        <v>no</v>
      </c>
      <c r="F1531">
        <v>33448</v>
      </c>
      <c r="G1531">
        <f>VLOOKUP(A1531,[1]cty_kfr_rP_gP_p50!$A$2:$C$3221,3,FALSE)</f>
        <v>46332</v>
      </c>
      <c r="H1531">
        <f>VLOOKUP(A1531,[2]cty_kfr_rP_gP_p75!$A$2:$C$3221,3,FALSE)</f>
        <v>61832</v>
      </c>
      <c r="I1531">
        <f>VLOOKUP(A1531,[3]cty_kfr_rP_gP_pall!$A$2:$C$3221,3,FALSE)</f>
        <v>38772</v>
      </c>
      <c r="J1531" s="1">
        <f>VLOOKUP(A1531,[4]cty_hs_rP_gP_p25!$A$2:$C$3221,3,FALSE)</f>
        <v>0.75919999999999999</v>
      </c>
      <c r="K1531" s="1">
        <f>VLOOKUP(A1531,[5]cty_hs_rP_gP_p50!$A$2:$C$3221,3,FALSE)</f>
        <v>0.87360000000000004</v>
      </c>
      <c r="L1531" s="1">
        <f>VLOOKUP(A1531,[6]cty_hs_rP_gP_p75!$A$2:$C$3221,3,FALSE)</f>
        <v>0.94340000000000002</v>
      </c>
      <c r="M1531" s="1">
        <f>VLOOKUP(A1531,[7]cty_hs_rP_gP_pall!$A$2:$C$3221,3,FALSE)</f>
        <v>0.79979999999999996</v>
      </c>
      <c r="N1531" s="1">
        <f>VLOOKUP(A1531,[8]cty_coll_rP_gP_p25!$A$2:$C$3221,3,FALSE)</f>
        <v>0.13730000000000001</v>
      </c>
      <c r="O1531" s="1">
        <f>VLOOKUP(A1531,[9]cty_coll_rP_gP_p50!$A$2:$C$3221,3,FALSE)</f>
        <v>0.2545</v>
      </c>
      <c r="P1531" s="1">
        <f>VLOOKUP(A1531,[10]cty_coll_rP_gP_p75!$A$2:$C$3221,3,FALSE)</f>
        <v>0.45129999999999998</v>
      </c>
      <c r="Q1531" s="1">
        <f>VLOOKUP(A1531,[11]cty_coll_rP_gP_pall!$A$2:$C$3221,3,FALSE)</f>
        <v>0.21640000000000001</v>
      </c>
    </row>
    <row r="1532" spans="1:17" hidden="1" x14ac:dyDescent="0.35">
      <c r="A1532" t="s">
        <v>1536</v>
      </c>
      <c r="B1532" t="s">
        <v>3558</v>
      </c>
      <c r="C1532" t="s">
        <v>3277</v>
      </c>
      <c r="D1532" t="str">
        <f t="shared" si="49"/>
        <v>no</v>
      </c>
      <c r="E1532" t="str">
        <f t="shared" si="50"/>
        <v>no</v>
      </c>
      <c r="F1532">
        <v>33442</v>
      </c>
      <c r="G1532">
        <f>VLOOKUP(A1532,[1]cty_kfr_rP_gP_p50!$A$2:$C$3221,3,FALSE)</f>
        <v>43733</v>
      </c>
      <c r="H1532">
        <f>VLOOKUP(A1532,[2]cty_kfr_rP_gP_p75!$A$2:$C$3221,3,FALSE)</f>
        <v>55461</v>
      </c>
      <c r="I1532">
        <f>VLOOKUP(A1532,[3]cty_kfr_rP_gP_pall!$A$2:$C$3221,3,FALSE)</f>
        <v>46716</v>
      </c>
      <c r="J1532" s="1">
        <f>VLOOKUP(A1532,[4]cty_hs_rP_gP_p25!$A$2:$C$3221,3,FALSE)</f>
        <v>0.78349999999999997</v>
      </c>
      <c r="K1532" s="1">
        <f>VLOOKUP(A1532,[5]cty_hs_rP_gP_p50!$A$2:$C$3221,3,FALSE)</f>
        <v>0.87280000000000002</v>
      </c>
      <c r="L1532" s="1">
        <f>VLOOKUP(A1532,[6]cty_hs_rP_gP_p75!$A$2:$C$3221,3,FALSE)</f>
        <v>0.92730000000000001</v>
      </c>
      <c r="M1532" s="1">
        <f>VLOOKUP(A1532,[7]cty_hs_rP_gP_pall!$A$2:$C$3221,3,FALSE)</f>
        <v>0.87780000000000002</v>
      </c>
      <c r="N1532" s="1">
        <f>VLOOKUP(A1532,[8]cty_coll_rP_gP_p25!$A$2:$C$3221,3,FALSE)</f>
        <v>0.24349999999999999</v>
      </c>
      <c r="O1532" s="1">
        <f>VLOOKUP(A1532,[9]cty_coll_rP_gP_p50!$A$2:$C$3221,3,FALSE)</f>
        <v>0.33160000000000001</v>
      </c>
      <c r="P1532" s="1">
        <f>VLOOKUP(A1532,[10]cty_coll_rP_gP_p75!$A$2:$C$3221,3,FALSE)</f>
        <v>0.4793</v>
      </c>
      <c r="Q1532" s="1">
        <f>VLOOKUP(A1532,[11]cty_coll_rP_gP_pall!$A$2:$C$3221,3,FALSE)</f>
        <v>0.40079999999999999</v>
      </c>
    </row>
    <row r="1533" spans="1:17" hidden="1" x14ac:dyDescent="0.35">
      <c r="A1533" t="s">
        <v>1537</v>
      </c>
      <c r="B1533" t="s">
        <v>4360</v>
      </c>
      <c r="C1533" t="s">
        <v>3656</v>
      </c>
      <c r="D1533" t="str">
        <f t="shared" si="49"/>
        <v>no</v>
      </c>
      <c r="E1533" t="str">
        <f t="shared" si="50"/>
        <v>no</v>
      </c>
      <c r="F1533">
        <v>33437</v>
      </c>
      <c r="G1533">
        <f>VLOOKUP(A1533,[1]cty_kfr_rP_gP_p50!$A$2:$C$3221,3,FALSE)</f>
        <v>42410</v>
      </c>
      <c r="H1533">
        <f>VLOOKUP(A1533,[2]cty_kfr_rP_gP_p75!$A$2:$C$3221,3,FALSE)</f>
        <v>52352</v>
      </c>
      <c r="I1533">
        <f>VLOOKUP(A1533,[3]cty_kfr_rP_gP_pall!$A$2:$C$3221,3,FALSE)</f>
        <v>42844</v>
      </c>
      <c r="J1533" s="1">
        <f>VLOOKUP(A1533,[4]cty_hs_rP_gP_p25!$A$2:$C$3221,3,FALSE)</f>
        <v>0.76380000000000003</v>
      </c>
      <c r="K1533" s="1">
        <f>VLOOKUP(A1533,[5]cty_hs_rP_gP_p50!$A$2:$C$3221,3,FALSE)</f>
        <v>0.84199999999999997</v>
      </c>
      <c r="L1533" s="1">
        <f>VLOOKUP(A1533,[6]cty_hs_rP_gP_p75!$A$2:$C$3221,3,FALSE)</f>
        <v>0.88970000000000005</v>
      </c>
      <c r="M1533" s="1">
        <f>VLOOKUP(A1533,[7]cty_hs_rP_gP_pall!$A$2:$C$3221,3,FALSE)</f>
        <v>0.8337</v>
      </c>
      <c r="N1533" s="1">
        <f>VLOOKUP(A1533,[8]cty_coll_rP_gP_p25!$A$2:$C$3221,3,FALSE)</f>
        <v>0.1338</v>
      </c>
      <c r="O1533" s="1">
        <f>VLOOKUP(A1533,[9]cty_coll_rP_gP_p50!$A$2:$C$3221,3,FALSE)</f>
        <v>0.249</v>
      </c>
      <c r="P1533" s="1">
        <f>VLOOKUP(A1533,[10]cty_coll_rP_gP_p75!$A$2:$C$3221,3,FALSE)</f>
        <v>0.44240000000000002</v>
      </c>
      <c r="Q1533" s="1">
        <f>VLOOKUP(A1533,[11]cty_coll_rP_gP_pall!$A$2:$C$3221,3,FALSE)</f>
        <v>0.32019999999999998</v>
      </c>
    </row>
    <row r="1534" spans="1:17" hidden="1" x14ac:dyDescent="0.35">
      <c r="A1534" t="s">
        <v>1538</v>
      </c>
      <c r="B1534" t="s">
        <v>4361</v>
      </c>
      <c r="C1534" t="s">
        <v>3744</v>
      </c>
      <c r="D1534" t="str">
        <f t="shared" si="49"/>
        <v>no</v>
      </c>
      <c r="E1534" t="str">
        <f t="shared" si="50"/>
        <v>no</v>
      </c>
      <c r="F1534">
        <v>33435</v>
      </c>
      <c r="G1534">
        <f>VLOOKUP(A1534,[1]cty_kfr_rP_gP_p50!$A$2:$C$3221,3,FALSE)</f>
        <v>43726</v>
      </c>
      <c r="H1534">
        <f>VLOOKUP(A1534,[2]cty_kfr_rP_gP_p75!$A$2:$C$3221,3,FALSE)</f>
        <v>55453</v>
      </c>
      <c r="I1534">
        <f>VLOOKUP(A1534,[3]cty_kfr_rP_gP_pall!$A$2:$C$3221,3,FALSE)</f>
        <v>44588</v>
      </c>
      <c r="J1534" s="1">
        <f>VLOOKUP(A1534,[4]cty_hs_rP_gP_p25!$A$2:$C$3221,3,FALSE)</f>
        <v>0.71379999999999999</v>
      </c>
      <c r="K1534" s="1">
        <f>VLOOKUP(A1534,[5]cty_hs_rP_gP_p50!$A$2:$C$3221,3,FALSE)</f>
        <v>0.83230000000000004</v>
      </c>
      <c r="L1534" s="1">
        <f>VLOOKUP(A1534,[6]cty_hs_rP_gP_p75!$A$2:$C$3221,3,FALSE)</f>
        <v>0.90459999999999996</v>
      </c>
      <c r="M1534" s="1">
        <f>VLOOKUP(A1534,[7]cty_hs_rP_gP_pall!$A$2:$C$3221,3,FALSE)</f>
        <v>0.82440000000000002</v>
      </c>
      <c r="N1534" s="1">
        <f>VLOOKUP(A1534,[8]cty_coll_rP_gP_p25!$A$2:$C$3221,3,FALSE)</f>
        <v>0.13650000000000001</v>
      </c>
      <c r="O1534" s="1">
        <f>VLOOKUP(A1534,[9]cty_coll_rP_gP_p50!$A$2:$C$3221,3,FALSE)</f>
        <v>0.21759999999999999</v>
      </c>
      <c r="P1534" s="1">
        <f>VLOOKUP(A1534,[10]cty_coll_rP_gP_p75!$A$2:$C$3221,3,FALSE)</f>
        <v>0.35370000000000001</v>
      </c>
      <c r="Q1534" s="1">
        <f>VLOOKUP(A1534,[11]cty_coll_rP_gP_pall!$A$2:$C$3221,3,FALSE)</f>
        <v>0.27250000000000002</v>
      </c>
    </row>
    <row r="1535" spans="1:17" hidden="1" x14ac:dyDescent="0.35">
      <c r="A1535" t="s">
        <v>1539</v>
      </c>
      <c r="B1535" t="s">
        <v>4362</v>
      </c>
      <c r="C1535" t="s">
        <v>3583</v>
      </c>
      <c r="D1535" t="str">
        <f t="shared" si="49"/>
        <v>no</v>
      </c>
      <c r="E1535" t="str">
        <f t="shared" si="50"/>
        <v>no</v>
      </c>
      <c r="F1535">
        <v>33434</v>
      </c>
      <c r="G1535">
        <f>VLOOKUP(A1535,[1]cty_kfr_rP_gP_p50!$A$2:$C$3221,3,FALSE)</f>
        <v>42704</v>
      </c>
      <c r="H1535">
        <f>VLOOKUP(A1535,[2]cty_kfr_rP_gP_p75!$A$2:$C$3221,3,FALSE)</f>
        <v>53031</v>
      </c>
      <c r="I1535">
        <f>VLOOKUP(A1535,[3]cty_kfr_rP_gP_pall!$A$2:$C$3221,3,FALSE)</f>
        <v>39333</v>
      </c>
      <c r="J1535" s="1">
        <f>VLOOKUP(A1535,[4]cty_hs_rP_gP_p25!$A$2:$C$3221,3,FALSE)</f>
        <v>0.77439999999999998</v>
      </c>
      <c r="K1535" s="1">
        <f>VLOOKUP(A1535,[5]cty_hs_rP_gP_p50!$A$2:$C$3221,3,FALSE)</f>
        <v>0.87319999999999998</v>
      </c>
      <c r="L1535" s="1">
        <f>VLOOKUP(A1535,[6]cty_hs_rP_gP_p75!$A$2:$C$3221,3,FALSE)</f>
        <v>0.93359999999999999</v>
      </c>
      <c r="M1535" s="1">
        <f>VLOOKUP(A1535,[7]cty_hs_rP_gP_pall!$A$2:$C$3221,3,FALSE)</f>
        <v>0.83250000000000002</v>
      </c>
      <c r="N1535" s="1">
        <f>VLOOKUP(A1535,[8]cty_coll_rP_gP_p25!$A$2:$C$3221,3,FALSE)</f>
        <v>0.19989999999999999</v>
      </c>
      <c r="O1535" s="1">
        <f>VLOOKUP(A1535,[9]cty_coll_rP_gP_p50!$A$2:$C$3221,3,FALSE)</f>
        <v>0.27660000000000001</v>
      </c>
      <c r="P1535" s="1">
        <f>VLOOKUP(A1535,[10]cty_coll_rP_gP_p75!$A$2:$C$3221,3,FALSE)</f>
        <v>0.40510000000000002</v>
      </c>
      <c r="Q1535" s="1">
        <f>VLOOKUP(A1535,[11]cty_coll_rP_gP_pall!$A$2:$C$3221,3,FALSE)</f>
        <v>0.27029999999999998</v>
      </c>
    </row>
    <row r="1536" spans="1:17" hidden="1" x14ac:dyDescent="0.35">
      <c r="A1536" t="s">
        <v>1540</v>
      </c>
      <c r="B1536" t="s">
        <v>4363</v>
      </c>
      <c r="C1536" t="s">
        <v>3529</v>
      </c>
      <c r="D1536" t="str">
        <f t="shared" si="49"/>
        <v>no</v>
      </c>
      <c r="E1536" t="str">
        <f t="shared" si="50"/>
        <v>no</v>
      </c>
      <c r="F1536">
        <v>33420</v>
      </c>
      <c r="G1536">
        <f>VLOOKUP(A1536,[1]cty_kfr_rP_gP_p50!$A$2:$C$3221,3,FALSE)</f>
        <v>43387</v>
      </c>
      <c r="H1536">
        <f>VLOOKUP(A1536,[2]cty_kfr_rP_gP_p75!$A$2:$C$3221,3,FALSE)</f>
        <v>54664</v>
      </c>
      <c r="I1536">
        <f>VLOOKUP(A1536,[3]cty_kfr_rP_gP_pall!$A$2:$C$3221,3,FALSE)</f>
        <v>51524</v>
      </c>
      <c r="J1536" s="1">
        <f>VLOOKUP(A1536,[4]cty_hs_rP_gP_p25!$A$2:$C$3221,3,FALSE)</f>
        <v>0.84970000000000001</v>
      </c>
      <c r="K1536" s="1">
        <f>VLOOKUP(A1536,[5]cty_hs_rP_gP_p50!$A$2:$C$3221,3,FALSE)</f>
        <v>0.89780000000000004</v>
      </c>
      <c r="L1536" s="1">
        <f>VLOOKUP(A1536,[6]cty_hs_rP_gP_p75!$A$2:$C$3221,3,FALSE)</f>
        <v>0.92720000000000002</v>
      </c>
      <c r="M1536" s="1">
        <f>VLOOKUP(A1536,[7]cty_hs_rP_gP_pall!$A$2:$C$3221,3,FALSE)</f>
        <v>0.91449999999999998</v>
      </c>
      <c r="N1536" s="1">
        <f>VLOOKUP(A1536,[8]cty_coll_rP_gP_p25!$A$2:$C$3221,3,FALSE)</f>
        <v>0.24410000000000001</v>
      </c>
      <c r="O1536" s="1">
        <f>VLOOKUP(A1536,[9]cty_coll_rP_gP_p50!$A$2:$C$3221,3,FALSE)</f>
        <v>0.33429999999999999</v>
      </c>
      <c r="P1536" s="1">
        <f>VLOOKUP(A1536,[10]cty_coll_rP_gP_p75!$A$2:$C$3221,3,FALSE)</f>
        <v>0.48549999999999999</v>
      </c>
      <c r="Q1536" s="1">
        <f>VLOOKUP(A1536,[11]cty_coll_rP_gP_pall!$A$2:$C$3221,3,FALSE)</f>
        <v>0.49780000000000002</v>
      </c>
    </row>
    <row r="1537" spans="1:17" hidden="1" x14ac:dyDescent="0.35">
      <c r="A1537" t="s">
        <v>1541</v>
      </c>
      <c r="B1537" t="s">
        <v>3278</v>
      </c>
      <c r="C1537" t="s">
        <v>3583</v>
      </c>
      <c r="D1537" t="str">
        <f t="shared" si="49"/>
        <v>no</v>
      </c>
      <c r="E1537" t="str">
        <f t="shared" si="50"/>
        <v>no</v>
      </c>
      <c r="F1537">
        <v>33418</v>
      </c>
      <c r="G1537">
        <f>VLOOKUP(A1537,[1]cty_kfr_rP_gP_p50!$A$2:$C$3221,3,FALSE)</f>
        <v>43558</v>
      </c>
      <c r="H1537">
        <f>VLOOKUP(A1537,[2]cty_kfr_rP_gP_p75!$A$2:$C$3221,3,FALSE)</f>
        <v>55078</v>
      </c>
      <c r="I1537">
        <f>VLOOKUP(A1537,[3]cty_kfr_rP_gP_pall!$A$2:$C$3221,3,FALSE)</f>
        <v>39533</v>
      </c>
      <c r="J1537" s="1">
        <f>VLOOKUP(A1537,[4]cty_hs_rP_gP_p25!$A$2:$C$3221,3,FALSE)</f>
        <v>0.86199999999999999</v>
      </c>
      <c r="K1537" s="1">
        <f>VLOOKUP(A1537,[5]cty_hs_rP_gP_p50!$A$2:$C$3221,3,FALSE)</f>
        <v>0.92159999999999997</v>
      </c>
      <c r="L1537" s="1">
        <f>VLOOKUP(A1537,[6]cty_hs_rP_gP_p75!$A$2:$C$3221,3,FALSE)</f>
        <v>0.95789999999999997</v>
      </c>
      <c r="M1537" s="1">
        <f>VLOOKUP(A1537,[7]cty_hs_rP_gP_pall!$A$2:$C$3221,3,FALSE)</f>
        <v>0.89339999999999997</v>
      </c>
      <c r="N1537" s="1">
        <f>VLOOKUP(A1537,[8]cty_coll_rP_gP_p25!$A$2:$C$3221,3,FALSE)</f>
        <v>0.1832</v>
      </c>
      <c r="O1537" s="1">
        <f>VLOOKUP(A1537,[9]cty_coll_rP_gP_p50!$A$2:$C$3221,3,FALSE)</f>
        <v>0.2969</v>
      </c>
      <c r="P1537" s="1">
        <f>VLOOKUP(A1537,[10]cty_coll_rP_gP_p75!$A$2:$C$3221,3,FALSE)</f>
        <v>0.48770000000000002</v>
      </c>
      <c r="Q1537" s="1">
        <f>VLOOKUP(A1537,[11]cty_coll_rP_gP_pall!$A$2:$C$3221,3,FALSE)</f>
        <v>0.2722</v>
      </c>
    </row>
    <row r="1538" spans="1:17" hidden="1" x14ac:dyDescent="0.35">
      <c r="A1538" t="s">
        <v>1542</v>
      </c>
      <c r="B1538" t="s">
        <v>4192</v>
      </c>
      <c r="C1538" t="s">
        <v>3583</v>
      </c>
      <c r="D1538" t="str">
        <f t="shared" si="49"/>
        <v>no</v>
      </c>
      <c r="E1538" t="str">
        <f t="shared" si="50"/>
        <v>no</v>
      </c>
      <c r="F1538">
        <v>33415</v>
      </c>
      <c r="G1538">
        <f>VLOOKUP(A1538,[1]cty_kfr_rP_gP_p50!$A$2:$C$3221,3,FALSE)</f>
        <v>42457</v>
      </c>
      <c r="H1538">
        <f>VLOOKUP(A1538,[2]cty_kfr_rP_gP_p75!$A$2:$C$3221,3,FALSE)</f>
        <v>52485</v>
      </c>
      <c r="I1538">
        <f>VLOOKUP(A1538,[3]cty_kfr_rP_gP_pall!$A$2:$C$3221,3,FALSE)</f>
        <v>42283</v>
      </c>
      <c r="J1538" s="1">
        <f>VLOOKUP(A1538,[4]cty_hs_rP_gP_p25!$A$2:$C$3221,3,FALSE)</f>
        <v>0.74619999999999997</v>
      </c>
      <c r="K1538" s="1">
        <f>VLOOKUP(A1538,[5]cty_hs_rP_gP_p50!$A$2:$C$3221,3,FALSE)</f>
        <v>0.84830000000000005</v>
      </c>
      <c r="L1538" s="1">
        <f>VLOOKUP(A1538,[6]cty_hs_rP_gP_p75!$A$2:$C$3221,3,FALSE)</f>
        <v>0.91059999999999997</v>
      </c>
      <c r="M1538" s="1">
        <f>VLOOKUP(A1538,[7]cty_hs_rP_gP_pall!$A$2:$C$3221,3,FALSE)</f>
        <v>0.83020000000000005</v>
      </c>
      <c r="N1538" s="1">
        <f>VLOOKUP(A1538,[8]cty_coll_rP_gP_p25!$A$2:$C$3221,3,FALSE)</f>
        <v>0.1074</v>
      </c>
      <c r="O1538" s="1">
        <f>VLOOKUP(A1538,[9]cty_coll_rP_gP_p50!$A$2:$C$3221,3,FALSE)</f>
        <v>0.21629999999999999</v>
      </c>
      <c r="P1538" s="1">
        <f>VLOOKUP(A1538,[10]cty_coll_rP_gP_p75!$A$2:$C$3221,3,FALSE)</f>
        <v>0.39900000000000002</v>
      </c>
      <c r="Q1538" s="1">
        <f>VLOOKUP(A1538,[11]cty_coll_rP_gP_pall!$A$2:$C$3221,3,FALSE)</f>
        <v>0.2555</v>
      </c>
    </row>
    <row r="1539" spans="1:17" hidden="1" x14ac:dyDescent="0.35">
      <c r="A1539" t="s">
        <v>1543</v>
      </c>
      <c r="B1539" t="s">
        <v>3835</v>
      </c>
      <c r="C1539" t="s">
        <v>3277</v>
      </c>
      <c r="D1539" t="str">
        <f t="shared" ref="D1539:D1602" si="51">IF(C1539=" MD","yes","no")</f>
        <v>no</v>
      </c>
      <c r="E1539" t="str">
        <f t="shared" si="50"/>
        <v>no</v>
      </c>
      <c r="F1539">
        <v>33415</v>
      </c>
      <c r="G1539">
        <f>VLOOKUP(A1539,[1]cty_kfr_rP_gP_p50!$A$2:$C$3221,3,FALSE)</f>
        <v>45799</v>
      </c>
      <c r="H1539">
        <f>VLOOKUP(A1539,[2]cty_kfr_rP_gP_p75!$A$2:$C$3221,3,FALSE)</f>
        <v>60542</v>
      </c>
      <c r="I1539">
        <f>VLOOKUP(A1539,[3]cty_kfr_rP_gP_pall!$A$2:$C$3221,3,FALSE)</f>
        <v>47205</v>
      </c>
      <c r="J1539" s="1">
        <f>VLOOKUP(A1539,[4]cty_hs_rP_gP_p25!$A$2:$C$3221,3,FALSE)</f>
        <v>0.84609999999999996</v>
      </c>
      <c r="K1539" s="1">
        <f>VLOOKUP(A1539,[5]cty_hs_rP_gP_p50!$A$2:$C$3221,3,FALSE)</f>
        <v>0.90359999999999996</v>
      </c>
      <c r="L1539" s="1">
        <f>VLOOKUP(A1539,[6]cty_hs_rP_gP_p75!$A$2:$C$3221,3,FALSE)</f>
        <v>0.93869999999999998</v>
      </c>
      <c r="M1539" s="1">
        <f>VLOOKUP(A1539,[7]cty_hs_rP_gP_pall!$A$2:$C$3221,3,FALSE)</f>
        <v>0.90410000000000001</v>
      </c>
      <c r="N1539" s="1">
        <f>VLOOKUP(A1539,[8]cty_coll_rP_gP_p25!$A$2:$C$3221,3,FALSE)</f>
        <v>0.1532</v>
      </c>
      <c r="O1539" s="1">
        <f>VLOOKUP(A1539,[9]cty_coll_rP_gP_p50!$A$2:$C$3221,3,FALSE)</f>
        <v>0.27329999999999999</v>
      </c>
      <c r="P1539" s="1">
        <f>VLOOKUP(A1539,[10]cty_coll_rP_gP_p75!$A$2:$C$3221,3,FALSE)</f>
        <v>0.4748</v>
      </c>
      <c r="Q1539" s="1">
        <f>VLOOKUP(A1539,[11]cty_coll_rP_gP_pall!$A$2:$C$3221,3,FALSE)</f>
        <v>0.33539999999999998</v>
      </c>
    </row>
    <row r="1540" spans="1:17" hidden="1" x14ac:dyDescent="0.35">
      <c r="A1540" t="s">
        <v>1544</v>
      </c>
      <c r="B1540" t="s">
        <v>3699</v>
      </c>
      <c r="C1540" t="s">
        <v>4176</v>
      </c>
      <c r="D1540" t="str">
        <f t="shared" si="51"/>
        <v>no</v>
      </c>
      <c r="E1540" t="str">
        <f t="shared" si="50"/>
        <v>no</v>
      </c>
      <c r="F1540">
        <v>33414</v>
      </c>
      <c r="G1540">
        <f>VLOOKUP(A1540,[1]cty_kfr_rP_gP_p50!$A$2:$C$3221,3,FALSE)</f>
        <v>39823</v>
      </c>
      <c r="H1540">
        <f>VLOOKUP(A1540,[2]cty_kfr_rP_gP_p75!$A$2:$C$3221,3,FALSE)</f>
        <v>46556</v>
      </c>
      <c r="I1540">
        <f>VLOOKUP(A1540,[3]cty_kfr_rP_gP_pall!$A$2:$C$3221,3,FALSE)</f>
        <v>40196</v>
      </c>
      <c r="J1540" s="1">
        <f>VLOOKUP(A1540,[4]cty_hs_rP_gP_p25!$A$2:$C$3221,3,FALSE)</f>
        <v>0.82669999999999999</v>
      </c>
      <c r="K1540" s="1">
        <f>VLOOKUP(A1540,[5]cty_hs_rP_gP_p50!$A$2:$C$3221,3,FALSE)</f>
        <v>0.88890000000000002</v>
      </c>
      <c r="L1540" s="1">
        <f>VLOOKUP(A1540,[6]cty_hs_rP_gP_p75!$A$2:$C$3221,3,FALSE)</f>
        <v>0.92689999999999995</v>
      </c>
      <c r="M1540" s="1">
        <f>VLOOKUP(A1540,[7]cty_hs_rP_gP_pall!$A$2:$C$3221,3,FALSE)</f>
        <v>0.88070000000000004</v>
      </c>
      <c r="N1540" s="1">
        <f>VLOOKUP(A1540,[8]cty_coll_rP_gP_p25!$A$2:$C$3221,3,FALSE)</f>
        <v>0.253</v>
      </c>
      <c r="O1540" s="1">
        <f>VLOOKUP(A1540,[9]cty_coll_rP_gP_p50!$A$2:$C$3221,3,FALSE)</f>
        <v>0.31180000000000002</v>
      </c>
      <c r="P1540" s="1">
        <f>VLOOKUP(A1540,[10]cty_coll_rP_gP_p75!$A$2:$C$3221,3,FALSE)</f>
        <v>0.4103</v>
      </c>
      <c r="Q1540" s="1">
        <f>VLOOKUP(A1540,[11]cty_coll_rP_gP_pall!$A$2:$C$3221,3,FALSE)</f>
        <v>0.35770000000000002</v>
      </c>
    </row>
    <row r="1541" spans="1:17" hidden="1" x14ac:dyDescent="0.35">
      <c r="A1541" t="s">
        <v>1545</v>
      </c>
      <c r="B1541" t="s">
        <v>3423</v>
      </c>
      <c r="C1541" t="s">
        <v>3277</v>
      </c>
      <c r="D1541" t="str">
        <f t="shared" si="51"/>
        <v>no</v>
      </c>
      <c r="E1541" t="str">
        <f t="shared" si="50"/>
        <v>no</v>
      </c>
      <c r="F1541">
        <v>33405</v>
      </c>
      <c r="G1541">
        <f>VLOOKUP(A1541,[1]cty_kfr_rP_gP_p50!$A$2:$C$3221,3,FALSE)</f>
        <v>43905</v>
      </c>
      <c r="H1541">
        <f>VLOOKUP(A1541,[2]cty_kfr_rP_gP_p75!$A$2:$C$3221,3,FALSE)</f>
        <v>55916</v>
      </c>
      <c r="I1541">
        <f>VLOOKUP(A1541,[3]cty_kfr_rP_gP_pall!$A$2:$C$3221,3,FALSE)</f>
        <v>45356</v>
      </c>
      <c r="J1541" s="1">
        <f>VLOOKUP(A1541,[4]cty_hs_rP_gP_p25!$A$2:$C$3221,3,FALSE)</f>
        <v>0.80310000000000004</v>
      </c>
      <c r="K1541" s="1">
        <f>VLOOKUP(A1541,[5]cty_hs_rP_gP_p50!$A$2:$C$3221,3,FALSE)</f>
        <v>0.87629999999999997</v>
      </c>
      <c r="L1541" s="1">
        <f>VLOOKUP(A1541,[6]cty_hs_rP_gP_p75!$A$2:$C$3221,3,FALSE)</f>
        <v>0.92090000000000005</v>
      </c>
      <c r="M1541" s="1">
        <f>VLOOKUP(A1541,[7]cty_hs_rP_gP_pall!$A$2:$C$3221,3,FALSE)</f>
        <v>0.87809999999999999</v>
      </c>
      <c r="N1541" s="1">
        <f>VLOOKUP(A1541,[8]cty_coll_rP_gP_p25!$A$2:$C$3221,3,FALSE)</f>
        <v>0.14399999999999999</v>
      </c>
      <c r="O1541" s="1">
        <f>VLOOKUP(A1541,[9]cty_coll_rP_gP_p50!$A$2:$C$3221,3,FALSE)</f>
        <v>0.22339999999999999</v>
      </c>
      <c r="P1541" s="1">
        <f>VLOOKUP(A1541,[10]cty_coll_rP_gP_p75!$A$2:$C$3221,3,FALSE)</f>
        <v>0.35659999999999997</v>
      </c>
      <c r="Q1541" s="1">
        <f>VLOOKUP(A1541,[11]cty_coll_rP_gP_pall!$A$2:$C$3221,3,FALSE)</f>
        <v>0.26429999999999998</v>
      </c>
    </row>
    <row r="1542" spans="1:17" hidden="1" x14ac:dyDescent="0.35">
      <c r="A1542" t="s">
        <v>1546</v>
      </c>
      <c r="B1542" t="s">
        <v>4364</v>
      </c>
      <c r="C1542" t="s">
        <v>3293</v>
      </c>
      <c r="D1542" t="str">
        <f t="shared" si="51"/>
        <v>no</v>
      </c>
      <c r="E1542" t="str">
        <f t="shared" si="50"/>
        <v>no</v>
      </c>
      <c r="F1542">
        <v>33404</v>
      </c>
      <c r="G1542">
        <f>VLOOKUP(A1542,[1]cty_kfr_rP_gP_p50!$A$2:$C$3221,3,FALSE)</f>
        <v>45773</v>
      </c>
      <c r="H1542">
        <f>VLOOKUP(A1542,[2]cty_kfr_rP_gP_p75!$A$2:$C$3221,3,FALSE)</f>
        <v>60490</v>
      </c>
      <c r="I1542">
        <f>VLOOKUP(A1542,[3]cty_kfr_rP_gP_pall!$A$2:$C$3221,3,FALSE)</f>
        <v>46409</v>
      </c>
      <c r="J1542" s="1">
        <f>VLOOKUP(A1542,[4]cty_hs_rP_gP_p25!$A$2:$C$3221,3,FALSE)</f>
        <v>0.85640000000000005</v>
      </c>
      <c r="K1542" s="1">
        <f>VLOOKUP(A1542,[5]cty_hs_rP_gP_p50!$A$2:$C$3221,3,FALSE)</f>
        <v>0.89500000000000002</v>
      </c>
      <c r="L1542" s="1">
        <f>VLOOKUP(A1542,[6]cty_hs_rP_gP_p75!$A$2:$C$3221,3,FALSE)</f>
        <v>0.91859999999999997</v>
      </c>
      <c r="M1542" s="1">
        <f>VLOOKUP(A1542,[7]cty_hs_rP_gP_pall!$A$2:$C$3221,3,FALSE)</f>
        <v>0.8911</v>
      </c>
      <c r="N1542" s="1">
        <f>VLOOKUP(A1542,[8]cty_coll_rP_gP_p25!$A$2:$C$3221,3,FALSE)</f>
        <v>0.12180000000000001</v>
      </c>
      <c r="O1542" s="1">
        <f>VLOOKUP(A1542,[9]cty_coll_rP_gP_p50!$A$2:$C$3221,3,FALSE)</f>
        <v>0.2263</v>
      </c>
      <c r="P1542" s="1">
        <f>VLOOKUP(A1542,[10]cty_coll_rP_gP_p75!$A$2:$C$3221,3,FALSE)</f>
        <v>0.40160000000000001</v>
      </c>
      <c r="Q1542" s="1">
        <f>VLOOKUP(A1542,[11]cty_coll_rP_gP_pall!$A$2:$C$3221,3,FALSE)</f>
        <v>0.26919999999999999</v>
      </c>
    </row>
    <row r="1543" spans="1:17" hidden="1" x14ac:dyDescent="0.35">
      <c r="A1543" t="s">
        <v>1547</v>
      </c>
      <c r="B1543" t="s">
        <v>4365</v>
      </c>
      <c r="C1543" t="s">
        <v>3798</v>
      </c>
      <c r="D1543" t="str">
        <f t="shared" si="51"/>
        <v>no</v>
      </c>
      <c r="E1543" t="str">
        <f t="shared" si="50"/>
        <v>no</v>
      </c>
      <c r="F1543">
        <v>33390</v>
      </c>
      <c r="G1543">
        <f>VLOOKUP(A1543,[1]cty_kfr_rP_gP_p50!$A$2:$C$3221,3,FALSE)</f>
        <v>41692</v>
      </c>
      <c r="H1543">
        <f>VLOOKUP(A1543,[2]cty_kfr_rP_gP_p75!$A$2:$C$3221,3,FALSE)</f>
        <v>50753</v>
      </c>
      <c r="I1543">
        <f>VLOOKUP(A1543,[3]cty_kfr_rP_gP_pall!$A$2:$C$3221,3,FALSE)</f>
        <v>36507</v>
      </c>
      <c r="J1543" s="1">
        <f>VLOOKUP(A1543,[4]cty_hs_rP_gP_p25!$A$2:$C$3221,3,FALSE)</f>
        <v>0.85340000000000005</v>
      </c>
      <c r="K1543" s="1">
        <f>VLOOKUP(A1543,[5]cty_hs_rP_gP_p50!$A$2:$C$3221,3,FALSE)</f>
        <v>0.83079999999999998</v>
      </c>
      <c r="L1543" s="1">
        <f>VLOOKUP(A1543,[6]cty_hs_rP_gP_p75!$A$2:$C$3221,3,FALSE)</f>
        <v>0.81699999999999995</v>
      </c>
      <c r="M1543" s="1">
        <f>VLOOKUP(A1543,[7]cty_hs_rP_gP_pall!$A$2:$C$3221,3,FALSE)</f>
        <v>0.84930000000000005</v>
      </c>
      <c r="N1543" s="1">
        <f>VLOOKUP(A1543,[8]cty_coll_rP_gP_p25!$A$2:$C$3221,3,FALSE)</f>
        <v>8.72E-2</v>
      </c>
      <c r="O1543" s="1">
        <f>VLOOKUP(A1543,[9]cty_coll_rP_gP_p50!$A$2:$C$3221,3,FALSE)</f>
        <v>0.1186</v>
      </c>
      <c r="P1543" s="1">
        <f>VLOOKUP(A1543,[10]cty_coll_rP_gP_p75!$A$2:$C$3221,3,FALSE)</f>
        <v>0.17119999999999999</v>
      </c>
      <c r="Q1543" s="1">
        <f>VLOOKUP(A1543,[11]cty_coll_rP_gP_pall!$A$2:$C$3221,3,FALSE)</f>
        <v>0.1047</v>
      </c>
    </row>
    <row r="1544" spans="1:17" hidden="1" x14ac:dyDescent="0.35">
      <c r="A1544" t="s">
        <v>1548</v>
      </c>
      <c r="B1544" t="s">
        <v>3811</v>
      </c>
      <c r="C1544" t="s">
        <v>3501</v>
      </c>
      <c r="D1544" t="str">
        <f t="shared" si="51"/>
        <v>no</v>
      </c>
      <c r="E1544" t="str">
        <f t="shared" si="50"/>
        <v>no</v>
      </c>
      <c r="F1544">
        <v>33386</v>
      </c>
      <c r="G1544">
        <f>VLOOKUP(A1544,[1]cty_kfr_rP_gP_p50!$A$2:$C$3221,3,FALSE)</f>
        <v>42648</v>
      </c>
      <c r="H1544">
        <f>VLOOKUP(A1544,[2]cty_kfr_rP_gP_p75!$A$2:$C$3221,3,FALSE)</f>
        <v>52963</v>
      </c>
      <c r="I1544">
        <f>VLOOKUP(A1544,[3]cty_kfr_rP_gP_pall!$A$2:$C$3221,3,FALSE)</f>
        <v>43776</v>
      </c>
      <c r="J1544" s="1">
        <f>VLOOKUP(A1544,[4]cty_hs_rP_gP_p25!$A$2:$C$3221,3,FALSE)</f>
        <v>0.7893</v>
      </c>
      <c r="K1544" s="1">
        <f>VLOOKUP(A1544,[5]cty_hs_rP_gP_p50!$A$2:$C$3221,3,FALSE)</f>
        <v>0.86550000000000005</v>
      </c>
      <c r="L1544" s="1">
        <f>VLOOKUP(A1544,[6]cty_hs_rP_gP_p75!$A$2:$C$3221,3,FALSE)</f>
        <v>0.91200000000000003</v>
      </c>
      <c r="M1544" s="1">
        <f>VLOOKUP(A1544,[7]cty_hs_rP_gP_pall!$A$2:$C$3221,3,FALSE)</f>
        <v>0.8619</v>
      </c>
      <c r="N1544" s="1">
        <f>VLOOKUP(A1544,[8]cty_coll_rP_gP_p25!$A$2:$C$3221,3,FALSE)</f>
        <v>9.11E-2</v>
      </c>
      <c r="O1544" s="1">
        <f>VLOOKUP(A1544,[9]cty_coll_rP_gP_p50!$A$2:$C$3221,3,FALSE)</f>
        <v>0.17560000000000001</v>
      </c>
      <c r="P1544" s="1">
        <f>VLOOKUP(A1544,[10]cty_coll_rP_gP_p75!$A$2:$C$3221,3,FALSE)</f>
        <v>0.31740000000000002</v>
      </c>
      <c r="Q1544" s="1">
        <f>VLOOKUP(A1544,[11]cty_coll_rP_gP_pall!$A$2:$C$3221,3,FALSE)</f>
        <v>0.22059999999999999</v>
      </c>
    </row>
    <row r="1545" spans="1:17" hidden="1" x14ac:dyDescent="0.35">
      <c r="A1545" t="s">
        <v>1549</v>
      </c>
      <c r="B1545" t="s">
        <v>3323</v>
      </c>
      <c r="C1545" t="s">
        <v>3514</v>
      </c>
      <c r="D1545" t="str">
        <f t="shared" si="51"/>
        <v>no</v>
      </c>
      <c r="E1545" t="str">
        <f t="shared" si="50"/>
        <v>no</v>
      </c>
      <c r="F1545">
        <v>33384</v>
      </c>
      <c r="G1545">
        <f>VLOOKUP(A1545,[1]cty_kfr_rP_gP_p50!$A$2:$C$3221,3,FALSE)</f>
        <v>46974</v>
      </c>
      <c r="H1545">
        <f>VLOOKUP(A1545,[2]cty_kfr_rP_gP_p75!$A$2:$C$3221,3,FALSE)</f>
        <v>63551</v>
      </c>
      <c r="I1545">
        <f>VLOOKUP(A1545,[3]cty_kfr_rP_gP_pall!$A$2:$C$3221,3,FALSE)</f>
        <v>45866</v>
      </c>
      <c r="J1545" s="1">
        <f>VLOOKUP(A1545,[4]cty_hs_rP_gP_p25!$A$2:$C$3221,3,FALSE)</f>
        <v>0.84789999999999999</v>
      </c>
      <c r="K1545" s="1">
        <f>VLOOKUP(A1545,[5]cty_hs_rP_gP_p50!$A$2:$C$3221,3,FALSE)</f>
        <v>0.92679999999999996</v>
      </c>
      <c r="L1545" s="1">
        <f>VLOOKUP(A1545,[6]cty_hs_rP_gP_p75!$A$2:$C$3221,3,FALSE)</f>
        <v>0.97489999999999999</v>
      </c>
      <c r="M1545" s="1">
        <f>VLOOKUP(A1545,[7]cty_hs_rP_gP_pall!$A$2:$C$3221,3,FALSE)</f>
        <v>0.91310000000000002</v>
      </c>
      <c r="N1545" s="1">
        <f>VLOOKUP(A1545,[8]cty_coll_rP_gP_p25!$A$2:$C$3221,3,FALSE)</f>
        <v>0.13039999999999999</v>
      </c>
      <c r="O1545" s="1">
        <f>VLOOKUP(A1545,[9]cty_coll_rP_gP_p50!$A$2:$C$3221,3,FALSE)</f>
        <v>0.3075</v>
      </c>
      <c r="P1545" s="1">
        <f>VLOOKUP(A1545,[10]cty_coll_rP_gP_p75!$A$2:$C$3221,3,FALSE)</f>
        <v>0.60450000000000004</v>
      </c>
      <c r="Q1545" s="1">
        <f>VLOOKUP(A1545,[11]cty_coll_rP_gP_pall!$A$2:$C$3221,3,FALSE)</f>
        <v>0.33410000000000001</v>
      </c>
    </row>
    <row r="1546" spans="1:17" hidden="1" x14ac:dyDescent="0.35">
      <c r="A1546" t="s">
        <v>1550</v>
      </c>
      <c r="B1546" t="s">
        <v>4366</v>
      </c>
      <c r="C1546" t="s">
        <v>3656</v>
      </c>
      <c r="D1546" t="str">
        <f t="shared" si="51"/>
        <v>no</v>
      </c>
      <c r="E1546" t="str">
        <f t="shared" si="50"/>
        <v>no</v>
      </c>
      <c r="F1546">
        <v>33384</v>
      </c>
      <c r="G1546">
        <f>VLOOKUP(A1546,[1]cty_kfr_rP_gP_p50!$A$2:$C$3221,3,FALSE)</f>
        <v>42043</v>
      </c>
      <c r="H1546">
        <f>VLOOKUP(A1546,[2]cty_kfr_rP_gP_p75!$A$2:$C$3221,3,FALSE)</f>
        <v>51561</v>
      </c>
      <c r="I1546">
        <f>VLOOKUP(A1546,[3]cty_kfr_rP_gP_pall!$A$2:$C$3221,3,FALSE)</f>
        <v>40202</v>
      </c>
      <c r="J1546" s="1">
        <f>VLOOKUP(A1546,[4]cty_hs_rP_gP_p25!$A$2:$C$3221,3,FALSE)</f>
        <v>0.78779999999999994</v>
      </c>
      <c r="K1546" s="1">
        <f>VLOOKUP(A1546,[5]cty_hs_rP_gP_p50!$A$2:$C$3221,3,FALSE)</f>
        <v>0.8901</v>
      </c>
      <c r="L1546" s="1">
        <f>VLOOKUP(A1546,[6]cty_hs_rP_gP_p75!$A$2:$C$3221,3,FALSE)</f>
        <v>0.9526</v>
      </c>
      <c r="M1546" s="1">
        <f>VLOOKUP(A1546,[7]cty_hs_rP_gP_pall!$A$2:$C$3221,3,FALSE)</f>
        <v>0.85629999999999995</v>
      </c>
      <c r="N1546" s="1">
        <f>VLOOKUP(A1546,[8]cty_coll_rP_gP_p25!$A$2:$C$3221,3,FALSE)</f>
        <v>0.1477</v>
      </c>
      <c r="O1546" s="1">
        <f>VLOOKUP(A1546,[9]cty_coll_rP_gP_p50!$A$2:$C$3221,3,FALSE)</f>
        <v>0.23719999999999999</v>
      </c>
      <c r="P1546" s="1">
        <f>VLOOKUP(A1546,[10]cty_coll_rP_gP_p75!$A$2:$C$3221,3,FALSE)</f>
        <v>0.38740000000000002</v>
      </c>
      <c r="Q1546" s="1">
        <f>VLOOKUP(A1546,[11]cty_coll_rP_gP_pall!$A$2:$C$3221,3,FALSE)</f>
        <v>0.25230000000000002</v>
      </c>
    </row>
    <row r="1547" spans="1:17" hidden="1" x14ac:dyDescent="0.35">
      <c r="A1547" t="s">
        <v>1551</v>
      </c>
      <c r="B1547" t="s">
        <v>4367</v>
      </c>
      <c r="C1547" t="s">
        <v>3406</v>
      </c>
      <c r="D1547" t="str">
        <f t="shared" si="51"/>
        <v>no</v>
      </c>
      <c r="E1547" t="str">
        <f t="shared" si="50"/>
        <v>no</v>
      </c>
      <c r="F1547">
        <v>33381</v>
      </c>
      <c r="G1547">
        <f>VLOOKUP(A1547,[1]cty_kfr_rP_gP_p50!$A$2:$C$3221,3,FALSE)</f>
        <v>43162</v>
      </c>
      <c r="H1547">
        <f>VLOOKUP(A1547,[2]cty_kfr_rP_gP_p75!$A$2:$C$3221,3,FALSE)</f>
        <v>54179</v>
      </c>
      <c r="I1547">
        <f>VLOOKUP(A1547,[3]cty_kfr_rP_gP_pall!$A$2:$C$3221,3,FALSE)</f>
        <v>42169</v>
      </c>
      <c r="J1547" s="1">
        <f>VLOOKUP(A1547,[4]cty_hs_rP_gP_p25!$A$2:$C$3221,3,FALSE)</f>
        <v>0.81540000000000001</v>
      </c>
      <c r="K1547" s="1">
        <f>VLOOKUP(A1547,[5]cty_hs_rP_gP_p50!$A$2:$C$3221,3,FALSE)</f>
        <v>0.88759999999999994</v>
      </c>
      <c r="L1547" s="1">
        <f>VLOOKUP(A1547,[6]cty_hs_rP_gP_p75!$A$2:$C$3221,3,FALSE)</f>
        <v>0.93169999999999997</v>
      </c>
      <c r="M1547" s="1">
        <f>VLOOKUP(A1547,[7]cty_hs_rP_gP_pall!$A$2:$C$3221,3,FALSE)</f>
        <v>0.87209999999999999</v>
      </c>
      <c r="N1547" s="1">
        <f>VLOOKUP(A1547,[8]cty_coll_rP_gP_p25!$A$2:$C$3221,3,FALSE)</f>
        <v>0.1336</v>
      </c>
      <c r="O1547" s="1">
        <f>VLOOKUP(A1547,[9]cty_coll_rP_gP_p50!$A$2:$C$3221,3,FALSE)</f>
        <v>0.21440000000000001</v>
      </c>
      <c r="P1547" s="1">
        <f>VLOOKUP(A1547,[10]cty_coll_rP_gP_p75!$A$2:$C$3221,3,FALSE)</f>
        <v>0.34989999999999999</v>
      </c>
      <c r="Q1547" s="1">
        <f>VLOOKUP(A1547,[11]cty_coll_rP_gP_pall!$A$2:$C$3221,3,FALSE)</f>
        <v>0.2203</v>
      </c>
    </row>
    <row r="1548" spans="1:17" hidden="1" x14ac:dyDescent="0.35">
      <c r="A1548" t="s">
        <v>1552</v>
      </c>
      <c r="B1548" t="s">
        <v>4368</v>
      </c>
      <c r="C1548" t="s">
        <v>3969</v>
      </c>
      <c r="D1548" t="str">
        <f t="shared" si="51"/>
        <v>no</v>
      </c>
      <c r="E1548" t="str">
        <f t="shared" si="50"/>
        <v>no</v>
      </c>
      <c r="F1548">
        <v>33377</v>
      </c>
      <c r="G1548">
        <f>VLOOKUP(A1548,[1]cty_kfr_rP_gP_p50!$A$2:$C$3221,3,FALSE)</f>
        <v>43366</v>
      </c>
      <c r="H1548">
        <f>VLOOKUP(A1548,[2]cty_kfr_rP_gP_p75!$A$2:$C$3221,3,FALSE)</f>
        <v>54668</v>
      </c>
      <c r="I1548">
        <f>VLOOKUP(A1548,[3]cty_kfr_rP_gP_pall!$A$2:$C$3221,3,FALSE)</f>
        <v>47927</v>
      </c>
      <c r="J1548" s="1">
        <f>VLOOKUP(A1548,[4]cty_hs_rP_gP_p25!$A$2:$C$3221,3,FALSE)</f>
        <v>0.77639999999999998</v>
      </c>
      <c r="K1548" s="1">
        <f>VLOOKUP(A1548,[5]cty_hs_rP_gP_p50!$A$2:$C$3221,3,FALSE)</f>
        <v>0.85960000000000003</v>
      </c>
      <c r="L1548" s="1">
        <f>VLOOKUP(A1548,[6]cty_hs_rP_gP_p75!$A$2:$C$3221,3,FALSE)</f>
        <v>0.91049999999999998</v>
      </c>
      <c r="M1548" s="1">
        <f>VLOOKUP(A1548,[7]cty_hs_rP_gP_pall!$A$2:$C$3221,3,FALSE)</f>
        <v>0.87360000000000004</v>
      </c>
      <c r="N1548" s="1">
        <f>VLOOKUP(A1548,[8]cty_coll_rP_gP_p25!$A$2:$C$3221,3,FALSE)</f>
        <v>0.1976</v>
      </c>
      <c r="O1548" s="1">
        <f>VLOOKUP(A1548,[9]cty_coll_rP_gP_p50!$A$2:$C$3221,3,FALSE)</f>
        <v>0.30640000000000001</v>
      </c>
      <c r="P1548" s="1">
        <f>VLOOKUP(A1548,[10]cty_coll_rP_gP_p75!$A$2:$C$3221,3,FALSE)</f>
        <v>0.48880000000000001</v>
      </c>
      <c r="Q1548" s="1">
        <f>VLOOKUP(A1548,[11]cty_coll_rP_gP_pall!$A$2:$C$3221,3,FALSE)</f>
        <v>0.43540000000000001</v>
      </c>
    </row>
    <row r="1549" spans="1:17" hidden="1" x14ac:dyDescent="0.35">
      <c r="A1549" t="s">
        <v>1553</v>
      </c>
      <c r="B1549" t="s">
        <v>4369</v>
      </c>
      <c r="C1549" t="s">
        <v>3969</v>
      </c>
      <c r="D1549" t="str">
        <f t="shared" si="51"/>
        <v>no</v>
      </c>
      <c r="E1549" t="str">
        <f t="shared" si="50"/>
        <v>no</v>
      </c>
      <c r="F1549">
        <v>33376</v>
      </c>
      <c r="G1549">
        <f>VLOOKUP(A1549,[1]cty_kfr_rP_gP_p50!$A$2:$C$3221,3,FALSE)</f>
        <v>42935</v>
      </c>
      <c r="H1549">
        <f>VLOOKUP(A1549,[2]cty_kfr_rP_gP_p75!$A$2:$C$3221,3,FALSE)</f>
        <v>53651</v>
      </c>
      <c r="I1549">
        <f>VLOOKUP(A1549,[3]cty_kfr_rP_gP_pall!$A$2:$C$3221,3,FALSE)</f>
        <v>47215</v>
      </c>
      <c r="J1549" s="1">
        <f>VLOOKUP(A1549,[4]cty_hs_rP_gP_p25!$A$2:$C$3221,3,FALSE)</f>
        <v>0.74180000000000001</v>
      </c>
      <c r="K1549" s="1">
        <f>VLOOKUP(A1549,[5]cty_hs_rP_gP_p50!$A$2:$C$3221,3,FALSE)</f>
        <v>0.83640000000000003</v>
      </c>
      <c r="L1549" s="1">
        <f>VLOOKUP(A1549,[6]cty_hs_rP_gP_p75!$A$2:$C$3221,3,FALSE)</f>
        <v>0.89410000000000001</v>
      </c>
      <c r="M1549" s="1">
        <f>VLOOKUP(A1549,[7]cty_hs_rP_gP_pall!$A$2:$C$3221,3,FALSE)</f>
        <v>0.85199999999999998</v>
      </c>
      <c r="N1549" s="1">
        <f>VLOOKUP(A1549,[8]cty_coll_rP_gP_p25!$A$2:$C$3221,3,FALSE)</f>
        <v>0.1986</v>
      </c>
      <c r="O1549" s="1">
        <f>VLOOKUP(A1549,[9]cty_coll_rP_gP_p50!$A$2:$C$3221,3,FALSE)</f>
        <v>0.30759999999999998</v>
      </c>
      <c r="P1549" s="1">
        <f>VLOOKUP(A1549,[10]cty_coll_rP_gP_p75!$A$2:$C$3221,3,FALSE)</f>
        <v>0.49049999999999999</v>
      </c>
      <c r="Q1549" s="1">
        <f>VLOOKUP(A1549,[11]cty_coll_rP_gP_pall!$A$2:$C$3221,3,FALSE)</f>
        <v>0.41880000000000001</v>
      </c>
    </row>
    <row r="1550" spans="1:17" hidden="1" x14ac:dyDescent="0.35">
      <c r="A1550" t="s">
        <v>1554</v>
      </c>
      <c r="B1550" t="s">
        <v>4210</v>
      </c>
      <c r="C1550" t="s">
        <v>3734</v>
      </c>
      <c r="D1550" t="str">
        <f t="shared" si="51"/>
        <v>no</v>
      </c>
      <c r="E1550" t="str">
        <f t="shared" si="50"/>
        <v>no</v>
      </c>
      <c r="F1550">
        <v>33373</v>
      </c>
      <c r="G1550">
        <f>VLOOKUP(A1550,[1]cty_kfr_rP_gP_p50!$A$2:$C$3221,3,FALSE)</f>
        <v>44814</v>
      </c>
      <c r="H1550">
        <f>VLOOKUP(A1550,[2]cty_kfr_rP_gP_p75!$A$2:$C$3221,3,FALSE)</f>
        <v>58176</v>
      </c>
      <c r="I1550">
        <f>VLOOKUP(A1550,[3]cty_kfr_rP_gP_pall!$A$2:$C$3221,3,FALSE)</f>
        <v>47967</v>
      </c>
      <c r="J1550" s="1">
        <f>VLOOKUP(A1550,[4]cty_hs_rP_gP_p25!$A$2:$C$3221,3,FALSE)</f>
        <v>0.84789999999999999</v>
      </c>
      <c r="K1550" s="1">
        <f>VLOOKUP(A1550,[5]cty_hs_rP_gP_p50!$A$2:$C$3221,3,FALSE)</f>
        <v>0.91639999999999999</v>
      </c>
      <c r="L1550" s="1">
        <f>VLOOKUP(A1550,[6]cty_hs_rP_gP_p75!$A$2:$C$3221,3,FALSE)</f>
        <v>0.95820000000000005</v>
      </c>
      <c r="M1550" s="1">
        <f>VLOOKUP(A1550,[7]cty_hs_rP_gP_pall!$A$2:$C$3221,3,FALSE)</f>
        <v>0.91739999999999999</v>
      </c>
      <c r="N1550" s="1">
        <f>VLOOKUP(A1550,[8]cty_coll_rP_gP_p25!$A$2:$C$3221,3,FALSE)</f>
        <v>0.2863</v>
      </c>
      <c r="O1550" s="1">
        <f>VLOOKUP(A1550,[9]cty_coll_rP_gP_p50!$A$2:$C$3221,3,FALSE)</f>
        <v>0.39150000000000001</v>
      </c>
      <c r="P1550" s="1">
        <f>VLOOKUP(A1550,[10]cty_coll_rP_gP_p75!$A$2:$C$3221,3,FALSE)</f>
        <v>0.56799999999999995</v>
      </c>
      <c r="Q1550" s="1">
        <f>VLOOKUP(A1550,[11]cty_coll_rP_gP_pall!$A$2:$C$3221,3,FALSE)</f>
        <v>0.4924</v>
      </c>
    </row>
    <row r="1551" spans="1:17" hidden="1" x14ac:dyDescent="0.35">
      <c r="A1551" t="s">
        <v>1555</v>
      </c>
      <c r="B1551" t="s">
        <v>4019</v>
      </c>
      <c r="C1551" t="s">
        <v>3524</v>
      </c>
      <c r="D1551" t="str">
        <f t="shared" si="51"/>
        <v>no</v>
      </c>
      <c r="E1551" t="str">
        <f t="shared" si="50"/>
        <v>no</v>
      </c>
      <c r="F1551">
        <v>33372</v>
      </c>
      <c r="G1551">
        <f>VLOOKUP(A1551,[1]cty_kfr_rP_gP_p50!$A$2:$C$3221,3,FALSE)</f>
        <v>42156</v>
      </c>
      <c r="H1551">
        <f>VLOOKUP(A1551,[2]cty_kfr_rP_gP_p75!$A$2:$C$3221,3,FALSE)</f>
        <v>51841</v>
      </c>
      <c r="I1551">
        <f>VLOOKUP(A1551,[3]cty_kfr_rP_gP_pall!$A$2:$C$3221,3,FALSE)</f>
        <v>43783</v>
      </c>
      <c r="J1551" s="1">
        <f>VLOOKUP(A1551,[4]cty_hs_rP_gP_p25!$A$2:$C$3221,3,FALSE)</f>
        <v>0.82940000000000003</v>
      </c>
      <c r="K1551" s="1">
        <f>VLOOKUP(A1551,[5]cty_hs_rP_gP_p50!$A$2:$C$3221,3,FALSE)</f>
        <v>0.8891</v>
      </c>
      <c r="L1551" s="1">
        <f>VLOOKUP(A1551,[6]cty_hs_rP_gP_p75!$A$2:$C$3221,3,FALSE)</f>
        <v>0.92559999999999998</v>
      </c>
      <c r="M1551" s="1">
        <f>VLOOKUP(A1551,[7]cty_hs_rP_gP_pall!$A$2:$C$3221,3,FALSE)</f>
        <v>0.88919999999999999</v>
      </c>
      <c r="N1551" s="1">
        <f>VLOOKUP(A1551,[8]cty_coll_rP_gP_p25!$A$2:$C$3221,3,FALSE)</f>
        <v>0.23400000000000001</v>
      </c>
      <c r="O1551" s="1">
        <f>VLOOKUP(A1551,[9]cty_coll_rP_gP_p50!$A$2:$C$3221,3,FALSE)</f>
        <v>0.30330000000000001</v>
      </c>
      <c r="P1551" s="1">
        <f>VLOOKUP(A1551,[10]cty_coll_rP_gP_p75!$A$2:$C$3221,3,FALSE)</f>
        <v>0.41970000000000002</v>
      </c>
      <c r="Q1551" s="1">
        <f>VLOOKUP(A1551,[11]cty_coll_rP_gP_pall!$A$2:$C$3221,3,FALSE)</f>
        <v>0.34720000000000001</v>
      </c>
    </row>
    <row r="1552" spans="1:17" hidden="1" x14ac:dyDescent="0.35">
      <c r="A1552" t="s">
        <v>1556</v>
      </c>
      <c r="B1552" t="s">
        <v>3462</v>
      </c>
      <c r="C1552" t="s">
        <v>3285</v>
      </c>
      <c r="D1552" t="str">
        <f t="shared" si="51"/>
        <v>no</v>
      </c>
      <c r="E1552" t="str">
        <f t="shared" si="50"/>
        <v>no</v>
      </c>
      <c r="F1552">
        <v>33364</v>
      </c>
      <c r="G1552">
        <f>VLOOKUP(A1552,[1]cty_kfr_rP_gP_p50!$A$2:$C$3221,3,FALSE)</f>
        <v>46597</v>
      </c>
      <c r="H1552">
        <f>VLOOKUP(A1552,[2]cty_kfr_rP_gP_p75!$A$2:$C$3221,3,FALSE)</f>
        <v>62621</v>
      </c>
      <c r="I1552">
        <f>VLOOKUP(A1552,[3]cty_kfr_rP_gP_pall!$A$2:$C$3221,3,FALSE)</f>
        <v>47384</v>
      </c>
      <c r="J1552" s="1">
        <f>VLOOKUP(A1552,[4]cty_hs_rP_gP_p25!$A$2:$C$3221,3,FALSE)</f>
        <v>0.8034</v>
      </c>
      <c r="K1552" s="1">
        <f>VLOOKUP(A1552,[5]cty_hs_rP_gP_p50!$A$2:$C$3221,3,FALSE)</f>
        <v>0.88670000000000004</v>
      </c>
      <c r="L1552" s="1">
        <f>VLOOKUP(A1552,[6]cty_hs_rP_gP_p75!$A$2:$C$3221,3,FALSE)</f>
        <v>0.93759999999999999</v>
      </c>
      <c r="M1552" s="1">
        <f>VLOOKUP(A1552,[7]cty_hs_rP_gP_pall!$A$2:$C$3221,3,FALSE)</f>
        <v>0.88039999999999996</v>
      </c>
      <c r="N1552" s="1">
        <f>VLOOKUP(A1552,[8]cty_coll_rP_gP_p25!$A$2:$C$3221,3,FALSE)</f>
        <v>0.19400000000000001</v>
      </c>
      <c r="O1552" s="1">
        <f>VLOOKUP(A1552,[9]cty_coll_rP_gP_p50!$A$2:$C$3221,3,FALSE)</f>
        <v>0.30549999999999999</v>
      </c>
      <c r="P1552" s="1">
        <f>VLOOKUP(A1552,[10]cty_coll_rP_gP_p75!$A$2:$C$3221,3,FALSE)</f>
        <v>0.49249999999999999</v>
      </c>
      <c r="Q1552" s="1">
        <f>VLOOKUP(A1552,[11]cty_coll_rP_gP_pall!$A$2:$C$3221,3,FALSE)</f>
        <v>0.38640000000000002</v>
      </c>
    </row>
    <row r="1553" spans="1:17" hidden="1" x14ac:dyDescent="0.35">
      <c r="A1553" t="s">
        <v>1557</v>
      </c>
      <c r="B1553" t="s">
        <v>3646</v>
      </c>
      <c r="C1553" t="s">
        <v>3551</v>
      </c>
      <c r="D1553" t="str">
        <f t="shared" si="51"/>
        <v>no</v>
      </c>
      <c r="E1553" t="str">
        <f t="shared" si="50"/>
        <v>no</v>
      </c>
      <c r="F1553">
        <v>33363</v>
      </c>
      <c r="G1553">
        <f>VLOOKUP(A1553,[1]cty_kfr_rP_gP_p50!$A$2:$C$3221,3,FALSE)</f>
        <v>43004</v>
      </c>
      <c r="H1553">
        <f>VLOOKUP(A1553,[2]cty_kfr_rP_gP_p75!$A$2:$C$3221,3,FALSE)</f>
        <v>53830</v>
      </c>
      <c r="I1553">
        <f>VLOOKUP(A1553,[3]cty_kfr_rP_gP_pall!$A$2:$C$3221,3,FALSE)</f>
        <v>43168</v>
      </c>
      <c r="J1553" s="1">
        <f>VLOOKUP(A1553,[4]cty_hs_rP_gP_p25!$A$2:$C$3221,3,FALSE)</f>
        <v>0.77110000000000001</v>
      </c>
      <c r="K1553" s="1">
        <f>VLOOKUP(A1553,[5]cty_hs_rP_gP_p50!$A$2:$C$3221,3,FALSE)</f>
        <v>0.87239999999999995</v>
      </c>
      <c r="L1553" s="1">
        <f>VLOOKUP(A1553,[6]cty_hs_rP_gP_p75!$A$2:$C$3221,3,FALSE)</f>
        <v>0.93430000000000002</v>
      </c>
      <c r="M1553" s="1">
        <f>VLOOKUP(A1553,[7]cty_hs_rP_gP_pall!$A$2:$C$3221,3,FALSE)</f>
        <v>0.86229999999999996</v>
      </c>
      <c r="N1553" s="1">
        <f>VLOOKUP(A1553,[8]cty_coll_rP_gP_p25!$A$2:$C$3221,3,FALSE)</f>
        <v>0.113</v>
      </c>
      <c r="O1553" s="1">
        <f>VLOOKUP(A1553,[9]cty_coll_rP_gP_p50!$A$2:$C$3221,3,FALSE)</f>
        <v>0.2303</v>
      </c>
      <c r="P1553" s="1">
        <f>VLOOKUP(A1553,[10]cty_coll_rP_gP_p75!$A$2:$C$3221,3,FALSE)</f>
        <v>0.42709999999999998</v>
      </c>
      <c r="Q1553" s="1">
        <f>VLOOKUP(A1553,[11]cty_coll_rP_gP_pall!$A$2:$C$3221,3,FALSE)</f>
        <v>0.28799999999999998</v>
      </c>
    </row>
    <row r="1554" spans="1:17" hidden="1" x14ac:dyDescent="0.35">
      <c r="A1554" t="s">
        <v>1558</v>
      </c>
      <c r="B1554" t="s">
        <v>4370</v>
      </c>
      <c r="C1554" t="s">
        <v>3563</v>
      </c>
      <c r="D1554" t="str">
        <f t="shared" si="51"/>
        <v>no</v>
      </c>
      <c r="E1554" t="str">
        <f t="shared" si="50"/>
        <v>no</v>
      </c>
      <c r="F1554">
        <v>33362</v>
      </c>
      <c r="G1554">
        <f>VLOOKUP(A1554,[1]cty_kfr_rP_gP_p50!$A$2:$C$3221,3,FALSE)</f>
        <v>43163</v>
      </c>
      <c r="H1554">
        <f>VLOOKUP(A1554,[2]cty_kfr_rP_gP_p75!$A$2:$C$3221,3,FALSE)</f>
        <v>54205</v>
      </c>
      <c r="I1554">
        <f>VLOOKUP(A1554,[3]cty_kfr_rP_gP_pall!$A$2:$C$3221,3,FALSE)</f>
        <v>39353</v>
      </c>
      <c r="J1554" s="1">
        <f>VLOOKUP(A1554,[4]cty_hs_rP_gP_p25!$A$2:$C$3221,3,FALSE)</f>
        <v>0.7702</v>
      </c>
      <c r="K1554" s="1">
        <f>VLOOKUP(A1554,[5]cty_hs_rP_gP_p50!$A$2:$C$3221,3,FALSE)</f>
        <v>0.90620000000000001</v>
      </c>
      <c r="L1554" s="1">
        <f>VLOOKUP(A1554,[6]cty_hs_rP_gP_p75!$A$2:$C$3221,3,FALSE)</f>
        <v>0.98929999999999996</v>
      </c>
      <c r="M1554" s="1">
        <f>VLOOKUP(A1554,[7]cty_hs_rP_gP_pall!$A$2:$C$3221,3,FALSE)</f>
        <v>0.84119999999999995</v>
      </c>
      <c r="N1554" s="1">
        <f>VLOOKUP(A1554,[8]cty_coll_rP_gP_p25!$A$2:$C$3221,3,FALSE)</f>
        <v>0.1512</v>
      </c>
      <c r="O1554" s="1">
        <f>VLOOKUP(A1554,[9]cty_coll_rP_gP_p50!$A$2:$C$3221,3,FALSE)</f>
        <v>0.21229999999999999</v>
      </c>
      <c r="P1554" s="1">
        <f>VLOOKUP(A1554,[10]cty_coll_rP_gP_p75!$A$2:$C$3221,3,FALSE)</f>
        <v>0.31469999999999998</v>
      </c>
      <c r="Q1554" s="1">
        <f>VLOOKUP(A1554,[11]cty_coll_rP_gP_pall!$A$2:$C$3221,3,FALSE)</f>
        <v>0.20449999999999999</v>
      </c>
    </row>
    <row r="1555" spans="1:17" hidden="1" x14ac:dyDescent="0.35">
      <c r="A1555" t="s">
        <v>1559</v>
      </c>
      <c r="B1555" t="s">
        <v>4371</v>
      </c>
      <c r="C1555" t="s">
        <v>3563</v>
      </c>
      <c r="D1555" t="str">
        <f t="shared" si="51"/>
        <v>no</v>
      </c>
      <c r="E1555" t="str">
        <f t="shared" si="50"/>
        <v>no</v>
      </c>
      <c r="F1555">
        <v>33358</v>
      </c>
      <c r="G1555">
        <f>VLOOKUP(A1555,[1]cty_kfr_rP_gP_p50!$A$2:$C$3221,3,FALSE)</f>
        <v>43187</v>
      </c>
      <c r="H1555">
        <f>VLOOKUP(A1555,[2]cty_kfr_rP_gP_p75!$A$2:$C$3221,3,FALSE)</f>
        <v>54267</v>
      </c>
      <c r="I1555">
        <f>VLOOKUP(A1555,[3]cty_kfr_rP_gP_pall!$A$2:$C$3221,3,FALSE)</f>
        <v>50293</v>
      </c>
      <c r="J1555" s="1">
        <f>VLOOKUP(A1555,[4]cty_hs_rP_gP_p25!$A$2:$C$3221,3,FALSE)</f>
        <v>0.84499999999999997</v>
      </c>
      <c r="K1555" s="1">
        <f>VLOOKUP(A1555,[5]cty_hs_rP_gP_p50!$A$2:$C$3221,3,FALSE)</f>
        <v>0.91310000000000002</v>
      </c>
      <c r="L1555" s="1">
        <f>VLOOKUP(A1555,[6]cty_hs_rP_gP_p75!$A$2:$C$3221,3,FALSE)</f>
        <v>0.9546</v>
      </c>
      <c r="M1555" s="1">
        <f>VLOOKUP(A1555,[7]cty_hs_rP_gP_pall!$A$2:$C$3221,3,FALSE)</f>
        <v>0.93469999999999998</v>
      </c>
      <c r="N1555" s="1">
        <f>VLOOKUP(A1555,[8]cty_coll_rP_gP_p25!$A$2:$C$3221,3,FALSE)</f>
        <v>0.2465</v>
      </c>
      <c r="O1555" s="1">
        <f>VLOOKUP(A1555,[9]cty_coll_rP_gP_p50!$A$2:$C$3221,3,FALSE)</f>
        <v>0.34129999999999999</v>
      </c>
      <c r="P1555" s="1">
        <f>VLOOKUP(A1555,[10]cty_coll_rP_gP_p75!$A$2:$C$3221,3,FALSE)</f>
        <v>0.50039999999999996</v>
      </c>
      <c r="Q1555" s="1">
        <f>VLOOKUP(A1555,[11]cty_coll_rP_gP_pall!$A$2:$C$3221,3,FALSE)</f>
        <v>0.4919</v>
      </c>
    </row>
    <row r="1556" spans="1:17" hidden="1" x14ac:dyDescent="0.35">
      <c r="A1556" t="s">
        <v>1560</v>
      </c>
      <c r="B1556" t="s">
        <v>4271</v>
      </c>
      <c r="C1556" t="s">
        <v>3931</v>
      </c>
      <c r="D1556" t="str">
        <f t="shared" si="51"/>
        <v>no</v>
      </c>
      <c r="E1556" t="str">
        <f t="shared" si="50"/>
        <v>no</v>
      </c>
      <c r="F1556">
        <v>33357</v>
      </c>
      <c r="G1556">
        <f>VLOOKUP(A1556,[1]cty_kfr_rP_gP_p50!$A$2:$C$3221,3,FALSE)</f>
        <v>43319</v>
      </c>
      <c r="H1556">
        <f>VLOOKUP(A1556,[2]cty_kfr_rP_gP_p75!$A$2:$C$3221,3,FALSE)</f>
        <v>54582</v>
      </c>
      <c r="I1556">
        <f>VLOOKUP(A1556,[3]cty_kfr_rP_gP_pall!$A$2:$C$3221,3,FALSE)</f>
        <v>44792</v>
      </c>
      <c r="J1556" s="1">
        <f>VLOOKUP(A1556,[4]cty_hs_rP_gP_p25!$A$2:$C$3221,3,FALSE)</f>
        <v>0.75470000000000004</v>
      </c>
      <c r="K1556" s="1">
        <f>VLOOKUP(A1556,[5]cty_hs_rP_gP_p50!$A$2:$C$3221,3,FALSE)</f>
        <v>0.86009999999999998</v>
      </c>
      <c r="L1556" s="1">
        <f>VLOOKUP(A1556,[6]cty_hs_rP_gP_p75!$A$2:$C$3221,3,FALSE)</f>
        <v>0.9244</v>
      </c>
      <c r="M1556" s="1">
        <f>VLOOKUP(A1556,[7]cty_hs_rP_gP_pall!$A$2:$C$3221,3,FALSE)</f>
        <v>0.85140000000000005</v>
      </c>
      <c r="N1556" s="1">
        <f>VLOOKUP(A1556,[8]cty_coll_rP_gP_p25!$A$2:$C$3221,3,FALSE)</f>
        <v>0.20330000000000001</v>
      </c>
      <c r="O1556" s="1">
        <f>VLOOKUP(A1556,[9]cty_coll_rP_gP_p50!$A$2:$C$3221,3,FALSE)</f>
        <v>0.31819999999999998</v>
      </c>
      <c r="P1556" s="1">
        <f>VLOOKUP(A1556,[10]cty_coll_rP_gP_p75!$A$2:$C$3221,3,FALSE)</f>
        <v>0.51090000000000002</v>
      </c>
      <c r="Q1556" s="1">
        <f>VLOOKUP(A1556,[11]cty_coll_rP_gP_pall!$A$2:$C$3221,3,FALSE)</f>
        <v>0.39679999999999999</v>
      </c>
    </row>
    <row r="1557" spans="1:17" hidden="1" x14ac:dyDescent="0.35">
      <c r="A1557" t="s">
        <v>1561</v>
      </c>
      <c r="B1557" t="s">
        <v>4372</v>
      </c>
      <c r="C1557" t="s">
        <v>3285</v>
      </c>
      <c r="D1557" t="str">
        <f t="shared" si="51"/>
        <v>no</v>
      </c>
      <c r="E1557" t="str">
        <f t="shared" si="50"/>
        <v>no</v>
      </c>
      <c r="F1557">
        <v>33353</v>
      </c>
      <c r="G1557">
        <f>VLOOKUP(A1557,[1]cty_kfr_rP_gP_p50!$A$2:$C$3221,3,FALSE)</f>
        <v>43306</v>
      </c>
      <c r="H1557">
        <f>VLOOKUP(A1557,[2]cty_kfr_rP_gP_p75!$A$2:$C$3221,3,FALSE)</f>
        <v>54558</v>
      </c>
      <c r="I1557">
        <f>VLOOKUP(A1557,[3]cty_kfr_rP_gP_pall!$A$2:$C$3221,3,FALSE)</f>
        <v>43238</v>
      </c>
      <c r="J1557" s="1">
        <f>VLOOKUP(A1557,[4]cty_hs_rP_gP_p25!$A$2:$C$3221,3,FALSE)</f>
        <v>0.78610000000000002</v>
      </c>
      <c r="K1557" s="1">
        <f>VLOOKUP(A1557,[5]cty_hs_rP_gP_p50!$A$2:$C$3221,3,FALSE)</f>
        <v>0.86829999999999996</v>
      </c>
      <c r="L1557" s="1">
        <f>VLOOKUP(A1557,[6]cty_hs_rP_gP_p75!$A$2:$C$3221,3,FALSE)</f>
        <v>0.91849999999999998</v>
      </c>
      <c r="M1557" s="1">
        <f>VLOOKUP(A1557,[7]cty_hs_rP_gP_pall!$A$2:$C$3221,3,FALSE)</f>
        <v>0.86029999999999995</v>
      </c>
      <c r="N1557" s="1">
        <f>VLOOKUP(A1557,[8]cty_coll_rP_gP_p25!$A$2:$C$3221,3,FALSE)</f>
        <v>0.1953</v>
      </c>
      <c r="O1557" s="1">
        <f>VLOOKUP(A1557,[9]cty_coll_rP_gP_p50!$A$2:$C$3221,3,FALSE)</f>
        <v>0.28260000000000002</v>
      </c>
      <c r="P1557" s="1">
        <f>VLOOKUP(A1557,[10]cty_coll_rP_gP_p75!$A$2:$C$3221,3,FALSE)</f>
        <v>0.42920000000000003</v>
      </c>
      <c r="Q1557" s="1">
        <f>VLOOKUP(A1557,[11]cty_coll_rP_gP_pall!$A$2:$C$3221,3,FALSE)</f>
        <v>0.36120000000000002</v>
      </c>
    </row>
    <row r="1558" spans="1:17" hidden="1" x14ac:dyDescent="0.35">
      <c r="A1558" t="s">
        <v>1562</v>
      </c>
      <c r="B1558" t="s">
        <v>3638</v>
      </c>
      <c r="C1558" t="s">
        <v>3285</v>
      </c>
      <c r="D1558" t="str">
        <f t="shared" si="51"/>
        <v>no</v>
      </c>
      <c r="E1558" t="str">
        <f t="shared" si="50"/>
        <v>no</v>
      </c>
      <c r="F1558">
        <v>33345</v>
      </c>
      <c r="G1558">
        <f>VLOOKUP(A1558,[1]cty_kfr_rP_gP_p50!$A$2:$C$3221,3,FALSE)</f>
        <v>48653</v>
      </c>
      <c r="H1558">
        <f>VLOOKUP(A1558,[2]cty_kfr_rP_gP_p75!$A$2:$C$3221,3,FALSE)</f>
        <v>67923</v>
      </c>
      <c r="I1558">
        <f>VLOOKUP(A1558,[3]cty_kfr_rP_gP_pall!$A$2:$C$3221,3,FALSE)</f>
        <v>40740</v>
      </c>
      <c r="J1558" s="1">
        <f>VLOOKUP(A1558,[4]cty_hs_rP_gP_p25!$A$2:$C$3221,3,FALSE)</f>
        <v>0.72389999999999999</v>
      </c>
      <c r="K1558" s="1">
        <f>VLOOKUP(A1558,[5]cty_hs_rP_gP_p50!$A$2:$C$3221,3,FALSE)</f>
        <v>0.81889999999999996</v>
      </c>
      <c r="L1558" s="1">
        <f>VLOOKUP(A1558,[6]cty_hs_rP_gP_p75!$A$2:$C$3221,3,FALSE)</f>
        <v>0.877</v>
      </c>
      <c r="M1558" s="1">
        <f>VLOOKUP(A1558,[7]cty_hs_rP_gP_pall!$A$2:$C$3221,3,FALSE)</f>
        <v>0.754</v>
      </c>
      <c r="N1558" s="1">
        <f>VLOOKUP(A1558,[8]cty_coll_rP_gP_p25!$A$2:$C$3221,3,FALSE)</f>
        <v>0.17</v>
      </c>
      <c r="O1558" s="1">
        <f>VLOOKUP(A1558,[9]cty_coll_rP_gP_p50!$A$2:$C$3221,3,FALSE)</f>
        <v>0.4264</v>
      </c>
      <c r="P1558" s="1">
        <f>VLOOKUP(A1558,[10]cty_coll_rP_gP_p75!$A$2:$C$3221,3,FALSE)</f>
        <v>0.85629999999999995</v>
      </c>
      <c r="Q1558" s="1">
        <f>VLOOKUP(A1558,[11]cty_coll_rP_gP_pall!$A$2:$C$3221,3,FALSE)</f>
        <v>0.31640000000000001</v>
      </c>
    </row>
    <row r="1559" spans="1:17" hidden="1" x14ac:dyDescent="0.35">
      <c r="A1559" t="s">
        <v>1563</v>
      </c>
      <c r="B1559" t="s">
        <v>3818</v>
      </c>
      <c r="C1559" t="s">
        <v>3524</v>
      </c>
      <c r="D1559" t="str">
        <f t="shared" si="51"/>
        <v>no</v>
      </c>
      <c r="E1559" t="str">
        <f t="shared" si="50"/>
        <v>no</v>
      </c>
      <c r="F1559">
        <v>33342</v>
      </c>
      <c r="G1559">
        <f>VLOOKUP(A1559,[1]cty_kfr_rP_gP_p50!$A$2:$C$3221,3,FALSE)</f>
        <v>41064</v>
      </c>
      <c r="H1559">
        <f>VLOOKUP(A1559,[2]cty_kfr_rP_gP_p75!$A$2:$C$3221,3,FALSE)</f>
        <v>49395</v>
      </c>
      <c r="I1559">
        <f>VLOOKUP(A1559,[3]cty_kfr_rP_gP_pall!$A$2:$C$3221,3,FALSE)</f>
        <v>41167</v>
      </c>
      <c r="J1559" s="1">
        <f>VLOOKUP(A1559,[4]cty_hs_rP_gP_p25!$A$2:$C$3221,3,FALSE)</f>
        <v>0.80479999999999996</v>
      </c>
      <c r="K1559" s="1">
        <f>VLOOKUP(A1559,[5]cty_hs_rP_gP_p50!$A$2:$C$3221,3,FALSE)</f>
        <v>0.88629999999999998</v>
      </c>
      <c r="L1559" s="1">
        <f>VLOOKUP(A1559,[6]cty_hs_rP_gP_p75!$A$2:$C$3221,3,FALSE)</f>
        <v>0.93610000000000004</v>
      </c>
      <c r="M1559" s="1">
        <f>VLOOKUP(A1559,[7]cty_hs_rP_gP_pall!$A$2:$C$3221,3,FALSE)</f>
        <v>0.87409999999999999</v>
      </c>
      <c r="N1559" s="1">
        <f>VLOOKUP(A1559,[8]cty_coll_rP_gP_p25!$A$2:$C$3221,3,FALSE)</f>
        <v>0.22509999999999999</v>
      </c>
      <c r="O1559" s="1">
        <f>VLOOKUP(A1559,[9]cty_coll_rP_gP_p50!$A$2:$C$3221,3,FALSE)</f>
        <v>0.28560000000000002</v>
      </c>
      <c r="P1559" s="1">
        <f>VLOOKUP(A1559,[10]cty_coll_rP_gP_p75!$A$2:$C$3221,3,FALSE)</f>
        <v>0.3871</v>
      </c>
      <c r="Q1559" s="1">
        <f>VLOOKUP(A1559,[11]cty_coll_rP_gP_pall!$A$2:$C$3221,3,FALSE)</f>
        <v>0.30759999999999998</v>
      </c>
    </row>
    <row r="1560" spans="1:17" hidden="1" x14ac:dyDescent="0.35">
      <c r="A1560" t="s">
        <v>1564</v>
      </c>
      <c r="B1560" t="s">
        <v>3604</v>
      </c>
      <c r="C1560" t="s">
        <v>3514</v>
      </c>
      <c r="D1560" t="str">
        <f t="shared" si="51"/>
        <v>no</v>
      </c>
      <c r="E1560" t="str">
        <f t="shared" si="50"/>
        <v>no</v>
      </c>
      <c r="F1560">
        <v>33327</v>
      </c>
      <c r="G1560">
        <f>VLOOKUP(A1560,[1]cty_kfr_rP_gP_p50!$A$2:$C$3221,3,FALSE)</f>
        <v>45510</v>
      </c>
      <c r="H1560">
        <f>VLOOKUP(A1560,[2]cty_kfr_rP_gP_p75!$A$2:$C$3221,3,FALSE)</f>
        <v>59950</v>
      </c>
      <c r="I1560">
        <f>VLOOKUP(A1560,[3]cty_kfr_rP_gP_pall!$A$2:$C$3221,3,FALSE)</f>
        <v>45060</v>
      </c>
      <c r="J1560" s="1">
        <f>VLOOKUP(A1560,[4]cty_hs_rP_gP_p25!$A$2:$C$3221,3,FALSE)</f>
        <v>0.75539999999999996</v>
      </c>
      <c r="K1560" s="1">
        <f>VLOOKUP(A1560,[5]cty_hs_rP_gP_p50!$A$2:$C$3221,3,FALSE)</f>
        <v>0.88329999999999997</v>
      </c>
      <c r="L1560" s="1">
        <f>VLOOKUP(A1560,[6]cty_hs_rP_gP_p75!$A$2:$C$3221,3,FALSE)</f>
        <v>0.96130000000000004</v>
      </c>
      <c r="M1560" s="1">
        <f>VLOOKUP(A1560,[7]cty_hs_rP_gP_pall!$A$2:$C$3221,3,FALSE)</f>
        <v>0.87190000000000001</v>
      </c>
      <c r="N1560" s="1">
        <f>VLOOKUP(A1560,[8]cty_coll_rP_gP_p25!$A$2:$C$3221,3,FALSE)</f>
        <v>0.111</v>
      </c>
      <c r="O1560" s="1">
        <f>VLOOKUP(A1560,[9]cty_coll_rP_gP_p50!$A$2:$C$3221,3,FALSE)</f>
        <v>0.2477</v>
      </c>
      <c r="P1560" s="1">
        <f>VLOOKUP(A1560,[10]cty_coll_rP_gP_p75!$A$2:$C$3221,3,FALSE)</f>
        <v>0.47699999999999998</v>
      </c>
      <c r="Q1560" s="1">
        <f>VLOOKUP(A1560,[11]cty_coll_rP_gP_pall!$A$2:$C$3221,3,FALSE)</f>
        <v>0.3014</v>
      </c>
    </row>
    <row r="1561" spans="1:17" hidden="1" x14ac:dyDescent="0.35">
      <c r="A1561" t="s">
        <v>1565</v>
      </c>
      <c r="B1561" t="s">
        <v>4373</v>
      </c>
      <c r="C1561" t="s">
        <v>3277</v>
      </c>
      <c r="D1561" t="str">
        <f t="shared" si="51"/>
        <v>no</v>
      </c>
      <c r="E1561" t="str">
        <f t="shared" si="50"/>
        <v>no</v>
      </c>
      <c r="F1561">
        <v>33322</v>
      </c>
      <c r="G1561">
        <f>VLOOKUP(A1561,[1]cty_kfr_rP_gP_p50!$A$2:$C$3221,3,FALSE)</f>
        <v>43866</v>
      </c>
      <c r="H1561">
        <f>VLOOKUP(A1561,[2]cty_kfr_rP_gP_p75!$A$2:$C$3221,3,FALSE)</f>
        <v>55934</v>
      </c>
      <c r="I1561">
        <f>VLOOKUP(A1561,[3]cty_kfr_rP_gP_pall!$A$2:$C$3221,3,FALSE)</f>
        <v>45772</v>
      </c>
      <c r="J1561" s="1">
        <f>VLOOKUP(A1561,[4]cty_hs_rP_gP_p25!$A$2:$C$3221,3,FALSE)</f>
        <v>0.78910000000000002</v>
      </c>
      <c r="K1561" s="1">
        <f>VLOOKUP(A1561,[5]cty_hs_rP_gP_p50!$A$2:$C$3221,3,FALSE)</f>
        <v>0.86060000000000003</v>
      </c>
      <c r="L1561" s="1">
        <f>VLOOKUP(A1561,[6]cty_hs_rP_gP_p75!$A$2:$C$3221,3,FALSE)</f>
        <v>0.90429999999999999</v>
      </c>
      <c r="M1561" s="1">
        <f>VLOOKUP(A1561,[7]cty_hs_rP_gP_pall!$A$2:$C$3221,3,FALSE)</f>
        <v>0.86070000000000002</v>
      </c>
      <c r="N1561" s="1">
        <f>VLOOKUP(A1561,[8]cty_coll_rP_gP_p25!$A$2:$C$3221,3,FALSE)</f>
        <v>0.1527</v>
      </c>
      <c r="O1561" s="1">
        <f>VLOOKUP(A1561,[9]cty_coll_rP_gP_p50!$A$2:$C$3221,3,FALSE)</f>
        <v>0.26240000000000002</v>
      </c>
      <c r="P1561" s="1">
        <f>VLOOKUP(A1561,[10]cty_coll_rP_gP_p75!$A$2:$C$3221,3,FALSE)</f>
        <v>0.4466</v>
      </c>
      <c r="Q1561" s="1">
        <f>VLOOKUP(A1561,[11]cty_coll_rP_gP_pall!$A$2:$C$3221,3,FALSE)</f>
        <v>0.32629999999999998</v>
      </c>
    </row>
    <row r="1562" spans="1:17" hidden="1" x14ac:dyDescent="0.35">
      <c r="A1562" t="s">
        <v>1566</v>
      </c>
      <c r="B1562" t="s">
        <v>4374</v>
      </c>
      <c r="C1562" t="s">
        <v>3734</v>
      </c>
      <c r="D1562" t="str">
        <f t="shared" si="51"/>
        <v>no</v>
      </c>
      <c r="E1562" t="str">
        <f t="shared" si="50"/>
        <v>no</v>
      </c>
      <c r="F1562">
        <v>33321</v>
      </c>
      <c r="G1562">
        <f>VLOOKUP(A1562,[1]cty_kfr_rP_gP_p50!$A$2:$C$3221,3,FALSE)</f>
        <v>42901</v>
      </c>
      <c r="H1562">
        <f>VLOOKUP(A1562,[2]cty_kfr_rP_gP_p75!$A$2:$C$3221,3,FALSE)</f>
        <v>53642</v>
      </c>
      <c r="I1562">
        <f>VLOOKUP(A1562,[3]cty_kfr_rP_gP_pall!$A$2:$C$3221,3,FALSE)</f>
        <v>41166</v>
      </c>
      <c r="J1562" s="1">
        <f>VLOOKUP(A1562,[4]cty_hs_rP_gP_p25!$A$2:$C$3221,3,FALSE)</f>
        <v>0.877</v>
      </c>
      <c r="K1562" s="1">
        <f>VLOOKUP(A1562,[5]cty_hs_rP_gP_p50!$A$2:$C$3221,3,FALSE)</f>
        <v>0.94220000000000004</v>
      </c>
      <c r="L1562" s="1">
        <f>VLOOKUP(A1562,[6]cty_hs_rP_gP_p75!$A$2:$C$3221,3,FALSE)</f>
        <v>0.98209999999999997</v>
      </c>
      <c r="M1562" s="1">
        <f>VLOOKUP(A1562,[7]cty_hs_rP_gP_pall!$A$2:$C$3221,3,FALSE)</f>
        <v>0.92030000000000001</v>
      </c>
      <c r="N1562" s="1">
        <f>VLOOKUP(A1562,[8]cty_coll_rP_gP_p25!$A$2:$C$3221,3,FALSE)</f>
        <v>7.9699999999999993E-2</v>
      </c>
      <c r="O1562" s="1">
        <f>VLOOKUP(A1562,[9]cty_coll_rP_gP_p50!$A$2:$C$3221,3,FALSE)</f>
        <v>0.27960000000000002</v>
      </c>
      <c r="P1562" s="1">
        <f>VLOOKUP(A1562,[10]cty_coll_rP_gP_p75!$A$2:$C$3221,3,FALSE)</f>
        <v>0.61509999999999998</v>
      </c>
      <c r="Q1562" s="1">
        <f>VLOOKUP(A1562,[11]cty_coll_rP_gP_pall!$A$2:$C$3221,3,FALSE)</f>
        <v>0.28439999999999999</v>
      </c>
    </row>
    <row r="1563" spans="1:17" hidden="1" x14ac:dyDescent="0.35">
      <c r="A1563" t="s">
        <v>1567</v>
      </c>
      <c r="B1563" t="s">
        <v>4375</v>
      </c>
      <c r="C1563" t="s">
        <v>3406</v>
      </c>
      <c r="D1563" t="str">
        <f t="shared" si="51"/>
        <v>no</v>
      </c>
      <c r="E1563" t="str">
        <f t="shared" si="50"/>
        <v>no</v>
      </c>
      <c r="F1563">
        <v>33313</v>
      </c>
      <c r="G1563">
        <f>VLOOKUP(A1563,[1]cty_kfr_rP_gP_p50!$A$2:$C$3221,3,FALSE)</f>
        <v>42343</v>
      </c>
      <c r="H1563">
        <f>VLOOKUP(A1563,[2]cty_kfr_rP_gP_p75!$A$2:$C$3221,3,FALSE)</f>
        <v>52353</v>
      </c>
      <c r="I1563">
        <f>VLOOKUP(A1563,[3]cty_kfr_rP_gP_pall!$A$2:$C$3221,3,FALSE)</f>
        <v>39651</v>
      </c>
      <c r="J1563" s="1">
        <f>VLOOKUP(A1563,[4]cty_hs_rP_gP_p25!$A$2:$C$3221,3,FALSE)</f>
        <v>0.79049999999999998</v>
      </c>
      <c r="K1563" s="1">
        <f>VLOOKUP(A1563,[5]cty_hs_rP_gP_p50!$A$2:$C$3221,3,FALSE)</f>
        <v>0.87849999999999995</v>
      </c>
      <c r="L1563" s="1">
        <f>VLOOKUP(A1563,[6]cty_hs_rP_gP_p75!$A$2:$C$3221,3,FALSE)</f>
        <v>0.93220000000000003</v>
      </c>
      <c r="M1563" s="1">
        <f>VLOOKUP(A1563,[7]cty_hs_rP_gP_pall!$A$2:$C$3221,3,FALSE)</f>
        <v>0.84199999999999997</v>
      </c>
      <c r="N1563" s="1">
        <f>VLOOKUP(A1563,[8]cty_coll_rP_gP_p25!$A$2:$C$3221,3,FALSE)</f>
        <v>0.1391</v>
      </c>
      <c r="O1563" s="1">
        <f>VLOOKUP(A1563,[9]cty_coll_rP_gP_p50!$A$2:$C$3221,3,FALSE)</f>
        <v>0.2445</v>
      </c>
      <c r="P1563" s="1">
        <f>VLOOKUP(A1563,[10]cty_coll_rP_gP_p75!$A$2:$C$3221,3,FALSE)</f>
        <v>0.42149999999999999</v>
      </c>
      <c r="Q1563" s="1">
        <f>VLOOKUP(A1563,[11]cty_coll_rP_gP_pall!$A$2:$C$3221,3,FALSE)</f>
        <v>0.23680000000000001</v>
      </c>
    </row>
    <row r="1564" spans="1:17" hidden="1" x14ac:dyDescent="0.35">
      <c r="A1564" t="s">
        <v>1568</v>
      </c>
      <c r="B1564" t="s">
        <v>4376</v>
      </c>
      <c r="C1564" t="s">
        <v>3744</v>
      </c>
      <c r="D1564" t="str">
        <f t="shared" si="51"/>
        <v>no</v>
      </c>
      <c r="E1564" t="str">
        <f t="shared" si="50"/>
        <v>no</v>
      </c>
      <c r="F1564">
        <v>33312</v>
      </c>
      <c r="G1564">
        <f>VLOOKUP(A1564,[1]cty_kfr_rP_gP_p50!$A$2:$C$3221,3,FALSE)</f>
        <v>44189</v>
      </c>
      <c r="H1564">
        <f>VLOOKUP(A1564,[2]cty_kfr_rP_gP_p75!$A$2:$C$3221,3,FALSE)</f>
        <v>56729</v>
      </c>
      <c r="I1564">
        <f>VLOOKUP(A1564,[3]cty_kfr_rP_gP_pall!$A$2:$C$3221,3,FALSE)</f>
        <v>45057</v>
      </c>
      <c r="J1564" s="1">
        <f>VLOOKUP(A1564,[4]cty_hs_rP_gP_p25!$A$2:$C$3221,3,FALSE)</f>
        <v>0.78169999999999995</v>
      </c>
      <c r="K1564" s="1">
        <f>VLOOKUP(A1564,[5]cty_hs_rP_gP_p50!$A$2:$C$3221,3,FALSE)</f>
        <v>0.88700000000000001</v>
      </c>
      <c r="L1564" s="1">
        <f>VLOOKUP(A1564,[6]cty_hs_rP_gP_p75!$A$2:$C$3221,3,FALSE)</f>
        <v>0.95120000000000005</v>
      </c>
      <c r="M1564" s="1">
        <f>VLOOKUP(A1564,[7]cty_hs_rP_gP_pall!$A$2:$C$3221,3,FALSE)</f>
        <v>0.87929999999999997</v>
      </c>
      <c r="N1564" s="1">
        <f>VLOOKUP(A1564,[8]cty_coll_rP_gP_p25!$A$2:$C$3221,3,FALSE)</f>
        <v>0.15229999999999999</v>
      </c>
      <c r="O1564" s="1">
        <f>VLOOKUP(A1564,[9]cty_coll_rP_gP_p50!$A$2:$C$3221,3,FALSE)</f>
        <v>0.25390000000000001</v>
      </c>
      <c r="P1564" s="1">
        <f>VLOOKUP(A1564,[10]cty_coll_rP_gP_p75!$A$2:$C$3221,3,FALSE)</f>
        <v>0.4244</v>
      </c>
      <c r="Q1564" s="1">
        <f>VLOOKUP(A1564,[11]cty_coll_rP_gP_pall!$A$2:$C$3221,3,FALSE)</f>
        <v>0.3175</v>
      </c>
    </row>
    <row r="1565" spans="1:17" hidden="1" x14ac:dyDescent="0.35">
      <c r="A1565" t="s">
        <v>1569</v>
      </c>
      <c r="B1565" t="s">
        <v>4199</v>
      </c>
      <c r="C1565" t="s">
        <v>3400</v>
      </c>
      <c r="D1565" t="str">
        <f t="shared" si="51"/>
        <v>no</v>
      </c>
      <c r="E1565" t="str">
        <f t="shared" si="50"/>
        <v>no</v>
      </c>
      <c r="F1565">
        <v>33310</v>
      </c>
      <c r="G1565">
        <f>VLOOKUP(A1565,[1]cty_kfr_rP_gP_p50!$A$2:$C$3221,3,FALSE)</f>
        <v>40834</v>
      </c>
      <c r="H1565">
        <f>VLOOKUP(A1565,[2]cty_kfr_rP_gP_p75!$A$2:$C$3221,3,FALSE)</f>
        <v>48912</v>
      </c>
      <c r="I1565">
        <f>VLOOKUP(A1565,[3]cty_kfr_rP_gP_pall!$A$2:$C$3221,3,FALSE)</f>
        <v>37102</v>
      </c>
      <c r="J1565" s="1">
        <f>VLOOKUP(A1565,[4]cty_hs_rP_gP_p25!$A$2:$C$3221,3,FALSE)</f>
        <v>0.77639999999999998</v>
      </c>
      <c r="K1565" s="1">
        <f>VLOOKUP(A1565,[5]cty_hs_rP_gP_p50!$A$2:$C$3221,3,FALSE)</f>
        <v>0.8196</v>
      </c>
      <c r="L1565" s="1">
        <f>VLOOKUP(A1565,[6]cty_hs_rP_gP_p75!$A$2:$C$3221,3,FALSE)</f>
        <v>0.84589999999999999</v>
      </c>
      <c r="M1565" s="1">
        <f>VLOOKUP(A1565,[7]cty_hs_rP_gP_pall!$A$2:$C$3221,3,FALSE)</f>
        <v>0.78849999999999998</v>
      </c>
      <c r="N1565" s="1">
        <f>VLOOKUP(A1565,[8]cty_coll_rP_gP_p25!$A$2:$C$3221,3,FALSE)</f>
        <v>0.1774</v>
      </c>
      <c r="O1565" s="1">
        <f>VLOOKUP(A1565,[9]cty_coll_rP_gP_p50!$A$2:$C$3221,3,FALSE)</f>
        <v>0.31009999999999999</v>
      </c>
      <c r="P1565" s="1">
        <f>VLOOKUP(A1565,[10]cty_coll_rP_gP_p75!$A$2:$C$3221,3,FALSE)</f>
        <v>0.53280000000000005</v>
      </c>
      <c r="Q1565" s="1">
        <f>VLOOKUP(A1565,[11]cty_coll_rP_gP_pall!$A$2:$C$3221,3,FALSE)</f>
        <v>0.2331</v>
      </c>
    </row>
    <row r="1566" spans="1:17" hidden="1" x14ac:dyDescent="0.35">
      <c r="A1566" t="s">
        <v>1570</v>
      </c>
      <c r="B1566" t="s">
        <v>4377</v>
      </c>
      <c r="C1566" t="s">
        <v>3501</v>
      </c>
      <c r="D1566" t="str">
        <f t="shared" si="51"/>
        <v>no</v>
      </c>
      <c r="E1566" t="str">
        <f t="shared" si="50"/>
        <v>no</v>
      </c>
      <c r="F1566">
        <v>33308</v>
      </c>
      <c r="G1566">
        <f>VLOOKUP(A1566,[1]cty_kfr_rP_gP_p50!$A$2:$C$3221,3,FALSE)</f>
        <v>42105</v>
      </c>
      <c r="H1566">
        <f>VLOOKUP(A1566,[2]cty_kfr_rP_gP_p75!$A$2:$C$3221,3,FALSE)</f>
        <v>51802</v>
      </c>
      <c r="I1566">
        <f>VLOOKUP(A1566,[3]cty_kfr_rP_gP_pall!$A$2:$C$3221,3,FALSE)</f>
        <v>43611</v>
      </c>
      <c r="J1566" s="1">
        <f>VLOOKUP(A1566,[4]cty_hs_rP_gP_p25!$A$2:$C$3221,3,FALSE)</f>
        <v>0.79790000000000005</v>
      </c>
      <c r="K1566" s="1">
        <f>VLOOKUP(A1566,[5]cty_hs_rP_gP_p50!$A$2:$C$3221,3,FALSE)</f>
        <v>0.87019999999999997</v>
      </c>
      <c r="L1566" s="1">
        <f>VLOOKUP(A1566,[6]cty_hs_rP_gP_p75!$A$2:$C$3221,3,FALSE)</f>
        <v>0.9143</v>
      </c>
      <c r="M1566" s="1">
        <f>VLOOKUP(A1566,[7]cty_hs_rP_gP_pall!$A$2:$C$3221,3,FALSE)</f>
        <v>0.87260000000000004</v>
      </c>
      <c r="N1566" s="1">
        <f>VLOOKUP(A1566,[8]cty_coll_rP_gP_p25!$A$2:$C$3221,3,FALSE)</f>
        <v>0.1928</v>
      </c>
      <c r="O1566" s="1">
        <f>VLOOKUP(A1566,[9]cty_coll_rP_gP_p50!$A$2:$C$3221,3,FALSE)</f>
        <v>0.28649999999999998</v>
      </c>
      <c r="P1566" s="1">
        <f>VLOOKUP(A1566,[10]cty_coll_rP_gP_p75!$A$2:$C$3221,3,FALSE)</f>
        <v>0.44369999999999998</v>
      </c>
      <c r="Q1566" s="1">
        <f>VLOOKUP(A1566,[11]cty_coll_rP_gP_pall!$A$2:$C$3221,3,FALSE)</f>
        <v>0.35930000000000001</v>
      </c>
    </row>
    <row r="1567" spans="1:17" hidden="1" x14ac:dyDescent="0.35">
      <c r="A1567" t="s">
        <v>1571</v>
      </c>
      <c r="B1567" t="s">
        <v>4378</v>
      </c>
      <c r="C1567" t="s">
        <v>3744</v>
      </c>
      <c r="D1567" t="str">
        <f t="shared" si="51"/>
        <v>no</v>
      </c>
      <c r="E1567" t="str">
        <f t="shared" si="50"/>
        <v>no</v>
      </c>
      <c r="F1567">
        <v>33305</v>
      </c>
      <c r="G1567">
        <f>VLOOKUP(A1567,[1]cty_kfr_rP_gP_p50!$A$2:$C$3221,3,FALSE)</f>
        <v>45673</v>
      </c>
      <c r="H1567">
        <f>VLOOKUP(A1567,[2]cty_kfr_rP_gP_p75!$A$2:$C$3221,3,FALSE)</f>
        <v>60385</v>
      </c>
      <c r="I1567">
        <f>VLOOKUP(A1567,[3]cty_kfr_rP_gP_pall!$A$2:$C$3221,3,FALSE)</f>
        <v>40686</v>
      </c>
      <c r="J1567" s="1">
        <f>VLOOKUP(A1567,[4]cty_hs_rP_gP_p25!$A$2:$C$3221,3,FALSE)</f>
        <v>0.74329999999999996</v>
      </c>
      <c r="K1567" s="1">
        <f>VLOOKUP(A1567,[5]cty_hs_rP_gP_p50!$A$2:$C$3221,3,FALSE)</f>
        <v>0.84870000000000001</v>
      </c>
      <c r="L1567" s="1">
        <f>VLOOKUP(A1567,[6]cty_hs_rP_gP_p75!$A$2:$C$3221,3,FALSE)</f>
        <v>0.91300000000000003</v>
      </c>
      <c r="M1567" s="1">
        <f>VLOOKUP(A1567,[7]cty_hs_rP_gP_pall!$A$2:$C$3221,3,FALSE)</f>
        <v>0.80100000000000005</v>
      </c>
      <c r="N1567" s="1">
        <f>VLOOKUP(A1567,[8]cty_coll_rP_gP_p25!$A$2:$C$3221,3,FALSE)</f>
        <v>0.14979999999999999</v>
      </c>
      <c r="O1567" s="1">
        <f>VLOOKUP(A1567,[9]cty_coll_rP_gP_p50!$A$2:$C$3221,3,FALSE)</f>
        <v>0.2641</v>
      </c>
      <c r="P1567" s="1">
        <f>VLOOKUP(A1567,[10]cty_coll_rP_gP_p75!$A$2:$C$3221,3,FALSE)</f>
        <v>0.45590000000000003</v>
      </c>
      <c r="Q1567" s="1">
        <f>VLOOKUP(A1567,[11]cty_coll_rP_gP_pall!$A$2:$C$3221,3,FALSE)</f>
        <v>0.2581</v>
      </c>
    </row>
    <row r="1568" spans="1:17" hidden="1" x14ac:dyDescent="0.35">
      <c r="A1568" t="s">
        <v>1572</v>
      </c>
      <c r="B1568" t="s">
        <v>4148</v>
      </c>
      <c r="C1568" t="s">
        <v>3591</v>
      </c>
      <c r="D1568" t="str">
        <f t="shared" si="51"/>
        <v>no</v>
      </c>
      <c r="E1568" t="str">
        <f t="shared" si="50"/>
        <v>no</v>
      </c>
      <c r="F1568">
        <v>33296</v>
      </c>
      <c r="G1568">
        <f>VLOOKUP(A1568,[1]cty_kfr_rP_gP_p50!$A$2:$C$3221,3,FALSE)</f>
        <v>45227</v>
      </c>
      <c r="H1568">
        <f>VLOOKUP(A1568,[2]cty_kfr_rP_gP_p75!$A$2:$C$3221,3,FALSE)</f>
        <v>59291</v>
      </c>
      <c r="I1568">
        <f>VLOOKUP(A1568,[3]cty_kfr_rP_gP_pall!$A$2:$C$3221,3,FALSE)</f>
        <v>46335</v>
      </c>
      <c r="J1568" s="1">
        <f>VLOOKUP(A1568,[4]cty_hs_rP_gP_p25!$A$2:$C$3221,3,FALSE)</f>
        <v>0.8306</v>
      </c>
      <c r="K1568" s="1">
        <f>VLOOKUP(A1568,[5]cty_hs_rP_gP_p50!$A$2:$C$3221,3,FALSE)</f>
        <v>0.89239999999999997</v>
      </c>
      <c r="L1568" s="1">
        <f>VLOOKUP(A1568,[6]cty_hs_rP_gP_p75!$A$2:$C$3221,3,FALSE)</f>
        <v>0.93020000000000003</v>
      </c>
      <c r="M1568" s="1">
        <f>VLOOKUP(A1568,[7]cty_hs_rP_gP_pall!$A$2:$C$3221,3,FALSE)</f>
        <v>0.89</v>
      </c>
      <c r="N1568" s="1">
        <f>VLOOKUP(A1568,[8]cty_coll_rP_gP_p25!$A$2:$C$3221,3,FALSE)</f>
        <v>0.16220000000000001</v>
      </c>
      <c r="O1568" s="1">
        <f>VLOOKUP(A1568,[9]cty_coll_rP_gP_p50!$A$2:$C$3221,3,FALSE)</f>
        <v>0.28189999999999998</v>
      </c>
      <c r="P1568" s="1">
        <f>VLOOKUP(A1568,[10]cty_coll_rP_gP_p75!$A$2:$C$3221,3,FALSE)</f>
        <v>0.48270000000000002</v>
      </c>
      <c r="Q1568" s="1">
        <f>VLOOKUP(A1568,[11]cty_coll_rP_gP_pall!$A$2:$C$3221,3,FALSE)</f>
        <v>0.32429999999999998</v>
      </c>
    </row>
    <row r="1569" spans="1:17" hidden="1" x14ac:dyDescent="0.35">
      <c r="A1569" t="s">
        <v>1573</v>
      </c>
      <c r="B1569" t="s">
        <v>4379</v>
      </c>
      <c r="C1569" t="s">
        <v>3285</v>
      </c>
      <c r="D1569" t="str">
        <f t="shared" si="51"/>
        <v>no</v>
      </c>
      <c r="E1569" t="str">
        <f t="shared" si="50"/>
        <v>no</v>
      </c>
      <c r="F1569">
        <v>33294</v>
      </c>
      <c r="G1569">
        <f>VLOOKUP(A1569,[1]cty_kfr_rP_gP_p50!$A$2:$C$3221,3,FALSE)</f>
        <v>41361</v>
      </c>
      <c r="H1569">
        <f>VLOOKUP(A1569,[2]cty_kfr_rP_gP_p75!$A$2:$C$3221,3,FALSE)</f>
        <v>50116</v>
      </c>
      <c r="I1569">
        <f>VLOOKUP(A1569,[3]cty_kfr_rP_gP_pall!$A$2:$C$3221,3,FALSE)</f>
        <v>36968</v>
      </c>
      <c r="J1569" s="1">
        <f>VLOOKUP(A1569,[4]cty_hs_rP_gP_p25!$A$2:$C$3221,3,FALSE)</f>
        <v>0.80730000000000002</v>
      </c>
      <c r="K1569" s="1">
        <f>VLOOKUP(A1569,[5]cty_hs_rP_gP_p50!$A$2:$C$3221,3,FALSE)</f>
        <v>0.88070000000000004</v>
      </c>
      <c r="L1569" s="1">
        <f>VLOOKUP(A1569,[6]cty_hs_rP_gP_p75!$A$2:$C$3221,3,FALSE)</f>
        <v>0.92559999999999998</v>
      </c>
      <c r="M1569" s="1">
        <f>VLOOKUP(A1569,[7]cty_hs_rP_gP_pall!$A$2:$C$3221,3,FALSE)</f>
        <v>0.83660000000000001</v>
      </c>
      <c r="N1569" s="1">
        <f>VLOOKUP(A1569,[8]cty_coll_rP_gP_p25!$A$2:$C$3221,3,FALSE)</f>
        <v>0.23</v>
      </c>
      <c r="O1569" s="1">
        <f>VLOOKUP(A1569,[9]cty_coll_rP_gP_p50!$A$2:$C$3221,3,FALSE)</f>
        <v>0.3216</v>
      </c>
      <c r="P1569" s="1">
        <f>VLOOKUP(A1569,[10]cty_coll_rP_gP_p75!$A$2:$C$3221,3,FALSE)</f>
        <v>0.47520000000000001</v>
      </c>
      <c r="Q1569" s="1">
        <f>VLOOKUP(A1569,[11]cty_coll_rP_gP_pall!$A$2:$C$3221,3,FALSE)</f>
        <v>0.30559999999999998</v>
      </c>
    </row>
    <row r="1570" spans="1:17" hidden="1" x14ac:dyDescent="0.35">
      <c r="A1570" t="s">
        <v>1574</v>
      </c>
      <c r="B1570" t="s">
        <v>3769</v>
      </c>
      <c r="C1570" t="s">
        <v>3591</v>
      </c>
      <c r="D1570" t="str">
        <f t="shared" si="51"/>
        <v>no</v>
      </c>
      <c r="E1570" t="str">
        <f t="shared" si="50"/>
        <v>no</v>
      </c>
      <c r="F1570">
        <v>33294</v>
      </c>
      <c r="G1570">
        <f>VLOOKUP(A1570,[1]cty_kfr_rP_gP_p50!$A$2:$C$3221,3,FALSE)</f>
        <v>42306</v>
      </c>
      <c r="H1570">
        <f>VLOOKUP(A1570,[2]cty_kfr_rP_gP_p75!$A$2:$C$3221,3,FALSE)</f>
        <v>52293</v>
      </c>
      <c r="I1570">
        <f>VLOOKUP(A1570,[3]cty_kfr_rP_gP_pall!$A$2:$C$3221,3,FALSE)</f>
        <v>45131</v>
      </c>
      <c r="J1570" s="1">
        <f>VLOOKUP(A1570,[4]cty_hs_rP_gP_p25!$A$2:$C$3221,3,FALSE)</f>
        <v>0.83460000000000001</v>
      </c>
      <c r="K1570" s="1">
        <f>VLOOKUP(A1570,[5]cty_hs_rP_gP_p50!$A$2:$C$3221,3,FALSE)</f>
        <v>0.8962</v>
      </c>
      <c r="L1570" s="1">
        <f>VLOOKUP(A1570,[6]cty_hs_rP_gP_p75!$A$2:$C$3221,3,FALSE)</f>
        <v>0.93369999999999997</v>
      </c>
      <c r="M1570" s="1">
        <f>VLOOKUP(A1570,[7]cty_hs_rP_gP_pall!$A$2:$C$3221,3,FALSE)</f>
        <v>0.90129999999999999</v>
      </c>
      <c r="N1570" s="1">
        <f>VLOOKUP(A1570,[8]cty_coll_rP_gP_p25!$A$2:$C$3221,3,FALSE)</f>
        <v>0.20660000000000001</v>
      </c>
      <c r="O1570" s="1">
        <f>VLOOKUP(A1570,[9]cty_coll_rP_gP_p50!$A$2:$C$3221,3,FALSE)</f>
        <v>0.30380000000000001</v>
      </c>
      <c r="P1570" s="1">
        <f>VLOOKUP(A1570,[10]cty_coll_rP_gP_p75!$A$2:$C$3221,3,FALSE)</f>
        <v>0.46700000000000003</v>
      </c>
      <c r="Q1570" s="1">
        <f>VLOOKUP(A1570,[11]cty_coll_rP_gP_pall!$A$2:$C$3221,3,FALSE)</f>
        <v>0.38369999999999999</v>
      </c>
    </row>
    <row r="1571" spans="1:17" hidden="1" x14ac:dyDescent="0.35">
      <c r="A1571" t="s">
        <v>1575</v>
      </c>
      <c r="B1571" t="s">
        <v>3423</v>
      </c>
      <c r="C1571" t="s">
        <v>3501</v>
      </c>
      <c r="D1571" t="str">
        <f t="shared" si="51"/>
        <v>no</v>
      </c>
      <c r="E1571" t="str">
        <f t="shared" si="50"/>
        <v>no</v>
      </c>
      <c r="F1571">
        <v>33294</v>
      </c>
      <c r="G1571">
        <f>VLOOKUP(A1571,[1]cty_kfr_rP_gP_p50!$A$2:$C$3221,3,FALSE)</f>
        <v>43220</v>
      </c>
      <c r="H1571">
        <f>VLOOKUP(A1571,[2]cty_kfr_rP_gP_p75!$A$2:$C$3221,3,FALSE)</f>
        <v>54428</v>
      </c>
      <c r="I1571">
        <f>VLOOKUP(A1571,[3]cty_kfr_rP_gP_pall!$A$2:$C$3221,3,FALSE)</f>
        <v>42545</v>
      </c>
      <c r="J1571" s="1">
        <f>VLOOKUP(A1571,[4]cty_hs_rP_gP_p25!$A$2:$C$3221,3,FALSE)</f>
        <v>0.67830000000000001</v>
      </c>
      <c r="K1571" s="1">
        <f>VLOOKUP(A1571,[5]cty_hs_rP_gP_p50!$A$2:$C$3221,3,FALSE)</f>
        <v>0.81659999999999999</v>
      </c>
      <c r="L1571" s="1">
        <f>VLOOKUP(A1571,[6]cty_hs_rP_gP_p75!$A$2:$C$3221,3,FALSE)</f>
        <v>0.90100000000000002</v>
      </c>
      <c r="M1571" s="1">
        <f>VLOOKUP(A1571,[7]cty_hs_rP_gP_pall!$A$2:$C$3221,3,FALSE)</f>
        <v>0.79069999999999996</v>
      </c>
      <c r="N1571" s="1">
        <f>VLOOKUP(A1571,[8]cty_coll_rP_gP_p25!$A$2:$C$3221,3,FALSE)</f>
        <v>9.1800000000000007E-2</v>
      </c>
      <c r="O1571" s="1">
        <f>VLOOKUP(A1571,[9]cty_coll_rP_gP_p50!$A$2:$C$3221,3,FALSE)</f>
        <v>0.19750000000000001</v>
      </c>
      <c r="P1571" s="1">
        <f>VLOOKUP(A1571,[10]cty_coll_rP_gP_p75!$A$2:$C$3221,3,FALSE)</f>
        <v>0.37469999999999998</v>
      </c>
      <c r="Q1571" s="1">
        <f>VLOOKUP(A1571,[11]cty_coll_rP_gP_pall!$A$2:$C$3221,3,FALSE)</f>
        <v>0.24840000000000001</v>
      </c>
    </row>
    <row r="1572" spans="1:17" hidden="1" x14ac:dyDescent="0.35">
      <c r="A1572" t="s">
        <v>1576</v>
      </c>
      <c r="B1572" t="s">
        <v>3633</v>
      </c>
      <c r="C1572" t="s">
        <v>3479</v>
      </c>
      <c r="D1572" t="str">
        <f t="shared" si="51"/>
        <v>no</v>
      </c>
      <c r="E1572" t="str">
        <f t="shared" si="50"/>
        <v>no</v>
      </c>
      <c r="F1572">
        <v>33292</v>
      </c>
      <c r="G1572">
        <f>VLOOKUP(A1572,[1]cty_kfr_rP_gP_p50!$A$2:$C$3221,3,FALSE)</f>
        <v>44276</v>
      </c>
      <c r="H1572">
        <f>VLOOKUP(A1572,[2]cty_kfr_rP_gP_p75!$A$2:$C$3221,3,FALSE)</f>
        <v>56968</v>
      </c>
      <c r="I1572">
        <f>VLOOKUP(A1572,[3]cty_kfr_rP_gP_pall!$A$2:$C$3221,3,FALSE)</f>
        <v>50025</v>
      </c>
      <c r="J1572" s="1">
        <f>VLOOKUP(A1572,[4]cty_hs_rP_gP_p25!$A$2:$C$3221,3,FALSE)</f>
        <v>0.78520000000000001</v>
      </c>
      <c r="K1572" s="1">
        <f>VLOOKUP(A1572,[5]cty_hs_rP_gP_p50!$A$2:$C$3221,3,FALSE)</f>
        <v>0.86760000000000004</v>
      </c>
      <c r="L1572" s="1">
        <f>VLOOKUP(A1572,[6]cty_hs_rP_gP_p75!$A$2:$C$3221,3,FALSE)</f>
        <v>0.91790000000000005</v>
      </c>
      <c r="M1572" s="1">
        <f>VLOOKUP(A1572,[7]cty_hs_rP_gP_pall!$A$2:$C$3221,3,FALSE)</f>
        <v>0.88429999999999997</v>
      </c>
      <c r="N1572" s="1">
        <f>VLOOKUP(A1572,[8]cty_coll_rP_gP_p25!$A$2:$C$3221,3,FALSE)</f>
        <v>0.1462</v>
      </c>
      <c r="O1572" s="1">
        <f>VLOOKUP(A1572,[9]cty_coll_rP_gP_p50!$A$2:$C$3221,3,FALSE)</f>
        <v>0.25240000000000001</v>
      </c>
      <c r="P1572" s="1">
        <f>VLOOKUP(A1572,[10]cty_coll_rP_gP_p75!$A$2:$C$3221,3,FALSE)</f>
        <v>0.43049999999999999</v>
      </c>
      <c r="Q1572" s="1">
        <f>VLOOKUP(A1572,[11]cty_coll_rP_gP_pall!$A$2:$C$3221,3,FALSE)</f>
        <v>0.37609999999999999</v>
      </c>
    </row>
    <row r="1573" spans="1:17" hidden="1" x14ac:dyDescent="0.35">
      <c r="A1573" t="s">
        <v>1577</v>
      </c>
      <c r="B1573" t="s">
        <v>4244</v>
      </c>
      <c r="C1573" t="s">
        <v>3583</v>
      </c>
      <c r="D1573" t="str">
        <f t="shared" si="51"/>
        <v>no</v>
      </c>
      <c r="E1573" t="str">
        <f t="shared" si="50"/>
        <v>no</v>
      </c>
      <c r="F1573">
        <v>33292</v>
      </c>
      <c r="G1573">
        <f>VLOOKUP(A1573,[1]cty_kfr_rP_gP_p50!$A$2:$C$3221,3,FALSE)</f>
        <v>41718</v>
      </c>
      <c r="H1573">
        <f>VLOOKUP(A1573,[2]cty_kfr_rP_gP_p75!$A$2:$C$3221,3,FALSE)</f>
        <v>50933</v>
      </c>
      <c r="I1573">
        <f>VLOOKUP(A1573,[3]cty_kfr_rP_gP_pall!$A$2:$C$3221,3,FALSE)</f>
        <v>39866</v>
      </c>
      <c r="J1573" s="1">
        <f>VLOOKUP(A1573,[4]cty_hs_rP_gP_p25!$A$2:$C$3221,3,FALSE)</f>
        <v>0.8165</v>
      </c>
      <c r="K1573" s="1">
        <f>VLOOKUP(A1573,[5]cty_hs_rP_gP_p50!$A$2:$C$3221,3,FALSE)</f>
        <v>0.89680000000000004</v>
      </c>
      <c r="L1573" s="1">
        <f>VLOOKUP(A1573,[6]cty_hs_rP_gP_p75!$A$2:$C$3221,3,FALSE)</f>
        <v>0.94589999999999996</v>
      </c>
      <c r="M1573" s="1">
        <f>VLOOKUP(A1573,[7]cty_hs_rP_gP_pall!$A$2:$C$3221,3,FALSE)</f>
        <v>0.87350000000000005</v>
      </c>
      <c r="N1573" s="1">
        <f>VLOOKUP(A1573,[8]cty_coll_rP_gP_p25!$A$2:$C$3221,3,FALSE)</f>
        <v>0.18740000000000001</v>
      </c>
      <c r="O1573" s="1">
        <f>VLOOKUP(A1573,[9]cty_coll_rP_gP_p50!$A$2:$C$3221,3,FALSE)</f>
        <v>0.28079999999999999</v>
      </c>
      <c r="P1573" s="1">
        <f>VLOOKUP(A1573,[10]cty_coll_rP_gP_p75!$A$2:$C$3221,3,FALSE)</f>
        <v>0.4375</v>
      </c>
      <c r="Q1573" s="1">
        <f>VLOOKUP(A1573,[11]cty_coll_rP_gP_pall!$A$2:$C$3221,3,FALSE)</f>
        <v>0.29099999999999998</v>
      </c>
    </row>
    <row r="1574" spans="1:17" hidden="1" x14ac:dyDescent="0.35">
      <c r="A1574" t="s">
        <v>1578</v>
      </c>
      <c r="B1574" t="s">
        <v>4380</v>
      </c>
      <c r="C1574" t="s">
        <v>3583</v>
      </c>
      <c r="D1574" t="str">
        <f t="shared" si="51"/>
        <v>no</v>
      </c>
      <c r="E1574" t="str">
        <f t="shared" si="50"/>
        <v>no</v>
      </c>
      <c r="F1574">
        <v>33281</v>
      </c>
      <c r="G1574">
        <f>VLOOKUP(A1574,[1]cty_kfr_rP_gP_p50!$A$2:$C$3221,3,FALSE)</f>
        <v>42087</v>
      </c>
      <c r="H1574">
        <f>VLOOKUP(A1574,[2]cty_kfr_rP_gP_p75!$A$2:$C$3221,3,FALSE)</f>
        <v>51794</v>
      </c>
      <c r="I1574">
        <f>VLOOKUP(A1574,[3]cty_kfr_rP_gP_pall!$A$2:$C$3221,3,FALSE)</f>
        <v>41488</v>
      </c>
      <c r="J1574" s="1">
        <f>VLOOKUP(A1574,[4]cty_hs_rP_gP_p25!$A$2:$C$3221,3,FALSE)</f>
        <v>0.82869999999999999</v>
      </c>
      <c r="K1574" s="1">
        <f>VLOOKUP(A1574,[5]cty_hs_rP_gP_p50!$A$2:$C$3221,3,FALSE)</f>
        <v>0.87770000000000004</v>
      </c>
      <c r="L1574" s="1">
        <f>VLOOKUP(A1574,[6]cty_hs_rP_gP_p75!$A$2:$C$3221,3,FALSE)</f>
        <v>0.90759999999999996</v>
      </c>
      <c r="M1574" s="1">
        <f>VLOOKUP(A1574,[7]cty_hs_rP_gP_pall!$A$2:$C$3221,3,FALSE)</f>
        <v>0.86519999999999997</v>
      </c>
      <c r="N1574" s="1">
        <f>VLOOKUP(A1574,[8]cty_coll_rP_gP_p25!$A$2:$C$3221,3,FALSE)</f>
        <v>0.1666</v>
      </c>
      <c r="O1574" s="1">
        <f>VLOOKUP(A1574,[9]cty_coll_rP_gP_p50!$A$2:$C$3221,3,FALSE)</f>
        <v>0.23730000000000001</v>
      </c>
      <c r="P1574" s="1">
        <f>VLOOKUP(A1574,[10]cty_coll_rP_gP_p75!$A$2:$C$3221,3,FALSE)</f>
        <v>0.35589999999999999</v>
      </c>
      <c r="Q1574" s="1">
        <f>VLOOKUP(A1574,[11]cty_coll_rP_gP_pall!$A$2:$C$3221,3,FALSE)</f>
        <v>0.24709999999999999</v>
      </c>
    </row>
    <row r="1575" spans="1:17" hidden="1" x14ac:dyDescent="0.35">
      <c r="A1575" t="s">
        <v>1579</v>
      </c>
      <c r="B1575" t="s">
        <v>4381</v>
      </c>
      <c r="C1575" t="s">
        <v>3969</v>
      </c>
      <c r="D1575" t="str">
        <f t="shared" si="51"/>
        <v>no</v>
      </c>
      <c r="E1575" t="str">
        <f t="shared" si="50"/>
        <v>no</v>
      </c>
      <c r="F1575">
        <v>33280</v>
      </c>
      <c r="G1575">
        <f>VLOOKUP(A1575,[1]cty_kfr_rP_gP_p50!$A$2:$C$3221,3,FALSE)</f>
        <v>44911</v>
      </c>
      <c r="H1575">
        <f>VLOOKUP(A1575,[2]cty_kfr_rP_gP_p75!$A$2:$C$3221,3,FALSE)</f>
        <v>58542</v>
      </c>
      <c r="I1575">
        <f>VLOOKUP(A1575,[3]cty_kfr_rP_gP_pall!$A$2:$C$3221,3,FALSE)</f>
        <v>46316</v>
      </c>
      <c r="J1575" s="1">
        <f>VLOOKUP(A1575,[4]cty_hs_rP_gP_p25!$A$2:$C$3221,3,FALSE)</f>
        <v>0.80069999999999997</v>
      </c>
      <c r="K1575" s="1">
        <f>VLOOKUP(A1575,[5]cty_hs_rP_gP_p50!$A$2:$C$3221,3,FALSE)</f>
        <v>0.8669</v>
      </c>
      <c r="L1575" s="1">
        <f>VLOOKUP(A1575,[6]cty_hs_rP_gP_p75!$A$2:$C$3221,3,FALSE)</f>
        <v>0.9073</v>
      </c>
      <c r="M1575" s="1">
        <f>VLOOKUP(A1575,[7]cty_hs_rP_gP_pall!$A$2:$C$3221,3,FALSE)</f>
        <v>0.86409999999999998</v>
      </c>
      <c r="N1575" s="1">
        <f>VLOOKUP(A1575,[8]cty_coll_rP_gP_p25!$A$2:$C$3221,3,FALSE)</f>
        <v>0.1646</v>
      </c>
      <c r="O1575" s="1">
        <f>VLOOKUP(A1575,[9]cty_coll_rP_gP_p50!$A$2:$C$3221,3,FALSE)</f>
        <v>0.2742</v>
      </c>
      <c r="P1575" s="1">
        <f>VLOOKUP(A1575,[10]cty_coll_rP_gP_p75!$A$2:$C$3221,3,FALSE)</f>
        <v>0.45810000000000001</v>
      </c>
      <c r="Q1575" s="1">
        <f>VLOOKUP(A1575,[11]cty_coll_rP_gP_pall!$A$2:$C$3221,3,FALSE)</f>
        <v>0.33079999999999998</v>
      </c>
    </row>
    <row r="1576" spans="1:17" hidden="1" x14ac:dyDescent="0.35">
      <c r="A1576" t="s">
        <v>1580</v>
      </c>
      <c r="B1576" t="s">
        <v>3410</v>
      </c>
      <c r="C1576" t="s">
        <v>3618</v>
      </c>
      <c r="D1576" t="str">
        <f t="shared" si="51"/>
        <v>no</v>
      </c>
      <c r="E1576" t="str">
        <f t="shared" si="50"/>
        <v>no</v>
      </c>
      <c r="F1576">
        <v>33279</v>
      </c>
      <c r="G1576">
        <f>VLOOKUP(A1576,[1]cty_kfr_rP_gP_p50!$A$2:$C$3221,3,FALSE)</f>
        <v>40573</v>
      </c>
      <c r="H1576">
        <f>VLOOKUP(A1576,[2]cty_kfr_rP_gP_p75!$A$2:$C$3221,3,FALSE)</f>
        <v>48364</v>
      </c>
      <c r="I1576">
        <f>VLOOKUP(A1576,[3]cty_kfr_rP_gP_pall!$A$2:$C$3221,3,FALSE)</f>
        <v>40878</v>
      </c>
      <c r="J1576" s="1">
        <f>VLOOKUP(A1576,[4]cty_hs_rP_gP_p25!$A$2:$C$3221,3,FALSE)</f>
        <v>0.85270000000000001</v>
      </c>
      <c r="K1576" s="1">
        <f>VLOOKUP(A1576,[5]cty_hs_rP_gP_p50!$A$2:$C$3221,3,FALSE)</f>
        <v>0.88800000000000001</v>
      </c>
      <c r="L1576" s="1">
        <f>VLOOKUP(A1576,[6]cty_hs_rP_gP_p75!$A$2:$C$3221,3,FALSE)</f>
        <v>0.90959999999999996</v>
      </c>
      <c r="M1576" s="1">
        <f>VLOOKUP(A1576,[7]cty_hs_rP_gP_pall!$A$2:$C$3221,3,FALSE)</f>
        <v>0.88090000000000002</v>
      </c>
      <c r="N1576" s="1">
        <f>VLOOKUP(A1576,[8]cty_coll_rP_gP_p25!$A$2:$C$3221,3,FALSE)</f>
        <v>0.18779999999999999</v>
      </c>
      <c r="O1576" s="1">
        <f>VLOOKUP(A1576,[9]cty_coll_rP_gP_p50!$A$2:$C$3221,3,FALSE)</f>
        <v>0.24879999999999999</v>
      </c>
      <c r="P1576" s="1">
        <f>VLOOKUP(A1576,[10]cty_coll_rP_gP_p75!$A$2:$C$3221,3,FALSE)</f>
        <v>0.35110000000000002</v>
      </c>
      <c r="Q1576" s="1">
        <f>VLOOKUP(A1576,[11]cty_coll_rP_gP_pall!$A$2:$C$3221,3,FALSE)</f>
        <v>0.27750000000000002</v>
      </c>
    </row>
    <row r="1577" spans="1:17" hidden="1" x14ac:dyDescent="0.35">
      <c r="A1577" t="s">
        <v>1581</v>
      </c>
      <c r="B1577" t="s">
        <v>4382</v>
      </c>
      <c r="C1577" t="s">
        <v>3704</v>
      </c>
      <c r="D1577" t="str">
        <f t="shared" si="51"/>
        <v>no</v>
      </c>
      <c r="E1577" t="str">
        <f t="shared" si="50"/>
        <v>no</v>
      </c>
      <c r="F1577">
        <v>33279</v>
      </c>
      <c r="G1577">
        <f>VLOOKUP(A1577,[1]cty_kfr_rP_gP_p50!$A$2:$C$3221,3,FALSE)</f>
        <v>40896</v>
      </c>
      <c r="H1577">
        <f>VLOOKUP(A1577,[2]cty_kfr_rP_gP_p75!$A$2:$C$3221,3,FALSE)</f>
        <v>49090</v>
      </c>
      <c r="I1577">
        <f>VLOOKUP(A1577,[3]cty_kfr_rP_gP_pall!$A$2:$C$3221,3,FALSE)</f>
        <v>46108</v>
      </c>
      <c r="J1577" s="1">
        <f>VLOOKUP(A1577,[4]cty_hs_rP_gP_p25!$A$2:$C$3221,3,FALSE)</f>
        <v>0.81289999999999996</v>
      </c>
      <c r="K1577" s="1">
        <f>VLOOKUP(A1577,[5]cty_hs_rP_gP_p50!$A$2:$C$3221,3,FALSE)</f>
        <v>0.87160000000000004</v>
      </c>
      <c r="L1577" s="1">
        <f>VLOOKUP(A1577,[6]cty_hs_rP_gP_p75!$A$2:$C$3221,3,FALSE)</f>
        <v>0.90739999999999998</v>
      </c>
      <c r="M1577" s="1">
        <f>VLOOKUP(A1577,[7]cty_hs_rP_gP_pall!$A$2:$C$3221,3,FALSE)</f>
        <v>0.88800000000000001</v>
      </c>
      <c r="N1577" s="1">
        <f>VLOOKUP(A1577,[8]cty_coll_rP_gP_p25!$A$2:$C$3221,3,FALSE)</f>
        <v>0.15740000000000001</v>
      </c>
      <c r="O1577" s="1">
        <f>VLOOKUP(A1577,[9]cty_coll_rP_gP_p50!$A$2:$C$3221,3,FALSE)</f>
        <v>0.22800000000000001</v>
      </c>
      <c r="P1577" s="1">
        <f>VLOOKUP(A1577,[10]cty_coll_rP_gP_p75!$A$2:$C$3221,3,FALSE)</f>
        <v>0.34620000000000001</v>
      </c>
      <c r="Q1577" s="1">
        <f>VLOOKUP(A1577,[11]cty_coll_rP_gP_pall!$A$2:$C$3221,3,FALSE)</f>
        <v>0.32519999999999999</v>
      </c>
    </row>
    <row r="1578" spans="1:17" hidden="1" x14ac:dyDescent="0.35">
      <c r="A1578" t="s">
        <v>1582</v>
      </c>
      <c r="B1578" t="s">
        <v>4383</v>
      </c>
      <c r="C1578" t="s">
        <v>3859</v>
      </c>
      <c r="D1578" t="str">
        <f t="shared" si="51"/>
        <v>no</v>
      </c>
      <c r="E1578" t="str">
        <f t="shared" si="50"/>
        <v>no</v>
      </c>
      <c r="F1578">
        <v>33275</v>
      </c>
      <c r="G1578">
        <f>VLOOKUP(A1578,[1]cty_kfr_rP_gP_p50!$A$2:$C$3221,3,FALSE)</f>
        <v>43943</v>
      </c>
      <c r="H1578">
        <f>VLOOKUP(A1578,[2]cty_kfr_rP_gP_p75!$A$2:$C$3221,3,FALSE)</f>
        <v>56182</v>
      </c>
      <c r="I1578">
        <f>VLOOKUP(A1578,[3]cty_kfr_rP_gP_pall!$A$2:$C$3221,3,FALSE)</f>
        <v>46623</v>
      </c>
      <c r="J1578" s="1">
        <f>VLOOKUP(A1578,[4]cty_hs_rP_gP_p25!$A$2:$C$3221,3,FALSE)</f>
        <v>0.8075</v>
      </c>
      <c r="K1578" s="1">
        <f>VLOOKUP(A1578,[5]cty_hs_rP_gP_p50!$A$2:$C$3221,3,FALSE)</f>
        <v>0.88649999999999995</v>
      </c>
      <c r="L1578" s="1">
        <f>VLOOKUP(A1578,[6]cty_hs_rP_gP_p75!$A$2:$C$3221,3,FALSE)</f>
        <v>0.93469999999999998</v>
      </c>
      <c r="M1578" s="1">
        <f>VLOOKUP(A1578,[7]cty_hs_rP_gP_pall!$A$2:$C$3221,3,FALSE)</f>
        <v>0.89149999999999996</v>
      </c>
      <c r="N1578" s="1">
        <f>VLOOKUP(A1578,[8]cty_coll_rP_gP_p25!$A$2:$C$3221,3,FALSE)</f>
        <v>0.22939999999999999</v>
      </c>
      <c r="O1578" s="1">
        <f>VLOOKUP(A1578,[9]cty_coll_rP_gP_p50!$A$2:$C$3221,3,FALSE)</f>
        <v>0.32640000000000002</v>
      </c>
      <c r="P1578" s="1">
        <f>VLOOKUP(A1578,[10]cty_coll_rP_gP_p75!$A$2:$C$3221,3,FALSE)</f>
        <v>0.48920000000000002</v>
      </c>
      <c r="Q1578" s="1">
        <f>VLOOKUP(A1578,[11]cty_coll_rP_gP_pall!$A$2:$C$3221,3,FALSE)</f>
        <v>0.4239</v>
      </c>
    </row>
    <row r="1579" spans="1:17" hidden="1" x14ac:dyDescent="0.35">
      <c r="A1579" t="s">
        <v>1583</v>
      </c>
      <c r="B1579" t="s">
        <v>4384</v>
      </c>
      <c r="C1579" t="s">
        <v>3583</v>
      </c>
      <c r="D1579" t="str">
        <f t="shared" si="51"/>
        <v>no</v>
      </c>
      <c r="E1579" t="str">
        <f t="shared" si="50"/>
        <v>no</v>
      </c>
      <c r="F1579">
        <v>33272</v>
      </c>
      <c r="G1579">
        <f>VLOOKUP(A1579,[1]cty_kfr_rP_gP_p50!$A$2:$C$3221,3,FALSE)</f>
        <v>43340</v>
      </c>
      <c r="H1579">
        <f>VLOOKUP(A1579,[2]cty_kfr_rP_gP_p75!$A$2:$C$3221,3,FALSE)</f>
        <v>54746</v>
      </c>
      <c r="I1579">
        <f>VLOOKUP(A1579,[3]cty_kfr_rP_gP_pall!$A$2:$C$3221,3,FALSE)</f>
        <v>37400</v>
      </c>
      <c r="J1579" s="1">
        <f>VLOOKUP(A1579,[4]cty_hs_rP_gP_p25!$A$2:$C$3221,3,FALSE)</f>
        <v>0.83479999999999999</v>
      </c>
      <c r="K1579" s="1">
        <f>VLOOKUP(A1579,[5]cty_hs_rP_gP_p50!$A$2:$C$3221,3,FALSE)</f>
        <v>0.7994</v>
      </c>
      <c r="L1579" s="1">
        <f>VLOOKUP(A1579,[6]cty_hs_rP_gP_p75!$A$2:$C$3221,3,FALSE)</f>
        <v>0.77769999999999995</v>
      </c>
      <c r="M1579" s="1">
        <f>VLOOKUP(A1579,[7]cty_hs_rP_gP_pall!$A$2:$C$3221,3,FALSE)</f>
        <v>0.82720000000000005</v>
      </c>
      <c r="N1579" s="1">
        <f>VLOOKUP(A1579,[8]cty_coll_rP_gP_p25!$A$2:$C$3221,3,FALSE)</f>
        <v>0.15820000000000001</v>
      </c>
      <c r="O1579" s="1">
        <f>VLOOKUP(A1579,[9]cty_coll_rP_gP_p50!$A$2:$C$3221,3,FALSE)</f>
        <v>0.27850000000000003</v>
      </c>
      <c r="P1579" s="1">
        <f>VLOOKUP(A1579,[10]cty_coll_rP_gP_p75!$A$2:$C$3221,3,FALSE)</f>
        <v>0.48039999999999999</v>
      </c>
      <c r="Q1579" s="1">
        <f>VLOOKUP(A1579,[11]cty_coll_rP_gP_pall!$A$2:$C$3221,3,FALSE)</f>
        <v>0.23699999999999999</v>
      </c>
    </row>
    <row r="1580" spans="1:17" hidden="1" x14ac:dyDescent="0.35">
      <c r="A1580" t="s">
        <v>1584</v>
      </c>
      <c r="B1580" t="s">
        <v>4385</v>
      </c>
      <c r="C1580" t="s">
        <v>3583</v>
      </c>
      <c r="D1580" t="str">
        <f t="shared" si="51"/>
        <v>no</v>
      </c>
      <c r="E1580" t="str">
        <f t="shared" si="50"/>
        <v>no</v>
      </c>
      <c r="F1580">
        <v>33259</v>
      </c>
      <c r="G1580">
        <f>VLOOKUP(A1580,[1]cty_kfr_rP_gP_p50!$A$2:$C$3221,3,FALSE)</f>
        <v>43414</v>
      </c>
      <c r="H1580">
        <f>VLOOKUP(A1580,[2]cty_kfr_rP_gP_p75!$A$2:$C$3221,3,FALSE)</f>
        <v>54943</v>
      </c>
      <c r="I1580">
        <f>VLOOKUP(A1580,[3]cty_kfr_rP_gP_pall!$A$2:$C$3221,3,FALSE)</f>
        <v>39063</v>
      </c>
      <c r="J1580" s="1">
        <f>VLOOKUP(A1580,[4]cty_hs_rP_gP_p25!$A$2:$C$3221,3,FALSE)</f>
        <v>0.80789999999999995</v>
      </c>
      <c r="K1580" s="1">
        <f>VLOOKUP(A1580,[5]cty_hs_rP_gP_p50!$A$2:$C$3221,3,FALSE)</f>
        <v>0.86429999999999996</v>
      </c>
      <c r="L1580" s="1">
        <f>VLOOKUP(A1580,[6]cty_hs_rP_gP_p75!$A$2:$C$3221,3,FALSE)</f>
        <v>0.89880000000000004</v>
      </c>
      <c r="M1580" s="1">
        <f>VLOOKUP(A1580,[7]cty_hs_rP_gP_pall!$A$2:$C$3221,3,FALSE)</f>
        <v>0.83509999999999995</v>
      </c>
      <c r="N1580" s="1">
        <f>VLOOKUP(A1580,[8]cty_coll_rP_gP_p25!$A$2:$C$3221,3,FALSE)</f>
        <v>0.18</v>
      </c>
      <c r="O1580" s="1">
        <f>VLOOKUP(A1580,[9]cty_coll_rP_gP_p50!$A$2:$C$3221,3,FALSE)</f>
        <v>0.27150000000000002</v>
      </c>
      <c r="P1580" s="1">
        <f>VLOOKUP(A1580,[10]cty_coll_rP_gP_p75!$A$2:$C$3221,3,FALSE)</f>
        <v>0.4249</v>
      </c>
      <c r="Q1580" s="1">
        <f>VLOOKUP(A1580,[11]cty_coll_rP_gP_pall!$A$2:$C$3221,3,FALSE)</f>
        <v>0.2402</v>
      </c>
    </row>
    <row r="1581" spans="1:17" hidden="1" x14ac:dyDescent="0.35">
      <c r="A1581" t="s">
        <v>1585</v>
      </c>
      <c r="B1581" t="s">
        <v>3665</v>
      </c>
      <c r="C1581" t="s">
        <v>3563</v>
      </c>
      <c r="D1581" t="str">
        <f t="shared" si="51"/>
        <v>no</v>
      </c>
      <c r="E1581" t="str">
        <f t="shared" si="50"/>
        <v>no</v>
      </c>
      <c r="F1581">
        <v>33256</v>
      </c>
      <c r="G1581">
        <f>VLOOKUP(A1581,[1]cty_kfr_rP_gP_p50!$A$2:$C$3221,3,FALSE)</f>
        <v>42974</v>
      </c>
      <c r="H1581">
        <f>VLOOKUP(A1581,[2]cty_kfr_rP_gP_p75!$A$2:$C$3221,3,FALSE)</f>
        <v>53898</v>
      </c>
      <c r="I1581">
        <f>VLOOKUP(A1581,[3]cty_kfr_rP_gP_pall!$A$2:$C$3221,3,FALSE)</f>
        <v>40125</v>
      </c>
      <c r="J1581" s="1">
        <f>VLOOKUP(A1581,[4]cty_hs_rP_gP_p25!$A$2:$C$3221,3,FALSE)</f>
        <v>0.81520000000000004</v>
      </c>
      <c r="K1581" s="1">
        <f>VLOOKUP(A1581,[5]cty_hs_rP_gP_p50!$A$2:$C$3221,3,FALSE)</f>
        <v>0.89980000000000004</v>
      </c>
      <c r="L1581" s="1">
        <f>VLOOKUP(A1581,[6]cty_hs_rP_gP_p75!$A$2:$C$3221,3,FALSE)</f>
        <v>0.95140000000000002</v>
      </c>
      <c r="M1581" s="1">
        <f>VLOOKUP(A1581,[7]cty_hs_rP_gP_pall!$A$2:$C$3221,3,FALSE)</f>
        <v>0.86609999999999998</v>
      </c>
      <c r="N1581" s="1">
        <f>VLOOKUP(A1581,[8]cty_coll_rP_gP_p25!$A$2:$C$3221,3,FALSE)</f>
        <v>0.11700000000000001</v>
      </c>
      <c r="O1581" s="1">
        <f>VLOOKUP(A1581,[9]cty_coll_rP_gP_p50!$A$2:$C$3221,3,FALSE)</f>
        <v>0.29189999999999999</v>
      </c>
      <c r="P1581" s="1">
        <f>VLOOKUP(A1581,[10]cty_coll_rP_gP_p75!$A$2:$C$3221,3,FALSE)</f>
        <v>0.58530000000000004</v>
      </c>
      <c r="Q1581" s="1">
        <f>VLOOKUP(A1581,[11]cty_coll_rP_gP_pall!$A$2:$C$3221,3,FALSE)</f>
        <v>0.25409999999999999</v>
      </c>
    </row>
    <row r="1582" spans="1:17" hidden="1" x14ac:dyDescent="0.35">
      <c r="A1582" t="s">
        <v>1586</v>
      </c>
      <c r="B1582" t="s">
        <v>4386</v>
      </c>
      <c r="C1582" t="s">
        <v>3376</v>
      </c>
      <c r="D1582" t="str">
        <f t="shared" si="51"/>
        <v>no</v>
      </c>
      <c r="E1582" t="str">
        <f t="shared" si="50"/>
        <v>no</v>
      </c>
      <c r="F1582">
        <v>33255</v>
      </c>
      <c r="G1582">
        <f>VLOOKUP(A1582,[1]cty_kfr_rP_gP_p50!$A$2:$C$3221,3,FALSE)</f>
        <v>42261</v>
      </c>
      <c r="H1582">
        <f>VLOOKUP(A1582,[2]cty_kfr_rP_gP_p75!$A$2:$C$3221,3,FALSE)</f>
        <v>52236</v>
      </c>
      <c r="I1582">
        <f>VLOOKUP(A1582,[3]cty_kfr_rP_gP_pall!$A$2:$C$3221,3,FALSE)</f>
        <v>43751</v>
      </c>
      <c r="J1582" s="1">
        <f>VLOOKUP(A1582,[4]cty_hs_rP_gP_p25!$A$2:$C$3221,3,FALSE)</f>
        <v>0.79979999999999996</v>
      </c>
      <c r="K1582" s="1">
        <f>VLOOKUP(A1582,[5]cty_hs_rP_gP_p50!$A$2:$C$3221,3,FALSE)</f>
        <v>0.87</v>
      </c>
      <c r="L1582" s="1">
        <f>VLOOKUP(A1582,[6]cty_hs_rP_gP_p75!$A$2:$C$3221,3,FALSE)</f>
        <v>0.91290000000000004</v>
      </c>
      <c r="M1582" s="1">
        <f>VLOOKUP(A1582,[7]cty_hs_rP_gP_pall!$A$2:$C$3221,3,FALSE)</f>
        <v>0.86750000000000005</v>
      </c>
      <c r="N1582" s="1">
        <f>VLOOKUP(A1582,[8]cty_coll_rP_gP_p25!$A$2:$C$3221,3,FALSE)</f>
        <v>0.15709999999999999</v>
      </c>
      <c r="O1582" s="1">
        <f>VLOOKUP(A1582,[9]cty_coll_rP_gP_p50!$A$2:$C$3221,3,FALSE)</f>
        <v>0.23100000000000001</v>
      </c>
      <c r="P1582" s="1">
        <f>VLOOKUP(A1582,[10]cty_coll_rP_gP_p75!$A$2:$C$3221,3,FALSE)</f>
        <v>0.35499999999999998</v>
      </c>
      <c r="Q1582" s="1">
        <f>VLOOKUP(A1582,[11]cty_coll_rP_gP_pall!$A$2:$C$3221,3,FALSE)</f>
        <v>0.28120000000000001</v>
      </c>
    </row>
    <row r="1583" spans="1:17" hidden="1" x14ac:dyDescent="0.35">
      <c r="A1583" t="s">
        <v>1587</v>
      </c>
      <c r="B1583" t="s">
        <v>3366</v>
      </c>
      <c r="C1583" t="s">
        <v>3514</v>
      </c>
      <c r="D1583" t="str">
        <f t="shared" si="51"/>
        <v>no</v>
      </c>
      <c r="E1583" t="str">
        <f t="shared" si="50"/>
        <v>no</v>
      </c>
      <c r="F1583">
        <v>33254</v>
      </c>
      <c r="G1583">
        <f>VLOOKUP(A1583,[1]cty_kfr_rP_gP_p50!$A$2:$C$3221,3,FALSE)</f>
        <v>43824</v>
      </c>
      <c r="H1583">
        <f>VLOOKUP(A1583,[2]cty_kfr_rP_gP_p75!$A$2:$C$3221,3,FALSE)</f>
        <v>55925</v>
      </c>
      <c r="I1583">
        <f>VLOOKUP(A1583,[3]cty_kfr_rP_gP_pall!$A$2:$C$3221,3,FALSE)</f>
        <v>52188</v>
      </c>
      <c r="J1583" s="1">
        <f>VLOOKUP(A1583,[4]cty_hs_rP_gP_p25!$A$2:$C$3221,3,FALSE)</f>
        <v>0.8105</v>
      </c>
      <c r="K1583" s="1">
        <f>VLOOKUP(A1583,[5]cty_hs_rP_gP_p50!$A$2:$C$3221,3,FALSE)</f>
        <v>0.88419999999999999</v>
      </c>
      <c r="L1583" s="1">
        <f>VLOOKUP(A1583,[6]cty_hs_rP_gP_p75!$A$2:$C$3221,3,FALSE)</f>
        <v>0.92920000000000003</v>
      </c>
      <c r="M1583" s="1">
        <f>VLOOKUP(A1583,[7]cty_hs_rP_gP_pall!$A$2:$C$3221,3,FALSE)</f>
        <v>0.90780000000000005</v>
      </c>
      <c r="N1583" s="1">
        <f>VLOOKUP(A1583,[8]cty_coll_rP_gP_p25!$A$2:$C$3221,3,FALSE)</f>
        <v>0.2165</v>
      </c>
      <c r="O1583" s="1">
        <f>VLOOKUP(A1583,[9]cty_coll_rP_gP_p50!$A$2:$C$3221,3,FALSE)</f>
        <v>0.3105</v>
      </c>
      <c r="P1583" s="1">
        <f>VLOOKUP(A1583,[10]cty_coll_rP_gP_p75!$A$2:$C$3221,3,FALSE)</f>
        <v>0.46820000000000001</v>
      </c>
      <c r="Q1583" s="1">
        <f>VLOOKUP(A1583,[11]cty_coll_rP_gP_pall!$A$2:$C$3221,3,FALSE)</f>
        <v>0.46460000000000001</v>
      </c>
    </row>
    <row r="1584" spans="1:17" hidden="1" x14ac:dyDescent="0.35">
      <c r="A1584" t="s">
        <v>1588</v>
      </c>
      <c r="B1584" t="s">
        <v>3634</v>
      </c>
      <c r="C1584" t="s">
        <v>3285</v>
      </c>
      <c r="D1584" t="str">
        <f t="shared" si="51"/>
        <v>no</v>
      </c>
      <c r="E1584" t="str">
        <f t="shared" si="50"/>
        <v>no</v>
      </c>
      <c r="F1584">
        <v>33240</v>
      </c>
      <c r="G1584">
        <f>VLOOKUP(A1584,[1]cty_kfr_rP_gP_p50!$A$2:$C$3221,3,FALSE)</f>
        <v>44380</v>
      </c>
      <c r="H1584">
        <f>VLOOKUP(A1584,[2]cty_kfr_rP_gP_p75!$A$2:$C$3221,3,FALSE)</f>
        <v>57292</v>
      </c>
      <c r="I1584">
        <f>VLOOKUP(A1584,[3]cty_kfr_rP_gP_pall!$A$2:$C$3221,3,FALSE)</f>
        <v>42669</v>
      </c>
      <c r="J1584" s="1">
        <f>VLOOKUP(A1584,[4]cty_hs_rP_gP_p25!$A$2:$C$3221,3,FALSE)</f>
        <v>0.76370000000000005</v>
      </c>
      <c r="K1584" s="1">
        <f>VLOOKUP(A1584,[5]cty_hs_rP_gP_p50!$A$2:$C$3221,3,FALSE)</f>
        <v>0.87180000000000002</v>
      </c>
      <c r="L1584" s="1">
        <f>VLOOKUP(A1584,[6]cty_hs_rP_gP_p75!$A$2:$C$3221,3,FALSE)</f>
        <v>0.93779999999999997</v>
      </c>
      <c r="M1584" s="1">
        <f>VLOOKUP(A1584,[7]cty_hs_rP_gP_pall!$A$2:$C$3221,3,FALSE)</f>
        <v>0.84450000000000003</v>
      </c>
      <c r="N1584" s="1">
        <f>VLOOKUP(A1584,[8]cty_coll_rP_gP_p25!$A$2:$C$3221,3,FALSE)</f>
        <v>0.184</v>
      </c>
      <c r="O1584" s="1">
        <f>VLOOKUP(A1584,[9]cty_coll_rP_gP_p50!$A$2:$C$3221,3,FALSE)</f>
        <v>0.311</v>
      </c>
      <c r="P1584" s="1">
        <f>VLOOKUP(A1584,[10]cty_coll_rP_gP_p75!$A$2:$C$3221,3,FALSE)</f>
        <v>0.52400000000000002</v>
      </c>
      <c r="Q1584" s="1">
        <f>VLOOKUP(A1584,[11]cty_coll_rP_gP_pall!$A$2:$C$3221,3,FALSE)</f>
        <v>0.34670000000000001</v>
      </c>
    </row>
    <row r="1585" spans="1:17" hidden="1" x14ac:dyDescent="0.35">
      <c r="A1585" t="s">
        <v>1589</v>
      </c>
      <c r="B1585" t="s">
        <v>3791</v>
      </c>
      <c r="C1585" t="s">
        <v>3551</v>
      </c>
      <c r="D1585" t="str">
        <f t="shared" si="51"/>
        <v>no</v>
      </c>
      <c r="E1585" t="str">
        <f t="shared" si="50"/>
        <v>no</v>
      </c>
      <c r="F1585">
        <v>33223</v>
      </c>
      <c r="G1585">
        <f>VLOOKUP(A1585,[1]cty_kfr_rP_gP_p50!$A$2:$C$3221,3,FALSE)</f>
        <v>46372</v>
      </c>
      <c r="H1585">
        <f>VLOOKUP(A1585,[2]cty_kfr_rP_gP_p75!$A$2:$C$3221,3,FALSE)</f>
        <v>62262</v>
      </c>
      <c r="I1585">
        <f>VLOOKUP(A1585,[3]cty_kfr_rP_gP_pall!$A$2:$C$3221,3,FALSE)</f>
        <v>48039</v>
      </c>
      <c r="J1585" s="1">
        <f>VLOOKUP(A1585,[4]cty_hs_rP_gP_p25!$A$2:$C$3221,3,FALSE)</f>
        <v>0.79420000000000002</v>
      </c>
      <c r="K1585" s="1">
        <f>VLOOKUP(A1585,[5]cty_hs_rP_gP_p50!$A$2:$C$3221,3,FALSE)</f>
        <v>0.85860000000000003</v>
      </c>
      <c r="L1585" s="1">
        <f>VLOOKUP(A1585,[6]cty_hs_rP_gP_p75!$A$2:$C$3221,3,FALSE)</f>
        <v>0.89790000000000003</v>
      </c>
      <c r="M1585" s="1">
        <f>VLOOKUP(A1585,[7]cty_hs_rP_gP_pall!$A$2:$C$3221,3,FALSE)</f>
        <v>0.86050000000000004</v>
      </c>
      <c r="N1585" s="1">
        <f>VLOOKUP(A1585,[8]cty_coll_rP_gP_p25!$A$2:$C$3221,3,FALSE)</f>
        <v>0.1139</v>
      </c>
      <c r="O1585" s="1">
        <f>VLOOKUP(A1585,[9]cty_coll_rP_gP_p50!$A$2:$C$3221,3,FALSE)</f>
        <v>0.20660000000000001</v>
      </c>
      <c r="P1585" s="1">
        <f>VLOOKUP(A1585,[10]cty_coll_rP_gP_p75!$A$2:$C$3221,3,FALSE)</f>
        <v>0.36220000000000002</v>
      </c>
      <c r="Q1585" s="1">
        <f>VLOOKUP(A1585,[11]cty_coll_rP_gP_pall!$A$2:$C$3221,3,FALSE)</f>
        <v>0.24890000000000001</v>
      </c>
    </row>
    <row r="1586" spans="1:17" hidden="1" x14ac:dyDescent="0.35">
      <c r="A1586" t="s">
        <v>1590</v>
      </c>
      <c r="B1586" t="s">
        <v>4387</v>
      </c>
      <c r="C1586" t="s">
        <v>3583</v>
      </c>
      <c r="D1586" t="str">
        <f t="shared" si="51"/>
        <v>no</v>
      </c>
      <c r="E1586" t="str">
        <f t="shared" si="50"/>
        <v>no</v>
      </c>
      <c r="F1586">
        <v>33221</v>
      </c>
      <c r="G1586">
        <f>VLOOKUP(A1586,[1]cty_kfr_rP_gP_p50!$A$2:$C$3221,3,FALSE)</f>
        <v>43537</v>
      </c>
      <c r="H1586">
        <f>VLOOKUP(A1586,[2]cty_kfr_rP_gP_p75!$A$2:$C$3221,3,FALSE)</f>
        <v>55290</v>
      </c>
      <c r="I1586">
        <f>VLOOKUP(A1586,[3]cty_kfr_rP_gP_pall!$A$2:$C$3221,3,FALSE)</f>
        <v>39332</v>
      </c>
      <c r="J1586" s="1">
        <f>VLOOKUP(A1586,[4]cty_hs_rP_gP_p25!$A$2:$C$3221,3,FALSE)</f>
        <v>0.80130000000000001</v>
      </c>
      <c r="K1586" s="1">
        <f>VLOOKUP(A1586,[5]cty_hs_rP_gP_p50!$A$2:$C$3221,3,FALSE)</f>
        <v>0.91610000000000003</v>
      </c>
      <c r="L1586" s="1">
        <f>VLOOKUP(A1586,[6]cty_hs_rP_gP_p75!$A$2:$C$3221,3,FALSE)</f>
        <v>0.98619999999999997</v>
      </c>
      <c r="M1586" s="1">
        <f>VLOOKUP(A1586,[7]cty_hs_rP_gP_pall!$A$2:$C$3221,3,FALSE)</f>
        <v>0.87380000000000002</v>
      </c>
      <c r="N1586" s="1">
        <f>VLOOKUP(A1586,[8]cty_coll_rP_gP_p25!$A$2:$C$3221,3,FALSE)</f>
        <v>8.8499999999999995E-2</v>
      </c>
      <c r="O1586" s="1">
        <f>VLOOKUP(A1586,[9]cty_coll_rP_gP_p50!$A$2:$C$3221,3,FALSE)</f>
        <v>0.23619999999999999</v>
      </c>
      <c r="P1586" s="1">
        <f>VLOOKUP(A1586,[10]cty_coll_rP_gP_p75!$A$2:$C$3221,3,FALSE)</f>
        <v>0.48399999999999999</v>
      </c>
      <c r="Q1586" s="1">
        <f>VLOOKUP(A1586,[11]cty_coll_rP_gP_pall!$A$2:$C$3221,3,FALSE)</f>
        <v>0.23899999999999999</v>
      </c>
    </row>
    <row r="1587" spans="1:17" hidden="1" x14ac:dyDescent="0.35">
      <c r="A1587" t="s">
        <v>1591</v>
      </c>
      <c r="B1587" t="s">
        <v>4388</v>
      </c>
      <c r="C1587" t="s">
        <v>3285</v>
      </c>
      <c r="D1587" t="str">
        <f t="shared" si="51"/>
        <v>no</v>
      </c>
      <c r="E1587" t="str">
        <f t="shared" si="50"/>
        <v>no</v>
      </c>
      <c r="F1587">
        <v>33215</v>
      </c>
      <c r="G1587">
        <f>VLOOKUP(A1587,[1]cty_kfr_rP_gP_p50!$A$2:$C$3221,3,FALSE)</f>
        <v>43262</v>
      </c>
      <c r="H1587">
        <f>VLOOKUP(A1587,[2]cty_kfr_rP_gP_p75!$A$2:$C$3221,3,FALSE)</f>
        <v>54634</v>
      </c>
      <c r="I1587">
        <f>VLOOKUP(A1587,[3]cty_kfr_rP_gP_pall!$A$2:$C$3221,3,FALSE)</f>
        <v>35183</v>
      </c>
      <c r="J1587" s="1">
        <f>VLOOKUP(A1587,[4]cty_hs_rP_gP_p25!$A$2:$C$3221,3,FALSE)</f>
        <v>0.68300000000000005</v>
      </c>
      <c r="K1587" s="1">
        <f>VLOOKUP(A1587,[5]cty_hs_rP_gP_p50!$A$2:$C$3221,3,FALSE)</f>
        <v>0.90159999999999996</v>
      </c>
      <c r="L1587" s="1">
        <f>VLOOKUP(A1587,[6]cty_hs_rP_gP_p75!$A$2:$C$3221,3,FALSE)</f>
        <v>1</v>
      </c>
      <c r="M1587" s="1">
        <f>VLOOKUP(A1587,[7]cty_hs_rP_gP_pall!$A$2:$C$3221,3,FALSE)</f>
        <v>0.71750000000000003</v>
      </c>
      <c r="N1587" s="1">
        <f>VLOOKUP(A1587,[8]cty_coll_rP_gP_p25!$A$2:$C$3221,3,FALSE)</f>
        <v>3.2099999999999997E-2</v>
      </c>
      <c r="O1587" s="1">
        <f>VLOOKUP(A1587,[9]cty_coll_rP_gP_p50!$A$2:$C$3221,3,FALSE)</f>
        <v>9.7000000000000003E-3</v>
      </c>
      <c r="P1587" s="1">
        <f>VLOOKUP(A1587,[10]cty_coll_rP_gP_p75!$A$2:$C$3221,3,FALSE)</f>
        <v>0</v>
      </c>
      <c r="Q1587" s="1">
        <f>VLOOKUP(A1587,[11]cty_coll_rP_gP_pall!$A$2:$C$3221,3,FALSE)</f>
        <v>2.5700000000000001E-2</v>
      </c>
    </row>
    <row r="1588" spans="1:17" hidden="1" x14ac:dyDescent="0.35">
      <c r="A1588" t="s">
        <v>1592</v>
      </c>
      <c r="B1588" t="s">
        <v>4389</v>
      </c>
      <c r="C1588" t="s">
        <v>3704</v>
      </c>
      <c r="D1588" t="str">
        <f t="shared" si="51"/>
        <v>no</v>
      </c>
      <c r="E1588" t="str">
        <f t="shared" si="50"/>
        <v>no</v>
      </c>
      <c r="F1588">
        <v>33214</v>
      </c>
      <c r="G1588">
        <f>VLOOKUP(A1588,[1]cty_kfr_rP_gP_p50!$A$2:$C$3221,3,FALSE)</f>
        <v>41471</v>
      </c>
      <c r="H1588">
        <f>VLOOKUP(A1588,[2]cty_kfr_rP_gP_p75!$A$2:$C$3221,3,FALSE)</f>
        <v>50466</v>
      </c>
      <c r="I1588">
        <f>VLOOKUP(A1588,[3]cty_kfr_rP_gP_pall!$A$2:$C$3221,3,FALSE)</f>
        <v>43999</v>
      </c>
      <c r="J1588" s="1">
        <f>VLOOKUP(A1588,[4]cty_hs_rP_gP_p25!$A$2:$C$3221,3,FALSE)</f>
        <v>0.78769999999999996</v>
      </c>
      <c r="K1588" s="1">
        <f>VLOOKUP(A1588,[5]cty_hs_rP_gP_p50!$A$2:$C$3221,3,FALSE)</f>
        <v>0.8538</v>
      </c>
      <c r="L1588" s="1">
        <f>VLOOKUP(A1588,[6]cty_hs_rP_gP_p75!$A$2:$C$3221,3,FALSE)</f>
        <v>0.89419999999999999</v>
      </c>
      <c r="M1588" s="1">
        <f>VLOOKUP(A1588,[7]cty_hs_rP_gP_pall!$A$2:$C$3221,3,FALSE)</f>
        <v>0.85719999999999996</v>
      </c>
      <c r="N1588" s="1">
        <f>VLOOKUP(A1588,[8]cty_coll_rP_gP_p25!$A$2:$C$3221,3,FALSE)</f>
        <v>8.8300000000000003E-2</v>
      </c>
      <c r="O1588" s="1">
        <f>VLOOKUP(A1588,[9]cty_coll_rP_gP_p50!$A$2:$C$3221,3,FALSE)</f>
        <v>0.18890000000000001</v>
      </c>
      <c r="P1588" s="1">
        <f>VLOOKUP(A1588,[10]cty_coll_rP_gP_p75!$A$2:$C$3221,3,FALSE)</f>
        <v>0.35770000000000002</v>
      </c>
      <c r="Q1588" s="1">
        <f>VLOOKUP(A1588,[11]cty_coll_rP_gP_pall!$A$2:$C$3221,3,FALSE)</f>
        <v>0.26429999999999998</v>
      </c>
    </row>
    <row r="1589" spans="1:17" hidden="1" x14ac:dyDescent="0.35">
      <c r="A1589" t="s">
        <v>1593</v>
      </c>
      <c r="B1589" t="s">
        <v>4390</v>
      </c>
      <c r="C1589" t="s">
        <v>3563</v>
      </c>
      <c r="D1589" t="str">
        <f t="shared" si="51"/>
        <v>no</v>
      </c>
      <c r="E1589" t="str">
        <f t="shared" si="50"/>
        <v>no</v>
      </c>
      <c r="F1589">
        <v>33208</v>
      </c>
      <c r="G1589">
        <f>VLOOKUP(A1589,[1]cty_kfr_rP_gP_p50!$A$2:$C$3221,3,FALSE)</f>
        <v>44928</v>
      </c>
      <c r="H1589">
        <f>VLOOKUP(A1589,[2]cty_kfr_rP_gP_p75!$A$2:$C$3221,3,FALSE)</f>
        <v>58685</v>
      </c>
      <c r="I1589">
        <f>VLOOKUP(A1589,[3]cty_kfr_rP_gP_pall!$A$2:$C$3221,3,FALSE)</f>
        <v>50491</v>
      </c>
      <c r="J1589" s="1">
        <f>VLOOKUP(A1589,[4]cty_hs_rP_gP_p25!$A$2:$C$3221,3,FALSE)</f>
        <v>0.80569999999999997</v>
      </c>
      <c r="K1589" s="1">
        <f>VLOOKUP(A1589,[5]cty_hs_rP_gP_p50!$A$2:$C$3221,3,FALSE)</f>
        <v>0.8478</v>
      </c>
      <c r="L1589" s="1">
        <f>VLOOKUP(A1589,[6]cty_hs_rP_gP_p75!$A$2:$C$3221,3,FALSE)</f>
        <v>0.87350000000000005</v>
      </c>
      <c r="M1589" s="1">
        <f>VLOOKUP(A1589,[7]cty_hs_rP_gP_pall!$A$2:$C$3221,3,FALSE)</f>
        <v>0.85570000000000002</v>
      </c>
      <c r="N1589" s="1">
        <f>VLOOKUP(A1589,[8]cty_coll_rP_gP_p25!$A$2:$C$3221,3,FALSE)</f>
        <v>0.31130000000000002</v>
      </c>
      <c r="O1589" s="1">
        <f>VLOOKUP(A1589,[9]cty_coll_rP_gP_p50!$A$2:$C$3221,3,FALSE)</f>
        <v>0.39610000000000001</v>
      </c>
      <c r="P1589" s="1">
        <f>VLOOKUP(A1589,[10]cty_coll_rP_gP_p75!$A$2:$C$3221,3,FALSE)</f>
        <v>0.5383</v>
      </c>
      <c r="Q1589" s="1">
        <f>VLOOKUP(A1589,[11]cty_coll_rP_gP_pall!$A$2:$C$3221,3,FALSE)</f>
        <v>0.54730000000000001</v>
      </c>
    </row>
    <row r="1590" spans="1:17" hidden="1" x14ac:dyDescent="0.35">
      <c r="A1590" t="s">
        <v>1594</v>
      </c>
      <c r="B1590" t="s">
        <v>4017</v>
      </c>
      <c r="C1590" t="s">
        <v>3551</v>
      </c>
      <c r="D1590" t="str">
        <f t="shared" si="51"/>
        <v>no</v>
      </c>
      <c r="E1590" t="str">
        <f t="shared" si="50"/>
        <v>no</v>
      </c>
      <c r="F1590">
        <v>33194</v>
      </c>
      <c r="G1590">
        <f>VLOOKUP(A1590,[1]cty_kfr_rP_gP_p50!$A$2:$C$3221,3,FALSE)</f>
        <v>43984</v>
      </c>
      <c r="H1590">
        <f>VLOOKUP(A1590,[2]cty_kfr_rP_gP_p75!$A$2:$C$3221,3,FALSE)</f>
        <v>56395</v>
      </c>
      <c r="I1590">
        <f>VLOOKUP(A1590,[3]cty_kfr_rP_gP_pall!$A$2:$C$3221,3,FALSE)</f>
        <v>45863</v>
      </c>
      <c r="J1590" s="1">
        <f>VLOOKUP(A1590,[4]cty_hs_rP_gP_p25!$A$2:$C$3221,3,FALSE)</f>
        <v>0.76400000000000001</v>
      </c>
      <c r="K1590" s="1">
        <f>VLOOKUP(A1590,[5]cty_hs_rP_gP_p50!$A$2:$C$3221,3,FALSE)</f>
        <v>0.84940000000000004</v>
      </c>
      <c r="L1590" s="1">
        <f>VLOOKUP(A1590,[6]cty_hs_rP_gP_p75!$A$2:$C$3221,3,FALSE)</f>
        <v>0.90159999999999996</v>
      </c>
      <c r="M1590" s="1">
        <f>VLOOKUP(A1590,[7]cty_hs_rP_gP_pall!$A$2:$C$3221,3,FALSE)</f>
        <v>0.84819999999999995</v>
      </c>
      <c r="N1590" s="1">
        <f>VLOOKUP(A1590,[8]cty_coll_rP_gP_p25!$A$2:$C$3221,3,FALSE)</f>
        <v>0.17369999999999999</v>
      </c>
      <c r="O1590" s="1">
        <f>VLOOKUP(A1590,[9]cty_coll_rP_gP_p50!$A$2:$C$3221,3,FALSE)</f>
        <v>0.26989999999999997</v>
      </c>
      <c r="P1590" s="1">
        <f>VLOOKUP(A1590,[10]cty_coll_rP_gP_p75!$A$2:$C$3221,3,FALSE)</f>
        <v>0.43140000000000001</v>
      </c>
      <c r="Q1590" s="1">
        <f>VLOOKUP(A1590,[11]cty_coll_rP_gP_pall!$A$2:$C$3221,3,FALSE)</f>
        <v>0.32319999999999999</v>
      </c>
    </row>
    <row r="1591" spans="1:17" hidden="1" x14ac:dyDescent="0.35">
      <c r="A1591" t="s">
        <v>1595</v>
      </c>
      <c r="B1591" t="s">
        <v>4391</v>
      </c>
      <c r="C1591" t="s">
        <v>3332</v>
      </c>
      <c r="D1591" t="str">
        <f t="shared" si="51"/>
        <v>no</v>
      </c>
      <c r="E1591" t="str">
        <f t="shared" si="50"/>
        <v>no</v>
      </c>
      <c r="F1591">
        <v>33187</v>
      </c>
      <c r="G1591">
        <f>VLOOKUP(A1591,[1]cty_kfr_rP_gP_p50!$A$2:$C$3221,3,FALSE)</f>
        <v>41198</v>
      </c>
      <c r="H1591">
        <f>VLOOKUP(A1591,[2]cty_kfr_rP_gP_p75!$A$2:$C$3221,3,FALSE)</f>
        <v>49884</v>
      </c>
      <c r="I1591">
        <f>VLOOKUP(A1591,[3]cty_kfr_rP_gP_pall!$A$2:$C$3221,3,FALSE)</f>
        <v>42693</v>
      </c>
      <c r="J1591" s="1">
        <f>VLOOKUP(A1591,[4]cty_hs_rP_gP_p25!$A$2:$C$3221,3,FALSE)</f>
        <v>0.86729999999999996</v>
      </c>
      <c r="K1591" s="1">
        <f>VLOOKUP(A1591,[5]cty_hs_rP_gP_p50!$A$2:$C$3221,3,FALSE)</f>
        <v>0.89829999999999999</v>
      </c>
      <c r="L1591" s="1">
        <f>VLOOKUP(A1591,[6]cty_hs_rP_gP_p75!$A$2:$C$3221,3,FALSE)</f>
        <v>0.9173</v>
      </c>
      <c r="M1591" s="1">
        <f>VLOOKUP(A1591,[7]cty_hs_rP_gP_pall!$A$2:$C$3221,3,FALSE)</f>
        <v>0.89800000000000002</v>
      </c>
      <c r="N1591" s="1">
        <f>VLOOKUP(A1591,[8]cty_coll_rP_gP_p25!$A$2:$C$3221,3,FALSE)</f>
        <v>0.1169</v>
      </c>
      <c r="O1591" s="1">
        <f>VLOOKUP(A1591,[9]cty_coll_rP_gP_p50!$A$2:$C$3221,3,FALSE)</f>
        <v>0.22639999999999999</v>
      </c>
      <c r="P1591" s="1">
        <f>VLOOKUP(A1591,[10]cty_coll_rP_gP_p75!$A$2:$C$3221,3,FALSE)</f>
        <v>0.41010000000000002</v>
      </c>
      <c r="Q1591" s="1">
        <f>VLOOKUP(A1591,[11]cty_coll_rP_gP_pall!$A$2:$C$3221,3,FALSE)</f>
        <v>0.29730000000000001</v>
      </c>
    </row>
    <row r="1592" spans="1:17" hidden="1" x14ac:dyDescent="0.35">
      <c r="A1592" t="s">
        <v>1596</v>
      </c>
      <c r="B1592" t="s">
        <v>4392</v>
      </c>
      <c r="C1592" t="s">
        <v>3376</v>
      </c>
      <c r="D1592" t="str">
        <f t="shared" si="51"/>
        <v>no</v>
      </c>
      <c r="E1592" t="str">
        <f t="shared" si="50"/>
        <v>no</v>
      </c>
      <c r="F1592">
        <v>33185</v>
      </c>
      <c r="G1592">
        <f>VLOOKUP(A1592,[1]cty_kfr_rP_gP_p50!$A$2:$C$3221,3,FALSE)</f>
        <v>45781</v>
      </c>
      <c r="H1592">
        <f>VLOOKUP(A1592,[2]cty_kfr_rP_gP_p75!$A$2:$C$3221,3,FALSE)</f>
        <v>60826</v>
      </c>
      <c r="I1592">
        <f>VLOOKUP(A1592,[3]cty_kfr_rP_gP_pall!$A$2:$C$3221,3,FALSE)</f>
        <v>35540</v>
      </c>
      <c r="J1592" s="1">
        <f>VLOOKUP(A1592,[4]cty_hs_rP_gP_p25!$A$2:$C$3221,3,FALSE)</f>
        <v>0.80940000000000001</v>
      </c>
      <c r="K1592" s="1">
        <f>VLOOKUP(A1592,[5]cty_hs_rP_gP_p50!$A$2:$C$3221,3,FALSE)</f>
        <v>0.88229999999999997</v>
      </c>
      <c r="L1592" s="1">
        <f>VLOOKUP(A1592,[6]cty_hs_rP_gP_p75!$A$2:$C$3221,3,FALSE)</f>
        <v>0.92679999999999996</v>
      </c>
      <c r="M1592" s="1">
        <f>VLOOKUP(A1592,[7]cty_hs_rP_gP_pall!$A$2:$C$3221,3,FALSE)</f>
        <v>0.81710000000000005</v>
      </c>
      <c r="N1592" s="1">
        <f>VLOOKUP(A1592,[8]cty_coll_rP_gP_p25!$A$2:$C$3221,3,FALSE)</f>
        <v>0.1056</v>
      </c>
      <c r="O1592" s="1">
        <f>VLOOKUP(A1592,[9]cty_coll_rP_gP_p50!$A$2:$C$3221,3,FALSE)</f>
        <v>0.20369999999999999</v>
      </c>
      <c r="P1592" s="1">
        <f>VLOOKUP(A1592,[10]cty_coll_rP_gP_p75!$A$2:$C$3221,3,FALSE)</f>
        <v>0.36840000000000001</v>
      </c>
      <c r="Q1592" s="1">
        <f>VLOOKUP(A1592,[11]cty_coll_rP_gP_pall!$A$2:$C$3221,3,FALSE)</f>
        <v>0.126</v>
      </c>
    </row>
    <row r="1593" spans="1:17" hidden="1" x14ac:dyDescent="0.35">
      <c r="A1593" t="s">
        <v>1597</v>
      </c>
      <c r="B1593" t="s">
        <v>4393</v>
      </c>
      <c r="C1593" t="s">
        <v>3583</v>
      </c>
      <c r="D1593" t="str">
        <f t="shared" si="51"/>
        <v>no</v>
      </c>
      <c r="E1593" t="str">
        <f t="shared" ref="E1593:E1656" si="52">IF(B1593="Baltimore County", "yes", IF(B1593="Baltimore City","yes","no"))</f>
        <v>no</v>
      </c>
      <c r="F1593">
        <v>33185</v>
      </c>
      <c r="G1593">
        <f>VLOOKUP(A1593,[1]cty_kfr_rP_gP_p50!$A$2:$C$3221,3,FALSE)</f>
        <v>41594</v>
      </c>
      <c r="H1593">
        <f>VLOOKUP(A1593,[2]cty_kfr_rP_gP_p75!$A$2:$C$3221,3,FALSE)</f>
        <v>50782</v>
      </c>
      <c r="I1593">
        <f>VLOOKUP(A1593,[3]cty_kfr_rP_gP_pall!$A$2:$C$3221,3,FALSE)</f>
        <v>39049</v>
      </c>
      <c r="J1593" s="1">
        <f>VLOOKUP(A1593,[4]cty_hs_rP_gP_p25!$A$2:$C$3221,3,FALSE)</f>
        <v>0.84689999999999999</v>
      </c>
      <c r="K1593" s="1">
        <f>VLOOKUP(A1593,[5]cty_hs_rP_gP_p50!$A$2:$C$3221,3,FALSE)</f>
        <v>0.87849999999999995</v>
      </c>
      <c r="L1593" s="1">
        <f>VLOOKUP(A1593,[6]cty_hs_rP_gP_p75!$A$2:$C$3221,3,FALSE)</f>
        <v>0.89780000000000004</v>
      </c>
      <c r="M1593" s="1">
        <f>VLOOKUP(A1593,[7]cty_hs_rP_gP_pall!$A$2:$C$3221,3,FALSE)</f>
        <v>0.86639999999999995</v>
      </c>
      <c r="N1593" s="1">
        <f>VLOOKUP(A1593,[8]cty_coll_rP_gP_p25!$A$2:$C$3221,3,FALSE)</f>
        <v>0.14960000000000001</v>
      </c>
      <c r="O1593" s="1">
        <f>VLOOKUP(A1593,[9]cty_coll_rP_gP_p50!$A$2:$C$3221,3,FALSE)</f>
        <v>0.2167</v>
      </c>
      <c r="P1593" s="1">
        <f>VLOOKUP(A1593,[10]cty_coll_rP_gP_p75!$A$2:$C$3221,3,FALSE)</f>
        <v>0.32929999999999998</v>
      </c>
      <c r="Q1593" s="1">
        <f>VLOOKUP(A1593,[11]cty_coll_rP_gP_pall!$A$2:$C$3221,3,FALSE)</f>
        <v>0.20200000000000001</v>
      </c>
    </row>
    <row r="1594" spans="1:17" hidden="1" x14ac:dyDescent="0.35">
      <c r="A1594" t="s">
        <v>1598</v>
      </c>
      <c r="B1594" t="s">
        <v>4394</v>
      </c>
      <c r="C1594" t="s">
        <v>3524</v>
      </c>
      <c r="D1594" t="str">
        <f t="shared" si="51"/>
        <v>no</v>
      </c>
      <c r="E1594" t="str">
        <f t="shared" si="52"/>
        <v>no</v>
      </c>
      <c r="F1594">
        <v>33185</v>
      </c>
      <c r="G1594">
        <f>VLOOKUP(A1594,[1]cty_kfr_rP_gP_p50!$A$2:$C$3221,3,FALSE)</f>
        <v>43231</v>
      </c>
      <c r="H1594">
        <f>VLOOKUP(A1594,[2]cty_kfr_rP_gP_p75!$A$2:$C$3221,3,FALSE)</f>
        <v>54600</v>
      </c>
      <c r="I1594">
        <f>VLOOKUP(A1594,[3]cty_kfr_rP_gP_pall!$A$2:$C$3221,3,FALSE)</f>
        <v>43482</v>
      </c>
      <c r="J1594" s="1">
        <f>VLOOKUP(A1594,[4]cty_hs_rP_gP_p25!$A$2:$C$3221,3,FALSE)</f>
        <v>0.83289999999999997</v>
      </c>
      <c r="K1594" s="1">
        <f>VLOOKUP(A1594,[5]cty_hs_rP_gP_p50!$A$2:$C$3221,3,FALSE)</f>
        <v>0.88070000000000004</v>
      </c>
      <c r="L1594" s="1">
        <f>VLOOKUP(A1594,[6]cty_hs_rP_gP_p75!$A$2:$C$3221,3,FALSE)</f>
        <v>0.90990000000000004</v>
      </c>
      <c r="M1594" s="1">
        <f>VLOOKUP(A1594,[7]cty_hs_rP_gP_pall!$A$2:$C$3221,3,FALSE)</f>
        <v>0.87360000000000004</v>
      </c>
      <c r="N1594" s="1">
        <f>VLOOKUP(A1594,[8]cty_coll_rP_gP_p25!$A$2:$C$3221,3,FALSE)</f>
        <v>0.1993</v>
      </c>
      <c r="O1594" s="1">
        <f>VLOOKUP(A1594,[9]cty_coll_rP_gP_p50!$A$2:$C$3221,3,FALSE)</f>
        <v>0.3054</v>
      </c>
      <c r="P1594" s="1">
        <f>VLOOKUP(A1594,[10]cty_coll_rP_gP_p75!$A$2:$C$3221,3,FALSE)</f>
        <v>0.48349999999999999</v>
      </c>
      <c r="Q1594" s="1">
        <f>VLOOKUP(A1594,[11]cty_coll_rP_gP_pall!$A$2:$C$3221,3,FALSE)</f>
        <v>0.34239999999999998</v>
      </c>
    </row>
    <row r="1595" spans="1:17" hidden="1" x14ac:dyDescent="0.35">
      <c r="A1595" t="s">
        <v>1599</v>
      </c>
      <c r="B1595" t="s">
        <v>4395</v>
      </c>
      <c r="C1595" t="s">
        <v>3656</v>
      </c>
      <c r="D1595" t="str">
        <f t="shared" si="51"/>
        <v>no</v>
      </c>
      <c r="E1595" t="str">
        <f t="shared" si="52"/>
        <v>no</v>
      </c>
      <c r="F1595">
        <v>33179</v>
      </c>
      <c r="G1595">
        <f>VLOOKUP(A1595,[1]cty_kfr_rP_gP_p50!$A$2:$C$3221,3,FALSE)</f>
        <v>48285</v>
      </c>
      <c r="H1595">
        <f>VLOOKUP(A1595,[2]cty_kfr_rP_gP_p75!$A$2:$C$3221,3,FALSE)</f>
        <v>67226</v>
      </c>
      <c r="I1595">
        <f>VLOOKUP(A1595,[3]cty_kfr_rP_gP_pall!$A$2:$C$3221,3,FALSE)</f>
        <v>53063</v>
      </c>
      <c r="J1595" s="1">
        <f>VLOOKUP(A1595,[4]cty_hs_rP_gP_p25!$A$2:$C$3221,3,FALSE)</f>
        <v>0.58130000000000004</v>
      </c>
      <c r="K1595" s="1">
        <f>VLOOKUP(A1595,[5]cty_hs_rP_gP_p50!$A$2:$C$3221,3,FALSE)</f>
        <v>0.87170000000000003</v>
      </c>
      <c r="L1595" s="1">
        <f>VLOOKUP(A1595,[6]cty_hs_rP_gP_p75!$A$2:$C$3221,3,FALSE)</f>
        <v>1</v>
      </c>
      <c r="M1595" s="1">
        <f>VLOOKUP(A1595,[7]cty_hs_rP_gP_pall!$A$2:$C$3221,3,FALSE)</f>
        <v>0.89880000000000004</v>
      </c>
      <c r="N1595" s="1">
        <f>VLOOKUP(A1595,[8]cty_coll_rP_gP_p25!$A$2:$C$3221,3,FALSE)</f>
        <v>0</v>
      </c>
      <c r="O1595" s="1">
        <f>VLOOKUP(A1595,[9]cty_coll_rP_gP_p50!$A$2:$C$3221,3,FALSE)</f>
        <v>0</v>
      </c>
      <c r="P1595" s="1">
        <f>VLOOKUP(A1595,[10]cty_coll_rP_gP_p75!$A$2:$C$3221,3,FALSE)</f>
        <v>0</v>
      </c>
      <c r="Q1595" s="1">
        <f>VLOOKUP(A1595,[11]cty_coll_rP_gP_pall!$A$2:$C$3221,3,FALSE)</f>
        <v>0</v>
      </c>
    </row>
    <row r="1596" spans="1:17" hidden="1" x14ac:dyDescent="0.35">
      <c r="A1596" t="s">
        <v>1600</v>
      </c>
      <c r="B1596" t="s">
        <v>3445</v>
      </c>
      <c r="C1596" t="s">
        <v>3285</v>
      </c>
      <c r="D1596" t="str">
        <f t="shared" si="51"/>
        <v>no</v>
      </c>
      <c r="E1596" t="str">
        <f t="shared" si="52"/>
        <v>no</v>
      </c>
      <c r="F1596">
        <v>33152</v>
      </c>
      <c r="G1596">
        <f>VLOOKUP(A1596,[1]cty_kfr_rP_gP_p50!$A$2:$C$3221,3,FALSE)</f>
        <v>43900</v>
      </c>
      <c r="H1596">
        <f>VLOOKUP(A1596,[2]cty_kfr_rP_gP_p75!$A$2:$C$3221,3,FALSE)</f>
        <v>56248</v>
      </c>
      <c r="I1596">
        <f>VLOOKUP(A1596,[3]cty_kfr_rP_gP_pall!$A$2:$C$3221,3,FALSE)</f>
        <v>41237</v>
      </c>
      <c r="J1596" s="1">
        <f>VLOOKUP(A1596,[4]cty_hs_rP_gP_p25!$A$2:$C$3221,3,FALSE)</f>
        <v>0.78720000000000001</v>
      </c>
      <c r="K1596" s="1">
        <f>VLOOKUP(A1596,[5]cty_hs_rP_gP_p50!$A$2:$C$3221,3,FALSE)</f>
        <v>0.87839999999999996</v>
      </c>
      <c r="L1596" s="1">
        <f>VLOOKUP(A1596,[6]cty_hs_rP_gP_p75!$A$2:$C$3221,3,FALSE)</f>
        <v>0.93400000000000005</v>
      </c>
      <c r="M1596" s="1">
        <f>VLOOKUP(A1596,[7]cty_hs_rP_gP_pall!$A$2:$C$3221,3,FALSE)</f>
        <v>0.8478</v>
      </c>
      <c r="N1596" s="1">
        <f>VLOOKUP(A1596,[8]cty_coll_rP_gP_p25!$A$2:$C$3221,3,FALSE)</f>
        <v>0.16370000000000001</v>
      </c>
      <c r="O1596" s="1">
        <f>VLOOKUP(A1596,[9]cty_coll_rP_gP_p50!$A$2:$C$3221,3,FALSE)</f>
        <v>0.25459999999999999</v>
      </c>
      <c r="P1596" s="1">
        <f>VLOOKUP(A1596,[10]cty_coll_rP_gP_p75!$A$2:$C$3221,3,FALSE)</f>
        <v>0.40710000000000002</v>
      </c>
      <c r="Q1596" s="1">
        <f>VLOOKUP(A1596,[11]cty_coll_rP_gP_pall!$A$2:$C$3221,3,FALSE)</f>
        <v>0.25519999999999998</v>
      </c>
    </row>
    <row r="1597" spans="1:17" hidden="1" x14ac:dyDescent="0.35">
      <c r="A1597" t="s">
        <v>1601</v>
      </c>
      <c r="B1597" t="s">
        <v>4396</v>
      </c>
      <c r="C1597" t="s">
        <v>3376</v>
      </c>
      <c r="D1597" t="str">
        <f t="shared" si="51"/>
        <v>no</v>
      </c>
      <c r="E1597" t="str">
        <f t="shared" si="52"/>
        <v>no</v>
      </c>
      <c r="F1597">
        <v>33147</v>
      </c>
      <c r="G1597">
        <f>VLOOKUP(A1597,[1]cty_kfr_rP_gP_p50!$A$2:$C$3221,3,FALSE)</f>
        <v>43957</v>
      </c>
      <c r="H1597">
        <f>VLOOKUP(A1597,[2]cty_kfr_rP_gP_p75!$A$2:$C$3221,3,FALSE)</f>
        <v>56393</v>
      </c>
      <c r="I1597">
        <f>VLOOKUP(A1597,[3]cty_kfr_rP_gP_pall!$A$2:$C$3221,3,FALSE)</f>
        <v>43873</v>
      </c>
      <c r="J1597" s="1">
        <f>VLOOKUP(A1597,[4]cty_hs_rP_gP_p25!$A$2:$C$3221,3,FALSE)</f>
        <v>0.74519999999999997</v>
      </c>
      <c r="K1597" s="1">
        <f>VLOOKUP(A1597,[5]cty_hs_rP_gP_p50!$A$2:$C$3221,3,FALSE)</f>
        <v>0.84419999999999995</v>
      </c>
      <c r="L1597" s="1">
        <f>VLOOKUP(A1597,[6]cty_hs_rP_gP_p75!$A$2:$C$3221,3,FALSE)</f>
        <v>0.90459999999999996</v>
      </c>
      <c r="M1597" s="1">
        <f>VLOOKUP(A1597,[7]cty_hs_rP_gP_pall!$A$2:$C$3221,3,FALSE)</f>
        <v>0.82599999999999996</v>
      </c>
      <c r="N1597" s="1">
        <f>VLOOKUP(A1597,[8]cty_coll_rP_gP_p25!$A$2:$C$3221,3,FALSE)</f>
        <v>0.19409999999999999</v>
      </c>
      <c r="O1597" s="1">
        <f>VLOOKUP(A1597,[9]cty_coll_rP_gP_p50!$A$2:$C$3221,3,FALSE)</f>
        <v>0.27239999999999998</v>
      </c>
      <c r="P1597" s="1">
        <f>VLOOKUP(A1597,[10]cty_coll_rP_gP_p75!$A$2:$C$3221,3,FALSE)</f>
        <v>0.40379999999999999</v>
      </c>
      <c r="Q1597" s="1">
        <f>VLOOKUP(A1597,[11]cty_coll_rP_gP_pall!$A$2:$C$3221,3,FALSE)</f>
        <v>0.31159999999999999</v>
      </c>
    </row>
    <row r="1598" spans="1:17" hidden="1" x14ac:dyDescent="0.35">
      <c r="A1598" t="s">
        <v>1602</v>
      </c>
      <c r="B1598" t="s">
        <v>4397</v>
      </c>
      <c r="C1598" t="s">
        <v>3293</v>
      </c>
      <c r="D1598" t="str">
        <f t="shared" si="51"/>
        <v>no</v>
      </c>
      <c r="E1598" t="str">
        <f t="shared" si="52"/>
        <v>no</v>
      </c>
      <c r="F1598">
        <v>33146</v>
      </c>
      <c r="G1598">
        <f>VLOOKUP(A1598,[1]cty_kfr_rP_gP_p50!$A$2:$C$3221,3,FALSE)</f>
        <v>44205</v>
      </c>
      <c r="H1598">
        <f>VLOOKUP(A1598,[2]cty_kfr_rP_gP_p75!$A$2:$C$3221,3,FALSE)</f>
        <v>56996</v>
      </c>
      <c r="I1598">
        <f>VLOOKUP(A1598,[3]cty_kfr_rP_gP_pall!$A$2:$C$3221,3,FALSE)</f>
        <v>47977</v>
      </c>
      <c r="J1598" s="1">
        <f>VLOOKUP(A1598,[4]cty_hs_rP_gP_p25!$A$2:$C$3221,3,FALSE)</f>
        <v>0.83819999999999995</v>
      </c>
      <c r="K1598" s="1">
        <f>VLOOKUP(A1598,[5]cty_hs_rP_gP_p50!$A$2:$C$3221,3,FALSE)</f>
        <v>0.90529999999999999</v>
      </c>
      <c r="L1598" s="1">
        <f>VLOOKUP(A1598,[6]cty_hs_rP_gP_p75!$A$2:$C$3221,3,FALSE)</f>
        <v>0.94620000000000004</v>
      </c>
      <c r="M1598" s="1">
        <f>VLOOKUP(A1598,[7]cty_hs_rP_gP_pall!$A$2:$C$3221,3,FALSE)</f>
        <v>0.9123</v>
      </c>
      <c r="N1598" s="1">
        <f>VLOOKUP(A1598,[8]cty_coll_rP_gP_p25!$A$2:$C$3221,3,FALSE)</f>
        <v>0.1651</v>
      </c>
      <c r="O1598" s="1">
        <f>VLOOKUP(A1598,[9]cty_coll_rP_gP_p50!$A$2:$C$3221,3,FALSE)</f>
        <v>0.27089999999999997</v>
      </c>
      <c r="P1598" s="1">
        <f>VLOOKUP(A1598,[10]cty_coll_rP_gP_p75!$A$2:$C$3221,3,FALSE)</f>
        <v>0.44819999999999999</v>
      </c>
      <c r="Q1598" s="1">
        <f>VLOOKUP(A1598,[11]cty_coll_rP_gP_pall!$A$2:$C$3221,3,FALSE)</f>
        <v>0.3624</v>
      </c>
    </row>
    <row r="1599" spans="1:17" hidden="1" x14ac:dyDescent="0.35">
      <c r="A1599" t="s">
        <v>1603</v>
      </c>
      <c r="B1599" t="s">
        <v>3345</v>
      </c>
      <c r="C1599" t="s">
        <v>3583</v>
      </c>
      <c r="D1599" t="str">
        <f t="shared" si="51"/>
        <v>no</v>
      </c>
      <c r="E1599" t="str">
        <f t="shared" si="52"/>
        <v>no</v>
      </c>
      <c r="F1599">
        <v>33145</v>
      </c>
      <c r="G1599">
        <f>VLOOKUP(A1599,[1]cty_kfr_rP_gP_p50!$A$2:$C$3221,3,FALSE)</f>
        <v>43257</v>
      </c>
      <c r="H1599">
        <f>VLOOKUP(A1599,[2]cty_kfr_rP_gP_p75!$A$2:$C$3221,3,FALSE)</f>
        <v>54716</v>
      </c>
      <c r="I1599">
        <f>VLOOKUP(A1599,[3]cty_kfr_rP_gP_pall!$A$2:$C$3221,3,FALSE)</f>
        <v>40460</v>
      </c>
      <c r="J1599" s="1">
        <f>VLOOKUP(A1599,[4]cty_hs_rP_gP_p25!$A$2:$C$3221,3,FALSE)</f>
        <v>0.82310000000000005</v>
      </c>
      <c r="K1599" s="1">
        <f>VLOOKUP(A1599,[5]cty_hs_rP_gP_p50!$A$2:$C$3221,3,FALSE)</f>
        <v>0.87819999999999998</v>
      </c>
      <c r="L1599" s="1">
        <f>VLOOKUP(A1599,[6]cty_hs_rP_gP_p75!$A$2:$C$3221,3,FALSE)</f>
        <v>0.91190000000000004</v>
      </c>
      <c r="M1599" s="1">
        <f>VLOOKUP(A1599,[7]cty_hs_rP_gP_pall!$A$2:$C$3221,3,FALSE)</f>
        <v>0.85609999999999997</v>
      </c>
      <c r="N1599" s="1">
        <f>VLOOKUP(A1599,[8]cty_coll_rP_gP_p25!$A$2:$C$3221,3,FALSE)</f>
        <v>0.13969999999999999</v>
      </c>
      <c r="O1599" s="1">
        <f>VLOOKUP(A1599,[9]cty_coll_rP_gP_p50!$A$2:$C$3221,3,FALSE)</f>
        <v>0.2177</v>
      </c>
      <c r="P1599" s="1">
        <f>VLOOKUP(A1599,[10]cty_coll_rP_gP_p75!$A$2:$C$3221,3,FALSE)</f>
        <v>0.34849999999999998</v>
      </c>
      <c r="Q1599" s="1">
        <f>VLOOKUP(A1599,[11]cty_coll_rP_gP_pall!$A$2:$C$3221,3,FALSE)</f>
        <v>0.2094</v>
      </c>
    </row>
    <row r="1600" spans="1:17" hidden="1" x14ac:dyDescent="0.35">
      <c r="A1600" t="s">
        <v>1604</v>
      </c>
      <c r="B1600" t="s">
        <v>4398</v>
      </c>
      <c r="C1600" t="s">
        <v>3549</v>
      </c>
      <c r="D1600" t="str">
        <f t="shared" si="51"/>
        <v>no</v>
      </c>
      <c r="E1600" t="str">
        <f t="shared" si="52"/>
        <v>no</v>
      </c>
      <c r="F1600">
        <v>33143</v>
      </c>
      <c r="G1600">
        <f>VLOOKUP(A1600,[1]cty_kfr_rP_gP_p50!$A$2:$C$3221,3,FALSE)</f>
        <v>38564</v>
      </c>
      <c r="H1600">
        <f>VLOOKUP(A1600,[2]cty_kfr_rP_gP_p75!$A$2:$C$3221,3,FALSE)</f>
        <v>44144</v>
      </c>
      <c r="I1600">
        <f>VLOOKUP(A1600,[3]cty_kfr_rP_gP_pall!$A$2:$C$3221,3,FALSE)</f>
        <v>40585</v>
      </c>
      <c r="J1600" s="1">
        <f>VLOOKUP(A1600,[4]cty_hs_rP_gP_p25!$A$2:$C$3221,3,FALSE)</f>
        <v>0.8528</v>
      </c>
      <c r="K1600" s="1">
        <f>VLOOKUP(A1600,[5]cty_hs_rP_gP_p50!$A$2:$C$3221,3,FALSE)</f>
        <v>0.90029999999999999</v>
      </c>
      <c r="L1600" s="1">
        <f>VLOOKUP(A1600,[6]cty_hs_rP_gP_p75!$A$2:$C$3221,3,FALSE)</f>
        <v>0.92930000000000001</v>
      </c>
      <c r="M1600" s="1">
        <f>VLOOKUP(A1600,[7]cty_hs_rP_gP_pall!$A$2:$C$3221,3,FALSE)</f>
        <v>0.90169999999999995</v>
      </c>
      <c r="N1600" s="1">
        <f>VLOOKUP(A1600,[8]cty_coll_rP_gP_p25!$A$2:$C$3221,3,FALSE)</f>
        <v>0.21529999999999999</v>
      </c>
      <c r="O1600" s="1">
        <f>VLOOKUP(A1600,[9]cty_coll_rP_gP_p50!$A$2:$C$3221,3,FALSE)</f>
        <v>0.29499999999999998</v>
      </c>
      <c r="P1600" s="1">
        <f>VLOOKUP(A1600,[10]cty_coll_rP_gP_p75!$A$2:$C$3221,3,FALSE)</f>
        <v>0.42880000000000001</v>
      </c>
      <c r="Q1600" s="1">
        <f>VLOOKUP(A1600,[11]cty_coll_rP_gP_pall!$A$2:$C$3221,3,FALSE)</f>
        <v>0.36509999999999998</v>
      </c>
    </row>
    <row r="1601" spans="1:17" hidden="1" x14ac:dyDescent="0.35">
      <c r="A1601" t="s">
        <v>1605</v>
      </c>
      <c r="B1601" t="s">
        <v>3464</v>
      </c>
      <c r="C1601" t="s">
        <v>3285</v>
      </c>
      <c r="D1601" t="str">
        <f t="shared" si="51"/>
        <v>no</v>
      </c>
      <c r="E1601" t="str">
        <f t="shared" si="52"/>
        <v>no</v>
      </c>
      <c r="F1601">
        <v>33141</v>
      </c>
      <c r="G1601">
        <f>VLOOKUP(A1601,[1]cty_kfr_rP_gP_p50!$A$2:$C$3221,3,FALSE)</f>
        <v>45951</v>
      </c>
      <c r="H1601">
        <f>VLOOKUP(A1601,[2]cty_kfr_rP_gP_p75!$A$2:$C$3221,3,FALSE)</f>
        <v>61325</v>
      </c>
      <c r="I1601">
        <f>VLOOKUP(A1601,[3]cty_kfr_rP_gP_pall!$A$2:$C$3221,3,FALSE)</f>
        <v>39607</v>
      </c>
      <c r="J1601" s="1">
        <f>VLOOKUP(A1601,[4]cty_hs_rP_gP_p25!$A$2:$C$3221,3,FALSE)</f>
        <v>0.73780000000000001</v>
      </c>
      <c r="K1601" s="1">
        <f>VLOOKUP(A1601,[5]cty_hs_rP_gP_p50!$A$2:$C$3221,3,FALSE)</f>
        <v>0.85760000000000003</v>
      </c>
      <c r="L1601" s="1">
        <f>VLOOKUP(A1601,[6]cty_hs_rP_gP_p75!$A$2:$C$3221,3,FALSE)</f>
        <v>0.93079999999999996</v>
      </c>
      <c r="M1601" s="1">
        <f>VLOOKUP(A1601,[7]cty_hs_rP_gP_pall!$A$2:$C$3221,3,FALSE)</f>
        <v>0.80469999999999997</v>
      </c>
      <c r="N1601" s="1">
        <f>VLOOKUP(A1601,[8]cty_coll_rP_gP_p25!$A$2:$C$3221,3,FALSE)</f>
        <v>0.13519999999999999</v>
      </c>
      <c r="O1601" s="1">
        <f>VLOOKUP(A1601,[9]cty_coll_rP_gP_p50!$A$2:$C$3221,3,FALSE)</f>
        <v>0.2064</v>
      </c>
      <c r="P1601" s="1">
        <f>VLOOKUP(A1601,[10]cty_coll_rP_gP_p75!$A$2:$C$3221,3,FALSE)</f>
        <v>0.32569999999999999</v>
      </c>
      <c r="Q1601" s="1">
        <f>VLOOKUP(A1601,[11]cty_coll_rP_gP_pall!$A$2:$C$3221,3,FALSE)</f>
        <v>0.21729999999999999</v>
      </c>
    </row>
    <row r="1602" spans="1:17" hidden="1" x14ac:dyDescent="0.35">
      <c r="A1602" t="s">
        <v>1606</v>
      </c>
      <c r="B1602" t="s">
        <v>4399</v>
      </c>
      <c r="C1602" t="s">
        <v>3376</v>
      </c>
      <c r="D1602" t="str">
        <f t="shared" si="51"/>
        <v>no</v>
      </c>
      <c r="E1602" t="str">
        <f t="shared" si="52"/>
        <v>no</v>
      </c>
      <c r="F1602">
        <v>33140</v>
      </c>
      <c r="G1602">
        <f>VLOOKUP(A1602,[1]cty_kfr_rP_gP_p50!$A$2:$C$3221,3,FALSE)</f>
        <v>44599</v>
      </c>
      <c r="H1602">
        <f>VLOOKUP(A1602,[2]cty_kfr_rP_gP_p75!$A$2:$C$3221,3,FALSE)</f>
        <v>57970</v>
      </c>
      <c r="I1602">
        <f>VLOOKUP(A1602,[3]cty_kfr_rP_gP_pall!$A$2:$C$3221,3,FALSE)</f>
        <v>41179</v>
      </c>
      <c r="J1602" s="1">
        <f>VLOOKUP(A1602,[4]cty_hs_rP_gP_p25!$A$2:$C$3221,3,FALSE)</f>
        <v>0.81910000000000005</v>
      </c>
      <c r="K1602" s="1">
        <f>VLOOKUP(A1602,[5]cty_hs_rP_gP_p50!$A$2:$C$3221,3,FALSE)</f>
        <v>0.87549999999999994</v>
      </c>
      <c r="L1602" s="1">
        <f>VLOOKUP(A1602,[6]cty_hs_rP_gP_p75!$A$2:$C$3221,3,FALSE)</f>
        <v>0.91</v>
      </c>
      <c r="M1602" s="1">
        <f>VLOOKUP(A1602,[7]cty_hs_rP_gP_pall!$A$2:$C$3221,3,FALSE)</f>
        <v>0.85350000000000004</v>
      </c>
      <c r="N1602" s="1">
        <f>VLOOKUP(A1602,[8]cty_coll_rP_gP_p25!$A$2:$C$3221,3,FALSE)</f>
        <v>0.19070000000000001</v>
      </c>
      <c r="O1602" s="1">
        <f>VLOOKUP(A1602,[9]cty_coll_rP_gP_p50!$A$2:$C$3221,3,FALSE)</f>
        <v>0.31859999999999999</v>
      </c>
      <c r="P1602" s="1">
        <f>VLOOKUP(A1602,[10]cty_coll_rP_gP_p75!$A$2:$C$3221,3,FALSE)</f>
        <v>0.53320000000000001</v>
      </c>
      <c r="Q1602" s="1">
        <f>VLOOKUP(A1602,[11]cty_coll_rP_gP_pall!$A$2:$C$3221,3,FALSE)</f>
        <v>0.30769999999999997</v>
      </c>
    </row>
    <row r="1603" spans="1:17" hidden="1" x14ac:dyDescent="0.35">
      <c r="A1603" t="s">
        <v>1607</v>
      </c>
      <c r="B1603" t="s">
        <v>4400</v>
      </c>
      <c r="C1603" t="s">
        <v>3524</v>
      </c>
      <c r="D1603" t="str">
        <f t="shared" ref="D1603:D1666" si="53">IF(C1603=" MD","yes","no")</f>
        <v>no</v>
      </c>
      <c r="E1603" t="str">
        <f t="shared" si="52"/>
        <v>no</v>
      </c>
      <c r="F1603">
        <v>33134</v>
      </c>
      <c r="G1603">
        <f>VLOOKUP(A1603,[1]cty_kfr_rP_gP_p50!$A$2:$C$3221,3,FALSE)</f>
        <v>43435</v>
      </c>
      <c r="H1603">
        <f>VLOOKUP(A1603,[2]cty_kfr_rP_gP_p75!$A$2:$C$3221,3,FALSE)</f>
        <v>55160</v>
      </c>
      <c r="I1603">
        <f>VLOOKUP(A1603,[3]cty_kfr_rP_gP_pall!$A$2:$C$3221,3,FALSE)</f>
        <v>43477</v>
      </c>
      <c r="J1603" s="1">
        <f>VLOOKUP(A1603,[4]cty_hs_rP_gP_p25!$A$2:$C$3221,3,FALSE)</f>
        <v>0.82889999999999997</v>
      </c>
      <c r="K1603" s="1">
        <f>VLOOKUP(A1603,[5]cty_hs_rP_gP_p50!$A$2:$C$3221,3,FALSE)</f>
        <v>0.89859999999999995</v>
      </c>
      <c r="L1603" s="1">
        <f>VLOOKUP(A1603,[6]cty_hs_rP_gP_p75!$A$2:$C$3221,3,FALSE)</f>
        <v>0.94120000000000004</v>
      </c>
      <c r="M1603" s="1">
        <f>VLOOKUP(A1603,[7]cty_hs_rP_gP_pall!$A$2:$C$3221,3,FALSE)</f>
        <v>0.88500000000000001</v>
      </c>
      <c r="N1603" s="1">
        <f>VLOOKUP(A1603,[8]cty_coll_rP_gP_p25!$A$2:$C$3221,3,FALSE)</f>
        <v>0.14599999999999999</v>
      </c>
      <c r="O1603" s="1">
        <f>VLOOKUP(A1603,[9]cty_coll_rP_gP_p50!$A$2:$C$3221,3,FALSE)</f>
        <v>0.26850000000000002</v>
      </c>
      <c r="P1603" s="1">
        <f>VLOOKUP(A1603,[10]cty_coll_rP_gP_p75!$A$2:$C$3221,3,FALSE)</f>
        <v>0.47410000000000002</v>
      </c>
      <c r="Q1603" s="1">
        <f>VLOOKUP(A1603,[11]cty_coll_rP_gP_pall!$A$2:$C$3221,3,FALSE)</f>
        <v>0.29709999999999998</v>
      </c>
    </row>
    <row r="1604" spans="1:17" hidden="1" x14ac:dyDescent="0.35">
      <c r="A1604" t="s">
        <v>1608</v>
      </c>
      <c r="B1604" t="s">
        <v>4240</v>
      </c>
      <c r="C1604" t="s">
        <v>3551</v>
      </c>
      <c r="D1604" t="str">
        <f t="shared" si="53"/>
        <v>no</v>
      </c>
      <c r="E1604" t="str">
        <f t="shared" si="52"/>
        <v>no</v>
      </c>
      <c r="F1604">
        <v>33133</v>
      </c>
      <c r="G1604">
        <f>VLOOKUP(A1604,[1]cty_kfr_rP_gP_p50!$A$2:$C$3221,3,FALSE)</f>
        <v>42566</v>
      </c>
      <c r="H1604">
        <f>VLOOKUP(A1604,[2]cty_kfr_rP_gP_p75!$A$2:$C$3221,3,FALSE)</f>
        <v>53098</v>
      </c>
      <c r="I1604">
        <f>VLOOKUP(A1604,[3]cty_kfr_rP_gP_pall!$A$2:$C$3221,3,FALSE)</f>
        <v>45749</v>
      </c>
      <c r="J1604" s="1">
        <f>VLOOKUP(A1604,[4]cty_hs_rP_gP_p25!$A$2:$C$3221,3,FALSE)</f>
        <v>0.72929999999999995</v>
      </c>
      <c r="K1604" s="1">
        <f>VLOOKUP(A1604,[5]cty_hs_rP_gP_p50!$A$2:$C$3221,3,FALSE)</f>
        <v>0.84660000000000002</v>
      </c>
      <c r="L1604" s="1">
        <f>VLOOKUP(A1604,[6]cty_hs_rP_gP_p75!$A$2:$C$3221,3,FALSE)</f>
        <v>0.91830000000000001</v>
      </c>
      <c r="M1604" s="1">
        <f>VLOOKUP(A1604,[7]cty_hs_rP_gP_pall!$A$2:$C$3221,3,FALSE)</f>
        <v>0.85760000000000003</v>
      </c>
      <c r="N1604" s="1">
        <f>VLOOKUP(A1604,[8]cty_coll_rP_gP_p25!$A$2:$C$3221,3,FALSE)</f>
        <v>0.10829999999999999</v>
      </c>
      <c r="O1604" s="1">
        <f>VLOOKUP(A1604,[9]cty_coll_rP_gP_p50!$A$2:$C$3221,3,FALSE)</f>
        <v>0.21329999999999999</v>
      </c>
      <c r="P1604" s="1">
        <f>VLOOKUP(A1604,[10]cty_coll_rP_gP_p75!$A$2:$C$3221,3,FALSE)</f>
        <v>0.38929999999999998</v>
      </c>
      <c r="Q1604" s="1">
        <f>VLOOKUP(A1604,[11]cty_coll_rP_gP_pall!$A$2:$C$3221,3,FALSE)</f>
        <v>0.2964</v>
      </c>
    </row>
    <row r="1605" spans="1:17" hidden="1" x14ac:dyDescent="0.35">
      <c r="A1605" t="s">
        <v>1609</v>
      </c>
      <c r="B1605" t="s">
        <v>3447</v>
      </c>
      <c r="C1605" t="s">
        <v>3514</v>
      </c>
      <c r="D1605" t="str">
        <f t="shared" si="53"/>
        <v>no</v>
      </c>
      <c r="E1605" t="str">
        <f t="shared" si="52"/>
        <v>no</v>
      </c>
      <c r="F1605">
        <v>33119</v>
      </c>
      <c r="G1605">
        <f>VLOOKUP(A1605,[1]cty_kfr_rP_gP_p50!$A$2:$C$3221,3,FALSE)</f>
        <v>43709</v>
      </c>
      <c r="H1605">
        <f>VLOOKUP(A1605,[2]cty_kfr_rP_gP_p75!$A$2:$C$3221,3,FALSE)</f>
        <v>55833</v>
      </c>
      <c r="I1605">
        <f>VLOOKUP(A1605,[3]cty_kfr_rP_gP_pall!$A$2:$C$3221,3,FALSE)</f>
        <v>43465</v>
      </c>
      <c r="J1605" s="1">
        <f>VLOOKUP(A1605,[4]cty_hs_rP_gP_p25!$A$2:$C$3221,3,FALSE)</f>
        <v>0.80369999999999997</v>
      </c>
      <c r="K1605" s="1">
        <f>VLOOKUP(A1605,[5]cty_hs_rP_gP_p50!$A$2:$C$3221,3,FALSE)</f>
        <v>0.89259999999999995</v>
      </c>
      <c r="L1605" s="1">
        <f>VLOOKUP(A1605,[6]cty_hs_rP_gP_p75!$A$2:$C$3221,3,FALSE)</f>
        <v>0.94689999999999996</v>
      </c>
      <c r="M1605" s="1">
        <f>VLOOKUP(A1605,[7]cty_hs_rP_gP_pall!$A$2:$C$3221,3,FALSE)</f>
        <v>0.88319999999999999</v>
      </c>
      <c r="N1605" s="1">
        <f>VLOOKUP(A1605,[8]cty_coll_rP_gP_p25!$A$2:$C$3221,3,FALSE)</f>
        <v>0.1578</v>
      </c>
      <c r="O1605" s="1">
        <f>VLOOKUP(A1605,[9]cty_coll_rP_gP_p50!$A$2:$C$3221,3,FALSE)</f>
        <v>0.2407</v>
      </c>
      <c r="P1605" s="1">
        <f>VLOOKUP(A1605,[10]cty_coll_rP_gP_p75!$A$2:$C$3221,3,FALSE)</f>
        <v>0.37980000000000003</v>
      </c>
      <c r="Q1605" s="1">
        <f>VLOOKUP(A1605,[11]cty_coll_rP_gP_pall!$A$2:$C$3221,3,FALSE)</f>
        <v>0.26090000000000002</v>
      </c>
    </row>
    <row r="1606" spans="1:17" hidden="1" x14ac:dyDescent="0.35">
      <c r="A1606" t="s">
        <v>1610</v>
      </c>
      <c r="B1606" t="s">
        <v>3938</v>
      </c>
      <c r="C1606" t="s">
        <v>3524</v>
      </c>
      <c r="D1606" t="str">
        <f t="shared" si="53"/>
        <v>no</v>
      </c>
      <c r="E1606" t="str">
        <f t="shared" si="52"/>
        <v>no</v>
      </c>
      <c r="F1606">
        <v>33116</v>
      </c>
      <c r="G1606">
        <f>VLOOKUP(A1606,[1]cty_kfr_rP_gP_p50!$A$2:$C$3221,3,FALSE)</f>
        <v>43880</v>
      </c>
      <c r="H1606">
        <f>VLOOKUP(A1606,[2]cty_kfr_rP_gP_p75!$A$2:$C$3221,3,FALSE)</f>
        <v>56248</v>
      </c>
      <c r="I1606">
        <f>VLOOKUP(A1606,[3]cty_kfr_rP_gP_pall!$A$2:$C$3221,3,FALSE)</f>
        <v>47204</v>
      </c>
      <c r="J1606" s="1">
        <f>VLOOKUP(A1606,[4]cty_hs_rP_gP_p25!$A$2:$C$3221,3,FALSE)</f>
        <v>0.73760000000000003</v>
      </c>
      <c r="K1606" s="1">
        <f>VLOOKUP(A1606,[5]cty_hs_rP_gP_p50!$A$2:$C$3221,3,FALSE)</f>
        <v>0.83720000000000006</v>
      </c>
      <c r="L1606" s="1">
        <f>VLOOKUP(A1606,[6]cty_hs_rP_gP_p75!$A$2:$C$3221,3,FALSE)</f>
        <v>0.89800000000000002</v>
      </c>
      <c r="M1606" s="1">
        <f>VLOOKUP(A1606,[7]cty_hs_rP_gP_pall!$A$2:$C$3221,3,FALSE)</f>
        <v>0.84430000000000005</v>
      </c>
      <c r="N1606" s="1">
        <f>VLOOKUP(A1606,[8]cty_coll_rP_gP_p25!$A$2:$C$3221,3,FALSE)</f>
        <v>0.17630000000000001</v>
      </c>
      <c r="O1606" s="1">
        <f>VLOOKUP(A1606,[9]cty_coll_rP_gP_p50!$A$2:$C$3221,3,FALSE)</f>
        <v>0.28149999999999997</v>
      </c>
      <c r="P1606" s="1">
        <f>VLOOKUP(A1606,[10]cty_coll_rP_gP_p75!$A$2:$C$3221,3,FALSE)</f>
        <v>0.45789999999999997</v>
      </c>
      <c r="Q1606" s="1">
        <f>VLOOKUP(A1606,[11]cty_coll_rP_gP_pall!$A$2:$C$3221,3,FALSE)</f>
        <v>0.39369999999999999</v>
      </c>
    </row>
    <row r="1607" spans="1:17" hidden="1" x14ac:dyDescent="0.35">
      <c r="A1607" t="s">
        <v>1611</v>
      </c>
      <c r="B1607" t="s">
        <v>4401</v>
      </c>
      <c r="C1607" t="s">
        <v>3501</v>
      </c>
      <c r="D1607" t="str">
        <f t="shared" si="53"/>
        <v>no</v>
      </c>
      <c r="E1607" t="str">
        <f t="shared" si="52"/>
        <v>no</v>
      </c>
      <c r="F1607">
        <v>33110</v>
      </c>
      <c r="G1607">
        <f>VLOOKUP(A1607,[1]cty_kfr_rP_gP_p50!$A$2:$C$3221,3,FALSE)</f>
        <v>41624</v>
      </c>
      <c r="H1607">
        <f>VLOOKUP(A1607,[2]cty_kfr_rP_gP_p75!$A$2:$C$3221,3,FALSE)</f>
        <v>50943</v>
      </c>
      <c r="I1607">
        <f>VLOOKUP(A1607,[3]cty_kfr_rP_gP_pall!$A$2:$C$3221,3,FALSE)</f>
        <v>44144</v>
      </c>
      <c r="J1607" s="1">
        <f>VLOOKUP(A1607,[4]cty_hs_rP_gP_p25!$A$2:$C$3221,3,FALSE)</f>
        <v>0.83540000000000003</v>
      </c>
      <c r="K1607" s="1">
        <f>VLOOKUP(A1607,[5]cty_hs_rP_gP_p50!$A$2:$C$3221,3,FALSE)</f>
        <v>0.83620000000000005</v>
      </c>
      <c r="L1607" s="1">
        <f>VLOOKUP(A1607,[6]cty_hs_rP_gP_p75!$A$2:$C$3221,3,FALSE)</f>
        <v>0.8367</v>
      </c>
      <c r="M1607" s="1">
        <f>VLOOKUP(A1607,[7]cty_hs_rP_gP_pall!$A$2:$C$3221,3,FALSE)</f>
        <v>0.83550000000000002</v>
      </c>
      <c r="N1607" s="1">
        <f>VLOOKUP(A1607,[8]cty_coll_rP_gP_p25!$A$2:$C$3221,3,FALSE)</f>
        <v>0.16819999999999999</v>
      </c>
      <c r="O1607" s="1">
        <f>VLOOKUP(A1607,[9]cty_coll_rP_gP_p50!$A$2:$C$3221,3,FALSE)</f>
        <v>0.17730000000000001</v>
      </c>
      <c r="P1607" s="1">
        <f>VLOOKUP(A1607,[10]cty_coll_rP_gP_p75!$A$2:$C$3221,3,FALSE)</f>
        <v>0.19270000000000001</v>
      </c>
      <c r="Q1607" s="1">
        <f>VLOOKUP(A1607,[11]cty_coll_rP_gP_pall!$A$2:$C$3221,3,FALSE)</f>
        <v>0.18360000000000001</v>
      </c>
    </row>
    <row r="1608" spans="1:17" hidden="1" x14ac:dyDescent="0.35">
      <c r="A1608" t="s">
        <v>1612</v>
      </c>
      <c r="B1608" t="s">
        <v>3416</v>
      </c>
      <c r="C1608" t="s">
        <v>3277</v>
      </c>
      <c r="D1608" t="str">
        <f t="shared" si="53"/>
        <v>no</v>
      </c>
      <c r="E1608" t="str">
        <f t="shared" si="52"/>
        <v>no</v>
      </c>
      <c r="F1608">
        <v>33107</v>
      </c>
      <c r="G1608">
        <f>VLOOKUP(A1608,[1]cty_kfr_rP_gP_p50!$A$2:$C$3221,3,FALSE)</f>
        <v>43788</v>
      </c>
      <c r="H1608">
        <f>VLOOKUP(A1608,[2]cty_kfr_rP_gP_p75!$A$2:$C$3221,3,FALSE)</f>
        <v>56038</v>
      </c>
      <c r="I1608">
        <f>VLOOKUP(A1608,[3]cty_kfr_rP_gP_pall!$A$2:$C$3221,3,FALSE)</f>
        <v>40766</v>
      </c>
      <c r="J1608" s="1">
        <f>VLOOKUP(A1608,[4]cty_hs_rP_gP_p25!$A$2:$C$3221,3,FALSE)</f>
        <v>0.78269999999999995</v>
      </c>
      <c r="K1608" s="1">
        <f>VLOOKUP(A1608,[5]cty_hs_rP_gP_p50!$A$2:$C$3221,3,FALSE)</f>
        <v>0.8831</v>
      </c>
      <c r="L1608" s="1">
        <f>VLOOKUP(A1608,[6]cty_hs_rP_gP_p75!$A$2:$C$3221,3,FALSE)</f>
        <v>0.94440000000000002</v>
      </c>
      <c r="M1608" s="1">
        <f>VLOOKUP(A1608,[7]cty_hs_rP_gP_pall!$A$2:$C$3221,3,FALSE)</f>
        <v>0.85029999999999994</v>
      </c>
      <c r="N1608" s="1">
        <f>VLOOKUP(A1608,[8]cty_coll_rP_gP_p25!$A$2:$C$3221,3,FALSE)</f>
        <v>0.1003</v>
      </c>
      <c r="O1608" s="1">
        <f>VLOOKUP(A1608,[9]cty_coll_rP_gP_p50!$A$2:$C$3221,3,FALSE)</f>
        <v>0.25480000000000003</v>
      </c>
      <c r="P1608" s="1">
        <f>VLOOKUP(A1608,[10]cty_coll_rP_gP_p75!$A$2:$C$3221,3,FALSE)</f>
        <v>0.51400000000000001</v>
      </c>
      <c r="Q1608" s="1">
        <f>VLOOKUP(A1608,[11]cty_coll_rP_gP_pall!$A$2:$C$3221,3,FALSE)</f>
        <v>0.23250000000000001</v>
      </c>
    </row>
    <row r="1609" spans="1:17" hidden="1" x14ac:dyDescent="0.35">
      <c r="A1609" t="s">
        <v>1613</v>
      </c>
      <c r="B1609" t="s">
        <v>3692</v>
      </c>
      <c r="C1609" t="s">
        <v>4132</v>
      </c>
      <c r="D1609" t="str">
        <f t="shared" si="53"/>
        <v>no</v>
      </c>
      <c r="E1609" t="str">
        <f t="shared" si="52"/>
        <v>no</v>
      </c>
      <c r="F1609">
        <v>33107</v>
      </c>
      <c r="G1609">
        <f>VLOOKUP(A1609,[1]cty_kfr_rP_gP_p50!$A$2:$C$3221,3,FALSE)</f>
        <v>39221</v>
      </c>
      <c r="H1609">
        <f>VLOOKUP(A1609,[2]cty_kfr_rP_gP_p75!$A$2:$C$3221,3,FALSE)</f>
        <v>45595</v>
      </c>
      <c r="I1609">
        <f>VLOOKUP(A1609,[3]cty_kfr_rP_gP_pall!$A$2:$C$3221,3,FALSE)</f>
        <v>36673</v>
      </c>
      <c r="J1609" s="1">
        <f>VLOOKUP(A1609,[4]cty_hs_rP_gP_p25!$A$2:$C$3221,3,FALSE)</f>
        <v>0.83620000000000005</v>
      </c>
      <c r="K1609" s="1">
        <f>VLOOKUP(A1609,[5]cty_hs_rP_gP_p50!$A$2:$C$3221,3,FALSE)</f>
        <v>0.81540000000000001</v>
      </c>
      <c r="L1609" s="1">
        <f>VLOOKUP(A1609,[6]cty_hs_rP_gP_p75!$A$2:$C$3221,3,FALSE)</f>
        <v>0.80269999999999997</v>
      </c>
      <c r="M1609" s="1">
        <f>VLOOKUP(A1609,[7]cty_hs_rP_gP_pall!$A$2:$C$3221,3,FALSE)</f>
        <v>0.82850000000000001</v>
      </c>
      <c r="N1609" s="1">
        <f>VLOOKUP(A1609,[8]cty_coll_rP_gP_p25!$A$2:$C$3221,3,FALSE)</f>
        <v>0.20519999999999999</v>
      </c>
      <c r="O1609" s="1">
        <f>VLOOKUP(A1609,[9]cty_coll_rP_gP_p50!$A$2:$C$3221,3,FALSE)</f>
        <v>0.2152</v>
      </c>
      <c r="P1609" s="1">
        <f>VLOOKUP(A1609,[10]cty_coll_rP_gP_p75!$A$2:$C$3221,3,FALSE)</f>
        <v>0.23200000000000001</v>
      </c>
      <c r="Q1609" s="1">
        <f>VLOOKUP(A1609,[11]cty_coll_rP_gP_pall!$A$2:$C$3221,3,FALSE)</f>
        <v>0.2152</v>
      </c>
    </row>
    <row r="1610" spans="1:17" hidden="1" x14ac:dyDescent="0.35">
      <c r="A1610" t="s">
        <v>1614</v>
      </c>
      <c r="B1610" t="s">
        <v>4402</v>
      </c>
      <c r="C1610" t="s">
        <v>3763</v>
      </c>
      <c r="D1610" t="str">
        <f t="shared" si="53"/>
        <v>yes</v>
      </c>
      <c r="E1610" t="str">
        <f t="shared" si="52"/>
        <v>no</v>
      </c>
      <c r="F1610">
        <v>33099</v>
      </c>
      <c r="G1610">
        <f>VLOOKUP(A1610,[1]cty_kfr_rP_gP_p50!$A$2:$C$3221,3,FALSE)</f>
        <v>42562</v>
      </c>
      <c r="H1610">
        <f>VLOOKUP(A1610,[2]cty_kfr_rP_gP_p75!$A$2:$C$3221,3,FALSE)</f>
        <v>53134</v>
      </c>
      <c r="I1610">
        <f>VLOOKUP(A1610,[3]cty_kfr_rP_gP_pall!$A$2:$C$3221,3,FALSE)</f>
        <v>49104</v>
      </c>
      <c r="J1610" s="1">
        <f>VLOOKUP(A1610,[4]cty_hs_rP_gP_p25!$A$2:$C$3221,3,FALSE)</f>
        <v>0.81389999999999996</v>
      </c>
      <c r="K1610" s="1">
        <f>VLOOKUP(A1610,[5]cty_hs_rP_gP_p50!$A$2:$C$3221,3,FALSE)</f>
        <v>0.89039999999999997</v>
      </c>
      <c r="L1610" s="1">
        <f>VLOOKUP(A1610,[6]cty_hs_rP_gP_p75!$A$2:$C$3221,3,FALSE)</f>
        <v>0.93710000000000004</v>
      </c>
      <c r="M1610" s="1">
        <f>VLOOKUP(A1610,[7]cty_hs_rP_gP_pall!$A$2:$C$3221,3,FALSE)</f>
        <v>0.91510000000000002</v>
      </c>
      <c r="N1610" s="1">
        <f>VLOOKUP(A1610,[8]cty_coll_rP_gP_p25!$A$2:$C$3221,3,FALSE)</f>
        <v>0.1605</v>
      </c>
      <c r="O1610" s="1">
        <f>VLOOKUP(A1610,[9]cty_coll_rP_gP_p50!$A$2:$C$3221,3,FALSE)</f>
        <v>0.23480000000000001</v>
      </c>
      <c r="P1610" s="1">
        <f>VLOOKUP(A1610,[10]cty_coll_rP_gP_p75!$A$2:$C$3221,3,FALSE)</f>
        <v>0.35949999999999999</v>
      </c>
      <c r="Q1610" s="1">
        <f>VLOOKUP(A1610,[11]cty_coll_rP_gP_pall!$A$2:$C$3221,3,FALSE)</f>
        <v>0.35249999999999998</v>
      </c>
    </row>
    <row r="1611" spans="1:17" hidden="1" x14ac:dyDescent="0.35">
      <c r="A1611" t="s">
        <v>1615</v>
      </c>
      <c r="B1611" t="s">
        <v>4403</v>
      </c>
      <c r="C1611" t="s">
        <v>3591</v>
      </c>
      <c r="D1611" t="str">
        <f t="shared" si="53"/>
        <v>no</v>
      </c>
      <c r="E1611" t="str">
        <f t="shared" si="52"/>
        <v>no</v>
      </c>
      <c r="F1611">
        <v>33099</v>
      </c>
      <c r="G1611">
        <f>VLOOKUP(A1611,[1]cty_kfr_rP_gP_p50!$A$2:$C$3221,3,FALSE)</f>
        <v>45363</v>
      </c>
      <c r="H1611">
        <f>VLOOKUP(A1611,[2]cty_kfr_rP_gP_p75!$A$2:$C$3221,3,FALSE)</f>
        <v>59911</v>
      </c>
      <c r="I1611">
        <f>VLOOKUP(A1611,[3]cty_kfr_rP_gP_pall!$A$2:$C$3221,3,FALSE)</f>
        <v>47864</v>
      </c>
      <c r="J1611" s="1">
        <f>VLOOKUP(A1611,[4]cty_hs_rP_gP_p25!$A$2:$C$3221,3,FALSE)</f>
        <v>0.83399999999999996</v>
      </c>
      <c r="K1611" s="1">
        <f>VLOOKUP(A1611,[5]cty_hs_rP_gP_p50!$A$2:$C$3221,3,FALSE)</f>
        <v>0.88360000000000005</v>
      </c>
      <c r="L1611" s="1">
        <f>VLOOKUP(A1611,[6]cty_hs_rP_gP_p75!$A$2:$C$3221,3,FALSE)</f>
        <v>0.91379999999999995</v>
      </c>
      <c r="M1611" s="1">
        <f>VLOOKUP(A1611,[7]cty_hs_rP_gP_pall!$A$2:$C$3221,3,FALSE)</f>
        <v>0.8841</v>
      </c>
      <c r="N1611" s="1">
        <f>VLOOKUP(A1611,[8]cty_coll_rP_gP_p25!$A$2:$C$3221,3,FALSE)</f>
        <v>0.1211</v>
      </c>
      <c r="O1611" s="1">
        <f>VLOOKUP(A1611,[9]cty_coll_rP_gP_p50!$A$2:$C$3221,3,FALSE)</f>
        <v>0.26800000000000002</v>
      </c>
      <c r="P1611" s="1">
        <f>VLOOKUP(A1611,[10]cty_coll_rP_gP_p75!$A$2:$C$3221,3,FALSE)</f>
        <v>0.51429999999999998</v>
      </c>
      <c r="Q1611" s="1">
        <f>VLOOKUP(A1611,[11]cty_coll_rP_gP_pall!$A$2:$C$3221,3,FALSE)</f>
        <v>0.34599999999999997</v>
      </c>
    </row>
    <row r="1612" spans="1:17" hidden="1" x14ac:dyDescent="0.35">
      <c r="A1612" t="s">
        <v>1616</v>
      </c>
      <c r="B1612" t="s">
        <v>4404</v>
      </c>
      <c r="C1612" t="s">
        <v>3744</v>
      </c>
      <c r="D1612" t="str">
        <f t="shared" si="53"/>
        <v>no</v>
      </c>
      <c r="E1612" t="str">
        <f t="shared" si="52"/>
        <v>no</v>
      </c>
      <c r="F1612">
        <v>33097</v>
      </c>
      <c r="G1612">
        <f>VLOOKUP(A1612,[1]cty_kfr_rP_gP_p50!$A$2:$C$3221,3,FALSE)</f>
        <v>43258</v>
      </c>
      <c r="H1612">
        <f>VLOOKUP(A1612,[2]cty_kfr_rP_gP_p75!$A$2:$C$3221,3,FALSE)</f>
        <v>54784</v>
      </c>
      <c r="I1612">
        <f>VLOOKUP(A1612,[3]cty_kfr_rP_gP_pall!$A$2:$C$3221,3,FALSE)</f>
        <v>44596</v>
      </c>
      <c r="J1612" s="1">
        <f>VLOOKUP(A1612,[4]cty_hs_rP_gP_p25!$A$2:$C$3221,3,FALSE)</f>
        <v>0.77090000000000003</v>
      </c>
      <c r="K1612" s="1">
        <f>VLOOKUP(A1612,[5]cty_hs_rP_gP_p50!$A$2:$C$3221,3,FALSE)</f>
        <v>0.85929999999999995</v>
      </c>
      <c r="L1612" s="1">
        <f>VLOOKUP(A1612,[6]cty_hs_rP_gP_p75!$A$2:$C$3221,3,FALSE)</f>
        <v>0.9133</v>
      </c>
      <c r="M1612" s="1">
        <f>VLOOKUP(A1612,[7]cty_hs_rP_gP_pall!$A$2:$C$3221,3,FALSE)</f>
        <v>0.86060000000000003</v>
      </c>
      <c r="N1612" s="1">
        <f>VLOOKUP(A1612,[8]cty_coll_rP_gP_p25!$A$2:$C$3221,3,FALSE)</f>
        <v>0.13500000000000001</v>
      </c>
      <c r="O1612" s="1">
        <f>VLOOKUP(A1612,[9]cty_coll_rP_gP_p50!$A$2:$C$3221,3,FALSE)</f>
        <v>0.20899999999999999</v>
      </c>
      <c r="P1612" s="1">
        <f>VLOOKUP(A1612,[10]cty_coll_rP_gP_p75!$A$2:$C$3221,3,FALSE)</f>
        <v>0.3332</v>
      </c>
      <c r="Q1612" s="1">
        <f>VLOOKUP(A1612,[11]cty_coll_rP_gP_pall!$A$2:$C$3221,3,FALSE)</f>
        <v>0.27960000000000002</v>
      </c>
    </row>
    <row r="1613" spans="1:17" hidden="1" x14ac:dyDescent="0.35">
      <c r="A1613" t="s">
        <v>1617</v>
      </c>
      <c r="B1613" t="s">
        <v>3699</v>
      </c>
      <c r="C1613" t="s">
        <v>3704</v>
      </c>
      <c r="D1613" t="str">
        <f t="shared" si="53"/>
        <v>no</v>
      </c>
      <c r="E1613" t="str">
        <f t="shared" si="52"/>
        <v>no</v>
      </c>
      <c r="F1613">
        <v>33072</v>
      </c>
      <c r="G1613">
        <f>VLOOKUP(A1613,[1]cty_kfr_rP_gP_p50!$A$2:$C$3221,3,FALSE)</f>
        <v>41640</v>
      </c>
      <c r="H1613">
        <f>VLOOKUP(A1613,[2]cty_kfr_rP_gP_p75!$A$2:$C$3221,3,FALSE)</f>
        <v>51029</v>
      </c>
      <c r="I1613">
        <f>VLOOKUP(A1613,[3]cty_kfr_rP_gP_pall!$A$2:$C$3221,3,FALSE)</f>
        <v>47865</v>
      </c>
      <c r="J1613" s="1">
        <f>VLOOKUP(A1613,[4]cty_hs_rP_gP_p25!$A$2:$C$3221,3,FALSE)</f>
        <v>0.78959999999999997</v>
      </c>
      <c r="K1613" s="1">
        <f>VLOOKUP(A1613,[5]cty_hs_rP_gP_p50!$A$2:$C$3221,3,FALSE)</f>
        <v>0.85740000000000005</v>
      </c>
      <c r="L1613" s="1">
        <f>VLOOKUP(A1613,[6]cty_hs_rP_gP_p75!$A$2:$C$3221,3,FALSE)</f>
        <v>0.89880000000000004</v>
      </c>
      <c r="M1613" s="1">
        <f>VLOOKUP(A1613,[7]cty_hs_rP_gP_pall!$A$2:$C$3221,3,FALSE)</f>
        <v>0.87849999999999995</v>
      </c>
      <c r="N1613" s="1">
        <f>VLOOKUP(A1613,[8]cty_coll_rP_gP_p25!$A$2:$C$3221,3,FALSE)</f>
        <v>0.1429</v>
      </c>
      <c r="O1613" s="1">
        <f>VLOOKUP(A1613,[9]cty_coll_rP_gP_p50!$A$2:$C$3221,3,FALSE)</f>
        <v>0.2135</v>
      </c>
      <c r="P1613" s="1">
        <f>VLOOKUP(A1613,[10]cty_coll_rP_gP_p75!$A$2:$C$3221,3,FALSE)</f>
        <v>0.33200000000000002</v>
      </c>
      <c r="Q1613" s="1">
        <f>VLOOKUP(A1613,[11]cty_coll_rP_gP_pall!$A$2:$C$3221,3,FALSE)</f>
        <v>0.318</v>
      </c>
    </row>
    <row r="1614" spans="1:17" hidden="1" x14ac:dyDescent="0.35">
      <c r="A1614" t="s">
        <v>1618</v>
      </c>
      <c r="B1614" t="s">
        <v>4405</v>
      </c>
      <c r="C1614" t="s">
        <v>3524</v>
      </c>
      <c r="D1614" t="str">
        <f t="shared" si="53"/>
        <v>no</v>
      </c>
      <c r="E1614" t="str">
        <f t="shared" si="52"/>
        <v>no</v>
      </c>
      <c r="F1614">
        <v>33066</v>
      </c>
      <c r="G1614">
        <f>VLOOKUP(A1614,[1]cty_kfr_rP_gP_p50!$A$2:$C$3221,3,FALSE)</f>
        <v>44702</v>
      </c>
      <c r="H1614">
        <f>VLOOKUP(A1614,[2]cty_kfr_rP_gP_p75!$A$2:$C$3221,3,FALSE)</f>
        <v>58330</v>
      </c>
      <c r="I1614">
        <f>VLOOKUP(A1614,[3]cty_kfr_rP_gP_pall!$A$2:$C$3221,3,FALSE)</f>
        <v>51419</v>
      </c>
      <c r="J1614" s="1">
        <f>VLOOKUP(A1614,[4]cty_hs_rP_gP_p25!$A$2:$C$3221,3,FALSE)</f>
        <v>0.82099999999999995</v>
      </c>
      <c r="K1614" s="1">
        <f>VLOOKUP(A1614,[5]cty_hs_rP_gP_p50!$A$2:$C$3221,3,FALSE)</f>
        <v>0.89929999999999999</v>
      </c>
      <c r="L1614" s="1">
        <f>VLOOKUP(A1614,[6]cty_hs_rP_gP_p75!$A$2:$C$3221,3,FALSE)</f>
        <v>0.94710000000000005</v>
      </c>
      <c r="M1614" s="1">
        <f>VLOOKUP(A1614,[7]cty_hs_rP_gP_pall!$A$2:$C$3221,3,FALSE)</f>
        <v>0.91749999999999998</v>
      </c>
      <c r="N1614" s="1">
        <f>VLOOKUP(A1614,[8]cty_coll_rP_gP_p25!$A$2:$C$3221,3,FALSE)</f>
        <v>0.25740000000000002</v>
      </c>
      <c r="O1614" s="1">
        <f>VLOOKUP(A1614,[9]cty_coll_rP_gP_p50!$A$2:$C$3221,3,FALSE)</f>
        <v>0.35039999999999999</v>
      </c>
      <c r="P1614" s="1">
        <f>VLOOKUP(A1614,[10]cty_coll_rP_gP_p75!$A$2:$C$3221,3,FALSE)</f>
        <v>0.50649999999999995</v>
      </c>
      <c r="Q1614" s="1">
        <f>VLOOKUP(A1614,[11]cty_coll_rP_gP_pall!$A$2:$C$3221,3,FALSE)</f>
        <v>0.48699999999999999</v>
      </c>
    </row>
    <row r="1615" spans="1:17" hidden="1" x14ac:dyDescent="0.35">
      <c r="A1615" t="s">
        <v>1619</v>
      </c>
      <c r="B1615" t="s">
        <v>4129</v>
      </c>
      <c r="C1615" t="s">
        <v>3591</v>
      </c>
      <c r="D1615" t="str">
        <f t="shared" si="53"/>
        <v>no</v>
      </c>
      <c r="E1615" t="str">
        <f t="shared" si="52"/>
        <v>no</v>
      </c>
      <c r="F1615">
        <v>33064</v>
      </c>
      <c r="G1615">
        <f>VLOOKUP(A1615,[1]cty_kfr_rP_gP_p50!$A$2:$C$3221,3,FALSE)</f>
        <v>43734</v>
      </c>
      <c r="H1615">
        <f>VLOOKUP(A1615,[2]cty_kfr_rP_gP_p75!$A$2:$C$3221,3,FALSE)</f>
        <v>55966</v>
      </c>
      <c r="I1615">
        <f>VLOOKUP(A1615,[3]cty_kfr_rP_gP_pall!$A$2:$C$3221,3,FALSE)</f>
        <v>45622</v>
      </c>
      <c r="J1615" s="1">
        <f>VLOOKUP(A1615,[4]cty_hs_rP_gP_p25!$A$2:$C$3221,3,FALSE)</f>
        <v>0.78200000000000003</v>
      </c>
      <c r="K1615" s="1">
        <f>VLOOKUP(A1615,[5]cty_hs_rP_gP_p50!$A$2:$C$3221,3,FALSE)</f>
        <v>0.86309999999999998</v>
      </c>
      <c r="L1615" s="1">
        <f>VLOOKUP(A1615,[6]cty_hs_rP_gP_p75!$A$2:$C$3221,3,FALSE)</f>
        <v>0.91269999999999996</v>
      </c>
      <c r="M1615" s="1">
        <f>VLOOKUP(A1615,[7]cty_hs_rP_gP_pall!$A$2:$C$3221,3,FALSE)</f>
        <v>0.86639999999999995</v>
      </c>
      <c r="N1615" s="1">
        <f>VLOOKUP(A1615,[8]cty_coll_rP_gP_p25!$A$2:$C$3221,3,FALSE)</f>
        <v>0.13919999999999999</v>
      </c>
      <c r="O1615" s="1">
        <f>VLOOKUP(A1615,[9]cty_coll_rP_gP_p50!$A$2:$C$3221,3,FALSE)</f>
        <v>0.2465</v>
      </c>
      <c r="P1615" s="1">
        <f>VLOOKUP(A1615,[10]cty_coll_rP_gP_p75!$A$2:$C$3221,3,FALSE)</f>
        <v>0.42630000000000001</v>
      </c>
      <c r="Q1615" s="1">
        <f>VLOOKUP(A1615,[11]cty_coll_rP_gP_pall!$A$2:$C$3221,3,FALSE)</f>
        <v>0.31580000000000003</v>
      </c>
    </row>
    <row r="1616" spans="1:17" hidden="1" x14ac:dyDescent="0.35">
      <c r="A1616" t="s">
        <v>1620</v>
      </c>
      <c r="B1616" t="s">
        <v>3466</v>
      </c>
      <c r="C1616" t="s">
        <v>3277</v>
      </c>
      <c r="D1616" t="str">
        <f t="shared" si="53"/>
        <v>no</v>
      </c>
      <c r="E1616" t="str">
        <f t="shared" si="52"/>
        <v>no</v>
      </c>
      <c r="F1616">
        <v>33063</v>
      </c>
      <c r="G1616">
        <f>VLOOKUP(A1616,[1]cty_kfr_rP_gP_p50!$A$2:$C$3221,3,FALSE)</f>
        <v>43266</v>
      </c>
      <c r="H1616">
        <f>VLOOKUP(A1616,[2]cty_kfr_rP_gP_p75!$A$2:$C$3221,3,FALSE)</f>
        <v>54849</v>
      </c>
      <c r="I1616">
        <f>VLOOKUP(A1616,[3]cty_kfr_rP_gP_pall!$A$2:$C$3221,3,FALSE)</f>
        <v>41926</v>
      </c>
      <c r="J1616" s="1">
        <f>VLOOKUP(A1616,[4]cty_hs_rP_gP_p25!$A$2:$C$3221,3,FALSE)</f>
        <v>0.72450000000000003</v>
      </c>
      <c r="K1616" s="1">
        <f>VLOOKUP(A1616,[5]cty_hs_rP_gP_p50!$A$2:$C$3221,3,FALSE)</f>
        <v>0.83589999999999998</v>
      </c>
      <c r="L1616" s="1">
        <f>VLOOKUP(A1616,[6]cty_hs_rP_gP_p75!$A$2:$C$3221,3,FALSE)</f>
        <v>0.90390000000000004</v>
      </c>
      <c r="M1616" s="1">
        <f>VLOOKUP(A1616,[7]cty_hs_rP_gP_pall!$A$2:$C$3221,3,FALSE)</f>
        <v>0.8216</v>
      </c>
      <c r="N1616" s="1">
        <f>VLOOKUP(A1616,[8]cty_coll_rP_gP_p25!$A$2:$C$3221,3,FALSE)</f>
        <v>0.13600000000000001</v>
      </c>
      <c r="O1616" s="1">
        <f>VLOOKUP(A1616,[9]cty_coll_rP_gP_p50!$A$2:$C$3221,3,FALSE)</f>
        <v>0.25929999999999997</v>
      </c>
      <c r="P1616" s="1">
        <f>VLOOKUP(A1616,[10]cty_coll_rP_gP_p75!$A$2:$C$3221,3,FALSE)</f>
        <v>0.46629999999999999</v>
      </c>
      <c r="Q1616" s="1">
        <f>VLOOKUP(A1616,[11]cty_coll_rP_gP_pall!$A$2:$C$3221,3,FALSE)</f>
        <v>0.30740000000000001</v>
      </c>
    </row>
    <row r="1617" spans="1:17" hidden="1" x14ac:dyDescent="0.35">
      <c r="A1617" t="s">
        <v>1621</v>
      </c>
      <c r="B1617" t="s">
        <v>4406</v>
      </c>
      <c r="C1617" t="s">
        <v>3524</v>
      </c>
      <c r="D1617" t="str">
        <f t="shared" si="53"/>
        <v>no</v>
      </c>
      <c r="E1617" t="str">
        <f t="shared" si="52"/>
        <v>no</v>
      </c>
      <c r="F1617">
        <v>33063</v>
      </c>
      <c r="G1617">
        <f>VLOOKUP(A1617,[1]cty_kfr_rP_gP_p50!$A$2:$C$3221,3,FALSE)</f>
        <v>43339</v>
      </c>
      <c r="H1617">
        <f>VLOOKUP(A1617,[2]cty_kfr_rP_gP_p75!$A$2:$C$3221,3,FALSE)</f>
        <v>55024</v>
      </c>
      <c r="I1617">
        <f>VLOOKUP(A1617,[3]cty_kfr_rP_gP_pall!$A$2:$C$3221,3,FALSE)</f>
        <v>47181</v>
      </c>
      <c r="J1617" s="1">
        <f>VLOOKUP(A1617,[4]cty_hs_rP_gP_p25!$A$2:$C$3221,3,FALSE)</f>
        <v>0.80120000000000002</v>
      </c>
      <c r="K1617" s="1">
        <f>VLOOKUP(A1617,[5]cty_hs_rP_gP_p50!$A$2:$C$3221,3,FALSE)</f>
        <v>0.8831</v>
      </c>
      <c r="L1617" s="1">
        <f>VLOOKUP(A1617,[6]cty_hs_rP_gP_p75!$A$2:$C$3221,3,FALSE)</f>
        <v>0.93300000000000005</v>
      </c>
      <c r="M1617" s="1">
        <f>VLOOKUP(A1617,[7]cty_hs_rP_gP_pall!$A$2:$C$3221,3,FALSE)</f>
        <v>0.88919999999999999</v>
      </c>
      <c r="N1617" s="1">
        <f>VLOOKUP(A1617,[8]cty_coll_rP_gP_p25!$A$2:$C$3221,3,FALSE)</f>
        <v>0.26140000000000002</v>
      </c>
      <c r="O1617" s="1">
        <f>VLOOKUP(A1617,[9]cty_coll_rP_gP_p50!$A$2:$C$3221,3,FALSE)</f>
        <v>0.3634</v>
      </c>
      <c r="P1617" s="1">
        <f>VLOOKUP(A1617,[10]cty_coll_rP_gP_p75!$A$2:$C$3221,3,FALSE)</f>
        <v>0.53449999999999998</v>
      </c>
      <c r="Q1617" s="1">
        <f>VLOOKUP(A1617,[11]cty_coll_rP_gP_pall!$A$2:$C$3221,3,FALSE)</f>
        <v>0.46750000000000003</v>
      </c>
    </row>
    <row r="1618" spans="1:17" hidden="1" x14ac:dyDescent="0.35">
      <c r="A1618" t="s">
        <v>1622</v>
      </c>
      <c r="B1618" t="s">
        <v>3944</v>
      </c>
      <c r="C1618" t="s">
        <v>3376</v>
      </c>
      <c r="D1618" t="str">
        <f t="shared" si="53"/>
        <v>no</v>
      </c>
      <c r="E1618" t="str">
        <f t="shared" si="52"/>
        <v>no</v>
      </c>
      <c r="F1618">
        <v>33059</v>
      </c>
      <c r="G1618">
        <f>VLOOKUP(A1618,[1]cty_kfr_rP_gP_p50!$A$2:$C$3221,3,FALSE)</f>
        <v>48231</v>
      </c>
      <c r="H1618">
        <f>VLOOKUP(A1618,[2]cty_kfr_rP_gP_p75!$A$2:$C$3221,3,FALSE)</f>
        <v>67276</v>
      </c>
      <c r="I1618">
        <f>VLOOKUP(A1618,[3]cty_kfr_rP_gP_pall!$A$2:$C$3221,3,FALSE)</f>
        <v>38225</v>
      </c>
      <c r="J1618" s="1">
        <f>VLOOKUP(A1618,[4]cty_hs_rP_gP_p25!$A$2:$C$3221,3,FALSE)</f>
        <v>0.82979999999999998</v>
      </c>
      <c r="K1618" s="1">
        <f>VLOOKUP(A1618,[5]cty_hs_rP_gP_p50!$A$2:$C$3221,3,FALSE)</f>
        <v>0.87990000000000002</v>
      </c>
      <c r="L1618" s="1">
        <f>VLOOKUP(A1618,[6]cty_hs_rP_gP_p75!$A$2:$C$3221,3,FALSE)</f>
        <v>0.91049999999999998</v>
      </c>
      <c r="M1618" s="1">
        <f>VLOOKUP(A1618,[7]cty_hs_rP_gP_pall!$A$2:$C$3221,3,FALSE)</f>
        <v>0.84299999999999997</v>
      </c>
      <c r="N1618" s="1">
        <f>VLOOKUP(A1618,[8]cty_coll_rP_gP_p25!$A$2:$C$3221,3,FALSE)</f>
        <v>0.1132</v>
      </c>
      <c r="O1618" s="1">
        <f>VLOOKUP(A1618,[9]cty_coll_rP_gP_p50!$A$2:$C$3221,3,FALSE)</f>
        <v>0.28249999999999997</v>
      </c>
      <c r="P1618" s="1">
        <f>VLOOKUP(A1618,[10]cty_coll_rP_gP_p75!$A$2:$C$3221,3,FALSE)</f>
        <v>0.5665</v>
      </c>
      <c r="Q1618" s="1">
        <f>VLOOKUP(A1618,[11]cty_coll_rP_gP_pall!$A$2:$C$3221,3,FALSE)</f>
        <v>0.17660000000000001</v>
      </c>
    </row>
    <row r="1619" spans="1:17" hidden="1" x14ac:dyDescent="0.35">
      <c r="A1619" t="s">
        <v>1623</v>
      </c>
      <c r="B1619" t="s">
        <v>3776</v>
      </c>
      <c r="C1619" t="s">
        <v>3591</v>
      </c>
      <c r="D1619" t="str">
        <f t="shared" si="53"/>
        <v>no</v>
      </c>
      <c r="E1619" t="str">
        <f t="shared" si="52"/>
        <v>no</v>
      </c>
      <c r="F1619">
        <v>33055</v>
      </c>
      <c r="G1619">
        <f>VLOOKUP(A1619,[1]cty_kfr_rP_gP_p50!$A$2:$C$3221,3,FALSE)</f>
        <v>43292</v>
      </c>
      <c r="H1619">
        <f>VLOOKUP(A1619,[2]cty_kfr_rP_gP_p75!$A$2:$C$3221,3,FALSE)</f>
        <v>54922</v>
      </c>
      <c r="I1619">
        <f>VLOOKUP(A1619,[3]cty_kfr_rP_gP_pall!$A$2:$C$3221,3,FALSE)</f>
        <v>50713</v>
      </c>
      <c r="J1619" s="1">
        <f>VLOOKUP(A1619,[4]cty_hs_rP_gP_p25!$A$2:$C$3221,3,FALSE)</f>
        <v>0.79169999999999996</v>
      </c>
      <c r="K1619" s="1">
        <f>VLOOKUP(A1619,[5]cty_hs_rP_gP_p50!$A$2:$C$3221,3,FALSE)</f>
        <v>0.87560000000000004</v>
      </c>
      <c r="L1619" s="1">
        <f>VLOOKUP(A1619,[6]cty_hs_rP_gP_p75!$A$2:$C$3221,3,FALSE)</f>
        <v>0.92679999999999996</v>
      </c>
      <c r="M1619" s="1">
        <f>VLOOKUP(A1619,[7]cty_hs_rP_gP_pall!$A$2:$C$3221,3,FALSE)</f>
        <v>0.90069999999999995</v>
      </c>
      <c r="N1619" s="1">
        <f>VLOOKUP(A1619,[8]cty_coll_rP_gP_p25!$A$2:$C$3221,3,FALSE)</f>
        <v>0.2009</v>
      </c>
      <c r="O1619" s="1">
        <f>VLOOKUP(A1619,[9]cty_coll_rP_gP_p50!$A$2:$C$3221,3,FALSE)</f>
        <v>0.2959</v>
      </c>
      <c r="P1619" s="1">
        <f>VLOOKUP(A1619,[10]cty_coll_rP_gP_p75!$A$2:$C$3221,3,FALSE)</f>
        <v>0.45529999999999998</v>
      </c>
      <c r="Q1619" s="1">
        <f>VLOOKUP(A1619,[11]cty_coll_rP_gP_pall!$A$2:$C$3221,3,FALSE)</f>
        <v>0.44180000000000003</v>
      </c>
    </row>
    <row r="1620" spans="1:17" hidden="1" x14ac:dyDescent="0.35">
      <c r="A1620" t="s">
        <v>1624</v>
      </c>
      <c r="B1620" t="s">
        <v>4407</v>
      </c>
      <c r="C1620" t="s">
        <v>3285</v>
      </c>
      <c r="D1620" t="str">
        <f t="shared" si="53"/>
        <v>no</v>
      </c>
      <c r="E1620" t="str">
        <f t="shared" si="52"/>
        <v>no</v>
      </c>
      <c r="F1620">
        <v>33051</v>
      </c>
      <c r="G1620">
        <f>VLOOKUP(A1620,[1]cty_kfr_rP_gP_p50!$A$2:$C$3221,3,FALSE)</f>
        <v>42628</v>
      </c>
      <c r="H1620">
        <f>VLOOKUP(A1620,[2]cty_kfr_rP_gP_p75!$A$2:$C$3221,3,FALSE)</f>
        <v>53350</v>
      </c>
      <c r="I1620">
        <f>VLOOKUP(A1620,[3]cty_kfr_rP_gP_pall!$A$2:$C$3221,3,FALSE)</f>
        <v>40462</v>
      </c>
      <c r="J1620" s="1">
        <f>VLOOKUP(A1620,[4]cty_hs_rP_gP_p25!$A$2:$C$3221,3,FALSE)</f>
        <v>0.73519999999999996</v>
      </c>
      <c r="K1620" s="1">
        <f>VLOOKUP(A1620,[5]cty_hs_rP_gP_p50!$A$2:$C$3221,3,FALSE)</f>
        <v>0.84519999999999995</v>
      </c>
      <c r="L1620" s="1">
        <f>VLOOKUP(A1620,[6]cty_hs_rP_gP_p75!$A$2:$C$3221,3,FALSE)</f>
        <v>0.9123</v>
      </c>
      <c r="M1620" s="1">
        <f>VLOOKUP(A1620,[7]cty_hs_rP_gP_pall!$A$2:$C$3221,3,FALSE)</f>
        <v>0.80810000000000004</v>
      </c>
      <c r="N1620" s="1">
        <f>VLOOKUP(A1620,[8]cty_coll_rP_gP_p25!$A$2:$C$3221,3,FALSE)</f>
        <v>0.1341</v>
      </c>
      <c r="O1620" s="1">
        <f>VLOOKUP(A1620,[9]cty_coll_rP_gP_p50!$A$2:$C$3221,3,FALSE)</f>
        <v>0.245</v>
      </c>
      <c r="P1620" s="1">
        <f>VLOOKUP(A1620,[10]cty_coll_rP_gP_p75!$A$2:$C$3221,3,FALSE)</f>
        <v>0.43120000000000003</v>
      </c>
      <c r="Q1620" s="1">
        <f>VLOOKUP(A1620,[11]cty_coll_rP_gP_pall!$A$2:$C$3221,3,FALSE)</f>
        <v>0.28420000000000001</v>
      </c>
    </row>
    <row r="1621" spans="1:17" hidden="1" x14ac:dyDescent="0.35">
      <c r="A1621" t="s">
        <v>1625</v>
      </c>
      <c r="B1621" t="s">
        <v>3478</v>
      </c>
      <c r="C1621" t="s">
        <v>3551</v>
      </c>
      <c r="D1621" t="str">
        <f t="shared" si="53"/>
        <v>no</v>
      </c>
      <c r="E1621" t="str">
        <f t="shared" si="52"/>
        <v>no</v>
      </c>
      <c r="F1621">
        <v>33050</v>
      </c>
      <c r="G1621">
        <f>VLOOKUP(A1621,[1]cty_kfr_rP_gP_p50!$A$2:$C$3221,3,FALSE)</f>
        <v>45479</v>
      </c>
      <c r="H1621">
        <f>VLOOKUP(A1621,[2]cty_kfr_rP_gP_p75!$A$2:$C$3221,3,FALSE)</f>
        <v>60271</v>
      </c>
      <c r="I1621">
        <f>VLOOKUP(A1621,[3]cty_kfr_rP_gP_pall!$A$2:$C$3221,3,FALSE)</f>
        <v>46059</v>
      </c>
      <c r="J1621" s="1">
        <f>VLOOKUP(A1621,[4]cty_hs_rP_gP_p25!$A$2:$C$3221,3,FALSE)</f>
        <v>0.75349999999999995</v>
      </c>
      <c r="K1621" s="1">
        <f>VLOOKUP(A1621,[5]cty_hs_rP_gP_p50!$A$2:$C$3221,3,FALSE)</f>
        <v>0.85909999999999997</v>
      </c>
      <c r="L1621" s="1">
        <f>VLOOKUP(A1621,[6]cty_hs_rP_gP_p75!$A$2:$C$3221,3,FALSE)</f>
        <v>0.92349999999999999</v>
      </c>
      <c r="M1621" s="1">
        <f>VLOOKUP(A1621,[7]cty_hs_rP_gP_pall!$A$2:$C$3221,3,FALSE)</f>
        <v>0.84609999999999996</v>
      </c>
      <c r="N1621" s="1">
        <f>VLOOKUP(A1621,[8]cty_coll_rP_gP_p25!$A$2:$C$3221,3,FALSE)</f>
        <v>1.9E-2</v>
      </c>
      <c r="O1621" s="1">
        <f>VLOOKUP(A1621,[9]cty_coll_rP_gP_p50!$A$2:$C$3221,3,FALSE)</f>
        <v>0.15609999999999999</v>
      </c>
      <c r="P1621" s="1">
        <f>VLOOKUP(A1621,[10]cty_coll_rP_gP_p75!$A$2:$C$3221,3,FALSE)</f>
        <v>0.3861</v>
      </c>
      <c r="Q1621" s="1">
        <f>VLOOKUP(A1621,[11]cty_coll_rP_gP_pall!$A$2:$C$3221,3,FALSE)</f>
        <v>0.20319999999999999</v>
      </c>
    </row>
    <row r="1622" spans="1:17" hidden="1" x14ac:dyDescent="0.35">
      <c r="A1622" t="s">
        <v>1626</v>
      </c>
      <c r="B1622" t="s">
        <v>3791</v>
      </c>
      <c r="C1622" t="s">
        <v>4132</v>
      </c>
      <c r="D1622" t="str">
        <f t="shared" si="53"/>
        <v>no</v>
      </c>
      <c r="E1622" t="str">
        <f t="shared" si="52"/>
        <v>no</v>
      </c>
      <c r="F1622">
        <v>33047</v>
      </c>
      <c r="G1622">
        <f>VLOOKUP(A1622,[1]cty_kfr_rP_gP_p50!$A$2:$C$3221,3,FALSE)</f>
        <v>45300</v>
      </c>
      <c r="H1622">
        <f>VLOOKUP(A1622,[2]cty_kfr_rP_gP_p75!$A$2:$C$3221,3,FALSE)</f>
        <v>59832</v>
      </c>
      <c r="I1622">
        <f>VLOOKUP(A1622,[3]cty_kfr_rP_gP_pall!$A$2:$C$3221,3,FALSE)</f>
        <v>40492</v>
      </c>
      <c r="J1622" s="1">
        <f>VLOOKUP(A1622,[4]cty_hs_rP_gP_p25!$A$2:$C$3221,3,FALSE)</f>
        <v>0.81010000000000004</v>
      </c>
      <c r="K1622" s="1">
        <f>VLOOKUP(A1622,[5]cty_hs_rP_gP_p50!$A$2:$C$3221,3,FALSE)</f>
        <v>0.91400000000000003</v>
      </c>
      <c r="L1622" s="1">
        <f>VLOOKUP(A1622,[6]cty_hs_rP_gP_p75!$A$2:$C$3221,3,FALSE)</f>
        <v>0.97750000000000004</v>
      </c>
      <c r="M1622" s="1">
        <f>VLOOKUP(A1622,[7]cty_hs_rP_gP_pall!$A$2:$C$3221,3,FALSE)</f>
        <v>0.86519999999999997</v>
      </c>
      <c r="N1622" s="1">
        <f>VLOOKUP(A1622,[8]cty_coll_rP_gP_p25!$A$2:$C$3221,3,FALSE)</f>
        <v>0.11169999999999999</v>
      </c>
      <c r="O1622" s="1">
        <f>VLOOKUP(A1622,[9]cty_coll_rP_gP_p50!$A$2:$C$3221,3,FALSE)</f>
        <v>0.24060000000000001</v>
      </c>
      <c r="P1622" s="1">
        <f>VLOOKUP(A1622,[10]cty_coll_rP_gP_p75!$A$2:$C$3221,3,FALSE)</f>
        <v>0.45700000000000002</v>
      </c>
      <c r="Q1622" s="1">
        <f>VLOOKUP(A1622,[11]cty_coll_rP_gP_pall!$A$2:$C$3221,3,FALSE)</f>
        <v>0.2051</v>
      </c>
    </row>
    <row r="1623" spans="1:17" hidden="1" x14ac:dyDescent="0.35">
      <c r="A1623" t="s">
        <v>1627</v>
      </c>
      <c r="B1623" t="s">
        <v>4408</v>
      </c>
      <c r="C1623" t="s">
        <v>3406</v>
      </c>
      <c r="D1623" t="str">
        <f t="shared" si="53"/>
        <v>no</v>
      </c>
      <c r="E1623" t="str">
        <f t="shared" si="52"/>
        <v>no</v>
      </c>
      <c r="F1623">
        <v>33036</v>
      </c>
      <c r="G1623">
        <f>VLOOKUP(A1623,[1]cty_kfr_rP_gP_p50!$A$2:$C$3221,3,FALSE)</f>
        <v>39838</v>
      </c>
      <c r="H1623">
        <f>VLOOKUP(A1623,[2]cty_kfr_rP_gP_p75!$A$2:$C$3221,3,FALSE)</f>
        <v>47027</v>
      </c>
      <c r="I1623">
        <f>VLOOKUP(A1623,[3]cty_kfr_rP_gP_pall!$A$2:$C$3221,3,FALSE)</f>
        <v>38148</v>
      </c>
      <c r="J1623" s="1">
        <f>VLOOKUP(A1623,[4]cty_hs_rP_gP_p25!$A$2:$C$3221,3,FALSE)</f>
        <v>0</v>
      </c>
      <c r="K1623" s="1">
        <f>VLOOKUP(A1623,[5]cty_hs_rP_gP_p50!$A$2:$C$3221,3,FALSE)</f>
        <v>0</v>
      </c>
      <c r="L1623" s="1">
        <f>VLOOKUP(A1623,[6]cty_hs_rP_gP_p75!$A$2:$C$3221,3,FALSE)</f>
        <v>0</v>
      </c>
      <c r="M1623" s="1">
        <f>VLOOKUP(A1623,[7]cty_hs_rP_gP_pall!$A$2:$C$3221,3,FALSE)</f>
        <v>0</v>
      </c>
      <c r="N1623" s="1">
        <f>VLOOKUP(A1623,[8]cty_coll_rP_gP_p25!$A$2:$C$3221,3,FALSE)</f>
        <v>0</v>
      </c>
      <c r="O1623" s="1">
        <f>VLOOKUP(A1623,[9]cty_coll_rP_gP_p50!$A$2:$C$3221,3,FALSE)</f>
        <v>0</v>
      </c>
      <c r="P1623" s="1">
        <f>VLOOKUP(A1623,[10]cty_coll_rP_gP_p75!$A$2:$C$3221,3,FALSE)</f>
        <v>0</v>
      </c>
      <c r="Q1623" s="1">
        <f>VLOOKUP(A1623,[11]cty_coll_rP_gP_pall!$A$2:$C$3221,3,FALSE)</f>
        <v>0</v>
      </c>
    </row>
    <row r="1624" spans="1:17" hidden="1" x14ac:dyDescent="0.35">
      <c r="A1624" t="s">
        <v>1628</v>
      </c>
      <c r="B1624" t="s">
        <v>4409</v>
      </c>
      <c r="C1624" t="s">
        <v>3514</v>
      </c>
      <c r="D1624" t="str">
        <f t="shared" si="53"/>
        <v>no</v>
      </c>
      <c r="E1624" t="str">
        <f t="shared" si="52"/>
        <v>no</v>
      </c>
      <c r="F1624">
        <v>33027</v>
      </c>
      <c r="G1624">
        <f>VLOOKUP(A1624,[1]cty_kfr_rP_gP_p50!$A$2:$C$3221,3,FALSE)</f>
        <v>43793</v>
      </c>
      <c r="H1624">
        <f>VLOOKUP(A1624,[2]cty_kfr_rP_gP_p75!$A$2:$C$3221,3,FALSE)</f>
        <v>56161</v>
      </c>
      <c r="I1624">
        <f>VLOOKUP(A1624,[3]cty_kfr_rP_gP_pall!$A$2:$C$3221,3,FALSE)</f>
        <v>44160</v>
      </c>
      <c r="J1624" s="1">
        <f>VLOOKUP(A1624,[4]cty_hs_rP_gP_p25!$A$2:$C$3221,3,FALSE)</f>
        <v>0.76600000000000001</v>
      </c>
      <c r="K1624" s="1">
        <f>VLOOKUP(A1624,[5]cty_hs_rP_gP_p50!$A$2:$C$3221,3,FALSE)</f>
        <v>0.88800000000000001</v>
      </c>
      <c r="L1624" s="1">
        <f>VLOOKUP(A1624,[6]cty_hs_rP_gP_p75!$A$2:$C$3221,3,FALSE)</f>
        <v>0.96240000000000003</v>
      </c>
      <c r="M1624" s="1">
        <f>VLOOKUP(A1624,[7]cty_hs_rP_gP_pall!$A$2:$C$3221,3,FALSE)</f>
        <v>0.87290000000000001</v>
      </c>
      <c r="N1624" s="1">
        <f>VLOOKUP(A1624,[8]cty_coll_rP_gP_p25!$A$2:$C$3221,3,FALSE)</f>
        <v>0.14319999999999999</v>
      </c>
      <c r="O1624" s="1">
        <f>VLOOKUP(A1624,[9]cty_coll_rP_gP_p50!$A$2:$C$3221,3,FALSE)</f>
        <v>0.25459999999999999</v>
      </c>
      <c r="P1624" s="1">
        <f>VLOOKUP(A1624,[10]cty_coll_rP_gP_p75!$A$2:$C$3221,3,FALSE)</f>
        <v>0.44130000000000003</v>
      </c>
      <c r="Q1624" s="1">
        <f>VLOOKUP(A1624,[11]cty_coll_rP_gP_pall!$A$2:$C$3221,3,FALSE)</f>
        <v>0.2984</v>
      </c>
    </row>
    <row r="1625" spans="1:17" hidden="1" x14ac:dyDescent="0.35">
      <c r="A1625" t="s">
        <v>1629</v>
      </c>
      <c r="B1625" t="s">
        <v>4410</v>
      </c>
      <c r="C1625" t="s">
        <v>3524</v>
      </c>
      <c r="D1625" t="str">
        <f t="shared" si="53"/>
        <v>no</v>
      </c>
      <c r="E1625" t="str">
        <f t="shared" si="52"/>
        <v>no</v>
      </c>
      <c r="F1625">
        <v>33025</v>
      </c>
      <c r="G1625">
        <f>VLOOKUP(A1625,[1]cty_kfr_rP_gP_p50!$A$2:$C$3221,3,FALSE)</f>
        <v>40815</v>
      </c>
      <c r="H1625">
        <f>VLOOKUP(A1625,[2]cty_kfr_rP_gP_p75!$A$2:$C$3221,3,FALSE)</f>
        <v>49215</v>
      </c>
      <c r="I1625">
        <f>VLOOKUP(A1625,[3]cty_kfr_rP_gP_pall!$A$2:$C$3221,3,FALSE)</f>
        <v>37826</v>
      </c>
      <c r="J1625" s="1">
        <f>VLOOKUP(A1625,[4]cty_hs_rP_gP_p25!$A$2:$C$3221,3,FALSE)</f>
        <v>0.77739999999999998</v>
      </c>
      <c r="K1625" s="1">
        <f>VLOOKUP(A1625,[5]cty_hs_rP_gP_p50!$A$2:$C$3221,3,FALSE)</f>
        <v>0.8569</v>
      </c>
      <c r="L1625" s="1">
        <f>VLOOKUP(A1625,[6]cty_hs_rP_gP_p75!$A$2:$C$3221,3,FALSE)</f>
        <v>0.90539999999999998</v>
      </c>
      <c r="M1625" s="1">
        <f>VLOOKUP(A1625,[7]cty_hs_rP_gP_pall!$A$2:$C$3221,3,FALSE)</f>
        <v>0.81269999999999998</v>
      </c>
      <c r="N1625" s="1">
        <f>VLOOKUP(A1625,[8]cty_coll_rP_gP_p25!$A$2:$C$3221,3,FALSE)</f>
        <v>0.33589999999999998</v>
      </c>
      <c r="O1625" s="1">
        <f>VLOOKUP(A1625,[9]cty_coll_rP_gP_p50!$A$2:$C$3221,3,FALSE)</f>
        <v>0.4244</v>
      </c>
      <c r="P1625" s="1">
        <f>VLOOKUP(A1625,[10]cty_coll_rP_gP_p75!$A$2:$C$3221,3,FALSE)</f>
        <v>0.57279999999999998</v>
      </c>
      <c r="Q1625" s="1">
        <f>VLOOKUP(A1625,[11]cty_coll_rP_gP_pall!$A$2:$C$3221,3,FALSE)</f>
        <v>0.45450000000000002</v>
      </c>
    </row>
    <row r="1626" spans="1:17" hidden="1" x14ac:dyDescent="0.35">
      <c r="A1626" t="s">
        <v>1630</v>
      </c>
      <c r="B1626" t="s">
        <v>4411</v>
      </c>
      <c r="C1626" t="s">
        <v>3563</v>
      </c>
      <c r="D1626" t="str">
        <f t="shared" si="53"/>
        <v>no</v>
      </c>
      <c r="E1626" t="str">
        <f t="shared" si="52"/>
        <v>no</v>
      </c>
      <c r="F1626">
        <v>33020</v>
      </c>
      <c r="G1626">
        <f>VLOOKUP(A1626,[1]cty_kfr_rP_gP_p50!$A$2:$C$3221,3,FALSE)</f>
        <v>42660</v>
      </c>
      <c r="H1626">
        <f>VLOOKUP(A1626,[2]cty_kfr_rP_gP_p75!$A$2:$C$3221,3,FALSE)</f>
        <v>53467</v>
      </c>
      <c r="I1626">
        <f>VLOOKUP(A1626,[3]cty_kfr_rP_gP_pall!$A$2:$C$3221,3,FALSE)</f>
        <v>50879</v>
      </c>
      <c r="J1626" s="1">
        <f>VLOOKUP(A1626,[4]cty_hs_rP_gP_p25!$A$2:$C$3221,3,FALSE)</f>
        <v>0.79169999999999996</v>
      </c>
      <c r="K1626" s="1">
        <f>VLOOKUP(A1626,[5]cty_hs_rP_gP_p50!$A$2:$C$3221,3,FALSE)</f>
        <v>0.88329999999999997</v>
      </c>
      <c r="L1626" s="1">
        <f>VLOOKUP(A1626,[6]cty_hs_rP_gP_p75!$A$2:$C$3221,3,FALSE)</f>
        <v>0.93930000000000002</v>
      </c>
      <c r="M1626" s="1">
        <f>VLOOKUP(A1626,[7]cty_hs_rP_gP_pall!$A$2:$C$3221,3,FALSE)</f>
        <v>0.91849999999999998</v>
      </c>
      <c r="N1626" s="1">
        <f>VLOOKUP(A1626,[8]cty_coll_rP_gP_p25!$A$2:$C$3221,3,FALSE)</f>
        <v>0.14080000000000001</v>
      </c>
      <c r="O1626" s="1">
        <f>VLOOKUP(A1626,[9]cty_coll_rP_gP_p50!$A$2:$C$3221,3,FALSE)</f>
        <v>0.23860000000000001</v>
      </c>
      <c r="P1626" s="1">
        <f>VLOOKUP(A1626,[10]cty_coll_rP_gP_p75!$A$2:$C$3221,3,FALSE)</f>
        <v>0.4027</v>
      </c>
      <c r="Q1626" s="1">
        <f>VLOOKUP(A1626,[11]cty_coll_rP_gP_pall!$A$2:$C$3221,3,FALSE)</f>
        <v>0.41649999999999998</v>
      </c>
    </row>
    <row r="1627" spans="1:17" hidden="1" x14ac:dyDescent="0.35">
      <c r="A1627" t="s">
        <v>1631</v>
      </c>
      <c r="B1627" t="s">
        <v>3462</v>
      </c>
      <c r="C1627" t="s">
        <v>4272</v>
      </c>
      <c r="D1627" t="str">
        <f t="shared" si="53"/>
        <v>no</v>
      </c>
      <c r="E1627" t="str">
        <f t="shared" si="52"/>
        <v>no</v>
      </c>
      <c r="F1627">
        <v>33004</v>
      </c>
      <c r="G1627">
        <f>VLOOKUP(A1627,[1]cty_kfr_rP_gP_p50!$A$2:$C$3221,3,FALSE)</f>
        <v>43432</v>
      </c>
      <c r="H1627">
        <f>VLOOKUP(A1627,[2]cty_kfr_rP_gP_p75!$A$2:$C$3221,3,FALSE)</f>
        <v>55329</v>
      </c>
      <c r="I1627">
        <f>VLOOKUP(A1627,[3]cty_kfr_rP_gP_pall!$A$2:$C$3221,3,FALSE)</f>
        <v>40769</v>
      </c>
      <c r="J1627" s="1">
        <f>VLOOKUP(A1627,[4]cty_hs_rP_gP_p25!$A$2:$C$3221,3,FALSE)</f>
        <v>0.81820000000000004</v>
      </c>
      <c r="K1627" s="1">
        <f>VLOOKUP(A1627,[5]cty_hs_rP_gP_p50!$A$2:$C$3221,3,FALSE)</f>
        <v>0.90469999999999995</v>
      </c>
      <c r="L1627" s="1">
        <f>VLOOKUP(A1627,[6]cty_hs_rP_gP_p75!$A$2:$C$3221,3,FALSE)</f>
        <v>0.95760000000000001</v>
      </c>
      <c r="M1627" s="1">
        <f>VLOOKUP(A1627,[7]cty_hs_rP_gP_pall!$A$2:$C$3221,3,FALSE)</f>
        <v>0.87670000000000003</v>
      </c>
      <c r="N1627" s="1">
        <f>VLOOKUP(A1627,[8]cty_coll_rP_gP_p25!$A$2:$C$3221,3,FALSE)</f>
        <v>0.1464</v>
      </c>
      <c r="O1627" s="1">
        <f>VLOOKUP(A1627,[9]cty_coll_rP_gP_p50!$A$2:$C$3221,3,FALSE)</f>
        <v>0.2223</v>
      </c>
      <c r="P1627" s="1">
        <f>VLOOKUP(A1627,[10]cty_coll_rP_gP_p75!$A$2:$C$3221,3,FALSE)</f>
        <v>0.34949999999999998</v>
      </c>
      <c r="Q1627" s="1">
        <f>VLOOKUP(A1627,[11]cty_coll_rP_gP_pall!$A$2:$C$3221,3,FALSE)</f>
        <v>0.22900000000000001</v>
      </c>
    </row>
    <row r="1628" spans="1:17" hidden="1" x14ac:dyDescent="0.35">
      <c r="A1628" t="s">
        <v>1632</v>
      </c>
      <c r="B1628" t="s">
        <v>4412</v>
      </c>
      <c r="C1628" t="s">
        <v>3285</v>
      </c>
      <c r="D1628" t="str">
        <f t="shared" si="53"/>
        <v>no</v>
      </c>
      <c r="E1628" t="str">
        <f t="shared" si="52"/>
        <v>no</v>
      </c>
      <c r="F1628">
        <v>33001</v>
      </c>
      <c r="G1628">
        <f>VLOOKUP(A1628,[1]cty_kfr_rP_gP_p50!$A$2:$C$3221,3,FALSE)</f>
        <v>43143</v>
      </c>
      <c r="H1628">
        <f>VLOOKUP(A1628,[2]cty_kfr_rP_gP_p75!$A$2:$C$3221,3,FALSE)</f>
        <v>54634</v>
      </c>
      <c r="I1628">
        <f>VLOOKUP(A1628,[3]cty_kfr_rP_gP_pall!$A$2:$C$3221,3,FALSE)</f>
        <v>43350</v>
      </c>
      <c r="J1628" s="1">
        <f>VLOOKUP(A1628,[4]cty_hs_rP_gP_p25!$A$2:$C$3221,3,FALSE)</f>
        <v>0.73270000000000002</v>
      </c>
      <c r="K1628" s="1">
        <f>VLOOKUP(A1628,[5]cty_hs_rP_gP_p50!$A$2:$C$3221,3,FALSE)</f>
        <v>0.83740000000000003</v>
      </c>
      <c r="L1628" s="1">
        <f>VLOOKUP(A1628,[6]cty_hs_rP_gP_p75!$A$2:$C$3221,3,FALSE)</f>
        <v>0.9012</v>
      </c>
      <c r="M1628" s="1">
        <f>VLOOKUP(A1628,[7]cty_hs_rP_gP_pall!$A$2:$C$3221,3,FALSE)</f>
        <v>0.82169999999999999</v>
      </c>
      <c r="N1628" s="1">
        <f>VLOOKUP(A1628,[8]cty_coll_rP_gP_p25!$A$2:$C$3221,3,FALSE)</f>
        <v>0.1762</v>
      </c>
      <c r="O1628" s="1">
        <f>VLOOKUP(A1628,[9]cty_coll_rP_gP_p50!$A$2:$C$3221,3,FALSE)</f>
        <v>0.27589999999999998</v>
      </c>
      <c r="P1628" s="1">
        <f>VLOOKUP(A1628,[10]cty_coll_rP_gP_p75!$A$2:$C$3221,3,FALSE)</f>
        <v>0.44330000000000003</v>
      </c>
      <c r="Q1628" s="1">
        <f>VLOOKUP(A1628,[11]cty_coll_rP_gP_pall!$A$2:$C$3221,3,FALSE)</f>
        <v>0.35959999999999998</v>
      </c>
    </row>
    <row r="1629" spans="1:17" hidden="1" x14ac:dyDescent="0.35">
      <c r="A1629" t="s">
        <v>1633</v>
      </c>
      <c r="B1629" t="s">
        <v>4413</v>
      </c>
      <c r="C1629" t="s">
        <v>3285</v>
      </c>
      <c r="D1629" t="str">
        <f t="shared" si="53"/>
        <v>no</v>
      </c>
      <c r="E1629" t="str">
        <f t="shared" si="52"/>
        <v>no</v>
      </c>
      <c r="F1629">
        <v>33001</v>
      </c>
      <c r="G1629">
        <f>VLOOKUP(A1629,[1]cty_kfr_rP_gP_p50!$A$2:$C$3221,3,FALSE)</f>
        <v>44809</v>
      </c>
      <c r="H1629">
        <f>VLOOKUP(A1629,[2]cty_kfr_rP_gP_p75!$A$2:$C$3221,3,FALSE)</f>
        <v>58688</v>
      </c>
      <c r="I1629">
        <f>VLOOKUP(A1629,[3]cty_kfr_rP_gP_pall!$A$2:$C$3221,3,FALSE)</f>
        <v>39863</v>
      </c>
      <c r="J1629" s="1">
        <f>VLOOKUP(A1629,[4]cty_hs_rP_gP_p25!$A$2:$C$3221,3,FALSE)</f>
        <v>0.74439999999999995</v>
      </c>
      <c r="K1629" s="1">
        <f>VLOOKUP(A1629,[5]cty_hs_rP_gP_p50!$A$2:$C$3221,3,FALSE)</f>
        <v>0.84179999999999999</v>
      </c>
      <c r="L1629" s="1">
        <f>VLOOKUP(A1629,[6]cty_hs_rP_gP_p75!$A$2:$C$3221,3,FALSE)</f>
        <v>0.9012</v>
      </c>
      <c r="M1629" s="1">
        <f>VLOOKUP(A1629,[7]cty_hs_rP_gP_pall!$A$2:$C$3221,3,FALSE)</f>
        <v>0.79779999999999995</v>
      </c>
      <c r="N1629" s="1">
        <f>VLOOKUP(A1629,[8]cty_coll_rP_gP_p25!$A$2:$C$3221,3,FALSE)</f>
        <v>0.14149999999999999</v>
      </c>
      <c r="O1629" s="1">
        <f>VLOOKUP(A1629,[9]cty_coll_rP_gP_p50!$A$2:$C$3221,3,FALSE)</f>
        <v>0.23180000000000001</v>
      </c>
      <c r="P1629" s="1">
        <f>VLOOKUP(A1629,[10]cty_coll_rP_gP_p75!$A$2:$C$3221,3,FALSE)</f>
        <v>0.38319999999999999</v>
      </c>
      <c r="Q1629" s="1">
        <f>VLOOKUP(A1629,[11]cty_coll_rP_gP_pall!$A$2:$C$3221,3,FALSE)</f>
        <v>0.24099999999999999</v>
      </c>
    </row>
    <row r="1630" spans="1:17" hidden="1" x14ac:dyDescent="0.35">
      <c r="A1630" t="s">
        <v>1634</v>
      </c>
      <c r="B1630" t="s">
        <v>3325</v>
      </c>
      <c r="C1630" t="s">
        <v>3376</v>
      </c>
      <c r="D1630" t="str">
        <f t="shared" si="53"/>
        <v>no</v>
      </c>
      <c r="E1630" t="str">
        <f t="shared" si="52"/>
        <v>no</v>
      </c>
      <c r="F1630">
        <v>33000</v>
      </c>
      <c r="G1630">
        <f>VLOOKUP(A1630,[1]cty_kfr_rP_gP_p50!$A$2:$C$3221,3,FALSE)</f>
        <v>44815</v>
      </c>
      <c r="H1630">
        <f>VLOOKUP(A1630,[2]cty_kfr_rP_gP_p75!$A$2:$C$3221,3,FALSE)</f>
        <v>58703</v>
      </c>
      <c r="I1630">
        <f>VLOOKUP(A1630,[3]cty_kfr_rP_gP_pall!$A$2:$C$3221,3,FALSE)</f>
        <v>41747</v>
      </c>
      <c r="J1630" s="1">
        <f>VLOOKUP(A1630,[4]cty_hs_rP_gP_p25!$A$2:$C$3221,3,FALSE)</f>
        <v>0.79810000000000003</v>
      </c>
      <c r="K1630" s="1">
        <f>VLOOKUP(A1630,[5]cty_hs_rP_gP_p50!$A$2:$C$3221,3,FALSE)</f>
        <v>0.86539999999999995</v>
      </c>
      <c r="L1630" s="1">
        <f>VLOOKUP(A1630,[6]cty_hs_rP_gP_p75!$A$2:$C$3221,3,FALSE)</f>
        <v>0.90649999999999997</v>
      </c>
      <c r="M1630" s="1">
        <f>VLOOKUP(A1630,[7]cty_hs_rP_gP_pall!$A$2:$C$3221,3,FALSE)</f>
        <v>0.84219999999999995</v>
      </c>
      <c r="N1630" s="1">
        <f>VLOOKUP(A1630,[8]cty_coll_rP_gP_p25!$A$2:$C$3221,3,FALSE)</f>
        <v>0.1129</v>
      </c>
      <c r="O1630" s="1">
        <f>VLOOKUP(A1630,[9]cty_coll_rP_gP_p50!$A$2:$C$3221,3,FALSE)</f>
        <v>0.2223</v>
      </c>
      <c r="P1630" s="1">
        <f>VLOOKUP(A1630,[10]cty_coll_rP_gP_p75!$A$2:$C$3221,3,FALSE)</f>
        <v>0.40579999999999999</v>
      </c>
      <c r="Q1630" s="1">
        <f>VLOOKUP(A1630,[11]cty_coll_rP_gP_pall!$A$2:$C$3221,3,FALSE)</f>
        <v>0.21560000000000001</v>
      </c>
    </row>
    <row r="1631" spans="1:17" hidden="1" x14ac:dyDescent="0.35">
      <c r="A1631" t="s">
        <v>1635</v>
      </c>
      <c r="B1631" t="s">
        <v>4414</v>
      </c>
      <c r="C1631" t="s">
        <v>3656</v>
      </c>
      <c r="D1631" t="str">
        <f t="shared" si="53"/>
        <v>no</v>
      </c>
      <c r="E1631" t="str">
        <f t="shared" si="52"/>
        <v>no</v>
      </c>
      <c r="F1631">
        <v>32992</v>
      </c>
      <c r="G1631">
        <f>VLOOKUP(A1631,[1]cty_kfr_rP_gP_p50!$A$2:$C$3221,3,FALSE)</f>
        <v>44444</v>
      </c>
      <c r="H1631">
        <f>VLOOKUP(A1631,[2]cty_kfr_rP_gP_p75!$A$2:$C$3221,3,FALSE)</f>
        <v>57795</v>
      </c>
      <c r="I1631">
        <f>VLOOKUP(A1631,[3]cty_kfr_rP_gP_pall!$A$2:$C$3221,3,FALSE)</f>
        <v>41683</v>
      </c>
      <c r="J1631" s="1">
        <f>VLOOKUP(A1631,[4]cty_hs_rP_gP_p25!$A$2:$C$3221,3,FALSE)</f>
        <v>0.8175</v>
      </c>
      <c r="K1631" s="1">
        <f>VLOOKUP(A1631,[5]cty_hs_rP_gP_p50!$A$2:$C$3221,3,FALSE)</f>
        <v>0.90059999999999996</v>
      </c>
      <c r="L1631" s="1">
        <f>VLOOKUP(A1631,[6]cty_hs_rP_gP_p75!$A$2:$C$3221,3,FALSE)</f>
        <v>0.95140000000000002</v>
      </c>
      <c r="M1631" s="1">
        <f>VLOOKUP(A1631,[7]cty_hs_rP_gP_pall!$A$2:$C$3221,3,FALSE)</f>
        <v>0.87239999999999995</v>
      </c>
      <c r="N1631" s="1">
        <f>VLOOKUP(A1631,[8]cty_coll_rP_gP_p25!$A$2:$C$3221,3,FALSE)</f>
        <v>0.1205</v>
      </c>
      <c r="O1631" s="1">
        <f>VLOOKUP(A1631,[9]cty_coll_rP_gP_p50!$A$2:$C$3221,3,FALSE)</f>
        <v>0.33139999999999997</v>
      </c>
      <c r="P1631" s="1">
        <f>VLOOKUP(A1631,[10]cty_coll_rP_gP_p75!$A$2:$C$3221,3,FALSE)</f>
        <v>0.68510000000000004</v>
      </c>
      <c r="Q1631" s="1">
        <f>VLOOKUP(A1631,[11]cty_coll_rP_gP_pall!$A$2:$C$3221,3,FALSE)</f>
        <v>0.3246</v>
      </c>
    </row>
    <row r="1632" spans="1:17" hidden="1" x14ac:dyDescent="0.35">
      <c r="A1632" t="s">
        <v>1636</v>
      </c>
      <c r="B1632" t="s">
        <v>3627</v>
      </c>
      <c r="C1632" t="s">
        <v>3293</v>
      </c>
      <c r="D1632" t="str">
        <f t="shared" si="53"/>
        <v>no</v>
      </c>
      <c r="E1632" t="str">
        <f t="shared" si="52"/>
        <v>no</v>
      </c>
      <c r="F1632">
        <v>32982</v>
      </c>
      <c r="G1632">
        <f>VLOOKUP(A1632,[1]cty_kfr_rP_gP_p50!$A$2:$C$3221,3,FALSE)</f>
        <v>44066</v>
      </c>
      <c r="H1632">
        <f>VLOOKUP(A1632,[2]cty_kfr_rP_gP_p75!$A$2:$C$3221,3,FALSE)</f>
        <v>56886</v>
      </c>
      <c r="I1632">
        <f>VLOOKUP(A1632,[3]cty_kfr_rP_gP_pall!$A$2:$C$3221,3,FALSE)</f>
        <v>50817</v>
      </c>
      <c r="J1632" s="1">
        <f>VLOOKUP(A1632,[4]cty_hs_rP_gP_p25!$A$2:$C$3221,3,FALSE)</f>
        <v>0.81469999999999998</v>
      </c>
      <c r="K1632" s="1">
        <f>VLOOKUP(A1632,[5]cty_hs_rP_gP_p50!$A$2:$C$3221,3,FALSE)</f>
        <v>0.88749999999999996</v>
      </c>
      <c r="L1632" s="1">
        <f>VLOOKUP(A1632,[6]cty_hs_rP_gP_p75!$A$2:$C$3221,3,FALSE)</f>
        <v>0.93189999999999995</v>
      </c>
      <c r="M1632" s="1">
        <f>VLOOKUP(A1632,[7]cty_hs_rP_gP_pall!$A$2:$C$3221,3,FALSE)</f>
        <v>0.90580000000000005</v>
      </c>
      <c r="N1632" s="1">
        <f>VLOOKUP(A1632,[8]cty_coll_rP_gP_p25!$A$2:$C$3221,3,FALSE)</f>
        <v>0.20549999999999999</v>
      </c>
      <c r="O1632" s="1">
        <f>VLOOKUP(A1632,[9]cty_coll_rP_gP_p50!$A$2:$C$3221,3,FALSE)</f>
        <v>0.30470000000000003</v>
      </c>
      <c r="P1632" s="1">
        <f>VLOOKUP(A1632,[10]cty_coll_rP_gP_p75!$A$2:$C$3221,3,FALSE)</f>
        <v>0.47110000000000002</v>
      </c>
      <c r="Q1632" s="1">
        <f>VLOOKUP(A1632,[11]cty_coll_rP_gP_pall!$A$2:$C$3221,3,FALSE)</f>
        <v>0.45100000000000001</v>
      </c>
    </row>
    <row r="1633" spans="1:17" hidden="1" x14ac:dyDescent="0.35">
      <c r="A1633" t="s">
        <v>1637</v>
      </c>
      <c r="B1633" t="s">
        <v>4017</v>
      </c>
      <c r="C1633" t="s">
        <v>3514</v>
      </c>
      <c r="D1633" t="str">
        <f t="shared" si="53"/>
        <v>no</v>
      </c>
      <c r="E1633" t="str">
        <f t="shared" si="52"/>
        <v>no</v>
      </c>
      <c r="F1633">
        <v>32977</v>
      </c>
      <c r="G1633">
        <f>VLOOKUP(A1633,[1]cty_kfr_rP_gP_p50!$A$2:$C$3221,3,FALSE)</f>
        <v>43576</v>
      </c>
      <c r="H1633">
        <f>VLOOKUP(A1633,[2]cty_kfr_rP_gP_p75!$A$2:$C$3221,3,FALSE)</f>
        <v>55710</v>
      </c>
      <c r="I1633">
        <f>VLOOKUP(A1633,[3]cty_kfr_rP_gP_pall!$A$2:$C$3221,3,FALSE)</f>
        <v>44800</v>
      </c>
      <c r="J1633" s="1">
        <f>VLOOKUP(A1633,[4]cty_hs_rP_gP_p25!$A$2:$C$3221,3,FALSE)</f>
        <v>0.81869999999999998</v>
      </c>
      <c r="K1633" s="1">
        <f>VLOOKUP(A1633,[5]cty_hs_rP_gP_p50!$A$2:$C$3221,3,FALSE)</f>
        <v>0.89139999999999997</v>
      </c>
      <c r="L1633" s="1">
        <f>VLOOKUP(A1633,[6]cty_hs_rP_gP_p75!$A$2:$C$3221,3,FALSE)</f>
        <v>0.93579999999999997</v>
      </c>
      <c r="M1633" s="1">
        <f>VLOOKUP(A1633,[7]cty_hs_rP_gP_pall!$A$2:$C$3221,3,FALSE)</f>
        <v>0.88429999999999997</v>
      </c>
      <c r="N1633" s="1">
        <f>VLOOKUP(A1633,[8]cty_coll_rP_gP_p25!$A$2:$C$3221,3,FALSE)</f>
        <v>0.12130000000000001</v>
      </c>
      <c r="O1633" s="1">
        <f>VLOOKUP(A1633,[9]cty_coll_rP_gP_p50!$A$2:$C$3221,3,FALSE)</f>
        <v>0.26419999999999999</v>
      </c>
      <c r="P1633" s="1">
        <f>VLOOKUP(A1633,[10]cty_coll_rP_gP_p75!$A$2:$C$3221,3,FALSE)</f>
        <v>0.50380000000000003</v>
      </c>
      <c r="Q1633" s="1">
        <f>VLOOKUP(A1633,[11]cty_coll_rP_gP_pall!$A$2:$C$3221,3,FALSE)</f>
        <v>0.32319999999999999</v>
      </c>
    </row>
    <row r="1634" spans="1:17" hidden="1" x14ac:dyDescent="0.35">
      <c r="A1634" t="s">
        <v>1638</v>
      </c>
      <c r="B1634" t="s">
        <v>4415</v>
      </c>
      <c r="C1634" t="s">
        <v>3285</v>
      </c>
      <c r="D1634" t="str">
        <f t="shared" si="53"/>
        <v>no</v>
      </c>
      <c r="E1634" t="str">
        <f t="shared" si="52"/>
        <v>no</v>
      </c>
      <c r="F1634">
        <v>32976</v>
      </c>
      <c r="G1634">
        <f>VLOOKUP(A1634,[1]cty_kfr_rP_gP_p50!$A$2:$C$3221,3,FALSE)</f>
        <v>43539</v>
      </c>
      <c r="H1634">
        <f>VLOOKUP(A1634,[2]cty_kfr_rP_gP_p75!$A$2:$C$3221,3,FALSE)</f>
        <v>55624</v>
      </c>
      <c r="I1634">
        <f>VLOOKUP(A1634,[3]cty_kfr_rP_gP_pall!$A$2:$C$3221,3,FALSE)</f>
        <v>33947</v>
      </c>
      <c r="J1634" s="1">
        <f>VLOOKUP(A1634,[4]cty_hs_rP_gP_p25!$A$2:$C$3221,3,FALSE)</f>
        <v>0.76549999999999996</v>
      </c>
      <c r="K1634" s="1">
        <f>VLOOKUP(A1634,[5]cty_hs_rP_gP_p50!$A$2:$C$3221,3,FALSE)</f>
        <v>0.85919999999999996</v>
      </c>
      <c r="L1634" s="1">
        <f>VLOOKUP(A1634,[6]cty_hs_rP_gP_p75!$A$2:$C$3221,3,FALSE)</f>
        <v>0.9163</v>
      </c>
      <c r="M1634" s="1">
        <f>VLOOKUP(A1634,[7]cty_hs_rP_gP_pall!$A$2:$C$3221,3,FALSE)</f>
        <v>0.77029999999999998</v>
      </c>
      <c r="N1634" s="1">
        <f>VLOOKUP(A1634,[8]cty_coll_rP_gP_p25!$A$2:$C$3221,3,FALSE)</f>
        <v>0.15590000000000001</v>
      </c>
      <c r="O1634" s="1">
        <f>VLOOKUP(A1634,[9]cty_coll_rP_gP_p50!$A$2:$C$3221,3,FALSE)</f>
        <v>0.36130000000000001</v>
      </c>
      <c r="P1634" s="1">
        <f>VLOOKUP(A1634,[10]cty_coll_rP_gP_p75!$A$2:$C$3221,3,FALSE)</f>
        <v>0.70589999999999997</v>
      </c>
      <c r="Q1634" s="1">
        <f>VLOOKUP(A1634,[11]cty_coll_rP_gP_pall!$A$2:$C$3221,3,FALSE)</f>
        <v>0.19220000000000001</v>
      </c>
    </row>
    <row r="1635" spans="1:17" hidden="1" x14ac:dyDescent="0.35">
      <c r="A1635" t="s">
        <v>1639</v>
      </c>
      <c r="B1635" t="s">
        <v>4416</v>
      </c>
      <c r="C1635" t="s">
        <v>3704</v>
      </c>
      <c r="D1635" t="str">
        <f t="shared" si="53"/>
        <v>no</v>
      </c>
      <c r="E1635" t="str">
        <f t="shared" si="52"/>
        <v>no</v>
      </c>
      <c r="F1635">
        <v>32969</v>
      </c>
      <c r="G1635">
        <f>VLOOKUP(A1635,[1]cty_kfr_rP_gP_p50!$A$2:$C$3221,3,FALSE)</f>
        <v>43240</v>
      </c>
      <c r="H1635">
        <f>VLOOKUP(A1635,[2]cty_kfr_rP_gP_p75!$A$2:$C$3221,3,FALSE)</f>
        <v>54913</v>
      </c>
      <c r="I1635">
        <f>VLOOKUP(A1635,[3]cty_kfr_rP_gP_pall!$A$2:$C$3221,3,FALSE)</f>
        <v>43829</v>
      </c>
      <c r="J1635" s="1">
        <f>VLOOKUP(A1635,[4]cty_hs_rP_gP_p25!$A$2:$C$3221,3,FALSE)</f>
        <v>0.79500000000000004</v>
      </c>
      <c r="K1635" s="1">
        <f>VLOOKUP(A1635,[5]cty_hs_rP_gP_p50!$A$2:$C$3221,3,FALSE)</f>
        <v>0.87280000000000002</v>
      </c>
      <c r="L1635" s="1">
        <f>VLOOKUP(A1635,[6]cty_hs_rP_gP_p75!$A$2:$C$3221,3,FALSE)</f>
        <v>0.92030000000000001</v>
      </c>
      <c r="M1635" s="1">
        <f>VLOOKUP(A1635,[7]cty_hs_rP_gP_pall!$A$2:$C$3221,3,FALSE)</f>
        <v>0.86029999999999995</v>
      </c>
      <c r="N1635" s="1">
        <f>VLOOKUP(A1635,[8]cty_coll_rP_gP_p25!$A$2:$C$3221,3,FALSE)</f>
        <v>0.1164</v>
      </c>
      <c r="O1635" s="1">
        <f>VLOOKUP(A1635,[9]cty_coll_rP_gP_p50!$A$2:$C$3221,3,FALSE)</f>
        <v>0.23760000000000001</v>
      </c>
      <c r="P1635" s="1">
        <f>VLOOKUP(A1635,[10]cty_coll_rP_gP_p75!$A$2:$C$3221,3,FALSE)</f>
        <v>0.44090000000000001</v>
      </c>
      <c r="Q1635" s="1">
        <f>VLOOKUP(A1635,[11]cty_coll_rP_gP_pall!$A$2:$C$3221,3,FALSE)</f>
        <v>0.28470000000000001</v>
      </c>
    </row>
    <row r="1636" spans="1:17" hidden="1" x14ac:dyDescent="0.35">
      <c r="A1636" t="s">
        <v>1640</v>
      </c>
      <c r="B1636" t="s">
        <v>4417</v>
      </c>
      <c r="C1636" t="s">
        <v>3966</v>
      </c>
      <c r="D1636" t="str">
        <f t="shared" si="53"/>
        <v>no</v>
      </c>
      <c r="E1636" t="str">
        <f t="shared" si="52"/>
        <v>no</v>
      </c>
      <c r="F1636">
        <v>32955</v>
      </c>
      <c r="G1636">
        <f>VLOOKUP(A1636,[1]cty_kfr_rP_gP_p50!$A$2:$C$3221,3,FALSE)</f>
        <v>42468</v>
      </c>
      <c r="H1636">
        <f>VLOOKUP(A1636,[2]cty_kfr_rP_gP_p75!$A$2:$C$3221,3,FALSE)</f>
        <v>53101</v>
      </c>
      <c r="I1636">
        <f>VLOOKUP(A1636,[3]cty_kfr_rP_gP_pall!$A$2:$C$3221,3,FALSE)</f>
        <v>44150</v>
      </c>
      <c r="J1636" s="1">
        <f>VLOOKUP(A1636,[4]cty_hs_rP_gP_p25!$A$2:$C$3221,3,FALSE)</f>
        <v>0.85260000000000002</v>
      </c>
      <c r="K1636" s="1">
        <f>VLOOKUP(A1636,[5]cty_hs_rP_gP_p50!$A$2:$C$3221,3,FALSE)</f>
        <v>0.88729999999999998</v>
      </c>
      <c r="L1636" s="1">
        <f>VLOOKUP(A1636,[6]cty_hs_rP_gP_p75!$A$2:$C$3221,3,FALSE)</f>
        <v>0.90859999999999996</v>
      </c>
      <c r="M1636" s="1">
        <f>VLOOKUP(A1636,[7]cty_hs_rP_gP_pall!$A$2:$C$3221,3,FALSE)</f>
        <v>0.88619999999999999</v>
      </c>
      <c r="N1636" s="1">
        <f>VLOOKUP(A1636,[8]cty_coll_rP_gP_p25!$A$2:$C$3221,3,FALSE)</f>
        <v>0.21659999999999999</v>
      </c>
      <c r="O1636" s="1">
        <f>VLOOKUP(A1636,[9]cty_coll_rP_gP_p50!$A$2:$C$3221,3,FALSE)</f>
        <v>0.32119999999999999</v>
      </c>
      <c r="P1636" s="1">
        <f>VLOOKUP(A1636,[10]cty_coll_rP_gP_p75!$A$2:$C$3221,3,FALSE)</f>
        <v>0.4965</v>
      </c>
      <c r="Q1636" s="1">
        <f>VLOOKUP(A1636,[11]cty_coll_rP_gP_pall!$A$2:$C$3221,3,FALSE)</f>
        <v>0.3795</v>
      </c>
    </row>
    <row r="1637" spans="1:17" hidden="1" x14ac:dyDescent="0.35">
      <c r="A1637" t="s">
        <v>1641</v>
      </c>
      <c r="B1637" t="s">
        <v>3599</v>
      </c>
      <c r="C1637" t="s">
        <v>3591</v>
      </c>
      <c r="D1637" t="str">
        <f t="shared" si="53"/>
        <v>no</v>
      </c>
      <c r="E1637" t="str">
        <f t="shared" si="52"/>
        <v>no</v>
      </c>
      <c r="F1637">
        <v>32954</v>
      </c>
      <c r="G1637">
        <f>VLOOKUP(A1637,[1]cty_kfr_rP_gP_p50!$A$2:$C$3221,3,FALSE)</f>
        <v>42787</v>
      </c>
      <c r="H1637">
        <f>VLOOKUP(A1637,[2]cty_kfr_rP_gP_p75!$A$2:$C$3221,3,FALSE)</f>
        <v>53854</v>
      </c>
      <c r="I1637">
        <f>VLOOKUP(A1637,[3]cty_kfr_rP_gP_pall!$A$2:$C$3221,3,FALSE)</f>
        <v>43422</v>
      </c>
      <c r="J1637" s="1">
        <f>VLOOKUP(A1637,[4]cty_hs_rP_gP_p25!$A$2:$C$3221,3,FALSE)</f>
        <v>0.73650000000000004</v>
      </c>
      <c r="K1637" s="1">
        <f>VLOOKUP(A1637,[5]cty_hs_rP_gP_p50!$A$2:$C$3221,3,FALSE)</f>
        <v>0.86360000000000003</v>
      </c>
      <c r="L1637" s="1">
        <f>VLOOKUP(A1637,[6]cty_hs_rP_gP_p75!$A$2:$C$3221,3,FALSE)</f>
        <v>0.94120000000000004</v>
      </c>
      <c r="M1637" s="1">
        <f>VLOOKUP(A1637,[7]cty_hs_rP_gP_pall!$A$2:$C$3221,3,FALSE)</f>
        <v>0.85540000000000005</v>
      </c>
      <c r="N1637" s="1">
        <f>VLOOKUP(A1637,[8]cty_coll_rP_gP_p25!$A$2:$C$3221,3,FALSE)</f>
        <v>0.13170000000000001</v>
      </c>
      <c r="O1637" s="1">
        <f>VLOOKUP(A1637,[9]cty_coll_rP_gP_p50!$A$2:$C$3221,3,FALSE)</f>
        <v>0.23519999999999999</v>
      </c>
      <c r="P1637" s="1">
        <f>VLOOKUP(A1637,[10]cty_coll_rP_gP_p75!$A$2:$C$3221,3,FALSE)</f>
        <v>0.4088</v>
      </c>
      <c r="Q1637" s="1">
        <f>VLOOKUP(A1637,[11]cty_coll_rP_gP_pall!$A$2:$C$3221,3,FALSE)</f>
        <v>0.27529999999999999</v>
      </c>
    </row>
    <row r="1638" spans="1:17" hidden="1" x14ac:dyDescent="0.35">
      <c r="A1638" t="s">
        <v>1642</v>
      </c>
      <c r="B1638" t="s">
        <v>3358</v>
      </c>
      <c r="C1638" t="s">
        <v>3591</v>
      </c>
      <c r="D1638" t="str">
        <f t="shared" si="53"/>
        <v>no</v>
      </c>
      <c r="E1638" t="str">
        <f t="shared" si="52"/>
        <v>no</v>
      </c>
      <c r="F1638">
        <v>32942</v>
      </c>
      <c r="G1638">
        <f>VLOOKUP(A1638,[1]cty_kfr_rP_gP_p50!$A$2:$C$3221,3,FALSE)</f>
        <v>43441</v>
      </c>
      <c r="H1638">
        <f>VLOOKUP(A1638,[2]cty_kfr_rP_gP_p75!$A$2:$C$3221,3,FALSE)</f>
        <v>55433</v>
      </c>
      <c r="I1638">
        <f>VLOOKUP(A1638,[3]cty_kfr_rP_gP_pall!$A$2:$C$3221,3,FALSE)</f>
        <v>54596</v>
      </c>
      <c r="J1638" s="1">
        <f>VLOOKUP(A1638,[4]cty_hs_rP_gP_p25!$A$2:$C$3221,3,FALSE)</f>
        <v>0.82830000000000004</v>
      </c>
      <c r="K1638" s="1">
        <f>VLOOKUP(A1638,[5]cty_hs_rP_gP_p50!$A$2:$C$3221,3,FALSE)</f>
        <v>0.89149999999999996</v>
      </c>
      <c r="L1638" s="1">
        <f>VLOOKUP(A1638,[6]cty_hs_rP_gP_p75!$A$2:$C$3221,3,FALSE)</f>
        <v>0.93010000000000004</v>
      </c>
      <c r="M1638" s="1">
        <f>VLOOKUP(A1638,[7]cty_hs_rP_gP_pall!$A$2:$C$3221,3,FALSE)</f>
        <v>0.91859999999999997</v>
      </c>
      <c r="N1638" s="1">
        <f>VLOOKUP(A1638,[8]cty_coll_rP_gP_p25!$A$2:$C$3221,3,FALSE)</f>
        <v>0.23830000000000001</v>
      </c>
      <c r="O1638" s="1">
        <f>VLOOKUP(A1638,[9]cty_coll_rP_gP_p50!$A$2:$C$3221,3,FALSE)</f>
        <v>0.32769999999999999</v>
      </c>
      <c r="P1638" s="1">
        <f>VLOOKUP(A1638,[10]cty_coll_rP_gP_p75!$A$2:$C$3221,3,FALSE)</f>
        <v>0.47760000000000002</v>
      </c>
      <c r="Q1638" s="1">
        <f>VLOOKUP(A1638,[11]cty_coll_rP_gP_pall!$A$2:$C$3221,3,FALSE)</f>
        <v>0.5212</v>
      </c>
    </row>
    <row r="1639" spans="1:17" hidden="1" x14ac:dyDescent="0.35">
      <c r="A1639" t="s">
        <v>1643</v>
      </c>
      <c r="B1639" t="s">
        <v>3325</v>
      </c>
      <c r="C1639" t="s">
        <v>3583</v>
      </c>
      <c r="D1639" t="str">
        <f t="shared" si="53"/>
        <v>no</v>
      </c>
      <c r="E1639" t="str">
        <f t="shared" si="52"/>
        <v>no</v>
      </c>
      <c r="F1639">
        <v>32936</v>
      </c>
      <c r="G1639">
        <f>VLOOKUP(A1639,[1]cty_kfr_rP_gP_p50!$A$2:$C$3221,3,FALSE)</f>
        <v>42464</v>
      </c>
      <c r="H1639">
        <f>VLOOKUP(A1639,[2]cty_kfr_rP_gP_p75!$A$2:$C$3221,3,FALSE)</f>
        <v>53117</v>
      </c>
      <c r="I1639">
        <f>VLOOKUP(A1639,[3]cty_kfr_rP_gP_pall!$A$2:$C$3221,3,FALSE)</f>
        <v>45202</v>
      </c>
      <c r="J1639" s="1">
        <f>VLOOKUP(A1639,[4]cty_hs_rP_gP_p25!$A$2:$C$3221,3,FALSE)</f>
        <v>0.76580000000000004</v>
      </c>
      <c r="K1639" s="1">
        <f>VLOOKUP(A1639,[5]cty_hs_rP_gP_p50!$A$2:$C$3221,3,FALSE)</f>
        <v>0.84360000000000002</v>
      </c>
      <c r="L1639" s="1">
        <f>VLOOKUP(A1639,[6]cty_hs_rP_gP_p75!$A$2:$C$3221,3,FALSE)</f>
        <v>0.89119999999999999</v>
      </c>
      <c r="M1639" s="1">
        <f>VLOOKUP(A1639,[7]cty_hs_rP_gP_pall!$A$2:$C$3221,3,FALSE)</f>
        <v>0.84870000000000001</v>
      </c>
      <c r="N1639" s="1">
        <f>VLOOKUP(A1639,[8]cty_coll_rP_gP_p25!$A$2:$C$3221,3,FALSE)</f>
        <v>0.18029999999999999</v>
      </c>
      <c r="O1639" s="1">
        <f>VLOOKUP(A1639,[9]cty_coll_rP_gP_p50!$A$2:$C$3221,3,FALSE)</f>
        <v>0.23069999999999999</v>
      </c>
      <c r="P1639" s="1">
        <f>VLOOKUP(A1639,[10]cty_coll_rP_gP_p75!$A$2:$C$3221,3,FALSE)</f>
        <v>0.31540000000000001</v>
      </c>
      <c r="Q1639" s="1">
        <f>VLOOKUP(A1639,[11]cty_coll_rP_gP_pall!$A$2:$C$3221,3,FALSE)</f>
        <v>0.2702</v>
      </c>
    </row>
    <row r="1640" spans="1:17" hidden="1" x14ac:dyDescent="0.35">
      <c r="A1640" t="s">
        <v>1644</v>
      </c>
      <c r="B1640" t="s">
        <v>4418</v>
      </c>
      <c r="C1640" t="s">
        <v>3332</v>
      </c>
      <c r="D1640" t="str">
        <f t="shared" si="53"/>
        <v>no</v>
      </c>
      <c r="E1640" t="str">
        <f t="shared" si="52"/>
        <v>no</v>
      </c>
      <c r="F1640">
        <v>32936</v>
      </c>
      <c r="G1640">
        <f>VLOOKUP(A1640,[1]cty_kfr_rP_gP_p50!$A$2:$C$3221,3,FALSE)</f>
        <v>38585</v>
      </c>
      <c r="H1640">
        <f>VLOOKUP(A1640,[2]cty_kfr_rP_gP_p75!$A$2:$C$3221,3,FALSE)</f>
        <v>44421</v>
      </c>
      <c r="I1640">
        <f>VLOOKUP(A1640,[3]cty_kfr_rP_gP_pall!$A$2:$C$3221,3,FALSE)</f>
        <v>39218</v>
      </c>
      <c r="J1640" s="1">
        <f>VLOOKUP(A1640,[4]cty_hs_rP_gP_p25!$A$2:$C$3221,3,FALSE)</f>
        <v>0.82779999999999998</v>
      </c>
      <c r="K1640" s="1">
        <f>VLOOKUP(A1640,[5]cty_hs_rP_gP_p50!$A$2:$C$3221,3,FALSE)</f>
        <v>0.75760000000000005</v>
      </c>
      <c r="L1640" s="1">
        <f>VLOOKUP(A1640,[6]cty_hs_rP_gP_p75!$A$2:$C$3221,3,FALSE)</f>
        <v>0.7147</v>
      </c>
      <c r="M1640" s="1">
        <f>VLOOKUP(A1640,[7]cty_hs_rP_gP_pall!$A$2:$C$3221,3,FALSE)</f>
        <v>0.76100000000000001</v>
      </c>
      <c r="N1640" s="1">
        <f>VLOOKUP(A1640,[8]cty_coll_rP_gP_p25!$A$2:$C$3221,3,FALSE)</f>
        <v>0</v>
      </c>
      <c r="O1640" s="1">
        <f>VLOOKUP(A1640,[9]cty_coll_rP_gP_p50!$A$2:$C$3221,3,FALSE)</f>
        <v>5.7500000000000002E-2</v>
      </c>
      <c r="P1640" s="1">
        <f>VLOOKUP(A1640,[10]cty_coll_rP_gP_p75!$A$2:$C$3221,3,FALSE)</f>
        <v>0.37090000000000001</v>
      </c>
      <c r="Q1640" s="1">
        <f>VLOOKUP(A1640,[11]cty_coll_rP_gP_pall!$A$2:$C$3221,3,FALSE)</f>
        <v>0.1263</v>
      </c>
    </row>
    <row r="1641" spans="1:17" hidden="1" x14ac:dyDescent="0.35">
      <c r="A1641" t="s">
        <v>1645</v>
      </c>
      <c r="B1641" t="s">
        <v>3705</v>
      </c>
      <c r="C1641" t="s">
        <v>4132</v>
      </c>
      <c r="D1641" t="str">
        <f t="shared" si="53"/>
        <v>no</v>
      </c>
      <c r="E1641" t="str">
        <f t="shared" si="52"/>
        <v>no</v>
      </c>
      <c r="F1641">
        <v>32934</v>
      </c>
      <c r="G1641">
        <f>VLOOKUP(A1641,[1]cty_kfr_rP_gP_p50!$A$2:$C$3221,3,FALSE)</f>
        <v>43813</v>
      </c>
      <c r="H1641">
        <f>VLOOKUP(A1641,[2]cty_kfr_rP_gP_p75!$A$2:$C$3221,3,FALSE)</f>
        <v>56337</v>
      </c>
      <c r="I1641">
        <f>VLOOKUP(A1641,[3]cty_kfr_rP_gP_pall!$A$2:$C$3221,3,FALSE)</f>
        <v>38816</v>
      </c>
      <c r="J1641" s="1">
        <f>VLOOKUP(A1641,[4]cty_hs_rP_gP_p25!$A$2:$C$3221,3,FALSE)</f>
        <v>0.75190000000000001</v>
      </c>
      <c r="K1641" s="1">
        <f>VLOOKUP(A1641,[5]cty_hs_rP_gP_p50!$A$2:$C$3221,3,FALSE)</f>
        <v>0.8669</v>
      </c>
      <c r="L1641" s="1">
        <f>VLOOKUP(A1641,[6]cty_hs_rP_gP_p75!$A$2:$C$3221,3,FALSE)</f>
        <v>0.93710000000000004</v>
      </c>
      <c r="M1641" s="1">
        <f>VLOOKUP(A1641,[7]cty_hs_rP_gP_pall!$A$2:$C$3221,3,FALSE)</f>
        <v>0.81369999999999998</v>
      </c>
      <c r="N1641" s="1">
        <f>VLOOKUP(A1641,[8]cty_coll_rP_gP_p25!$A$2:$C$3221,3,FALSE)</f>
        <v>0.1593</v>
      </c>
      <c r="O1641" s="1">
        <f>VLOOKUP(A1641,[9]cty_coll_rP_gP_p50!$A$2:$C$3221,3,FALSE)</f>
        <v>0.28710000000000002</v>
      </c>
      <c r="P1641" s="1">
        <f>VLOOKUP(A1641,[10]cty_coll_rP_gP_p75!$A$2:$C$3221,3,FALSE)</f>
        <v>0.50149999999999995</v>
      </c>
      <c r="Q1641" s="1">
        <f>VLOOKUP(A1641,[11]cty_coll_rP_gP_pall!$A$2:$C$3221,3,FALSE)</f>
        <v>0.28139999999999998</v>
      </c>
    </row>
    <row r="1642" spans="1:17" hidden="1" x14ac:dyDescent="0.35">
      <c r="A1642" t="s">
        <v>1646</v>
      </c>
      <c r="B1642" t="s">
        <v>4087</v>
      </c>
      <c r="C1642" t="s">
        <v>3704</v>
      </c>
      <c r="D1642" t="str">
        <f t="shared" si="53"/>
        <v>no</v>
      </c>
      <c r="E1642" t="str">
        <f t="shared" si="52"/>
        <v>no</v>
      </c>
      <c r="F1642">
        <v>32933</v>
      </c>
      <c r="G1642">
        <f>VLOOKUP(A1642,[1]cty_kfr_rP_gP_p50!$A$2:$C$3221,3,FALSE)</f>
        <v>42920</v>
      </c>
      <c r="H1642">
        <f>VLOOKUP(A1642,[2]cty_kfr_rP_gP_p75!$A$2:$C$3221,3,FALSE)</f>
        <v>54196</v>
      </c>
      <c r="I1642">
        <f>VLOOKUP(A1642,[3]cty_kfr_rP_gP_pall!$A$2:$C$3221,3,FALSE)</f>
        <v>46315</v>
      </c>
      <c r="J1642" s="1">
        <f>VLOOKUP(A1642,[4]cty_hs_rP_gP_p25!$A$2:$C$3221,3,FALSE)</f>
        <v>0.7994</v>
      </c>
      <c r="K1642" s="1">
        <f>VLOOKUP(A1642,[5]cty_hs_rP_gP_p50!$A$2:$C$3221,3,FALSE)</f>
        <v>0.84789999999999999</v>
      </c>
      <c r="L1642" s="1">
        <f>VLOOKUP(A1642,[6]cty_hs_rP_gP_p75!$A$2:$C$3221,3,FALSE)</f>
        <v>0.87739999999999996</v>
      </c>
      <c r="M1642" s="1">
        <f>VLOOKUP(A1642,[7]cty_hs_rP_gP_pall!$A$2:$C$3221,3,FALSE)</f>
        <v>0.84960000000000002</v>
      </c>
      <c r="N1642" s="1">
        <f>VLOOKUP(A1642,[8]cty_coll_rP_gP_p25!$A$2:$C$3221,3,FALSE)</f>
        <v>0.16650000000000001</v>
      </c>
      <c r="O1642" s="1">
        <f>VLOOKUP(A1642,[9]cty_coll_rP_gP_p50!$A$2:$C$3221,3,FALSE)</f>
        <v>0.24929999999999999</v>
      </c>
      <c r="P1642" s="1">
        <f>VLOOKUP(A1642,[10]cty_coll_rP_gP_p75!$A$2:$C$3221,3,FALSE)</f>
        <v>0.38819999999999999</v>
      </c>
      <c r="Q1642" s="1">
        <f>VLOOKUP(A1642,[11]cty_coll_rP_gP_pall!$A$2:$C$3221,3,FALSE)</f>
        <v>0.31369999999999998</v>
      </c>
    </row>
    <row r="1643" spans="1:17" hidden="1" x14ac:dyDescent="0.35">
      <c r="A1643" t="s">
        <v>1647</v>
      </c>
      <c r="B1643" t="s">
        <v>3938</v>
      </c>
      <c r="C1643" t="s">
        <v>3656</v>
      </c>
      <c r="D1643" t="str">
        <f t="shared" si="53"/>
        <v>no</v>
      </c>
      <c r="E1643" t="str">
        <f t="shared" si="52"/>
        <v>no</v>
      </c>
      <c r="F1643">
        <v>32928</v>
      </c>
      <c r="G1643">
        <f>VLOOKUP(A1643,[1]cty_kfr_rP_gP_p50!$A$2:$C$3221,3,FALSE)</f>
        <v>41769</v>
      </c>
      <c r="H1643">
        <f>VLOOKUP(A1643,[2]cty_kfr_rP_gP_p75!$A$2:$C$3221,3,FALSE)</f>
        <v>51503</v>
      </c>
      <c r="I1643">
        <f>VLOOKUP(A1643,[3]cty_kfr_rP_gP_pall!$A$2:$C$3221,3,FALSE)</f>
        <v>45103</v>
      </c>
      <c r="J1643" s="1">
        <f>VLOOKUP(A1643,[4]cty_hs_rP_gP_p25!$A$2:$C$3221,3,FALSE)</f>
        <v>0.85299999999999998</v>
      </c>
      <c r="K1643" s="1">
        <f>VLOOKUP(A1643,[5]cty_hs_rP_gP_p50!$A$2:$C$3221,3,FALSE)</f>
        <v>0.86799999999999999</v>
      </c>
      <c r="L1643" s="1">
        <f>VLOOKUP(A1643,[6]cty_hs_rP_gP_p75!$A$2:$C$3221,3,FALSE)</f>
        <v>0.87709999999999999</v>
      </c>
      <c r="M1643" s="1">
        <f>VLOOKUP(A1643,[7]cty_hs_rP_gP_pall!$A$2:$C$3221,3,FALSE)</f>
        <v>0.86980000000000002</v>
      </c>
      <c r="N1643" s="1">
        <f>VLOOKUP(A1643,[8]cty_coll_rP_gP_p25!$A$2:$C$3221,3,FALSE)</f>
        <v>5.11E-2</v>
      </c>
      <c r="O1643" s="1">
        <f>VLOOKUP(A1643,[9]cty_coll_rP_gP_p50!$A$2:$C$3221,3,FALSE)</f>
        <v>0.1676</v>
      </c>
      <c r="P1643" s="1">
        <f>VLOOKUP(A1643,[10]cty_coll_rP_gP_p75!$A$2:$C$3221,3,FALSE)</f>
        <v>0.36309999999999998</v>
      </c>
      <c r="Q1643" s="1">
        <f>VLOOKUP(A1643,[11]cty_coll_rP_gP_pall!$A$2:$C$3221,3,FALSE)</f>
        <v>0.25929999999999997</v>
      </c>
    </row>
    <row r="1644" spans="1:17" hidden="1" x14ac:dyDescent="0.35">
      <c r="A1644" t="s">
        <v>1648</v>
      </c>
      <c r="B1644" t="s">
        <v>3776</v>
      </c>
      <c r="C1644" t="s">
        <v>3563</v>
      </c>
      <c r="D1644" t="str">
        <f t="shared" si="53"/>
        <v>no</v>
      </c>
      <c r="E1644" t="str">
        <f t="shared" si="52"/>
        <v>no</v>
      </c>
      <c r="F1644">
        <v>32926</v>
      </c>
      <c r="G1644">
        <f>VLOOKUP(A1644,[1]cty_kfr_rP_gP_p50!$A$2:$C$3221,3,FALSE)</f>
        <v>41275</v>
      </c>
      <c r="H1644">
        <f>VLOOKUP(A1644,[2]cty_kfr_rP_gP_p75!$A$2:$C$3221,3,FALSE)</f>
        <v>50380</v>
      </c>
      <c r="I1644">
        <f>VLOOKUP(A1644,[3]cty_kfr_rP_gP_pall!$A$2:$C$3221,3,FALSE)</f>
        <v>42762</v>
      </c>
      <c r="J1644" s="1">
        <f>VLOOKUP(A1644,[4]cty_hs_rP_gP_p25!$A$2:$C$3221,3,FALSE)</f>
        <v>0.77139999999999997</v>
      </c>
      <c r="K1644" s="1">
        <f>VLOOKUP(A1644,[5]cty_hs_rP_gP_p50!$A$2:$C$3221,3,FALSE)</f>
        <v>0.84099999999999997</v>
      </c>
      <c r="L1644" s="1">
        <f>VLOOKUP(A1644,[6]cty_hs_rP_gP_p75!$A$2:$C$3221,3,FALSE)</f>
        <v>0.88360000000000005</v>
      </c>
      <c r="M1644" s="1">
        <f>VLOOKUP(A1644,[7]cty_hs_rP_gP_pall!$A$2:$C$3221,3,FALSE)</f>
        <v>0.83850000000000002</v>
      </c>
      <c r="N1644" s="1">
        <f>VLOOKUP(A1644,[8]cty_coll_rP_gP_p25!$A$2:$C$3221,3,FALSE)</f>
        <v>0.1638</v>
      </c>
      <c r="O1644" s="1">
        <f>VLOOKUP(A1644,[9]cty_coll_rP_gP_p50!$A$2:$C$3221,3,FALSE)</f>
        <v>0.23960000000000001</v>
      </c>
      <c r="P1644" s="1">
        <f>VLOOKUP(A1644,[10]cty_coll_rP_gP_p75!$A$2:$C$3221,3,FALSE)</f>
        <v>0.36680000000000001</v>
      </c>
      <c r="Q1644" s="1">
        <f>VLOOKUP(A1644,[11]cty_coll_rP_gP_pall!$A$2:$C$3221,3,FALSE)</f>
        <v>0.28620000000000001</v>
      </c>
    </row>
    <row r="1645" spans="1:17" hidden="1" x14ac:dyDescent="0.35">
      <c r="A1645" t="s">
        <v>1649</v>
      </c>
      <c r="B1645" t="s">
        <v>4419</v>
      </c>
      <c r="C1645" t="s">
        <v>3285</v>
      </c>
      <c r="D1645" t="str">
        <f t="shared" si="53"/>
        <v>no</v>
      </c>
      <c r="E1645" t="str">
        <f t="shared" si="52"/>
        <v>no</v>
      </c>
      <c r="F1645">
        <v>32925</v>
      </c>
      <c r="G1645">
        <f>VLOOKUP(A1645,[1]cty_kfr_rP_gP_p50!$A$2:$C$3221,3,FALSE)</f>
        <v>43255</v>
      </c>
      <c r="H1645">
        <f>VLOOKUP(A1645,[2]cty_kfr_rP_gP_p75!$A$2:$C$3221,3,FALSE)</f>
        <v>55007</v>
      </c>
      <c r="I1645">
        <f>VLOOKUP(A1645,[3]cty_kfr_rP_gP_pall!$A$2:$C$3221,3,FALSE)</f>
        <v>39197</v>
      </c>
      <c r="J1645" s="1">
        <f>VLOOKUP(A1645,[4]cty_hs_rP_gP_p25!$A$2:$C$3221,3,FALSE)</f>
        <v>0.73280000000000001</v>
      </c>
      <c r="K1645" s="1">
        <f>VLOOKUP(A1645,[5]cty_hs_rP_gP_p50!$A$2:$C$3221,3,FALSE)</f>
        <v>0.84860000000000002</v>
      </c>
      <c r="L1645" s="1">
        <f>VLOOKUP(A1645,[6]cty_hs_rP_gP_p75!$A$2:$C$3221,3,FALSE)</f>
        <v>0.91920000000000002</v>
      </c>
      <c r="M1645" s="1">
        <f>VLOOKUP(A1645,[7]cty_hs_rP_gP_pall!$A$2:$C$3221,3,FALSE)</f>
        <v>0.78590000000000004</v>
      </c>
      <c r="N1645" s="1">
        <f>VLOOKUP(A1645,[8]cty_coll_rP_gP_p25!$A$2:$C$3221,3,FALSE)</f>
        <v>0.13059999999999999</v>
      </c>
      <c r="O1645" s="1">
        <f>VLOOKUP(A1645,[9]cty_coll_rP_gP_p50!$A$2:$C$3221,3,FALSE)</f>
        <v>0.21310000000000001</v>
      </c>
      <c r="P1645" s="1">
        <f>VLOOKUP(A1645,[10]cty_coll_rP_gP_p75!$A$2:$C$3221,3,FALSE)</f>
        <v>0.3513</v>
      </c>
      <c r="Q1645" s="1">
        <f>VLOOKUP(A1645,[11]cty_coll_rP_gP_pall!$A$2:$C$3221,3,FALSE)</f>
        <v>0.1845</v>
      </c>
    </row>
    <row r="1646" spans="1:17" hidden="1" x14ac:dyDescent="0.35">
      <c r="A1646" t="s">
        <v>1650</v>
      </c>
      <c r="B1646" t="s">
        <v>4420</v>
      </c>
      <c r="C1646" t="s">
        <v>4132</v>
      </c>
      <c r="D1646" t="str">
        <f t="shared" si="53"/>
        <v>no</v>
      </c>
      <c r="E1646" t="str">
        <f t="shared" si="52"/>
        <v>no</v>
      </c>
      <c r="F1646">
        <v>32921</v>
      </c>
      <c r="G1646">
        <f>VLOOKUP(A1646,[1]cty_kfr_rP_gP_p50!$A$2:$C$3221,3,FALSE)</f>
        <v>42615</v>
      </c>
      <c r="H1646">
        <f>VLOOKUP(A1646,[2]cty_kfr_rP_gP_p75!$A$2:$C$3221,3,FALSE)</f>
        <v>53493</v>
      </c>
      <c r="I1646">
        <f>VLOOKUP(A1646,[3]cty_kfr_rP_gP_pall!$A$2:$C$3221,3,FALSE)</f>
        <v>39482</v>
      </c>
      <c r="J1646" s="1">
        <f>VLOOKUP(A1646,[4]cty_hs_rP_gP_p25!$A$2:$C$3221,3,FALSE)</f>
        <v>0.86429999999999996</v>
      </c>
      <c r="K1646" s="1">
        <f>VLOOKUP(A1646,[5]cty_hs_rP_gP_p50!$A$2:$C$3221,3,FALSE)</f>
        <v>0.91190000000000004</v>
      </c>
      <c r="L1646" s="1">
        <f>VLOOKUP(A1646,[6]cty_hs_rP_gP_p75!$A$2:$C$3221,3,FALSE)</f>
        <v>0.94099999999999995</v>
      </c>
      <c r="M1646" s="1">
        <f>VLOOKUP(A1646,[7]cty_hs_rP_gP_pall!$A$2:$C$3221,3,FALSE)</f>
        <v>0.89</v>
      </c>
      <c r="N1646" s="1">
        <f>VLOOKUP(A1646,[8]cty_coll_rP_gP_p25!$A$2:$C$3221,3,FALSE)</f>
        <v>0.15310000000000001</v>
      </c>
      <c r="O1646" s="1">
        <f>VLOOKUP(A1646,[9]cty_coll_rP_gP_p50!$A$2:$C$3221,3,FALSE)</f>
        <v>0.25369999999999998</v>
      </c>
      <c r="P1646" s="1">
        <f>VLOOKUP(A1646,[10]cty_coll_rP_gP_p75!$A$2:$C$3221,3,FALSE)</f>
        <v>0.42259999999999998</v>
      </c>
      <c r="Q1646" s="1">
        <f>VLOOKUP(A1646,[11]cty_coll_rP_gP_pall!$A$2:$C$3221,3,FALSE)</f>
        <v>0.24299999999999999</v>
      </c>
    </row>
    <row r="1647" spans="1:17" hidden="1" x14ac:dyDescent="0.35">
      <c r="A1647" t="s">
        <v>1651</v>
      </c>
      <c r="B1647" t="s">
        <v>3973</v>
      </c>
      <c r="C1647" t="s">
        <v>4132</v>
      </c>
      <c r="D1647" t="str">
        <f t="shared" si="53"/>
        <v>no</v>
      </c>
      <c r="E1647" t="str">
        <f t="shared" si="52"/>
        <v>no</v>
      </c>
      <c r="F1647">
        <v>32921</v>
      </c>
      <c r="G1647">
        <f>VLOOKUP(A1647,[1]cty_kfr_rP_gP_p50!$A$2:$C$3221,3,FALSE)</f>
        <v>42527</v>
      </c>
      <c r="H1647">
        <f>VLOOKUP(A1647,[2]cty_kfr_rP_gP_p75!$A$2:$C$3221,3,FALSE)</f>
        <v>53285</v>
      </c>
      <c r="I1647">
        <f>VLOOKUP(A1647,[3]cty_kfr_rP_gP_pall!$A$2:$C$3221,3,FALSE)</f>
        <v>39233</v>
      </c>
      <c r="J1647" s="1">
        <f>VLOOKUP(A1647,[4]cty_hs_rP_gP_p25!$A$2:$C$3221,3,FALSE)</f>
        <v>0.76919999999999999</v>
      </c>
      <c r="K1647" s="1">
        <f>VLOOKUP(A1647,[5]cty_hs_rP_gP_p50!$A$2:$C$3221,3,FALSE)</f>
        <v>0.90110000000000001</v>
      </c>
      <c r="L1647" s="1">
        <f>VLOOKUP(A1647,[6]cty_hs_rP_gP_p75!$A$2:$C$3221,3,FALSE)</f>
        <v>0.98160000000000003</v>
      </c>
      <c r="M1647" s="1">
        <f>VLOOKUP(A1647,[7]cty_hs_rP_gP_pall!$A$2:$C$3221,3,FALSE)</f>
        <v>0.82650000000000001</v>
      </c>
      <c r="N1647" s="1">
        <f>VLOOKUP(A1647,[8]cty_coll_rP_gP_p25!$A$2:$C$3221,3,FALSE)</f>
        <v>9.3700000000000006E-2</v>
      </c>
      <c r="O1647" s="1">
        <f>VLOOKUP(A1647,[9]cty_coll_rP_gP_p50!$A$2:$C$3221,3,FALSE)</f>
        <v>0.1898</v>
      </c>
      <c r="P1647" s="1">
        <f>VLOOKUP(A1647,[10]cty_coll_rP_gP_p75!$A$2:$C$3221,3,FALSE)</f>
        <v>0.3508</v>
      </c>
      <c r="Q1647" s="1">
        <f>VLOOKUP(A1647,[11]cty_coll_rP_gP_pall!$A$2:$C$3221,3,FALSE)</f>
        <v>0.16689999999999999</v>
      </c>
    </row>
    <row r="1648" spans="1:17" hidden="1" x14ac:dyDescent="0.35">
      <c r="A1648" t="s">
        <v>1652</v>
      </c>
      <c r="B1648" t="s">
        <v>4421</v>
      </c>
      <c r="C1648" t="s">
        <v>3618</v>
      </c>
      <c r="D1648" t="str">
        <f t="shared" si="53"/>
        <v>no</v>
      </c>
      <c r="E1648" t="str">
        <f t="shared" si="52"/>
        <v>no</v>
      </c>
      <c r="F1648">
        <v>32905</v>
      </c>
      <c r="G1648">
        <f>VLOOKUP(A1648,[1]cty_kfr_rP_gP_p50!$A$2:$C$3221,3,FALSE)</f>
        <v>41009</v>
      </c>
      <c r="H1648">
        <f>VLOOKUP(A1648,[2]cty_kfr_rP_gP_p75!$A$2:$C$3221,3,FALSE)</f>
        <v>49803</v>
      </c>
      <c r="I1648">
        <f>VLOOKUP(A1648,[3]cty_kfr_rP_gP_pall!$A$2:$C$3221,3,FALSE)</f>
        <v>41043</v>
      </c>
      <c r="J1648" s="1">
        <f>VLOOKUP(A1648,[4]cty_hs_rP_gP_p25!$A$2:$C$3221,3,FALSE)</f>
        <v>0.79510000000000003</v>
      </c>
      <c r="K1648" s="1">
        <f>VLOOKUP(A1648,[5]cty_hs_rP_gP_p50!$A$2:$C$3221,3,FALSE)</f>
        <v>0.87519999999999998</v>
      </c>
      <c r="L1648" s="1">
        <f>VLOOKUP(A1648,[6]cty_hs_rP_gP_p75!$A$2:$C$3221,3,FALSE)</f>
        <v>0.92400000000000004</v>
      </c>
      <c r="M1648" s="1">
        <f>VLOOKUP(A1648,[7]cty_hs_rP_gP_pall!$A$2:$C$3221,3,FALSE)</f>
        <v>0.86399999999999999</v>
      </c>
      <c r="N1648" s="1">
        <f>VLOOKUP(A1648,[8]cty_coll_rP_gP_p25!$A$2:$C$3221,3,FALSE)</f>
        <v>0.1399</v>
      </c>
      <c r="O1648" s="1">
        <f>VLOOKUP(A1648,[9]cty_coll_rP_gP_p50!$A$2:$C$3221,3,FALSE)</f>
        <v>0.2177</v>
      </c>
      <c r="P1648" s="1">
        <f>VLOOKUP(A1648,[10]cty_coll_rP_gP_p75!$A$2:$C$3221,3,FALSE)</f>
        <v>0.34820000000000001</v>
      </c>
      <c r="Q1648" s="1">
        <f>VLOOKUP(A1648,[11]cty_coll_rP_gP_pall!$A$2:$C$3221,3,FALSE)</f>
        <v>0.26250000000000001</v>
      </c>
    </row>
    <row r="1649" spans="1:17" hidden="1" x14ac:dyDescent="0.35">
      <c r="A1649" t="s">
        <v>1653</v>
      </c>
      <c r="B1649" t="s">
        <v>3462</v>
      </c>
      <c r="C1649" t="s">
        <v>3591</v>
      </c>
      <c r="D1649" t="str">
        <f t="shared" si="53"/>
        <v>no</v>
      </c>
      <c r="E1649" t="str">
        <f t="shared" si="52"/>
        <v>no</v>
      </c>
      <c r="F1649">
        <v>32898</v>
      </c>
      <c r="G1649">
        <f>VLOOKUP(A1649,[1]cty_kfr_rP_gP_p50!$A$2:$C$3221,3,FALSE)</f>
        <v>43613</v>
      </c>
      <c r="H1649">
        <f>VLOOKUP(A1649,[2]cty_kfr_rP_gP_p75!$A$2:$C$3221,3,FALSE)</f>
        <v>55903</v>
      </c>
      <c r="I1649">
        <f>VLOOKUP(A1649,[3]cty_kfr_rP_gP_pall!$A$2:$C$3221,3,FALSE)</f>
        <v>44726</v>
      </c>
      <c r="J1649" s="1">
        <f>VLOOKUP(A1649,[4]cty_hs_rP_gP_p25!$A$2:$C$3221,3,FALSE)</f>
        <v>0.84989999999999999</v>
      </c>
      <c r="K1649" s="1">
        <f>VLOOKUP(A1649,[5]cty_hs_rP_gP_p50!$A$2:$C$3221,3,FALSE)</f>
        <v>0.90269999999999995</v>
      </c>
      <c r="L1649" s="1">
        <f>VLOOKUP(A1649,[6]cty_hs_rP_gP_p75!$A$2:$C$3221,3,FALSE)</f>
        <v>0.93489999999999995</v>
      </c>
      <c r="M1649" s="1">
        <f>VLOOKUP(A1649,[7]cty_hs_rP_gP_pall!$A$2:$C$3221,3,FALSE)</f>
        <v>0.89890000000000003</v>
      </c>
      <c r="N1649" s="1">
        <f>VLOOKUP(A1649,[8]cty_coll_rP_gP_p25!$A$2:$C$3221,3,FALSE)</f>
        <v>0.13489999999999999</v>
      </c>
      <c r="O1649" s="1">
        <f>VLOOKUP(A1649,[9]cty_coll_rP_gP_p50!$A$2:$C$3221,3,FALSE)</f>
        <v>0.2611</v>
      </c>
      <c r="P1649" s="1">
        <f>VLOOKUP(A1649,[10]cty_coll_rP_gP_p75!$A$2:$C$3221,3,FALSE)</f>
        <v>0.4728</v>
      </c>
      <c r="Q1649" s="1">
        <f>VLOOKUP(A1649,[11]cty_coll_rP_gP_pall!$A$2:$C$3221,3,FALSE)</f>
        <v>0.32890000000000003</v>
      </c>
    </row>
    <row r="1650" spans="1:17" hidden="1" x14ac:dyDescent="0.35">
      <c r="A1650" t="s">
        <v>1654</v>
      </c>
      <c r="B1650" t="s">
        <v>3699</v>
      </c>
      <c r="C1650" t="s">
        <v>3798</v>
      </c>
      <c r="D1650" t="str">
        <f t="shared" si="53"/>
        <v>no</v>
      </c>
      <c r="E1650" t="str">
        <f t="shared" si="52"/>
        <v>no</v>
      </c>
      <c r="F1650">
        <v>32892</v>
      </c>
      <c r="G1650">
        <f>VLOOKUP(A1650,[1]cty_kfr_rP_gP_p50!$A$2:$C$3221,3,FALSE)</f>
        <v>45183</v>
      </c>
      <c r="H1650">
        <f>VLOOKUP(A1650,[2]cty_kfr_rP_gP_p75!$A$2:$C$3221,3,FALSE)</f>
        <v>59764</v>
      </c>
      <c r="I1650">
        <f>VLOOKUP(A1650,[3]cty_kfr_rP_gP_pall!$A$2:$C$3221,3,FALSE)</f>
        <v>38927</v>
      </c>
      <c r="J1650" s="1">
        <f>VLOOKUP(A1650,[4]cty_hs_rP_gP_p25!$A$2:$C$3221,3,FALSE)</f>
        <v>0.82399999999999995</v>
      </c>
      <c r="K1650" s="1">
        <f>VLOOKUP(A1650,[5]cty_hs_rP_gP_p50!$A$2:$C$3221,3,FALSE)</f>
        <v>0.91190000000000004</v>
      </c>
      <c r="L1650" s="1">
        <f>VLOOKUP(A1650,[6]cty_hs_rP_gP_p75!$A$2:$C$3221,3,FALSE)</f>
        <v>0.96560000000000001</v>
      </c>
      <c r="M1650" s="1">
        <f>VLOOKUP(A1650,[7]cty_hs_rP_gP_pall!$A$2:$C$3221,3,FALSE)</f>
        <v>0.87360000000000004</v>
      </c>
      <c r="N1650" s="1">
        <f>VLOOKUP(A1650,[8]cty_coll_rP_gP_p25!$A$2:$C$3221,3,FALSE)</f>
        <v>0.25230000000000002</v>
      </c>
      <c r="O1650" s="1">
        <f>VLOOKUP(A1650,[9]cty_coll_rP_gP_p50!$A$2:$C$3221,3,FALSE)</f>
        <v>0.32219999999999999</v>
      </c>
      <c r="P1650" s="1">
        <f>VLOOKUP(A1650,[10]cty_coll_rP_gP_p75!$A$2:$C$3221,3,FALSE)</f>
        <v>0.43940000000000001</v>
      </c>
      <c r="Q1650" s="1">
        <f>VLOOKUP(A1650,[11]cty_coll_rP_gP_pall!$A$2:$C$3221,3,FALSE)</f>
        <v>0.308</v>
      </c>
    </row>
    <row r="1651" spans="1:17" hidden="1" x14ac:dyDescent="0.35">
      <c r="A1651" t="s">
        <v>1655</v>
      </c>
      <c r="B1651" t="s">
        <v>3657</v>
      </c>
      <c r="C1651" t="s">
        <v>3618</v>
      </c>
      <c r="D1651" t="str">
        <f t="shared" si="53"/>
        <v>no</v>
      </c>
      <c r="E1651" t="str">
        <f t="shared" si="52"/>
        <v>no</v>
      </c>
      <c r="F1651">
        <v>32891</v>
      </c>
      <c r="G1651">
        <f>VLOOKUP(A1651,[1]cty_kfr_rP_gP_p50!$A$2:$C$3221,3,FALSE)</f>
        <v>41569</v>
      </c>
      <c r="H1651">
        <f>VLOOKUP(A1651,[2]cty_kfr_rP_gP_p75!$A$2:$C$3221,3,FALSE)</f>
        <v>51092</v>
      </c>
      <c r="I1651">
        <f>VLOOKUP(A1651,[3]cty_kfr_rP_gP_pall!$A$2:$C$3221,3,FALSE)</f>
        <v>41765</v>
      </c>
      <c r="J1651" s="1">
        <f>VLOOKUP(A1651,[4]cty_hs_rP_gP_p25!$A$2:$C$3221,3,FALSE)</f>
        <v>0.84619999999999995</v>
      </c>
      <c r="K1651" s="1">
        <f>VLOOKUP(A1651,[5]cty_hs_rP_gP_p50!$A$2:$C$3221,3,FALSE)</f>
        <v>0.8921</v>
      </c>
      <c r="L1651" s="1">
        <f>VLOOKUP(A1651,[6]cty_hs_rP_gP_p75!$A$2:$C$3221,3,FALSE)</f>
        <v>0.92020000000000002</v>
      </c>
      <c r="M1651" s="1">
        <f>VLOOKUP(A1651,[7]cty_hs_rP_gP_pall!$A$2:$C$3221,3,FALSE)</f>
        <v>0.88600000000000001</v>
      </c>
      <c r="N1651" s="1">
        <f>VLOOKUP(A1651,[8]cty_coll_rP_gP_p25!$A$2:$C$3221,3,FALSE)</f>
        <v>0.19070000000000001</v>
      </c>
      <c r="O1651" s="1">
        <f>VLOOKUP(A1651,[9]cty_coll_rP_gP_p50!$A$2:$C$3221,3,FALSE)</f>
        <v>0.2681</v>
      </c>
      <c r="P1651" s="1">
        <f>VLOOKUP(A1651,[10]cty_coll_rP_gP_p75!$A$2:$C$3221,3,FALSE)</f>
        <v>0.39789999999999998</v>
      </c>
      <c r="Q1651" s="1">
        <f>VLOOKUP(A1651,[11]cty_coll_rP_gP_pall!$A$2:$C$3221,3,FALSE)</f>
        <v>0.3125</v>
      </c>
    </row>
    <row r="1652" spans="1:17" hidden="1" x14ac:dyDescent="0.35">
      <c r="A1652" t="s">
        <v>1656</v>
      </c>
      <c r="B1652" t="s">
        <v>3323</v>
      </c>
      <c r="C1652" t="s">
        <v>4005</v>
      </c>
      <c r="D1652" t="str">
        <f t="shared" si="53"/>
        <v>no</v>
      </c>
      <c r="E1652" t="str">
        <f t="shared" si="52"/>
        <v>no</v>
      </c>
      <c r="F1652">
        <v>32890</v>
      </c>
      <c r="G1652">
        <f>VLOOKUP(A1652,[1]cty_kfr_rP_gP_p50!$A$2:$C$3221,3,FALSE)</f>
        <v>43764</v>
      </c>
      <c r="H1652">
        <f>VLOOKUP(A1652,[2]cty_kfr_rP_gP_p75!$A$2:$C$3221,3,FALSE)</f>
        <v>56280</v>
      </c>
      <c r="I1652">
        <f>VLOOKUP(A1652,[3]cty_kfr_rP_gP_pall!$A$2:$C$3221,3,FALSE)</f>
        <v>37938</v>
      </c>
      <c r="J1652" s="1">
        <f>VLOOKUP(A1652,[4]cty_hs_rP_gP_p25!$A$2:$C$3221,3,FALSE)</f>
        <v>0.82279999999999998</v>
      </c>
      <c r="K1652" s="1">
        <f>VLOOKUP(A1652,[5]cty_hs_rP_gP_p50!$A$2:$C$3221,3,FALSE)</f>
        <v>0.93330000000000002</v>
      </c>
      <c r="L1652" s="1">
        <f>VLOOKUP(A1652,[6]cty_hs_rP_gP_p75!$A$2:$C$3221,3,FALSE)</f>
        <v>1</v>
      </c>
      <c r="M1652" s="1">
        <f>VLOOKUP(A1652,[7]cty_hs_rP_gP_pall!$A$2:$C$3221,3,FALSE)</f>
        <v>0.86680000000000001</v>
      </c>
      <c r="N1652" s="1">
        <f>VLOOKUP(A1652,[8]cty_coll_rP_gP_p25!$A$2:$C$3221,3,FALSE)</f>
        <v>0.2198</v>
      </c>
      <c r="O1652" s="1">
        <f>VLOOKUP(A1652,[9]cty_coll_rP_gP_p50!$A$2:$C$3221,3,FALSE)</f>
        <v>0.36859999999999998</v>
      </c>
      <c r="P1652" s="1">
        <f>VLOOKUP(A1652,[10]cty_coll_rP_gP_p75!$A$2:$C$3221,3,FALSE)</f>
        <v>0.61819999999999997</v>
      </c>
      <c r="Q1652" s="1">
        <f>VLOOKUP(A1652,[11]cty_coll_rP_gP_pall!$A$2:$C$3221,3,FALSE)</f>
        <v>0.33250000000000002</v>
      </c>
    </row>
    <row r="1653" spans="1:17" hidden="1" x14ac:dyDescent="0.35">
      <c r="A1653" t="s">
        <v>1657</v>
      </c>
      <c r="B1653" t="s">
        <v>4422</v>
      </c>
      <c r="C1653" t="s">
        <v>3704</v>
      </c>
      <c r="D1653" t="str">
        <f t="shared" si="53"/>
        <v>no</v>
      </c>
      <c r="E1653" t="str">
        <f t="shared" si="52"/>
        <v>no</v>
      </c>
      <c r="F1653">
        <v>32887</v>
      </c>
      <c r="G1653">
        <f>VLOOKUP(A1653,[1]cty_kfr_rP_gP_p50!$A$2:$C$3221,3,FALSE)</f>
        <v>42927</v>
      </c>
      <c r="H1653">
        <f>VLOOKUP(A1653,[2]cty_kfr_rP_gP_p75!$A$2:$C$3221,3,FALSE)</f>
        <v>54273</v>
      </c>
      <c r="I1653">
        <f>VLOOKUP(A1653,[3]cty_kfr_rP_gP_pall!$A$2:$C$3221,3,FALSE)</f>
        <v>44173</v>
      </c>
      <c r="J1653" s="1">
        <f>VLOOKUP(A1653,[4]cty_hs_rP_gP_p25!$A$2:$C$3221,3,FALSE)</f>
        <v>0.84230000000000005</v>
      </c>
      <c r="K1653" s="1">
        <f>VLOOKUP(A1653,[5]cty_hs_rP_gP_p50!$A$2:$C$3221,3,FALSE)</f>
        <v>0.88419999999999999</v>
      </c>
      <c r="L1653" s="1">
        <f>VLOOKUP(A1653,[6]cty_hs_rP_gP_p75!$A$2:$C$3221,3,FALSE)</f>
        <v>0.90980000000000005</v>
      </c>
      <c r="M1653" s="1">
        <f>VLOOKUP(A1653,[7]cty_hs_rP_gP_pall!$A$2:$C$3221,3,FALSE)</f>
        <v>0.88090000000000002</v>
      </c>
      <c r="N1653" s="1">
        <f>VLOOKUP(A1653,[8]cty_coll_rP_gP_p25!$A$2:$C$3221,3,FALSE)</f>
        <v>0.14649999999999999</v>
      </c>
      <c r="O1653" s="1">
        <f>VLOOKUP(A1653,[9]cty_coll_rP_gP_p50!$A$2:$C$3221,3,FALSE)</f>
        <v>0.2354</v>
      </c>
      <c r="P1653" s="1">
        <f>VLOOKUP(A1653,[10]cty_coll_rP_gP_p75!$A$2:$C$3221,3,FALSE)</f>
        <v>0.3846</v>
      </c>
      <c r="Q1653" s="1">
        <f>VLOOKUP(A1653,[11]cty_coll_rP_gP_pall!$A$2:$C$3221,3,FALSE)</f>
        <v>0.28029999999999999</v>
      </c>
    </row>
    <row r="1654" spans="1:17" hidden="1" x14ac:dyDescent="0.35">
      <c r="A1654" t="s">
        <v>1658</v>
      </c>
      <c r="B1654" t="s">
        <v>4423</v>
      </c>
      <c r="C1654" t="s">
        <v>3479</v>
      </c>
      <c r="D1654" t="str">
        <f t="shared" si="53"/>
        <v>no</v>
      </c>
      <c r="E1654" t="str">
        <f t="shared" si="52"/>
        <v>no</v>
      </c>
      <c r="F1654">
        <v>32885</v>
      </c>
      <c r="G1654">
        <f>VLOOKUP(A1654,[1]cty_kfr_rP_gP_p50!$A$2:$C$3221,3,FALSE)</f>
        <v>43339</v>
      </c>
      <c r="H1654">
        <f>VLOOKUP(A1654,[2]cty_kfr_rP_gP_p75!$A$2:$C$3221,3,FALSE)</f>
        <v>55264</v>
      </c>
      <c r="I1654">
        <f>VLOOKUP(A1654,[3]cty_kfr_rP_gP_pall!$A$2:$C$3221,3,FALSE)</f>
        <v>43979</v>
      </c>
      <c r="J1654" s="1">
        <f>VLOOKUP(A1654,[4]cty_hs_rP_gP_p25!$A$2:$C$3221,3,FALSE)</f>
        <v>0.80789999999999995</v>
      </c>
      <c r="K1654" s="1">
        <f>VLOOKUP(A1654,[5]cty_hs_rP_gP_p50!$A$2:$C$3221,3,FALSE)</f>
        <v>0.87470000000000003</v>
      </c>
      <c r="L1654" s="1">
        <f>VLOOKUP(A1654,[6]cty_hs_rP_gP_p75!$A$2:$C$3221,3,FALSE)</f>
        <v>0.91549999999999998</v>
      </c>
      <c r="M1654" s="1">
        <f>VLOOKUP(A1654,[7]cty_hs_rP_gP_pall!$A$2:$C$3221,3,FALSE)</f>
        <v>0.86680000000000001</v>
      </c>
      <c r="N1654" s="1">
        <f>VLOOKUP(A1654,[8]cty_coll_rP_gP_p25!$A$2:$C$3221,3,FALSE)</f>
        <v>0.161</v>
      </c>
      <c r="O1654" s="1">
        <f>VLOOKUP(A1654,[9]cty_coll_rP_gP_p50!$A$2:$C$3221,3,FALSE)</f>
        <v>0.27729999999999999</v>
      </c>
      <c r="P1654" s="1">
        <f>VLOOKUP(A1654,[10]cty_coll_rP_gP_p75!$A$2:$C$3221,3,FALSE)</f>
        <v>0.47239999999999999</v>
      </c>
      <c r="Q1654" s="1">
        <f>VLOOKUP(A1654,[11]cty_coll_rP_gP_pall!$A$2:$C$3221,3,FALSE)</f>
        <v>0.31580000000000003</v>
      </c>
    </row>
    <row r="1655" spans="1:17" hidden="1" x14ac:dyDescent="0.35">
      <c r="A1655" t="s">
        <v>1659</v>
      </c>
      <c r="B1655" t="s">
        <v>3464</v>
      </c>
      <c r="C1655" t="s">
        <v>3591</v>
      </c>
      <c r="D1655" t="str">
        <f t="shared" si="53"/>
        <v>no</v>
      </c>
      <c r="E1655" t="str">
        <f t="shared" si="52"/>
        <v>no</v>
      </c>
      <c r="F1655">
        <v>32881</v>
      </c>
      <c r="G1655">
        <f>VLOOKUP(A1655,[1]cty_kfr_rP_gP_p50!$A$2:$C$3221,3,FALSE)</f>
        <v>44475</v>
      </c>
      <c r="H1655">
        <f>VLOOKUP(A1655,[2]cty_kfr_rP_gP_p75!$A$2:$C$3221,3,FALSE)</f>
        <v>58028</v>
      </c>
      <c r="I1655">
        <f>VLOOKUP(A1655,[3]cty_kfr_rP_gP_pall!$A$2:$C$3221,3,FALSE)</f>
        <v>48088</v>
      </c>
      <c r="J1655" s="1">
        <f>VLOOKUP(A1655,[4]cty_hs_rP_gP_p25!$A$2:$C$3221,3,FALSE)</f>
        <v>0.77910000000000001</v>
      </c>
      <c r="K1655" s="1">
        <f>VLOOKUP(A1655,[5]cty_hs_rP_gP_p50!$A$2:$C$3221,3,FALSE)</f>
        <v>0.85589999999999999</v>
      </c>
      <c r="L1655" s="1">
        <f>VLOOKUP(A1655,[6]cty_hs_rP_gP_p75!$A$2:$C$3221,3,FALSE)</f>
        <v>0.90269999999999995</v>
      </c>
      <c r="M1655" s="1">
        <f>VLOOKUP(A1655,[7]cty_hs_rP_gP_pall!$A$2:$C$3221,3,FALSE)</f>
        <v>0.86639999999999995</v>
      </c>
      <c r="N1655" s="1">
        <f>VLOOKUP(A1655,[8]cty_coll_rP_gP_p25!$A$2:$C$3221,3,FALSE)</f>
        <v>0.17929999999999999</v>
      </c>
      <c r="O1655" s="1">
        <f>VLOOKUP(A1655,[9]cty_coll_rP_gP_p50!$A$2:$C$3221,3,FALSE)</f>
        <v>0.27150000000000002</v>
      </c>
      <c r="P1655" s="1">
        <f>VLOOKUP(A1655,[10]cty_coll_rP_gP_p75!$A$2:$C$3221,3,FALSE)</f>
        <v>0.42599999999999999</v>
      </c>
      <c r="Q1655" s="1">
        <f>VLOOKUP(A1655,[11]cty_coll_rP_gP_pall!$A$2:$C$3221,3,FALSE)</f>
        <v>0.34189999999999998</v>
      </c>
    </row>
    <row r="1656" spans="1:17" hidden="1" x14ac:dyDescent="0.35">
      <c r="A1656" t="s">
        <v>1660</v>
      </c>
      <c r="B1656" t="s">
        <v>4424</v>
      </c>
      <c r="C1656" t="s">
        <v>3551</v>
      </c>
      <c r="D1656" t="str">
        <f t="shared" si="53"/>
        <v>no</v>
      </c>
      <c r="E1656" t="str">
        <f t="shared" si="52"/>
        <v>no</v>
      </c>
      <c r="F1656">
        <v>32880</v>
      </c>
      <c r="G1656">
        <f>VLOOKUP(A1656,[1]cty_kfr_rP_gP_p50!$A$2:$C$3221,3,FALSE)</f>
        <v>43353</v>
      </c>
      <c r="H1656">
        <f>VLOOKUP(A1656,[2]cty_kfr_rP_gP_p75!$A$2:$C$3221,3,FALSE)</f>
        <v>55305</v>
      </c>
      <c r="I1656">
        <f>VLOOKUP(A1656,[3]cty_kfr_rP_gP_pall!$A$2:$C$3221,3,FALSE)</f>
        <v>50213</v>
      </c>
      <c r="J1656" s="1">
        <f>VLOOKUP(A1656,[4]cty_hs_rP_gP_p25!$A$2:$C$3221,3,FALSE)</f>
        <v>0.78710000000000002</v>
      </c>
      <c r="K1656" s="1">
        <f>VLOOKUP(A1656,[5]cty_hs_rP_gP_p50!$A$2:$C$3221,3,FALSE)</f>
        <v>0.873</v>
      </c>
      <c r="L1656" s="1">
        <f>VLOOKUP(A1656,[6]cty_hs_rP_gP_p75!$A$2:$C$3221,3,FALSE)</f>
        <v>0.9254</v>
      </c>
      <c r="M1656" s="1">
        <f>VLOOKUP(A1656,[7]cty_hs_rP_gP_pall!$A$2:$C$3221,3,FALSE)</f>
        <v>0.8962</v>
      </c>
      <c r="N1656" s="1">
        <f>VLOOKUP(A1656,[8]cty_coll_rP_gP_p25!$A$2:$C$3221,3,FALSE)</f>
        <v>0.18140000000000001</v>
      </c>
      <c r="O1656" s="1">
        <f>VLOOKUP(A1656,[9]cty_coll_rP_gP_p50!$A$2:$C$3221,3,FALSE)</f>
        <v>0.29310000000000003</v>
      </c>
      <c r="P1656" s="1">
        <f>VLOOKUP(A1656,[10]cty_coll_rP_gP_p75!$A$2:$C$3221,3,FALSE)</f>
        <v>0.48049999999999998</v>
      </c>
      <c r="Q1656" s="1">
        <f>VLOOKUP(A1656,[11]cty_coll_rP_gP_pall!$A$2:$C$3221,3,FALSE)</f>
        <v>0.46429999999999999</v>
      </c>
    </row>
    <row r="1657" spans="1:17" hidden="1" x14ac:dyDescent="0.35">
      <c r="A1657" t="s">
        <v>1661</v>
      </c>
      <c r="B1657" t="s">
        <v>4425</v>
      </c>
      <c r="C1657" t="s">
        <v>3376</v>
      </c>
      <c r="D1657" t="str">
        <f t="shared" si="53"/>
        <v>no</v>
      </c>
      <c r="E1657" t="str">
        <f t="shared" ref="E1657:E1720" si="54">IF(B1657="Baltimore County", "yes", IF(B1657="Baltimore City","yes","no"))</f>
        <v>no</v>
      </c>
      <c r="F1657">
        <v>32873</v>
      </c>
      <c r="G1657">
        <f>VLOOKUP(A1657,[1]cty_kfr_rP_gP_p50!$A$2:$C$3221,3,FALSE)</f>
        <v>42434</v>
      </c>
      <c r="H1657">
        <f>VLOOKUP(A1657,[2]cty_kfr_rP_gP_p75!$A$2:$C$3221,3,FALSE)</f>
        <v>53128</v>
      </c>
      <c r="I1657">
        <f>VLOOKUP(A1657,[3]cty_kfr_rP_gP_pall!$A$2:$C$3221,3,FALSE)</f>
        <v>41027</v>
      </c>
      <c r="J1657" s="1">
        <f>VLOOKUP(A1657,[4]cty_hs_rP_gP_p25!$A$2:$C$3221,3,FALSE)</f>
        <v>0.76129999999999998</v>
      </c>
      <c r="K1657" s="1">
        <f>VLOOKUP(A1657,[5]cty_hs_rP_gP_p50!$A$2:$C$3221,3,FALSE)</f>
        <v>0.82330000000000003</v>
      </c>
      <c r="L1657" s="1">
        <f>VLOOKUP(A1657,[6]cty_hs_rP_gP_p75!$A$2:$C$3221,3,FALSE)</f>
        <v>0.86119999999999997</v>
      </c>
      <c r="M1657" s="1">
        <f>VLOOKUP(A1657,[7]cty_hs_rP_gP_pall!$A$2:$C$3221,3,FALSE)</f>
        <v>0.81179999999999997</v>
      </c>
      <c r="N1657" s="1">
        <f>VLOOKUP(A1657,[8]cty_coll_rP_gP_p25!$A$2:$C$3221,3,FALSE)</f>
        <v>0.11310000000000001</v>
      </c>
      <c r="O1657" s="1">
        <f>VLOOKUP(A1657,[9]cty_coll_rP_gP_p50!$A$2:$C$3221,3,FALSE)</f>
        <v>0.21609999999999999</v>
      </c>
      <c r="P1657" s="1">
        <f>VLOOKUP(A1657,[10]cty_coll_rP_gP_p75!$A$2:$C$3221,3,FALSE)</f>
        <v>0.38890000000000002</v>
      </c>
      <c r="Q1657" s="1">
        <f>VLOOKUP(A1657,[11]cty_coll_rP_gP_pall!$A$2:$C$3221,3,FALSE)</f>
        <v>0.24709999999999999</v>
      </c>
    </row>
    <row r="1658" spans="1:17" hidden="1" x14ac:dyDescent="0.35">
      <c r="A1658" t="s">
        <v>1662</v>
      </c>
      <c r="B1658" t="s">
        <v>3345</v>
      </c>
      <c r="C1658" t="s">
        <v>3656</v>
      </c>
      <c r="D1658" t="str">
        <f t="shared" si="53"/>
        <v>no</v>
      </c>
      <c r="E1658" t="str">
        <f t="shared" si="54"/>
        <v>no</v>
      </c>
      <c r="F1658">
        <v>32869</v>
      </c>
      <c r="G1658">
        <f>VLOOKUP(A1658,[1]cty_kfr_rP_gP_p50!$A$2:$C$3221,3,FALSE)</f>
        <v>41463</v>
      </c>
      <c r="H1658">
        <f>VLOOKUP(A1658,[2]cty_kfr_rP_gP_p75!$A$2:$C$3221,3,FALSE)</f>
        <v>50879</v>
      </c>
      <c r="I1658">
        <f>VLOOKUP(A1658,[3]cty_kfr_rP_gP_pall!$A$2:$C$3221,3,FALSE)</f>
        <v>44250</v>
      </c>
      <c r="J1658" s="1">
        <f>VLOOKUP(A1658,[4]cty_hs_rP_gP_p25!$A$2:$C$3221,3,FALSE)</f>
        <v>0.81430000000000002</v>
      </c>
      <c r="K1658" s="1">
        <f>VLOOKUP(A1658,[5]cty_hs_rP_gP_p50!$A$2:$C$3221,3,FALSE)</f>
        <v>0.88149999999999995</v>
      </c>
      <c r="L1658" s="1">
        <f>VLOOKUP(A1658,[6]cty_hs_rP_gP_p75!$A$2:$C$3221,3,FALSE)</f>
        <v>0.92249999999999999</v>
      </c>
      <c r="M1658" s="1">
        <f>VLOOKUP(A1658,[7]cty_hs_rP_gP_pall!$A$2:$C$3221,3,FALSE)</f>
        <v>0.8861</v>
      </c>
      <c r="N1658" s="1">
        <f>VLOOKUP(A1658,[8]cty_coll_rP_gP_p25!$A$2:$C$3221,3,FALSE)</f>
        <v>0.17630000000000001</v>
      </c>
      <c r="O1658" s="1">
        <f>VLOOKUP(A1658,[9]cty_coll_rP_gP_p50!$A$2:$C$3221,3,FALSE)</f>
        <v>0.26540000000000002</v>
      </c>
      <c r="P1658" s="1">
        <f>VLOOKUP(A1658,[10]cty_coll_rP_gP_p75!$A$2:$C$3221,3,FALSE)</f>
        <v>0.4148</v>
      </c>
      <c r="Q1658" s="1">
        <f>VLOOKUP(A1658,[11]cty_coll_rP_gP_pall!$A$2:$C$3221,3,FALSE)</f>
        <v>0.34510000000000002</v>
      </c>
    </row>
    <row r="1659" spans="1:17" hidden="1" x14ac:dyDescent="0.35">
      <c r="A1659" t="s">
        <v>1663</v>
      </c>
      <c r="B1659" t="s">
        <v>3304</v>
      </c>
      <c r="C1659" t="s">
        <v>4132</v>
      </c>
      <c r="D1659" t="str">
        <f t="shared" si="53"/>
        <v>no</v>
      </c>
      <c r="E1659" t="str">
        <f t="shared" si="54"/>
        <v>no</v>
      </c>
      <c r="F1659">
        <v>32862</v>
      </c>
      <c r="G1659">
        <f>VLOOKUP(A1659,[1]cty_kfr_rP_gP_p50!$A$2:$C$3221,3,FALSE)</f>
        <v>43526</v>
      </c>
      <c r="H1659">
        <f>VLOOKUP(A1659,[2]cty_kfr_rP_gP_p75!$A$2:$C$3221,3,FALSE)</f>
        <v>55745</v>
      </c>
      <c r="I1659">
        <f>VLOOKUP(A1659,[3]cty_kfr_rP_gP_pall!$A$2:$C$3221,3,FALSE)</f>
        <v>42236</v>
      </c>
      <c r="J1659" s="1">
        <f>VLOOKUP(A1659,[4]cty_hs_rP_gP_p25!$A$2:$C$3221,3,FALSE)</f>
        <v>0.84730000000000005</v>
      </c>
      <c r="K1659" s="1">
        <f>VLOOKUP(A1659,[5]cty_hs_rP_gP_p50!$A$2:$C$3221,3,FALSE)</f>
        <v>0.90649999999999997</v>
      </c>
      <c r="L1659" s="1">
        <f>VLOOKUP(A1659,[6]cty_hs_rP_gP_p75!$A$2:$C$3221,3,FALSE)</f>
        <v>0.94269999999999998</v>
      </c>
      <c r="M1659" s="1">
        <f>VLOOKUP(A1659,[7]cty_hs_rP_gP_pall!$A$2:$C$3221,3,FALSE)</f>
        <v>0.89159999999999995</v>
      </c>
      <c r="N1659" s="1">
        <f>VLOOKUP(A1659,[8]cty_coll_rP_gP_p25!$A$2:$C$3221,3,FALSE)</f>
        <v>0.1263</v>
      </c>
      <c r="O1659" s="1">
        <f>VLOOKUP(A1659,[9]cty_coll_rP_gP_p50!$A$2:$C$3221,3,FALSE)</f>
        <v>0.2389</v>
      </c>
      <c r="P1659" s="1">
        <f>VLOOKUP(A1659,[10]cty_coll_rP_gP_p75!$A$2:$C$3221,3,FALSE)</f>
        <v>0.4279</v>
      </c>
      <c r="Q1659" s="1">
        <f>VLOOKUP(A1659,[11]cty_coll_rP_gP_pall!$A$2:$C$3221,3,FALSE)</f>
        <v>0.2487</v>
      </c>
    </row>
    <row r="1660" spans="1:17" hidden="1" x14ac:dyDescent="0.35">
      <c r="A1660" t="s">
        <v>1664</v>
      </c>
      <c r="B1660" t="s">
        <v>4426</v>
      </c>
      <c r="C1660" t="s">
        <v>3969</v>
      </c>
      <c r="D1660" t="str">
        <f t="shared" si="53"/>
        <v>no</v>
      </c>
      <c r="E1660" t="str">
        <f t="shared" si="54"/>
        <v>no</v>
      </c>
      <c r="F1660">
        <v>32855</v>
      </c>
      <c r="G1660">
        <f>VLOOKUP(A1660,[1]cty_kfr_rP_gP_p50!$A$2:$C$3221,3,FALSE)</f>
        <v>42702</v>
      </c>
      <c r="H1660">
        <f>VLOOKUP(A1660,[2]cty_kfr_rP_gP_p75!$A$2:$C$3221,3,FALSE)</f>
        <v>53782</v>
      </c>
      <c r="I1660">
        <f>VLOOKUP(A1660,[3]cty_kfr_rP_gP_pall!$A$2:$C$3221,3,FALSE)</f>
        <v>45683</v>
      </c>
      <c r="J1660" s="1">
        <f>VLOOKUP(A1660,[4]cty_hs_rP_gP_p25!$A$2:$C$3221,3,FALSE)</f>
        <v>0.76290000000000002</v>
      </c>
      <c r="K1660" s="1">
        <f>VLOOKUP(A1660,[5]cty_hs_rP_gP_p50!$A$2:$C$3221,3,FALSE)</f>
        <v>0.85050000000000003</v>
      </c>
      <c r="L1660" s="1">
        <f>VLOOKUP(A1660,[6]cty_hs_rP_gP_p75!$A$2:$C$3221,3,FALSE)</f>
        <v>0.90390000000000004</v>
      </c>
      <c r="M1660" s="1">
        <f>VLOOKUP(A1660,[7]cty_hs_rP_gP_pall!$A$2:$C$3221,3,FALSE)</f>
        <v>0.8538</v>
      </c>
      <c r="N1660" s="1">
        <f>VLOOKUP(A1660,[8]cty_coll_rP_gP_p25!$A$2:$C$3221,3,FALSE)</f>
        <v>0.22339999999999999</v>
      </c>
      <c r="O1660" s="1">
        <f>VLOOKUP(A1660,[9]cty_coll_rP_gP_p50!$A$2:$C$3221,3,FALSE)</f>
        <v>0.33279999999999998</v>
      </c>
      <c r="P1660" s="1">
        <f>VLOOKUP(A1660,[10]cty_coll_rP_gP_p75!$A$2:$C$3221,3,FALSE)</f>
        <v>0.51619999999999999</v>
      </c>
      <c r="Q1660" s="1">
        <f>VLOOKUP(A1660,[11]cty_coll_rP_gP_pall!$A$2:$C$3221,3,FALSE)</f>
        <v>0.42649999999999999</v>
      </c>
    </row>
    <row r="1661" spans="1:17" hidden="1" x14ac:dyDescent="0.35">
      <c r="A1661" t="s">
        <v>1665</v>
      </c>
      <c r="B1661" t="s">
        <v>4427</v>
      </c>
      <c r="C1661" t="s">
        <v>3285</v>
      </c>
      <c r="D1661" t="str">
        <f t="shared" si="53"/>
        <v>no</v>
      </c>
      <c r="E1661" t="str">
        <f t="shared" si="54"/>
        <v>no</v>
      </c>
      <c r="F1661">
        <v>32852</v>
      </c>
      <c r="G1661">
        <f>VLOOKUP(A1661,[1]cty_kfr_rP_gP_p50!$A$2:$C$3221,3,FALSE)</f>
        <v>41178</v>
      </c>
      <c r="H1661">
        <f>VLOOKUP(A1661,[2]cty_kfr_rP_gP_p75!$A$2:$C$3221,3,FALSE)</f>
        <v>50248</v>
      </c>
      <c r="I1661">
        <f>VLOOKUP(A1661,[3]cty_kfr_rP_gP_pall!$A$2:$C$3221,3,FALSE)</f>
        <v>38086</v>
      </c>
      <c r="J1661" s="1">
        <f>VLOOKUP(A1661,[4]cty_hs_rP_gP_p25!$A$2:$C$3221,3,FALSE)</f>
        <v>0.74519999999999997</v>
      </c>
      <c r="K1661" s="1">
        <f>VLOOKUP(A1661,[5]cty_hs_rP_gP_p50!$A$2:$C$3221,3,FALSE)</f>
        <v>0.84250000000000003</v>
      </c>
      <c r="L1661" s="1">
        <f>VLOOKUP(A1661,[6]cty_hs_rP_gP_p75!$A$2:$C$3221,3,FALSE)</f>
        <v>0.90190000000000003</v>
      </c>
      <c r="M1661" s="1">
        <f>VLOOKUP(A1661,[7]cty_hs_rP_gP_pall!$A$2:$C$3221,3,FALSE)</f>
        <v>0.79200000000000004</v>
      </c>
      <c r="N1661" s="1">
        <f>VLOOKUP(A1661,[8]cty_coll_rP_gP_p25!$A$2:$C$3221,3,FALSE)</f>
        <v>0.16589999999999999</v>
      </c>
      <c r="O1661" s="1">
        <f>VLOOKUP(A1661,[9]cty_coll_rP_gP_p50!$A$2:$C$3221,3,FALSE)</f>
        <v>0.21859999999999999</v>
      </c>
      <c r="P1661" s="1">
        <f>VLOOKUP(A1661,[10]cty_coll_rP_gP_p75!$A$2:$C$3221,3,FALSE)</f>
        <v>0.30709999999999998</v>
      </c>
      <c r="Q1661" s="1">
        <f>VLOOKUP(A1661,[11]cty_coll_rP_gP_pall!$A$2:$C$3221,3,FALSE)</f>
        <v>0.20699999999999999</v>
      </c>
    </row>
    <row r="1662" spans="1:17" hidden="1" x14ac:dyDescent="0.35">
      <c r="A1662" t="s">
        <v>1666</v>
      </c>
      <c r="B1662" t="s">
        <v>4428</v>
      </c>
      <c r="C1662" t="s">
        <v>3734</v>
      </c>
      <c r="D1662" t="str">
        <f t="shared" si="53"/>
        <v>no</v>
      </c>
      <c r="E1662" t="str">
        <f t="shared" si="54"/>
        <v>no</v>
      </c>
      <c r="F1662">
        <v>32850</v>
      </c>
      <c r="G1662">
        <f>VLOOKUP(A1662,[1]cty_kfr_rP_gP_p50!$A$2:$C$3221,3,FALSE)</f>
        <v>43787</v>
      </c>
      <c r="H1662">
        <f>VLOOKUP(A1662,[2]cty_kfr_rP_gP_p75!$A$2:$C$3221,3,FALSE)</f>
        <v>56390</v>
      </c>
      <c r="I1662">
        <f>VLOOKUP(A1662,[3]cty_kfr_rP_gP_pall!$A$2:$C$3221,3,FALSE)</f>
        <v>42813</v>
      </c>
      <c r="J1662" s="1">
        <f>VLOOKUP(A1662,[4]cty_hs_rP_gP_p25!$A$2:$C$3221,3,FALSE)</f>
        <v>0.86339999999999995</v>
      </c>
      <c r="K1662" s="1">
        <f>VLOOKUP(A1662,[5]cty_hs_rP_gP_p50!$A$2:$C$3221,3,FALSE)</f>
        <v>0.91200000000000003</v>
      </c>
      <c r="L1662" s="1">
        <f>VLOOKUP(A1662,[6]cty_hs_rP_gP_p75!$A$2:$C$3221,3,FALSE)</f>
        <v>0.94169999999999998</v>
      </c>
      <c r="M1662" s="1">
        <f>VLOOKUP(A1662,[7]cty_hs_rP_gP_pall!$A$2:$C$3221,3,FALSE)</f>
        <v>0.89949999999999997</v>
      </c>
      <c r="N1662" s="1">
        <f>VLOOKUP(A1662,[8]cty_coll_rP_gP_p25!$A$2:$C$3221,3,FALSE)</f>
        <v>0.1258</v>
      </c>
      <c r="O1662" s="1">
        <f>VLOOKUP(A1662,[9]cty_coll_rP_gP_p50!$A$2:$C$3221,3,FALSE)</f>
        <v>0.27860000000000001</v>
      </c>
      <c r="P1662" s="1">
        <f>VLOOKUP(A1662,[10]cty_coll_rP_gP_p75!$A$2:$C$3221,3,FALSE)</f>
        <v>0.53490000000000004</v>
      </c>
      <c r="Q1662" s="1">
        <f>VLOOKUP(A1662,[11]cty_coll_rP_gP_pall!$A$2:$C$3221,3,FALSE)</f>
        <v>0.30780000000000002</v>
      </c>
    </row>
    <row r="1663" spans="1:17" hidden="1" x14ac:dyDescent="0.35">
      <c r="A1663" t="s">
        <v>1667</v>
      </c>
      <c r="B1663" t="s">
        <v>3990</v>
      </c>
      <c r="C1663" t="s">
        <v>4132</v>
      </c>
      <c r="D1663" t="str">
        <f t="shared" si="53"/>
        <v>no</v>
      </c>
      <c r="E1663" t="str">
        <f t="shared" si="54"/>
        <v>no</v>
      </c>
      <c r="F1663">
        <v>32849</v>
      </c>
      <c r="G1663">
        <f>VLOOKUP(A1663,[1]cty_kfr_rP_gP_p50!$A$2:$C$3221,3,FALSE)</f>
        <v>43100</v>
      </c>
      <c r="H1663">
        <f>VLOOKUP(A1663,[2]cty_kfr_rP_gP_p75!$A$2:$C$3221,3,FALSE)</f>
        <v>54736</v>
      </c>
      <c r="I1663">
        <f>VLOOKUP(A1663,[3]cty_kfr_rP_gP_pall!$A$2:$C$3221,3,FALSE)</f>
        <v>39268</v>
      </c>
      <c r="J1663" s="1">
        <f>VLOOKUP(A1663,[4]cty_hs_rP_gP_p25!$A$2:$C$3221,3,FALSE)</f>
        <v>0.84699999999999998</v>
      </c>
      <c r="K1663" s="1">
        <f>VLOOKUP(A1663,[5]cty_hs_rP_gP_p50!$A$2:$C$3221,3,FALSE)</f>
        <v>0.87719999999999998</v>
      </c>
      <c r="L1663" s="1">
        <f>VLOOKUP(A1663,[6]cty_hs_rP_gP_p75!$A$2:$C$3221,3,FALSE)</f>
        <v>0.89559999999999995</v>
      </c>
      <c r="M1663" s="1">
        <f>VLOOKUP(A1663,[7]cty_hs_rP_gP_pall!$A$2:$C$3221,3,FALSE)</f>
        <v>0.86299999999999999</v>
      </c>
      <c r="N1663" s="1">
        <f>VLOOKUP(A1663,[8]cty_coll_rP_gP_p25!$A$2:$C$3221,3,FALSE)</f>
        <v>0.18329999999999999</v>
      </c>
      <c r="O1663" s="1">
        <f>VLOOKUP(A1663,[9]cty_coll_rP_gP_p50!$A$2:$C$3221,3,FALSE)</f>
        <v>0.27289999999999998</v>
      </c>
      <c r="P1663" s="1">
        <f>VLOOKUP(A1663,[10]cty_coll_rP_gP_p75!$A$2:$C$3221,3,FALSE)</f>
        <v>0.42320000000000002</v>
      </c>
      <c r="Q1663" s="1">
        <f>VLOOKUP(A1663,[11]cty_coll_rP_gP_pall!$A$2:$C$3221,3,FALSE)</f>
        <v>0.2437</v>
      </c>
    </row>
    <row r="1664" spans="1:17" hidden="1" x14ac:dyDescent="0.35">
      <c r="A1664" t="s">
        <v>1668</v>
      </c>
      <c r="B1664" t="s">
        <v>4017</v>
      </c>
      <c r="C1664" t="s">
        <v>4132</v>
      </c>
      <c r="D1664" t="str">
        <f t="shared" si="53"/>
        <v>no</v>
      </c>
      <c r="E1664" t="str">
        <f t="shared" si="54"/>
        <v>no</v>
      </c>
      <c r="F1664">
        <v>32846</v>
      </c>
      <c r="G1664">
        <f>VLOOKUP(A1664,[1]cty_kfr_rP_gP_p50!$A$2:$C$3221,3,FALSE)</f>
        <v>40412</v>
      </c>
      <c r="H1664">
        <f>VLOOKUP(A1664,[2]cty_kfr_rP_gP_p75!$A$2:$C$3221,3,FALSE)</f>
        <v>48523</v>
      </c>
      <c r="I1664">
        <f>VLOOKUP(A1664,[3]cty_kfr_rP_gP_pall!$A$2:$C$3221,3,FALSE)</f>
        <v>36176</v>
      </c>
      <c r="J1664" s="1">
        <f>VLOOKUP(A1664,[4]cty_hs_rP_gP_p25!$A$2:$C$3221,3,FALSE)</f>
        <v>0.8528</v>
      </c>
      <c r="K1664" s="1">
        <f>VLOOKUP(A1664,[5]cty_hs_rP_gP_p50!$A$2:$C$3221,3,FALSE)</f>
        <v>0.90659999999999996</v>
      </c>
      <c r="L1664" s="1">
        <f>VLOOKUP(A1664,[6]cty_hs_rP_gP_p75!$A$2:$C$3221,3,FALSE)</f>
        <v>0.9395</v>
      </c>
      <c r="M1664" s="1">
        <f>VLOOKUP(A1664,[7]cty_hs_rP_gP_pall!$A$2:$C$3221,3,FALSE)</f>
        <v>0.87460000000000004</v>
      </c>
      <c r="N1664" s="1">
        <f>VLOOKUP(A1664,[8]cty_coll_rP_gP_p25!$A$2:$C$3221,3,FALSE)</f>
        <v>0.111</v>
      </c>
      <c r="O1664" s="1">
        <f>VLOOKUP(A1664,[9]cty_coll_rP_gP_p50!$A$2:$C$3221,3,FALSE)</f>
        <v>0.1517</v>
      </c>
      <c r="P1664" s="1">
        <f>VLOOKUP(A1664,[10]cty_coll_rP_gP_p75!$A$2:$C$3221,3,FALSE)</f>
        <v>0.22009999999999999</v>
      </c>
      <c r="Q1664" s="1">
        <f>VLOOKUP(A1664,[11]cty_coll_rP_gP_pall!$A$2:$C$3221,3,FALSE)</f>
        <v>0.13350000000000001</v>
      </c>
    </row>
    <row r="1665" spans="1:17" hidden="1" x14ac:dyDescent="0.35">
      <c r="A1665" t="s">
        <v>1669</v>
      </c>
      <c r="B1665" t="s">
        <v>3462</v>
      </c>
      <c r="C1665" t="s">
        <v>3376</v>
      </c>
      <c r="D1665" t="str">
        <f t="shared" si="53"/>
        <v>no</v>
      </c>
      <c r="E1665" t="str">
        <f t="shared" si="54"/>
        <v>no</v>
      </c>
      <c r="F1665">
        <v>32845</v>
      </c>
      <c r="G1665">
        <f>VLOOKUP(A1665,[1]cty_kfr_rP_gP_p50!$A$2:$C$3221,3,FALSE)</f>
        <v>43668</v>
      </c>
      <c r="H1665">
        <f>VLOOKUP(A1665,[2]cty_kfr_rP_gP_p75!$A$2:$C$3221,3,FALSE)</f>
        <v>56108</v>
      </c>
      <c r="I1665">
        <f>VLOOKUP(A1665,[3]cty_kfr_rP_gP_pall!$A$2:$C$3221,3,FALSE)</f>
        <v>47395</v>
      </c>
      <c r="J1665" s="1">
        <f>VLOOKUP(A1665,[4]cty_hs_rP_gP_p25!$A$2:$C$3221,3,FALSE)</f>
        <v>0.76239999999999997</v>
      </c>
      <c r="K1665" s="1">
        <f>VLOOKUP(A1665,[5]cty_hs_rP_gP_p50!$A$2:$C$3221,3,FALSE)</f>
        <v>0.85540000000000005</v>
      </c>
      <c r="L1665" s="1">
        <f>VLOOKUP(A1665,[6]cty_hs_rP_gP_p75!$A$2:$C$3221,3,FALSE)</f>
        <v>0.91210000000000002</v>
      </c>
      <c r="M1665" s="1">
        <f>VLOOKUP(A1665,[7]cty_hs_rP_gP_pall!$A$2:$C$3221,3,FALSE)</f>
        <v>0.85560000000000003</v>
      </c>
      <c r="N1665" s="1">
        <f>VLOOKUP(A1665,[8]cty_coll_rP_gP_p25!$A$2:$C$3221,3,FALSE)</f>
        <v>0.14749999999999999</v>
      </c>
      <c r="O1665" s="1">
        <f>VLOOKUP(A1665,[9]cty_coll_rP_gP_p50!$A$2:$C$3221,3,FALSE)</f>
        <v>0.26150000000000001</v>
      </c>
      <c r="P1665" s="1">
        <f>VLOOKUP(A1665,[10]cty_coll_rP_gP_p75!$A$2:$C$3221,3,FALSE)</f>
        <v>0.45269999999999999</v>
      </c>
      <c r="Q1665" s="1">
        <f>VLOOKUP(A1665,[11]cty_coll_rP_gP_pall!$A$2:$C$3221,3,FALSE)</f>
        <v>0.38240000000000002</v>
      </c>
    </row>
    <row r="1666" spans="1:17" hidden="1" x14ac:dyDescent="0.35">
      <c r="A1666" t="s">
        <v>1670</v>
      </c>
      <c r="B1666" t="s">
        <v>4095</v>
      </c>
      <c r="C1666" t="s">
        <v>3400</v>
      </c>
      <c r="D1666" t="str">
        <f t="shared" si="53"/>
        <v>no</v>
      </c>
      <c r="E1666" t="str">
        <f t="shared" si="54"/>
        <v>no</v>
      </c>
      <c r="F1666">
        <v>32844</v>
      </c>
      <c r="G1666">
        <f>VLOOKUP(A1666,[1]cty_kfr_rP_gP_p50!$A$2:$C$3221,3,FALSE)</f>
        <v>42430</v>
      </c>
      <c r="H1666">
        <f>VLOOKUP(A1666,[2]cty_kfr_rP_gP_p75!$A$2:$C$3221,3,FALSE)</f>
        <v>53158</v>
      </c>
      <c r="I1666">
        <f>VLOOKUP(A1666,[3]cty_kfr_rP_gP_pall!$A$2:$C$3221,3,FALSE)</f>
        <v>37346</v>
      </c>
      <c r="J1666" s="1">
        <f>VLOOKUP(A1666,[4]cty_hs_rP_gP_p25!$A$2:$C$3221,3,FALSE)</f>
        <v>0.75980000000000003</v>
      </c>
      <c r="K1666" s="1">
        <f>VLOOKUP(A1666,[5]cty_hs_rP_gP_p50!$A$2:$C$3221,3,FALSE)</f>
        <v>0.86350000000000005</v>
      </c>
      <c r="L1666" s="1">
        <f>VLOOKUP(A1666,[6]cty_hs_rP_gP_p75!$A$2:$C$3221,3,FALSE)</f>
        <v>0.92669999999999997</v>
      </c>
      <c r="M1666" s="1">
        <f>VLOOKUP(A1666,[7]cty_hs_rP_gP_pall!$A$2:$C$3221,3,FALSE)</f>
        <v>0.80079999999999996</v>
      </c>
      <c r="N1666" s="1">
        <f>VLOOKUP(A1666,[8]cty_coll_rP_gP_p25!$A$2:$C$3221,3,FALSE)</f>
        <v>0.16669999999999999</v>
      </c>
      <c r="O1666" s="1">
        <f>VLOOKUP(A1666,[9]cty_coll_rP_gP_p50!$A$2:$C$3221,3,FALSE)</f>
        <v>0.33810000000000001</v>
      </c>
      <c r="P1666" s="1">
        <f>VLOOKUP(A1666,[10]cty_coll_rP_gP_p75!$A$2:$C$3221,3,FALSE)</f>
        <v>0.62570000000000003</v>
      </c>
      <c r="Q1666" s="1">
        <f>VLOOKUP(A1666,[11]cty_coll_rP_gP_pall!$A$2:$C$3221,3,FALSE)</f>
        <v>0.27050000000000002</v>
      </c>
    </row>
    <row r="1667" spans="1:17" hidden="1" x14ac:dyDescent="0.35">
      <c r="A1667" t="s">
        <v>1671</v>
      </c>
      <c r="B1667" t="s">
        <v>4429</v>
      </c>
      <c r="C1667" t="s">
        <v>3734</v>
      </c>
      <c r="D1667" t="str">
        <f t="shared" ref="D1667:D1730" si="55">IF(C1667=" MD","yes","no")</f>
        <v>no</v>
      </c>
      <c r="E1667" t="str">
        <f t="shared" si="54"/>
        <v>no</v>
      </c>
      <c r="F1667">
        <v>32842</v>
      </c>
      <c r="G1667">
        <f>VLOOKUP(A1667,[1]cty_kfr_rP_gP_p50!$A$2:$C$3221,3,FALSE)</f>
        <v>43506</v>
      </c>
      <c r="H1667">
        <f>VLOOKUP(A1667,[2]cty_kfr_rP_gP_p75!$A$2:$C$3221,3,FALSE)</f>
        <v>55724</v>
      </c>
      <c r="I1667">
        <f>VLOOKUP(A1667,[3]cty_kfr_rP_gP_pall!$A$2:$C$3221,3,FALSE)</f>
        <v>39191</v>
      </c>
      <c r="J1667" s="1">
        <f>VLOOKUP(A1667,[4]cty_hs_rP_gP_p25!$A$2:$C$3221,3,FALSE)</f>
        <v>0.79730000000000001</v>
      </c>
      <c r="K1667" s="1">
        <f>VLOOKUP(A1667,[5]cty_hs_rP_gP_p50!$A$2:$C$3221,3,FALSE)</f>
        <v>0.89380000000000004</v>
      </c>
      <c r="L1667" s="1">
        <f>VLOOKUP(A1667,[6]cty_hs_rP_gP_p75!$A$2:$C$3221,3,FALSE)</f>
        <v>0.95269999999999999</v>
      </c>
      <c r="M1667" s="1">
        <f>VLOOKUP(A1667,[7]cty_hs_rP_gP_pall!$A$2:$C$3221,3,FALSE)</f>
        <v>0.84409999999999996</v>
      </c>
      <c r="N1667" s="1">
        <f>VLOOKUP(A1667,[8]cty_coll_rP_gP_p25!$A$2:$C$3221,3,FALSE)</f>
        <v>0.1389</v>
      </c>
      <c r="O1667" s="1">
        <f>VLOOKUP(A1667,[9]cty_coll_rP_gP_p50!$A$2:$C$3221,3,FALSE)</f>
        <v>0.30149999999999999</v>
      </c>
      <c r="P1667" s="1">
        <f>VLOOKUP(A1667,[10]cty_coll_rP_gP_p75!$A$2:$C$3221,3,FALSE)</f>
        <v>0.57410000000000005</v>
      </c>
      <c r="Q1667" s="1">
        <f>VLOOKUP(A1667,[11]cty_coll_rP_gP_pall!$A$2:$C$3221,3,FALSE)</f>
        <v>0.27489999999999998</v>
      </c>
    </row>
    <row r="1668" spans="1:17" hidden="1" x14ac:dyDescent="0.35">
      <c r="A1668" t="s">
        <v>1672</v>
      </c>
      <c r="B1668" t="s">
        <v>3342</v>
      </c>
      <c r="C1668" t="s">
        <v>3966</v>
      </c>
      <c r="D1668" t="str">
        <f t="shared" si="55"/>
        <v>no</v>
      </c>
      <c r="E1668" t="str">
        <f t="shared" si="54"/>
        <v>no</v>
      </c>
      <c r="F1668">
        <v>32841</v>
      </c>
      <c r="G1668">
        <f>VLOOKUP(A1668,[1]cty_kfr_rP_gP_p50!$A$2:$C$3221,3,FALSE)</f>
        <v>41306</v>
      </c>
      <c r="H1668">
        <f>VLOOKUP(A1668,[2]cty_kfr_rP_gP_p75!$A$2:$C$3221,3,FALSE)</f>
        <v>50555</v>
      </c>
      <c r="I1668">
        <f>VLOOKUP(A1668,[3]cty_kfr_rP_gP_pall!$A$2:$C$3221,3,FALSE)</f>
        <v>41901</v>
      </c>
      <c r="J1668" s="1">
        <f>VLOOKUP(A1668,[4]cty_hs_rP_gP_p25!$A$2:$C$3221,3,FALSE)</f>
        <v>0.80769999999999997</v>
      </c>
      <c r="K1668" s="1">
        <f>VLOOKUP(A1668,[5]cty_hs_rP_gP_p50!$A$2:$C$3221,3,FALSE)</f>
        <v>0.87119999999999997</v>
      </c>
      <c r="L1668" s="1">
        <f>VLOOKUP(A1668,[6]cty_hs_rP_gP_p75!$A$2:$C$3221,3,FALSE)</f>
        <v>0.91010000000000002</v>
      </c>
      <c r="M1668" s="1">
        <f>VLOOKUP(A1668,[7]cty_hs_rP_gP_pall!$A$2:$C$3221,3,FALSE)</f>
        <v>0.86619999999999997</v>
      </c>
      <c r="N1668" s="1">
        <f>VLOOKUP(A1668,[8]cty_coll_rP_gP_p25!$A$2:$C$3221,3,FALSE)</f>
        <v>0.19639999999999999</v>
      </c>
      <c r="O1668" s="1">
        <f>VLOOKUP(A1668,[9]cty_coll_rP_gP_p50!$A$2:$C$3221,3,FALSE)</f>
        <v>0.30020000000000002</v>
      </c>
      <c r="P1668" s="1">
        <f>VLOOKUP(A1668,[10]cty_coll_rP_gP_p75!$A$2:$C$3221,3,FALSE)</f>
        <v>0.47439999999999999</v>
      </c>
      <c r="Q1668" s="1">
        <f>VLOOKUP(A1668,[11]cty_coll_rP_gP_pall!$A$2:$C$3221,3,FALSE)</f>
        <v>0.3775</v>
      </c>
    </row>
    <row r="1669" spans="1:17" hidden="1" x14ac:dyDescent="0.35">
      <c r="A1669" t="s">
        <v>1673</v>
      </c>
      <c r="B1669" t="s">
        <v>4430</v>
      </c>
      <c r="C1669" t="s">
        <v>3285</v>
      </c>
      <c r="D1669" t="str">
        <f t="shared" si="55"/>
        <v>no</v>
      </c>
      <c r="E1669" t="str">
        <f t="shared" si="54"/>
        <v>no</v>
      </c>
      <c r="F1669">
        <v>32839</v>
      </c>
      <c r="G1669">
        <f>VLOOKUP(A1669,[1]cty_kfr_rP_gP_p50!$A$2:$C$3221,3,FALSE)</f>
        <v>45892</v>
      </c>
      <c r="H1669">
        <f>VLOOKUP(A1669,[2]cty_kfr_rP_gP_p75!$A$2:$C$3221,3,FALSE)</f>
        <v>61623</v>
      </c>
      <c r="I1669">
        <f>VLOOKUP(A1669,[3]cty_kfr_rP_gP_pall!$A$2:$C$3221,3,FALSE)</f>
        <v>35191</v>
      </c>
      <c r="J1669" s="1">
        <f>VLOOKUP(A1669,[4]cty_hs_rP_gP_p25!$A$2:$C$3221,3,FALSE)</f>
        <v>0</v>
      </c>
      <c r="K1669" s="1">
        <f>VLOOKUP(A1669,[5]cty_hs_rP_gP_p50!$A$2:$C$3221,3,FALSE)</f>
        <v>0</v>
      </c>
      <c r="L1669" s="1">
        <f>VLOOKUP(A1669,[6]cty_hs_rP_gP_p75!$A$2:$C$3221,3,FALSE)</f>
        <v>0</v>
      </c>
      <c r="M1669" s="1">
        <f>VLOOKUP(A1669,[7]cty_hs_rP_gP_pall!$A$2:$C$3221,3,FALSE)</f>
        <v>0</v>
      </c>
      <c r="N1669" s="1">
        <f>VLOOKUP(A1669,[8]cty_coll_rP_gP_p25!$A$2:$C$3221,3,FALSE)</f>
        <v>0</v>
      </c>
      <c r="O1669" s="1">
        <f>VLOOKUP(A1669,[9]cty_coll_rP_gP_p50!$A$2:$C$3221,3,FALSE)</f>
        <v>0</v>
      </c>
      <c r="P1669" s="1">
        <f>VLOOKUP(A1669,[10]cty_coll_rP_gP_p75!$A$2:$C$3221,3,FALSE)</f>
        <v>0</v>
      </c>
      <c r="Q1669" s="1">
        <f>VLOOKUP(A1669,[11]cty_coll_rP_gP_pall!$A$2:$C$3221,3,FALSE)</f>
        <v>0</v>
      </c>
    </row>
    <row r="1670" spans="1:17" hidden="1" x14ac:dyDescent="0.35">
      <c r="A1670" t="s">
        <v>1674</v>
      </c>
      <c r="B1670" t="s">
        <v>3627</v>
      </c>
      <c r="C1670" t="s">
        <v>4132</v>
      </c>
      <c r="D1670" t="str">
        <f t="shared" si="55"/>
        <v>no</v>
      </c>
      <c r="E1670" t="str">
        <f t="shared" si="54"/>
        <v>no</v>
      </c>
      <c r="F1670">
        <v>32839</v>
      </c>
      <c r="G1670">
        <f>VLOOKUP(A1670,[1]cty_kfr_rP_gP_p50!$A$2:$C$3221,3,FALSE)</f>
        <v>39991</v>
      </c>
      <c r="H1670">
        <f>VLOOKUP(A1670,[2]cty_kfr_rP_gP_p75!$A$2:$C$3221,3,FALSE)</f>
        <v>47596</v>
      </c>
      <c r="I1670">
        <f>VLOOKUP(A1670,[3]cty_kfr_rP_gP_pall!$A$2:$C$3221,3,FALSE)</f>
        <v>35555</v>
      </c>
      <c r="J1670" s="1">
        <f>VLOOKUP(A1670,[4]cty_hs_rP_gP_p25!$A$2:$C$3221,3,FALSE)</f>
        <v>0.83779999999999999</v>
      </c>
      <c r="K1670" s="1">
        <f>VLOOKUP(A1670,[5]cty_hs_rP_gP_p50!$A$2:$C$3221,3,FALSE)</f>
        <v>0.89390000000000003</v>
      </c>
      <c r="L1670" s="1">
        <f>VLOOKUP(A1670,[6]cty_hs_rP_gP_p75!$A$2:$C$3221,3,FALSE)</f>
        <v>0.92820000000000003</v>
      </c>
      <c r="M1670" s="1">
        <f>VLOOKUP(A1670,[7]cty_hs_rP_gP_pall!$A$2:$C$3221,3,FALSE)</f>
        <v>0.8569</v>
      </c>
      <c r="N1670" s="1">
        <f>VLOOKUP(A1670,[8]cty_coll_rP_gP_p25!$A$2:$C$3221,3,FALSE)</f>
        <v>0.1741</v>
      </c>
      <c r="O1670" s="1">
        <f>VLOOKUP(A1670,[9]cty_coll_rP_gP_p50!$A$2:$C$3221,3,FALSE)</f>
        <v>0.1799</v>
      </c>
      <c r="P1670" s="1">
        <f>VLOOKUP(A1670,[10]cty_coll_rP_gP_p75!$A$2:$C$3221,3,FALSE)</f>
        <v>0.1895</v>
      </c>
      <c r="Q1670" s="1">
        <f>VLOOKUP(A1670,[11]cty_coll_rP_gP_pall!$A$2:$C$3221,3,FALSE)</f>
        <v>0.17799999999999999</v>
      </c>
    </row>
    <row r="1671" spans="1:17" hidden="1" x14ac:dyDescent="0.35">
      <c r="A1671" t="s">
        <v>1675</v>
      </c>
      <c r="B1671" t="s">
        <v>4431</v>
      </c>
      <c r="C1671" t="s">
        <v>3563</v>
      </c>
      <c r="D1671" t="str">
        <f t="shared" si="55"/>
        <v>no</v>
      </c>
      <c r="E1671" t="str">
        <f t="shared" si="54"/>
        <v>no</v>
      </c>
      <c r="F1671">
        <v>32837</v>
      </c>
      <c r="G1671">
        <f>VLOOKUP(A1671,[1]cty_kfr_rP_gP_p50!$A$2:$C$3221,3,FALSE)</f>
        <v>43126</v>
      </c>
      <c r="H1671">
        <f>VLOOKUP(A1671,[2]cty_kfr_rP_gP_p75!$A$2:$C$3221,3,FALSE)</f>
        <v>54814</v>
      </c>
      <c r="I1671">
        <f>VLOOKUP(A1671,[3]cty_kfr_rP_gP_pall!$A$2:$C$3221,3,FALSE)</f>
        <v>43245</v>
      </c>
      <c r="J1671" s="1">
        <f>VLOOKUP(A1671,[4]cty_hs_rP_gP_p25!$A$2:$C$3221,3,FALSE)</f>
        <v>0.87809999999999999</v>
      </c>
      <c r="K1671" s="1">
        <f>VLOOKUP(A1671,[5]cty_hs_rP_gP_p50!$A$2:$C$3221,3,FALSE)</f>
        <v>0.9254</v>
      </c>
      <c r="L1671" s="1">
        <f>VLOOKUP(A1671,[6]cty_hs_rP_gP_p75!$A$2:$C$3221,3,FALSE)</f>
        <v>0.95430000000000004</v>
      </c>
      <c r="M1671" s="1">
        <f>VLOOKUP(A1671,[7]cty_hs_rP_gP_pall!$A$2:$C$3221,3,FALSE)</f>
        <v>0.91920000000000002</v>
      </c>
      <c r="N1671" s="1">
        <f>VLOOKUP(A1671,[8]cty_coll_rP_gP_p25!$A$2:$C$3221,3,FALSE)</f>
        <v>0.2213</v>
      </c>
      <c r="O1671" s="1">
        <f>VLOOKUP(A1671,[9]cty_coll_rP_gP_p50!$A$2:$C$3221,3,FALSE)</f>
        <v>0.32050000000000001</v>
      </c>
      <c r="P1671" s="1">
        <f>VLOOKUP(A1671,[10]cty_coll_rP_gP_p75!$A$2:$C$3221,3,FALSE)</f>
        <v>0.48699999999999999</v>
      </c>
      <c r="Q1671" s="1">
        <f>VLOOKUP(A1671,[11]cty_coll_rP_gP_pall!$A$2:$C$3221,3,FALSE)</f>
        <v>0.372</v>
      </c>
    </row>
    <row r="1672" spans="1:17" hidden="1" x14ac:dyDescent="0.35">
      <c r="A1672" t="s">
        <v>1676</v>
      </c>
      <c r="B1672" t="s">
        <v>4432</v>
      </c>
      <c r="C1672" t="s">
        <v>3656</v>
      </c>
      <c r="D1672" t="str">
        <f t="shared" si="55"/>
        <v>no</v>
      </c>
      <c r="E1672" t="str">
        <f t="shared" si="54"/>
        <v>no</v>
      </c>
      <c r="F1672">
        <v>32836</v>
      </c>
      <c r="G1672">
        <f>VLOOKUP(A1672,[1]cty_kfr_rP_gP_p50!$A$2:$C$3221,3,FALSE)</f>
        <v>40582</v>
      </c>
      <c r="H1672">
        <f>VLOOKUP(A1672,[2]cty_kfr_rP_gP_p75!$A$2:$C$3221,3,FALSE)</f>
        <v>48916</v>
      </c>
      <c r="I1672">
        <f>VLOOKUP(A1672,[3]cty_kfr_rP_gP_pall!$A$2:$C$3221,3,FALSE)</f>
        <v>40539</v>
      </c>
      <c r="J1672" s="1">
        <f>VLOOKUP(A1672,[4]cty_hs_rP_gP_p25!$A$2:$C$3221,3,FALSE)</f>
        <v>0.85389999999999999</v>
      </c>
      <c r="K1672" s="1">
        <f>VLOOKUP(A1672,[5]cty_hs_rP_gP_p50!$A$2:$C$3221,3,FALSE)</f>
        <v>0.8921</v>
      </c>
      <c r="L1672" s="1">
        <f>VLOOKUP(A1672,[6]cty_hs_rP_gP_p75!$A$2:$C$3221,3,FALSE)</f>
        <v>0.91549999999999998</v>
      </c>
      <c r="M1672" s="1">
        <f>VLOOKUP(A1672,[7]cty_hs_rP_gP_pall!$A$2:$C$3221,3,FALSE)</f>
        <v>0.88680000000000003</v>
      </c>
      <c r="N1672" s="1">
        <f>VLOOKUP(A1672,[8]cty_coll_rP_gP_p25!$A$2:$C$3221,3,FALSE)</f>
        <v>0.25290000000000001</v>
      </c>
      <c r="O1672" s="1">
        <f>VLOOKUP(A1672,[9]cty_coll_rP_gP_p50!$A$2:$C$3221,3,FALSE)</f>
        <v>0.34179999999999999</v>
      </c>
      <c r="P1672" s="1">
        <f>VLOOKUP(A1672,[10]cty_coll_rP_gP_p75!$A$2:$C$3221,3,FALSE)</f>
        <v>0.49099999999999999</v>
      </c>
      <c r="Q1672" s="1">
        <f>VLOOKUP(A1672,[11]cty_coll_rP_gP_pall!$A$2:$C$3221,3,FALSE)</f>
        <v>0.38919999999999999</v>
      </c>
    </row>
    <row r="1673" spans="1:17" hidden="1" x14ac:dyDescent="0.35">
      <c r="A1673" t="s">
        <v>1677</v>
      </c>
      <c r="B1673" t="s">
        <v>4433</v>
      </c>
      <c r="C1673" t="s">
        <v>3656</v>
      </c>
      <c r="D1673" t="str">
        <f t="shared" si="55"/>
        <v>no</v>
      </c>
      <c r="E1673" t="str">
        <f t="shared" si="54"/>
        <v>no</v>
      </c>
      <c r="F1673">
        <v>32833</v>
      </c>
      <c r="G1673">
        <f>VLOOKUP(A1673,[1]cty_kfr_rP_gP_p50!$A$2:$C$3221,3,FALSE)</f>
        <v>41964</v>
      </c>
      <c r="H1673">
        <f>VLOOKUP(A1673,[2]cty_kfr_rP_gP_p75!$A$2:$C$3221,3,FALSE)</f>
        <v>52079</v>
      </c>
      <c r="I1673">
        <f>VLOOKUP(A1673,[3]cty_kfr_rP_gP_pall!$A$2:$C$3221,3,FALSE)</f>
        <v>42563</v>
      </c>
      <c r="J1673" s="1">
        <f>VLOOKUP(A1673,[4]cty_hs_rP_gP_p25!$A$2:$C$3221,3,FALSE)</f>
        <v>0.76749999999999996</v>
      </c>
      <c r="K1673" s="1">
        <f>VLOOKUP(A1673,[5]cty_hs_rP_gP_p50!$A$2:$C$3221,3,FALSE)</f>
        <v>0.85360000000000003</v>
      </c>
      <c r="L1673" s="1">
        <f>VLOOKUP(A1673,[6]cty_hs_rP_gP_p75!$A$2:$C$3221,3,FALSE)</f>
        <v>0.90620000000000001</v>
      </c>
      <c r="M1673" s="1">
        <f>VLOOKUP(A1673,[7]cty_hs_rP_gP_pall!$A$2:$C$3221,3,FALSE)</f>
        <v>0.84989999999999999</v>
      </c>
      <c r="N1673" s="1">
        <f>VLOOKUP(A1673,[8]cty_coll_rP_gP_p25!$A$2:$C$3221,3,FALSE)</f>
        <v>0.1333</v>
      </c>
      <c r="O1673" s="1">
        <f>VLOOKUP(A1673,[9]cty_coll_rP_gP_p50!$A$2:$C$3221,3,FALSE)</f>
        <v>0.21490000000000001</v>
      </c>
      <c r="P1673" s="1">
        <f>VLOOKUP(A1673,[10]cty_coll_rP_gP_p75!$A$2:$C$3221,3,FALSE)</f>
        <v>0.3518</v>
      </c>
      <c r="Q1673" s="1">
        <f>VLOOKUP(A1673,[11]cty_coll_rP_gP_pall!$A$2:$C$3221,3,FALSE)</f>
        <v>0.26529999999999998</v>
      </c>
    </row>
    <row r="1674" spans="1:17" hidden="1" x14ac:dyDescent="0.35">
      <c r="A1674" t="s">
        <v>1678</v>
      </c>
      <c r="B1674" t="s">
        <v>3722</v>
      </c>
      <c r="C1674" t="s">
        <v>3591</v>
      </c>
      <c r="D1674" t="str">
        <f t="shared" si="55"/>
        <v>no</v>
      </c>
      <c r="E1674" t="str">
        <f t="shared" si="54"/>
        <v>no</v>
      </c>
      <c r="F1674">
        <v>32831</v>
      </c>
      <c r="G1674">
        <f>VLOOKUP(A1674,[1]cty_kfr_rP_gP_p50!$A$2:$C$3221,3,FALSE)</f>
        <v>42607</v>
      </c>
      <c r="H1674">
        <f>VLOOKUP(A1674,[2]cty_kfr_rP_gP_p75!$A$2:$C$3221,3,FALSE)</f>
        <v>53592</v>
      </c>
      <c r="I1674">
        <f>VLOOKUP(A1674,[3]cty_kfr_rP_gP_pall!$A$2:$C$3221,3,FALSE)</f>
        <v>44233</v>
      </c>
      <c r="J1674" s="1">
        <f>VLOOKUP(A1674,[4]cty_hs_rP_gP_p25!$A$2:$C$3221,3,FALSE)</f>
        <v>0.7752</v>
      </c>
      <c r="K1674" s="1">
        <f>VLOOKUP(A1674,[5]cty_hs_rP_gP_p50!$A$2:$C$3221,3,FALSE)</f>
        <v>0.87019999999999997</v>
      </c>
      <c r="L1674" s="1">
        <f>VLOOKUP(A1674,[6]cty_hs_rP_gP_p75!$A$2:$C$3221,3,FALSE)</f>
        <v>0.92820000000000003</v>
      </c>
      <c r="M1674" s="1">
        <f>VLOOKUP(A1674,[7]cty_hs_rP_gP_pall!$A$2:$C$3221,3,FALSE)</f>
        <v>0.87229999999999996</v>
      </c>
      <c r="N1674" s="1">
        <f>VLOOKUP(A1674,[8]cty_coll_rP_gP_p25!$A$2:$C$3221,3,FALSE)</f>
        <v>0.12859999999999999</v>
      </c>
      <c r="O1674" s="1">
        <f>VLOOKUP(A1674,[9]cty_coll_rP_gP_p50!$A$2:$C$3221,3,FALSE)</f>
        <v>0.23039999999999999</v>
      </c>
      <c r="P1674" s="1">
        <f>VLOOKUP(A1674,[10]cty_coll_rP_gP_p75!$A$2:$C$3221,3,FALSE)</f>
        <v>0.4012</v>
      </c>
      <c r="Q1674" s="1">
        <f>VLOOKUP(A1674,[11]cty_coll_rP_gP_pall!$A$2:$C$3221,3,FALSE)</f>
        <v>0.29039999999999999</v>
      </c>
    </row>
    <row r="1675" spans="1:17" hidden="1" x14ac:dyDescent="0.35">
      <c r="A1675" t="s">
        <v>1679</v>
      </c>
      <c r="B1675" t="s">
        <v>3975</v>
      </c>
      <c r="C1675" t="s">
        <v>3870</v>
      </c>
      <c r="D1675" t="str">
        <f t="shared" si="55"/>
        <v>no</v>
      </c>
      <c r="E1675" t="str">
        <f t="shared" si="54"/>
        <v>no</v>
      </c>
      <c r="F1675">
        <v>32826</v>
      </c>
      <c r="G1675">
        <f>VLOOKUP(A1675,[1]cty_kfr_rP_gP_p50!$A$2:$C$3221,3,FALSE)</f>
        <v>41784</v>
      </c>
      <c r="H1675">
        <f>VLOOKUP(A1675,[2]cty_kfr_rP_gP_p75!$A$2:$C$3221,3,FALSE)</f>
        <v>51668</v>
      </c>
      <c r="I1675">
        <f>VLOOKUP(A1675,[3]cty_kfr_rP_gP_pall!$A$2:$C$3221,3,FALSE)</f>
        <v>39134</v>
      </c>
      <c r="J1675" s="1">
        <f>VLOOKUP(A1675,[4]cty_hs_rP_gP_p25!$A$2:$C$3221,3,FALSE)</f>
        <v>0.79179999999999995</v>
      </c>
      <c r="K1675" s="1">
        <f>VLOOKUP(A1675,[5]cty_hs_rP_gP_p50!$A$2:$C$3221,3,FALSE)</f>
        <v>0.84540000000000004</v>
      </c>
      <c r="L1675" s="1">
        <f>VLOOKUP(A1675,[6]cty_hs_rP_gP_p75!$A$2:$C$3221,3,FALSE)</f>
        <v>0.87809999999999999</v>
      </c>
      <c r="M1675" s="1">
        <f>VLOOKUP(A1675,[7]cty_hs_rP_gP_pall!$A$2:$C$3221,3,FALSE)</f>
        <v>0.83020000000000005</v>
      </c>
      <c r="N1675" s="1">
        <f>VLOOKUP(A1675,[8]cty_coll_rP_gP_p25!$A$2:$C$3221,3,FALSE)</f>
        <v>0.1535</v>
      </c>
      <c r="O1675" s="1">
        <f>VLOOKUP(A1675,[9]cty_coll_rP_gP_p50!$A$2:$C$3221,3,FALSE)</f>
        <v>0.29160000000000003</v>
      </c>
      <c r="P1675" s="1">
        <f>VLOOKUP(A1675,[10]cty_coll_rP_gP_p75!$A$2:$C$3221,3,FALSE)</f>
        <v>0.5232</v>
      </c>
      <c r="Q1675" s="1">
        <f>VLOOKUP(A1675,[11]cty_coll_rP_gP_pall!$A$2:$C$3221,3,FALSE)</f>
        <v>0.31</v>
      </c>
    </row>
    <row r="1676" spans="1:17" hidden="1" x14ac:dyDescent="0.35">
      <c r="A1676" t="s">
        <v>1680</v>
      </c>
      <c r="B1676" t="s">
        <v>4434</v>
      </c>
      <c r="C1676" t="s">
        <v>3744</v>
      </c>
      <c r="D1676" t="str">
        <f t="shared" si="55"/>
        <v>no</v>
      </c>
      <c r="E1676" t="str">
        <f t="shared" si="54"/>
        <v>no</v>
      </c>
      <c r="F1676">
        <v>32822</v>
      </c>
      <c r="G1676">
        <f>VLOOKUP(A1676,[1]cty_kfr_rP_gP_p50!$A$2:$C$3221,3,FALSE)</f>
        <v>43459</v>
      </c>
      <c r="H1676">
        <f>VLOOKUP(A1676,[2]cty_kfr_rP_gP_p75!$A$2:$C$3221,3,FALSE)</f>
        <v>55638</v>
      </c>
      <c r="I1676">
        <f>VLOOKUP(A1676,[3]cty_kfr_rP_gP_pall!$A$2:$C$3221,3,FALSE)</f>
        <v>40016</v>
      </c>
      <c r="J1676" s="1">
        <f>VLOOKUP(A1676,[4]cty_hs_rP_gP_p25!$A$2:$C$3221,3,FALSE)</f>
        <v>0.77569999999999995</v>
      </c>
      <c r="K1676" s="1">
        <f>VLOOKUP(A1676,[5]cty_hs_rP_gP_p50!$A$2:$C$3221,3,FALSE)</f>
        <v>0.84130000000000005</v>
      </c>
      <c r="L1676" s="1">
        <f>VLOOKUP(A1676,[6]cty_hs_rP_gP_p75!$A$2:$C$3221,3,FALSE)</f>
        <v>0.88129999999999997</v>
      </c>
      <c r="M1676" s="1">
        <f>VLOOKUP(A1676,[7]cty_hs_rP_gP_pall!$A$2:$C$3221,3,FALSE)</f>
        <v>0.81299999999999994</v>
      </c>
      <c r="N1676" s="1">
        <f>VLOOKUP(A1676,[8]cty_coll_rP_gP_p25!$A$2:$C$3221,3,FALSE)</f>
        <v>0.13220000000000001</v>
      </c>
      <c r="O1676" s="1">
        <f>VLOOKUP(A1676,[9]cty_coll_rP_gP_p50!$A$2:$C$3221,3,FALSE)</f>
        <v>0.21990000000000001</v>
      </c>
      <c r="P1676" s="1">
        <f>VLOOKUP(A1676,[10]cty_coll_rP_gP_p75!$A$2:$C$3221,3,FALSE)</f>
        <v>0.36709999999999998</v>
      </c>
      <c r="Q1676" s="1">
        <f>VLOOKUP(A1676,[11]cty_coll_rP_gP_pall!$A$2:$C$3221,3,FALSE)</f>
        <v>0.20349999999999999</v>
      </c>
    </row>
    <row r="1677" spans="1:17" hidden="1" x14ac:dyDescent="0.35">
      <c r="A1677" t="s">
        <v>1681</v>
      </c>
      <c r="B1677" t="s">
        <v>3811</v>
      </c>
      <c r="C1677" t="s">
        <v>3798</v>
      </c>
      <c r="D1677" t="str">
        <f t="shared" si="55"/>
        <v>no</v>
      </c>
      <c r="E1677" t="str">
        <f t="shared" si="54"/>
        <v>no</v>
      </c>
      <c r="F1677">
        <v>32803</v>
      </c>
      <c r="G1677">
        <f>VLOOKUP(A1677,[1]cty_kfr_rP_gP_p50!$A$2:$C$3221,3,FALSE)</f>
        <v>43084</v>
      </c>
      <c r="H1677">
        <f>VLOOKUP(A1677,[2]cty_kfr_rP_gP_p75!$A$2:$C$3221,3,FALSE)</f>
        <v>54758</v>
      </c>
      <c r="I1677">
        <f>VLOOKUP(A1677,[3]cty_kfr_rP_gP_pall!$A$2:$C$3221,3,FALSE)</f>
        <v>36470</v>
      </c>
      <c r="J1677" s="1">
        <f>VLOOKUP(A1677,[4]cty_hs_rP_gP_p25!$A$2:$C$3221,3,FALSE)</f>
        <v>0.87849999999999995</v>
      </c>
      <c r="K1677" s="1">
        <f>VLOOKUP(A1677,[5]cty_hs_rP_gP_p50!$A$2:$C$3221,3,FALSE)</f>
        <v>0.94430000000000003</v>
      </c>
      <c r="L1677" s="1">
        <f>VLOOKUP(A1677,[6]cty_hs_rP_gP_p75!$A$2:$C$3221,3,FALSE)</f>
        <v>0.98440000000000005</v>
      </c>
      <c r="M1677" s="1">
        <f>VLOOKUP(A1677,[7]cty_hs_rP_gP_pall!$A$2:$C$3221,3,FALSE)</f>
        <v>0.9022</v>
      </c>
      <c r="N1677" s="1">
        <f>VLOOKUP(A1677,[8]cty_coll_rP_gP_p25!$A$2:$C$3221,3,FALSE)</f>
        <v>0.128</v>
      </c>
      <c r="O1677" s="1">
        <f>VLOOKUP(A1677,[9]cty_coll_rP_gP_p50!$A$2:$C$3221,3,FALSE)</f>
        <v>0.19040000000000001</v>
      </c>
      <c r="P1677" s="1">
        <f>VLOOKUP(A1677,[10]cty_coll_rP_gP_p75!$A$2:$C$3221,3,FALSE)</f>
        <v>0.29499999999999998</v>
      </c>
      <c r="Q1677" s="1">
        <f>VLOOKUP(A1677,[11]cty_coll_rP_gP_pall!$A$2:$C$3221,3,FALSE)</f>
        <v>0.152</v>
      </c>
    </row>
    <row r="1678" spans="1:17" hidden="1" x14ac:dyDescent="0.35">
      <c r="A1678" t="s">
        <v>1682</v>
      </c>
      <c r="B1678" t="s">
        <v>4435</v>
      </c>
      <c r="C1678" t="s">
        <v>3927</v>
      </c>
      <c r="D1678" t="str">
        <f t="shared" si="55"/>
        <v>no</v>
      </c>
      <c r="E1678" t="str">
        <f t="shared" si="54"/>
        <v>no</v>
      </c>
      <c r="F1678">
        <v>32802</v>
      </c>
      <c r="G1678">
        <f>VLOOKUP(A1678,[1]cty_kfr_rP_gP_p50!$A$2:$C$3221,3,FALSE)</f>
        <v>43249</v>
      </c>
      <c r="H1678">
        <f>VLOOKUP(A1678,[2]cty_kfr_rP_gP_p75!$A$2:$C$3221,3,FALSE)</f>
        <v>55159</v>
      </c>
      <c r="I1678">
        <f>VLOOKUP(A1678,[3]cty_kfr_rP_gP_pall!$A$2:$C$3221,3,FALSE)</f>
        <v>50468</v>
      </c>
      <c r="J1678" s="1">
        <f>VLOOKUP(A1678,[4]cty_hs_rP_gP_p25!$A$2:$C$3221,3,FALSE)</f>
        <v>0.8115</v>
      </c>
      <c r="K1678" s="1">
        <f>VLOOKUP(A1678,[5]cty_hs_rP_gP_p50!$A$2:$C$3221,3,FALSE)</f>
        <v>0.88660000000000005</v>
      </c>
      <c r="L1678" s="1">
        <f>VLOOKUP(A1678,[6]cty_hs_rP_gP_p75!$A$2:$C$3221,3,FALSE)</f>
        <v>0.9325</v>
      </c>
      <c r="M1678" s="1">
        <f>VLOOKUP(A1678,[7]cty_hs_rP_gP_pall!$A$2:$C$3221,3,FALSE)</f>
        <v>0.90780000000000005</v>
      </c>
      <c r="N1678" s="1">
        <f>VLOOKUP(A1678,[8]cty_coll_rP_gP_p25!$A$2:$C$3221,3,FALSE)</f>
        <v>0.26800000000000002</v>
      </c>
      <c r="O1678" s="1">
        <f>VLOOKUP(A1678,[9]cty_coll_rP_gP_p50!$A$2:$C$3221,3,FALSE)</f>
        <v>0.36070000000000002</v>
      </c>
      <c r="P1678" s="1">
        <f>VLOOKUP(A1678,[10]cty_coll_rP_gP_p75!$A$2:$C$3221,3,FALSE)</f>
        <v>0.5161</v>
      </c>
      <c r="Q1678" s="1">
        <f>VLOOKUP(A1678,[11]cty_coll_rP_gP_pall!$A$2:$C$3221,3,FALSE)</f>
        <v>0.52029999999999998</v>
      </c>
    </row>
    <row r="1679" spans="1:17" hidden="1" x14ac:dyDescent="0.35">
      <c r="A1679" t="s">
        <v>1683</v>
      </c>
      <c r="B1679" t="s">
        <v>4436</v>
      </c>
      <c r="C1679" t="s">
        <v>3734</v>
      </c>
      <c r="D1679" t="str">
        <f t="shared" si="55"/>
        <v>no</v>
      </c>
      <c r="E1679" t="str">
        <f t="shared" si="54"/>
        <v>no</v>
      </c>
      <c r="F1679">
        <v>32794</v>
      </c>
      <c r="G1679">
        <f>VLOOKUP(A1679,[1]cty_kfr_rP_gP_p50!$A$2:$C$3221,3,FALSE)</f>
        <v>46381</v>
      </c>
      <c r="H1679">
        <f>VLOOKUP(A1679,[2]cty_kfr_rP_gP_p75!$A$2:$C$3221,3,FALSE)</f>
        <v>62931</v>
      </c>
      <c r="I1679">
        <f>VLOOKUP(A1679,[3]cty_kfr_rP_gP_pall!$A$2:$C$3221,3,FALSE)</f>
        <v>40563</v>
      </c>
      <c r="J1679" s="1">
        <f>VLOOKUP(A1679,[4]cty_hs_rP_gP_p25!$A$2:$C$3221,3,FALSE)</f>
        <v>0.75129999999999997</v>
      </c>
      <c r="K1679" s="1">
        <f>VLOOKUP(A1679,[5]cty_hs_rP_gP_p50!$A$2:$C$3221,3,FALSE)</f>
        <v>0.91569999999999996</v>
      </c>
      <c r="L1679" s="1">
        <f>VLOOKUP(A1679,[6]cty_hs_rP_gP_p75!$A$2:$C$3221,3,FALSE)</f>
        <v>1</v>
      </c>
      <c r="M1679" s="1">
        <f>VLOOKUP(A1679,[7]cty_hs_rP_gP_pall!$A$2:$C$3221,3,FALSE)</f>
        <v>0.84</v>
      </c>
      <c r="N1679" s="1">
        <f>VLOOKUP(A1679,[8]cty_coll_rP_gP_p25!$A$2:$C$3221,3,FALSE)</f>
        <v>8.8700000000000001E-2</v>
      </c>
      <c r="O1679" s="1">
        <f>VLOOKUP(A1679,[9]cty_coll_rP_gP_p50!$A$2:$C$3221,3,FALSE)</f>
        <v>0.24579999999999999</v>
      </c>
      <c r="P1679" s="1">
        <f>VLOOKUP(A1679,[10]cty_coll_rP_gP_p75!$A$2:$C$3221,3,FALSE)</f>
        <v>0.50929999999999997</v>
      </c>
      <c r="Q1679" s="1">
        <f>VLOOKUP(A1679,[11]cty_coll_rP_gP_pall!$A$2:$C$3221,3,FALSE)</f>
        <v>0.22720000000000001</v>
      </c>
    </row>
    <row r="1680" spans="1:17" hidden="1" x14ac:dyDescent="0.35">
      <c r="A1680" t="s">
        <v>1684</v>
      </c>
      <c r="B1680" t="s">
        <v>4437</v>
      </c>
      <c r="C1680" t="s">
        <v>3524</v>
      </c>
      <c r="D1680" t="str">
        <f t="shared" si="55"/>
        <v>no</v>
      </c>
      <c r="E1680" t="str">
        <f t="shared" si="54"/>
        <v>no</v>
      </c>
      <c r="F1680">
        <v>32787</v>
      </c>
      <c r="G1680">
        <f>VLOOKUP(A1680,[1]cty_kfr_rP_gP_p50!$A$2:$C$3221,3,FALSE)</f>
        <v>43611</v>
      </c>
      <c r="H1680">
        <f>VLOOKUP(A1680,[2]cty_kfr_rP_gP_p75!$A$2:$C$3221,3,FALSE)</f>
        <v>56049</v>
      </c>
      <c r="I1680">
        <f>VLOOKUP(A1680,[3]cty_kfr_rP_gP_pall!$A$2:$C$3221,3,FALSE)</f>
        <v>45968</v>
      </c>
      <c r="J1680" s="1">
        <f>VLOOKUP(A1680,[4]cty_hs_rP_gP_p25!$A$2:$C$3221,3,FALSE)</f>
        <v>0.77910000000000001</v>
      </c>
      <c r="K1680" s="1">
        <f>VLOOKUP(A1680,[5]cty_hs_rP_gP_p50!$A$2:$C$3221,3,FALSE)</f>
        <v>0.86319999999999997</v>
      </c>
      <c r="L1680" s="1">
        <f>VLOOKUP(A1680,[6]cty_hs_rP_gP_p75!$A$2:$C$3221,3,FALSE)</f>
        <v>0.91449999999999998</v>
      </c>
      <c r="M1680" s="1">
        <f>VLOOKUP(A1680,[7]cty_hs_rP_gP_pall!$A$2:$C$3221,3,FALSE)</f>
        <v>0.86319999999999997</v>
      </c>
      <c r="N1680" s="1">
        <f>VLOOKUP(A1680,[8]cty_coll_rP_gP_p25!$A$2:$C$3221,3,FALSE)</f>
        <v>0.17829999999999999</v>
      </c>
      <c r="O1680" s="1">
        <f>VLOOKUP(A1680,[9]cty_coll_rP_gP_p50!$A$2:$C$3221,3,FALSE)</f>
        <v>0.29930000000000001</v>
      </c>
      <c r="P1680" s="1">
        <f>VLOOKUP(A1680,[10]cty_coll_rP_gP_p75!$A$2:$C$3221,3,FALSE)</f>
        <v>0.50229999999999997</v>
      </c>
      <c r="Q1680" s="1">
        <f>VLOOKUP(A1680,[11]cty_coll_rP_gP_pall!$A$2:$C$3221,3,FALSE)</f>
        <v>0.36830000000000002</v>
      </c>
    </row>
    <row r="1681" spans="1:17" hidden="1" x14ac:dyDescent="0.35">
      <c r="A1681" t="s">
        <v>1685</v>
      </c>
      <c r="B1681" t="s">
        <v>4438</v>
      </c>
      <c r="C1681" t="s">
        <v>3656</v>
      </c>
      <c r="D1681" t="str">
        <f t="shared" si="55"/>
        <v>no</v>
      </c>
      <c r="E1681" t="str">
        <f t="shared" si="54"/>
        <v>no</v>
      </c>
      <c r="F1681">
        <v>32786</v>
      </c>
      <c r="G1681">
        <f>VLOOKUP(A1681,[1]cty_kfr_rP_gP_p50!$A$2:$C$3221,3,FALSE)</f>
        <v>41031</v>
      </c>
      <c r="H1681">
        <f>VLOOKUP(A1681,[2]cty_kfr_rP_gP_p75!$A$2:$C$3221,3,FALSE)</f>
        <v>49996</v>
      </c>
      <c r="I1681">
        <f>VLOOKUP(A1681,[3]cty_kfr_rP_gP_pall!$A$2:$C$3221,3,FALSE)</f>
        <v>43326</v>
      </c>
      <c r="J1681" s="1">
        <f>VLOOKUP(A1681,[4]cty_hs_rP_gP_p25!$A$2:$C$3221,3,FALSE)</f>
        <v>0.76219999999999999</v>
      </c>
      <c r="K1681" s="1">
        <f>VLOOKUP(A1681,[5]cty_hs_rP_gP_p50!$A$2:$C$3221,3,FALSE)</f>
        <v>0.84570000000000001</v>
      </c>
      <c r="L1681" s="1">
        <f>VLOOKUP(A1681,[6]cty_hs_rP_gP_p75!$A$2:$C$3221,3,FALSE)</f>
        <v>0.89670000000000005</v>
      </c>
      <c r="M1681" s="1">
        <f>VLOOKUP(A1681,[7]cty_hs_rP_gP_pall!$A$2:$C$3221,3,FALSE)</f>
        <v>0.85040000000000004</v>
      </c>
      <c r="N1681" s="1">
        <f>VLOOKUP(A1681,[8]cty_coll_rP_gP_p25!$A$2:$C$3221,3,FALSE)</f>
        <v>0.13769999999999999</v>
      </c>
      <c r="O1681" s="1">
        <f>VLOOKUP(A1681,[9]cty_coll_rP_gP_p50!$A$2:$C$3221,3,FALSE)</f>
        <v>0.21820000000000001</v>
      </c>
      <c r="P1681" s="1">
        <f>VLOOKUP(A1681,[10]cty_coll_rP_gP_p75!$A$2:$C$3221,3,FALSE)</f>
        <v>0.35320000000000001</v>
      </c>
      <c r="Q1681" s="1">
        <f>VLOOKUP(A1681,[11]cty_coll_rP_gP_pall!$A$2:$C$3221,3,FALSE)</f>
        <v>0.29189999999999999</v>
      </c>
    </row>
    <row r="1682" spans="1:17" hidden="1" x14ac:dyDescent="0.35">
      <c r="A1682" t="s">
        <v>1686</v>
      </c>
      <c r="B1682" t="s">
        <v>4439</v>
      </c>
      <c r="C1682" t="s">
        <v>3514</v>
      </c>
      <c r="D1682" t="str">
        <f t="shared" si="55"/>
        <v>no</v>
      </c>
      <c r="E1682" t="str">
        <f t="shared" si="54"/>
        <v>no</v>
      </c>
      <c r="F1682">
        <v>32785</v>
      </c>
      <c r="G1682">
        <f>VLOOKUP(A1682,[1]cty_kfr_rP_gP_p50!$A$2:$C$3221,3,FALSE)</f>
        <v>44801</v>
      </c>
      <c r="H1682">
        <f>VLOOKUP(A1682,[2]cty_kfr_rP_gP_p75!$A$2:$C$3221,3,FALSE)</f>
        <v>58973</v>
      </c>
      <c r="I1682">
        <f>VLOOKUP(A1682,[3]cty_kfr_rP_gP_pall!$A$2:$C$3221,3,FALSE)</f>
        <v>47784</v>
      </c>
      <c r="J1682" s="1">
        <f>VLOOKUP(A1682,[4]cty_hs_rP_gP_p25!$A$2:$C$3221,3,FALSE)</f>
        <v>0.85050000000000003</v>
      </c>
      <c r="K1682" s="1">
        <f>VLOOKUP(A1682,[5]cty_hs_rP_gP_p50!$A$2:$C$3221,3,FALSE)</f>
        <v>0.92200000000000004</v>
      </c>
      <c r="L1682" s="1">
        <f>VLOOKUP(A1682,[6]cty_hs_rP_gP_p75!$A$2:$C$3221,3,FALSE)</f>
        <v>0.9657</v>
      </c>
      <c r="M1682" s="1">
        <f>VLOOKUP(A1682,[7]cty_hs_rP_gP_pall!$A$2:$C$3221,3,FALSE)</f>
        <v>0.92079999999999995</v>
      </c>
      <c r="N1682" s="1">
        <f>VLOOKUP(A1682,[8]cty_coll_rP_gP_p25!$A$2:$C$3221,3,FALSE)</f>
        <v>0.14799999999999999</v>
      </c>
      <c r="O1682" s="1">
        <f>VLOOKUP(A1682,[9]cty_coll_rP_gP_p50!$A$2:$C$3221,3,FALSE)</f>
        <v>0.27779999999999999</v>
      </c>
      <c r="P1682" s="1">
        <f>VLOOKUP(A1682,[10]cty_coll_rP_gP_p75!$A$2:$C$3221,3,FALSE)</f>
        <v>0.49559999999999998</v>
      </c>
      <c r="Q1682" s="1">
        <f>VLOOKUP(A1682,[11]cty_coll_rP_gP_pall!$A$2:$C$3221,3,FALSE)</f>
        <v>0.35680000000000001</v>
      </c>
    </row>
    <row r="1683" spans="1:17" hidden="1" x14ac:dyDescent="0.35">
      <c r="A1683" t="s">
        <v>1687</v>
      </c>
      <c r="B1683" t="s">
        <v>3333</v>
      </c>
      <c r="C1683" t="s">
        <v>3258</v>
      </c>
      <c r="D1683" t="str">
        <f t="shared" si="55"/>
        <v>no</v>
      </c>
      <c r="E1683" t="str">
        <f t="shared" si="54"/>
        <v>no</v>
      </c>
      <c r="F1683">
        <v>32770</v>
      </c>
      <c r="G1683">
        <f>VLOOKUP(A1683,[1]cty_kfr_rP_gP_p50!$A$2:$C$3221,3,FALSE)</f>
        <v>48102</v>
      </c>
      <c r="H1683">
        <f>VLOOKUP(A1683,[2]cty_kfr_rP_gP_p75!$A$2:$C$3221,3,FALSE)</f>
        <v>67398</v>
      </c>
      <c r="I1683">
        <f>VLOOKUP(A1683,[3]cty_kfr_rP_gP_pall!$A$2:$C$3221,3,FALSE)</f>
        <v>40626</v>
      </c>
      <c r="J1683" s="1">
        <f>VLOOKUP(A1683,[4]cty_hs_rP_gP_p25!$A$2:$C$3221,3,FALSE)</f>
        <v>0</v>
      </c>
      <c r="K1683" s="1">
        <f>VLOOKUP(A1683,[5]cty_hs_rP_gP_p50!$A$2:$C$3221,3,FALSE)</f>
        <v>0</v>
      </c>
      <c r="L1683" s="1">
        <f>VLOOKUP(A1683,[6]cty_hs_rP_gP_p75!$A$2:$C$3221,3,FALSE)</f>
        <v>0</v>
      </c>
      <c r="M1683" s="1">
        <f>VLOOKUP(A1683,[7]cty_hs_rP_gP_pall!$A$2:$C$3221,3,FALSE)</f>
        <v>0</v>
      </c>
      <c r="N1683" s="1">
        <f>VLOOKUP(A1683,[8]cty_coll_rP_gP_p25!$A$2:$C$3221,3,FALSE)</f>
        <v>0</v>
      </c>
      <c r="O1683" s="1">
        <f>VLOOKUP(A1683,[9]cty_coll_rP_gP_p50!$A$2:$C$3221,3,FALSE)</f>
        <v>0</v>
      </c>
      <c r="P1683" s="1">
        <f>VLOOKUP(A1683,[10]cty_coll_rP_gP_p75!$A$2:$C$3221,3,FALSE)</f>
        <v>0</v>
      </c>
      <c r="Q1683" s="1">
        <f>VLOOKUP(A1683,[11]cty_coll_rP_gP_pall!$A$2:$C$3221,3,FALSE)</f>
        <v>0</v>
      </c>
    </row>
    <row r="1684" spans="1:17" hidden="1" x14ac:dyDescent="0.35">
      <c r="A1684" t="s">
        <v>1688</v>
      </c>
      <c r="B1684" t="s">
        <v>3478</v>
      </c>
      <c r="C1684" t="s">
        <v>3524</v>
      </c>
      <c r="D1684" t="str">
        <f t="shared" si="55"/>
        <v>no</v>
      </c>
      <c r="E1684" t="str">
        <f t="shared" si="54"/>
        <v>no</v>
      </c>
      <c r="F1684">
        <v>32766</v>
      </c>
      <c r="G1684">
        <f>VLOOKUP(A1684,[1]cty_kfr_rP_gP_p50!$A$2:$C$3221,3,FALSE)</f>
        <v>42052</v>
      </c>
      <c r="H1684">
        <f>VLOOKUP(A1684,[2]cty_kfr_rP_gP_p75!$A$2:$C$3221,3,FALSE)</f>
        <v>52372</v>
      </c>
      <c r="I1684">
        <f>VLOOKUP(A1684,[3]cty_kfr_rP_gP_pall!$A$2:$C$3221,3,FALSE)</f>
        <v>42363</v>
      </c>
      <c r="J1684" s="1">
        <f>VLOOKUP(A1684,[4]cty_hs_rP_gP_p25!$A$2:$C$3221,3,FALSE)</f>
        <v>0.80089999999999995</v>
      </c>
      <c r="K1684" s="1">
        <f>VLOOKUP(A1684,[5]cty_hs_rP_gP_p50!$A$2:$C$3221,3,FALSE)</f>
        <v>0.88500000000000001</v>
      </c>
      <c r="L1684" s="1">
        <f>VLOOKUP(A1684,[6]cty_hs_rP_gP_p75!$A$2:$C$3221,3,FALSE)</f>
        <v>0.93640000000000001</v>
      </c>
      <c r="M1684" s="1">
        <f>VLOOKUP(A1684,[7]cty_hs_rP_gP_pall!$A$2:$C$3221,3,FALSE)</f>
        <v>0.87890000000000001</v>
      </c>
      <c r="N1684" s="1">
        <f>VLOOKUP(A1684,[8]cty_coll_rP_gP_p25!$A$2:$C$3221,3,FALSE)</f>
        <v>0.2089</v>
      </c>
      <c r="O1684" s="1">
        <f>VLOOKUP(A1684,[9]cty_coll_rP_gP_p50!$A$2:$C$3221,3,FALSE)</f>
        <v>0.30420000000000003</v>
      </c>
      <c r="P1684" s="1">
        <f>VLOOKUP(A1684,[10]cty_coll_rP_gP_p75!$A$2:$C$3221,3,FALSE)</f>
        <v>0.46389999999999998</v>
      </c>
      <c r="Q1684" s="1">
        <f>VLOOKUP(A1684,[11]cty_coll_rP_gP_pall!$A$2:$C$3221,3,FALSE)</f>
        <v>0.36430000000000001</v>
      </c>
    </row>
    <row r="1685" spans="1:17" hidden="1" x14ac:dyDescent="0.35">
      <c r="A1685" t="s">
        <v>1689</v>
      </c>
      <c r="B1685" t="s">
        <v>4440</v>
      </c>
      <c r="C1685" t="s">
        <v>3285</v>
      </c>
      <c r="D1685" t="str">
        <f t="shared" si="55"/>
        <v>no</v>
      </c>
      <c r="E1685" t="str">
        <f t="shared" si="54"/>
        <v>no</v>
      </c>
      <c r="F1685">
        <v>32761</v>
      </c>
      <c r="G1685">
        <f>VLOOKUP(A1685,[1]cty_kfr_rP_gP_p50!$A$2:$C$3221,3,FALSE)</f>
        <v>41927</v>
      </c>
      <c r="H1685">
        <f>VLOOKUP(A1685,[2]cty_kfr_rP_gP_p75!$A$2:$C$3221,3,FALSE)</f>
        <v>52085</v>
      </c>
      <c r="I1685">
        <f>VLOOKUP(A1685,[3]cty_kfr_rP_gP_pall!$A$2:$C$3221,3,FALSE)</f>
        <v>34872</v>
      </c>
      <c r="J1685" s="1">
        <f>VLOOKUP(A1685,[4]cty_hs_rP_gP_p25!$A$2:$C$3221,3,FALSE)</f>
        <v>0.76759999999999995</v>
      </c>
      <c r="K1685" s="1">
        <f>VLOOKUP(A1685,[5]cty_hs_rP_gP_p50!$A$2:$C$3221,3,FALSE)</f>
        <v>0.86919999999999997</v>
      </c>
      <c r="L1685" s="1">
        <f>VLOOKUP(A1685,[6]cty_hs_rP_gP_p75!$A$2:$C$3221,3,FALSE)</f>
        <v>0.93130000000000002</v>
      </c>
      <c r="M1685" s="1">
        <f>VLOOKUP(A1685,[7]cty_hs_rP_gP_pall!$A$2:$C$3221,3,FALSE)</f>
        <v>0.78369999999999995</v>
      </c>
      <c r="N1685" s="1">
        <f>VLOOKUP(A1685,[8]cty_coll_rP_gP_p25!$A$2:$C$3221,3,FALSE)</f>
        <v>0.21149999999999999</v>
      </c>
      <c r="O1685" s="1">
        <f>VLOOKUP(A1685,[9]cty_coll_rP_gP_p50!$A$2:$C$3221,3,FALSE)</f>
        <v>0.31090000000000001</v>
      </c>
      <c r="P1685" s="1">
        <f>VLOOKUP(A1685,[10]cty_coll_rP_gP_p75!$A$2:$C$3221,3,FALSE)</f>
        <v>0.47760000000000002</v>
      </c>
      <c r="Q1685" s="1">
        <f>VLOOKUP(A1685,[11]cty_coll_rP_gP_pall!$A$2:$C$3221,3,FALSE)</f>
        <v>0.26269999999999999</v>
      </c>
    </row>
    <row r="1686" spans="1:17" hidden="1" x14ac:dyDescent="0.35">
      <c r="A1686" t="s">
        <v>1690</v>
      </c>
      <c r="B1686" t="s">
        <v>4441</v>
      </c>
      <c r="C1686" t="s">
        <v>3285</v>
      </c>
      <c r="D1686" t="str">
        <f t="shared" si="55"/>
        <v>no</v>
      </c>
      <c r="E1686" t="str">
        <f t="shared" si="54"/>
        <v>no</v>
      </c>
      <c r="F1686">
        <v>32754</v>
      </c>
      <c r="G1686">
        <f>VLOOKUP(A1686,[1]cty_kfr_rP_gP_p50!$A$2:$C$3221,3,FALSE)</f>
        <v>43390</v>
      </c>
      <c r="H1686">
        <f>VLOOKUP(A1686,[2]cty_kfr_rP_gP_p75!$A$2:$C$3221,3,FALSE)</f>
        <v>55563</v>
      </c>
      <c r="I1686">
        <f>VLOOKUP(A1686,[3]cty_kfr_rP_gP_pall!$A$2:$C$3221,3,FALSE)</f>
        <v>43052</v>
      </c>
      <c r="J1686" s="1">
        <f>VLOOKUP(A1686,[4]cty_hs_rP_gP_p25!$A$2:$C$3221,3,FALSE)</f>
        <v>0.80859999999999999</v>
      </c>
      <c r="K1686" s="1">
        <f>VLOOKUP(A1686,[5]cty_hs_rP_gP_p50!$A$2:$C$3221,3,FALSE)</f>
        <v>0.91090000000000004</v>
      </c>
      <c r="L1686" s="1">
        <f>VLOOKUP(A1686,[6]cty_hs_rP_gP_p75!$A$2:$C$3221,3,FALSE)</f>
        <v>0.97330000000000005</v>
      </c>
      <c r="M1686" s="1">
        <f>VLOOKUP(A1686,[7]cty_hs_rP_gP_pall!$A$2:$C$3221,3,FALSE)</f>
        <v>0.89290000000000003</v>
      </c>
      <c r="N1686" s="1">
        <f>VLOOKUP(A1686,[8]cty_coll_rP_gP_p25!$A$2:$C$3221,3,FALSE)</f>
        <v>0.2253</v>
      </c>
      <c r="O1686" s="1">
        <f>VLOOKUP(A1686,[9]cty_coll_rP_gP_p50!$A$2:$C$3221,3,FALSE)</f>
        <v>0.29110000000000003</v>
      </c>
      <c r="P1686" s="1">
        <f>VLOOKUP(A1686,[10]cty_coll_rP_gP_p75!$A$2:$C$3221,3,FALSE)</f>
        <v>0.40150000000000002</v>
      </c>
      <c r="Q1686" s="1">
        <f>VLOOKUP(A1686,[11]cty_coll_rP_gP_pall!$A$2:$C$3221,3,FALSE)</f>
        <v>0.36699999999999999</v>
      </c>
    </row>
    <row r="1687" spans="1:17" hidden="1" x14ac:dyDescent="0.35">
      <c r="A1687" t="s">
        <v>1691</v>
      </c>
      <c r="B1687" t="s">
        <v>3357</v>
      </c>
      <c r="C1687" t="s">
        <v>3524</v>
      </c>
      <c r="D1687" t="str">
        <f t="shared" si="55"/>
        <v>no</v>
      </c>
      <c r="E1687" t="str">
        <f t="shared" si="54"/>
        <v>no</v>
      </c>
      <c r="F1687">
        <v>32754</v>
      </c>
      <c r="G1687">
        <f>VLOOKUP(A1687,[1]cty_kfr_rP_gP_p50!$A$2:$C$3221,3,FALSE)</f>
        <v>42058</v>
      </c>
      <c r="H1687">
        <f>VLOOKUP(A1687,[2]cty_kfr_rP_gP_p75!$A$2:$C$3221,3,FALSE)</f>
        <v>52402</v>
      </c>
      <c r="I1687">
        <f>VLOOKUP(A1687,[3]cty_kfr_rP_gP_pall!$A$2:$C$3221,3,FALSE)</f>
        <v>45853</v>
      </c>
      <c r="J1687" s="1">
        <f>VLOOKUP(A1687,[4]cty_hs_rP_gP_p25!$A$2:$C$3221,3,FALSE)</f>
        <v>0.79890000000000005</v>
      </c>
      <c r="K1687" s="1">
        <f>VLOOKUP(A1687,[5]cty_hs_rP_gP_p50!$A$2:$C$3221,3,FALSE)</f>
        <v>0.88339999999999996</v>
      </c>
      <c r="L1687" s="1">
        <f>VLOOKUP(A1687,[6]cty_hs_rP_gP_p75!$A$2:$C$3221,3,FALSE)</f>
        <v>0.93500000000000005</v>
      </c>
      <c r="M1687" s="1">
        <f>VLOOKUP(A1687,[7]cty_hs_rP_gP_pall!$A$2:$C$3221,3,FALSE)</f>
        <v>0.89470000000000005</v>
      </c>
      <c r="N1687" s="1">
        <f>VLOOKUP(A1687,[8]cty_coll_rP_gP_p25!$A$2:$C$3221,3,FALSE)</f>
        <v>0.2145</v>
      </c>
      <c r="O1687" s="1">
        <f>VLOOKUP(A1687,[9]cty_coll_rP_gP_p50!$A$2:$C$3221,3,FALSE)</f>
        <v>0.3095</v>
      </c>
      <c r="P1687" s="1">
        <f>VLOOKUP(A1687,[10]cty_coll_rP_gP_p75!$A$2:$C$3221,3,FALSE)</f>
        <v>0.46889999999999998</v>
      </c>
      <c r="Q1687" s="1">
        <f>VLOOKUP(A1687,[11]cty_coll_rP_gP_pall!$A$2:$C$3221,3,FALSE)</f>
        <v>0.39779999999999999</v>
      </c>
    </row>
    <row r="1688" spans="1:17" hidden="1" x14ac:dyDescent="0.35">
      <c r="A1688" t="s">
        <v>1692</v>
      </c>
      <c r="B1688" t="s">
        <v>3423</v>
      </c>
      <c r="C1688" t="s">
        <v>3524</v>
      </c>
      <c r="D1688" t="str">
        <f t="shared" si="55"/>
        <v>no</v>
      </c>
      <c r="E1688" t="str">
        <f t="shared" si="54"/>
        <v>no</v>
      </c>
      <c r="F1688">
        <v>32749</v>
      </c>
      <c r="G1688">
        <f>VLOOKUP(A1688,[1]cty_kfr_rP_gP_p50!$A$2:$C$3221,3,FALSE)</f>
        <v>43840</v>
      </c>
      <c r="H1688">
        <f>VLOOKUP(A1688,[2]cty_kfr_rP_gP_p75!$A$2:$C$3221,3,FALSE)</f>
        <v>56659</v>
      </c>
      <c r="I1688">
        <f>VLOOKUP(A1688,[3]cty_kfr_rP_gP_pall!$A$2:$C$3221,3,FALSE)</f>
        <v>43296</v>
      </c>
      <c r="J1688" s="1">
        <f>VLOOKUP(A1688,[4]cty_hs_rP_gP_p25!$A$2:$C$3221,3,FALSE)</f>
        <v>0.85009999999999997</v>
      </c>
      <c r="K1688" s="1">
        <f>VLOOKUP(A1688,[5]cty_hs_rP_gP_p50!$A$2:$C$3221,3,FALSE)</f>
        <v>0.92030000000000001</v>
      </c>
      <c r="L1688" s="1">
        <f>VLOOKUP(A1688,[6]cty_hs_rP_gP_p75!$A$2:$C$3221,3,FALSE)</f>
        <v>0.96319999999999995</v>
      </c>
      <c r="M1688" s="1">
        <f>VLOOKUP(A1688,[7]cty_hs_rP_gP_pall!$A$2:$C$3221,3,FALSE)</f>
        <v>0.90580000000000005</v>
      </c>
      <c r="N1688" s="1">
        <f>VLOOKUP(A1688,[8]cty_coll_rP_gP_p25!$A$2:$C$3221,3,FALSE)</f>
        <v>0.19550000000000001</v>
      </c>
      <c r="O1688" s="1">
        <f>VLOOKUP(A1688,[9]cty_coll_rP_gP_p50!$A$2:$C$3221,3,FALSE)</f>
        <v>0.30020000000000002</v>
      </c>
      <c r="P1688" s="1">
        <f>VLOOKUP(A1688,[10]cty_coll_rP_gP_p75!$A$2:$C$3221,3,FALSE)</f>
        <v>0.4758</v>
      </c>
      <c r="Q1688" s="1">
        <f>VLOOKUP(A1688,[11]cty_coll_rP_gP_pall!$A$2:$C$3221,3,FALSE)</f>
        <v>0.3251</v>
      </c>
    </row>
    <row r="1689" spans="1:17" hidden="1" x14ac:dyDescent="0.35">
      <c r="A1689" t="s">
        <v>1693</v>
      </c>
      <c r="B1689" t="s">
        <v>3552</v>
      </c>
      <c r="C1689" t="s">
        <v>3734</v>
      </c>
      <c r="D1689" t="str">
        <f t="shared" si="55"/>
        <v>no</v>
      </c>
      <c r="E1689" t="str">
        <f t="shared" si="54"/>
        <v>no</v>
      </c>
      <c r="F1689">
        <v>32741</v>
      </c>
      <c r="G1689">
        <f>VLOOKUP(A1689,[1]cty_kfr_rP_gP_p50!$A$2:$C$3221,3,FALSE)</f>
        <v>42314</v>
      </c>
      <c r="H1689">
        <f>VLOOKUP(A1689,[2]cty_kfr_rP_gP_p75!$A$2:$C$3221,3,FALSE)</f>
        <v>53019</v>
      </c>
      <c r="I1689">
        <f>VLOOKUP(A1689,[3]cty_kfr_rP_gP_pall!$A$2:$C$3221,3,FALSE)</f>
        <v>40046</v>
      </c>
      <c r="J1689" s="1">
        <f>VLOOKUP(A1689,[4]cty_hs_rP_gP_p25!$A$2:$C$3221,3,FALSE)</f>
        <v>0.85199999999999998</v>
      </c>
      <c r="K1689" s="1">
        <f>VLOOKUP(A1689,[5]cty_hs_rP_gP_p50!$A$2:$C$3221,3,FALSE)</f>
        <v>0.89449999999999996</v>
      </c>
      <c r="L1689" s="1">
        <f>VLOOKUP(A1689,[6]cty_hs_rP_gP_p75!$A$2:$C$3221,3,FALSE)</f>
        <v>0.92030000000000001</v>
      </c>
      <c r="M1689" s="1">
        <f>VLOOKUP(A1689,[7]cty_hs_rP_gP_pall!$A$2:$C$3221,3,FALSE)</f>
        <v>0.87960000000000005</v>
      </c>
      <c r="N1689" s="1">
        <f>VLOOKUP(A1689,[8]cty_coll_rP_gP_p25!$A$2:$C$3221,3,FALSE)</f>
        <v>0.1628</v>
      </c>
      <c r="O1689" s="1">
        <f>VLOOKUP(A1689,[9]cty_coll_rP_gP_p50!$A$2:$C$3221,3,FALSE)</f>
        <v>0.2752</v>
      </c>
      <c r="P1689" s="1">
        <f>VLOOKUP(A1689,[10]cty_coll_rP_gP_p75!$A$2:$C$3221,3,FALSE)</f>
        <v>0.46389999999999998</v>
      </c>
      <c r="Q1689" s="1">
        <f>VLOOKUP(A1689,[11]cty_coll_rP_gP_pall!$A$2:$C$3221,3,FALSE)</f>
        <v>0.26860000000000001</v>
      </c>
    </row>
    <row r="1690" spans="1:17" hidden="1" x14ac:dyDescent="0.35">
      <c r="A1690" t="s">
        <v>1694</v>
      </c>
      <c r="B1690" t="s">
        <v>3377</v>
      </c>
      <c r="C1690" t="s">
        <v>3501</v>
      </c>
      <c r="D1690" t="str">
        <f t="shared" si="55"/>
        <v>no</v>
      </c>
      <c r="E1690" t="str">
        <f t="shared" si="54"/>
        <v>no</v>
      </c>
      <c r="F1690">
        <v>32739</v>
      </c>
      <c r="G1690">
        <f>VLOOKUP(A1690,[1]cty_kfr_rP_gP_p50!$A$2:$C$3221,3,FALSE)</f>
        <v>41509</v>
      </c>
      <c r="H1690">
        <f>VLOOKUP(A1690,[2]cty_kfr_rP_gP_p75!$A$2:$C$3221,3,FALSE)</f>
        <v>51146</v>
      </c>
      <c r="I1690">
        <f>VLOOKUP(A1690,[3]cty_kfr_rP_gP_pall!$A$2:$C$3221,3,FALSE)</f>
        <v>44675</v>
      </c>
      <c r="J1690" s="1">
        <f>VLOOKUP(A1690,[4]cty_hs_rP_gP_p25!$A$2:$C$3221,3,FALSE)</f>
        <v>0.77339999999999998</v>
      </c>
      <c r="K1690" s="1">
        <f>VLOOKUP(A1690,[5]cty_hs_rP_gP_p50!$A$2:$C$3221,3,FALSE)</f>
        <v>0.84519999999999995</v>
      </c>
      <c r="L1690" s="1">
        <f>VLOOKUP(A1690,[6]cty_hs_rP_gP_p75!$A$2:$C$3221,3,FALSE)</f>
        <v>0.8891</v>
      </c>
      <c r="M1690" s="1">
        <f>VLOOKUP(A1690,[7]cty_hs_rP_gP_pall!$A$2:$C$3221,3,FALSE)</f>
        <v>0.85370000000000001</v>
      </c>
      <c r="N1690" s="1">
        <f>VLOOKUP(A1690,[8]cty_coll_rP_gP_p25!$A$2:$C$3221,3,FALSE)</f>
        <v>0.15890000000000001</v>
      </c>
      <c r="O1690" s="1">
        <f>VLOOKUP(A1690,[9]cty_coll_rP_gP_p50!$A$2:$C$3221,3,FALSE)</f>
        <v>0.23880000000000001</v>
      </c>
      <c r="P1690" s="1">
        <f>VLOOKUP(A1690,[10]cty_coll_rP_gP_p75!$A$2:$C$3221,3,FALSE)</f>
        <v>0.37290000000000001</v>
      </c>
      <c r="Q1690" s="1">
        <f>VLOOKUP(A1690,[11]cty_coll_rP_gP_pall!$A$2:$C$3221,3,FALSE)</f>
        <v>0.3261</v>
      </c>
    </row>
    <row r="1691" spans="1:17" hidden="1" x14ac:dyDescent="0.35">
      <c r="A1691" t="s">
        <v>1695</v>
      </c>
      <c r="B1691" t="s">
        <v>3423</v>
      </c>
      <c r="C1691" t="s">
        <v>3583</v>
      </c>
      <c r="D1691" t="str">
        <f t="shared" si="55"/>
        <v>no</v>
      </c>
      <c r="E1691" t="str">
        <f t="shared" si="54"/>
        <v>no</v>
      </c>
      <c r="F1691">
        <v>32732</v>
      </c>
      <c r="G1691">
        <f>VLOOKUP(A1691,[1]cty_kfr_rP_gP_p50!$A$2:$C$3221,3,FALSE)</f>
        <v>43287</v>
      </c>
      <c r="H1691">
        <f>VLOOKUP(A1691,[2]cty_kfr_rP_gP_p75!$A$2:$C$3221,3,FALSE)</f>
        <v>55343</v>
      </c>
      <c r="I1691">
        <f>VLOOKUP(A1691,[3]cty_kfr_rP_gP_pall!$A$2:$C$3221,3,FALSE)</f>
        <v>47159</v>
      </c>
      <c r="J1691" s="1">
        <f>VLOOKUP(A1691,[4]cty_hs_rP_gP_p25!$A$2:$C$3221,3,FALSE)</f>
        <v>0.73319999999999996</v>
      </c>
      <c r="K1691" s="1">
        <f>VLOOKUP(A1691,[5]cty_hs_rP_gP_p50!$A$2:$C$3221,3,FALSE)</f>
        <v>0.84289999999999998</v>
      </c>
      <c r="L1691" s="1">
        <f>VLOOKUP(A1691,[6]cty_hs_rP_gP_p75!$A$2:$C$3221,3,FALSE)</f>
        <v>0.90990000000000004</v>
      </c>
      <c r="M1691" s="1">
        <f>VLOOKUP(A1691,[7]cty_hs_rP_gP_pall!$A$2:$C$3221,3,FALSE)</f>
        <v>0.85270000000000001</v>
      </c>
      <c r="N1691" s="1">
        <f>VLOOKUP(A1691,[8]cty_coll_rP_gP_p25!$A$2:$C$3221,3,FALSE)</f>
        <v>0.17130000000000001</v>
      </c>
      <c r="O1691" s="1">
        <f>VLOOKUP(A1691,[9]cty_coll_rP_gP_p50!$A$2:$C$3221,3,FALSE)</f>
        <v>0.25040000000000001</v>
      </c>
      <c r="P1691" s="1">
        <f>VLOOKUP(A1691,[10]cty_coll_rP_gP_p75!$A$2:$C$3221,3,FALSE)</f>
        <v>0.38319999999999999</v>
      </c>
      <c r="Q1691" s="1">
        <f>VLOOKUP(A1691,[11]cty_coll_rP_gP_pall!$A$2:$C$3221,3,FALSE)</f>
        <v>0.31759999999999999</v>
      </c>
    </row>
    <row r="1692" spans="1:17" hidden="1" x14ac:dyDescent="0.35">
      <c r="A1692" t="s">
        <v>1696</v>
      </c>
      <c r="B1692" t="s">
        <v>4442</v>
      </c>
      <c r="C1692" t="s">
        <v>4176</v>
      </c>
      <c r="D1692" t="str">
        <f t="shared" si="55"/>
        <v>no</v>
      </c>
      <c r="E1692" t="str">
        <f t="shared" si="54"/>
        <v>no</v>
      </c>
      <c r="F1692">
        <v>32731</v>
      </c>
      <c r="G1692">
        <f>VLOOKUP(A1692,[1]cty_kfr_rP_gP_p50!$A$2:$C$3221,3,FALSE)</f>
        <v>39413</v>
      </c>
      <c r="H1692">
        <f>VLOOKUP(A1692,[2]cty_kfr_rP_gP_p75!$A$2:$C$3221,3,FALSE)</f>
        <v>46444</v>
      </c>
      <c r="I1692">
        <f>VLOOKUP(A1692,[3]cty_kfr_rP_gP_pall!$A$2:$C$3221,3,FALSE)</f>
        <v>39942</v>
      </c>
      <c r="J1692" s="1">
        <f>VLOOKUP(A1692,[4]cty_hs_rP_gP_p25!$A$2:$C$3221,3,FALSE)</f>
        <v>0.83299999999999996</v>
      </c>
      <c r="K1692" s="1">
        <f>VLOOKUP(A1692,[5]cty_hs_rP_gP_p50!$A$2:$C$3221,3,FALSE)</f>
        <v>0.87870000000000004</v>
      </c>
      <c r="L1692" s="1">
        <f>VLOOKUP(A1692,[6]cty_hs_rP_gP_p75!$A$2:$C$3221,3,FALSE)</f>
        <v>0.90669999999999995</v>
      </c>
      <c r="M1692" s="1">
        <f>VLOOKUP(A1692,[7]cty_hs_rP_gP_pall!$A$2:$C$3221,3,FALSE)</f>
        <v>0.878</v>
      </c>
      <c r="N1692" s="1">
        <f>VLOOKUP(A1692,[8]cty_coll_rP_gP_p25!$A$2:$C$3221,3,FALSE)</f>
        <v>0.22040000000000001</v>
      </c>
      <c r="O1692" s="1">
        <f>VLOOKUP(A1692,[9]cty_coll_rP_gP_p50!$A$2:$C$3221,3,FALSE)</f>
        <v>0.31130000000000002</v>
      </c>
      <c r="P1692" s="1">
        <f>VLOOKUP(A1692,[10]cty_coll_rP_gP_p75!$A$2:$C$3221,3,FALSE)</f>
        <v>0.4637</v>
      </c>
      <c r="Q1692" s="1">
        <f>VLOOKUP(A1692,[11]cty_coll_rP_gP_pall!$A$2:$C$3221,3,FALSE)</f>
        <v>0.37419999999999998</v>
      </c>
    </row>
    <row r="1693" spans="1:17" hidden="1" x14ac:dyDescent="0.35">
      <c r="A1693" t="s">
        <v>1697</v>
      </c>
      <c r="B1693" t="s">
        <v>4443</v>
      </c>
      <c r="C1693" t="s">
        <v>3285</v>
      </c>
      <c r="D1693" t="str">
        <f t="shared" si="55"/>
        <v>no</v>
      </c>
      <c r="E1693" t="str">
        <f t="shared" si="54"/>
        <v>no</v>
      </c>
      <c r="F1693">
        <v>32728</v>
      </c>
      <c r="G1693">
        <f>VLOOKUP(A1693,[1]cty_kfr_rP_gP_p50!$A$2:$C$3221,3,FALSE)</f>
        <v>45168</v>
      </c>
      <c r="H1693">
        <f>VLOOKUP(A1693,[2]cty_kfr_rP_gP_p75!$A$2:$C$3221,3,FALSE)</f>
        <v>59964</v>
      </c>
      <c r="I1693">
        <f>VLOOKUP(A1693,[3]cty_kfr_rP_gP_pall!$A$2:$C$3221,3,FALSE)</f>
        <v>40213</v>
      </c>
      <c r="J1693" s="1">
        <f>VLOOKUP(A1693,[4]cty_hs_rP_gP_p25!$A$2:$C$3221,3,FALSE)</f>
        <v>0.74019999999999997</v>
      </c>
      <c r="K1693" s="1">
        <f>VLOOKUP(A1693,[5]cty_hs_rP_gP_p50!$A$2:$C$3221,3,FALSE)</f>
        <v>0.88100000000000001</v>
      </c>
      <c r="L1693" s="1">
        <f>VLOOKUP(A1693,[6]cty_hs_rP_gP_p75!$A$2:$C$3221,3,FALSE)</f>
        <v>0.96699999999999997</v>
      </c>
      <c r="M1693" s="1">
        <f>VLOOKUP(A1693,[7]cty_hs_rP_gP_pall!$A$2:$C$3221,3,FALSE)</f>
        <v>0.81850000000000001</v>
      </c>
      <c r="N1693" s="1">
        <f>VLOOKUP(A1693,[8]cty_coll_rP_gP_p25!$A$2:$C$3221,3,FALSE)</f>
        <v>0.2339</v>
      </c>
      <c r="O1693" s="1">
        <f>VLOOKUP(A1693,[9]cty_coll_rP_gP_p50!$A$2:$C$3221,3,FALSE)</f>
        <v>0.37590000000000001</v>
      </c>
      <c r="P1693" s="1">
        <f>VLOOKUP(A1693,[10]cty_coll_rP_gP_p75!$A$2:$C$3221,3,FALSE)</f>
        <v>0.61399999999999999</v>
      </c>
      <c r="Q1693" s="1">
        <f>VLOOKUP(A1693,[11]cty_coll_rP_gP_pall!$A$2:$C$3221,3,FALSE)</f>
        <v>0.37480000000000002</v>
      </c>
    </row>
    <row r="1694" spans="1:17" hidden="1" x14ac:dyDescent="0.35">
      <c r="A1694" t="s">
        <v>1698</v>
      </c>
      <c r="B1694" t="s">
        <v>3644</v>
      </c>
      <c r="C1694" t="s">
        <v>4132</v>
      </c>
      <c r="D1694" t="str">
        <f t="shared" si="55"/>
        <v>no</v>
      </c>
      <c r="E1694" t="str">
        <f t="shared" si="54"/>
        <v>no</v>
      </c>
      <c r="F1694">
        <v>32726</v>
      </c>
      <c r="G1694">
        <f>VLOOKUP(A1694,[1]cty_kfr_rP_gP_p50!$A$2:$C$3221,3,FALSE)</f>
        <v>40264</v>
      </c>
      <c r="H1694">
        <f>VLOOKUP(A1694,[2]cty_kfr_rP_gP_p75!$A$2:$C$3221,3,FALSE)</f>
        <v>48338</v>
      </c>
      <c r="I1694">
        <f>VLOOKUP(A1694,[3]cty_kfr_rP_gP_pall!$A$2:$C$3221,3,FALSE)</f>
        <v>37862</v>
      </c>
      <c r="J1694" s="1">
        <f>VLOOKUP(A1694,[4]cty_hs_rP_gP_p25!$A$2:$C$3221,3,FALSE)</f>
        <v>0.83560000000000001</v>
      </c>
      <c r="K1694" s="1">
        <f>VLOOKUP(A1694,[5]cty_hs_rP_gP_p50!$A$2:$C$3221,3,FALSE)</f>
        <v>0.91400000000000003</v>
      </c>
      <c r="L1694" s="1">
        <f>VLOOKUP(A1694,[6]cty_hs_rP_gP_p75!$A$2:$C$3221,3,FALSE)</f>
        <v>0.96189999999999998</v>
      </c>
      <c r="M1694" s="1">
        <f>VLOOKUP(A1694,[7]cty_hs_rP_gP_pall!$A$2:$C$3221,3,FALSE)</f>
        <v>0.87690000000000001</v>
      </c>
      <c r="N1694" s="1">
        <f>VLOOKUP(A1694,[8]cty_coll_rP_gP_p25!$A$2:$C$3221,3,FALSE)</f>
        <v>0.17460000000000001</v>
      </c>
      <c r="O1694" s="1">
        <f>VLOOKUP(A1694,[9]cty_coll_rP_gP_p50!$A$2:$C$3221,3,FALSE)</f>
        <v>0.35630000000000001</v>
      </c>
      <c r="P1694" s="1">
        <f>VLOOKUP(A1694,[10]cty_coll_rP_gP_p75!$A$2:$C$3221,3,FALSE)</f>
        <v>0.66100000000000003</v>
      </c>
      <c r="Q1694" s="1">
        <f>VLOOKUP(A1694,[11]cty_coll_rP_gP_pall!$A$2:$C$3221,3,FALSE)</f>
        <v>0.31559999999999999</v>
      </c>
    </row>
    <row r="1695" spans="1:17" hidden="1" x14ac:dyDescent="0.35">
      <c r="A1695" t="s">
        <v>1699</v>
      </c>
      <c r="B1695" t="s">
        <v>3423</v>
      </c>
      <c r="C1695" t="s">
        <v>4132</v>
      </c>
      <c r="D1695" t="str">
        <f t="shared" si="55"/>
        <v>no</v>
      </c>
      <c r="E1695" t="str">
        <f t="shared" si="54"/>
        <v>no</v>
      </c>
      <c r="F1695">
        <v>32726</v>
      </c>
      <c r="G1695">
        <f>VLOOKUP(A1695,[1]cty_kfr_rP_gP_p50!$A$2:$C$3221,3,FALSE)</f>
        <v>42812</v>
      </c>
      <c r="H1695">
        <f>VLOOKUP(A1695,[2]cty_kfr_rP_gP_p75!$A$2:$C$3221,3,FALSE)</f>
        <v>54213</v>
      </c>
      <c r="I1695">
        <f>VLOOKUP(A1695,[3]cty_kfr_rP_gP_pall!$A$2:$C$3221,3,FALSE)</f>
        <v>40024</v>
      </c>
      <c r="J1695" s="1">
        <f>VLOOKUP(A1695,[4]cty_hs_rP_gP_p25!$A$2:$C$3221,3,FALSE)</f>
        <v>0.85109999999999997</v>
      </c>
      <c r="K1695" s="1">
        <f>VLOOKUP(A1695,[5]cty_hs_rP_gP_p50!$A$2:$C$3221,3,FALSE)</f>
        <v>0.90349999999999997</v>
      </c>
      <c r="L1695" s="1">
        <f>VLOOKUP(A1695,[6]cty_hs_rP_gP_p75!$A$2:$C$3221,3,FALSE)</f>
        <v>0.9355</v>
      </c>
      <c r="M1695" s="1">
        <f>VLOOKUP(A1695,[7]cty_hs_rP_gP_pall!$A$2:$C$3221,3,FALSE)</f>
        <v>0.88429999999999997</v>
      </c>
      <c r="N1695" s="1">
        <f>VLOOKUP(A1695,[8]cty_coll_rP_gP_p25!$A$2:$C$3221,3,FALSE)</f>
        <v>0.15140000000000001</v>
      </c>
      <c r="O1695" s="1">
        <f>VLOOKUP(A1695,[9]cty_coll_rP_gP_p50!$A$2:$C$3221,3,FALSE)</f>
        <v>0.23830000000000001</v>
      </c>
      <c r="P1695" s="1">
        <f>VLOOKUP(A1695,[10]cty_coll_rP_gP_p75!$A$2:$C$3221,3,FALSE)</f>
        <v>0.38400000000000001</v>
      </c>
      <c r="Q1695" s="1">
        <f>VLOOKUP(A1695,[11]cty_coll_rP_gP_pall!$A$2:$C$3221,3,FALSE)</f>
        <v>0.23849999999999999</v>
      </c>
    </row>
    <row r="1696" spans="1:17" hidden="1" x14ac:dyDescent="0.35">
      <c r="A1696" t="s">
        <v>1700</v>
      </c>
      <c r="B1696" t="s">
        <v>3320</v>
      </c>
      <c r="C1696" t="s">
        <v>3591</v>
      </c>
      <c r="D1696" t="str">
        <f t="shared" si="55"/>
        <v>no</v>
      </c>
      <c r="E1696" t="str">
        <f t="shared" si="54"/>
        <v>no</v>
      </c>
      <c r="F1696">
        <v>32725</v>
      </c>
      <c r="G1696">
        <f>VLOOKUP(A1696,[1]cty_kfr_rP_gP_p50!$A$2:$C$3221,3,FALSE)</f>
        <v>44111</v>
      </c>
      <c r="H1696">
        <f>VLOOKUP(A1696,[2]cty_kfr_rP_gP_p75!$A$2:$C$3221,3,FALSE)</f>
        <v>57350</v>
      </c>
      <c r="I1696">
        <f>VLOOKUP(A1696,[3]cty_kfr_rP_gP_pall!$A$2:$C$3221,3,FALSE)</f>
        <v>46534</v>
      </c>
      <c r="J1696" s="1">
        <f>VLOOKUP(A1696,[4]cty_hs_rP_gP_p25!$A$2:$C$3221,3,FALSE)</f>
        <v>0.78059999999999996</v>
      </c>
      <c r="K1696" s="1">
        <f>VLOOKUP(A1696,[5]cty_hs_rP_gP_p50!$A$2:$C$3221,3,FALSE)</f>
        <v>0.86619999999999997</v>
      </c>
      <c r="L1696" s="1">
        <f>VLOOKUP(A1696,[6]cty_hs_rP_gP_p75!$A$2:$C$3221,3,FALSE)</f>
        <v>0.91839999999999999</v>
      </c>
      <c r="M1696" s="1">
        <f>VLOOKUP(A1696,[7]cty_hs_rP_gP_pall!$A$2:$C$3221,3,FALSE)</f>
        <v>0.86680000000000001</v>
      </c>
      <c r="N1696" s="1">
        <f>VLOOKUP(A1696,[8]cty_coll_rP_gP_p25!$A$2:$C$3221,3,FALSE)</f>
        <v>9.8000000000000004E-2</v>
      </c>
      <c r="O1696" s="1">
        <f>VLOOKUP(A1696,[9]cty_coll_rP_gP_p50!$A$2:$C$3221,3,FALSE)</f>
        <v>0.2346</v>
      </c>
      <c r="P1696" s="1">
        <f>VLOOKUP(A1696,[10]cty_coll_rP_gP_p75!$A$2:$C$3221,3,FALSE)</f>
        <v>0.46379999999999999</v>
      </c>
      <c r="Q1696" s="1">
        <f>VLOOKUP(A1696,[11]cty_coll_rP_gP_pall!$A$2:$C$3221,3,FALSE)</f>
        <v>0.31009999999999999</v>
      </c>
    </row>
    <row r="1697" spans="1:17" hidden="1" x14ac:dyDescent="0.35">
      <c r="A1697" t="s">
        <v>1701</v>
      </c>
      <c r="B1697" t="s">
        <v>4444</v>
      </c>
      <c r="C1697" t="s">
        <v>3285</v>
      </c>
      <c r="D1697" t="str">
        <f t="shared" si="55"/>
        <v>no</v>
      </c>
      <c r="E1697" t="str">
        <f t="shared" si="54"/>
        <v>no</v>
      </c>
      <c r="F1697">
        <v>32724</v>
      </c>
      <c r="G1697">
        <f>VLOOKUP(A1697,[1]cty_kfr_rP_gP_p50!$A$2:$C$3221,3,FALSE)</f>
        <v>41056</v>
      </c>
      <c r="H1697">
        <f>VLOOKUP(A1697,[2]cty_kfr_rP_gP_p75!$A$2:$C$3221,3,FALSE)</f>
        <v>50129</v>
      </c>
      <c r="I1697">
        <f>VLOOKUP(A1697,[3]cty_kfr_rP_gP_pall!$A$2:$C$3221,3,FALSE)</f>
        <v>35076</v>
      </c>
      <c r="J1697" s="1">
        <f>VLOOKUP(A1697,[4]cty_hs_rP_gP_p25!$A$2:$C$3221,3,FALSE)</f>
        <v>0</v>
      </c>
      <c r="K1697" s="1">
        <f>VLOOKUP(A1697,[5]cty_hs_rP_gP_p50!$A$2:$C$3221,3,FALSE)</f>
        <v>0</v>
      </c>
      <c r="L1697" s="1">
        <f>VLOOKUP(A1697,[6]cty_hs_rP_gP_p75!$A$2:$C$3221,3,FALSE)</f>
        <v>0</v>
      </c>
      <c r="M1697" s="1">
        <f>VLOOKUP(A1697,[7]cty_hs_rP_gP_pall!$A$2:$C$3221,3,FALSE)</f>
        <v>0</v>
      </c>
      <c r="N1697" s="1">
        <f>VLOOKUP(A1697,[8]cty_coll_rP_gP_p25!$A$2:$C$3221,3,FALSE)</f>
        <v>0</v>
      </c>
      <c r="O1697" s="1">
        <f>VLOOKUP(A1697,[9]cty_coll_rP_gP_p50!$A$2:$C$3221,3,FALSE)</f>
        <v>0</v>
      </c>
      <c r="P1697" s="1">
        <f>VLOOKUP(A1697,[10]cty_coll_rP_gP_p75!$A$2:$C$3221,3,FALSE)</f>
        <v>0</v>
      </c>
      <c r="Q1697" s="1">
        <f>VLOOKUP(A1697,[11]cty_coll_rP_gP_pall!$A$2:$C$3221,3,FALSE)</f>
        <v>0</v>
      </c>
    </row>
    <row r="1698" spans="1:17" hidden="1" x14ac:dyDescent="0.35">
      <c r="A1698" t="s">
        <v>1702</v>
      </c>
      <c r="B1698" t="s">
        <v>3384</v>
      </c>
      <c r="C1698" t="s">
        <v>3551</v>
      </c>
      <c r="D1698" t="str">
        <f t="shared" si="55"/>
        <v>no</v>
      </c>
      <c r="E1698" t="str">
        <f t="shared" si="54"/>
        <v>no</v>
      </c>
      <c r="F1698">
        <v>32722</v>
      </c>
      <c r="G1698">
        <f>VLOOKUP(A1698,[1]cty_kfr_rP_gP_p50!$A$2:$C$3221,3,FALSE)</f>
        <v>44549</v>
      </c>
      <c r="H1698">
        <f>VLOOKUP(A1698,[2]cty_kfr_rP_gP_p75!$A$2:$C$3221,3,FALSE)</f>
        <v>58437</v>
      </c>
      <c r="I1698">
        <f>VLOOKUP(A1698,[3]cty_kfr_rP_gP_pall!$A$2:$C$3221,3,FALSE)</f>
        <v>47675</v>
      </c>
      <c r="J1698" s="1">
        <f>VLOOKUP(A1698,[4]cty_hs_rP_gP_p25!$A$2:$C$3221,3,FALSE)</f>
        <v>0.77929999999999999</v>
      </c>
      <c r="K1698" s="1">
        <f>VLOOKUP(A1698,[5]cty_hs_rP_gP_p50!$A$2:$C$3221,3,FALSE)</f>
        <v>0.86960000000000004</v>
      </c>
      <c r="L1698" s="1">
        <f>VLOOKUP(A1698,[6]cty_hs_rP_gP_p75!$A$2:$C$3221,3,FALSE)</f>
        <v>0.92479999999999996</v>
      </c>
      <c r="M1698" s="1">
        <f>VLOOKUP(A1698,[7]cty_hs_rP_gP_pall!$A$2:$C$3221,3,FALSE)</f>
        <v>0.87070000000000003</v>
      </c>
      <c r="N1698" s="1">
        <f>VLOOKUP(A1698,[8]cty_coll_rP_gP_p25!$A$2:$C$3221,3,FALSE)</f>
        <v>0.1986</v>
      </c>
      <c r="O1698" s="1">
        <f>VLOOKUP(A1698,[9]cty_coll_rP_gP_p50!$A$2:$C$3221,3,FALSE)</f>
        <v>0.29310000000000003</v>
      </c>
      <c r="P1698" s="1">
        <f>VLOOKUP(A1698,[10]cty_coll_rP_gP_p75!$A$2:$C$3221,3,FALSE)</f>
        <v>0.4516</v>
      </c>
      <c r="Q1698" s="1">
        <f>VLOOKUP(A1698,[11]cty_coll_rP_gP_pall!$A$2:$C$3221,3,FALSE)</f>
        <v>0.34839999999999999</v>
      </c>
    </row>
    <row r="1699" spans="1:17" hidden="1" x14ac:dyDescent="0.35">
      <c r="A1699" t="s">
        <v>1703</v>
      </c>
      <c r="B1699" t="s">
        <v>3520</v>
      </c>
      <c r="C1699" t="s">
        <v>3514</v>
      </c>
      <c r="D1699" t="str">
        <f t="shared" si="55"/>
        <v>no</v>
      </c>
      <c r="E1699" t="str">
        <f t="shared" si="54"/>
        <v>no</v>
      </c>
      <c r="F1699">
        <v>32716</v>
      </c>
      <c r="G1699">
        <f>VLOOKUP(A1699,[1]cty_kfr_rP_gP_p50!$A$2:$C$3221,3,FALSE)</f>
        <v>43721</v>
      </c>
      <c r="H1699">
        <f>VLOOKUP(A1699,[2]cty_kfr_rP_gP_p75!$A$2:$C$3221,3,FALSE)</f>
        <v>56416</v>
      </c>
      <c r="I1699">
        <f>VLOOKUP(A1699,[3]cty_kfr_rP_gP_pall!$A$2:$C$3221,3,FALSE)</f>
        <v>44213</v>
      </c>
      <c r="J1699" s="1">
        <f>VLOOKUP(A1699,[4]cty_hs_rP_gP_p25!$A$2:$C$3221,3,FALSE)</f>
        <v>0.80100000000000005</v>
      </c>
      <c r="K1699" s="1">
        <f>VLOOKUP(A1699,[5]cty_hs_rP_gP_p50!$A$2:$C$3221,3,FALSE)</f>
        <v>0.86380000000000001</v>
      </c>
      <c r="L1699" s="1">
        <f>VLOOKUP(A1699,[6]cty_hs_rP_gP_p75!$A$2:$C$3221,3,FALSE)</f>
        <v>0.90200000000000002</v>
      </c>
      <c r="M1699" s="1">
        <f>VLOOKUP(A1699,[7]cty_hs_rP_gP_pall!$A$2:$C$3221,3,FALSE)</f>
        <v>0.85570000000000002</v>
      </c>
      <c r="N1699" s="1">
        <f>VLOOKUP(A1699,[8]cty_coll_rP_gP_p25!$A$2:$C$3221,3,FALSE)</f>
        <v>0.20419999999999999</v>
      </c>
      <c r="O1699" s="1">
        <f>VLOOKUP(A1699,[9]cty_coll_rP_gP_p50!$A$2:$C$3221,3,FALSE)</f>
        <v>0.2969</v>
      </c>
      <c r="P1699" s="1">
        <f>VLOOKUP(A1699,[10]cty_coll_rP_gP_p75!$A$2:$C$3221,3,FALSE)</f>
        <v>0.45250000000000001</v>
      </c>
      <c r="Q1699" s="1">
        <f>VLOOKUP(A1699,[11]cty_coll_rP_gP_pall!$A$2:$C$3221,3,FALSE)</f>
        <v>0.32229999999999998</v>
      </c>
    </row>
    <row r="1700" spans="1:17" hidden="1" x14ac:dyDescent="0.35">
      <c r="A1700" t="s">
        <v>1704</v>
      </c>
      <c r="B1700" t="s">
        <v>4445</v>
      </c>
      <c r="C1700" t="s">
        <v>3656</v>
      </c>
      <c r="D1700" t="str">
        <f t="shared" si="55"/>
        <v>no</v>
      </c>
      <c r="E1700" t="str">
        <f t="shared" si="54"/>
        <v>no</v>
      </c>
      <c r="F1700">
        <v>32713</v>
      </c>
      <c r="G1700">
        <f>VLOOKUP(A1700,[1]cty_kfr_rP_gP_p50!$A$2:$C$3221,3,FALSE)</f>
        <v>40680</v>
      </c>
      <c r="H1700">
        <f>VLOOKUP(A1700,[2]cty_kfr_rP_gP_p75!$A$2:$C$3221,3,FALSE)</f>
        <v>49288</v>
      </c>
      <c r="I1700">
        <f>VLOOKUP(A1700,[3]cty_kfr_rP_gP_pall!$A$2:$C$3221,3,FALSE)</f>
        <v>39062</v>
      </c>
      <c r="J1700" s="1">
        <f>VLOOKUP(A1700,[4]cty_hs_rP_gP_p25!$A$2:$C$3221,3,FALSE)</f>
        <v>0.81730000000000003</v>
      </c>
      <c r="K1700" s="1">
        <f>VLOOKUP(A1700,[5]cty_hs_rP_gP_p50!$A$2:$C$3221,3,FALSE)</f>
        <v>0.88570000000000004</v>
      </c>
      <c r="L1700" s="1">
        <f>VLOOKUP(A1700,[6]cty_hs_rP_gP_p75!$A$2:$C$3221,3,FALSE)</f>
        <v>0.92749999999999999</v>
      </c>
      <c r="M1700" s="1">
        <f>VLOOKUP(A1700,[7]cty_hs_rP_gP_pall!$A$2:$C$3221,3,FALSE)</f>
        <v>0.86419999999999997</v>
      </c>
      <c r="N1700" s="1">
        <f>VLOOKUP(A1700,[8]cty_coll_rP_gP_p25!$A$2:$C$3221,3,FALSE)</f>
        <v>0.2354</v>
      </c>
      <c r="O1700" s="1">
        <f>VLOOKUP(A1700,[9]cty_coll_rP_gP_p50!$A$2:$C$3221,3,FALSE)</f>
        <v>0.3024</v>
      </c>
      <c r="P1700" s="1">
        <f>VLOOKUP(A1700,[10]cty_coll_rP_gP_p75!$A$2:$C$3221,3,FALSE)</f>
        <v>0.4148</v>
      </c>
      <c r="Q1700" s="1">
        <f>VLOOKUP(A1700,[11]cty_coll_rP_gP_pall!$A$2:$C$3221,3,FALSE)</f>
        <v>0.31090000000000001</v>
      </c>
    </row>
    <row r="1701" spans="1:17" hidden="1" x14ac:dyDescent="0.35">
      <c r="A1701" t="s">
        <v>1705</v>
      </c>
      <c r="B1701" t="s">
        <v>3452</v>
      </c>
      <c r="C1701" t="s">
        <v>3591</v>
      </c>
      <c r="D1701" t="str">
        <f t="shared" si="55"/>
        <v>no</v>
      </c>
      <c r="E1701" t="str">
        <f t="shared" si="54"/>
        <v>no</v>
      </c>
      <c r="F1701">
        <v>32704</v>
      </c>
      <c r="G1701">
        <f>VLOOKUP(A1701,[1]cty_kfr_rP_gP_p50!$A$2:$C$3221,3,FALSE)</f>
        <v>43391</v>
      </c>
      <c r="H1701">
        <f>VLOOKUP(A1701,[2]cty_kfr_rP_gP_p75!$A$2:$C$3221,3,FALSE)</f>
        <v>55633</v>
      </c>
      <c r="I1701">
        <f>VLOOKUP(A1701,[3]cty_kfr_rP_gP_pall!$A$2:$C$3221,3,FALSE)</f>
        <v>48350</v>
      </c>
      <c r="J1701" s="1">
        <f>VLOOKUP(A1701,[4]cty_hs_rP_gP_p25!$A$2:$C$3221,3,FALSE)</f>
        <v>0.78210000000000002</v>
      </c>
      <c r="K1701" s="1">
        <f>VLOOKUP(A1701,[5]cty_hs_rP_gP_p50!$A$2:$C$3221,3,FALSE)</f>
        <v>0.87239999999999995</v>
      </c>
      <c r="L1701" s="1">
        <f>VLOOKUP(A1701,[6]cty_hs_rP_gP_p75!$A$2:$C$3221,3,FALSE)</f>
        <v>0.92749999999999999</v>
      </c>
      <c r="M1701" s="1">
        <f>VLOOKUP(A1701,[7]cty_hs_rP_gP_pall!$A$2:$C$3221,3,FALSE)</f>
        <v>0.88800000000000001</v>
      </c>
      <c r="N1701" s="1">
        <f>VLOOKUP(A1701,[8]cty_coll_rP_gP_p25!$A$2:$C$3221,3,FALSE)</f>
        <v>0.2031</v>
      </c>
      <c r="O1701" s="1">
        <f>VLOOKUP(A1701,[9]cty_coll_rP_gP_p50!$A$2:$C$3221,3,FALSE)</f>
        <v>0.30809999999999998</v>
      </c>
      <c r="P1701" s="1">
        <f>VLOOKUP(A1701,[10]cty_coll_rP_gP_p75!$A$2:$C$3221,3,FALSE)</f>
        <v>0.48420000000000002</v>
      </c>
      <c r="Q1701" s="1">
        <f>VLOOKUP(A1701,[11]cty_coll_rP_gP_pall!$A$2:$C$3221,3,FALSE)</f>
        <v>0.42159999999999997</v>
      </c>
    </row>
    <row r="1702" spans="1:17" hidden="1" x14ac:dyDescent="0.35">
      <c r="A1702" t="s">
        <v>1706</v>
      </c>
      <c r="B1702" t="s">
        <v>4446</v>
      </c>
      <c r="C1702" t="s">
        <v>3551</v>
      </c>
      <c r="D1702" t="str">
        <f t="shared" si="55"/>
        <v>no</v>
      </c>
      <c r="E1702" t="str">
        <f t="shared" si="54"/>
        <v>no</v>
      </c>
      <c r="F1702">
        <v>32701</v>
      </c>
      <c r="G1702">
        <f>VLOOKUP(A1702,[1]cty_kfr_rP_gP_p50!$A$2:$C$3221,3,FALSE)</f>
        <v>42522</v>
      </c>
      <c r="H1702">
        <f>VLOOKUP(A1702,[2]cty_kfr_rP_gP_p75!$A$2:$C$3221,3,FALSE)</f>
        <v>53561</v>
      </c>
      <c r="I1702">
        <f>VLOOKUP(A1702,[3]cty_kfr_rP_gP_pall!$A$2:$C$3221,3,FALSE)</f>
        <v>47657</v>
      </c>
      <c r="J1702" s="1">
        <f>VLOOKUP(A1702,[4]cty_hs_rP_gP_p25!$A$2:$C$3221,3,FALSE)</f>
        <v>0.78480000000000005</v>
      </c>
      <c r="K1702" s="1">
        <f>VLOOKUP(A1702,[5]cty_hs_rP_gP_p50!$A$2:$C$3221,3,FALSE)</f>
        <v>0.86519999999999997</v>
      </c>
      <c r="L1702" s="1">
        <f>VLOOKUP(A1702,[6]cty_hs_rP_gP_p75!$A$2:$C$3221,3,FALSE)</f>
        <v>0.9143</v>
      </c>
      <c r="M1702" s="1">
        <f>VLOOKUP(A1702,[7]cty_hs_rP_gP_pall!$A$2:$C$3221,3,FALSE)</f>
        <v>0.88049999999999995</v>
      </c>
      <c r="N1702" s="1">
        <f>VLOOKUP(A1702,[8]cty_coll_rP_gP_p25!$A$2:$C$3221,3,FALSE)</f>
        <v>0.11</v>
      </c>
      <c r="O1702" s="1">
        <f>VLOOKUP(A1702,[9]cty_coll_rP_gP_p50!$A$2:$C$3221,3,FALSE)</f>
        <v>0.21029999999999999</v>
      </c>
      <c r="P1702" s="1">
        <f>VLOOKUP(A1702,[10]cty_coll_rP_gP_p75!$A$2:$C$3221,3,FALSE)</f>
        <v>0.37869999999999998</v>
      </c>
      <c r="Q1702" s="1">
        <f>VLOOKUP(A1702,[11]cty_coll_rP_gP_pall!$A$2:$C$3221,3,FALSE)</f>
        <v>0.32269999999999999</v>
      </c>
    </row>
    <row r="1703" spans="1:17" hidden="1" x14ac:dyDescent="0.35">
      <c r="A1703" t="s">
        <v>1707</v>
      </c>
      <c r="B1703" t="s">
        <v>4447</v>
      </c>
      <c r="C1703" t="s">
        <v>3744</v>
      </c>
      <c r="D1703" t="str">
        <f t="shared" si="55"/>
        <v>no</v>
      </c>
      <c r="E1703" t="str">
        <f t="shared" si="54"/>
        <v>no</v>
      </c>
      <c r="F1703">
        <v>32699</v>
      </c>
      <c r="G1703">
        <f>VLOOKUP(A1703,[1]cty_kfr_rP_gP_p50!$A$2:$C$3221,3,FALSE)</f>
        <v>43734</v>
      </c>
      <c r="H1703">
        <f>VLOOKUP(A1703,[2]cty_kfr_rP_gP_p75!$A$2:$C$3221,3,FALSE)</f>
        <v>56470</v>
      </c>
      <c r="I1703">
        <f>VLOOKUP(A1703,[3]cty_kfr_rP_gP_pall!$A$2:$C$3221,3,FALSE)</f>
        <v>45404</v>
      </c>
      <c r="J1703" s="1">
        <f>VLOOKUP(A1703,[4]cty_hs_rP_gP_p25!$A$2:$C$3221,3,FALSE)</f>
        <v>0.7147</v>
      </c>
      <c r="K1703" s="1">
        <f>VLOOKUP(A1703,[5]cty_hs_rP_gP_p50!$A$2:$C$3221,3,FALSE)</f>
        <v>0.84460000000000002</v>
      </c>
      <c r="L1703" s="1">
        <f>VLOOKUP(A1703,[6]cty_hs_rP_gP_p75!$A$2:$C$3221,3,FALSE)</f>
        <v>0.92390000000000005</v>
      </c>
      <c r="M1703" s="1">
        <f>VLOOKUP(A1703,[7]cty_hs_rP_gP_pall!$A$2:$C$3221,3,FALSE)</f>
        <v>0.83779999999999999</v>
      </c>
      <c r="N1703" s="1">
        <f>VLOOKUP(A1703,[8]cty_coll_rP_gP_p25!$A$2:$C$3221,3,FALSE)</f>
        <v>0.21190000000000001</v>
      </c>
      <c r="O1703" s="1">
        <f>VLOOKUP(A1703,[9]cty_coll_rP_gP_p50!$A$2:$C$3221,3,FALSE)</f>
        <v>0.30769999999999997</v>
      </c>
      <c r="P1703" s="1">
        <f>VLOOKUP(A1703,[10]cty_coll_rP_gP_p75!$A$2:$C$3221,3,FALSE)</f>
        <v>0.46829999999999999</v>
      </c>
      <c r="Q1703" s="1">
        <f>VLOOKUP(A1703,[11]cty_coll_rP_gP_pall!$A$2:$C$3221,3,FALSE)</f>
        <v>0.40949999999999998</v>
      </c>
    </row>
    <row r="1704" spans="1:17" hidden="1" x14ac:dyDescent="0.35">
      <c r="A1704" t="s">
        <v>1708</v>
      </c>
      <c r="B1704" t="s">
        <v>3436</v>
      </c>
      <c r="C1704" t="s">
        <v>3583</v>
      </c>
      <c r="D1704" t="str">
        <f t="shared" si="55"/>
        <v>no</v>
      </c>
      <c r="E1704" t="str">
        <f t="shared" si="54"/>
        <v>no</v>
      </c>
      <c r="F1704">
        <v>32692</v>
      </c>
      <c r="G1704">
        <f>VLOOKUP(A1704,[1]cty_kfr_rP_gP_p50!$A$2:$C$3221,3,FALSE)</f>
        <v>42364</v>
      </c>
      <c r="H1704">
        <f>VLOOKUP(A1704,[2]cty_kfr_rP_gP_p75!$A$2:$C$3221,3,FALSE)</f>
        <v>53201</v>
      </c>
      <c r="I1704">
        <f>VLOOKUP(A1704,[3]cty_kfr_rP_gP_pall!$A$2:$C$3221,3,FALSE)</f>
        <v>38629</v>
      </c>
      <c r="J1704" s="1">
        <f>VLOOKUP(A1704,[4]cty_hs_rP_gP_p25!$A$2:$C$3221,3,FALSE)</f>
        <v>0.73629999999999995</v>
      </c>
      <c r="K1704" s="1">
        <f>VLOOKUP(A1704,[5]cty_hs_rP_gP_p50!$A$2:$C$3221,3,FALSE)</f>
        <v>0.83030000000000004</v>
      </c>
      <c r="L1704" s="1">
        <f>VLOOKUP(A1704,[6]cty_hs_rP_gP_p75!$A$2:$C$3221,3,FALSE)</f>
        <v>0.88759999999999994</v>
      </c>
      <c r="M1704" s="1">
        <f>VLOOKUP(A1704,[7]cty_hs_rP_gP_pall!$A$2:$C$3221,3,FALSE)</f>
        <v>0.79390000000000005</v>
      </c>
      <c r="N1704" s="1">
        <f>VLOOKUP(A1704,[8]cty_coll_rP_gP_p25!$A$2:$C$3221,3,FALSE)</f>
        <v>0.1363</v>
      </c>
      <c r="O1704" s="1">
        <f>VLOOKUP(A1704,[9]cty_coll_rP_gP_p50!$A$2:$C$3221,3,FALSE)</f>
        <v>0.23330000000000001</v>
      </c>
      <c r="P1704" s="1">
        <f>VLOOKUP(A1704,[10]cty_coll_rP_gP_p75!$A$2:$C$3221,3,FALSE)</f>
        <v>0.39589999999999997</v>
      </c>
      <c r="Q1704" s="1">
        <f>VLOOKUP(A1704,[11]cty_coll_rP_gP_pall!$A$2:$C$3221,3,FALSE)</f>
        <v>0.21859999999999999</v>
      </c>
    </row>
    <row r="1705" spans="1:17" hidden="1" x14ac:dyDescent="0.35">
      <c r="A1705" t="s">
        <v>1709</v>
      </c>
      <c r="B1705" t="s">
        <v>3345</v>
      </c>
      <c r="C1705" t="s">
        <v>3285</v>
      </c>
      <c r="D1705" t="str">
        <f t="shared" si="55"/>
        <v>no</v>
      </c>
      <c r="E1705" t="str">
        <f t="shared" si="54"/>
        <v>no</v>
      </c>
      <c r="F1705">
        <v>32688</v>
      </c>
      <c r="G1705">
        <f>VLOOKUP(A1705,[1]cty_kfr_rP_gP_p50!$A$2:$C$3221,3,FALSE)</f>
        <v>43323</v>
      </c>
      <c r="H1705">
        <f>VLOOKUP(A1705,[2]cty_kfr_rP_gP_p75!$A$2:$C$3221,3,FALSE)</f>
        <v>55489</v>
      </c>
      <c r="I1705">
        <f>VLOOKUP(A1705,[3]cty_kfr_rP_gP_pall!$A$2:$C$3221,3,FALSE)</f>
        <v>39379</v>
      </c>
      <c r="J1705" s="1">
        <f>VLOOKUP(A1705,[4]cty_hs_rP_gP_p25!$A$2:$C$3221,3,FALSE)</f>
        <v>0.79690000000000005</v>
      </c>
      <c r="K1705" s="1">
        <f>VLOOKUP(A1705,[5]cty_hs_rP_gP_p50!$A$2:$C$3221,3,FALSE)</f>
        <v>0.83520000000000005</v>
      </c>
      <c r="L1705" s="1">
        <f>VLOOKUP(A1705,[6]cty_hs_rP_gP_p75!$A$2:$C$3221,3,FALSE)</f>
        <v>0.85860000000000003</v>
      </c>
      <c r="M1705" s="1">
        <f>VLOOKUP(A1705,[7]cty_hs_rP_gP_pall!$A$2:$C$3221,3,FALSE)</f>
        <v>0.81830000000000003</v>
      </c>
      <c r="N1705" s="1">
        <f>VLOOKUP(A1705,[8]cty_coll_rP_gP_p25!$A$2:$C$3221,3,FALSE)</f>
        <v>0.10970000000000001</v>
      </c>
      <c r="O1705" s="1">
        <f>VLOOKUP(A1705,[9]cty_coll_rP_gP_p50!$A$2:$C$3221,3,FALSE)</f>
        <v>0.23469999999999999</v>
      </c>
      <c r="P1705" s="1">
        <f>VLOOKUP(A1705,[10]cty_coll_rP_gP_p75!$A$2:$C$3221,3,FALSE)</f>
        <v>0.44450000000000001</v>
      </c>
      <c r="Q1705" s="1">
        <f>VLOOKUP(A1705,[11]cty_coll_rP_gP_pall!$A$2:$C$3221,3,FALSE)</f>
        <v>0.22339999999999999</v>
      </c>
    </row>
    <row r="1706" spans="1:17" hidden="1" x14ac:dyDescent="0.35">
      <c r="A1706" t="s">
        <v>1710</v>
      </c>
      <c r="B1706" t="s">
        <v>4448</v>
      </c>
      <c r="C1706" t="s">
        <v>3618</v>
      </c>
      <c r="D1706" t="str">
        <f t="shared" si="55"/>
        <v>no</v>
      </c>
      <c r="E1706" t="str">
        <f t="shared" si="54"/>
        <v>no</v>
      </c>
      <c r="F1706">
        <v>32688</v>
      </c>
      <c r="G1706">
        <f>VLOOKUP(A1706,[1]cty_kfr_rP_gP_p50!$A$2:$C$3221,3,FALSE)</f>
        <v>40989</v>
      </c>
      <c r="H1706">
        <f>VLOOKUP(A1706,[2]cty_kfr_rP_gP_p75!$A$2:$C$3221,3,FALSE)</f>
        <v>50022</v>
      </c>
      <c r="I1706">
        <f>VLOOKUP(A1706,[3]cty_kfr_rP_gP_pall!$A$2:$C$3221,3,FALSE)</f>
        <v>43334</v>
      </c>
      <c r="J1706" s="1">
        <f>VLOOKUP(A1706,[4]cty_hs_rP_gP_p25!$A$2:$C$3221,3,FALSE)</f>
        <v>0.76780000000000004</v>
      </c>
      <c r="K1706" s="1">
        <f>VLOOKUP(A1706,[5]cty_hs_rP_gP_p50!$A$2:$C$3221,3,FALSE)</f>
        <v>0.85780000000000001</v>
      </c>
      <c r="L1706" s="1">
        <f>VLOOKUP(A1706,[6]cty_hs_rP_gP_p75!$A$2:$C$3221,3,FALSE)</f>
        <v>0.91269999999999996</v>
      </c>
      <c r="M1706" s="1">
        <f>VLOOKUP(A1706,[7]cty_hs_rP_gP_pall!$A$2:$C$3221,3,FALSE)</f>
        <v>0.8629</v>
      </c>
      <c r="N1706" s="1">
        <f>VLOOKUP(A1706,[8]cty_coll_rP_gP_p25!$A$2:$C$3221,3,FALSE)</f>
        <v>0.23649999999999999</v>
      </c>
      <c r="O1706" s="1">
        <f>VLOOKUP(A1706,[9]cty_coll_rP_gP_p50!$A$2:$C$3221,3,FALSE)</f>
        <v>0.30399999999999999</v>
      </c>
      <c r="P1706" s="1">
        <f>VLOOKUP(A1706,[10]cty_coll_rP_gP_p75!$A$2:$C$3221,3,FALSE)</f>
        <v>0.41720000000000002</v>
      </c>
      <c r="Q1706" s="1">
        <f>VLOOKUP(A1706,[11]cty_coll_rP_gP_pall!$A$2:$C$3221,3,FALSE)</f>
        <v>0.38800000000000001</v>
      </c>
    </row>
    <row r="1707" spans="1:17" hidden="1" x14ac:dyDescent="0.35">
      <c r="A1707" t="s">
        <v>1711</v>
      </c>
      <c r="B1707" t="s">
        <v>4449</v>
      </c>
      <c r="C1707" t="s">
        <v>4122</v>
      </c>
      <c r="D1707" t="str">
        <f t="shared" si="55"/>
        <v>no</v>
      </c>
      <c r="E1707" t="str">
        <f t="shared" si="54"/>
        <v>no</v>
      </c>
      <c r="F1707">
        <v>32688</v>
      </c>
      <c r="G1707">
        <f>VLOOKUP(A1707,[1]cty_kfr_rP_gP_p50!$A$2:$C$3221,3,FALSE)</f>
        <v>37822</v>
      </c>
      <c r="H1707">
        <f>VLOOKUP(A1707,[2]cty_kfr_rP_gP_p75!$A$2:$C$3221,3,FALSE)</f>
        <v>43072</v>
      </c>
      <c r="I1707">
        <f>VLOOKUP(A1707,[3]cty_kfr_rP_gP_pall!$A$2:$C$3221,3,FALSE)</f>
        <v>33375</v>
      </c>
      <c r="J1707" s="1">
        <f>VLOOKUP(A1707,[4]cty_hs_rP_gP_p25!$A$2:$C$3221,3,FALSE)</f>
        <v>0</v>
      </c>
      <c r="K1707" s="1">
        <f>VLOOKUP(A1707,[5]cty_hs_rP_gP_p50!$A$2:$C$3221,3,FALSE)</f>
        <v>0</v>
      </c>
      <c r="L1707" s="1">
        <f>VLOOKUP(A1707,[6]cty_hs_rP_gP_p75!$A$2:$C$3221,3,FALSE)</f>
        <v>0</v>
      </c>
      <c r="M1707" s="1">
        <f>VLOOKUP(A1707,[7]cty_hs_rP_gP_pall!$A$2:$C$3221,3,FALSE)</f>
        <v>0</v>
      </c>
      <c r="N1707" s="1">
        <f>VLOOKUP(A1707,[8]cty_coll_rP_gP_p25!$A$2:$C$3221,3,FALSE)</f>
        <v>0</v>
      </c>
      <c r="O1707" s="1">
        <f>VLOOKUP(A1707,[9]cty_coll_rP_gP_p50!$A$2:$C$3221,3,FALSE)</f>
        <v>0</v>
      </c>
      <c r="P1707" s="1">
        <f>VLOOKUP(A1707,[10]cty_coll_rP_gP_p75!$A$2:$C$3221,3,FALSE)</f>
        <v>0</v>
      </c>
      <c r="Q1707" s="1">
        <f>VLOOKUP(A1707,[11]cty_coll_rP_gP_pall!$A$2:$C$3221,3,FALSE)</f>
        <v>0</v>
      </c>
    </row>
    <row r="1708" spans="1:17" hidden="1" x14ac:dyDescent="0.35">
      <c r="A1708" t="s">
        <v>1712</v>
      </c>
      <c r="B1708" t="s">
        <v>4450</v>
      </c>
      <c r="C1708" t="s">
        <v>3285</v>
      </c>
      <c r="D1708" t="str">
        <f t="shared" si="55"/>
        <v>no</v>
      </c>
      <c r="E1708" t="str">
        <f t="shared" si="54"/>
        <v>no</v>
      </c>
      <c r="F1708">
        <v>32684</v>
      </c>
      <c r="G1708">
        <f>VLOOKUP(A1708,[1]cty_kfr_rP_gP_p50!$A$2:$C$3221,3,FALSE)</f>
        <v>42810</v>
      </c>
      <c r="H1708">
        <f>VLOOKUP(A1708,[2]cty_kfr_rP_gP_p75!$A$2:$C$3221,3,FALSE)</f>
        <v>54263</v>
      </c>
      <c r="I1708">
        <f>VLOOKUP(A1708,[3]cty_kfr_rP_gP_pall!$A$2:$C$3221,3,FALSE)</f>
        <v>41113</v>
      </c>
      <c r="J1708" s="1">
        <f>VLOOKUP(A1708,[4]cty_hs_rP_gP_p25!$A$2:$C$3221,3,FALSE)</f>
        <v>0.76659999999999995</v>
      </c>
      <c r="K1708" s="1">
        <f>VLOOKUP(A1708,[5]cty_hs_rP_gP_p50!$A$2:$C$3221,3,FALSE)</f>
        <v>0.86799999999999999</v>
      </c>
      <c r="L1708" s="1">
        <f>VLOOKUP(A1708,[6]cty_hs_rP_gP_p75!$A$2:$C$3221,3,FALSE)</f>
        <v>0.92989999999999995</v>
      </c>
      <c r="M1708" s="1">
        <f>VLOOKUP(A1708,[7]cty_hs_rP_gP_pall!$A$2:$C$3221,3,FALSE)</f>
        <v>0.84089999999999998</v>
      </c>
      <c r="N1708" s="1">
        <f>VLOOKUP(A1708,[8]cty_coll_rP_gP_p25!$A$2:$C$3221,3,FALSE)</f>
        <v>0.1321</v>
      </c>
      <c r="O1708" s="1">
        <f>VLOOKUP(A1708,[9]cty_coll_rP_gP_p50!$A$2:$C$3221,3,FALSE)</f>
        <v>0.25440000000000002</v>
      </c>
      <c r="P1708" s="1">
        <f>VLOOKUP(A1708,[10]cty_coll_rP_gP_p75!$A$2:$C$3221,3,FALSE)</f>
        <v>0.45950000000000002</v>
      </c>
      <c r="Q1708" s="1">
        <f>VLOOKUP(A1708,[11]cty_coll_rP_gP_pall!$A$2:$C$3221,3,FALSE)</f>
        <v>0.29049999999999998</v>
      </c>
    </row>
    <row r="1709" spans="1:17" hidden="1" x14ac:dyDescent="0.35">
      <c r="A1709" t="s">
        <v>1713</v>
      </c>
      <c r="B1709" t="s">
        <v>4451</v>
      </c>
      <c r="C1709" t="s">
        <v>4132</v>
      </c>
      <c r="D1709" t="str">
        <f t="shared" si="55"/>
        <v>no</v>
      </c>
      <c r="E1709" t="str">
        <f t="shared" si="54"/>
        <v>no</v>
      </c>
      <c r="F1709">
        <v>32681</v>
      </c>
      <c r="G1709">
        <f>VLOOKUP(A1709,[1]cty_kfr_rP_gP_p50!$A$2:$C$3221,3,FALSE)</f>
        <v>39248</v>
      </c>
      <c r="H1709">
        <f>VLOOKUP(A1709,[2]cty_kfr_rP_gP_p75!$A$2:$C$3221,3,FALSE)</f>
        <v>46140</v>
      </c>
      <c r="I1709">
        <f>VLOOKUP(A1709,[3]cty_kfr_rP_gP_pall!$A$2:$C$3221,3,FALSE)</f>
        <v>35784</v>
      </c>
      <c r="J1709" s="1">
        <f>VLOOKUP(A1709,[4]cty_hs_rP_gP_p25!$A$2:$C$3221,3,FALSE)</f>
        <v>0.81859999999999999</v>
      </c>
      <c r="K1709" s="1">
        <f>VLOOKUP(A1709,[5]cty_hs_rP_gP_p50!$A$2:$C$3221,3,FALSE)</f>
        <v>0.89810000000000001</v>
      </c>
      <c r="L1709" s="1">
        <f>VLOOKUP(A1709,[6]cty_hs_rP_gP_p75!$A$2:$C$3221,3,FALSE)</f>
        <v>0.9466</v>
      </c>
      <c r="M1709" s="1">
        <f>VLOOKUP(A1709,[7]cty_hs_rP_gP_pall!$A$2:$C$3221,3,FALSE)</f>
        <v>0.84530000000000005</v>
      </c>
      <c r="N1709" s="1">
        <f>VLOOKUP(A1709,[8]cty_coll_rP_gP_p25!$A$2:$C$3221,3,FALSE)</f>
        <v>0.12570000000000001</v>
      </c>
      <c r="O1709" s="1">
        <f>VLOOKUP(A1709,[9]cty_coll_rP_gP_p50!$A$2:$C$3221,3,FALSE)</f>
        <v>0.1633</v>
      </c>
      <c r="P1709" s="1">
        <f>VLOOKUP(A1709,[10]cty_coll_rP_gP_p75!$A$2:$C$3221,3,FALSE)</f>
        <v>0.2263</v>
      </c>
      <c r="Q1709" s="1">
        <f>VLOOKUP(A1709,[11]cty_coll_rP_gP_pall!$A$2:$C$3221,3,FALSE)</f>
        <v>0.14779999999999999</v>
      </c>
    </row>
    <row r="1710" spans="1:17" hidden="1" x14ac:dyDescent="0.35">
      <c r="A1710" t="s">
        <v>1714</v>
      </c>
      <c r="B1710" t="s">
        <v>4452</v>
      </c>
      <c r="C1710" t="s">
        <v>3285</v>
      </c>
      <c r="D1710" t="str">
        <f t="shared" si="55"/>
        <v>no</v>
      </c>
      <c r="E1710" t="str">
        <f t="shared" si="54"/>
        <v>no</v>
      </c>
      <c r="F1710">
        <v>32671</v>
      </c>
      <c r="G1710">
        <f>VLOOKUP(A1710,[1]cty_kfr_rP_gP_p50!$A$2:$C$3221,3,FALSE)</f>
        <v>45068</v>
      </c>
      <c r="H1710">
        <f>VLOOKUP(A1710,[2]cty_kfr_rP_gP_p75!$A$2:$C$3221,3,FALSE)</f>
        <v>59798</v>
      </c>
      <c r="I1710">
        <f>VLOOKUP(A1710,[3]cty_kfr_rP_gP_pall!$A$2:$C$3221,3,FALSE)</f>
        <v>42106</v>
      </c>
      <c r="J1710" s="1">
        <f>VLOOKUP(A1710,[4]cty_hs_rP_gP_p25!$A$2:$C$3221,3,FALSE)</f>
        <v>0.75109999999999999</v>
      </c>
      <c r="K1710" s="1">
        <f>VLOOKUP(A1710,[5]cty_hs_rP_gP_p50!$A$2:$C$3221,3,FALSE)</f>
        <v>0.85719999999999996</v>
      </c>
      <c r="L1710" s="1">
        <f>VLOOKUP(A1710,[6]cty_hs_rP_gP_p75!$A$2:$C$3221,3,FALSE)</f>
        <v>0.92190000000000005</v>
      </c>
      <c r="M1710" s="1">
        <f>VLOOKUP(A1710,[7]cty_hs_rP_gP_pall!$A$2:$C$3221,3,FALSE)</f>
        <v>0.82579999999999998</v>
      </c>
      <c r="N1710" s="1">
        <f>VLOOKUP(A1710,[8]cty_coll_rP_gP_p25!$A$2:$C$3221,3,FALSE)</f>
        <v>0.1138</v>
      </c>
      <c r="O1710" s="1">
        <f>VLOOKUP(A1710,[9]cty_coll_rP_gP_p50!$A$2:$C$3221,3,FALSE)</f>
        <v>0.2046</v>
      </c>
      <c r="P1710" s="1">
        <f>VLOOKUP(A1710,[10]cty_coll_rP_gP_p75!$A$2:$C$3221,3,FALSE)</f>
        <v>0.35709999999999997</v>
      </c>
      <c r="Q1710" s="1">
        <f>VLOOKUP(A1710,[11]cty_coll_rP_gP_pall!$A$2:$C$3221,3,FALSE)</f>
        <v>0.20419999999999999</v>
      </c>
    </row>
    <row r="1711" spans="1:17" hidden="1" x14ac:dyDescent="0.35">
      <c r="A1711" t="s">
        <v>1715</v>
      </c>
      <c r="B1711" t="s">
        <v>3612</v>
      </c>
      <c r="C1711" t="s">
        <v>3798</v>
      </c>
      <c r="D1711" t="str">
        <f t="shared" si="55"/>
        <v>no</v>
      </c>
      <c r="E1711" t="str">
        <f t="shared" si="54"/>
        <v>no</v>
      </c>
      <c r="F1711">
        <v>32671</v>
      </c>
      <c r="G1711">
        <f>VLOOKUP(A1711,[1]cty_kfr_rP_gP_p50!$A$2:$C$3221,3,FALSE)</f>
        <v>40181</v>
      </c>
      <c r="H1711">
        <f>VLOOKUP(A1711,[2]cty_kfr_rP_gP_p75!$A$2:$C$3221,3,FALSE)</f>
        <v>48219</v>
      </c>
      <c r="I1711">
        <f>VLOOKUP(A1711,[3]cty_kfr_rP_gP_pall!$A$2:$C$3221,3,FALSE)</f>
        <v>35840</v>
      </c>
      <c r="J1711" s="1">
        <f>VLOOKUP(A1711,[4]cty_hs_rP_gP_p25!$A$2:$C$3221,3,FALSE)</f>
        <v>0.81079999999999997</v>
      </c>
      <c r="K1711" s="1">
        <f>VLOOKUP(A1711,[5]cty_hs_rP_gP_p50!$A$2:$C$3221,3,FALSE)</f>
        <v>0.90290000000000004</v>
      </c>
      <c r="L1711" s="1">
        <f>VLOOKUP(A1711,[6]cty_hs_rP_gP_p75!$A$2:$C$3221,3,FALSE)</f>
        <v>0.95920000000000005</v>
      </c>
      <c r="M1711" s="1">
        <f>VLOOKUP(A1711,[7]cty_hs_rP_gP_pall!$A$2:$C$3221,3,FALSE)</f>
        <v>0.83889999999999998</v>
      </c>
      <c r="N1711" s="1">
        <f>VLOOKUP(A1711,[8]cty_coll_rP_gP_p25!$A$2:$C$3221,3,FALSE)</f>
        <v>0.2145</v>
      </c>
      <c r="O1711" s="1">
        <f>VLOOKUP(A1711,[9]cty_coll_rP_gP_p50!$A$2:$C$3221,3,FALSE)</f>
        <v>0.36770000000000003</v>
      </c>
      <c r="P1711" s="1">
        <f>VLOOKUP(A1711,[10]cty_coll_rP_gP_p75!$A$2:$C$3221,3,FALSE)</f>
        <v>0.62460000000000004</v>
      </c>
      <c r="Q1711" s="1">
        <f>VLOOKUP(A1711,[11]cty_coll_rP_gP_pall!$A$2:$C$3221,3,FALSE)</f>
        <v>0.29549999999999998</v>
      </c>
    </row>
    <row r="1712" spans="1:17" hidden="1" x14ac:dyDescent="0.35">
      <c r="A1712" t="s">
        <v>1716</v>
      </c>
      <c r="B1712" t="s">
        <v>4453</v>
      </c>
      <c r="C1712" t="s">
        <v>3501</v>
      </c>
      <c r="D1712" t="str">
        <f t="shared" si="55"/>
        <v>no</v>
      </c>
      <c r="E1712" t="str">
        <f t="shared" si="54"/>
        <v>no</v>
      </c>
      <c r="F1712">
        <v>32669</v>
      </c>
      <c r="G1712">
        <f>VLOOKUP(A1712,[1]cty_kfr_rP_gP_p50!$A$2:$C$3221,3,FALSE)</f>
        <v>40927</v>
      </c>
      <c r="H1712">
        <f>VLOOKUP(A1712,[2]cty_kfr_rP_gP_p75!$A$2:$C$3221,3,FALSE)</f>
        <v>49902</v>
      </c>
      <c r="I1712">
        <f>VLOOKUP(A1712,[3]cty_kfr_rP_gP_pall!$A$2:$C$3221,3,FALSE)</f>
        <v>42413</v>
      </c>
      <c r="J1712" s="1">
        <f>VLOOKUP(A1712,[4]cty_hs_rP_gP_p25!$A$2:$C$3221,3,FALSE)</f>
        <v>0.8024</v>
      </c>
      <c r="K1712" s="1">
        <f>VLOOKUP(A1712,[5]cty_hs_rP_gP_p50!$A$2:$C$3221,3,FALSE)</f>
        <v>0.86839999999999995</v>
      </c>
      <c r="L1712" s="1">
        <f>VLOOKUP(A1712,[6]cty_hs_rP_gP_p75!$A$2:$C$3221,3,FALSE)</f>
        <v>0.90869999999999995</v>
      </c>
      <c r="M1712" s="1">
        <f>VLOOKUP(A1712,[7]cty_hs_rP_gP_pall!$A$2:$C$3221,3,FALSE)</f>
        <v>0.86819999999999997</v>
      </c>
      <c r="N1712" s="1">
        <f>VLOOKUP(A1712,[8]cty_coll_rP_gP_p25!$A$2:$C$3221,3,FALSE)</f>
        <v>0.17150000000000001</v>
      </c>
      <c r="O1712" s="1">
        <f>VLOOKUP(A1712,[9]cty_coll_rP_gP_p50!$A$2:$C$3221,3,FALSE)</f>
        <v>0.24079999999999999</v>
      </c>
      <c r="P1712" s="1">
        <f>VLOOKUP(A1712,[10]cty_coll_rP_gP_p75!$A$2:$C$3221,3,FALSE)</f>
        <v>0.3569</v>
      </c>
      <c r="Q1712" s="1">
        <f>VLOOKUP(A1712,[11]cty_coll_rP_gP_pall!$A$2:$C$3221,3,FALSE)</f>
        <v>0.29299999999999998</v>
      </c>
    </row>
    <row r="1713" spans="1:17" hidden="1" x14ac:dyDescent="0.35">
      <c r="A1713" t="s">
        <v>1717</v>
      </c>
      <c r="B1713" t="s">
        <v>4454</v>
      </c>
      <c r="C1713" t="s">
        <v>3501</v>
      </c>
      <c r="D1713" t="str">
        <f t="shared" si="55"/>
        <v>no</v>
      </c>
      <c r="E1713" t="str">
        <f t="shared" si="54"/>
        <v>no</v>
      </c>
      <c r="F1713">
        <v>32666</v>
      </c>
      <c r="G1713">
        <f>VLOOKUP(A1713,[1]cty_kfr_rP_gP_p50!$A$2:$C$3221,3,FALSE)</f>
        <v>42129</v>
      </c>
      <c r="H1713">
        <f>VLOOKUP(A1713,[2]cty_kfr_rP_gP_p75!$A$2:$C$3221,3,FALSE)</f>
        <v>52680</v>
      </c>
      <c r="I1713">
        <f>VLOOKUP(A1713,[3]cty_kfr_rP_gP_pall!$A$2:$C$3221,3,FALSE)</f>
        <v>42739</v>
      </c>
      <c r="J1713" s="1">
        <f>VLOOKUP(A1713,[4]cty_hs_rP_gP_p25!$A$2:$C$3221,3,FALSE)</f>
        <v>0.77480000000000004</v>
      </c>
      <c r="K1713" s="1">
        <f>VLOOKUP(A1713,[5]cty_hs_rP_gP_p50!$A$2:$C$3221,3,FALSE)</f>
        <v>0.8609</v>
      </c>
      <c r="L1713" s="1">
        <f>VLOOKUP(A1713,[6]cty_hs_rP_gP_p75!$A$2:$C$3221,3,FALSE)</f>
        <v>0.91349999999999998</v>
      </c>
      <c r="M1713" s="1">
        <f>VLOOKUP(A1713,[7]cty_hs_rP_gP_pall!$A$2:$C$3221,3,FALSE)</f>
        <v>0.85209999999999997</v>
      </c>
      <c r="N1713" s="1">
        <f>VLOOKUP(A1713,[8]cty_coll_rP_gP_p25!$A$2:$C$3221,3,FALSE)</f>
        <v>9.1399999999999995E-2</v>
      </c>
      <c r="O1713" s="1">
        <f>VLOOKUP(A1713,[9]cty_coll_rP_gP_p50!$A$2:$C$3221,3,FALSE)</f>
        <v>0.18329999999999999</v>
      </c>
      <c r="P1713" s="1">
        <f>VLOOKUP(A1713,[10]cty_coll_rP_gP_p75!$A$2:$C$3221,3,FALSE)</f>
        <v>0.33760000000000001</v>
      </c>
      <c r="Q1713" s="1">
        <f>VLOOKUP(A1713,[11]cty_coll_rP_gP_pall!$A$2:$C$3221,3,FALSE)</f>
        <v>0.22189999999999999</v>
      </c>
    </row>
    <row r="1714" spans="1:17" hidden="1" x14ac:dyDescent="0.35">
      <c r="A1714" t="s">
        <v>1718</v>
      </c>
      <c r="B1714" t="s">
        <v>3482</v>
      </c>
      <c r="C1714" t="s">
        <v>3524</v>
      </c>
      <c r="D1714" t="str">
        <f t="shared" si="55"/>
        <v>no</v>
      </c>
      <c r="E1714" t="str">
        <f t="shared" si="54"/>
        <v>no</v>
      </c>
      <c r="F1714">
        <v>32666</v>
      </c>
      <c r="G1714">
        <f>VLOOKUP(A1714,[1]cty_kfr_rP_gP_p50!$A$2:$C$3221,3,FALSE)</f>
        <v>43453</v>
      </c>
      <c r="H1714">
        <f>VLOOKUP(A1714,[2]cty_kfr_rP_gP_p75!$A$2:$C$3221,3,FALSE)</f>
        <v>55835</v>
      </c>
      <c r="I1714">
        <f>VLOOKUP(A1714,[3]cty_kfr_rP_gP_pall!$A$2:$C$3221,3,FALSE)</f>
        <v>44240</v>
      </c>
      <c r="J1714" s="1">
        <f>VLOOKUP(A1714,[4]cty_hs_rP_gP_p25!$A$2:$C$3221,3,FALSE)</f>
        <v>0.81979999999999997</v>
      </c>
      <c r="K1714" s="1">
        <f>VLOOKUP(A1714,[5]cty_hs_rP_gP_p50!$A$2:$C$3221,3,FALSE)</f>
        <v>0.8911</v>
      </c>
      <c r="L1714" s="1">
        <f>VLOOKUP(A1714,[6]cty_hs_rP_gP_p75!$A$2:$C$3221,3,FALSE)</f>
        <v>0.93459999999999999</v>
      </c>
      <c r="M1714" s="1">
        <f>VLOOKUP(A1714,[7]cty_hs_rP_gP_pall!$A$2:$C$3221,3,FALSE)</f>
        <v>0.88190000000000002</v>
      </c>
      <c r="N1714" s="1">
        <f>VLOOKUP(A1714,[8]cty_coll_rP_gP_p25!$A$2:$C$3221,3,FALSE)</f>
        <v>0.15870000000000001</v>
      </c>
      <c r="O1714" s="1">
        <f>VLOOKUP(A1714,[9]cty_coll_rP_gP_p50!$A$2:$C$3221,3,FALSE)</f>
        <v>0.28770000000000001</v>
      </c>
      <c r="P1714" s="1">
        <f>VLOOKUP(A1714,[10]cty_coll_rP_gP_p75!$A$2:$C$3221,3,FALSE)</f>
        <v>0.504</v>
      </c>
      <c r="Q1714" s="1">
        <f>VLOOKUP(A1714,[11]cty_coll_rP_gP_pall!$A$2:$C$3221,3,FALSE)</f>
        <v>0.35320000000000001</v>
      </c>
    </row>
    <row r="1715" spans="1:17" hidden="1" x14ac:dyDescent="0.35">
      <c r="A1715" t="s">
        <v>1719</v>
      </c>
      <c r="B1715" t="s">
        <v>3452</v>
      </c>
      <c r="C1715" t="s">
        <v>3966</v>
      </c>
      <c r="D1715" t="str">
        <f t="shared" si="55"/>
        <v>no</v>
      </c>
      <c r="E1715" t="str">
        <f t="shared" si="54"/>
        <v>no</v>
      </c>
      <c r="F1715">
        <v>32666</v>
      </c>
      <c r="G1715">
        <f>VLOOKUP(A1715,[1]cty_kfr_rP_gP_p50!$A$2:$C$3221,3,FALSE)</f>
        <v>40821</v>
      </c>
      <c r="H1715">
        <f>VLOOKUP(A1715,[2]cty_kfr_rP_gP_p75!$A$2:$C$3221,3,FALSE)</f>
        <v>49665</v>
      </c>
      <c r="I1715">
        <f>VLOOKUP(A1715,[3]cty_kfr_rP_gP_pall!$A$2:$C$3221,3,FALSE)</f>
        <v>41188</v>
      </c>
      <c r="J1715" s="1">
        <f>VLOOKUP(A1715,[4]cty_hs_rP_gP_p25!$A$2:$C$3221,3,FALSE)</f>
        <v>0.80940000000000001</v>
      </c>
      <c r="K1715" s="1">
        <f>VLOOKUP(A1715,[5]cty_hs_rP_gP_p50!$A$2:$C$3221,3,FALSE)</f>
        <v>0.85980000000000001</v>
      </c>
      <c r="L1715" s="1">
        <f>VLOOKUP(A1715,[6]cty_hs_rP_gP_p75!$A$2:$C$3221,3,FALSE)</f>
        <v>0.89049999999999996</v>
      </c>
      <c r="M1715" s="1">
        <f>VLOOKUP(A1715,[7]cty_hs_rP_gP_pall!$A$2:$C$3221,3,FALSE)</f>
        <v>0.84770000000000001</v>
      </c>
      <c r="N1715" s="1">
        <f>VLOOKUP(A1715,[8]cty_coll_rP_gP_p25!$A$2:$C$3221,3,FALSE)</f>
        <v>0.17280000000000001</v>
      </c>
      <c r="O1715" s="1">
        <f>VLOOKUP(A1715,[9]cty_coll_rP_gP_p50!$A$2:$C$3221,3,FALSE)</f>
        <v>0.27389999999999998</v>
      </c>
      <c r="P1715" s="1">
        <f>VLOOKUP(A1715,[10]cty_coll_rP_gP_p75!$A$2:$C$3221,3,FALSE)</f>
        <v>0.44340000000000002</v>
      </c>
      <c r="Q1715" s="1">
        <f>VLOOKUP(A1715,[11]cty_coll_rP_gP_pall!$A$2:$C$3221,3,FALSE)</f>
        <v>0.2848</v>
      </c>
    </row>
    <row r="1716" spans="1:17" hidden="1" x14ac:dyDescent="0.35">
      <c r="A1716" t="s">
        <v>1720</v>
      </c>
      <c r="B1716" t="s">
        <v>4455</v>
      </c>
      <c r="C1716" t="s">
        <v>3583</v>
      </c>
      <c r="D1716" t="str">
        <f t="shared" si="55"/>
        <v>no</v>
      </c>
      <c r="E1716" t="str">
        <f t="shared" si="54"/>
        <v>no</v>
      </c>
      <c r="F1716">
        <v>32663</v>
      </c>
      <c r="G1716">
        <f>VLOOKUP(A1716,[1]cty_kfr_rP_gP_p50!$A$2:$C$3221,3,FALSE)</f>
        <v>41104</v>
      </c>
      <c r="H1716">
        <f>VLOOKUP(A1716,[2]cty_kfr_rP_gP_p75!$A$2:$C$3221,3,FALSE)</f>
        <v>50315</v>
      </c>
      <c r="I1716">
        <f>VLOOKUP(A1716,[3]cty_kfr_rP_gP_pall!$A$2:$C$3221,3,FALSE)</f>
        <v>39133</v>
      </c>
      <c r="J1716" s="1">
        <f>VLOOKUP(A1716,[4]cty_hs_rP_gP_p25!$A$2:$C$3221,3,FALSE)</f>
        <v>0.78720000000000001</v>
      </c>
      <c r="K1716" s="1">
        <f>VLOOKUP(A1716,[5]cty_hs_rP_gP_p50!$A$2:$C$3221,3,FALSE)</f>
        <v>0.88570000000000004</v>
      </c>
      <c r="L1716" s="1">
        <f>VLOOKUP(A1716,[6]cty_hs_rP_gP_p75!$A$2:$C$3221,3,FALSE)</f>
        <v>0.94579999999999997</v>
      </c>
      <c r="M1716" s="1">
        <f>VLOOKUP(A1716,[7]cty_hs_rP_gP_pall!$A$2:$C$3221,3,FALSE)</f>
        <v>0.84519999999999995</v>
      </c>
      <c r="N1716" s="1">
        <f>VLOOKUP(A1716,[8]cty_coll_rP_gP_p25!$A$2:$C$3221,3,FALSE)</f>
        <v>0.11749999999999999</v>
      </c>
      <c r="O1716" s="1">
        <f>VLOOKUP(A1716,[9]cty_coll_rP_gP_p50!$A$2:$C$3221,3,FALSE)</f>
        <v>0.22359999999999999</v>
      </c>
      <c r="P1716" s="1">
        <f>VLOOKUP(A1716,[10]cty_coll_rP_gP_p75!$A$2:$C$3221,3,FALSE)</f>
        <v>0.40160000000000001</v>
      </c>
      <c r="Q1716" s="1">
        <f>VLOOKUP(A1716,[11]cty_coll_rP_gP_pall!$A$2:$C$3221,3,FALSE)</f>
        <v>0.22509999999999999</v>
      </c>
    </row>
    <row r="1717" spans="1:17" hidden="1" x14ac:dyDescent="0.35">
      <c r="A1717" t="s">
        <v>1721</v>
      </c>
      <c r="B1717" t="s">
        <v>3933</v>
      </c>
      <c r="C1717" t="s">
        <v>3583</v>
      </c>
      <c r="D1717" t="str">
        <f t="shared" si="55"/>
        <v>no</v>
      </c>
      <c r="E1717" t="str">
        <f t="shared" si="54"/>
        <v>no</v>
      </c>
      <c r="F1717">
        <v>32657</v>
      </c>
      <c r="G1717">
        <f>VLOOKUP(A1717,[1]cty_kfr_rP_gP_p50!$A$2:$C$3221,3,FALSE)</f>
        <v>41612</v>
      </c>
      <c r="H1717">
        <f>VLOOKUP(A1717,[2]cty_kfr_rP_gP_p75!$A$2:$C$3221,3,FALSE)</f>
        <v>51483</v>
      </c>
      <c r="I1717">
        <f>VLOOKUP(A1717,[3]cty_kfr_rP_gP_pall!$A$2:$C$3221,3,FALSE)</f>
        <v>37086</v>
      </c>
      <c r="J1717" s="1">
        <f>VLOOKUP(A1717,[4]cty_hs_rP_gP_p25!$A$2:$C$3221,3,FALSE)</f>
        <v>0.77370000000000005</v>
      </c>
      <c r="K1717" s="1">
        <f>VLOOKUP(A1717,[5]cty_hs_rP_gP_p50!$A$2:$C$3221,3,FALSE)</f>
        <v>0.83909999999999996</v>
      </c>
      <c r="L1717" s="1">
        <f>VLOOKUP(A1717,[6]cty_hs_rP_gP_p75!$A$2:$C$3221,3,FALSE)</f>
        <v>0.87909999999999999</v>
      </c>
      <c r="M1717" s="1">
        <f>VLOOKUP(A1717,[7]cty_hs_rP_gP_pall!$A$2:$C$3221,3,FALSE)</f>
        <v>0.79810000000000003</v>
      </c>
      <c r="N1717" s="1">
        <f>VLOOKUP(A1717,[8]cty_coll_rP_gP_p25!$A$2:$C$3221,3,FALSE)</f>
        <v>0.15479999999999999</v>
      </c>
      <c r="O1717" s="1">
        <f>VLOOKUP(A1717,[9]cty_coll_rP_gP_p50!$A$2:$C$3221,3,FALSE)</f>
        <v>0.2908</v>
      </c>
      <c r="P1717" s="1">
        <f>VLOOKUP(A1717,[10]cty_coll_rP_gP_p75!$A$2:$C$3221,3,FALSE)</f>
        <v>0.51900000000000002</v>
      </c>
      <c r="Q1717" s="1">
        <f>VLOOKUP(A1717,[11]cty_coll_rP_gP_pall!$A$2:$C$3221,3,FALSE)</f>
        <v>0.23930000000000001</v>
      </c>
    </row>
    <row r="1718" spans="1:17" hidden="1" x14ac:dyDescent="0.35">
      <c r="A1718" t="s">
        <v>1722</v>
      </c>
      <c r="B1718" t="s">
        <v>4025</v>
      </c>
      <c r="C1718" t="s">
        <v>3524</v>
      </c>
      <c r="D1718" t="str">
        <f t="shared" si="55"/>
        <v>no</v>
      </c>
      <c r="E1718" t="str">
        <f t="shared" si="54"/>
        <v>no</v>
      </c>
      <c r="F1718">
        <v>32654</v>
      </c>
      <c r="G1718">
        <f>VLOOKUP(A1718,[1]cty_kfr_rP_gP_p50!$A$2:$C$3221,3,FALSE)</f>
        <v>43449</v>
      </c>
      <c r="H1718">
        <f>VLOOKUP(A1718,[2]cty_kfr_rP_gP_p75!$A$2:$C$3221,3,FALSE)</f>
        <v>55839</v>
      </c>
      <c r="I1718">
        <f>VLOOKUP(A1718,[3]cty_kfr_rP_gP_pall!$A$2:$C$3221,3,FALSE)</f>
        <v>44543</v>
      </c>
      <c r="J1718" s="1">
        <f>VLOOKUP(A1718,[4]cty_hs_rP_gP_p25!$A$2:$C$3221,3,FALSE)</f>
        <v>0.81010000000000004</v>
      </c>
      <c r="K1718" s="1">
        <f>VLOOKUP(A1718,[5]cty_hs_rP_gP_p50!$A$2:$C$3221,3,FALSE)</f>
        <v>0.8891</v>
      </c>
      <c r="L1718" s="1">
        <f>VLOOKUP(A1718,[6]cty_hs_rP_gP_p75!$A$2:$C$3221,3,FALSE)</f>
        <v>0.93740000000000001</v>
      </c>
      <c r="M1718" s="1">
        <f>VLOOKUP(A1718,[7]cty_hs_rP_gP_pall!$A$2:$C$3221,3,FALSE)</f>
        <v>0.8831</v>
      </c>
      <c r="N1718" s="1">
        <f>VLOOKUP(A1718,[8]cty_coll_rP_gP_p25!$A$2:$C$3221,3,FALSE)</f>
        <v>0.2044</v>
      </c>
      <c r="O1718" s="1">
        <f>VLOOKUP(A1718,[9]cty_coll_rP_gP_p50!$A$2:$C$3221,3,FALSE)</f>
        <v>0.31330000000000002</v>
      </c>
      <c r="P1718" s="1">
        <f>VLOOKUP(A1718,[10]cty_coll_rP_gP_p75!$A$2:$C$3221,3,FALSE)</f>
        <v>0.49590000000000001</v>
      </c>
      <c r="Q1718" s="1">
        <f>VLOOKUP(A1718,[11]cty_coll_rP_gP_pall!$A$2:$C$3221,3,FALSE)</f>
        <v>0.37019999999999997</v>
      </c>
    </row>
    <row r="1719" spans="1:17" hidden="1" x14ac:dyDescent="0.35">
      <c r="A1719" t="s">
        <v>1723</v>
      </c>
      <c r="B1719" t="s">
        <v>4456</v>
      </c>
      <c r="C1719" t="s">
        <v>4176</v>
      </c>
      <c r="D1719" t="str">
        <f t="shared" si="55"/>
        <v>no</v>
      </c>
      <c r="E1719" t="str">
        <f t="shared" si="54"/>
        <v>no</v>
      </c>
      <c r="F1719">
        <v>32654</v>
      </c>
      <c r="G1719">
        <f>VLOOKUP(A1719,[1]cty_kfr_rP_gP_p50!$A$2:$C$3221,3,FALSE)</f>
        <v>41222</v>
      </c>
      <c r="H1719">
        <f>VLOOKUP(A1719,[2]cty_kfr_rP_gP_p75!$A$2:$C$3221,3,FALSE)</f>
        <v>50597</v>
      </c>
      <c r="I1719">
        <f>VLOOKUP(A1719,[3]cty_kfr_rP_gP_pall!$A$2:$C$3221,3,FALSE)</f>
        <v>44586</v>
      </c>
      <c r="J1719" s="1">
        <f>VLOOKUP(A1719,[4]cty_hs_rP_gP_p25!$A$2:$C$3221,3,FALSE)</f>
        <v>0.79849999999999999</v>
      </c>
      <c r="K1719" s="1">
        <f>VLOOKUP(A1719,[5]cty_hs_rP_gP_p50!$A$2:$C$3221,3,FALSE)</f>
        <v>0.87070000000000003</v>
      </c>
      <c r="L1719" s="1">
        <f>VLOOKUP(A1719,[6]cty_hs_rP_gP_p75!$A$2:$C$3221,3,FALSE)</f>
        <v>0.91479999999999995</v>
      </c>
      <c r="M1719" s="1">
        <f>VLOOKUP(A1719,[7]cty_hs_rP_gP_pall!$A$2:$C$3221,3,FALSE)</f>
        <v>0.87819999999999998</v>
      </c>
      <c r="N1719" s="1">
        <f>VLOOKUP(A1719,[8]cty_coll_rP_gP_p25!$A$2:$C$3221,3,FALSE)</f>
        <v>0.26989999999999997</v>
      </c>
      <c r="O1719" s="1">
        <f>VLOOKUP(A1719,[9]cty_coll_rP_gP_p50!$A$2:$C$3221,3,FALSE)</f>
        <v>0.3458</v>
      </c>
      <c r="P1719" s="1">
        <f>VLOOKUP(A1719,[10]cty_coll_rP_gP_p75!$A$2:$C$3221,3,FALSE)</f>
        <v>0.47320000000000001</v>
      </c>
      <c r="Q1719" s="1">
        <f>VLOOKUP(A1719,[11]cty_coll_rP_gP_pall!$A$2:$C$3221,3,FALSE)</f>
        <v>0.44619999999999999</v>
      </c>
    </row>
    <row r="1720" spans="1:17" hidden="1" x14ac:dyDescent="0.35">
      <c r="A1720" t="s">
        <v>1724</v>
      </c>
      <c r="B1720" t="s">
        <v>3541</v>
      </c>
      <c r="C1720" t="s">
        <v>3551</v>
      </c>
      <c r="D1720" t="str">
        <f t="shared" si="55"/>
        <v>no</v>
      </c>
      <c r="E1720" t="str">
        <f t="shared" si="54"/>
        <v>no</v>
      </c>
      <c r="F1720">
        <v>32649</v>
      </c>
      <c r="G1720">
        <f>VLOOKUP(A1720,[1]cty_kfr_rP_gP_p50!$A$2:$C$3221,3,FALSE)</f>
        <v>40162</v>
      </c>
      <c r="H1720">
        <f>VLOOKUP(A1720,[2]cty_kfr_rP_gP_p75!$A$2:$C$3221,3,FALSE)</f>
        <v>48202</v>
      </c>
      <c r="I1720">
        <f>VLOOKUP(A1720,[3]cty_kfr_rP_gP_pall!$A$2:$C$3221,3,FALSE)</f>
        <v>39084</v>
      </c>
      <c r="J1720" s="1">
        <f>VLOOKUP(A1720,[4]cty_hs_rP_gP_p25!$A$2:$C$3221,3,FALSE)</f>
        <v>0.78149999999999997</v>
      </c>
      <c r="K1720" s="1">
        <f>VLOOKUP(A1720,[5]cty_hs_rP_gP_p50!$A$2:$C$3221,3,FALSE)</f>
        <v>0.84250000000000003</v>
      </c>
      <c r="L1720" s="1">
        <f>VLOOKUP(A1720,[6]cty_hs_rP_gP_p75!$A$2:$C$3221,3,FALSE)</f>
        <v>0.87970000000000004</v>
      </c>
      <c r="M1720" s="1">
        <f>VLOOKUP(A1720,[7]cty_hs_rP_gP_pall!$A$2:$C$3221,3,FALSE)</f>
        <v>0.83350000000000002</v>
      </c>
      <c r="N1720" s="1">
        <f>VLOOKUP(A1720,[8]cty_coll_rP_gP_p25!$A$2:$C$3221,3,FALSE)</f>
        <v>0.1009</v>
      </c>
      <c r="O1720" s="1">
        <f>VLOOKUP(A1720,[9]cty_coll_rP_gP_p50!$A$2:$C$3221,3,FALSE)</f>
        <v>0.17680000000000001</v>
      </c>
      <c r="P1720" s="1">
        <f>VLOOKUP(A1720,[10]cty_coll_rP_gP_p75!$A$2:$C$3221,3,FALSE)</f>
        <v>0.30409999999999998</v>
      </c>
      <c r="Q1720" s="1">
        <f>VLOOKUP(A1720,[11]cty_coll_rP_gP_pall!$A$2:$C$3221,3,FALSE)</f>
        <v>0.188</v>
      </c>
    </row>
    <row r="1721" spans="1:17" hidden="1" x14ac:dyDescent="0.35">
      <c r="A1721" t="s">
        <v>1725</v>
      </c>
      <c r="B1721" t="s">
        <v>4133</v>
      </c>
      <c r="C1721" t="s">
        <v>4084</v>
      </c>
      <c r="D1721" t="str">
        <f t="shared" si="55"/>
        <v>no</v>
      </c>
      <c r="E1721" t="str">
        <f t="shared" ref="E1721:E1784" si="56">IF(B1721="Baltimore County", "yes", IF(B1721="Baltimore City","yes","no"))</f>
        <v>no</v>
      </c>
      <c r="F1721">
        <v>32648</v>
      </c>
      <c r="G1721">
        <f>VLOOKUP(A1721,[1]cty_kfr_rP_gP_p50!$A$2:$C$3221,3,FALSE)</f>
        <v>41254</v>
      </c>
      <c r="H1721">
        <f>VLOOKUP(A1721,[2]cty_kfr_rP_gP_p75!$A$2:$C$3221,3,FALSE)</f>
        <v>50678</v>
      </c>
      <c r="I1721">
        <f>VLOOKUP(A1721,[3]cty_kfr_rP_gP_pall!$A$2:$C$3221,3,FALSE)</f>
        <v>40148</v>
      </c>
      <c r="J1721" s="1">
        <f>VLOOKUP(A1721,[4]cty_hs_rP_gP_p25!$A$2:$C$3221,3,FALSE)</f>
        <v>0.71909999999999996</v>
      </c>
      <c r="K1721" s="1">
        <f>VLOOKUP(A1721,[5]cty_hs_rP_gP_p50!$A$2:$C$3221,3,FALSE)</f>
        <v>0.8256</v>
      </c>
      <c r="L1721" s="1">
        <f>VLOOKUP(A1721,[6]cty_hs_rP_gP_p75!$A$2:$C$3221,3,FALSE)</f>
        <v>0.89059999999999995</v>
      </c>
      <c r="M1721" s="1">
        <f>VLOOKUP(A1721,[7]cty_hs_rP_gP_pall!$A$2:$C$3221,3,FALSE)</f>
        <v>0.7954</v>
      </c>
      <c r="N1721" s="1">
        <f>VLOOKUP(A1721,[8]cty_coll_rP_gP_p25!$A$2:$C$3221,3,FALSE)</f>
        <v>0.1512</v>
      </c>
      <c r="O1721" s="1">
        <f>VLOOKUP(A1721,[9]cty_coll_rP_gP_p50!$A$2:$C$3221,3,FALSE)</f>
        <v>0.28039999999999998</v>
      </c>
      <c r="P1721" s="1">
        <f>VLOOKUP(A1721,[10]cty_coll_rP_gP_p75!$A$2:$C$3221,3,FALSE)</f>
        <v>0.49719999999999998</v>
      </c>
      <c r="Q1721" s="1">
        <f>VLOOKUP(A1721,[11]cty_coll_rP_gP_pall!$A$2:$C$3221,3,FALSE)</f>
        <v>0.29139999999999999</v>
      </c>
    </row>
    <row r="1722" spans="1:17" hidden="1" x14ac:dyDescent="0.35">
      <c r="A1722" t="s">
        <v>1726</v>
      </c>
      <c r="B1722" t="s">
        <v>4457</v>
      </c>
      <c r="C1722" t="s">
        <v>3563</v>
      </c>
      <c r="D1722" t="str">
        <f t="shared" si="55"/>
        <v>no</v>
      </c>
      <c r="E1722" t="str">
        <f t="shared" si="56"/>
        <v>no</v>
      </c>
      <c r="F1722">
        <v>32648</v>
      </c>
      <c r="G1722">
        <f>VLOOKUP(A1722,[1]cty_kfr_rP_gP_p50!$A$2:$C$3221,3,FALSE)</f>
        <v>41534</v>
      </c>
      <c r="H1722">
        <f>VLOOKUP(A1722,[2]cty_kfr_rP_gP_p75!$A$2:$C$3221,3,FALSE)</f>
        <v>51315</v>
      </c>
      <c r="I1722">
        <f>VLOOKUP(A1722,[3]cty_kfr_rP_gP_pall!$A$2:$C$3221,3,FALSE)</f>
        <v>46997</v>
      </c>
      <c r="J1722" s="1">
        <f>VLOOKUP(A1722,[4]cty_hs_rP_gP_p25!$A$2:$C$3221,3,FALSE)</f>
        <v>0.74250000000000005</v>
      </c>
      <c r="K1722" s="1">
        <f>VLOOKUP(A1722,[5]cty_hs_rP_gP_p50!$A$2:$C$3221,3,FALSE)</f>
        <v>0.85399999999999998</v>
      </c>
      <c r="L1722" s="1">
        <f>VLOOKUP(A1722,[6]cty_hs_rP_gP_p75!$A$2:$C$3221,3,FALSE)</f>
        <v>0.92210000000000003</v>
      </c>
      <c r="M1722" s="1">
        <f>VLOOKUP(A1722,[7]cty_hs_rP_gP_pall!$A$2:$C$3221,3,FALSE)</f>
        <v>0.88439999999999996</v>
      </c>
      <c r="N1722" s="1">
        <f>VLOOKUP(A1722,[8]cty_coll_rP_gP_p25!$A$2:$C$3221,3,FALSE)</f>
        <v>0.13969999999999999</v>
      </c>
      <c r="O1722" s="1">
        <f>VLOOKUP(A1722,[9]cty_coll_rP_gP_p50!$A$2:$C$3221,3,FALSE)</f>
        <v>0.22689999999999999</v>
      </c>
      <c r="P1722" s="1">
        <f>VLOOKUP(A1722,[10]cty_coll_rP_gP_p75!$A$2:$C$3221,3,FALSE)</f>
        <v>0.37309999999999999</v>
      </c>
      <c r="Q1722" s="1">
        <f>VLOOKUP(A1722,[11]cty_coll_rP_gP_pall!$A$2:$C$3221,3,FALSE)</f>
        <v>0.34920000000000001</v>
      </c>
    </row>
    <row r="1723" spans="1:17" hidden="1" x14ac:dyDescent="0.35">
      <c r="A1723" t="s">
        <v>1727</v>
      </c>
      <c r="B1723" t="s">
        <v>4458</v>
      </c>
      <c r="C1723" t="s">
        <v>3591</v>
      </c>
      <c r="D1723" t="str">
        <f t="shared" si="55"/>
        <v>no</v>
      </c>
      <c r="E1723" t="str">
        <f t="shared" si="56"/>
        <v>no</v>
      </c>
      <c r="F1723">
        <v>32643</v>
      </c>
      <c r="G1723">
        <f>VLOOKUP(A1723,[1]cty_kfr_rP_gP_p50!$A$2:$C$3221,3,FALSE)</f>
        <v>40904</v>
      </c>
      <c r="H1723">
        <f>VLOOKUP(A1723,[2]cty_kfr_rP_gP_p75!$A$2:$C$3221,3,FALSE)</f>
        <v>49882</v>
      </c>
      <c r="I1723">
        <f>VLOOKUP(A1723,[3]cty_kfr_rP_gP_pall!$A$2:$C$3221,3,FALSE)</f>
        <v>42176</v>
      </c>
      <c r="J1723" s="1">
        <f>VLOOKUP(A1723,[4]cty_hs_rP_gP_p25!$A$2:$C$3221,3,FALSE)</f>
        <v>0.81759999999999999</v>
      </c>
      <c r="K1723" s="1">
        <f>VLOOKUP(A1723,[5]cty_hs_rP_gP_p50!$A$2:$C$3221,3,FALSE)</f>
        <v>0.86060000000000003</v>
      </c>
      <c r="L1723" s="1">
        <f>VLOOKUP(A1723,[6]cty_hs_rP_gP_p75!$A$2:$C$3221,3,FALSE)</f>
        <v>0.88680000000000003</v>
      </c>
      <c r="M1723" s="1">
        <f>VLOOKUP(A1723,[7]cty_hs_rP_gP_pall!$A$2:$C$3221,3,FALSE)</f>
        <v>0.85940000000000005</v>
      </c>
      <c r="N1723" s="1">
        <f>VLOOKUP(A1723,[8]cty_coll_rP_gP_p25!$A$2:$C$3221,3,FALSE)</f>
        <v>0.1255</v>
      </c>
      <c r="O1723" s="1">
        <f>VLOOKUP(A1723,[9]cty_coll_rP_gP_p50!$A$2:$C$3221,3,FALSE)</f>
        <v>0.1847</v>
      </c>
      <c r="P1723" s="1">
        <f>VLOOKUP(A1723,[10]cty_coll_rP_gP_p75!$A$2:$C$3221,3,FALSE)</f>
        <v>0.28399999999999997</v>
      </c>
      <c r="Q1723" s="1">
        <f>VLOOKUP(A1723,[11]cty_coll_rP_gP_pall!$A$2:$C$3221,3,FALSE)</f>
        <v>0.20680000000000001</v>
      </c>
    </row>
    <row r="1724" spans="1:17" hidden="1" x14ac:dyDescent="0.35">
      <c r="A1724" t="s">
        <v>1728</v>
      </c>
      <c r="B1724" t="s">
        <v>3443</v>
      </c>
      <c r="C1724" t="s">
        <v>3734</v>
      </c>
      <c r="D1724" t="str">
        <f t="shared" si="55"/>
        <v>no</v>
      </c>
      <c r="E1724" t="str">
        <f t="shared" si="56"/>
        <v>no</v>
      </c>
      <c r="F1724">
        <v>32639</v>
      </c>
      <c r="G1724">
        <f>VLOOKUP(A1724,[1]cty_kfr_rP_gP_p50!$A$2:$C$3221,3,FALSE)</f>
        <v>40322</v>
      </c>
      <c r="H1724">
        <f>VLOOKUP(A1724,[2]cty_kfr_rP_gP_p75!$A$2:$C$3221,3,FALSE)</f>
        <v>48569</v>
      </c>
      <c r="I1724">
        <f>VLOOKUP(A1724,[3]cty_kfr_rP_gP_pall!$A$2:$C$3221,3,FALSE)</f>
        <v>36910</v>
      </c>
      <c r="J1724" s="1">
        <f>VLOOKUP(A1724,[4]cty_hs_rP_gP_p25!$A$2:$C$3221,3,FALSE)</f>
        <v>0.8266</v>
      </c>
      <c r="K1724" s="1">
        <f>VLOOKUP(A1724,[5]cty_hs_rP_gP_p50!$A$2:$C$3221,3,FALSE)</f>
        <v>0.92400000000000004</v>
      </c>
      <c r="L1724" s="1">
        <f>VLOOKUP(A1724,[6]cty_hs_rP_gP_p75!$A$2:$C$3221,3,FALSE)</f>
        <v>0.98340000000000005</v>
      </c>
      <c r="M1724" s="1">
        <f>VLOOKUP(A1724,[7]cty_hs_rP_gP_pall!$A$2:$C$3221,3,FALSE)</f>
        <v>0.87419999999999998</v>
      </c>
      <c r="N1724" s="1">
        <f>VLOOKUP(A1724,[8]cty_coll_rP_gP_p25!$A$2:$C$3221,3,FALSE)</f>
        <v>0.18010000000000001</v>
      </c>
      <c r="O1724" s="1">
        <f>VLOOKUP(A1724,[9]cty_coll_rP_gP_p50!$A$2:$C$3221,3,FALSE)</f>
        <v>0.32379999999999998</v>
      </c>
      <c r="P1724" s="1">
        <f>VLOOKUP(A1724,[10]cty_coll_rP_gP_p75!$A$2:$C$3221,3,FALSE)</f>
        <v>0.56479999999999997</v>
      </c>
      <c r="Q1724" s="1">
        <f>VLOOKUP(A1724,[11]cty_coll_rP_gP_pall!$A$2:$C$3221,3,FALSE)</f>
        <v>0.29899999999999999</v>
      </c>
    </row>
    <row r="1725" spans="1:17" hidden="1" x14ac:dyDescent="0.35">
      <c r="A1725" t="s">
        <v>1729</v>
      </c>
      <c r="B1725" t="s">
        <v>4459</v>
      </c>
      <c r="C1725" t="s">
        <v>3704</v>
      </c>
      <c r="D1725" t="str">
        <f t="shared" si="55"/>
        <v>no</v>
      </c>
      <c r="E1725" t="str">
        <f t="shared" si="56"/>
        <v>no</v>
      </c>
      <c r="F1725">
        <v>32636</v>
      </c>
      <c r="G1725">
        <f>VLOOKUP(A1725,[1]cty_kfr_rP_gP_p50!$A$2:$C$3221,3,FALSE)</f>
        <v>41718</v>
      </c>
      <c r="H1725">
        <f>VLOOKUP(A1725,[2]cty_kfr_rP_gP_p75!$A$2:$C$3221,3,FALSE)</f>
        <v>51756</v>
      </c>
      <c r="I1725">
        <f>VLOOKUP(A1725,[3]cty_kfr_rP_gP_pall!$A$2:$C$3221,3,FALSE)</f>
        <v>47457</v>
      </c>
      <c r="J1725" s="1">
        <f>VLOOKUP(A1725,[4]cty_hs_rP_gP_p25!$A$2:$C$3221,3,FALSE)</f>
        <v>0.78059999999999996</v>
      </c>
      <c r="K1725" s="1">
        <f>VLOOKUP(A1725,[5]cty_hs_rP_gP_p50!$A$2:$C$3221,3,FALSE)</f>
        <v>0.85719999999999996</v>
      </c>
      <c r="L1725" s="1">
        <f>VLOOKUP(A1725,[6]cty_hs_rP_gP_p75!$A$2:$C$3221,3,FALSE)</f>
        <v>0.90390000000000004</v>
      </c>
      <c r="M1725" s="1">
        <f>VLOOKUP(A1725,[7]cty_hs_rP_gP_pall!$A$2:$C$3221,3,FALSE)</f>
        <v>0.87609999999999999</v>
      </c>
      <c r="N1725" s="1">
        <f>VLOOKUP(A1725,[8]cty_coll_rP_gP_p25!$A$2:$C$3221,3,FALSE)</f>
        <v>0.14180000000000001</v>
      </c>
      <c r="O1725" s="1">
        <f>VLOOKUP(A1725,[9]cty_coll_rP_gP_p50!$A$2:$C$3221,3,FALSE)</f>
        <v>0.23880000000000001</v>
      </c>
      <c r="P1725" s="1">
        <f>VLOOKUP(A1725,[10]cty_coll_rP_gP_p75!$A$2:$C$3221,3,FALSE)</f>
        <v>0.40160000000000001</v>
      </c>
      <c r="Q1725" s="1">
        <f>VLOOKUP(A1725,[11]cty_coll_rP_gP_pall!$A$2:$C$3221,3,FALSE)</f>
        <v>0.36370000000000002</v>
      </c>
    </row>
    <row r="1726" spans="1:17" hidden="1" x14ac:dyDescent="0.35">
      <c r="A1726" t="s">
        <v>1730</v>
      </c>
      <c r="B1726" t="s">
        <v>4460</v>
      </c>
      <c r="C1726" t="s">
        <v>3744</v>
      </c>
      <c r="D1726" t="str">
        <f t="shared" si="55"/>
        <v>no</v>
      </c>
      <c r="E1726" t="str">
        <f t="shared" si="56"/>
        <v>no</v>
      </c>
      <c r="F1726">
        <v>32629</v>
      </c>
      <c r="G1726">
        <f>VLOOKUP(A1726,[1]cty_kfr_rP_gP_p50!$A$2:$C$3221,3,FALSE)</f>
        <v>42202</v>
      </c>
      <c r="H1726">
        <f>VLOOKUP(A1726,[2]cty_kfr_rP_gP_p75!$A$2:$C$3221,3,FALSE)</f>
        <v>52901</v>
      </c>
      <c r="I1726">
        <f>VLOOKUP(A1726,[3]cty_kfr_rP_gP_pall!$A$2:$C$3221,3,FALSE)</f>
        <v>46638</v>
      </c>
      <c r="J1726" s="1">
        <f>VLOOKUP(A1726,[4]cty_hs_rP_gP_p25!$A$2:$C$3221,3,FALSE)</f>
        <v>0.73880000000000001</v>
      </c>
      <c r="K1726" s="1">
        <f>VLOOKUP(A1726,[5]cty_hs_rP_gP_p50!$A$2:$C$3221,3,FALSE)</f>
        <v>0.84089999999999998</v>
      </c>
      <c r="L1726" s="1">
        <f>VLOOKUP(A1726,[6]cty_hs_rP_gP_p75!$A$2:$C$3221,3,FALSE)</f>
        <v>0.90329999999999999</v>
      </c>
      <c r="M1726" s="1">
        <f>VLOOKUP(A1726,[7]cty_hs_rP_gP_pall!$A$2:$C$3221,3,FALSE)</f>
        <v>0.85389999999999999</v>
      </c>
      <c r="N1726" s="1">
        <f>VLOOKUP(A1726,[8]cty_coll_rP_gP_p25!$A$2:$C$3221,3,FALSE)</f>
        <v>0.2676</v>
      </c>
      <c r="O1726" s="1">
        <f>VLOOKUP(A1726,[9]cty_coll_rP_gP_p50!$A$2:$C$3221,3,FALSE)</f>
        <v>0.35639999999999999</v>
      </c>
      <c r="P1726" s="1">
        <f>VLOOKUP(A1726,[10]cty_coll_rP_gP_p75!$A$2:$C$3221,3,FALSE)</f>
        <v>0.50529999999999997</v>
      </c>
      <c r="Q1726" s="1">
        <f>VLOOKUP(A1726,[11]cty_coll_rP_gP_pall!$A$2:$C$3221,3,FALSE)</f>
        <v>0.4768</v>
      </c>
    </row>
    <row r="1727" spans="1:17" hidden="1" x14ac:dyDescent="0.35">
      <c r="A1727" t="s">
        <v>1731</v>
      </c>
      <c r="B1727" t="s">
        <v>4461</v>
      </c>
      <c r="C1727" t="s">
        <v>3744</v>
      </c>
      <c r="D1727" t="str">
        <f t="shared" si="55"/>
        <v>no</v>
      </c>
      <c r="E1727" t="str">
        <f t="shared" si="56"/>
        <v>no</v>
      </c>
      <c r="F1727">
        <v>32624</v>
      </c>
      <c r="G1727">
        <f>VLOOKUP(A1727,[1]cty_kfr_rP_gP_p50!$A$2:$C$3221,3,FALSE)</f>
        <v>41749</v>
      </c>
      <c r="H1727">
        <f>VLOOKUP(A1727,[2]cty_kfr_rP_gP_p75!$A$2:$C$3221,3,FALSE)</f>
        <v>51844</v>
      </c>
      <c r="I1727">
        <f>VLOOKUP(A1727,[3]cty_kfr_rP_gP_pall!$A$2:$C$3221,3,FALSE)</f>
        <v>39236</v>
      </c>
      <c r="J1727" s="1">
        <f>VLOOKUP(A1727,[4]cty_hs_rP_gP_p25!$A$2:$C$3221,3,FALSE)</f>
        <v>0.78449999999999998</v>
      </c>
      <c r="K1727" s="1">
        <f>VLOOKUP(A1727,[5]cty_hs_rP_gP_p50!$A$2:$C$3221,3,FALSE)</f>
        <v>0.87770000000000004</v>
      </c>
      <c r="L1727" s="1">
        <f>VLOOKUP(A1727,[6]cty_hs_rP_gP_p75!$A$2:$C$3221,3,FALSE)</f>
        <v>0.9345</v>
      </c>
      <c r="M1727" s="1">
        <f>VLOOKUP(A1727,[7]cty_hs_rP_gP_pall!$A$2:$C$3221,3,FALSE)</f>
        <v>0.84960000000000002</v>
      </c>
      <c r="N1727" s="1">
        <f>VLOOKUP(A1727,[8]cty_coll_rP_gP_p25!$A$2:$C$3221,3,FALSE)</f>
        <v>0.1585</v>
      </c>
      <c r="O1727" s="1">
        <f>VLOOKUP(A1727,[9]cty_coll_rP_gP_p50!$A$2:$C$3221,3,FALSE)</f>
        <v>0.2545</v>
      </c>
      <c r="P1727" s="1">
        <f>VLOOKUP(A1727,[10]cty_coll_rP_gP_p75!$A$2:$C$3221,3,FALSE)</f>
        <v>0.41560000000000002</v>
      </c>
      <c r="Q1727" s="1">
        <f>VLOOKUP(A1727,[11]cty_coll_rP_gP_pall!$A$2:$C$3221,3,FALSE)</f>
        <v>0.24909999999999999</v>
      </c>
    </row>
    <row r="1728" spans="1:17" hidden="1" x14ac:dyDescent="0.35">
      <c r="A1728" t="s">
        <v>1732</v>
      </c>
      <c r="B1728" t="s">
        <v>3304</v>
      </c>
      <c r="C1728" t="s">
        <v>3514</v>
      </c>
      <c r="D1728" t="str">
        <f t="shared" si="55"/>
        <v>no</v>
      </c>
      <c r="E1728" t="str">
        <f t="shared" si="56"/>
        <v>no</v>
      </c>
      <c r="F1728">
        <v>32624</v>
      </c>
      <c r="G1728">
        <f>VLOOKUP(A1728,[1]cty_kfr_rP_gP_p50!$A$2:$C$3221,3,FALSE)</f>
        <v>41377</v>
      </c>
      <c r="H1728">
        <f>VLOOKUP(A1728,[2]cty_kfr_rP_gP_p75!$A$2:$C$3221,3,FALSE)</f>
        <v>50986</v>
      </c>
      <c r="I1728">
        <f>VLOOKUP(A1728,[3]cty_kfr_rP_gP_pall!$A$2:$C$3221,3,FALSE)</f>
        <v>47165</v>
      </c>
      <c r="J1728" s="1">
        <f>VLOOKUP(A1728,[4]cty_hs_rP_gP_p25!$A$2:$C$3221,3,FALSE)</f>
        <v>0.6895</v>
      </c>
      <c r="K1728" s="1">
        <f>VLOOKUP(A1728,[5]cty_hs_rP_gP_p50!$A$2:$C$3221,3,FALSE)</f>
        <v>0.82240000000000002</v>
      </c>
      <c r="L1728" s="1">
        <f>VLOOKUP(A1728,[6]cty_hs_rP_gP_p75!$A$2:$C$3221,3,FALSE)</f>
        <v>0.90349999999999997</v>
      </c>
      <c r="M1728" s="1">
        <f>VLOOKUP(A1728,[7]cty_hs_rP_gP_pall!$A$2:$C$3221,3,FALSE)</f>
        <v>0.86280000000000001</v>
      </c>
      <c r="N1728" s="1">
        <f>VLOOKUP(A1728,[8]cty_coll_rP_gP_p25!$A$2:$C$3221,3,FALSE)</f>
        <v>0.11609999999999999</v>
      </c>
      <c r="O1728" s="1">
        <f>VLOOKUP(A1728,[9]cty_coll_rP_gP_p50!$A$2:$C$3221,3,FALSE)</f>
        <v>0.2167</v>
      </c>
      <c r="P1728" s="1">
        <f>VLOOKUP(A1728,[10]cty_coll_rP_gP_p75!$A$2:$C$3221,3,FALSE)</f>
        <v>0.38550000000000001</v>
      </c>
      <c r="Q1728" s="1">
        <f>VLOOKUP(A1728,[11]cty_coll_rP_gP_pall!$A$2:$C$3221,3,FALSE)</f>
        <v>0.37140000000000001</v>
      </c>
    </row>
    <row r="1729" spans="1:17" hidden="1" x14ac:dyDescent="0.35">
      <c r="A1729" t="s">
        <v>1733</v>
      </c>
      <c r="B1729" t="s">
        <v>3436</v>
      </c>
      <c r="C1729" t="s">
        <v>3591</v>
      </c>
      <c r="D1729" t="str">
        <f t="shared" si="55"/>
        <v>no</v>
      </c>
      <c r="E1729" t="str">
        <f t="shared" si="56"/>
        <v>no</v>
      </c>
      <c r="F1729">
        <v>32622</v>
      </c>
      <c r="G1729">
        <f>VLOOKUP(A1729,[1]cty_kfr_rP_gP_p50!$A$2:$C$3221,3,FALSE)</f>
        <v>44537</v>
      </c>
      <c r="H1729">
        <f>VLOOKUP(A1729,[2]cty_kfr_rP_gP_p75!$A$2:$C$3221,3,FALSE)</f>
        <v>58549</v>
      </c>
      <c r="I1729">
        <f>VLOOKUP(A1729,[3]cty_kfr_rP_gP_pall!$A$2:$C$3221,3,FALSE)</f>
        <v>41776</v>
      </c>
      <c r="J1729" s="1">
        <f>VLOOKUP(A1729,[4]cty_hs_rP_gP_p25!$A$2:$C$3221,3,FALSE)</f>
        <v>0.73640000000000005</v>
      </c>
      <c r="K1729" s="1">
        <f>VLOOKUP(A1729,[5]cty_hs_rP_gP_p50!$A$2:$C$3221,3,FALSE)</f>
        <v>0.88080000000000003</v>
      </c>
      <c r="L1729" s="1">
        <f>VLOOKUP(A1729,[6]cty_hs_rP_gP_p75!$A$2:$C$3221,3,FALSE)</f>
        <v>0.96899999999999997</v>
      </c>
      <c r="M1729" s="1">
        <f>VLOOKUP(A1729,[7]cty_hs_rP_gP_pall!$A$2:$C$3221,3,FALSE)</f>
        <v>0.83579999999999999</v>
      </c>
      <c r="N1729" s="1">
        <f>VLOOKUP(A1729,[8]cty_coll_rP_gP_p25!$A$2:$C$3221,3,FALSE)</f>
        <v>0.1003</v>
      </c>
      <c r="O1729" s="1">
        <f>VLOOKUP(A1729,[9]cty_coll_rP_gP_p50!$A$2:$C$3221,3,FALSE)</f>
        <v>0.2162</v>
      </c>
      <c r="P1729" s="1">
        <f>VLOOKUP(A1729,[10]cty_coll_rP_gP_p75!$A$2:$C$3221,3,FALSE)</f>
        <v>0.41060000000000002</v>
      </c>
      <c r="Q1729" s="1">
        <f>VLOOKUP(A1729,[11]cty_coll_rP_gP_pall!$A$2:$C$3221,3,FALSE)</f>
        <v>0.21160000000000001</v>
      </c>
    </row>
    <row r="1730" spans="1:17" hidden="1" x14ac:dyDescent="0.35">
      <c r="A1730" t="s">
        <v>1734</v>
      </c>
      <c r="B1730" t="s">
        <v>3523</v>
      </c>
      <c r="C1730" t="s">
        <v>3734</v>
      </c>
      <c r="D1730" t="str">
        <f t="shared" si="55"/>
        <v>no</v>
      </c>
      <c r="E1730" t="str">
        <f t="shared" si="56"/>
        <v>no</v>
      </c>
      <c r="F1730">
        <v>32616</v>
      </c>
      <c r="G1730">
        <f>VLOOKUP(A1730,[1]cty_kfr_rP_gP_p50!$A$2:$C$3221,3,FALSE)</f>
        <v>41509</v>
      </c>
      <c r="H1730">
        <f>VLOOKUP(A1730,[2]cty_kfr_rP_gP_p75!$A$2:$C$3221,3,FALSE)</f>
        <v>51298</v>
      </c>
      <c r="I1730">
        <f>VLOOKUP(A1730,[3]cty_kfr_rP_gP_pall!$A$2:$C$3221,3,FALSE)</f>
        <v>46047</v>
      </c>
      <c r="J1730" s="1">
        <f>VLOOKUP(A1730,[4]cty_hs_rP_gP_p25!$A$2:$C$3221,3,FALSE)</f>
        <v>0.83899999999999997</v>
      </c>
      <c r="K1730" s="1">
        <f>VLOOKUP(A1730,[5]cty_hs_rP_gP_p50!$A$2:$C$3221,3,FALSE)</f>
        <v>0.88980000000000004</v>
      </c>
      <c r="L1730" s="1">
        <f>VLOOKUP(A1730,[6]cty_hs_rP_gP_p75!$A$2:$C$3221,3,FALSE)</f>
        <v>0.92069999999999996</v>
      </c>
      <c r="M1730" s="1">
        <f>VLOOKUP(A1730,[7]cty_hs_rP_gP_pall!$A$2:$C$3221,3,FALSE)</f>
        <v>0.9</v>
      </c>
      <c r="N1730" s="1">
        <f>VLOOKUP(A1730,[8]cty_coll_rP_gP_p25!$A$2:$C$3221,3,FALSE)</f>
        <v>0.17119999999999999</v>
      </c>
      <c r="O1730" s="1">
        <f>VLOOKUP(A1730,[9]cty_coll_rP_gP_p50!$A$2:$C$3221,3,FALSE)</f>
        <v>0.27179999999999999</v>
      </c>
      <c r="P1730" s="1">
        <f>VLOOKUP(A1730,[10]cty_coll_rP_gP_p75!$A$2:$C$3221,3,FALSE)</f>
        <v>0.44069999999999998</v>
      </c>
      <c r="Q1730" s="1">
        <f>VLOOKUP(A1730,[11]cty_coll_rP_gP_pall!$A$2:$C$3221,3,FALSE)</f>
        <v>0.40100000000000002</v>
      </c>
    </row>
    <row r="1731" spans="1:17" hidden="1" x14ac:dyDescent="0.35">
      <c r="A1731" t="s">
        <v>1735</v>
      </c>
      <c r="B1731" t="s">
        <v>4462</v>
      </c>
      <c r="C1731" t="s">
        <v>3285</v>
      </c>
      <c r="D1731" t="str">
        <f t="shared" ref="D1731:D1794" si="57">IF(C1731=" MD","yes","no")</f>
        <v>no</v>
      </c>
      <c r="E1731" t="str">
        <f t="shared" si="56"/>
        <v>no</v>
      </c>
      <c r="F1731">
        <v>32614</v>
      </c>
      <c r="G1731">
        <f>VLOOKUP(A1731,[1]cty_kfr_rP_gP_p50!$A$2:$C$3221,3,FALSE)</f>
        <v>43960</v>
      </c>
      <c r="H1731">
        <f>VLOOKUP(A1731,[2]cty_kfr_rP_gP_p75!$A$2:$C$3221,3,FALSE)</f>
        <v>57137</v>
      </c>
      <c r="I1731">
        <f>VLOOKUP(A1731,[3]cty_kfr_rP_gP_pall!$A$2:$C$3221,3,FALSE)</f>
        <v>40925</v>
      </c>
      <c r="J1731" s="1">
        <f>VLOOKUP(A1731,[4]cty_hs_rP_gP_p25!$A$2:$C$3221,3,FALSE)</f>
        <v>0.78610000000000002</v>
      </c>
      <c r="K1731" s="1">
        <f>VLOOKUP(A1731,[5]cty_hs_rP_gP_p50!$A$2:$C$3221,3,FALSE)</f>
        <v>0.88859999999999995</v>
      </c>
      <c r="L1731" s="1">
        <f>VLOOKUP(A1731,[6]cty_hs_rP_gP_p75!$A$2:$C$3221,3,FALSE)</f>
        <v>0.95109999999999995</v>
      </c>
      <c r="M1731" s="1">
        <f>VLOOKUP(A1731,[7]cty_hs_rP_gP_pall!$A$2:$C$3221,3,FALSE)</f>
        <v>0.85870000000000002</v>
      </c>
      <c r="N1731" s="1">
        <f>VLOOKUP(A1731,[8]cty_coll_rP_gP_p25!$A$2:$C$3221,3,FALSE)</f>
        <v>0.1109</v>
      </c>
      <c r="O1731" s="1">
        <f>VLOOKUP(A1731,[9]cty_coll_rP_gP_p50!$A$2:$C$3221,3,FALSE)</f>
        <v>0.2268</v>
      </c>
      <c r="P1731" s="1">
        <f>VLOOKUP(A1731,[10]cty_coll_rP_gP_p75!$A$2:$C$3221,3,FALSE)</f>
        <v>0.42099999999999999</v>
      </c>
      <c r="Q1731" s="1">
        <f>VLOOKUP(A1731,[11]cty_coll_rP_gP_pall!$A$2:$C$3221,3,FALSE)</f>
        <v>0.22090000000000001</v>
      </c>
    </row>
    <row r="1732" spans="1:17" hidden="1" x14ac:dyDescent="0.35">
      <c r="A1732" t="s">
        <v>1736</v>
      </c>
      <c r="B1732" t="s">
        <v>3513</v>
      </c>
      <c r="C1732" t="s">
        <v>4132</v>
      </c>
      <c r="D1732" t="str">
        <f t="shared" si="57"/>
        <v>no</v>
      </c>
      <c r="E1732" t="str">
        <f t="shared" si="56"/>
        <v>no</v>
      </c>
      <c r="F1732">
        <v>32610</v>
      </c>
      <c r="G1732">
        <f>VLOOKUP(A1732,[1]cty_kfr_rP_gP_p50!$A$2:$C$3221,3,FALSE)</f>
        <v>43471</v>
      </c>
      <c r="H1732">
        <f>VLOOKUP(A1732,[2]cty_kfr_rP_gP_p75!$A$2:$C$3221,3,FALSE)</f>
        <v>55951</v>
      </c>
      <c r="I1732">
        <f>VLOOKUP(A1732,[3]cty_kfr_rP_gP_pall!$A$2:$C$3221,3,FALSE)</f>
        <v>39042</v>
      </c>
      <c r="J1732" s="1">
        <f>VLOOKUP(A1732,[4]cty_hs_rP_gP_p25!$A$2:$C$3221,3,FALSE)</f>
        <v>0.81389999999999996</v>
      </c>
      <c r="K1732" s="1">
        <f>VLOOKUP(A1732,[5]cty_hs_rP_gP_p50!$A$2:$C$3221,3,FALSE)</f>
        <v>0.89549999999999996</v>
      </c>
      <c r="L1732" s="1">
        <f>VLOOKUP(A1732,[6]cty_hs_rP_gP_p75!$A$2:$C$3221,3,FALSE)</f>
        <v>0.94530000000000003</v>
      </c>
      <c r="M1732" s="1">
        <f>VLOOKUP(A1732,[7]cty_hs_rP_gP_pall!$A$2:$C$3221,3,FALSE)</f>
        <v>0.86160000000000003</v>
      </c>
      <c r="N1732" s="1">
        <f>VLOOKUP(A1732,[8]cty_coll_rP_gP_p25!$A$2:$C$3221,3,FALSE)</f>
        <v>0.13059999999999999</v>
      </c>
      <c r="O1732" s="1">
        <f>VLOOKUP(A1732,[9]cty_coll_rP_gP_p50!$A$2:$C$3221,3,FALSE)</f>
        <v>0.20269999999999999</v>
      </c>
      <c r="P1732" s="1">
        <f>VLOOKUP(A1732,[10]cty_coll_rP_gP_p75!$A$2:$C$3221,3,FALSE)</f>
        <v>0.32369999999999999</v>
      </c>
      <c r="Q1732" s="1">
        <f>VLOOKUP(A1732,[11]cty_coll_rP_gP_pall!$A$2:$C$3221,3,FALSE)</f>
        <v>0.17710000000000001</v>
      </c>
    </row>
    <row r="1733" spans="1:17" hidden="1" x14ac:dyDescent="0.35">
      <c r="A1733" t="s">
        <v>1737</v>
      </c>
      <c r="B1733" t="s">
        <v>3564</v>
      </c>
      <c r="C1733" t="s">
        <v>3551</v>
      </c>
      <c r="D1733" t="str">
        <f t="shared" si="57"/>
        <v>no</v>
      </c>
      <c r="E1733" t="str">
        <f t="shared" si="56"/>
        <v>no</v>
      </c>
      <c r="F1733">
        <v>32606</v>
      </c>
      <c r="G1733">
        <f>VLOOKUP(A1733,[1]cty_kfr_rP_gP_p50!$A$2:$C$3221,3,FALSE)</f>
        <v>43868</v>
      </c>
      <c r="H1733">
        <f>VLOOKUP(A1733,[2]cty_kfr_rP_gP_p75!$A$2:$C$3221,3,FALSE)</f>
        <v>56924</v>
      </c>
      <c r="I1733">
        <f>VLOOKUP(A1733,[3]cty_kfr_rP_gP_pall!$A$2:$C$3221,3,FALSE)</f>
        <v>46323</v>
      </c>
      <c r="J1733" s="1">
        <f>VLOOKUP(A1733,[4]cty_hs_rP_gP_p25!$A$2:$C$3221,3,FALSE)</f>
        <v>0.75660000000000005</v>
      </c>
      <c r="K1733" s="1">
        <f>VLOOKUP(A1733,[5]cty_hs_rP_gP_p50!$A$2:$C$3221,3,FALSE)</f>
        <v>0.84919999999999995</v>
      </c>
      <c r="L1733" s="1">
        <f>VLOOKUP(A1733,[6]cty_hs_rP_gP_p75!$A$2:$C$3221,3,FALSE)</f>
        <v>0.90580000000000005</v>
      </c>
      <c r="M1733" s="1">
        <f>VLOOKUP(A1733,[7]cty_hs_rP_gP_pall!$A$2:$C$3221,3,FALSE)</f>
        <v>0.85070000000000001</v>
      </c>
      <c r="N1733" s="1">
        <f>VLOOKUP(A1733,[8]cty_coll_rP_gP_p25!$A$2:$C$3221,3,FALSE)</f>
        <v>0.1076</v>
      </c>
      <c r="O1733" s="1">
        <f>VLOOKUP(A1733,[9]cty_coll_rP_gP_p50!$A$2:$C$3221,3,FALSE)</f>
        <v>0.2238</v>
      </c>
      <c r="P1733" s="1">
        <f>VLOOKUP(A1733,[10]cty_coll_rP_gP_p75!$A$2:$C$3221,3,FALSE)</f>
        <v>0.41870000000000002</v>
      </c>
      <c r="Q1733" s="1">
        <f>VLOOKUP(A1733,[11]cty_coll_rP_gP_pall!$A$2:$C$3221,3,FALSE)</f>
        <v>0.26840000000000003</v>
      </c>
    </row>
    <row r="1734" spans="1:17" hidden="1" x14ac:dyDescent="0.35">
      <c r="A1734" t="s">
        <v>1738</v>
      </c>
      <c r="B1734" t="s">
        <v>4463</v>
      </c>
      <c r="C1734" t="s">
        <v>3656</v>
      </c>
      <c r="D1734" t="str">
        <f t="shared" si="57"/>
        <v>no</v>
      </c>
      <c r="E1734" t="str">
        <f t="shared" si="56"/>
        <v>no</v>
      </c>
      <c r="F1734">
        <v>32602</v>
      </c>
      <c r="G1734">
        <f>VLOOKUP(A1734,[1]cty_kfr_rP_gP_p50!$A$2:$C$3221,3,FALSE)</f>
        <v>42458</v>
      </c>
      <c r="H1734">
        <f>VLOOKUP(A1734,[2]cty_kfr_rP_gP_p75!$A$2:$C$3221,3,FALSE)</f>
        <v>53540</v>
      </c>
      <c r="I1734">
        <f>VLOOKUP(A1734,[3]cty_kfr_rP_gP_pall!$A$2:$C$3221,3,FALSE)</f>
        <v>42424</v>
      </c>
      <c r="J1734" s="1">
        <f>VLOOKUP(A1734,[4]cty_hs_rP_gP_p25!$A$2:$C$3221,3,FALSE)</f>
        <v>0.82289999999999996</v>
      </c>
      <c r="K1734" s="1">
        <f>VLOOKUP(A1734,[5]cty_hs_rP_gP_p50!$A$2:$C$3221,3,FALSE)</f>
        <v>0.89059999999999995</v>
      </c>
      <c r="L1734" s="1">
        <f>VLOOKUP(A1734,[6]cty_hs_rP_gP_p75!$A$2:$C$3221,3,FALSE)</f>
        <v>0.93200000000000005</v>
      </c>
      <c r="M1734" s="1">
        <f>VLOOKUP(A1734,[7]cty_hs_rP_gP_pall!$A$2:$C$3221,3,FALSE)</f>
        <v>0.88039999999999996</v>
      </c>
      <c r="N1734" s="1">
        <f>VLOOKUP(A1734,[8]cty_coll_rP_gP_p25!$A$2:$C$3221,3,FALSE)</f>
        <v>0.18090000000000001</v>
      </c>
      <c r="O1734" s="1">
        <f>VLOOKUP(A1734,[9]cty_coll_rP_gP_p50!$A$2:$C$3221,3,FALSE)</f>
        <v>0.27110000000000001</v>
      </c>
      <c r="P1734" s="1">
        <f>VLOOKUP(A1734,[10]cty_coll_rP_gP_p75!$A$2:$C$3221,3,FALSE)</f>
        <v>0.42230000000000001</v>
      </c>
      <c r="Q1734" s="1">
        <f>VLOOKUP(A1734,[11]cty_coll_rP_gP_pall!$A$2:$C$3221,3,FALSE)</f>
        <v>0.31419999999999998</v>
      </c>
    </row>
    <row r="1735" spans="1:17" hidden="1" x14ac:dyDescent="0.35">
      <c r="A1735" t="s">
        <v>1739</v>
      </c>
      <c r="B1735" t="s">
        <v>3662</v>
      </c>
      <c r="C1735" t="s">
        <v>3583</v>
      </c>
      <c r="D1735" t="str">
        <f t="shared" si="57"/>
        <v>no</v>
      </c>
      <c r="E1735" t="str">
        <f t="shared" si="56"/>
        <v>no</v>
      </c>
      <c r="F1735">
        <v>32596</v>
      </c>
      <c r="G1735">
        <f>VLOOKUP(A1735,[1]cty_kfr_rP_gP_p50!$A$2:$C$3221,3,FALSE)</f>
        <v>42753</v>
      </c>
      <c r="H1735">
        <f>VLOOKUP(A1735,[2]cty_kfr_rP_gP_p75!$A$2:$C$3221,3,FALSE)</f>
        <v>54245</v>
      </c>
      <c r="I1735">
        <f>VLOOKUP(A1735,[3]cty_kfr_rP_gP_pall!$A$2:$C$3221,3,FALSE)</f>
        <v>37269</v>
      </c>
      <c r="J1735" s="1">
        <f>VLOOKUP(A1735,[4]cty_hs_rP_gP_p25!$A$2:$C$3221,3,FALSE)</f>
        <v>0.76580000000000004</v>
      </c>
      <c r="K1735" s="1">
        <f>VLOOKUP(A1735,[5]cty_hs_rP_gP_p50!$A$2:$C$3221,3,FALSE)</f>
        <v>0.8921</v>
      </c>
      <c r="L1735" s="1">
        <f>VLOOKUP(A1735,[6]cty_hs_rP_gP_p75!$A$2:$C$3221,3,FALSE)</f>
        <v>0.96919999999999995</v>
      </c>
      <c r="M1735" s="1">
        <f>VLOOKUP(A1735,[7]cty_hs_rP_gP_pall!$A$2:$C$3221,3,FALSE)</f>
        <v>0.82389999999999997</v>
      </c>
      <c r="N1735" s="1">
        <f>VLOOKUP(A1735,[8]cty_coll_rP_gP_p25!$A$2:$C$3221,3,FALSE)</f>
        <v>0.14860000000000001</v>
      </c>
      <c r="O1735" s="1">
        <f>VLOOKUP(A1735,[9]cty_coll_rP_gP_p50!$A$2:$C$3221,3,FALSE)</f>
        <v>0.3125</v>
      </c>
      <c r="P1735" s="1">
        <f>VLOOKUP(A1735,[10]cty_coll_rP_gP_p75!$A$2:$C$3221,3,FALSE)</f>
        <v>0.58750000000000002</v>
      </c>
      <c r="Q1735" s="1">
        <f>VLOOKUP(A1735,[11]cty_coll_rP_gP_pall!$A$2:$C$3221,3,FALSE)</f>
        <v>0.25750000000000001</v>
      </c>
    </row>
    <row r="1736" spans="1:17" hidden="1" x14ac:dyDescent="0.35">
      <c r="A1736" t="s">
        <v>1740</v>
      </c>
      <c r="B1736" t="s">
        <v>4464</v>
      </c>
      <c r="C1736" t="s">
        <v>3583</v>
      </c>
      <c r="D1736" t="str">
        <f t="shared" si="57"/>
        <v>no</v>
      </c>
      <c r="E1736" t="str">
        <f t="shared" si="56"/>
        <v>no</v>
      </c>
      <c r="F1736">
        <v>32580</v>
      </c>
      <c r="G1736">
        <f>VLOOKUP(A1736,[1]cty_kfr_rP_gP_p50!$A$2:$C$3221,3,FALSE)</f>
        <v>39658</v>
      </c>
      <c r="H1736">
        <f>VLOOKUP(A1736,[2]cty_kfr_rP_gP_p75!$A$2:$C$3221,3,FALSE)</f>
        <v>47161</v>
      </c>
      <c r="I1736">
        <f>VLOOKUP(A1736,[3]cty_kfr_rP_gP_pall!$A$2:$C$3221,3,FALSE)</f>
        <v>36466</v>
      </c>
      <c r="J1736" s="1">
        <f>VLOOKUP(A1736,[4]cty_hs_rP_gP_p25!$A$2:$C$3221,3,FALSE)</f>
        <v>0.76239999999999997</v>
      </c>
      <c r="K1736" s="1">
        <f>VLOOKUP(A1736,[5]cty_hs_rP_gP_p50!$A$2:$C$3221,3,FALSE)</f>
        <v>0.82320000000000004</v>
      </c>
      <c r="L1736" s="1">
        <f>VLOOKUP(A1736,[6]cty_hs_rP_gP_p75!$A$2:$C$3221,3,FALSE)</f>
        <v>0.86029999999999995</v>
      </c>
      <c r="M1736" s="1">
        <f>VLOOKUP(A1736,[7]cty_hs_rP_gP_pall!$A$2:$C$3221,3,FALSE)</f>
        <v>0.78810000000000002</v>
      </c>
      <c r="N1736" s="1">
        <f>VLOOKUP(A1736,[8]cty_coll_rP_gP_p25!$A$2:$C$3221,3,FALSE)</f>
        <v>0.17119999999999999</v>
      </c>
      <c r="O1736" s="1">
        <f>VLOOKUP(A1736,[9]cty_coll_rP_gP_p50!$A$2:$C$3221,3,FALSE)</f>
        <v>0.22789999999999999</v>
      </c>
      <c r="P1736" s="1">
        <f>VLOOKUP(A1736,[10]cty_coll_rP_gP_p75!$A$2:$C$3221,3,FALSE)</f>
        <v>0.3231</v>
      </c>
      <c r="Q1736" s="1">
        <f>VLOOKUP(A1736,[11]cty_coll_rP_gP_pall!$A$2:$C$3221,3,FALSE)</f>
        <v>0.20669999999999999</v>
      </c>
    </row>
    <row r="1737" spans="1:17" hidden="1" x14ac:dyDescent="0.35">
      <c r="A1737" t="s">
        <v>1741</v>
      </c>
      <c r="B1737" t="s">
        <v>3952</v>
      </c>
      <c r="C1737" t="s">
        <v>3563</v>
      </c>
      <c r="D1737" t="str">
        <f t="shared" si="57"/>
        <v>no</v>
      </c>
      <c r="E1737" t="str">
        <f t="shared" si="56"/>
        <v>no</v>
      </c>
      <c r="F1737">
        <v>32580</v>
      </c>
      <c r="G1737">
        <f>VLOOKUP(A1737,[1]cty_kfr_rP_gP_p50!$A$2:$C$3221,3,FALSE)</f>
        <v>42321</v>
      </c>
      <c r="H1737">
        <f>VLOOKUP(A1737,[2]cty_kfr_rP_gP_p75!$A$2:$C$3221,3,FALSE)</f>
        <v>53248</v>
      </c>
      <c r="I1737">
        <f>VLOOKUP(A1737,[3]cty_kfr_rP_gP_pall!$A$2:$C$3221,3,FALSE)</f>
        <v>41220</v>
      </c>
      <c r="J1737" s="1">
        <f>VLOOKUP(A1737,[4]cty_hs_rP_gP_p25!$A$2:$C$3221,3,FALSE)</f>
        <v>0.8911</v>
      </c>
      <c r="K1737" s="1">
        <f>VLOOKUP(A1737,[5]cty_hs_rP_gP_p50!$A$2:$C$3221,3,FALSE)</f>
        <v>0.94989999999999997</v>
      </c>
      <c r="L1737" s="1">
        <f>VLOOKUP(A1737,[6]cty_hs_rP_gP_p75!$A$2:$C$3221,3,FALSE)</f>
        <v>0.98580000000000001</v>
      </c>
      <c r="M1737" s="1">
        <f>VLOOKUP(A1737,[7]cty_hs_rP_gP_pall!$A$2:$C$3221,3,FALSE)</f>
        <v>0.92630000000000001</v>
      </c>
      <c r="N1737" s="1">
        <f>VLOOKUP(A1737,[8]cty_coll_rP_gP_p25!$A$2:$C$3221,3,FALSE)</f>
        <v>0.16339999999999999</v>
      </c>
      <c r="O1737" s="1">
        <f>VLOOKUP(A1737,[9]cty_coll_rP_gP_p50!$A$2:$C$3221,3,FALSE)</f>
        <v>0.23730000000000001</v>
      </c>
      <c r="P1737" s="1">
        <f>VLOOKUP(A1737,[10]cty_coll_rP_gP_p75!$A$2:$C$3221,3,FALSE)</f>
        <v>0.3614</v>
      </c>
      <c r="Q1737" s="1">
        <f>VLOOKUP(A1737,[11]cty_coll_rP_gP_pall!$A$2:$C$3221,3,FALSE)</f>
        <v>0.26400000000000001</v>
      </c>
    </row>
    <row r="1738" spans="1:17" hidden="1" x14ac:dyDescent="0.35">
      <c r="A1738" t="s">
        <v>1742</v>
      </c>
      <c r="B1738" t="s">
        <v>3410</v>
      </c>
      <c r="C1738" t="s">
        <v>3514</v>
      </c>
      <c r="D1738" t="str">
        <f t="shared" si="57"/>
        <v>no</v>
      </c>
      <c r="E1738" t="str">
        <f t="shared" si="56"/>
        <v>no</v>
      </c>
      <c r="F1738">
        <v>32579</v>
      </c>
      <c r="G1738">
        <f>VLOOKUP(A1738,[1]cty_kfr_rP_gP_p50!$A$2:$C$3221,3,FALSE)</f>
        <v>43318</v>
      </c>
      <c r="H1738">
        <f>VLOOKUP(A1738,[2]cty_kfr_rP_gP_p75!$A$2:$C$3221,3,FALSE)</f>
        <v>55624</v>
      </c>
      <c r="I1738">
        <f>VLOOKUP(A1738,[3]cty_kfr_rP_gP_pall!$A$2:$C$3221,3,FALSE)</f>
        <v>54537</v>
      </c>
      <c r="J1738" s="1">
        <f>VLOOKUP(A1738,[4]cty_hs_rP_gP_p25!$A$2:$C$3221,3,FALSE)</f>
        <v>0.77629999999999999</v>
      </c>
      <c r="K1738" s="1">
        <f>VLOOKUP(A1738,[5]cty_hs_rP_gP_p50!$A$2:$C$3221,3,FALSE)</f>
        <v>0.87260000000000004</v>
      </c>
      <c r="L1738" s="1">
        <f>VLOOKUP(A1738,[6]cty_hs_rP_gP_p75!$A$2:$C$3221,3,FALSE)</f>
        <v>0.93130000000000002</v>
      </c>
      <c r="M1738" s="1">
        <f>VLOOKUP(A1738,[7]cty_hs_rP_gP_pall!$A$2:$C$3221,3,FALSE)</f>
        <v>0.91420000000000001</v>
      </c>
      <c r="N1738" s="1">
        <f>VLOOKUP(A1738,[8]cty_coll_rP_gP_p25!$A$2:$C$3221,3,FALSE)</f>
        <v>0.22739999999999999</v>
      </c>
      <c r="O1738" s="1">
        <f>VLOOKUP(A1738,[9]cty_coll_rP_gP_p50!$A$2:$C$3221,3,FALSE)</f>
        <v>0.32519999999999999</v>
      </c>
      <c r="P1738" s="1">
        <f>VLOOKUP(A1738,[10]cty_coll_rP_gP_p75!$A$2:$C$3221,3,FALSE)</f>
        <v>0.48920000000000002</v>
      </c>
      <c r="Q1738" s="1">
        <f>VLOOKUP(A1738,[11]cty_coll_rP_gP_pall!$A$2:$C$3221,3,FALSE)</f>
        <v>0.55249999999999999</v>
      </c>
    </row>
    <row r="1739" spans="1:17" hidden="1" x14ac:dyDescent="0.35">
      <c r="A1739" t="s">
        <v>1743</v>
      </c>
      <c r="B1739" t="s">
        <v>3884</v>
      </c>
      <c r="C1739" t="s">
        <v>3966</v>
      </c>
      <c r="D1739" t="str">
        <f t="shared" si="57"/>
        <v>no</v>
      </c>
      <c r="E1739" t="str">
        <f t="shared" si="56"/>
        <v>no</v>
      </c>
      <c r="F1739">
        <v>32562</v>
      </c>
      <c r="G1739">
        <f>VLOOKUP(A1739,[1]cty_kfr_rP_gP_p50!$A$2:$C$3221,3,FALSE)</f>
        <v>41431</v>
      </c>
      <c r="H1739">
        <f>VLOOKUP(A1739,[2]cty_kfr_rP_gP_p75!$A$2:$C$3221,3,FALSE)</f>
        <v>51188</v>
      </c>
      <c r="I1739">
        <f>VLOOKUP(A1739,[3]cty_kfr_rP_gP_pall!$A$2:$C$3221,3,FALSE)</f>
        <v>40888</v>
      </c>
      <c r="J1739" s="1">
        <f>VLOOKUP(A1739,[4]cty_hs_rP_gP_p25!$A$2:$C$3221,3,FALSE)</f>
        <v>0.82569999999999999</v>
      </c>
      <c r="K1739" s="1">
        <f>VLOOKUP(A1739,[5]cty_hs_rP_gP_p50!$A$2:$C$3221,3,FALSE)</f>
        <v>0.89690000000000003</v>
      </c>
      <c r="L1739" s="1">
        <f>VLOOKUP(A1739,[6]cty_hs_rP_gP_p75!$A$2:$C$3221,3,FALSE)</f>
        <v>0.94040000000000001</v>
      </c>
      <c r="M1739" s="1">
        <f>VLOOKUP(A1739,[7]cty_hs_rP_gP_pall!$A$2:$C$3221,3,FALSE)</f>
        <v>0.87670000000000003</v>
      </c>
      <c r="N1739" s="1">
        <f>VLOOKUP(A1739,[8]cty_coll_rP_gP_p25!$A$2:$C$3221,3,FALSE)</f>
        <v>0.16880000000000001</v>
      </c>
      <c r="O1739" s="1">
        <f>VLOOKUP(A1739,[9]cty_coll_rP_gP_p50!$A$2:$C$3221,3,FALSE)</f>
        <v>0.27979999999999999</v>
      </c>
      <c r="P1739" s="1">
        <f>VLOOKUP(A1739,[10]cty_coll_rP_gP_p75!$A$2:$C$3221,3,FALSE)</f>
        <v>0.46610000000000001</v>
      </c>
      <c r="Q1739" s="1">
        <f>VLOOKUP(A1739,[11]cty_coll_rP_gP_pall!$A$2:$C$3221,3,FALSE)</f>
        <v>0.2979</v>
      </c>
    </row>
    <row r="1740" spans="1:17" hidden="1" x14ac:dyDescent="0.35">
      <c r="A1740" t="s">
        <v>1744</v>
      </c>
      <c r="B1740" t="s">
        <v>3603</v>
      </c>
      <c r="C1740" t="s">
        <v>3798</v>
      </c>
      <c r="D1740" t="str">
        <f t="shared" si="57"/>
        <v>no</v>
      </c>
      <c r="E1740" t="str">
        <f t="shared" si="56"/>
        <v>no</v>
      </c>
      <c r="F1740">
        <v>32552</v>
      </c>
      <c r="G1740">
        <f>VLOOKUP(A1740,[1]cty_kfr_rP_gP_p50!$A$2:$C$3221,3,FALSE)</f>
        <v>38076</v>
      </c>
      <c r="H1740">
        <f>VLOOKUP(A1740,[2]cty_kfr_rP_gP_p75!$A$2:$C$3221,3,FALSE)</f>
        <v>43757</v>
      </c>
      <c r="I1740">
        <f>VLOOKUP(A1740,[3]cty_kfr_rP_gP_pall!$A$2:$C$3221,3,FALSE)</f>
        <v>35734</v>
      </c>
      <c r="J1740" s="1">
        <f>VLOOKUP(A1740,[4]cty_hs_rP_gP_p25!$A$2:$C$3221,3,FALSE)</f>
        <v>0.7903</v>
      </c>
      <c r="K1740" s="1">
        <f>VLOOKUP(A1740,[5]cty_hs_rP_gP_p50!$A$2:$C$3221,3,FALSE)</f>
        <v>0.88600000000000001</v>
      </c>
      <c r="L1740" s="1">
        <f>VLOOKUP(A1740,[6]cty_hs_rP_gP_p75!$A$2:$C$3221,3,FALSE)</f>
        <v>0.94440000000000002</v>
      </c>
      <c r="M1740" s="1">
        <f>VLOOKUP(A1740,[7]cty_hs_rP_gP_pall!$A$2:$C$3221,3,FALSE)</f>
        <v>0.84570000000000001</v>
      </c>
      <c r="N1740" s="1">
        <f>VLOOKUP(A1740,[8]cty_coll_rP_gP_p25!$A$2:$C$3221,3,FALSE)</f>
        <v>7.3300000000000004E-2</v>
      </c>
      <c r="O1740" s="1">
        <f>VLOOKUP(A1740,[9]cty_coll_rP_gP_p50!$A$2:$C$3221,3,FALSE)</f>
        <v>0.12759999999999999</v>
      </c>
      <c r="P1740" s="1">
        <f>VLOOKUP(A1740,[10]cty_coll_rP_gP_p75!$A$2:$C$3221,3,FALSE)</f>
        <v>0.2185</v>
      </c>
      <c r="Q1740" s="1">
        <f>VLOOKUP(A1740,[11]cty_coll_rP_gP_pall!$A$2:$C$3221,3,FALSE)</f>
        <v>0.1283</v>
      </c>
    </row>
    <row r="1741" spans="1:17" hidden="1" x14ac:dyDescent="0.35">
      <c r="A1741" t="s">
        <v>1745</v>
      </c>
      <c r="B1741" t="s">
        <v>3609</v>
      </c>
      <c r="C1741" t="s">
        <v>3583</v>
      </c>
      <c r="D1741" t="str">
        <f t="shared" si="57"/>
        <v>no</v>
      </c>
      <c r="E1741" t="str">
        <f t="shared" si="56"/>
        <v>no</v>
      </c>
      <c r="F1741">
        <v>32551</v>
      </c>
      <c r="G1741">
        <f>VLOOKUP(A1741,[1]cty_kfr_rP_gP_p50!$A$2:$C$3221,3,FALSE)</f>
        <v>43299</v>
      </c>
      <c r="H1741">
        <f>VLOOKUP(A1741,[2]cty_kfr_rP_gP_p75!$A$2:$C$3221,3,FALSE)</f>
        <v>55616</v>
      </c>
      <c r="I1741">
        <f>VLOOKUP(A1741,[3]cty_kfr_rP_gP_pall!$A$2:$C$3221,3,FALSE)</f>
        <v>40732</v>
      </c>
      <c r="J1741" s="1">
        <f>VLOOKUP(A1741,[4]cty_hs_rP_gP_p25!$A$2:$C$3221,3,FALSE)</f>
        <v>0.73540000000000005</v>
      </c>
      <c r="K1741" s="1">
        <f>VLOOKUP(A1741,[5]cty_hs_rP_gP_p50!$A$2:$C$3221,3,FALSE)</f>
        <v>0.85460000000000003</v>
      </c>
      <c r="L1741" s="1">
        <f>VLOOKUP(A1741,[6]cty_hs_rP_gP_p75!$A$2:$C$3221,3,FALSE)</f>
        <v>0.92730000000000001</v>
      </c>
      <c r="M1741" s="1">
        <f>VLOOKUP(A1741,[7]cty_hs_rP_gP_pall!$A$2:$C$3221,3,FALSE)</f>
        <v>0.81810000000000005</v>
      </c>
      <c r="N1741" s="1">
        <f>VLOOKUP(A1741,[8]cty_coll_rP_gP_p25!$A$2:$C$3221,3,FALSE)</f>
        <v>6.3200000000000006E-2</v>
      </c>
      <c r="O1741" s="1">
        <f>VLOOKUP(A1741,[9]cty_coll_rP_gP_p50!$A$2:$C$3221,3,FALSE)</f>
        <v>0.21460000000000001</v>
      </c>
      <c r="P1741" s="1">
        <f>VLOOKUP(A1741,[10]cty_coll_rP_gP_p75!$A$2:$C$3221,3,FALSE)</f>
        <v>0.46850000000000003</v>
      </c>
      <c r="Q1741" s="1">
        <f>VLOOKUP(A1741,[11]cty_coll_rP_gP_pall!$A$2:$C$3221,3,FALSE)</f>
        <v>0.20250000000000001</v>
      </c>
    </row>
    <row r="1742" spans="1:17" hidden="1" x14ac:dyDescent="0.35">
      <c r="A1742" t="s">
        <v>1746</v>
      </c>
      <c r="B1742" t="s">
        <v>4465</v>
      </c>
      <c r="C1742" t="s">
        <v>3704</v>
      </c>
      <c r="D1742" t="str">
        <f t="shared" si="57"/>
        <v>no</v>
      </c>
      <c r="E1742" t="str">
        <f t="shared" si="56"/>
        <v>no</v>
      </c>
      <c r="F1742">
        <v>32539</v>
      </c>
      <c r="G1742">
        <f>VLOOKUP(A1742,[1]cty_kfr_rP_gP_p50!$A$2:$C$3221,3,FALSE)</f>
        <v>40857</v>
      </c>
      <c r="H1742">
        <f>VLOOKUP(A1742,[2]cty_kfr_rP_gP_p75!$A$2:$C$3221,3,FALSE)</f>
        <v>49903</v>
      </c>
      <c r="I1742">
        <f>VLOOKUP(A1742,[3]cty_kfr_rP_gP_pall!$A$2:$C$3221,3,FALSE)</f>
        <v>45125</v>
      </c>
      <c r="J1742" s="1">
        <f>VLOOKUP(A1742,[4]cty_hs_rP_gP_p25!$A$2:$C$3221,3,FALSE)</f>
        <v>0.76139999999999997</v>
      </c>
      <c r="K1742" s="1">
        <f>VLOOKUP(A1742,[5]cty_hs_rP_gP_p50!$A$2:$C$3221,3,FALSE)</f>
        <v>0.8377</v>
      </c>
      <c r="L1742" s="1">
        <f>VLOOKUP(A1742,[6]cty_hs_rP_gP_p75!$A$2:$C$3221,3,FALSE)</f>
        <v>0.88419999999999999</v>
      </c>
      <c r="M1742" s="1">
        <f>VLOOKUP(A1742,[7]cty_hs_rP_gP_pall!$A$2:$C$3221,3,FALSE)</f>
        <v>0.85329999999999995</v>
      </c>
      <c r="N1742" s="1">
        <f>VLOOKUP(A1742,[8]cty_coll_rP_gP_p25!$A$2:$C$3221,3,FALSE)</f>
        <v>0.16</v>
      </c>
      <c r="O1742" s="1">
        <f>VLOOKUP(A1742,[9]cty_coll_rP_gP_p50!$A$2:$C$3221,3,FALSE)</f>
        <v>0.23050000000000001</v>
      </c>
      <c r="P1742" s="1">
        <f>VLOOKUP(A1742,[10]cty_coll_rP_gP_p75!$A$2:$C$3221,3,FALSE)</f>
        <v>0.34870000000000001</v>
      </c>
      <c r="Q1742" s="1">
        <f>VLOOKUP(A1742,[11]cty_coll_rP_gP_pall!$A$2:$C$3221,3,FALSE)</f>
        <v>0.318</v>
      </c>
    </row>
    <row r="1743" spans="1:17" hidden="1" x14ac:dyDescent="0.35">
      <c r="A1743" t="s">
        <v>1747</v>
      </c>
      <c r="B1743" t="s">
        <v>3325</v>
      </c>
      <c r="C1743" t="s">
        <v>4005</v>
      </c>
      <c r="D1743" t="str">
        <f t="shared" si="57"/>
        <v>no</v>
      </c>
      <c r="E1743" t="str">
        <f t="shared" si="56"/>
        <v>no</v>
      </c>
      <c r="F1743">
        <v>32525</v>
      </c>
      <c r="G1743">
        <f>VLOOKUP(A1743,[1]cty_kfr_rP_gP_p50!$A$2:$C$3221,3,FALSE)</f>
        <v>41897</v>
      </c>
      <c r="H1743">
        <f>VLOOKUP(A1743,[2]cty_kfr_rP_gP_p75!$A$2:$C$3221,3,FALSE)</f>
        <v>52318</v>
      </c>
      <c r="I1743">
        <f>VLOOKUP(A1743,[3]cty_kfr_rP_gP_pall!$A$2:$C$3221,3,FALSE)</f>
        <v>41736</v>
      </c>
      <c r="J1743" s="1">
        <f>VLOOKUP(A1743,[4]cty_hs_rP_gP_p25!$A$2:$C$3221,3,FALSE)</f>
        <v>0.78869999999999996</v>
      </c>
      <c r="K1743" s="1">
        <f>VLOOKUP(A1743,[5]cty_hs_rP_gP_p50!$A$2:$C$3221,3,FALSE)</f>
        <v>0.87019999999999997</v>
      </c>
      <c r="L1743" s="1">
        <f>VLOOKUP(A1743,[6]cty_hs_rP_gP_p75!$A$2:$C$3221,3,FALSE)</f>
        <v>0.92</v>
      </c>
      <c r="M1743" s="1">
        <f>VLOOKUP(A1743,[7]cty_hs_rP_gP_pall!$A$2:$C$3221,3,FALSE)</f>
        <v>0.85980000000000001</v>
      </c>
      <c r="N1743" s="1">
        <f>VLOOKUP(A1743,[8]cty_coll_rP_gP_p25!$A$2:$C$3221,3,FALSE)</f>
        <v>0.1908</v>
      </c>
      <c r="O1743" s="1">
        <f>VLOOKUP(A1743,[9]cty_coll_rP_gP_p50!$A$2:$C$3221,3,FALSE)</f>
        <v>0.28460000000000002</v>
      </c>
      <c r="P1743" s="1">
        <f>VLOOKUP(A1743,[10]cty_coll_rP_gP_p75!$A$2:$C$3221,3,FALSE)</f>
        <v>0.44190000000000002</v>
      </c>
      <c r="Q1743" s="1">
        <f>VLOOKUP(A1743,[11]cty_coll_rP_gP_pall!$A$2:$C$3221,3,FALSE)</f>
        <v>0.33789999999999998</v>
      </c>
    </row>
    <row r="1744" spans="1:17" hidden="1" x14ac:dyDescent="0.35">
      <c r="A1744" t="s">
        <v>1748</v>
      </c>
      <c r="B1744" t="s">
        <v>4466</v>
      </c>
      <c r="C1744" t="s">
        <v>3704</v>
      </c>
      <c r="D1744" t="str">
        <f t="shared" si="57"/>
        <v>no</v>
      </c>
      <c r="E1744" t="str">
        <f t="shared" si="56"/>
        <v>no</v>
      </c>
      <c r="F1744">
        <v>32522</v>
      </c>
      <c r="G1744">
        <f>VLOOKUP(A1744,[1]cty_kfr_rP_gP_p50!$A$2:$C$3221,3,FALSE)</f>
        <v>41632</v>
      </c>
      <c r="H1744">
        <f>VLOOKUP(A1744,[2]cty_kfr_rP_gP_p75!$A$2:$C$3221,3,FALSE)</f>
        <v>51701</v>
      </c>
      <c r="I1744">
        <f>VLOOKUP(A1744,[3]cty_kfr_rP_gP_pall!$A$2:$C$3221,3,FALSE)</f>
        <v>45656</v>
      </c>
      <c r="J1744" s="1">
        <f>VLOOKUP(A1744,[4]cty_hs_rP_gP_p25!$A$2:$C$3221,3,FALSE)</f>
        <v>0.78690000000000004</v>
      </c>
      <c r="K1744" s="1">
        <f>VLOOKUP(A1744,[5]cty_hs_rP_gP_p50!$A$2:$C$3221,3,FALSE)</f>
        <v>0.85260000000000002</v>
      </c>
      <c r="L1744" s="1">
        <f>VLOOKUP(A1744,[6]cty_hs_rP_gP_p75!$A$2:$C$3221,3,FALSE)</f>
        <v>0.89270000000000005</v>
      </c>
      <c r="M1744" s="1">
        <f>VLOOKUP(A1744,[7]cty_hs_rP_gP_pall!$A$2:$C$3221,3,FALSE)</f>
        <v>0.86270000000000002</v>
      </c>
      <c r="N1744" s="1">
        <f>VLOOKUP(A1744,[8]cty_coll_rP_gP_p25!$A$2:$C$3221,3,FALSE)</f>
        <v>0.105</v>
      </c>
      <c r="O1744" s="1">
        <f>VLOOKUP(A1744,[9]cty_coll_rP_gP_p50!$A$2:$C$3221,3,FALSE)</f>
        <v>0.1903</v>
      </c>
      <c r="P1744" s="1">
        <f>VLOOKUP(A1744,[10]cty_coll_rP_gP_p75!$A$2:$C$3221,3,FALSE)</f>
        <v>0.33339999999999997</v>
      </c>
      <c r="Q1744" s="1">
        <f>VLOOKUP(A1744,[11]cty_coll_rP_gP_pall!$A$2:$C$3221,3,FALSE)</f>
        <v>0.26910000000000001</v>
      </c>
    </row>
    <row r="1745" spans="1:17" hidden="1" x14ac:dyDescent="0.35">
      <c r="A1745" t="s">
        <v>1749</v>
      </c>
      <c r="B1745" t="s">
        <v>4467</v>
      </c>
      <c r="C1745" t="s">
        <v>3744</v>
      </c>
      <c r="D1745" t="str">
        <f t="shared" si="57"/>
        <v>no</v>
      </c>
      <c r="E1745" t="str">
        <f t="shared" si="56"/>
        <v>no</v>
      </c>
      <c r="F1745">
        <v>32512</v>
      </c>
      <c r="G1745">
        <f>VLOOKUP(A1745,[1]cty_kfr_rP_gP_p50!$A$2:$C$3221,3,FALSE)</f>
        <v>46228</v>
      </c>
      <c r="H1745">
        <f>VLOOKUP(A1745,[2]cty_kfr_rP_gP_p75!$A$2:$C$3221,3,FALSE)</f>
        <v>62968</v>
      </c>
      <c r="I1745">
        <f>VLOOKUP(A1745,[3]cty_kfr_rP_gP_pall!$A$2:$C$3221,3,FALSE)</f>
        <v>40182</v>
      </c>
      <c r="J1745" s="1">
        <f>VLOOKUP(A1745,[4]cty_hs_rP_gP_p25!$A$2:$C$3221,3,FALSE)</f>
        <v>0.68510000000000004</v>
      </c>
      <c r="K1745" s="1">
        <f>VLOOKUP(A1745,[5]cty_hs_rP_gP_p50!$A$2:$C$3221,3,FALSE)</f>
        <v>0.84499999999999997</v>
      </c>
      <c r="L1745" s="1">
        <f>VLOOKUP(A1745,[6]cty_hs_rP_gP_p75!$A$2:$C$3221,3,FALSE)</f>
        <v>0.94259999999999999</v>
      </c>
      <c r="M1745" s="1">
        <f>VLOOKUP(A1745,[7]cty_hs_rP_gP_pall!$A$2:$C$3221,3,FALSE)</f>
        <v>0.77439999999999998</v>
      </c>
      <c r="N1745" s="1">
        <f>VLOOKUP(A1745,[8]cty_coll_rP_gP_p25!$A$2:$C$3221,3,FALSE)</f>
        <v>0.14419999999999999</v>
      </c>
      <c r="O1745" s="1">
        <f>VLOOKUP(A1745,[9]cty_coll_rP_gP_p50!$A$2:$C$3221,3,FALSE)</f>
        <v>0.25779999999999997</v>
      </c>
      <c r="P1745" s="1">
        <f>VLOOKUP(A1745,[10]cty_coll_rP_gP_p75!$A$2:$C$3221,3,FALSE)</f>
        <v>0.44840000000000002</v>
      </c>
      <c r="Q1745" s="1">
        <f>VLOOKUP(A1745,[11]cty_coll_rP_gP_pall!$A$2:$C$3221,3,FALSE)</f>
        <v>0.2697</v>
      </c>
    </row>
    <row r="1746" spans="1:17" hidden="1" x14ac:dyDescent="0.35">
      <c r="A1746" t="s">
        <v>1750</v>
      </c>
      <c r="B1746" t="s">
        <v>4468</v>
      </c>
      <c r="C1746" t="s">
        <v>4340</v>
      </c>
      <c r="D1746" t="str">
        <f t="shared" si="57"/>
        <v>no</v>
      </c>
      <c r="E1746" t="str">
        <f t="shared" si="56"/>
        <v>no</v>
      </c>
      <c r="F1746">
        <v>32510</v>
      </c>
      <c r="G1746">
        <f>VLOOKUP(A1746,[1]cty_kfr_rP_gP_p50!$A$2:$C$3221,3,FALSE)</f>
        <v>42297</v>
      </c>
      <c r="H1746">
        <f>VLOOKUP(A1746,[2]cty_kfr_rP_gP_p75!$A$2:$C$3221,3,FALSE)</f>
        <v>53281</v>
      </c>
      <c r="I1746">
        <f>VLOOKUP(A1746,[3]cty_kfr_rP_gP_pall!$A$2:$C$3221,3,FALSE)</f>
        <v>44033</v>
      </c>
      <c r="J1746" s="1">
        <f>VLOOKUP(A1746,[4]cty_hs_rP_gP_p25!$A$2:$C$3221,3,FALSE)</f>
        <v>0.78739999999999999</v>
      </c>
      <c r="K1746" s="1">
        <f>VLOOKUP(A1746,[5]cty_hs_rP_gP_p50!$A$2:$C$3221,3,FALSE)</f>
        <v>0.87929999999999997</v>
      </c>
      <c r="L1746" s="1">
        <f>VLOOKUP(A1746,[6]cty_hs_rP_gP_p75!$A$2:$C$3221,3,FALSE)</f>
        <v>0.93540000000000001</v>
      </c>
      <c r="M1746" s="1">
        <f>VLOOKUP(A1746,[7]cty_hs_rP_gP_pall!$A$2:$C$3221,3,FALSE)</f>
        <v>0.88</v>
      </c>
      <c r="N1746" s="1">
        <f>VLOOKUP(A1746,[8]cty_coll_rP_gP_p25!$A$2:$C$3221,3,FALSE)</f>
        <v>0.25929999999999997</v>
      </c>
      <c r="O1746" s="1">
        <f>VLOOKUP(A1746,[9]cty_coll_rP_gP_p50!$A$2:$C$3221,3,FALSE)</f>
        <v>0.37409999999999999</v>
      </c>
      <c r="P1746" s="1">
        <f>VLOOKUP(A1746,[10]cty_coll_rP_gP_p75!$A$2:$C$3221,3,FALSE)</f>
        <v>0.56669999999999998</v>
      </c>
      <c r="Q1746" s="1">
        <f>VLOOKUP(A1746,[11]cty_coll_rP_gP_pall!$A$2:$C$3221,3,FALSE)</f>
        <v>0.46479999999999999</v>
      </c>
    </row>
    <row r="1747" spans="1:17" hidden="1" x14ac:dyDescent="0.35">
      <c r="A1747" t="s">
        <v>1751</v>
      </c>
      <c r="B1747" t="s">
        <v>4469</v>
      </c>
      <c r="C1747" t="s">
        <v>3744</v>
      </c>
      <c r="D1747" t="str">
        <f t="shared" si="57"/>
        <v>no</v>
      </c>
      <c r="E1747" t="str">
        <f t="shared" si="56"/>
        <v>no</v>
      </c>
      <c r="F1747">
        <v>32509</v>
      </c>
      <c r="G1747">
        <f>VLOOKUP(A1747,[1]cty_kfr_rP_gP_p50!$A$2:$C$3221,3,FALSE)</f>
        <v>46488</v>
      </c>
      <c r="H1747">
        <f>VLOOKUP(A1747,[2]cty_kfr_rP_gP_p75!$A$2:$C$3221,3,FALSE)</f>
        <v>63636</v>
      </c>
      <c r="I1747">
        <f>VLOOKUP(A1747,[3]cty_kfr_rP_gP_pall!$A$2:$C$3221,3,FALSE)</f>
        <v>40082</v>
      </c>
      <c r="J1747" s="1">
        <f>VLOOKUP(A1747,[4]cty_hs_rP_gP_p25!$A$2:$C$3221,3,FALSE)</f>
        <v>0.70389999999999997</v>
      </c>
      <c r="K1747" s="1">
        <f>VLOOKUP(A1747,[5]cty_hs_rP_gP_p50!$A$2:$C$3221,3,FALSE)</f>
        <v>0.84699999999999998</v>
      </c>
      <c r="L1747" s="1">
        <f>VLOOKUP(A1747,[6]cty_hs_rP_gP_p75!$A$2:$C$3221,3,FALSE)</f>
        <v>0.93430000000000002</v>
      </c>
      <c r="M1747" s="1">
        <f>VLOOKUP(A1747,[7]cty_hs_rP_gP_pall!$A$2:$C$3221,3,FALSE)</f>
        <v>0.78220000000000001</v>
      </c>
      <c r="N1747" s="1">
        <f>VLOOKUP(A1747,[8]cty_coll_rP_gP_p25!$A$2:$C$3221,3,FALSE)</f>
        <v>0.1953</v>
      </c>
      <c r="O1747" s="1">
        <f>VLOOKUP(A1747,[9]cty_coll_rP_gP_p50!$A$2:$C$3221,3,FALSE)</f>
        <v>0.31280000000000002</v>
      </c>
      <c r="P1747" s="1">
        <f>VLOOKUP(A1747,[10]cty_coll_rP_gP_p75!$A$2:$C$3221,3,FALSE)</f>
        <v>0.50990000000000002</v>
      </c>
      <c r="Q1747" s="1">
        <f>VLOOKUP(A1747,[11]cty_coll_rP_gP_pall!$A$2:$C$3221,3,FALSE)</f>
        <v>0.25919999999999999</v>
      </c>
    </row>
    <row r="1748" spans="1:17" hidden="1" x14ac:dyDescent="0.35">
      <c r="A1748" t="s">
        <v>1752</v>
      </c>
      <c r="B1748" t="s">
        <v>4470</v>
      </c>
      <c r="C1748" t="s">
        <v>4176</v>
      </c>
      <c r="D1748" t="str">
        <f t="shared" si="57"/>
        <v>no</v>
      </c>
      <c r="E1748" t="str">
        <f t="shared" si="56"/>
        <v>no</v>
      </c>
      <c r="F1748">
        <v>32504</v>
      </c>
      <c r="G1748">
        <f>VLOOKUP(A1748,[1]cty_kfr_rP_gP_p50!$A$2:$C$3221,3,FALSE)</f>
        <v>40163</v>
      </c>
      <c r="H1748">
        <f>VLOOKUP(A1748,[2]cty_kfr_rP_gP_p75!$A$2:$C$3221,3,FALSE)</f>
        <v>48378</v>
      </c>
      <c r="I1748">
        <f>VLOOKUP(A1748,[3]cty_kfr_rP_gP_pall!$A$2:$C$3221,3,FALSE)</f>
        <v>39932</v>
      </c>
      <c r="J1748" s="1">
        <f>VLOOKUP(A1748,[4]cty_hs_rP_gP_p25!$A$2:$C$3221,3,FALSE)</f>
        <v>0.78990000000000005</v>
      </c>
      <c r="K1748" s="1">
        <f>VLOOKUP(A1748,[5]cty_hs_rP_gP_p50!$A$2:$C$3221,3,FALSE)</f>
        <v>0.84850000000000003</v>
      </c>
      <c r="L1748" s="1">
        <f>VLOOKUP(A1748,[6]cty_hs_rP_gP_p75!$A$2:$C$3221,3,FALSE)</f>
        <v>0.88429999999999997</v>
      </c>
      <c r="M1748" s="1">
        <f>VLOOKUP(A1748,[7]cty_hs_rP_gP_pall!$A$2:$C$3221,3,FALSE)</f>
        <v>0.8357</v>
      </c>
      <c r="N1748" s="1">
        <f>VLOOKUP(A1748,[8]cty_coll_rP_gP_p25!$A$2:$C$3221,3,FALSE)</f>
        <v>0.2261</v>
      </c>
      <c r="O1748" s="1">
        <f>VLOOKUP(A1748,[9]cty_coll_rP_gP_p50!$A$2:$C$3221,3,FALSE)</f>
        <v>0.31230000000000002</v>
      </c>
      <c r="P1748" s="1">
        <f>VLOOKUP(A1748,[10]cty_coll_rP_gP_p75!$A$2:$C$3221,3,FALSE)</f>
        <v>0.45679999999999998</v>
      </c>
      <c r="Q1748" s="1">
        <f>VLOOKUP(A1748,[11]cty_coll_rP_gP_pall!$A$2:$C$3221,3,FALSE)</f>
        <v>0.34129999999999999</v>
      </c>
    </row>
    <row r="1749" spans="1:17" hidden="1" x14ac:dyDescent="0.35">
      <c r="A1749" t="s">
        <v>1753</v>
      </c>
      <c r="B1749" t="s">
        <v>4400</v>
      </c>
      <c r="C1749" t="s">
        <v>3763</v>
      </c>
      <c r="D1749" t="str">
        <f t="shared" si="57"/>
        <v>yes</v>
      </c>
      <c r="E1749" t="str">
        <f t="shared" si="56"/>
        <v>no</v>
      </c>
      <c r="F1749">
        <v>32503</v>
      </c>
      <c r="G1749">
        <f>VLOOKUP(A1749,[1]cty_kfr_rP_gP_p50!$A$2:$C$3221,3,FALSE)</f>
        <v>43714</v>
      </c>
      <c r="H1749">
        <f>VLOOKUP(A1749,[2]cty_kfr_rP_gP_p75!$A$2:$C$3221,3,FALSE)</f>
        <v>56693</v>
      </c>
      <c r="I1749">
        <f>VLOOKUP(A1749,[3]cty_kfr_rP_gP_pall!$A$2:$C$3221,3,FALSE)</f>
        <v>43802</v>
      </c>
      <c r="J1749" s="1">
        <f>VLOOKUP(A1749,[4]cty_hs_rP_gP_p25!$A$2:$C$3221,3,FALSE)</f>
        <v>0.90080000000000005</v>
      </c>
      <c r="K1749" s="1">
        <f>VLOOKUP(A1749,[5]cty_hs_rP_gP_p50!$A$2:$C$3221,3,FALSE)</f>
        <v>0.94110000000000005</v>
      </c>
      <c r="L1749" s="1">
        <f>VLOOKUP(A1749,[6]cty_hs_rP_gP_p75!$A$2:$C$3221,3,FALSE)</f>
        <v>0.9657</v>
      </c>
      <c r="M1749" s="1">
        <f>VLOOKUP(A1749,[7]cty_hs_rP_gP_pall!$A$2:$C$3221,3,FALSE)</f>
        <v>0.93569999999999998</v>
      </c>
      <c r="N1749" s="1">
        <f>VLOOKUP(A1749,[8]cty_coll_rP_gP_p25!$A$2:$C$3221,3,FALSE)</f>
        <v>0.1777</v>
      </c>
      <c r="O1749" s="1">
        <f>VLOOKUP(A1749,[9]cty_coll_rP_gP_p50!$A$2:$C$3221,3,FALSE)</f>
        <v>0.29730000000000001</v>
      </c>
      <c r="P1749" s="1">
        <f>VLOOKUP(A1749,[10]cty_coll_rP_gP_p75!$A$2:$C$3221,3,FALSE)</f>
        <v>0.49780000000000002</v>
      </c>
      <c r="Q1749" s="1">
        <f>VLOOKUP(A1749,[11]cty_coll_rP_gP_pall!$A$2:$C$3221,3,FALSE)</f>
        <v>0.34749999999999998</v>
      </c>
    </row>
    <row r="1750" spans="1:17" hidden="1" x14ac:dyDescent="0.35">
      <c r="A1750" t="s">
        <v>1754</v>
      </c>
      <c r="B1750" t="s">
        <v>4471</v>
      </c>
      <c r="C1750" t="s">
        <v>3618</v>
      </c>
      <c r="D1750" t="str">
        <f t="shared" si="57"/>
        <v>no</v>
      </c>
      <c r="E1750" t="str">
        <f t="shared" si="56"/>
        <v>no</v>
      </c>
      <c r="F1750">
        <v>32500</v>
      </c>
      <c r="G1750">
        <f>VLOOKUP(A1750,[1]cty_kfr_rP_gP_p50!$A$2:$C$3221,3,FALSE)</f>
        <v>41357</v>
      </c>
      <c r="H1750">
        <f>VLOOKUP(A1750,[2]cty_kfr_rP_gP_p75!$A$2:$C$3221,3,FALSE)</f>
        <v>51097</v>
      </c>
      <c r="I1750">
        <f>VLOOKUP(A1750,[3]cty_kfr_rP_gP_pall!$A$2:$C$3221,3,FALSE)</f>
        <v>38600</v>
      </c>
      <c r="J1750" s="1">
        <f>VLOOKUP(A1750,[4]cty_hs_rP_gP_p25!$A$2:$C$3221,3,FALSE)</f>
        <v>0.78890000000000005</v>
      </c>
      <c r="K1750" s="1">
        <f>VLOOKUP(A1750,[5]cty_hs_rP_gP_p50!$A$2:$C$3221,3,FALSE)</f>
        <v>0.86599999999999999</v>
      </c>
      <c r="L1750" s="1">
        <f>VLOOKUP(A1750,[6]cty_hs_rP_gP_p75!$A$2:$C$3221,3,FALSE)</f>
        <v>0.91310000000000002</v>
      </c>
      <c r="M1750" s="1">
        <f>VLOOKUP(A1750,[7]cty_hs_rP_gP_pall!$A$2:$C$3221,3,FALSE)</f>
        <v>0.83360000000000001</v>
      </c>
      <c r="N1750" s="1">
        <f>VLOOKUP(A1750,[8]cty_coll_rP_gP_p25!$A$2:$C$3221,3,FALSE)</f>
        <v>0.16400000000000001</v>
      </c>
      <c r="O1750" s="1">
        <f>VLOOKUP(A1750,[9]cty_coll_rP_gP_p50!$A$2:$C$3221,3,FALSE)</f>
        <v>0.22670000000000001</v>
      </c>
      <c r="P1750" s="1">
        <f>VLOOKUP(A1750,[10]cty_coll_rP_gP_p75!$A$2:$C$3221,3,FALSE)</f>
        <v>0.33179999999999998</v>
      </c>
      <c r="Q1750" s="1">
        <f>VLOOKUP(A1750,[11]cty_coll_rP_gP_pall!$A$2:$C$3221,3,FALSE)</f>
        <v>0.22370000000000001</v>
      </c>
    </row>
    <row r="1751" spans="1:17" hidden="1" x14ac:dyDescent="0.35">
      <c r="A1751" t="s">
        <v>1755</v>
      </c>
      <c r="B1751" t="s">
        <v>4194</v>
      </c>
      <c r="C1751" t="s">
        <v>3563</v>
      </c>
      <c r="D1751" t="str">
        <f t="shared" si="57"/>
        <v>no</v>
      </c>
      <c r="E1751" t="str">
        <f t="shared" si="56"/>
        <v>no</v>
      </c>
      <c r="F1751">
        <v>32500</v>
      </c>
      <c r="G1751">
        <f>VLOOKUP(A1751,[1]cty_kfr_rP_gP_p50!$A$2:$C$3221,3,FALSE)</f>
        <v>42378</v>
      </c>
      <c r="H1751">
        <f>VLOOKUP(A1751,[2]cty_kfr_rP_gP_p75!$A$2:$C$3221,3,FALSE)</f>
        <v>53487</v>
      </c>
      <c r="I1751">
        <f>VLOOKUP(A1751,[3]cty_kfr_rP_gP_pall!$A$2:$C$3221,3,FALSE)</f>
        <v>46314</v>
      </c>
      <c r="J1751" s="1">
        <f>VLOOKUP(A1751,[4]cty_hs_rP_gP_p25!$A$2:$C$3221,3,FALSE)</f>
        <v>0.7702</v>
      </c>
      <c r="K1751" s="1">
        <f>VLOOKUP(A1751,[5]cty_hs_rP_gP_p50!$A$2:$C$3221,3,FALSE)</f>
        <v>0.86309999999999998</v>
      </c>
      <c r="L1751" s="1">
        <f>VLOOKUP(A1751,[6]cty_hs_rP_gP_p75!$A$2:$C$3221,3,FALSE)</f>
        <v>0.91979999999999995</v>
      </c>
      <c r="M1751" s="1">
        <f>VLOOKUP(A1751,[7]cty_hs_rP_gP_pall!$A$2:$C$3221,3,FALSE)</f>
        <v>0.87519999999999998</v>
      </c>
      <c r="N1751" s="1">
        <f>VLOOKUP(A1751,[8]cty_coll_rP_gP_p25!$A$2:$C$3221,3,FALSE)</f>
        <v>0.15160000000000001</v>
      </c>
      <c r="O1751" s="1">
        <f>VLOOKUP(A1751,[9]cty_coll_rP_gP_p50!$A$2:$C$3221,3,FALSE)</f>
        <v>0.24440000000000001</v>
      </c>
      <c r="P1751" s="1">
        <f>VLOOKUP(A1751,[10]cty_coll_rP_gP_p75!$A$2:$C$3221,3,FALSE)</f>
        <v>0.40010000000000001</v>
      </c>
      <c r="Q1751" s="1">
        <f>VLOOKUP(A1751,[11]cty_coll_rP_gP_pall!$A$2:$C$3221,3,FALSE)</f>
        <v>0.33760000000000001</v>
      </c>
    </row>
    <row r="1752" spans="1:17" hidden="1" x14ac:dyDescent="0.35">
      <c r="A1752" t="s">
        <v>1756</v>
      </c>
      <c r="B1752" t="s">
        <v>3729</v>
      </c>
      <c r="C1752" t="s">
        <v>3563</v>
      </c>
      <c r="D1752" t="str">
        <f t="shared" si="57"/>
        <v>no</v>
      </c>
      <c r="E1752" t="str">
        <f t="shared" si="56"/>
        <v>no</v>
      </c>
      <c r="F1752">
        <v>32497</v>
      </c>
      <c r="G1752">
        <f>VLOOKUP(A1752,[1]cty_kfr_rP_gP_p50!$A$2:$C$3221,3,FALSE)</f>
        <v>42550</v>
      </c>
      <c r="H1752">
        <f>VLOOKUP(A1752,[2]cty_kfr_rP_gP_p75!$A$2:$C$3221,3,FALSE)</f>
        <v>53896</v>
      </c>
      <c r="I1752">
        <f>VLOOKUP(A1752,[3]cty_kfr_rP_gP_pall!$A$2:$C$3221,3,FALSE)</f>
        <v>42373</v>
      </c>
      <c r="J1752" s="1">
        <f>VLOOKUP(A1752,[4]cty_hs_rP_gP_p25!$A$2:$C$3221,3,FALSE)</f>
        <v>0.84460000000000002</v>
      </c>
      <c r="K1752" s="1">
        <f>VLOOKUP(A1752,[5]cty_hs_rP_gP_p50!$A$2:$C$3221,3,FALSE)</f>
        <v>0.8911</v>
      </c>
      <c r="L1752" s="1">
        <f>VLOOKUP(A1752,[6]cty_hs_rP_gP_p75!$A$2:$C$3221,3,FALSE)</f>
        <v>0.91959999999999997</v>
      </c>
      <c r="M1752" s="1">
        <f>VLOOKUP(A1752,[7]cty_hs_rP_gP_pall!$A$2:$C$3221,3,FALSE)</f>
        <v>0.89019999999999999</v>
      </c>
      <c r="N1752" s="1">
        <f>VLOOKUP(A1752,[8]cty_coll_rP_gP_p25!$A$2:$C$3221,3,FALSE)</f>
        <v>0.15559999999999999</v>
      </c>
      <c r="O1752" s="1">
        <f>VLOOKUP(A1752,[9]cty_coll_rP_gP_p50!$A$2:$C$3221,3,FALSE)</f>
        <v>0.2823</v>
      </c>
      <c r="P1752" s="1">
        <f>VLOOKUP(A1752,[10]cty_coll_rP_gP_p75!$A$2:$C$3221,3,FALSE)</f>
        <v>0.49469999999999997</v>
      </c>
      <c r="Q1752" s="1">
        <f>VLOOKUP(A1752,[11]cty_coll_rP_gP_pall!$A$2:$C$3221,3,FALSE)</f>
        <v>0.31840000000000002</v>
      </c>
    </row>
    <row r="1753" spans="1:17" hidden="1" x14ac:dyDescent="0.35">
      <c r="A1753" t="s">
        <v>1757</v>
      </c>
      <c r="B1753" t="s">
        <v>3482</v>
      </c>
      <c r="C1753" t="s">
        <v>3583</v>
      </c>
      <c r="D1753" t="str">
        <f t="shared" si="57"/>
        <v>no</v>
      </c>
      <c r="E1753" t="str">
        <f t="shared" si="56"/>
        <v>no</v>
      </c>
      <c r="F1753">
        <v>32495</v>
      </c>
      <c r="G1753">
        <f>VLOOKUP(A1753,[1]cty_kfr_rP_gP_p50!$A$2:$C$3221,3,FALSE)</f>
        <v>41484</v>
      </c>
      <c r="H1753">
        <f>VLOOKUP(A1753,[2]cty_kfr_rP_gP_p75!$A$2:$C$3221,3,FALSE)</f>
        <v>51391</v>
      </c>
      <c r="I1753">
        <f>VLOOKUP(A1753,[3]cty_kfr_rP_gP_pall!$A$2:$C$3221,3,FALSE)</f>
        <v>45147</v>
      </c>
      <c r="J1753" s="1">
        <f>VLOOKUP(A1753,[4]cty_hs_rP_gP_p25!$A$2:$C$3221,3,FALSE)</f>
        <v>0.74850000000000005</v>
      </c>
      <c r="K1753" s="1">
        <f>VLOOKUP(A1753,[5]cty_hs_rP_gP_p50!$A$2:$C$3221,3,FALSE)</f>
        <v>0.84309999999999996</v>
      </c>
      <c r="L1753" s="1">
        <f>VLOOKUP(A1753,[6]cty_hs_rP_gP_p75!$A$2:$C$3221,3,FALSE)</f>
        <v>0.90090000000000003</v>
      </c>
      <c r="M1753" s="1">
        <f>VLOOKUP(A1753,[7]cty_hs_rP_gP_pall!$A$2:$C$3221,3,FALSE)</f>
        <v>0.85740000000000005</v>
      </c>
      <c r="N1753" s="1">
        <f>VLOOKUP(A1753,[8]cty_coll_rP_gP_p25!$A$2:$C$3221,3,FALSE)</f>
        <v>0.12920000000000001</v>
      </c>
      <c r="O1753" s="1">
        <f>VLOOKUP(A1753,[9]cty_coll_rP_gP_p50!$A$2:$C$3221,3,FALSE)</f>
        <v>0.2147</v>
      </c>
      <c r="P1753" s="1">
        <f>VLOOKUP(A1753,[10]cty_coll_rP_gP_p75!$A$2:$C$3221,3,FALSE)</f>
        <v>0.35820000000000002</v>
      </c>
      <c r="Q1753" s="1">
        <f>VLOOKUP(A1753,[11]cty_coll_rP_gP_pall!$A$2:$C$3221,3,FALSE)</f>
        <v>0.29830000000000001</v>
      </c>
    </row>
    <row r="1754" spans="1:17" hidden="1" x14ac:dyDescent="0.35">
      <c r="A1754" t="s">
        <v>1758</v>
      </c>
      <c r="B1754" t="s">
        <v>3464</v>
      </c>
      <c r="C1754" t="s">
        <v>4272</v>
      </c>
      <c r="D1754" t="str">
        <f t="shared" si="57"/>
        <v>no</v>
      </c>
      <c r="E1754" t="str">
        <f t="shared" si="56"/>
        <v>no</v>
      </c>
      <c r="F1754">
        <v>32495</v>
      </c>
      <c r="G1754">
        <f>VLOOKUP(A1754,[1]cty_kfr_rP_gP_p50!$A$2:$C$3221,3,FALSE)</f>
        <v>42049</v>
      </c>
      <c r="H1754">
        <f>VLOOKUP(A1754,[2]cty_kfr_rP_gP_p75!$A$2:$C$3221,3,FALSE)</f>
        <v>52713</v>
      </c>
      <c r="I1754">
        <f>VLOOKUP(A1754,[3]cty_kfr_rP_gP_pall!$A$2:$C$3221,3,FALSE)</f>
        <v>51487</v>
      </c>
      <c r="J1754" s="1">
        <f>VLOOKUP(A1754,[4]cty_hs_rP_gP_p25!$A$2:$C$3221,3,FALSE)</f>
        <v>0.76439999999999997</v>
      </c>
      <c r="K1754" s="1">
        <f>VLOOKUP(A1754,[5]cty_hs_rP_gP_p50!$A$2:$C$3221,3,FALSE)</f>
        <v>0.85309999999999997</v>
      </c>
      <c r="L1754" s="1">
        <f>VLOOKUP(A1754,[6]cty_hs_rP_gP_p75!$A$2:$C$3221,3,FALSE)</f>
        <v>0.9073</v>
      </c>
      <c r="M1754" s="1">
        <f>VLOOKUP(A1754,[7]cty_hs_rP_gP_pall!$A$2:$C$3221,3,FALSE)</f>
        <v>0.88939999999999997</v>
      </c>
      <c r="N1754" s="1">
        <f>VLOOKUP(A1754,[8]cty_coll_rP_gP_p25!$A$2:$C$3221,3,FALSE)</f>
        <v>0.2014</v>
      </c>
      <c r="O1754" s="1">
        <f>VLOOKUP(A1754,[9]cty_coll_rP_gP_p50!$A$2:$C$3221,3,FALSE)</f>
        <v>0.29199999999999998</v>
      </c>
      <c r="P1754" s="1">
        <f>VLOOKUP(A1754,[10]cty_coll_rP_gP_p75!$A$2:$C$3221,3,FALSE)</f>
        <v>0.44409999999999999</v>
      </c>
      <c r="Q1754" s="1">
        <f>VLOOKUP(A1754,[11]cty_coll_rP_gP_pall!$A$2:$C$3221,3,FALSE)</f>
        <v>0.48970000000000002</v>
      </c>
    </row>
    <row r="1755" spans="1:17" hidden="1" x14ac:dyDescent="0.35">
      <c r="A1755" t="s">
        <v>1759</v>
      </c>
      <c r="B1755" t="s">
        <v>3603</v>
      </c>
      <c r="C1755" t="s">
        <v>4176</v>
      </c>
      <c r="D1755" t="str">
        <f t="shared" si="57"/>
        <v>no</v>
      </c>
      <c r="E1755" t="str">
        <f t="shared" si="56"/>
        <v>no</v>
      </c>
      <c r="F1755">
        <v>32495</v>
      </c>
      <c r="G1755">
        <f>VLOOKUP(A1755,[1]cty_kfr_rP_gP_p50!$A$2:$C$3221,3,FALSE)</f>
        <v>41057</v>
      </c>
      <c r="H1755">
        <f>VLOOKUP(A1755,[2]cty_kfr_rP_gP_p75!$A$2:$C$3221,3,FALSE)</f>
        <v>50417</v>
      </c>
      <c r="I1755">
        <f>VLOOKUP(A1755,[3]cty_kfr_rP_gP_pall!$A$2:$C$3221,3,FALSE)</f>
        <v>44369</v>
      </c>
      <c r="J1755" s="1">
        <f>VLOOKUP(A1755,[4]cty_hs_rP_gP_p25!$A$2:$C$3221,3,FALSE)</f>
        <v>0.79669999999999996</v>
      </c>
      <c r="K1755" s="1">
        <f>VLOOKUP(A1755,[5]cty_hs_rP_gP_p50!$A$2:$C$3221,3,FALSE)</f>
        <v>0.86890000000000001</v>
      </c>
      <c r="L1755" s="1">
        <f>VLOOKUP(A1755,[6]cty_hs_rP_gP_p75!$A$2:$C$3221,3,FALSE)</f>
        <v>0.91300000000000003</v>
      </c>
      <c r="M1755" s="1">
        <f>VLOOKUP(A1755,[7]cty_hs_rP_gP_pall!$A$2:$C$3221,3,FALSE)</f>
        <v>0.87609999999999999</v>
      </c>
      <c r="N1755" s="1">
        <f>VLOOKUP(A1755,[8]cty_coll_rP_gP_p25!$A$2:$C$3221,3,FALSE)</f>
        <v>0.2545</v>
      </c>
      <c r="O1755" s="1">
        <f>VLOOKUP(A1755,[9]cty_coll_rP_gP_p50!$A$2:$C$3221,3,FALSE)</f>
        <v>0.32940000000000003</v>
      </c>
      <c r="P1755" s="1">
        <f>VLOOKUP(A1755,[10]cty_coll_rP_gP_p75!$A$2:$C$3221,3,FALSE)</f>
        <v>0.45519999999999999</v>
      </c>
      <c r="Q1755" s="1">
        <f>VLOOKUP(A1755,[11]cty_coll_rP_gP_pall!$A$2:$C$3221,3,FALSE)</f>
        <v>0.42649999999999999</v>
      </c>
    </row>
    <row r="1756" spans="1:17" hidden="1" x14ac:dyDescent="0.35">
      <c r="A1756" t="s">
        <v>1760</v>
      </c>
      <c r="B1756" t="s">
        <v>4472</v>
      </c>
      <c r="C1756" t="s">
        <v>3529</v>
      </c>
      <c r="D1756" t="str">
        <f t="shared" si="57"/>
        <v>no</v>
      </c>
      <c r="E1756" t="str">
        <f t="shared" si="56"/>
        <v>no</v>
      </c>
      <c r="F1756">
        <v>32485</v>
      </c>
      <c r="G1756">
        <f>VLOOKUP(A1756,[1]cty_kfr_rP_gP_p50!$A$2:$C$3221,3,FALSE)</f>
        <v>42704</v>
      </c>
      <c r="H1756">
        <f>VLOOKUP(A1756,[2]cty_kfr_rP_gP_p75!$A$2:$C$3221,3,FALSE)</f>
        <v>54273</v>
      </c>
      <c r="I1756">
        <f>VLOOKUP(A1756,[3]cty_kfr_rP_gP_pall!$A$2:$C$3221,3,FALSE)</f>
        <v>48003</v>
      </c>
      <c r="J1756" s="1">
        <f>VLOOKUP(A1756,[4]cty_hs_rP_gP_p25!$A$2:$C$3221,3,FALSE)</f>
        <v>0.76639999999999997</v>
      </c>
      <c r="K1756" s="1">
        <f>VLOOKUP(A1756,[5]cty_hs_rP_gP_p50!$A$2:$C$3221,3,FALSE)</f>
        <v>0.86870000000000003</v>
      </c>
      <c r="L1756" s="1">
        <f>VLOOKUP(A1756,[6]cty_hs_rP_gP_p75!$A$2:$C$3221,3,FALSE)</f>
        <v>0.93120000000000003</v>
      </c>
      <c r="M1756" s="1">
        <f>VLOOKUP(A1756,[7]cty_hs_rP_gP_pall!$A$2:$C$3221,3,FALSE)</f>
        <v>0.89510000000000001</v>
      </c>
      <c r="N1756" s="1">
        <f>VLOOKUP(A1756,[8]cty_coll_rP_gP_p25!$A$2:$C$3221,3,FALSE)</f>
        <v>0.1966</v>
      </c>
      <c r="O1756" s="1">
        <f>VLOOKUP(A1756,[9]cty_coll_rP_gP_p50!$A$2:$C$3221,3,FALSE)</f>
        <v>0.27779999999999999</v>
      </c>
      <c r="P1756" s="1">
        <f>VLOOKUP(A1756,[10]cty_coll_rP_gP_p75!$A$2:$C$3221,3,FALSE)</f>
        <v>0.41389999999999999</v>
      </c>
      <c r="Q1756" s="1">
        <f>VLOOKUP(A1756,[11]cty_coll_rP_gP_pall!$A$2:$C$3221,3,FALSE)</f>
        <v>0.3967</v>
      </c>
    </row>
    <row r="1757" spans="1:17" hidden="1" x14ac:dyDescent="0.35">
      <c r="A1757" t="s">
        <v>1761</v>
      </c>
      <c r="B1757" t="s">
        <v>3862</v>
      </c>
      <c r="C1757" t="s">
        <v>3597</v>
      </c>
      <c r="D1757" t="str">
        <f t="shared" si="57"/>
        <v>no</v>
      </c>
      <c r="E1757" t="str">
        <f t="shared" si="56"/>
        <v>no</v>
      </c>
      <c r="F1757">
        <v>32484</v>
      </c>
      <c r="G1757">
        <f>VLOOKUP(A1757,[1]cty_kfr_rP_gP_p50!$A$2:$C$3221,3,FALSE)</f>
        <v>41427</v>
      </c>
      <c r="H1757">
        <f>VLOOKUP(A1757,[2]cty_kfr_rP_gP_p75!$A$2:$C$3221,3,FALSE)</f>
        <v>51276</v>
      </c>
      <c r="I1757">
        <f>VLOOKUP(A1757,[3]cty_kfr_rP_gP_pall!$A$2:$C$3221,3,FALSE)</f>
        <v>39822</v>
      </c>
      <c r="J1757" s="1">
        <f>VLOOKUP(A1757,[4]cty_hs_rP_gP_p25!$A$2:$C$3221,3,FALSE)</f>
        <v>0.80600000000000005</v>
      </c>
      <c r="K1757" s="1">
        <f>VLOOKUP(A1757,[5]cty_hs_rP_gP_p50!$A$2:$C$3221,3,FALSE)</f>
        <v>0.87439999999999996</v>
      </c>
      <c r="L1757" s="1">
        <f>VLOOKUP(A1757,[6]cty_hs_rP_gP_p75!$A$2:$C$3221,3,FALSE)</f>
        <v>0.91620000000000001</v>
      </c>
      <c r="M1757" s="1">
        <f>VLOOKUP(A1757,[7]cty_hs_rP_gP_pall!$A$2:$C$3221,3,FALSE)</f>
        <v>0.8579</v>
      </c>
      <c r="N1757" s="1">
        <f>VLOOKUP(A1757,[8]cty_coll_rP_gP_p25!$A$2:$C$3221,3,FALSE)</f>
        <v>0.2747</v>
      </c>
      <c r="O1757" s="1">
        <f>VLOOKUP(A1757,[9]cty_coll_rP_gP_p50!$A$2:$C$3221,3,FALSE)</f>
        <v>0.3644</v>
      </c>
      <c r="P1757" s="1">
        <f>VLOOKUP(A1757,[10]cty_coll_rP_gP_p75!$A$2:$C$3221,3,FALSE)</f>
        <v>0.51500000000000001</v>
      </c>
      <c r="Q1757" s="1">
        <f>VLOOKUP(A1757,[11]cty_coll_rP_gP_pall!$A$2:$C$3221,3,FALSE)</f>
        <v>0.41639999999999999</v>
      </c>
    </row>
    <row r="1758" spans="1:17" hidden="1" x14ac:dyDescent="0.35">
      <c r="A1758" t="s">
        <v>1762</v>
      </c>
      <c r="B1758" t="s">
        <v>3993</v>
      </c>
      <c r="C1758" t="s">
        <v>3798</v>
      </c>
      <c r="D1758" t="str">
        <f t="shared" si="57"/>
        <v>no</v>
      </c>
      <c r="E1758" t="str">
        <f t="shared" si="56"/>
        <v>no</v>
      </c>
      <c r="F1758">
        <v>32482</v>
      </c>
      <c r="G1758">
        <f>VLOOKUP(A1758,[1]cty_kfr_rP_gP_p50!$A$2:$C$3221,3,FALSE)</f>
        <v>42527</v>
      </c>
      <c r="H1758">
        <f>VLOOKUP(A1758,[2]cty_kfr_rP_gP_p75!$A$2:$C$3221,3,FALSE)</f>
        <v>53860</v>
      </c>
      <c r="I1758">
        <f>VLOOKUP(A1758,[3]cty_kfr_rP_gP_pall!$A$2:$C$3221,3,FALSE)</f>
        <v>36515</v>
      </c>
      <c r="J1758" s="1">
        <f>VLOOKUP(A1758,[4]cty_hs_rP_gP_p25!$A$2:$C$3221,3,FALSE)</f>
        <v>0.79190000000000005</v>
      </c>
      <c r="K1758" s="1">
        <f>VLOOKUP(A1758,[5]cty_hs_rP_gP_p50!$A$2:$C$3221,3,FALSE)</f>
        <v>0.83499999999999996</v>
      </c>
      <c r="L1758" s="1">
        <f>VLOOKUP(A1758,[6]cty_hs_rP_gP_p75!$A$2:$C$3221,3,FALSE)</f>
        <v>0.86140000000000005</v>
      </c>
      <c r="M1758" s="1">
        <f>VLOOKUP(A1758,[7]cty_hs_rP_gP_pall!$A$2:$C$3221,3,FALSE)</f>
        <v>0.8145</v>
      </c>
      <c r="N1758" s="1">
        <f>VLOOKUP(A1758,[8]cty_coll_rP_gP_p25!$A$2:$C$3221,3,FALSE)</f>
        <v>0.25080000000000002</v>
      </c>
      <c r="O1758" s="1">
        <f>VLOOKUP(A1758,[9]cty_coll_rP_gP_p50!$A$2:$C$3221,3,FALSE)</f>
        <v>0.28449999999999998</v>
      </c>
      <c r="P1758" s="1">
        <f>VLOOKUP(A1758,[10]cty_coll_rP_gP_p75!$A$2:$C$3221,3,FALSE)</f>
        <v>0.34110000000000001</v>
      </c>
      <c r="Q1758" s="1">
        <f>VLOOKUP(A1758,[11]cty_coll_rP_gP_pall!$A$2:$C$3221,3,FALSE)</f>
        <v>0.26450000000000001</v>
      </c>
    </row>
    <row r="1759" spans="1:17" hidden="1" x14ac:dyDescent="0.35">
      <c r="A1759" t="s">
        <v>1763</v>
      </c>
      <c r="B1759" t="s">
        <v>4428</v>
      </c>
      <c r="C1759" t="s">
        <v>3258</v>
      </c>
      <c r="D1759" t="str">
        <f t="shared" si="57"/>
        <v>no</v>
      </c>
      <c r="E1759" t="str">
        <f t="shared" si="56"/>
        <v>no</v>
      </c>
      <c r="F1759">
        <v>32473</v>
      </c>
      <c r="G1759">
        <f>VLOOKUP(A1759,[1]cty_kfr_rP_gP_p50!$A$2:$C$3221,3,FALSE)</f>
        <v>49820</v>
      </c>
      <c r="H1759">
        <f>VLOOKUP(A1759,[2]cty_kfr_rP_gP_p75!$A$2:$C$3221,3,FALSE)</f>
        <v>72415</v>
      </c>
      <c r="I1759">
        <f>VLOOKUP(A1759,[3]cty_kfr_rP_gP_pall!$A$2:$C$3221,3,FALSE)</f>
        <v>41731</v>
      </c>
      <c r="J1759" s="1">
        <f>VLOOKUP(A1759,[4]cty_hs_rP_gP_p25!$A$2:$C$3221,3,FALSE)</f>
        <v>0.78539999999999999</v>
      </c>
      <c r="K1759" s="1">
        <f>VLOOKUP(A1759,[5]cty_hs_rP_gP_p50!$A$2:$C$3221,3,FALSE)</f>
        <v>0.87219999999999998</v>
      </c>
      <c r="L1759" s="1">
        <f>VLOOKUP(A1759,[6]cty_hs_rP_gP_p75!$A$2:$C$3221,3,FALSE)</f>
        <v>0.92520000000000002</v>
      </c>
      <c r="M1759" s="1">
        <f>VLOOKUP(A1759,[7]cty_hs_rP_gP_pall!$A$2:$C$3221,3,FALSE)</f>
        <v>0.8407</v>
      </c>
      <c r="N1759" s="1">
        <f>VLOOKUP(A1759,[8]cty_coll_rP_gP_p25!$A$2:$C$3221,3,FALSE)</f>
        <v>0.31869999999999998</v>
      </c>
      <c r="O1759" s="1">
        <f>VLOOKUP(A1759,[9]cty_coll_rP_gP_p50!$A$2:$C$3221,3,FALSE)</f>
        <v>0.43630000000000002</v>
      </c>
      <c r="P1759" s="1">
        <f>VLOOKUP(A1759,[10]cty_coll_rP_gP_p75!$A$2:$C$3221,3,FALSE)</f>
        <v>0.63360000000000005</v>
      </c>
      <c r="Q1759" s="1">
        <f>VLOOKUP(A1759,[11]cty_coll_rP_gP_pall!$A$2:$C$3221,3,FALSE)</f>
        <v>0.41420000000000001</v>
      </c>
    </row>
    <row r="1760" spans="1:17" hidden="1" x14ac:dyDescent="0.35">
      <c r="A1760" t="s">
        <v>1764</v>
      </c>
      <c r="B1760" t="s">
        <v>3543</v>
      </c>
      <c r="C1760" t="s">
        <v>3376</v>
      </c>
      <c r="D1760" t="str">
        <f t="shared" si="57"/>
        <v>no</v>
      </c>
      <c r="E1760" t="str">
        <f t="shared" si="56"/>
        <v>no</v>
      </c>
      <c r="F1760">
        <v>32465</v>
      </c>
      <c r="G1760">
        <f>VLOOKUP(A1760,[1]cty_kfr_rP_gP_p50!$A$2:$C$3221,3,FALSE)</f>
        <v>48096</v>
      </c>
      <c r="H1760">
        <f>VLOOKUP(A1760,[2]cty_kfr_rP_gP_p75!$A$2:$C$3221,3,FALSE)</f>
        <v>67868</v>
      </c>
      <c r="I1760">
        <f>VLOOKUP(A1760,[3]cty_kfr_rP_gP_pall!$A$2:$C$3221,3,FALSE)</f>
        <v>38473</v>
      </c>
      <c r="J1760" s="1">
        <f>VLOOKUP(A1760,[4]cty_hs_rP_gP_p25!$A$2:$C$3221,3,FALSE)</f>
        <v>0.80930000000000002</v>
      </c>
      <c r="K1760" s="1">
        <f>VLOOKUP(A1760,[5]cty_hs_rP_gP_p50!$A$2:$C$3221,3,FALSE)</f>
        <v>0.87790000000000001</v>
      </c>
      <c r="L1760" s="1">
        <f>VLOOKUP(A1760,[6]cty_hs_rP_gP_p75!$A$2:$C$3221,3,FALSE)</f>
        <v>0.91979999999999995</v>
      </c>
      <c r="M1760" s="1">
        <f>VLOOKUP(A1760,[7]cty_hs_rP_gP_pall!$A$2:$C$3221,3,FALSE)</f>
        <v>0.83</v>
      </c>
      <c r="N1760" s="1">
        <f>VLOOKUP(A1760,[8]cty_coll_rP_gP_p25!$A$2:$C$3221,3,FALSE)</f>
        <v>0.31219999999999998</v>
      </c>
      <c r="O1760" s="1">
        <f>VLOOKUP(A1760,[9]cty_coll_rP_gP_p50!$A$2:$C$3221,3,FALSE)</f>
        <v>0.32940000000000003</v>
      </c>
      <c r="P1760" s="1">
        <f>VLOOKUP(A1760,[10]cty_coll_rP_gP_p75!$A$2:$C$3221,3,FALSE)</f>
        <v>0.35820000000000002</v>
      </c>
      <c r="Q1760" s="1">
        <f>VLOOKUP(A1760,[11]cty_coll_rP_gP_pall!$A$2:$C$3221,3,FALSE)</f>
        <v>0.31940000000000002</v>
      </c>
    </row>
    <row r="1761" spans="1:17" hidden="1" x14ac:dyDescent="0.35">
      <c r="A1761" t="s">
        <v>1765</v>
      </c>
      <c r="B1761" t="s">
        <v>3822</v>
      </c>
      <c r="C1761" t="s">
        <v>3285</v>
      </c>
      <c r="D1761" t="str">
        <f t="shared" si="57"/>
        <v>no</v>
      </c>
      <c r="E1761" t="str">
        <f t="shared" si="56"/>
        <v>no</v>
      </c>
      <c r="F1761">
        <v>32464</v>
      </c>
      <c r="G1761">
        <f>VLOOKUP(A1761,[1]cty_kfr_rP_gP_p50!$A$2:$C$3221,3,FALSE)</f>
        <v>44872</v>
      </c>
      <c r="H1761">
        <f>VLOOKUP(A1761,[2]cty_kfr_rP_gP_p75!$A$2:$C$3221,3,FALSE)</f>
        <v>59609</v>
      </c>
      <c r="I1761">
        <f>VLOOKUP(A1761,[3]cty_kfr_rP_gP_pall!$A$2:$C$3221,3,FALSE)</f>
        <v>42254</v>
      </c>
      <c r="J1761" s="1">
        <f>VLOOKUP(A1761,[4]cty_hs_rP_gP_p25!$A$2:$C$3221,3,FALSE)</f>
        <v>0.79979999999999996</v>
      </c>
      <c r="K1761" s="1">
        <f>VLOOKUP(A1761,[5]cty_hs_rP_gP_p50!$A$2:$C$3221,3,FALSE)</f>
        <v>0.91220000000000001</v>
      </c>
      <c r="L1761" s="1">
        <f>VLOOKUP(A1761,[6]cty_hs_rP_gP_p75!$A$2:$C$3221,3,FALSE)</f>
        <v>0.98080000000000001</v>
      </c>
      <c r="M1761" s="1">
        <f>VLOOKUP(A1761,[7]cty_hs_rP_gP_pall!$A$2:$C$3221,3,FALSE)</f>
        <v>0.88019999999999998</v>
      </c>
      <c r="N1761" s="1">
        <f>VLOOKUP(A1761,[8]cty_coll_rP_gP_p25!$A$2:$C$3221,3,FALSE)</f>
        <v>0.1754</v>
      </c>
      <c r="O1761" s="1">
        <f>VLOOKUP(A1761,[9]cty_coll_rP_gP_p50!$A$2:$C$3221,3,FALSE)</f>
        <v>0.30080000000000001</v>
      </c>
      <c r="P1761" s="1">
        <f>VLOOKUP(A1761,[10]cty_coll_rP_gP_p75!$A$2:$C$3221,3,FALSE)</f>
        <v>0.5111</v>
      </c>
      <c r="Q1761" s="1">
        <f>VLOOKUP(A1761,[11]cty_coll_rP_gP_pall!$A$2:$C$3221,3,FALSE)</f>
        <v>0.311</v>
      </c>
    </row>
    <row r="1762" spans="1:17" hidden="1" x14ac:dyDescent="0.35">
      <c r="A1762" t="s">
        <v>1766</v>
      </c>
      <c r="B1762" t="s">
        <v>4473</v>
      </c>
      <c r="C1762" t="s">
        <v>3549</v>
      </c>
      <c r="D1762" t="str">
        <f t="shared" si="57"/>
        <v>no</v>
      </c>
      <c r="E1762" t="str">
        <f t="shared" si="56"/>
        <v>no</v>
      </c>
      <c r="F1762">
        <v>32458</v>
      </c>
      <c r="G1762">
        <f>VLOOKUP(A1762,[1]cty_kfr_rP_gP_p50!$A$2:$C$3221,3,FALSE)</f>
        <v>35059</v>
      </c>
      <c r="H1762">
        <f>VLOOKUP(A1762,[2]cty_kfr_rP_gP_p75!$A$2:$C$3221,3,FALSE)</f>
        <v>37622</v>
      </c>
      <c r="I1762">
        <f>VLOOKUP(A1762,[3]cty_kfr_rP_gP_pall!$A$2:$C$3221,3,FALSE)</f>
        <v>36606</v>
      </c>
      <c r="J1762" s="1">
        <f>VLOOKUP(A1762,[4]cty_hs_rP_gP_p25!$A$2:$C$3221,3,FALSE)</f>
        <v>0.88019999999999998</v>
      </c>
      <c r="K1762" s="1">
        <f>VLOOKUP(A1762,[5]cty_hs_rP_gP_p50!$A$2:$C$3221,3,FALSE)</f>
        <v>0.93079999999999996</v>
      </c>
      <c r="L1762" s="1">
        <f>VLOOKUP(A1762,[6]cty_hs_rP_gP_p75!$A$2:$C$3221,3,FALSE)</f>
        <v>0.96160000000000001</v>
      </c>
      <c r="M1762" s="1">
        <f>VLOOKUP(A1762,[7]cty_hs_rP_gP_pall!$A$2:$C$3221,3,FALSE)</f>
        <v>0.9415</v>
      </c>
      <c r="N1762" s="1">
        <f>VLOOKUP(A1762,[8]cty_coll_rP_gP_p25!$A$2:$C$3221,3,FALSE)</f>
        <v>4.58E-2</v>
      </c>
      <c r="O1762" s="1">
        <f>VLOOKUP(A1762,[9]cty_coll_rP_gP_p50!$A$2:$C$3221,3,FALSE)</f>
        <v>0.14000000000000001</v>
      </c>
      <c r="P1762" s="1">
        <f>VLOOKUP(A1762,[10]cty_coll_rP_gP_p75!$A$2:$C$3221,3,FALSE)</f>
        <v>0.29799999999999999</v>
      </c>
      <c r="Q1762" s="1">
        <f>VLOOKUP(A1762,[11]cty_coll_rP_gP_pall!$A$2:$C$3221,3,FALSE)</f>
        <v>0.24479999999999999</v>
      </c>
    </row>
    <row r="1763" spans="1:17" hidden="1" x14ac:dyDescent="0.35">
      <c r="A1763" t="s">
        <v>1767</v>
      </c>
      <c r="B1763" t="s">
        <v>4474</v>
      </c>
      <c r="C1763" t="s">
        <v>3618</v>
      </c>
      <c r="D1763" t="str">
        <f t="shared" si="57"/>
        <v>no</v>
      </c>
      <c r="E1763" t="str">
        <f t="shared" si="56"/>
        <v>no</v>
      </c>
      <c r="F1763">
        <v>32449</v>
      </c>
      <c r="G1763">
        <f>VLOOKUP(A1763,[1]cty_kfr_rP_gP_p50!$A$2:$C$3221,3,FALSE)</f>
        <v>41128</v>
      </c>
      <c r="H1763">
        <f>VLOOKUP(A1763,[2]cty_kfr_rP_gP_p75!$A$2:$C$3221,3,FALSE)</f>
        <v>50636</v>
      </c>
      <c r="I1763">
        <f>VLOOKUP(A1763,[3]cty_kfr_rP_gP_pall!$A$2:$C$3221,3,FALSE)</f>
        <v>39241</v>
      </c>
      <c r="J1763" s="1">
        <f>VLOOKUP(A1763,[4]cty_hs_rP_gP_p25!$A$2:$C$3221,3,FALSE)</f>
        <v>0.82110000000000005</v>
      </c>
      <c r="K1763" s="1">
        <f>VLOOKUP(A1763,[5]cty_hs_rP_gP_p50!$A$2:$C$3221,3,FALSE)</f>
        <v>0.87860000000000005</v>
      </c>
      <c r="L1763" s="1">
        <f>VLOOKUP(A1763,[6]cty_hs_rP_gP_p75!$A$2:$C$3221,3,FALSE)</f>
        <v>0.91359999999999997</v>
      </c>
      <c r="M1763" s="1">
        <f>VLOOKUP(A1763,[7]cty_hs_rP_gP_pall!$A$2:$C$3221,3,FALSE)</f>
        <v>0.86299999999999999</v>
      </c>
      <c r="N1763" s="1">
        <f>VLOOKUP(A1763,[8]cty_coll_rP_gP_p25!$A$2:$C$3221,3,FALSE)</f>
        <v>0.1605</v>
      </c>
      <c r="O1763" s="1">
        <f>VLOOKUP(A1763,[9]cty_coll_rP_gP_p50!$A$2:$C$3221,3,FALSE)</f>
        <v>0.2515</v>
      </c>
      <c r="P1763" s="1">
        <f>VLOOKUP(A1763,[10]cty_coll_rP_gP_p75!$A$2:$C$3221,3,FALSE)</f>
        <v>0.4042</v>
      </c>
      <c r="Q1763" s="1">
        <f>VLOOKUP(A1763,[11]cty_coll_rP_gP_pall!$A$2:$C$3221,3,FALSE)</f>
        <v>0.26950000000000002</v>
      </c>
    </row>
    <row r="1764" spans="1:17" hidden="1" x14ac:dyDescent="0.35">
      <c r="A1764" t="s">
        <v>1768</v>
      </c>
      <c r="B1764" t="s">
        <v>4466</v>
      </c>
      <c r="C1764" t="s">
        <v>3583</v>
      </c>
      <c r="D1764" t="str">
        <f t="shared" si="57"/>
        <v>no</v>
      </c>
      <c r="E1764" t="str">
        <f t="shared" si="56"/>
        <v>no</v>
      </c>
      <c r="F1764">
        <v>32447</v>
      </c>
      <c r="G1764">
        <f>VLOOKUP(A1764,[1]cty_kfr_rP_gP_p50!$A$2:$C$3221,3,FALSE)</f>
        <v>41382</v>
      </c>
      <c r="H1764">
        <f>VLOOKUP(A1764,[2]cty_kfr_rP_gP_p75!$A$2:$C$3221,3,FALSE)</f>
        <v>51219</v>
      </c>
      <c r="I1764">
        <f>VLOOKUP(A1764,[3]cty_kfr_rP_gP_pall!$A$2:$C$3221,3,FALSE)</f>
        <v>38447</v>
      </c>
      <c r="J1764" s="1">
        <f>VLOOKUP(A1764,[4]cty_hs_rP_gP_p25!$A$2:$C$3221,3,FALSE)</f>
        <v>0.75609999999999999</v>
      </c>
      <c r="K1764" s="1">
        <f>VLOOKUP(A1764,[5]cty_hs_rP_gP_p50!$A$2:$C$3221,3,FALSE)</f>
        <v>0.83889999999999998</v>
      </c>
      <c r="L1764" s="1">
        <f>VLOOKUP(A1764,[6]cty_hs_rP_gP_p75!$A$2:$C$3221,3,FALSE)</f>
        <v>0.88939999999999997</v>
      </c>
      <c r="M1764" s="1">
        <f>VLOOKUP(A1764,[7]cty_hs_rP_gP_pall!$A$2:$C$3221,3,FALSE)</f>
        <v>0.80249999999999999</v>
      </c>
      <c r="N1764" s="1">
        <f>VLOOKUP(A1764,[8]cty_coll_rP_gP_p25!$A$2:$C$3221,3,FALSE)</f>
        <v>9.5000000000000001E-2</v>
      </c>
      <c r="O1764" s="1">
        <f>VLOOKUP(A1764,[9]cty_coll_rP_gP_p50!$A$2:$C$3221,3,FALSE)</f>
        <v>0.2321</v>
      </c>
      <c r="P1764" s="1">
        <f>VLOOKUP(A1764,[10]cty_coll_rP_gP_p75!$A$2:$C$3221,3,FALSE)</f>
        <v>0.46210000000000001</v>
      </c>
      <c r="Q1764" s="1">
        <f>VLOOKUP(A1764,[11]cty_coll_rP_gP_pall!$A$2:$C$3221,3,FALSE)</f>
        <v>0.2122</v>
      </c>
    </row>
    <row r="1765" spans="1:17" hidden="1" x14ac:dyDescent="0.35">
      <c r="A1765" t="s">
        <v>1769</v>
      </c>
      <c r="B1765" t="s">
        <v>4475</v>
      </c>
      <c r="C1765" t="s">
        <v>3618</v>
      </c>
      <c r="D1765" t="str">
        <f t="shared" si="57"/>
        <v>no</v>
      </c>
      <c r="E1765" t="str">
        <f t="shared" si="56"/>
        <v>no</v>
      </c>
      <c r="F1765">
        <v>32446</v>
      </c>
      <c r="G1765">
        <f>VLOOKUP(A1765,[1]cty_kfr_rP_gP_p50!$A$2:$C$3221,3,FALSE)</f>
        <v>40217</v>
      </c>
      <c r="H1765">
        <f>VLOOKUP(A1765,[2]cty_kfr_rP_gP_p75!$A$2:$C$3221,3,FALSE)</f>
        <v>48567</v>
      </c>
      <c r="I1765">
        <f>VLOOKUP(A1765,[3]cty_kfr_rP_gP_pall!$A$2:$C$3221,3,FALSE)</f>
        <v>42309</v>
      </c>
      <c r="J1765" s="1">
        <f>VLOOKUP(A1765,[4]cty_hs_rP_gP_p25!$A$2:$C$3221,3,FALSE)</f>
        <v>0.7258</v>
      </c>
      <c r="K1765" s="1">
        <f>VLOOKUP(A1765,[5]cty_hs_rP_gP_p50!$A$2:$C$3221,3,FALSE)</f>
        <v>0.84740000000000004</v>
      </c>
      <c r="L1765" s="1">
        <f>VLOOKUP(A1765,[6]cty_hs_rP_gP_p75!$A$2:$C$3221,3,FALSE)</f>
        <v>0.92159999999999997</v>
      </c>
      <c r="M1765" s="1">
        <f>VLOOKUP(A1765,[7]cty_hs_rP_gP_pall!$A$2:$C$3221,3,FALSE)</f>
        <v>0.86140000000000005</v>
      </c>
      <c r="N1765" s="1">
        <f>VLOOKUP(A1765,[8]cty_coll_rP_gP_p25!$A$2:$C$3221,3,FALSE)</f>
        <v>0.15340000000000001</v>
      </c>
      <c r="O1765" s="1">
        <f>VLOOKUP(A1765,[9]cty_coll_rP_gP_p50!$A$2:$C$3221,3,FALSE)</f>
        <v>0.217</v>
      </c>
      <c r="P1765" s="1">
        <f>VLOOKUP(A1765,[10]cty_coll_rP_gP_p75!$A$2:$C$3221,3,FALSE)</f>
        <v>0.32369999999999999</v>
      </c>
      <c r="Q1765" s="1">
        <f>VLOOKUP(A1765,[11]cty_coll_rP_gP_pall!$A$2:$C$3221,3,FALSE)</f>
        <v>0.29099999999999998</v>
      </c>
    </row>
    <row r="1766" spans="1:17" hidden="1" x14ac:dyDescent="0.35">
      <c r="A1766" t="s">
        <v>1770</v>
      </c>
      <c r="B1766" t="s">
        <v>3304</v>
      </c>
      <c r="C1766" t="s">
        <v>3551</v>
      </c>
      <c r="D1766" t="str">
        <f t="shared" si="57"/>
        <v>no</v>
      </c>
      <c r="E1766" t="str">
        <f t="shared" si="56"/>
        <v>no</v>
      </c>
      <c r="F1766">
        <v>32446</v>
      </c>
      <c r="G1766">
        <f>VLOOKUP(A1766,[1]cty_kfr_rP_gP_p50!$A$2:$C$3221,3,FALSE)</f>
        <v>43114</v>
      </c>
      <c r="H1766">
        <f>VLOOKUP(A1766,[2]cty_kfr_rP_gP_p75!$A$2:$C$3221,3,FALSE)</f>
        <v>55311</v>
      </c>
      <c r="I1766">
        <f>VLOOKUP(A1766,[3]cty_kfr_rP_gP_pall!$A$2:$C$3221,3,FALSE)</f>
        <v>52472</v>
      </c>
      <c r="J1766" s="1">
        <f>VLOOKUP(A1766,[4]cty_hs_rP_gP_p25!$A$2:$C$3221,3,FALSE)</f>
        <v>0.74419999999999997</v>
      </c>
      <c r="K1766" s="1">
        <f>VLOOKUP(A1766,[5]cty_hs_rP_gP_p50!$A$2:$C$3221,3,FALSE)</f>
        <v>0.85289999999999999</v>
      </c>
      <c r="L1766" s="1">
        <f>VLOOKUP(A1766,[6]cty_hs_rP_gP_p75!$A$2:$C$3221,3,FALSE)</f>
        <v>0.91930000000000001</v>
      </c>
      <c r="M1766" s="1">
        <f>VLOOKUP(A1766,[7]cty_hs_rP_gP_pall!$A$2:$C$3221,3,FALSE)</f>
        <v>0.88570000000000004</v>
      </c>
      <c r="N1766" s="1">
        <f>VLOOKUP(A1766,[8]cty_coll_rP_gP_p25!$A$2:$C$3221,3,FALSE)</f>
        <v>0.19739999999999999</v>
      </c>
      <c r="O1766" s="1">
        <f>VLOOKUP(A1766,[9]cty_coll_rP_gP_p50!$A$2:$C$3221,3,FALSE)</f>
        <v>0.29370000000000002</v>
      </c>
      <c r="P1766" s="1">
        <f>VLOOKUP(A1766,[10]cty_coll_rP_gP_p75!$A$2:$C$3221,3,FALSE)</f>
        <v>0.4551</v>
      </c>
      <c r="Q1766" s="1">
        <f>VLOOKUP(A1766,[11]cty_coll_rP_gP_pall!$A$2:$C$3221,3,FALSE)</f>
        <v>0.45760000000000001</v>
      </c>
    </row>
    <row r="1767" spans="1:17" hidden="1" x14ac:dyDescent="0.35">
      <c r="A1767" t="s">
        <v>1771</v>
      </c>
      <c r="B1767" t="s">
        <v>4476</v>
      </c>
      <c r="C1767" t="s">
        <v>4340</v>
      </c>
      <c r="D1767" t="str">
        <f t="shared" si="57"/>
        <v>no</v>
      </c>
      <c r="E1767" t="str">
        <f t="shared" si="56"/>
        <v>no</v>
      </c>
      <c r="F1767">
        <v>32432</v>
      </c>
      <c r="G1767">
        <f>VLOOKUP(A1767,[1]cty_kfr_rP_gP_p50!$A$2:$C$3221,3,FALSE)</f>
        <v>40844</v>
      </c>
      <c r="H1767">
        <f>VLOOKUP(A1767,[2]cty_kfr_rP_gP_p75!$A$2:$C$3221,3,FALSE)</f>
        <v>50003</v>
      </c>
      <c r="I1767">
        <f>VLOOKUP(A1767,[3]cty_kfr_rP_gP_pall!$A$2:$C$3221,3,FALSE)</f>
        <v>37075</v>
      </c>
      <c r="J1767" s="1">
        <f>VLOOKUP(A1767,[4]cty_hs_rP_gP_p25!$A$2:$C$3221,3,FALSE)</f>
        <v>0.7944</v>
      </c>
      <c r="K1767" s="1">
        <f>VLOOKUP(A1767,[5]cty_hs_rP_gP_p50!$A$2:$C$3221,3,FALSE)</f>
        <v>0.92100000000000004</v>
      </c>
      <c r="L1767" s="1">
        <f>VLOOKUP(A1767,[6]cty_hs_rP_gP_p75!$A$2:$C$3221,3,FALSE)</f>
        <v>0.99819999999999998</v>
      </c>
      <c r="M1767" s="1">
        <f>VLOOKUP(A1767,[7]cty_hs_rP_gP_pall!$A$2:$C$3221,3,FALSE)</f>
        <v>0.84460000000000002</v>
      </c>
      <c r="N1767" s="1">
        <f>VLOOKUP(A1767,[8]cty_coll_rP_gP_p25!$A$2:$C$3221,3,FALSE)</f>
        <v>0.155</v>
      </c>
      <c r="O1767" s="1">
        <f>VLOOKUP(A1767,[9]cty_coll_rP_gP_p50!$A$2:$C$3221,3,FALSE)</f>
        <v>0.31030000000000002</v>
      </c>
      <c r="P1767" s="1">
        <f>VLOOKUP(A1767,[10]cty_coll_rP_gP_p75!$A$2:$C$3221,3,FALSE)</f>
        <v>0.57079999999999997</v>
      </c>
      <c r="Q1767" s="1">
        <f>VLOOKUP(A1767,[11]cty_coll_rP_gP_pall!$A$2:$C$3221,3,FALSE)</f>
        <v>0.24</v>
      </c>
    </row>
    <row r="1768" spans="1:17" hidden="1" x14ac:dyDescent="0.35">
      <c r="A1768" t="s">
        <v>1772</v>
      </c>
      <c r="B1768" t="s">
        <v>4477</v>
      </c>
      <c r="C1768" t="s">
        <v>3618</v>
      </c>
      <c r="D1768" t="str">
        <f t="shared" si="57"/>
        <v>no</v>
      </c>
      <c r="E1768" t="str">
        <f t="shared" si="56"/>
        <v>no</v>
      </c>
      <c r="F1768">
        <v>32432</v>
      </c>
      <c r="G1768">
        <f>VLOOKUP(A1768,[1]cty_kfr_rP_gP_p50!$A$2:$C$3221,3,FALSE)</f>
        <v>39947</v>
      </c>
      <c r="H1768">
        <f>VLOOKUP(A1768,[2]cty_kfr_rP_gP_p75!$A$2:$C$3221,3,FALSE)</f>
        <v>47984</v>
      </c>
      <c r="I1768">
        <f>VLOOKUP(A1768,[3]cty_kfr_rP_gP_pall!$A$2:$C$3221,3,FALSE)</f>
        <v>40284</v>
      </c>
      <c r="J1768" s="1">
        <f>VLOOKUP(A1768,[4]cty_hs_rP_gP_p25!$A$2:$C$3221,3,FALSE)</f>
        <v>0.79049999999999998</v>
      </c>
      <c r="K1768" s="1">
        <f>VLOOKUP(A1768,[5]cty_hs_rP_gP_p50!$A$2:$C$3221,3,FALSE)</f>
        <v>0.86709999999999998</v>
      </c>
      <c r="L1768" s="1">
        <f>VLOOKUP(A1768,[6]cty_hs_rP_gP_p75!$A$2:$C$3221,3,FALSE)</f>
        <v>0.91379999999999995</v>
      </c>
      <c r="M1768" s="1">
        <f>VLOOKUP(A1768,[7]cty_hs_rP_gP_pall!$A$2:$C$3221,3,FALSE)</f>
        <v>0.85819999999999996</v>
      </c>
      <c r="N1768" s="1">
        <f>VLOOKUP(A1768,[8]cty_coll_rP_gP_p25!$A$2:$C$3221,3,FALSE)</f>
        <v>0.16059999999999999</v>
      </c>
      <c r="O1768" s="1">
        <f>VLOOKUP(A1768,[9]cty_coll_rP_gP_p50!$A$2:$C$3221,3,FALSE)</f>
        <v>0.23</v>
      </c>
      <c r="P1768" s="1">
        <f>VLOOKUP(A1768,[10]cty_coll_rP_gP_p75!$A$2:$C$3221,3,FALSE)</f>
        <v>0.34649999999999997</v>
      </c>
      <c r="Q1768" s="1">
        <f>VLOOKUP(A1768,[11]cty_coll_rP_gP_pall!$A$2:$C$3221,3,FALSE)</f>
        <v>0.2742</v>
      </c>
    </row>
    <row r="1769" spans="1:17" hidden="1" x14ac:dyDescent="0.35">
      <c r="A1769" t="s">
        <v>1773</v>
      </c>
      <c r="B1769" t="s">
        <v>4478</v>
      </c>
      <c r="C1769" t="s">
        <v>3704</v>
      </c>
      <c r="D1769" t="str">
        <f t="shared" si="57"/>
        <v>no</v>
      </c>
      <c r="E1769" t="str">
        <f t="shared" si="56"/>
        <v>no</v>
      </c>
      <c r="F1769">
        <v>32430</v>
      </c>
      <c r="G1769">
        <f>VLOOKUP(A1769,[1]cty_kfr_rP_gP_p50!$A$2:$C$3221,3,FALSE)</f>
        <v>41000</v>
      </c>
      <c r="H1769">
        <f>VLOOKUP(A1769,[2]cty_kfr_rP_gP_p75!$A$2:$C$3221,3,FALSE)</f>
        <v>50365</v>
      </c>
      <c r="I1769">
        <f>VLOOKUP(A1769,[3]cty_kfr_rP_gP_pall!$A$2:$C$3221,3,FALSE)</f>
        <v>42016</v>
      </c>
      <c r="J1769" s="1">
        <f>VLOOKUP(A1769,[4]cty_hs_rP_gP_p25!$A$2:$C$3221,3,FALSE)</f>
        <v>0.78420000000000001</v>
      </c>
      <c r="K1769" s="1">
        <f>VLOOKUP(A1769,[5]cty_hs_rP_gP_p50!$A$2:$C$3221,3,FALSE)</f>
        <v>0.85599999999999998</v>
      </c>
      <c r="L1769" s="1">
        <f>VLOOKUP(A1769,[6]cty_hs_rP_gP_p75!$A$2:$C$3221,3,FALSE)</f>
        <v>0.89990000000000003</v>
      </c>
      <c r="M1769" s="1">
        <f>VLOOKUP(A1769,[7]cty_hs_rP_gP_pall!$A$2:$C$3221,3,FALSE)</f>
        <v>0.85160000000000002</v>
      </c>
      <c r="N1769" s="1">
        <f>VLOOKUP(A1769,[8]cty_coll_rP_gP_p25!$A$2:$C$3221,3,FALSE)</f>
        <v>0.10639999999999999</v>
      </c>
      <c r="O1769" s="1">
        <f>VLOOKUP(A1769,[9]cty_coll_rP_gP_p50!$A$2:$C$3221,3,FALSE)</f>
        <v>0.18629999999999999</v>
      </c>
      <c r="P1769" s="1">
        <f>VLOOKUP(A1769,[10]cty_coll_rP_gP_p75!$A$2:$C$3221,3,FALSE)</f>
        <v>0.32019999999999998</v>
      </c>
      <c r="Q1769" s="1">
        <f>VLOOKUP(A1769,[11]cty_coll_rP_gP_pall!$A$2:$C$3221,3,FALSE)</f>
        <v>0.224</v>
      </c>
    </row>
    <row r="1770" spans="1:17" hidden="1" x14ac:dyDescent="0.35">
      <c r="A1770" t="s">
        <v>1774</v>
      </c>
      <c r="B1770" t="s">
        <v>3373</v>
      </c>
      <c r="C1770" t="s">
        <v>3514</v>
      </c>
      <c r="D1770" t="str">
        <f t="shared" si="57"/>
        <v>no</v>
      </c>
      <c r="E1770" t="str">
        <f t="shared" si="56"/>
        <v>no</v>
      </c>
      <c r="F1770">
        <v>32427</v>
      </c>
      <c r="G1770">
        <f>VLOOKUP(A1770,[1]cty_kfr_rP_gP_p50!$A$2:$C$3221,3,FALSE)</f>
        <v>41965</v>
      </c>
      <c r="H1770">
        <f>VLOOKUP(A1770,[2]cty_kfr_rP_gP_p75!$A$2:$C$3221,3,FALSE)</f>
        <v>52601</v>
      </c>
      <c r="I1770">
        <f>VLOOKUP(A1770,[3]cty_kfr_rP_gP_pall!$A$2:$C$3221,3,FALSE)</f>
        <v>40820</v>
      </c>
      <c r="J1770" s="1">
        <f>VLOOKUP(A1770,[4]cty_hs_rP_gP_p25!$A$2:$C$3221,3,FALSE)</f>
        <v>0.7681</v>
      </c>
      <c r="K1770" s="1">
        <f>VLOOKUP(A1770,[5]cty_hs_rP_gP_p50!$A$2:$C$3221,3,FALSE)</f>
        <v>0.84340000000000004</v>
      </c>
      <c r="L1770" s="1">
        <f>VLOOKUP(A1770,[6]cty_hs_rP_gP_p75!$A$2:$C$3221,3,FALSE)</f>
        <v>0.88939999999999997</v>
      </c>
      <c r="M1770" s="1">
        <f>VLOOKUP(A1770,[7]cty_hs_rP_gP_pall!$A$2:$C$3221,3,FALSE)</f>
        <v>0.84179999999999999</v>
      </c>
      <c r="N1770" s="1">
        <f>VLOOKUP(A1770,[8]cty_coll_rP_gP_p25!$A$2:$C$3221,3,FALSE)</f>
        <v>0.17949999999999999</v>
      </c>
      <c r="O1770" s="1">
        <f>VLOOKUP(A1770,[9]cty_coll_rP_gP_p50!$A$2:$C$3221,3,FALSE)</f>
        <v>0.17280000000000001</v>
      </c>
      <c r="P1770" s="1">
        <f>VLOOKUP(A1770,[10]cty_coll_rP_gP_p75!$A$2:$C$3221,3,FALSE)</f>
        <v>0.16139999999999999</v>
      </c>
      <c r="Q1770" s="1">
        <f>VLOOKUP(A1770,[11]cty_coll_rP_gP_pall!$A$2:$C$3221,3,FALSE)</f>
        <v>0.17</v>
      </c>
    </row>
    <row r="1771" spans="1:17" hidden="1" x14ac:dyDescent="0.35">
      <c r="A1771" t="s">
        <v>1775</v>
      </c>
      <c r="B1771" t="s">
        <v>4479</v>
      </c>
      <c r="C1771" t="s">
        <v>4132</v>
      </c>
      <c r="D1771" t="str">
        <f t="shared" si="57"/>
        <v>no</v>
      </c>
      <c r="E1771" t="str">
        <f t="shared" si="56"/>
        <v>no</v>
      </c>
      <c r="F1771">
        <v>32425</v>
      </c>
      <c r="G1771">
        <f>VLOOKUP(A1771,[1]cty_kfr_rP_gP_p50!$A$2:$C$3221,3,FALSE)</f>
        <v>41815</v>
      </c>
      <c r="H1771">
        <f>VLOOKUP(A1771,[2]cty_kfr_rP_gP_p75!$A$2:$C$3221,3,FALSE)</f>
        <v>52253</v>
      </c>
      <c r="I1771">
        <f>VLOOKUP(A1771,[3]cty_kfr_rP_gP_pall!$A$2:$C$3221,3,FALSE)</f>
        <v>40256</v>
      </c>
      <c r="J1771" s="1">
        <f>VLOOKUP(A1771,[4]cty_hs_rP_gP_p25!$A$2:$C$3221,3,FALSE)</f>
        <v>0.83709999999999996</v>
      </c>
      <c r="K1771" s="1">
        <f>VLOOKUP(A1771,[5]cty_hs_rP_gP_p50!$A$2:$C$3221,3,FALSE)</f>
        <v>0.91100000000000003</v>
      </c>
      <c r="L1771" s="1">
        <f>VLOOKUP(A1771,[6]cty_hs_rP_gP_p75!$A$2:$C$3221,3,FALSE)</f>
        <v>0.95609999999999995</v>
      </c>
      <c r="M1771" s="1">
        <f>VLOOKUP(A1771,[7]cty_hs_rP_gP_pall!$A$2:$C$3221,3,FALSE)</f>
        <v>0.8881</v>
      </c>
      <c r="N1771" s="1">
        <f>VLOOKUP(A1771,[8]cty_coll_rP_gP_p25!$A$2:$C$3221,3,FALSE)</f>
        <v>0.1595</v>
      </c>
      <c r="O1771" s="1">
        <f>VLOOKUP(A1771,[9]cty_coll_rP_gP_p50!$A$2:$C$3221,3,FALSE)</f>
        <v>0.25509999999999999</v>
      </c>
      <c r="P1771" s="1">
        <f>VLOOKUP(A1771,[10]cty_coll_rP_gP_p75!$A$2:$C$3221,3,FALSE)</f>
        <v>0.4153</v>
      </c>
      <c r="Q1771" s="1">
        <f>VLOOKUP(A1771,[11]cty_coll_rP_gP_pall!$A$2:$C$3221,3,FALSE)</f>
        <v>0.28039999999999998</v>
      </c>
    </row>
    <row r="1772" spans="1:17" hidden="1" x14ac:dyDescent="0.35">
      <c r="A1772" t="s">
        <v>1776</v>
      </c>
      <c r="B1772" t="s">
        <v>3645</v>
      </c>
      <c r="C1772" t="s">
        <v>3285</v>
      </c>
      <c r="D1772" t="str">
        <f t="shared" si="57"/>
        <v>no</v>
      </c>
      <c r="E1772" t="str">
        <f t="shared" si="56"/>
        <v>no</v>
      </c>
      <c r="F1772">
        <v>32418</v>
      </c>
      <c r="G1772">
        <f>VLOOKUP(A1772,[1]cty_kfr_rP_gP_p50!$A$2:$C$3221,3,FALSE)</f>
        <v>43982</v>
      </c>
      <c r="H1772">
        <f>VLOOKUP(A1772,[2]cty_kfr_rP_gP_p75!$A$2:$C$3221,3,FALSE)</f>
        <v>57460</v>
      </c>
      <c r="I1772">
        <f>VLOOKUP(A1772,[3]cty_kfr_rP_gP_pall!$A$2:$C$3221,3,FALSE)</f>
        <v>40014</v>
      </c>
      <c r="J1772" s="1">
        <f>VLOOKUP(A1772,[4]cty_hs_rP_gP_p25!$A$2:$C$3221,3,FALSE)</f>
        <v>0.78910000000000002</v>
      </c>
      <c r="K1772" s="1">
        <f>VLOOKUP(A1772,[5]cty_hs_rP_gP_p50!$A$2:$C$3221,3,FALSE)</f>
        <v>0.87319999999999998</v>
      </c>
      <c r="L1772" s="1">
        <f>VLOOKUP(A1772,[6]cty_hs_rP_gP_p75!$A$2:$C$3221,3,FALSE)</f>
        <v>0.92449999999999999</v>
      </c>
      <c r="M1772" s="1">
        <f>VLOOKUP(A1772,[7]cty_hs_rP_gP_pall!$A$2:$C$3221,3,FALSE)</f>
        <v>0.84179999999999999</v>
      </c>
      <c r="N1772" s="1">
        <f>VLOOKUP(A1772,[8]cty_coll_rP_gP_p25!$A$2:$C$3221,3,FALSE)</f>
        <v>0.151</v>
      </c>
      <c r="O1772" s="1">
        <f>VLOOKUP(A1772,[9]cty_coll_rP_gP_p50!$A$2:$C$3221,3,FALSE)</f>
        <v>0.24679999999999999</v>
      </c>
      <c r="P1772" s="1">
        <f>VLOOKUP(A1772,[10]cty_coll_rP_gP_p75!$A$2:$C$3221,3,FALSE)</f>
        <v>0.40749999999999997</v>
      </c>
      <c r="Q1772" s="1">
        <f>VLOOKUP(A1772,[11]cty_coll_rP_gP_pall!$A$2:$C$3221,3,FALSE)</f>
        <v>0.26079999999999998</v>
      </c>
    </row>
    <row r="1773" spans="1:17" hidden="1" x14ac:dyDescent="0.35">
      <c r="A1773" t="s">
        <v>1777</v>
      </c>
      <c r="B1773" t="s">
        <v>4480</v>
      </c>
      <c r="C1773" t="s">
        <v>3285</v>
      </c>
      <c r="D1773" t="str">
        <f t="shared" si="57"/>
        <v>no</v>
      </c>
      <c r="E1773" t="str">
        <f t="shared" si="56"/>
        <v>no</v>
      </c>
      <c r="F1773">
        <v>32416</v>
      </c>
      <c r="G1773">
        <f>VLOOKUP(A1773,[1]cty_kfr_rP_gP_p50!$A$2:$C$3221,3,FALSE)</f>
        <v>43633</v>
      </c>
      <c r="H1773">
        <f>VLOOKUP(A1773,[2]cty_kfr_rP_gP_p75!$A$2:$C$3221,3,FALSE)</f>
        <v>56619</v>
      </c>
      <c r="I1773">
        <f>VLOOKUP(A1773,[3]cty_kfr_rP_gP_pall!$A$2:$C$3221,3,FALSE)</f>
        <v>40877</v>
      </c>
      <c r="J1773" s="1">
        <f>VLOOKUP(A1773,[4]cty_hs_rP_gP_p25!$A$2:$C$3221,3,FALSE)</f>
        <v>0.78029999999999999</v>
      </c>
      <c r="K1773" s="1">
        <f>VLOOKUP(A1773,[5]cty_hs_rP_gP_p50!$A$2:$C$3221,3,FALSE)</f>
        <v>0.871</v>
      </c>
      <c r="L1773" s="1">
        <f>VLOOKUP(A1773,[6]cty_hs_rP_gP_p75!$A$2:$C$3221,3,FALSE)</f>
        <v>0.92630000000000001</v>
      </c>
      <c r="M1773" s="1">
        <f>VLOOKUP(A1773,[7]cty_hs_rP_gP_pall!$A$2:$C$3221,3,FALSE)</f>
        <v>0.83919999999999995</v>
      </c>
      <c r="N1773" s="1">
        <f>VLOOKUP(A1773,[8]cty_coll_rP_gP_p25!$A$2:$C$3221,3,FALSE)</f>
        <v>0.21360000000000001</v>
      </c>
      <c r="O1773" s="1">
        <f>VLOOKUP(A1773,[9]cty_coll_rP_gP_p50!$A$2:$C$3221,3,FALSE)</f>
        <v>0.31330000000000002</v>
      </c>
      <c r="P1773" s="1">
        <f>VLOOKUP(A1773,[10]cty_coll_rP_gP_p75!$A$2:$C$3221,3,FALSE)</f>
        <v>0.48060000000000003</v>
      </c>
      <c r="Q1773" s="1">
        <f>VLOOKUP(A1773,[11]cty_coll_rP_gP_pall!$A$2:$C$3221,3,FALSE)</f>
        <v>0.3327</v>
      </c>
    </row>
    <row r="1774" spans="1:17" hidden="1" x14ac:dyDescent="0.35">
      <c r="A1774" t="s">
        <v>1778</v>
      </c>
      <c r="B1774" t="s">
        <v>4481</v>
      </c>
      <c r="C1774" t="s">
        <v>3966</v>
      </c>
      <c r="D1774" t="str">
        <f t="shared" si="57"/>
        <v>no</v>
      </c>
      <c r="E1774" t="str">
        <f t="shared" si="56"/>
        <v>no</v>
      </c>
      <c r="F1774">
        <v>32413</v>
      </c>
      <c r="G1774">
        <f>VLOOKUP(A1774,[1]cty_kfr_rP_gP_p50!$A$2:$C$3221,3,FALSE)</f>
        <v>42000</v>
      </c>
      <c r="H1774">
        <f>VLOOKUP(A1774,[2]cty_kfr_rP_gP_p75!$A$2:$C$3221,3,FALSE)</f>
        <v>52702</v>
      </c>
      <c r="I1774">
        <f>VLOOKUP(A1774,[3]cty_kfr_rP_gP_pall!$A$2:$C$3221,3,FALSE)</f>
        <v>40909</v>
      </c>
      <c r="J1774" s="1">
        <f>VLOOKUP(A1774,[4]cty_hs_rP_gP_p25!$A$2:$C$3221,3,FALSE)</f>
        <v>0.80210000000000004</v>
      </c>
      <c r="K1774" s="1">
        <f>VLOOKUP(A1774,[5]cty_hs_rP_gP_p50!$A$2:$C$3221,3,FALSE)</f>
        <v>0.87450000000000006</v>
      </c>
      <c r="L1774" s="1">
        <f>VLOOKUP(A1774,[6]cty_hs_rP_gP_p75!$A$2:$C$3221,3,FALSE)</f>
        <v>0.91869999999999996</v>
      </c>
      <c r="M1774" s="1">
        <f>VLOOKUP(A1774,[7]cty_hs_rP_gP_pall!$A$2:$C$3221,3,FALSE)</f>
        <v>0.85550000000000004</v>
      </c>
      <c r="N1774" s="1">
        <f>VLOOKUP(A1774,[8]cty_coll_rP_gP_p25!$A$2:$C$3221,3,FALSE)</f>
        <v>0.1489</v>
      </c>
      <c r="O1774" s="1">
        <f>VLOOKUP(A1774,[9]cty_coll_rP_gP_p50!$A$2:$C$3221,3,FALSE)</f>
        <v>0.2661</v>
      </c>
      <c r="P1774" s="1">
        <f>VLOOKUP(A1774,[10]cty_coll_rP_gP_p75!$A$2:$C$3221,3,FALSE)</f>
        <v>0.46260000000000001</v>
      </c>
      <c r="Q1774" s="1">
        <f>VLOOKUP(A1774,[11]cty_coll_rP_gP_pall!$A$2:$C$3221,3,FALSE)</f>
        <v>0.27179999999999999</v>
      </c>
    </row>
    <row r="1775" spans="1:17" hidden="1" x14ac:dyDescent="0.35">
      <c r="A1775" t="s">
        <v>1779</v>
      </c>
      <c r="B1775" t="s">
        <v>4155</v>
      </c>
      <c r="C1775" t="s">
        <v>3798</v>
      </c>
      <c r="D1775" t="str">
        <f t="shared" si="57"/>
        <v>no</v>
      </c>
      <c r="E1775" t="str">
        <f t="shared" si="56"/>
        <v>no</v>
      </c>
      <c r="F1775">
        <v>32412</v>
      </c>
      <c r="G1775">
        <f>VLOOKUP(A1775,[1]cty_kfr_rP_gP_p50!$A$2:$C$3221,3,FALSE)</f>
        <v>38637</v>
      </c>
      <c r="H1775">
        <f>VLOOKUP(A1775,[2]cty_kfr_rP_gP_p75!$A$2:$C$3221,3,FALSE)</f>
        <v>45122</v>
      </c>
      <c r="I1775">
        <f>VLOOKUP(A1775,[3]cty_kfr_rP_gP_pall!$A$2:$C$3221,3,FALSE)</f>
        <v>38198</v>
      </c>
      <c r="J1775" s="1">
        <f>VLOOKUP(A1775,[4]cty_hs_rP_gP_p25!$A$2:$C$3221,3,FALSE)</f>
        <v>0.75370000000000004</v>
      </c>
      <c r="K1775" s="1">
        <f>VLOOKUP(A1775,[5]cty_hs_rP_gP_p50!$A$2:$C$3221,3,FALSE)</f>
        <v>0.82599999999999996</v>
      </c>
      <c r="L1775" s="1">
        <f>VLOOKUP(A1775,[6]cty_hs_rP_gP_p75!$A$2:$C$3221,3,FALSE)</f>
        <v>0.87019999999999997</v>
      </c>
      <c r="M1775" s="1">
        <f>VLOOKUP(A1775,[7]cty_hs_rP_gP_pall!$A$2:$C$3221,3,FALSE)</f>
        <v>0.80879999999999996</v>
      </c>
      <c r="N1775" s="1">
        <f>VLOOKUP(A1775,[8]cty_coll_rP_gP_p25!$A$2:$C$3221,3,FALSE)</f>
        <v>0.1273</v>
      </c>
      <c r="O1775" s="1">
        <f>VLOOKUP(A1775,[9]cty_coll_rP_gP_p50!$A$2:$C$3221,3,FALSE)</f>
        <v>0.1739</v>
      </c>
      <c r="P1775" s="1">
        <f>VLOOKUP(A1775,[10]cty_coll_rP_gP_p75!$A$2:$C$3221,3,FALSE)</f>
        <v>0.25230000000000002</v>
      </c>
      <c r="Q1775" s="1">
        <f>VLOOKUP(A1775,[11]cty_coll_rP_gP_pall!$A$2:$C$3221,3,FALSE)</f>
        <v>0.1721</v>
      </c>
    </row>
    <row r="1776" spans="1:17" hidden="1" x14ac:dyDescent="0.35">
      <c r="A1776" t="s">
        <v>1780</v>
      </c>
      <c r="B1776" t="s">
        <v>3402</v>
      </c>
      <c r="C1776" t="s">
        <v>3285</v>
      </c>
      <c r="D1776" t="str">
        <f t="shared" si="57"/>
        <v>no</v>
      </c>
      <c r="E1776" t="str">
        <f t="shared" si="56"/>
        <v>no</v>
      </c>
      <c r="F1776">
        <v>32406</v>
      </c>
      <c r="G1776">
        <f>VLOOKUP(A1776,[1]cty_kfr_rP_gP_p50!$A$2:$C$3221,3,FALSE)</f>
        <v>42507</v>
      </c>
      <c r="H1776">
        <f>VLOOKUP(A1776,[2]cty_kfr_rP_gP_p75!$A$2:$C$3221,3,FALSE)</f>
        <v>53914</v>
      </c>
      <c r="I1776">
        <f>VLOOKUP(A1776,[3]cty_kfr_rP_gP_pall!$A$2:$C$3221,3,FALSE)</f>
        <v>44693</v>
      </c>
      <c r="J1776" s="1">
        <f>VLOOKUP(A1776,[4]cty_hs_rP_gP_p25!$A$2:$C$3221,3,FALSE)</f>
        <v>0.75580000000000003</v>
      </c>
      <c r="K1776" s="1">
        <f>VLOOKUP(A1776,[5]cty_hs_rP_gP_p50!$A$2:$C$3221,3,FALSE)</f>
        <v>0.85219999999999996</v>
      </c>
      <c r="L1776" s="1">
        <f>VLOOKUP(A1776,[6]cty_hs_rP_gP_p75!$A$2:$C$3221,3,FALSE)</f>
        <v>0.91110000000000002</v>
      </c>
      <c r="M1776" s="1">
        <f>VLOOKUP(A1776,[7]cty_hs_rP_gP_pall!$A$2:$C$3221,3,FALSE)</f>
        <v>0.85450000000000004</v>
      </c>
      <c r="N1776" s="1">
        <f>VLOOKUP(A1776,[8]cty_coll_rP_gP_p25!$A$2:$C$3221,3,FALSE)</f>
        <v>0.1225</v>
      </c>
      <c r="O1776" s="1">
        <f>VLOOKUP(A1776,[9]cty_coll_rP_gP_p50!$A$2:$C$3221,3,FALSE)</f>
        <v>0.2145</v>
      </c>
      <c r="P1776" s="1">
        <f>VLOOKUP(A1776,[10]cty_coll_rP_gP_p75!$A$2:$C$3221,3,FALSE)</f>
        <v>0.36890000000000001</v>
      </c>
      <c r="Q1776" s="1">
        <f>VLOOKUP(A1776,[11]cty_coll_rP_gP_pall!$A$2:$C$3221,3,FALSE)</f>
        <v>0.29420000000000002</v>
      </c>
    </row>
    <row r="1777" spans="1:17" hidden="1" x14ac:dyDescent="0.35">
      <c r="A1777" t="s">
        <v>1781</v>
      </c>
      <c r="B1777" t="s">
        <v>4482</v>
      </c>
      <c r="C1777" t="s">
        <v>3940</v>
      </c>
      <c r="D1777" t="str">
        <f t="shared" si="57"/>
        <v>no</v>
      </c>
      <c r="E1777" t="str">
        <f t="shared" si="56"/>
        <v>no</v>
      </c>
      <c r="F1777">
        <v>32406</v>
      </c>
      <c r="G1777">
        <f>VLOOKUP(A1777,[1]cty_kfr_rP_gP_p50!$A$2:$C$3221,3,FALSE)</f>
        <v>39956</v>
      </c>
      <c r="H1777">
        <f>VLOOKUP(A1777,[2]cty_kfr_rP_gP_p75!$A$2:$C$3221,3,FALSE)</f>
        <v>48035</v>
      </c>
      <c r="I1777">
        <f>VLOOKUP(A1777,[3]cty_kfr_rP_gP_pall!$A$2:$C$3221,3,FALSE)</f>
        <v>40746</v>
      </c>
      <c r="J1777" s="1">
        <f>VLOOKUP(A1777,[4]cty_hs_rP_gP_p25!$A$2:$C$3221,3,FALSE)</f>
        <v>0.89229999999999998</v>
      </c>
      <c r="K1777" s="1">
        <f>VLOOKUP(A1777,[5]cty_hs_rP_gP_p50!$A$2:$C$3221,3,FALSE)</f>
        <v>0.92800000000000005</v>
      </c>
      <c r="L1777" s="1">
        <f>VLOOKUP(A1777,[6]cty_hs_rP_gP_p75!$A$2:$C$3221,3,FALSE)</f>
        <v>0.94969999999999999</v>
      </c>
      <c r="M1777" s="1">
        <f>VLOOKUP(A1777,[7]cty_hs_rP_gP_pall!$A$2:$C$3221,3,FALSE)</f>
        <v>0.92600000000000005</v>
      </c>
      <c r="N1777" s="1">
        <f>VLOOKUP(A1777,[8]cty_coll_rP_gP_p25!$A$2:$C$3221,3,FALSE)</f>
        <v>0.2009</v>
      </c>
      <c r="O1777" s="1">
        <f>VLOOKUP(A1777,[9]cty_coll_rP_gP_p50!$A$2:$C$3221,3,FALSE)</f>
        <v>0.28949999999999998</v>
      </c>
      <c r="P1777" s="1">
        <f>VLOOKUP(A1777,[10]cty_coll_rP_gP_p75!$A$2:$C$3221,3,FALSE)</f>
        <v>0.43819999999999998</v>
      </c>
      <c r="Q1777" s="1">
        <f>VLOOKUP(A1777,[11]cty_coll_rP_gP_pall!$A$2:$C$3221,3,FALSE)</f>
        <v>0.35659999999999997</v>
      </c>
    </row>
    <row r="1778" spans="1:17" hidden="1" x14ac:dyDescent="0.35">
      <c r="A1778" t="s">
        <v>1782</v>
      </c>
      <c r="B1778" t="s">
        <v>4483</v>
      </c>
      <c r="C1778" t="s">
        <v>3704</v>
      </c>
      <c r="D1778" t="str">
        <f t="shared" si="57"/>
        <v>no</v>
      </c>
      <c r="E1778" t="str">
        <f t="shared" si="56"/>
        <v>no</v>
      </c>
      <c r="F1778">
        <v>32405</v>
      </c>
      <c r="G1778">
        <f>VLOOKUP(A1778,[1]cty_kfr_rP_gP_p50!$A$2:$C$3221,3,FALSE)</f>
        <v>41388</v>
      </c>
      <c r="H1778">
        <f>VLOOKUP(A1778,[2]cty_kfr_rP_gP_p75!$A$2:$C$3221,3,FALSE)</f>
        <v>51285</v>
      </c>
      <c r="I1778">
        <f>VLOOKUP(A1778,[3]cty_kfr_rP_gP_pall!$A$2:$C$3221,3,FALSE)</f>
        <v>41747</v>
      </c>
      <c r="J1778" s="1">
        <f>VLOOKUP(A1778,[4]cty_hs_rP_gP_p25!$A$2:$C$3221,3,FALSE)</f>
        <v>0.77749999999999997</v>
      </c>
      <c r="K1778" s="1">
        <f>VLOOKUP(A1778,[5]cty_hs_rP_gP_p50!$A$2:$C$3221,3,FALSE)</f>
        <v>0.85729999999999995</v>
      </c>
      <c r="L1778" s="1">
        <f>VLOOKUP(A1778,[6]cty_hs_rP_gP_p75!$A$2:$C$3221,3,FALSE)</f>
        <v>0.90600000000000003</v>
      </c>
      <c r="M1778" s="1">
        <f>VLOOKUP(A1778,[7]cty_hs_rP_gP_pall!$A$2:$C$3221,3,FALSE)</f>
        <v>0.84960000000000002</v>
      </c>
      <c r="N1778" s="1">
        <f>VLOOKUP(A1778,[8]cty_coll_rP_gP_p25!$A$2:$C$3221,3,FALSE)</f>
        <v>0.14610000000000001</v>
      </c>
      <c r="O1778" s="1">
        <f>VLOOKUP(A1778,[9]cty_coll_rP_gP_p50!$A$2:$C$3221,3,FALSE)</f>
        <v>0.252</v>
      </c>
      <c r="P1778" s="1">
        <f>VLOOKUP(A1778,[10]cty_coll_rP_gP_p75!$A$2:$C$3221,3,FALSE)</f>
        <v>0.42970000000000003</v>
      </c>
      <c r="Q1778" s="1">
        <f>VLOOKUP(A1778,[11]cty_coll_rP_gP_pall!$A$2:$C$3221,3,FALSE)</f>
        <v>0.29189999999999999</v>
      </c>
    </row>
    <row r="1779" spans="1:17" hidden="1" x14ac:dyDescent="0.35">
      <c r="A1779" t="s">
        <v>1783</v>
      </c>
      <c r="B1779" t="s">
        <v>4155</v>
      </c>
      <c r="C1779" t="s">
        <v>3583</v>
      </c>
      <c r="D1779" t="str">
        <f t="shared" si="57"/>
        <v>no</v>
      </c>
      <c r="E1779" t="str">
        <f t="shared" si="56"/>
        <v>no</v>
      </c>
      <c r="F1779">
        <v>32390</v>
      </c>
      <c r="G1779">
        <f>VLOOKUP(A1779,[1]cty_kfr_rP_gP_p50!$A$2:$C$3221,3,FALSE)</f>
        <v>45637</v>
      </c>
      <c r="H1779">
        <f>VLOOKUP(A1779,[2]cty_kfr_rP_gP_p75!$A$2:$C$3221,3,FALSE)</f>
        <v>61639</v>
      </c>
      <c r="I1779">
        <f>VLOOKUP(A1779,[3]cty_kfr_rP_gP_pall!$A$2:$C$3221,3,FALSE)</f>
        <v>46586</v>
      </c>
      <c r="J1779" s="1">
        <f>VLOOKUP(A1779,[4]cty_hs_rP_gP_p25!$A$2:$C$3221,3,FALSE)</f>
        <v>0.79879999999999995</v>
      </c>
      <c r="K1779" s="1">
        <f>VLOOKUP(A1779,[5]cty_hs_rP_gP_p50!$A$2:$C$3221,3,FALSE)</f>
        <v>0.87109999999999999</v>
      </c>
      <c r="L1779" s="1">
        <f>VLOOKUP(A1779,[6]cty_hs_rP_gP_p75!$A$2:$C$3221,3,FALSE)</f>
        <v>0.91510000000000002</v>
      </c>
      <c r="M1779" s="1">
        <f>VLOOKUP(A1779,[7]cty_hs_rP_gP_pall!$A$2:$C$3221,3,FALSE)</f>
        <v>0.86450000000000005</v>
      </c>
      <c r="N1779" s="1">
        <f>VLOOKUP(A1779,[8]cty_coll_rP_gP_p25!$A$2:$C$3221,3,FALSE)</f>
        <v>0.1812</v>
      </c>
      <c r="O1779" s="1">
        <f>VLOOKUP(A1779,[9]cty_coll_rP_gP_p50!$A$2:$C$3221,3,FALSE)</f>
        <v>0.33</v>
      </c>
      <c r="P1779" s="1">
        <f>VLOOKUP(A1779,[10]cty_coll_rP_gP_p75!$A$2:$C$3221,3,FALSE)</f>
        <v>0.57969999999999999</v>
      </c>
      <c r="Q1779" s="1">
        <f>VLOOKUP(A1779,[11]cty_coll_rP_gP_pall!$A$2:$C$3221,3,FALSE)</f>
        <v>0.37940000000000002</v>
      </c>
    </row>
    <row r="1780" spans="1:17" hidden="1" x14ac:dyDescent="0.35">
      <c r="A1780" t="s">
        <v>1784</v>
      </c>
      <c r="B1780" t="s">
        <v>3356</v>
      </c>
      <c r="C1780" t="s">
        <v>3285</v>
      </c>
      <c r="D1780" t="str">
        <f t="shared" si="57"/>
        <v>no</v>
      </c>
      <c r="E1780" t="str">
        <f t="shared" si="56"/>
        <v>no</v>
      </c>
      <c r="F1780">
        <v>32387</v>
      </c>
      <c r="G1780">
        <f>VLOOKUP(A1780,[1]cty_kfr_rP_gP_p50!$A$2:$C$3221,3,FALSE)</f>
        <v>42919</v>
      </c>
      <c r="H1780">
        <f>VLOOKUP(A1780,[2]cty_kfr_rP_gP_p75!$A$2:$C$3221,3,FALSE)</f>
        <v>54920</v>
      </c>
      <c r="I1780">
        <f>VLOOKUP(A1780,[3]cty_kfr_rP_gP_pall!$A$2:$C$3221,3,FALSE)</f>
        <v>42830</v>
      </c>
      <c r="J1780" s="1">
        <f>VLOOKUP(A1780,[4]cty_hs_rP_gP_p25!$A$2:$C$3221,3,FALSE)</f>
        <v>0.8165</v>
      </c>
      <c r="K1780" s="1">
        <f>VLOOKUP(A1780,[5]cty_hs_rP_gP_p50!$A$2:$C$3221,3,FALSE)</f>
        <v>0.87649999999999995</v>
      </c>
      <c r="L1780" s="1">
        <f>VLOOKUP(A1780,[6]cty_hs_rP_gP_p75!$A$2:$C$3221,3,FALSE)</f>
        <v>0.91310000000000002</v>
      </c>
      <c r="M1780" s="1">
        <f>VLOOKUP(A1780,[7]cty_hs_rP_gP_pall!$A$2:$C$3221,3,FALSE)</f>
        <v>0.86739999999999995</v>
      </c>
      <c r="N1780" s="1">
        <f>VLOOKUP(A1780,[8]cty_coll_rP_gP_p25!$A$2:$C$3221,3,FALSE)</f>
        <v>0.1865</v>
      </c>
      <c r="O1780" s="1">
        <f>VLOOKUP(A1780,[9]cty_coll_rP_gP_p50!$A$2:$C$3221,3,FALSE)</f>
        <v>0.29549999999999998</v>
      </c>
      <c r="P1780" s="1">
        <f>VLOOKUP(A1780,[10]cty_coll_rP_gP_p75!$A$2:$C$3221,3,FALSE)</f>
        <v>0.47820000000000001</v>
      </c>
      <c r="Q1780" s="1">
        <f>VLOOKUP(A1780,[11]cty_coll_rP_gP_pall!$A$2:$C$3221,3,FALSE)</f>
        <v>0.33139999999999997</v>
      </c>
    </row>
    <row r="1781" spans="1:17" hidden="1" x14ac:dyDescent="0.35">
      <c r="A1781" t="s">
        <v>1785</v>
      </c>
      <c r="B1781" t="s">
        <v>3523</v>
      </c>
      <c r="C1781" t="s">
        <v>3551</v>
      </c>
      <c r="D1781" t="str">
        <f t="shared" si="57"/>
        <v>no</v>
      </c>
      <c r="E1781" t="str">
        <f t="shared" si="56"/>
        <v>no</v>
      </c>
      <c r="F1781">
        <v>32384</v>
      </c>
      <c r="G1781">
        <f>VLOOKUP(A1781,[1]cty_kfr_rP_gP_p50!$A$2:$C$3221,3,FALSE)</f>
        <v>41696</v>
      </c>
      <c r="H1781">
        <f>VLOOKUP(A1781,[2]cty_kfr_rP_gP_p75!$A$2:$C$3221,3,FALSE)</f>
        <v>52027</v>
      </c>
      <c r="I1781">
        <f>VLOOKUP(A1781,[3]cty_kfr_rP_gP_pall!$A$2:$C$3221,3,FALSE)</f>
        <v>44981</v>
      </c>
      <c r="J1781" s="1">
        <f>VLOOKUP(A1781,[4]cty_hs_rP_gP_p25!$A$2:$C$3221,3,FALSE)</f>
        <v>0.76319999999999999</v>
      </c>
      <c r="K1781" s="1">
        <f>VLOOKUP(A1781,[5]cty_hs_rP_gP_p50!$A$2:$C$3221,3,FALSE)</f>
        <v>0.84799999999999998</v>
      </c>
      <c r="L1781" s="1">
        <f>VLOOKUP(A1781,[6]cty_hs_rP_gP_p75!$A$2:$C$3221,3,FALSE)</f>
        <v>0.89970000000000006</v>
      </c>
      <c r="M1781" s="1">
        <f>VLOOKUP(A1781,[7]cty_hs_rP_gP_pall!$A$2:$C$3221,3,FALSE)</f>
        <v>0.85619999999999996</v>
      </c>
      <c r="N1781" s="1">
        <f>VLOOKUP(A1781,[8]cty_coll_rP_gP_p25!$A$2:$C$3221,3,FALSE)</f>
        <v>8.6199999999999999E-2</v>
      </c>
      <c r="O1781" s="1">
        <f>VLOOKUP(A1781,[9]cty_coll_rP_gP_p50!$A$2:$C$3221,3,FALSE)</f>
        <v>0.20150000000000001</v>
      </c>
      <c r="P1781" s="1">
        <f>VLOOKUP(A1781,[10]cty_coll_rP_gP_p75!$A$2:$C$3221,3,FALSE)</f>
        <v>0.39479999999999998</v>
      </c>
      <c r="Q1781" s="1">
        <f>VLOOKUP(A1781,[11]cty_coll_rP_gP_pall!$A$2:$C$3221,3,FALSE)</f>
        <v>0.2989</v>
      </c>
    </row>
    <row r="1782" spans="1:17" hidden="1" x14ac:dyDescent="0.35">
      <c r="A1782" t="s">
        <v>1786</v>
      </c>
      <c r="B1782" t="s">
        <v>3357</v>
      </c>
      <c r="C1782" t="s">
        <v>4005</v>
      </c>
      <c r="D1782" t="str">
        <f t="shared" si="57"/>
        <v>no</v>
      </c>
      <c r="E1782" t="str">
        <f t="shared" si="56"/>
        <v>no</v>
      </c>
      <c r="F1782">
        <v>32382</v>
      </c>
      <c r="G1782">
        <f>VLOOKUP(A1782,[1]cty_kfr_rP_gP_p50!$A$2:$C$3221,3,FALSE)</f>
        <v>39589</v>
      </c>
      <c r="H1782">
        <f>VLOOKUP(A1782,[2]cty_kfr_rP_gP_p75!$A$2:$C$3221,3,FALSE)</f>
        <v>47239</v>
      </c>
      <c r="I1782">
        <f>VLOOKUP(A1782,[3]cty_kfr_rP_gP_pall!$A$2:$C$3221,3,FALSE)</f>
        <v>36696</v>
      </c>
      <c r="J1782" s="1">
        <f>VLOOKUP(A1782,[4]cty_hs_rP_gP_p25!$A$2:$C$3221,3,FALSE)</f>
        <v>0.84</v>
      </c>
      <c r="K1782" s="1">
        <f>VLOOKUP(A1782,[5]cty_hs_rP_gP_p50!$A$2:$C$3221,3,FALSE)</f>
        <v>0.91090000000000004</v>
      </c>
      <c r="L1782" s="1">
        <f>VLOOKUP(A1782,[6]cty_hs_rP_gP_p75!$A$2:$C$3221,3,FALSE)</f>
        <v>0.95430000000000004</v>
      </c>
      <c r="M1782" s="1">
        <f>VLOOKUP(A1782,[7]cty_hs_rP_gP_pall!$A$2:$C$3221,3,FALSE)</f>
        <v>0.88190000000000002</v>
      </c>
      <c r="N1782" s="1">
        <f>VLOOKUP(A1782,[8]cty_coll_rP_gP_p25!$A$2:$C$3221,3,FALSE)</f>
        <v>0.14349999999999999</v>
      </c>
      <c r="O1782" s="1">
        <f>VLOOKUP(A1782,[9]cty_coll_rP_gP_p50!$A$2:$C$3221,3,FALSE)</f>
        <v>0.26240000000000002</v>
      </c>
      <c r="P1782" s="1">
        <f>VLOOKUP(A1782,[10]cty_coll_rP_gP_p75!$A$2:$C$3221,3,FALSE)</f>
        <v>0.46200000000000002</v>
      </c>
      <c r="Q1782" s="1">
        <f>VLOOKUP(A1782,[11]cty_coll_rP_gP_pall!$A$2:$C$3221,3,FALSE)</f>
        <v>0.2288</v>
      </c>
    </row>
    <row r="1783" spans="1:17" hidden="1" x14ac:dyDescent="0.35">
      <c r="A1783" t="s">
        <v>1787</v>
      </c>
      <c r="B1783" t="s">
        <v>3439</v>
      </c>
      <c r="C1783" t="s">
        <v>3704</v>
      </c>
      <c r="D1783" t="str">
        <f t="shared" si="57"/>
        <v>no</v>
      </c>
      <c r="E1783" t="str">
        <f t="shared" si="56"/>
        <v>no</v>
      </c>
      <c r="F1783">
        <v>32381</v>
      </c>
      <c r="G1783">
        <f>VLOOKUP(A1783,[1]cty_kfr_rP_gP_p50!$A$2:$C$3221,3,FALSE)</f>
        <v>42715</v>
      </c>
      <c r="H1783">
        <f>VLOOKUP(A1783,[2]cty_kfr_rP_gP_p75!$A$2:$C$3221,3,FALSE)</f>
        <v>54437</v>
      </c>
      <c r="I1783">
        <f>VLOOKUP(A1783,[3]cty_kfr_rP_gP_pall!$A$2:$C$3221,3,FALSE)</f>
        <v>42142</v>
      </c>
      <c r="J1783" s="1">
        <f>VLOOKUP(A1783,[4]cty_hs_rP_gP_p25!$A$2:$C$3221,3,FALSE)</f>
        <v>0.7853</v>
      </c>
      <c r="K1783" s="1">
        <f>VLOOKUP(A1783,[5]cty_hs_rP_gP_p50!$A$2:$C$3221,3,FALSE)</f>
        <v>0.84030000000000005</v>
      </c>
      <c r="L1783" s="1">
        <f>VLOOKUP(A1783,[6]cty_hs_rP_gP_p75!$A$2:$C$3221,3,FALSE)</f>
        <v>0.87390000000000001</v>
      </c>
      <c r="M1783" s="1">
        <f>VLOOKUP(A1783,[7]cty_hs_rP_gP_pall!$A$2:$C$3221,3,FALSE)</f>
        <v>0.82869999999999999</v>
      </c>
      <c r="N1783" s="1">
        <f>VLOOKUP(A1783,[8]cty_coll_rP_gP_p25!$A$2:$C$3221,3,FALSE)</f>
        <v>0.1152</v>
      </c>
      <c r="O1783" s="1">
        <f>VLOOKUP(A1783,[9]cty_coll_rP_gP_p50!$A$2:$C$3221,3,FALSE)</f>
        <v>0.2132</v>
      </c>
      <c r="P1783" s="1">
        <f>VLOOKUP(A1783,[10]cty_coll_rP_gP_p75!$A$2:$C$3221,3,FALSE)</f>
        <v>0.37769999999999998</v>
      </c>
      <c r="Q1783" s="1">
        <f>VLOOKUP(A1783,[11]cty_coll_rP_gP_pall!$A$2:$C$3221,3,FALSE)</f>
        <v>0.22850000000000001</v>
      </c>
    </row>
    <row r="1784" spans="1:17" hidden="1" x14ac:dyDescent="0.35">
      <c r="A1784" t="s">
        <v>1788</v>
      </c>
      <c r="B1784" t="s">
        <v>3765</v>
      </c>
      <c r="C1784" t="s">
        <v>3798</v>
      </c>
      <c r="D1784" t="str">
        <f t="shared" si="57"/>
        <v>no</v>
      </c>
      <c r="E1784" t="str">
        <f t="shared" si="56"/>
        <v>no</v>
      </c>
      <c r="F1784">
        <v>32371</v>
      </c>
      <c r="G1784">
        <f>VLOOKUP(A1784,[1]cty_kfr_rP_gP_p50!$A$2:$C$3221,3,FALSE)</f>
        <v>42811</v>
      </c>
      <c r="H1784">
        <f>VLOOKUP(A1784,[2]cty_kfr_rP_gP_p75!$A$2:$C$3221,3,FALSE)</f>
        <v>54681</v>
      </c>
      <c r="I1784">
        <f>VLOOKUP(A1784,[3]cty_kfr_rP_gP_pall!$A$2:$C$3221,3,FALSE)</f>
        <v>34016</v>
      </c>
      <c r="J1784" s="1">
        <f>VLOOKUP(A1784,[4]cty_hs_rP_gP_p25!$A$2:$C$3221,3,FALSE)</f>
        <v>0.80379999999999996</v>
      </c>
      <c r="K1784" s="1">
        <f>VLOOKUP(A1784,[5]cty_hs_rP_gP_p50!$A$2:$C$3221,3,FALSE)</f>
        <v>0.89359999999999995</v>
      </c>
      <c r="L1784" s="1">
        <f>VLOOKUP(A1784,[6]cty_hs_rP_gP_p75!$A$2:$C$3221,3,FALSE)</f>
        <v>0.94850000000000001</v>
      </c>
      <c r="M1784" s="1">
        <f>VLOOKUP(A1784,[7]cty_hs_rP_gP_pall!$A$2:$C$3221,3,FALSE)</f>
        <v>0.82099999999999995</v>
      </c>
      <c r="N1784" s="1">
        <f>VLOOKUP(A1784,[8]cty_coll_rP_gP_p25!$A$2:$C$3221,3,FALSE)</f>
        <v>0.2349</v>
      </c>
      <c r="O1784" s="1">
        <f>VLOOKUP(A1784,[9]cty_coll_rP_gP_p50!$A$2:$C$3221,3,FALSE)</f>
        <v>0.45340000000000003</v>
      </c>
      <c r="P1784" s="1">
        <f>VLOOKUP(A1784,[10]cty_coll_rP_gP_p75!$A$2:$C$3221,3,FALSE)</f>
        <v>0.81989999999999996</v>
      </c>
      <c r="Q1784" s="1">
        <f>VLOOKUP(A1784,[11]cty_coll_rP_gP_pall!$A$2:$C$3221,3,FALSE)</f>
        <v>0.36680000000000001</v>
      </c>
    </row>
    <row r="1785" spans="1:17" hidden="1" x14ac:dyDescent="0.35">
      <c r="A1785" t="s">
        <v>1789</v>
      </c>
      <c r="B1785" t="s">
        <v>3909</v>
      </c>
      <c r="C1785" t="s">
        <v>3798</v>
      </c>
      <c r="D1785" t="str">
        <f t="shared" si="57"/>
        <v>no</v>
      </c>
      <c r="E1785" t="str">
        <f t="shared" ref="E1785:E1848" si="58">IF(B1785="Baltimore County", "yes", IF(B1785="Baltimore City","yes","no"))</f>
        <v>no</v>
      </c>
      <c r="F1785">
        <v>32370</v>
      </c>
      <c r="G1785">
        <f>VLOOKUP(A1785,[1]cty_kfr_rP_gP_p50!$A$2:$C$3221,3,FALSE)</f>
        <v>43888</v>
      </c>
      <c r="H1785">
        <f>VLOOKUP(A1785,[2]cty_kfr_rP_gP_p75!$A$2:$C$3221,3,FALSE)</f>
        <v>57298</v>
      </c>
      <c r="I1785">
        <f>VLOOKUP(A1785,[3]cty_kfr_rP_gP_pall!$A$2:$C$3221,3,FALSE)</f>
        <v>46340</v>
      </c>
      <c r="J1785" s="1">
        <f>VLOOKUP(A1785,[4]cty_hs_rP_gP_p25!$A$2:$C$3221,3,FALSE)</f>
        <v>0.84440000000000004</v>
      </c>
      <c r="K1785" s="1">
        <f>VLOOKUP(A1785,[5]cty_hs_rP_gP_p50!$A$2:$C$3221,3,FALSE)</f>
        <v>0.90839999999999999</v>
      </c>
      <c r="L1785" s="1">
        <f>VLOOKUP(A1785,[6]cty_hs_rP_gP_p75!$A$2:$C$3221,3,FALSE)</f>
        <v>0.94740000000000002</v>
      </c>
      <c r="M1785" s="1">
        <f>VLOOKUP(A1785,[7]cty_hs_rP_gP_pall!$A$2:$C$3221,3,FALSE)</f>
        <v>0.90920000000000001</v>
      </c>
      <c r="N1785" s="1">
        <f>VLOOKUP(A1785,[8]cty_coll_rP_gP_p25!$A$2:$C$3221,3,FALSE)</f>
        <v>0.13880000000000001</v>
      </c>
      <c r="O1785" s="1">
        <f>VLOOKUP(A1785,[9]cty_coll_rP_gP_p50!$A$2:$C$3221,3,FALSE)</f>
        <v>0.25609999999999999</v>
      </c>
      <c r="P1785" s="1">
        <f>VLOOKUP(A1785,[10]cty_coll_rP_gP_p75!$A$2:$C$3221,3,FALSE)</f>
        <v>0.45290000000000002</v>
      </c>
      <c r="Q1785" s="1">
        <f>VLOOKUP(A1785,[11]cty_coll_rP_gP_pall!$A$2:$C$3221,3,FALSE)</f>
        <v>0.33929999999999999</v>
      </c>
    </row>
    <row r="1786" spans="1:17" hidden="1" x14ac:dyDescent="0.35">
      <c r="A1786" t="s">
        <v>1790</v>
      </c>
      <c r="B1786" t="s">
        <v>4484</v>
      </c>
      <c r="C1786" t="s">
        <v>3744</v>
      </c>
      <c r="D1786" t="str">
        <f t="shared" si="57"/>
        <v>no</v>
      </c>
      <c r="E1786" t="str">
        <f t="shared" si="58"/>
        <v>no</v>
      </c>
      <c r="F1786">
        <v>32370</v>
      </c>
      <c r="G1786">
        <f>VLOOKUP(A1786,[1]cty_kfr_rP_gP_p50!$A$2:$C$3221,3,FALSE)</f>
        <v>43601</v>
      </c>
      <c r="H1786">
        <f>VLOOKUP(A1786,[2]cty_kfr_rP_gP_p75!$A$2:$C$3221,3,FALSE)</f>
        <v>56603</v>
      </c>
      <c r="I1786">
        <f>VLOOKUP(A1786,[3]cty_kfr_rP_gP_pall!$A$2:$C$3221,3,FALSE)</f>
        <v>39564</v>
      </c>
      <c r="J1786" s="1">
        <f>VLOOKUP(A1786,[4]cty_hs_rP_gP_p25!$A$2:$C$3221,3,FALSE)</f>
        <v>0.72199999999999998</v>
      </c>
      <c r="K1786" s="1">
        <f>VLOOKUP(A1786,[5]cty_hs_rP_gP_p50!$A$2:$C$3221,3,FALSE)</f>
        <v>0.83130000000000004</v>
      </c>
      <c r="L1786" s="1">
        <f>VLOOKUP(A1786,[6]cty_hs_rP_gP_p75!$A$2:$C$3221,3,FALSE)</f>
        <v>0.89800000000000002</v>
      </c>
      <c r="M1786" s="1">
        <f>VLOOKUP(A1786,[7]cty_hs_rP_gP_pall!$A$2:$C$3221,3,FALSE)</f>
        <v>0.78890000000000005</v>
      </c>
      <c r="N1786" s="1">
        <f>VLOOKUP(A1786,[8]cty_coll_rP_gP_p25!$A$2:$C$3221,3,FALSE)</f>
        <v>0.1376</v>
      </c>
      <c r="O1786" s="1">
        <f>VLOOKUP(A1786,[9]cty_coll_rP_gP_p50!$A$2:$C$3221,3,FALSE)</f>
        <v>0.22889999999999999</v>
      </c>
      <c r="P1786" s="1">
        <f>VLOOKUP(A1786,[10]cty_coll_rP_gP_p75!$A$2:$C$3221,3,FALSE)</f>
        <v>0.3821</v>
      </c>
      <c r="Q1786" s="1">
        <f>VLOOKUP(A1786,[11]cty_coll_rP_gP_pall!$A$2:$C$3221,3,FALSE)</f>
        <v>0.23019999999999999</v>
      </c>
    </row>
    <row r="1787" spans="1:17" hidden="1" x14ac:dyDescent="0.35">
      <c r="A1787" t="s">
        <v>1791</v>
      </c>
      <c r="B1787" t="s">
        <v>4485</v>
      </c>
      <c r="C1787" t="s">
        <v>4005</v>
      </c>
      <c r="D1787" t="str">
        <f t="shared" si="57"/>
        <v>no</v>
      </c>
      <c r="E1787" t="str">
        <f t="shared" si="58"/>
        <v>no</v>
      </c>
      <c r="F1787">
        <v>32368</v>
      </c>
      <c r="G1787">
        <f>VLOOKUP(A1787,[1]cty_kfr_rP_gP_p50!$A$2:$C$3221,3,FALSE)</f>
        <v>41131</v>
      </c>
      <c r="H1787">
        <f>VLOOKUP(A1787,[2]cty_kfr_rP_gP_p75!$A$2:$C$3221,3,FALSE)</f>
        <v>50747</v>
      </c>
      <c r="I1787">
        <f>VLOOKUP(A1787,[3]cty_kfr_rP_gP_pall!$A$2:$C$3221,3,FALSE)</f>
        <v>39974</v>
      </c>
      <c r="J1787" s="1">
        <f>VLOOKUP(A1787,[4]cty_hs_rP_gP_p25!$A$2:$C$3221,3,FALSE)</f>
        <v>0.72160000000000002</v>
      </c>
      <c r="K1787" s="1">
        <f>VLOOKUP(A1787,[5]cty_hs_rP_gP_p50!$A$2:$C$3221,3,FALSE)</f>
        <v>0.8175</v>
      </c>
      <c r="L1787" s="1">
        <f>VLOOKUP(A1787,[6]cty_hs_rP_gP_p75!$A$2:$C$3221,3,FALSE)</f>
        <v>0.87609999999999999</v>
      </c>
      <c r="M1787" s="1">
        <f>VLOOKUP(A1787,[7]cty_hs_rP_gP_pall!$A$2:$C$3221,3,FALSE)</f>
        <v>0.80359999999999998</v>
      </c>
      <c r="N1787" s="1">
        <f>VLOOKUP(A1787,[8]cty_coll_rP_gP_p25!$A$2:$C$3221,3,FALSE)</f>
        <v>0.1207</v>
      </c>
      <c r="O1787" s="1">
        <f>VLOOKUP(A1787,[9]cty_coll_rP_gP_p50!$A$2:$C$3221,3,FALSE)</f>
        <v>0.18160000000000001</v>
      </c>
      <c r="P1787" s="1">
        <f>VLOOKUP(A1787,[10]cty_coll_rP_gP_p75!$A$2:$C$3221,3,FALSE)</f>
        <v>0.2838</v>
      </c>
      <c r="Q1787" s="1">
        <f>VLOOKUP(A1787,[11]cty_coll_rP_gP_pall!$A$2:$C$3221,3,FALSE)</f>
        <v>0.19500000000000001</v>
      </c>
    </row>
    <row r="1788" spans="1:17" hidden="1" x14ac:dyDescent="0.35">
      <c r="A1788" t="s">
        <v>1792</v>
      </c>
      <c r="B1788" t="s">
        <v>4431</v>
      </c>
      <c r="C1788" t="s">
        <v>3514</v>
      </c>
      <c r="D1788" t="str">
        <f t="shared" si="57"/>
        <v>no</v>
      </c>
      <c r="E1788" t="str">
        <f t="shared" si="58"/>
        <v>no</v>
      </c>
      <c r="F1788">
        <v>32368</v>
      </c>
      <c r="G1788">
        <f>VLOOKUP(A1788,[1]cty_kfr_rP_gP_p50!$A$2:$C$3221,3,FALSE)</f>
        <v>43007</v>
      </c>
      <c r="H1788">
        <f>VLOOKUP(A1788,[2]cty_kfr_rP_gP_p75!$A$2:$C$3221,3,FALSE)</f>
        <v>55159</v>
      </c>
      <c r="I1788">
        <f>VLOOKUP(A1788,[3]cty_kfr_rP_gP_pall!$A$2:$C$3221,3,FALSE)</f>
        <v>49554</v>
      </c>
      <c r="J1788" s="1">
        <f>VLOOKUP(A1788,[4]cty_hs_rP_gP_p25!$A$2:$C$3221,3,FALSE)</f>
        <v>0.78939999999999999</v>
      </c>
      <c r="K1788" s="1">
        <f>VLOOKUP(A1788,[5]cty_hs_rP_gP_p50!$A$2:$C$3221,3,FALSE)</f>
        <v>0.87829999999999997</v>
      </c>
      <c r="L1788" s="1">
        <f>VLOOKUP(A1788,[6]cty_hs_rP_gP_p75!$A$2:$C$3221,3,FALSE)</f>
        <v>0.93269999999999997</v>
      </c>
      <c r="M1788" s="1">
        <f>VLOOKUP(A1788,[7]cty_hs_rP_gP_pall!$A$2:$C$3221,3,FALSE)</f>
        <v>0.90010000000000001</v>
      </c>
      <c r="N1788" s="1">
        <f>VLOOKUP(A1788,[8]cty_coll_rP_gP_p25!$A$2:$C$3221,3,FALSE)</f>
        <v>0.15640000000000001</v>
      </c>
      <c r="O1788" s="1">
        <f>VLOOKUP(A1788,[9]cty_coll_rP_gP_p50!$A$2:$C$3221,3,FALSE)</f>
        <v>0.25559999999999999</v>
      </c>
      <c r="P1788" s="1">
        <f>VLOOKUP(A1788,[10]cty_coll_rP_gP_p75!$A$2:$C$3221,3,FALSE)</f>
        <v>0.42199999999999999</v>
      </c>
      <c r="Q1788" s="1">
        <f>VLOOKUP(A1788,[11]cty_coll_rP_gP_pall!$A$2:$C$3221,3,FALSE)</f>
        <v>0.38800000000000001</v>
      </c>
    </row>
    <row r="1789" spans="1:17" hidden="1" x14ac:dyDescent="0.35">
      <c r="A1789" t="s">
        <v>1793</v>
      </c>
      <c r="B1789" t="s">
        <v>4486</v>
      </c>
      <c r="C1789" t="s">
        <v>3335</v>
      </c>
      <c r="D1789" t="str">
        <f t="shared" si="57"/>
        <v>no</v>
      </c>
      <c r="E1789" t="str">
        <f t="shared" si="58"/>
        <v>no</v>
      </c>
      <c r="F1789">
        <v>32367</v>
      </c>
      <c r="G1789">
        <f>VLOOKUP(A1789,[1]cty_kfr_rP_gP_p50!$A$2:$C$3221,3,FALSE)</f>
        <v>42747</v>
      </c>
      <c r="H1789">
        <f>VLOOKUP(A1789,[2]cty_kfr_rP_gP_p75!$A$2:$C$3221,3,FALSE)</f>
        <v>54531</v>
      </c>
      <c r="I1789">
        <f>VLOOKUP(A1789,[3]cty_kfr_rP_gP_pall!$A$2:$C$3221,3,FALSE)</f>
        <v>39984</v>
      </c>
      <c r="J1789" s="1">
        <f>VLOOKUP(A1789,[4]cty_hs_rP_gP_p25!$A$2:$C$3221,3,FALSE)</f>
        <v>0.75419999999999998</v>
      </c>
      <c r="K1789" s="1">
        <f>VLOOKUP(A1789,[5]cty_hs_rP_gP_p50!$A$2:$C$3221,3,FALSE)</f>
        <v>0.85699999999999998</v>
      </c>
      <c r="L1789" s="1">
        <f>VLOOKUP(A1789,[6]cty_hs_rP_gP_p75!$A$2:$C$3221,3,FALSE)</f>
        <v>0.91979999999999995</v>
      </c>
      <c r="M1789" s="1">
        <f>VLOOKUP(A1789,[7]cty_hs_rP_gP_pall!$A$2:$C$3221,3,FALSE)</f>
        <v>0.82550000000000001</v>
      </c>
      <c r="N1789" s="1">
        <f>VLOOKUP(A1789,[8]cty_coll_rP_gP_p25!$A$2:$C$3221,3,FALSE)</f>
        <v>0.21129999999999999</v>
      </c>
      <c r="O1789" s="1">
        <f>VLOOKUP(A1789,[9]cty_coll_rP_gP_p50!$A$2:$C$3221,3,FALSE)</f>
        <v>0.28029999999999999</v>
      </c>
      <c r="P1789" s="1">
        <f>VLOOKUP(A1789,[10]cty_coll_rP_gP_p75!$A$2:$C$3221,3,FALSE)</f>
        <v>0.39600000000000002</v>
      </c>
      <c r="Q1789" s="1">
        <f>VLOOKUP(A1789,[11]cty_coll_rP_gP_pall!$A$2:$C$3221,3,FALSE)</f>
        <v>0.31040000000000001</v>
      </c>
    </row>
    <row r="1790" spans="1:17" hidden="1" x14ac:dyDescent="0.35">
      <c r="A1790" t="s">
        <v>1794</v>
      </c>
      <c r="B1790" t="s">
        <v>4420</v>
      </c>
      <c r="C1790" t="s">
        <v>4272</v>
      </c>
      <c r="D1790" t="str">
        <f t="shared" si="57"/>
        <v>no</v>
      </c>
      <c r="E1790" t="str">
        <f t="shared" si="58"/>
        <v>no</v>
      </c>
      <c r="F1790">
        <v>32354</v>
      </c>
      <c r="G1790">
        <f>VLOOKUP(A1790,[1]cty_kfr_rP_gP_p50!$A$2:$C$3221,3,FALSE)</f>
        <v>43213</v>
      </c>
      <c r="H1790">
        <f>VLOOKUP(A1790,[2]cty_kfr_rP_gP_p75!$A$2:$C$3221,3,FALSE)</f>
        <v>55674</v>
      </c>
      <c r="I1790">
        <f>VLOOKUP(A1790,[3]cty_kfr_rP_gP_pall!$A$2:$C$3221,3,FALSE)</f>
        <v>40170</v>
      </c>
      <c r="J1790" s="1">
        <f>VLOOKUP(A1790,[4]cty_hs_rP_gP_p25!$A$2:$C$3221,3,FALSE)</f>
        <v>0.70120000000000005</v>
      </c>
      <c r="K1790" s="1">
        <f>VLOOKUP(A1790,[5]cty_hs_rP_gP_p50!$A$2:$C$3221,3,FALSE)</f>
        <v>0.80269999999999997</v>
      </c>
      <c r="L1790" s="1">
        <f>VLOOKUP(A1790,[6]cty_hs_rP_gP_p75!$A$2:$C$3221,3,FALSE)</f>
        <v>0.86470000000000002</v>
      </c>
      <c r="M1790" s="1">
        <f>VLOOKUP(A1790,[7]cty_hs_rP_gP_pall!$A$2:$C$3221,3,FALSE)</f>
        <v>0.78149999999999997</v>
      </c>
      <c r="N1790" s="1">
        <f>VLOOKUP(A1790,[8]cty_coll_rP_gP_p25!$A$2:$C$3221,3,FALSE)</f>
        <v>0.26040000000000002</v>
      </c>
      <c r="O1790" s="1">
        <f>VLOOKUP(A1790,[9]cty_coll_rP_gP_p50!$A$2:$C$3221,3,FALSE)</f>
        <v>0.30840000000000001</v>
      </c>
      <c r="P1790" s="1">
        <f>VLOOKUP(A1790,[10]cty_coll_rP_gP_p75!$A$2:$C$3221,3,FALSE)</f>
        <v>0.38879999999999998</v>
      </c>
      <c r="Q1790" s="1">
        <f>VLOOKUP(A1790,[11]cty_coll_rP_gP_pall!$A$2:$C$3221,3,FALSE)</f>
        <v>0.315</v>
      </c>
    </row>
    <row r="1791" spans="1:17" hidden="1" x14ac:dyDescent="0.35">
      <c r="A1791" t="s">
        <v>1795</v>
      </c>
      <c r="B1791" t="s">
        <v>3849</v>
      </c>
      <c r="C1791" t="s">
        <v>3277</v>
      </c>
      <c r="D1791" t="str">
        <f t="shared" si="57"/>
        <v>no</v>
      </c>
      <c r="E1791" t="str">
        <f t="shared" si="58"/>
        <v>no</v>
      </c>
      <c r="F1791">
        <v>32352</v>
      </c>
      <c r="G1791">
        <f>VLOOKUP(A1791,[1]cty_kfr_rP_gP_p50!$A$2:$C$3221,3,FALSE)</f>
        <v>43914</v>
      </c>
      <c r="H1791">
        <f>VLOOKUP(A1791,[2]cty_kfr_rP_gP_p75!$A$2:$C$3221,3,FALSE)</f>
        <v>57387</v>
      </c>
      <c r="I1791">
        <f>VLOOKUP(A1791,[3]cty_kfr_rP_gP_pall!$A$2:$C$3221,3,FALSE)</f>
        <v>43449</v>
      </c>
      <c r="J1791" s="1">
        <f>VLOOKUP(A1791,[4]cty_hs_rP_gP_p25!$A$2:$C$3221,3,FALSE)</f>
        <v>0.72019999999999995</v>
      </c>
      <c r="K1791" s="1">
        <f>VLOOKUP(A1791,[5]cty_hs_rP_gP_p50!$A$2:$C$3221,3,FALSE)</f>
        <v>0.84299999999999997</v>
      </c>
      <c r="L1791" s="1">
        <f>VLOOKUP(A1791,[6]cty_hs_rP_gP_p75!$A$2:$C$3221,3,FALSE)</f>
        <v>0.91790000000000005</v>
      </c>
      <c r="M1791" s="1">
        <f>VLOOKUP(A1791,[7]cty_hs_rP_gP_pall!$A$2:$C$3221,3,FALSE)</f>
        <v>0.82589999999999997</v>
      </c>
      <c r="N1791" s="1">
        <f>VLOOKUP(A1791,[8]cty_coll_rP_gP_p25!$A$2:$C$3221,3,FALSE)</f>
        <v>0.1706</v>
      </c>
      <c r="O1791" s="1">
        <f>VLOOKUP(A1791,[9]cty_coll_rP_gP_p50!$A$2:$C$3221,3,FALSE)</f>
        <v>0.28139999999999998</v>
      </c>
      <c r="P1791" s="1">
        <f>VLOOKUP(A1791,[10]cty_coll_rP_gP_p75!$A$2:$C$3221,3,FALSE)</f>
        <v>0.4672</v>
      </c>
      <c r="Q1791" s="1">
        <f>VLOOKUP(A1791,[11]cty_coll_rP_gP_pall!$A$2:$C$3221,3,FALSE)</f>
        <v>0.3488</v>
      </c>
    </row>
    <row r="1792" spans="1:17" hidden="1" x14ac:dyDescent="0.35">
      <c r="A1792" t="s">
        <v>1796</v>
      </c>
      <c r="B1792" t="s">
        <v>4487</v>
      </c>
      <c r="C1792" t="s">
        <v>4046</v>
      </c>
      <c r="D1792" t="str">
        <f t="shared" si="57"/>
        <v>no</v>
      </c>
      <c r="E1792" t="str">
        <f t="shared" si="58"/>
        <v>no</v>
      </c>
      <c r="F1792">
        <v>32349</v>
      </c>
      <c r="G1792">
        <f>VLOOKUP(A1792,[1]cty_kfr_rP_gP_p50!$A$2:$C$3221,3,FALSE)</f>
        <v>40775</v>
      </c>
      <c r="H1792">
        <f>VLOOKUP(A1792,[2]cty_kfr_rP_gP_p75!$A$2:$C$3221,3,FALSE)</f>
        <v>49947</v>
      </c>
      <c r="I1792">
        <f>VLOOKUP(A1792,[3]cty_kfr_rP_gP_pall!$A$2:$C$3221,3,FALSE)</f>
        <v>39755</v>
      </c>
      <c r="J1792" s="1">
        <f>VLOOKUP(A1792,[4]cty_hs_rP_gP_p25!$A$2:$C$3221,3,FALSE)</f>
        <v>0.78949999999999998</v>
      </c>
      <c r="K1792" s="1">
        <f>VLOOKUP(A1792,[5]cty_hs_rP_gP_p50!$A$2:$C$3221,3,FALSE)</f>
        <v>0.88380000000000003</v>
      </c>
      <c r="L1792" s="1">
        <f>VLOOKUP(A1792,[6]cty_hs_rP_gP_p75!$A$2:$C$3221,3,FALSE)</f>
        <v>0.94130000000000003</v>
      </c>
      <c r="M1792" s="1">
        <f>VLOOKUP(A1792,[7]cty_hs_rP_gP_pall!$A$2:$C$3221,3,FALSE)</f>
        <v>0.85780000000000001</v>
      </c>
      <c r="N1792" s="1">
        <f>VLOOKUP(A1792,[8]cty_coll_rP_gP_p25!$A$2:$C$3221,3,FALSE)</f>
        <v>0.16639999999999999</v>
      </c>
      <c r="O1792" s="1">
        <f>VLOOKUP(A1792,[9]cty_coll_rP_gP_p50!$A$2:$C$3221,3,FALSE)</f>
        <v>0.24279999999999999</v>
      </c>
      <c r="P1792" s="1">
        <f>VLOOKUP(A1792,[10]cty_coll_rP_gP_p75!$A$2:$C$3221,3,FALSE)</f>
        <v>0.37090000000000001</v>
      </c>
      <c r="Q1792" s="1">
        <f>VLOOKUP(A1792,[11]cty_coll_rP_gP_pall!$A$2:$C$3221,3,FALSE)</f>
        <v>0.27179999999999999</v>
      </c>
    </row>
    <row r="1793" spans="1:17" hidden="1" x14ac:dyDescent="0.35">
      <c r="A1793" t="s">
        <v>1797</v>
      </c>
      <c r="B1793" t="s">
        <v>4488</v>
      </c>
      <c r="C1793" t="s">
        <v>3406</v>
      </c>
      <c r="D1793" t="str">
        <f t="shared" si="57"/>
        <v>no</v>
      </c>
      <c r="E1793" t="str">
        <f t="shared" si="58"/>
        <v>no</v>
      </c>
      <c r="F1793">
        <v>32349</v>
      </c>
      <c r="G1793">
        <f>VLOOKUP(A1793,[1]cty_kfr_rP_gP_p50!$A$2:$C$3221,3,FALSE)</f>
        <v>40776</v>
      </c>
      <c r="H1793">
        <f>VLOOKUP(A1793,[2]cty_kfr_rP_gP_p75!$A$2:$C$3221,3,FALSE)</f>
        <v>49951</v>
      </c>
      <c r="I1793">
        <f>VLOOKUP(A1793,[3]cty_kfr_rP_gP_pall!$A$2:$C$3221,3,FALSE)</f>
        <v>40562</v>
      </c>
      <c r="J1793" s="1">
        <f>VLOOKUP(A1793,[4]cty_hs_rP_gP_p25!$A$2:$C$3221,3,FALSE)</f>
        <v>0.75880000000000003</v>
      </c>
      <c r="K1793" s="1">
        <f>VLOOKUP(A1793,[5]cty_hs_rP_gP_p50!$A$2:$C$3221,3,FALSE)</f>
        <v>0.85440000000000005</v>
      </c>
      <c r="L1793" s="1">
        <f>VLOOKUP(A1793,[6]cty_hs_rP_gP_p75!$A$2:$C$3221,3,FALSE)</f>
        <v>0.91279999999999994</v>
      </c>
      <c r="M1793" s="1">
        <f>VLOOKUP(A1793,[7]cty_hs_rP_gP_pall!$A$2:$C$3221,3,FALSE)</f>
        <v>0.84260000000000002</v>
      </c>
      <c r="N1793" s="1">
        <f>VLOOKUP(A1793,[8]cty_coll_rP_gP_p25!$A$2:$C$3221,3,FALSE)</f>
        <v>0.124</v>
      </c>
      <c r="O1793" s="1">
        <f>VLOOKUP(A1793,[9]cty_coll_rP_gP_p50!$A$2:$C$3221,3,FALSE)</f>
        <v>0.21690000000000001</v>
      </c>
      <c r="P1793" s="1">
        <f>VLOOKUP(A1793,[10]cty_coll_rP_gP_p75!$A$2:$C$3221,3,FALSE)</f>
        <v>0.37269999999999998</v>
      </c>
      <c r="Q1793" s="1">
        <f>VLOOKUP(A1793,[11]cty_coll_rP_gP_pall!$A$2:$C$3221,3,FALSE)</f>
        <v>0.25969999999999999</v>
      </c>
    </row>
    <row r="1794" spans="1:17" hidden="1" x14ac:dyDescent="0.35">
      <c r="A1794" t="s">
        <v>1798</v>
      </c>
      <c r="B1794" t="s">
        <v>3692</v>
      </c>
      <c r="C1794" t="s">
        <v>3277</v>
      </c>
      <c r="D1794" t="str">
        <f t="shared" si="57"/>
        <v>no</v>
      </c>
      <c r="E1794" t="str">
        <f t="shared" si="58"/>
        <v>no</v>
      </c>
      <c r="F1794">
        <v>32346</v>
      </c>
      <c r="G1794">
        <f>VLOOKUP(A1794,[1]cty_kfr_rP_gP_p50!$A$2:$C$3221,3,FALSE)</f>
        <v>42723</v>
      </c>
      <c r="H1794">
        <f>VLOOKUP(A1794,[2]cty_kfr_rP_gP_p75!$A$2:$C$3221,3,FALSE)</f>
        <v>54502</v>
      </c>
      <c r="I1794">
        <f>VLOOKUP(A1794,[3]cty_kfr_rP_gP_pall!$A$2:$C$3221,3,FALSE)</f>
        <v>41604</v>
      </c>
      <c r="J1794" s="1">
        <f>VLOOKUP(A1794,[4]cty_hs_rP_gP_p25!$A$2:$C$3221,3,FALSE)</f>
        <v>0.79890000000000005</v>
      </c>
      <c r="K1794" s="1">
        <f>VLOOKUP(A1794,[5]cty_hs_rP_gP_p50!$A$2:$C$3221,3,FALSE)</f>
        <v>0.87839999999999996</v>
      </c>
      <c r="L1794" s="1">
        <f>VLOOKUP(A1794,[6]cty_hs_rP_gP_p75!$A$2:$C$3221,3,FALSE)</f>
        <v>0.92689999999999995</v>
      </c>
      <c r="M1794" s="1">
        <f>VLOOKUP(A1794,[7]cty_hs_rP_gP_pall!$A$2:$C$3221,3,FALSE)</f>
        <v>0.86240000000000006</v>
      </c>
      <c r="N1794" s="1">
        <f>VLOOKUP(A1794,[8]cty_coll_rP_gP_p25!$A$2:$C$3221,3,FALSE)</f>
        <v>0.15060000000000001</v>
      </c>
      <c r="O1794" s="1">
        <f>VLOOKUP(A1794,[9]cty_coll_rP_gP_p50!$A$2:$C$3221,3,FALSE)</f>
        <v>0.26669999999999999</v>
      </c>
      <c r="P1794" s="1">
        <f>VLOOKUP(A1794,[10]cty_coll_rP_gP_p75!$A$2:$C$3221,3,FALSE)</f>
        <v>0.46129999999999999</v>
      </c>
      <c r="Q1794" s="1">
        <f>VLOOKUP(A1794,[11]cty_coll_rP_gP_pall!$A$2:$C$3221,3,FALSE)</f>
        <v>0.28860000000000002</v>
      </c>
    </row>
    <row r="1795" spans="1:17" hidden="1" x14ac:dyDescent="0.35">
      <c r="A1795" t="s">
        <v>1799</v>
      </c>
      <c r="B1795" t="s">
        <v>4489</v>
      </c>
      <c r="C1795" t="s">
        <v>3376</v>
      </c>
      <c r="D1795" t="str">
        <f t="shared" ref="D1795:D1858" si="59">IF(C1795=" MD","yes","no")</f>
        <v>no</v>
      </c>
      <c r="E1795" t="str">
        <f t="shared" si="58"/>
        <v>no</v>
      </c>
      <c r="F1795">
        <v>32322</v>
      </c>
      <c r="G1795">
        <f>VLOOKUP(A1795,[1]cty_kfr_rP_gP_p50!$A$2:$C$3221,3,FALSE)</f>
        <v>43618</v>
      </c>
      <c r="H1795">
        <f>VLOOKUP(A1795,[2]cty_kfr_rP_gP_p75!$A$2:$C$3221,3,FALSE)</f>
        <v>56710</v>
      </c>
      <c r="I1795">
        <f>VLOOKUP(A1795,[3]cty_kfr_rP_gP_pall!$A$2:$C$3221,3,FALSE)</f>
        <v>39258</v>
      </c>
      <c r="J1795" s="1">
        <f>VLOOKUP(A1795,[4]cty_hs_rP_gP_p25!$A$2:$C$3221,3,FALSE)</f>
        <v>0.82599999999999996</v>
      </c>
      <c r="K1795" s="1">
        <f>VLOOKUP(A1795,[5]cty_hs_rP_gP_p50!$A$2:$C$3221,3,FALSE)</f>
        <v>0.89700000000000002</v>
      </c>
      <c r="L1795" s="1">
        <f>VLOOKUP(A1795,[6]cty_hs_rP_gP_p75!$A$2:$C$3221,3,FALSE)</f>
        <v>0.94030000000000002</v>
      </c>
      <c r="M1795" s="1">
        <f>VLOOKUP(A1795,[7]cty_hs_rP_gP_pall!$A$2:$C$3221,3,FALSE)</f>
        <v>0.86660000000000004</v>
      </c>
      <c r="N1795" s="1">
        <f>VLOOKUP(A1795,[8]cty_coll_rP_gP_p25!$A$2:$C$3221,3,FALSE)</f>
        <v>0.21240000000000001</v>
      </c>
      <c r="O1795" s="1">
        <f>VLOOKUP(A1795,[9]cty_coll_rP_gP_p50!$A$2:$C$3221,3,FALSE)</f>
        <v>0.2878</v>
      </c>
      <c r="P1795" s="1">
        <f>VLOOKUP(A1795,[10]cty_coll_rP_gP_p75!$A$2:$C$3221,3,FALSE)</f>
        <v>0.41420000000000001</v>
      </c>
      <c r="Q1795" s="1">
        <f>VLOOKUP(A1795,[11]cty_coll_rP_gP_pall!$A$2:$C$3221,3,FALSE)</f>
        <v>0.27529999999999999</v>
      </c>
    </row>
    <row r="1796" spans="1:17" hidden="1" x14ac:dyDescent="0.35">
      <c r="A1796" t="s">
        <v>1800</v>
      </c>
      <c r="B1796" t="s">
        <v>4490</v>
      </c>
      <c r="C1796" t="s">
        <v>3734</v>
      </c>
      <c r="D1796" t="str">
        <f t="shared" si="59"/>
        <v>no</v>
      </c>
      <c r="E1796" t="str">
        <f t="shared" si="58"/>
        <v>no</v>
      </c>
      <c r="F1796">
        <v>32322</v>
      </c>
      <c r="G1796">
        <f>VLOOKUP(A1796,[1]cty_kfr_rP_gP_p50!$A$2:$C$3221,3,FALSE)</f>
        <v>41068</v>
      </c>
      <c r="H1796">
        <f>VLOOKUP(A1796,[2]cty_kfr_rP_gP_p75!$A$2:$C$3221,3,FALSE)</f>
        <v>50657</v>
      </c>
      <c r="I1796">
        <f>VLOOKUP(A1796,[3]cty_kfr_rP_gP_pall!$A$2:$C$3221,3,FALSE)</f>
        <v>38779</v>
      </c>
      <c r="J1796" s="1">
        <f>VLOOKUP(A1796,[4]cty_hs_rP_gP_p25!$A$2:$C$3221,3,FALSE)</f>
        <v>0.84619999999999995</v>
      </c>
      <c r="K1796" s="1">
        <f>VLOOKUP(A1796,[5]cty_hs_rP_gP_p50!$A$2:$C$3221,3,FALSE)</f>
        <v>0.85309999999999997</v>
      </c>
      <c r="L1796" s="1">
        <f>VLOOKUP(A1796,[6]cty_hs_rP_gP_p75!$A$2:$C$3221,3,FALSE)</f>
        <v>0.85729999999999995</v>
      </c>
      <c r="M1796" s="1">
        <f>VLOOKUP(A1796,[7]cty_hs_rP_gP_pall!$A$2:$C$3221,3,FALSE)</f>
        <v>0.85450000000000004</v>
      </c>
      <c r="N1796" s="1">
        <f>VLOOKUP(A1796,[8]cty_coll_rP_gP_p25!$A$2:$C$3221,3,FALSE)</f>
        <v>0.15</v>
      </c>
      <c r="O1796" s="1">
        <f>VLOOKUP(A1796,[9]cty_coll_rP_gP_p50!$A$2:$C$3221,3,FALSE)</f>
        <v>0.24079999999999999</v>
      </c>
      <c r="P1796" s="1">
        <f>VLOOKUP(A1796,[10]cty_coll_rP_gP_p75!$A$2:$C$3221,3,FALSE)</f>
        <v>0.39319999999999999</v>
      </c>
      <c r="Q1796" s="1">
        <f>VLOOKUP(A1796,[11]cty_coll_rP_gP_pall!$A$2:$C$3221,3,FALSE)</f>
        <v>0.2384</v>
      </c>
    </row>
    <row r="1797" spans="1:17" hidden="1" x14ac:dyDescent="0.35">
      <c r="A1797" t="s">
        <v>1801</v>
      </c>
      <c r="B1797" t="s">
        <v>3419</v>
      </c>
      <c r="C1797" t="s">
        <v>3376</v>
      </c>
      <c r="D1797" t="str">
        <f t="shared" si="59"/>
        <v>no</v>
      </c>
      <c r="E1797" t="str">
        <f t="shared" si="58"/>
        <v>no</v>
      </c>
      <c r="F1797">
        <v>32320</v>
      </c>
      <c r="G1797">
        <f>VLOOKUP(A1797,[1]cty_kfr_rP_gP_p50!$A$2:$C$3221,3,FALSE)</f>
        <v>43070</v>
      </c>
      <c r="H1797">
        <f>VLOOKUP(A1797,[2]cty_kfr_rP_gP_p75!$A$2:$C$3221,3,FALSE)</f>
        <v>55376</v>
      </c>
      <c r="I1797">
        <f>VLOOKUP(A1797,[3]cty_kfr_rP_gP_pall!$A$2:$C$3221,3,FALSE)</f>
        <v>41038</v>
      </c>
      <c r="J1797" s="1">
        <f>VLOOKUP(A1797,[4]cty_hs_rP_gP_p25!$A$2:$C$3221,3,FALSE)</f>
        <v>0.7913</v>
      </c>
      <c r="K1797" s="1">
        <f>VLOOKUP(A1797,[5]cty_hs_rP_gP_p50!$A$2:$C$3221,3,FALSE)</f>
        <v>0.90629999999999999</v>
      </c>
      <c r="L1797" s="1">
        <f>VLOOKUP(A1797,[6]cty_hs_rP_gP_p75!$A$2:$C$3221,3,FALSE)</f>
        <v>0.97650000000000003</v>
      </c>
      <c r="M1797" s="1">
        <f>VLOOKUP(A1797,[7]cty_hs_rP_gP_pall!$A$2:$C$3221,3,FALSE)</f>
        <v>0.87380000000000002</v>
      </c>
      <c r="N1797" s="1">
        <f>VLOOKUP(A1797,[8]cty_coll_rP_gP_p25!$A$2:$C$3221,3,FALSE)</f>
        <v>0.15290000000000001</v>
      </c>
      <c r="O1797" s="1">
        <f>VLOOKUP(A1797,[9]cty_coll_rP_gP_p50!$A$2:$C$3221,3,FALSE)</f>
        <v>0.30399999999999999</v>
      </c>
      <c r="P1797" s="1">
        <f>VLOOKUP(A1797,[10]cty_coll_rP_gP_p75!$A$2:$C$3221,3,FALSE)</f>
        <v>0.55740000000000001</v>
      </c>
      <c r="Q1797" s="1">
        <f>VLOOKUP(A1797,[11]cty_coll_rP_gP_pall!$A$2:$C$3221,3,FALSE)</f>
        <v>0.31869999999999998</v>
      </c>
    </row>
    <row r="1798" spans="1:17" hidden="1" x14ac:dyDescent="0.35">
      <c r="A1798" t="s">
        <v>1802</v>
      </c>
      <c r="B1798" t="s">
        <v>3365</v>
      </c>
      <c r="C1798" t="s">
        <v>3583</v>
      </c>
      <c r="D1798" t="str">
        <f t="shared" si="59"/>
        <v>no</v>
      </c>
      <c r="E1798" t="str">
        <f t="shared" si="58"/>
        <v>no</v>
      </c>
      <c r="F1798">
        <v>32294</v>
      </c>
      <c r="G1798">
        <f>VLOOKUP(A1798,[1]cty_kfr_rP_gP_p50!$A$2:$C$3221,3,FALSE)</f>
        <v>39077</v>
      </c>
      <c r="H1798">
        <f>VLOOKUP(A1798,[2]cty_kfr_rP_gP_p75!$A$2:$C$3221,3,FALSE)</f>
        <v>46213</v>
      </c>
      <c r="I1798">
        <f>VLOOKUP(A1798,[3]cty_kfr_rP_gP_pall!$A$2:$C$3221,3,FALSE)</f>
        <v>35991</v>
      </c>
      <c r="J1798" s="1">
        <f>VLOOKUP(A1798,[4]cty_hs_rP_gP_p25!$A$2:$C$3221,3,FALSE)</f>
        <v>0.73419999999999996</v>
      </c>
      <c r="K1798" s="1">
        <f>VLOOKUP(A1798,[5]cty_hs_rP_gP_p50!$A$2:$C$3221,3,FALSE)</f>
        <v>0.8034</v>
      </c>
      <c r="L1798" s="1">
        <f>VLOOKUP(A1798,[6]cty_hs_rP_gP_p75!$A$2:$C$3221,3,FALSE)</f>
        <v>0.84560000000000002</v>
      </c>
      <c r="M1798" s="1">
        <f>VLOOKUP(A1798,[7]cty_hs_rP_gP_pall!$A$2:$C$3221,3,FALSE)</f>
        <v>0.76519999999999999</v>
      </c>
      <c r="N1798" s="1">
        <f>VLOOKUP(A1798,[8]cty_coll_rP_gP_p25!$A$2:$C$3221,3,FALSE)</f>
        <v>0.25340000000000001</v>
      </c>
      <c r="O1798" s="1">
        <f>VLOOKUP(A1798,[9]cty_coll_rP_gP_p50!$A$2:$C$3221,3,FALSE)</f>
        <v>0.26069999999999999</v>
      </c>
      <c r="P1798" s="1">
        <f>VLOOKUP(A1798,[10]cty_coll_rP_gP_p75!$A$2:$C$3221,3,FALSE)</f>
        <v>0.27279999999999999</v>
      </c>
      <c r="Q1798" s="1">
        <f>VLOOKUP(A1798,[11]cty_coll_rP_gP_pall!$A$2:$C$3221,3,FALSE)</f>
        <v>0.2525</v>
      </c>
    </row>
    <row r="1799" spans="1:17" hidden="1" x14ac:dyDescent="0.35">
      <c r="A1799" t="s">
        <v>1803</v>
      </c>
      <c r="B1799" t="s">
        <v>3469</v>
      </c>
      <c r="C1799" t="s">
        <v>4005</v>
      </c>
      <c r="D1799" t="str">
        <f t="shared" si="59"/>
        <v>no</v>
      </c>
      <c r="E1799" t="str">
        <f t="shared" si="58"/>
        <v>no</v>
      </c>
      <c r="F1799">
        <v>32292</v>
      </c>
      <c r="G1799">
        <f>VLOOKUP(A1799,[1]cty_kfr_rP_gP_p50!$A$2:$C$3221,3,FALSE)</f>
        <v>43675</v>
      </c>
      <c r="H1799">
        <f>VLOOKUP(A1799,[2]cty_kfr_rP_gP_p75!$A$2:$C$3221,3,FALSE)</f>
        <v>56891</v>
      </c>
      <c r="I1799">
        <f>VLOOKUP(A1799,[3]cty_kfr_rP_gP_pall!$A$2:$C$3221,3,FALSE)</f>
        <v>42619</v>
      </c>
      <c r="J1799" s="1">
        <f>VLOOKUP(A1799,[4]cty_hs_rP_gP_p25!$A$2:$C$3221,3,FALSE)</f>
        <v>0.85640000000000005</v>
      </c>
      <c r="K1799" s="1">
        <f>VLOOKUP(A1799,[5]cty_hs_rP_gP_p50!$A$2:$C$3221,3,FALSE)</f>
        <v>0.90210000000000001</v>
      </c>
      <c r="L1799" s="1">
        <f>VLOOKUP(A1799,[6]cty_hs_rP_gP_p75!$A$2:$C$3221,3,FALSE)</f>
        <v>0.93010000000000004</v>
      </c>
      <c r="M1799" s="1">
        <f>VLOOKUP(A1799,[7]cty_hs_rP_gP_pall!$A$2:$C$3221,3,FALSE)</f>
        <v>0.89170000000000005</v>
      </c>
      <c r="N1799" s="1">
        <f>VLOOKUP(A1799,[8]cty_coll_rP_gP_p25!$A$2:$C$3221,3,FALSE)</f>
        <v>0.1086</v>
      </c>
      <c r="O1799" s="1">
        <f>VLOOKUP(A1799,[9]cty_coll_rP_gP_p50!$A$2:$C$3221,3,FALSE)</f>
        <v>0.20960000000000001</v>
      </c>
      <c r="P1799" s="1">
        <f>VLOOKUP(A1799,[10]cty_coll_rP_gP_p75!$A$2:$C$3221,3,FALSE)</f>
        <v>0.37890000000000001</v>
      </c>
      <c r="Q1799" s="1">
        <f>VLOOKUP(A1799,[11]cty_coll_rP_gP_pall!$A$2:$C$3221,3,FALSE)</f>
        <v>0.2215</v>
      </c>
    </row>
    <row r="1800" spans="1:17" hidden="1" x14ac:dyDescent="0.35">
      <c r="A1800" t="s">
        <v>1804</v>
      </c>
      <c r="B1800" t="s">
        <v>4491</v>
      </c>
      <c r="C1800" t="s">
        <v>3798</v>
      </c>
      <c r="D1800" t="str">
        <f t="shared" si="59"/>
        <v>no</v>
      </c>
      <c r="E1800" t="str">
        <f t="shared" si="58"/>
        <v>no</v>
      </c>
      <c r="F1800">
        <v>32291</v>
      </c>
      <c r="G1800">
        <f>VLOOKUP(A1800,[1]cty_kfr_rP_gP_p50!$A$2:$C$3221,3,FALSE)</f>
        <v>42115</v>
      </c>
      <c r="H1800">
        <f>VLOOKUP(A1800,[2]cty_kfr_rP_gP_p75!$A$2:$C$3221,3,FALSE)</f>
        <v>53131</v>
      </c>
      <c r="I1800">
        <f>VLOOKUP(A1800,[3]cty_kfr_rP_gP_pall!$A$2:$C$3221,3,FALSE)</f>
        <v>41427</v>
      </c>
      <c r="J1800" s="1">
        <f>VLOOKUP(A1800,[4]cty_hs_rP_gP_p25!$A$2:$C$3221,3,FALSE)</f>
        <v>0.5988</v>
      </c>
      <c r="K1800" s="1">
        <f>VLOOKUP(A1800,[5]cty_hs_rP_gP_p50!$A$2:$C$3221,3,FALSE)</f>
        <v>0.87060000000000004</v>
      </c>
      <c r="L1800" s="1">
        <f>VLOOKUP(A1800,[6]cty_hs_rP_gP_p75!$A$2:$C$3221,3,FALSE)</f>
        <v>1</v>
      </c>
      <c r="M1800" s="1">
        <f>VLOOKUP(A1800,[7]cty_hs_rP_gP_pall!$A$2:$C$3221,3,FALSE)</f>
        <v>0.80120000000000002</v>
      </c>
      <c r="N1800" s="1">
        <f>VLOOKUP(A1800,[8]cty_coll_rP_gP_p25!$A$2:$C$3221,3,FALSE)</f>
        <v>0.12690000000000001</v>
      </c>
      <c r="O1800" s="1">
        <f>VLOOKUP(A1800,[9]cty_coll_rP_gP_p50!$A$2:$C$3221,3,FALSE)</f>
        <v>0.2026</v>
      </c>
      <c r="P1800" s="1">
        <f>VLOOKUP(A1800,[10]cty_coll_rP_gP_p75!$A$2:$C$3221,3,FALSE)</f>
        <v>0.32950000000000002</v>
      </c>
      <c r="Q1800" s="1">
        <f>VLOOKUP(A1800,[11]cty_coll_rP_gP_pall!$A$2:$C$3221,3,FALSE)</f>
        <v>0.22509999999999999</v>
      </c>
    </row>
    <row r="1801" spans="1:17" hidden="1" x14ac:dyDescent="0.35">
      <c r="A1801" t="s">
        <v>1805</v>
      </c>
      <c r="B1801" t="s">
        <v>4492</v>
      </c>
      <c r="C1801" t="s">
        <v>3400</v>
      </c>
      <c r="D1801" t="str">
        <f t="shared" si="59"/>
        <v>no</v>
      </c>
      <c r="E1801" t="str">
        <f t="shared" si="58"/>
        <v>no</v>
      </c>
      <c r="F1801">
        <v>32290</v>
      </c>
      <c r="G1801">
        <f>VLOOKUP(A1801,[1]cty_kfr_rP_gP_p50!$A$2:$C$3221,3,FALSE)</f>
        <v>40386</v>
      </c>
      <c r="H1801">
        <f>VLOOKUP(A1801,[2]cty_kfr_rP_gP_p75!$A$2:$C$3221,3,FALSE)</f>
        <v>49138</v>
      </c>
      <c r="I1801">
        <f>VLOOKUP(A1801,[3]cty_kfr_rP_gP_pall!$A$2:$C$3221,3,FALSE)</f>
        <v>35525</v>
      </c>
      <c r="J1801" s="1">
        <f>VLOOKUP(A1801,[4]cty_hs_rP_gP_p25!$A$2:$C$3221,3,FALSE)</f>
        <v>0.89490000000000003</v>
      </c>
      <c r="K1801" s="1">
        <f>VLOOKUP(A1801,[5]cty_hs_rP_gP_p50!$A$2:$C$3221,3,FALSE)</f>
        <v>0.88949999999999996</v>
      </c>
      <c r="L1801" s="1">
        <f>VLOOKUP(A1801,[6]cty_hs_rP_gP_p75!$A$2:$C$3221,3,FALSE)</f>
        <v>0.88619999999999999</v>
      </c>
      <c r="M1801" s="1">
        <f>VLOOKUP(A1801,[7]cty_hs_rP_gP_pall!$A$2:$C$3221,3,FALSE)</f>
        <v>0.88870000000000005</v>
      </c>
      <c r="N1801" s="1">
        <f>VLOOKUP(A1801,[8]cty_coll_rP_gP_p25!$A$2:$C$3221,3,FALSE)</f>
        <v>0.2162</v>
      </c>
      <c r="O1801" s="1">
        <f>VLOOKUP(A1801,[9]cty_coll_rP_gP_p50!$A$2:$C$3221,3,FALSE)</f>
        <v>0.25</v>
      </c>
      <c r="P1801" s="1">
        <f>VLOOKUP(A1801,[10]cty_coll_rP_gP_p75!$A$2:$C$3221,3,FALSE)</f>
        <v>0.30669999999999997</v>
      </c>
      <c r="Q1801" s="1">
        <f>VLOOKUP(A1801,[11]cty_coll_rP_gP_pall!$A$2:$C$3221,3,FALSE)</f>
        <v>0.23469999999999999</v>
      </c>
    </row>
    <row r="1802" spans="1:17" hidden="1" x14ac:dyDescent="0.35">
      <c r="A1802" t="s">
        <v>1806</v>
      </c>
      <c r="B1802" t="s">
        <v>4493</v>
      </c>
      <c r="C1802" t="s">
        <v>3409</v>
      </c>
      <c r="D1802" t="str">
        <f t="shared" si="59"/>
        <v>no</v>
      </c>
      <c r="E1802" t="str">
        <f t="shared" si="58"/>
        <v>no</v>
      </c>
      <c r="F1802">
        <v>32283</v>
      </c>
      <c r="G1802">
        <f>VLOOKUP(A1802,[1]cty_kfr_rP_gP_p50!$A$2:$C$3221,3,FALSE)</f>
        <v>41960</v>
      </c>
      <c r="H1802">
        <f>VLOOKUP(A1802,[2]cty_kfr_rP_gP_p75!$A$2:$C$3221,3,FALSE)</f>
        <v>52775</v>
      </c>
      <c r="I1802">
        <f>VLOOKUP(A1802,[3]cty_kfr_rP_gP_pall!$A$2:$C$3221,3,FALSE)</f>
        <v>40994</v>
      </c>
      <c r="J1802" s="1">
        <f>VLOOKUP(A1802,[4]cty_hs_rP_gP_p25!$A$2:$C$3221,3,FALSE)</f>
        <v>0.82750000000000001</v>
      </c>
      <c r="K1802" s="1">
        <f>VLOOKUP(A1802,[5]cty_hs_rP_gP_p50!$A$2:$C$3221,3,FALSE)</f>
        <v>0.86009999999999998</v>
      </c>
      <c r="L1802" s="1">
        <f>VLOOKUP(A1802,[6]cty_hs_rP_gP_p75!$A$2:$C$3221,3,FALSE)</f>
        <v>0.88</v>
      </c>
      <c r="M1802" s="1">
        <f>VLOOKUP(A1802,[7]cty_hs_rP_gP_pall!$A$2:$C$3221,3,FALSE)</f>
        <v>0.85189999999999999</v>
      </c>
      <c r="N1802" s="1">
        <f>VLOOKUP(A1802,[8]cty_coll_rP_gP_p25!$A$2:$C$3221,3,FALSE)</f>
        <v>0.10680000000000001</v>
      </c>
      <c r="O1802" s="1">
        <f>VLOOKUP(A1802,[9]cty_coll_rP_gP_p50!$A$2:$C$3221,3,FALSE)</f>
        <v>0.2477</v>
      </c>
      <c r="P1802" s="1">
        <f>VLOOKUP(A1802,[10]cty_coll_rP_gP_p75!$A$2:$C$3221,3,FALSE)</f>
        <v>0.48409999999999997</v>
      </c>
      <c r="Q1802" s="1">
        <f>VLOOKUP(A1802,[11]cty_coll_rP_gP_pall!$A$2:$C$3221,3,FALSE)</f>
        <v>0.25669999999999998</v>
      </c>
    </row>
    <row r="1803" spans="1:17" hidden="1" x14ac:dyDescent="0.35">
      <c r="A1803" t="s">
        <v>1807</v>
      </c>
      <c r="B1803" t="s">
        <v>4494</v>
      </c>
      <c r="C1803" t="s">
        <v>3704</v>
      </c>
      <c r="D1803" t="str">
        <f t="shared" si="59"/>
        <v>no</v>
      </c>
      <c r="E1803" t="str">
        <f t="shared" si="58"/>
        <v>no</v>
      </c>
      <c r="F1803">
        <v>32281</v>
      </c>
      <c r="G1803">
        <f>VLOOKUP(A1803,[1]cty_kfr_rP_gP_p50!$A$2:$C$3221,3,FALSE)</f>
        <v>42048</v>
      </c>
      <c r="H1803">
        <f>VLOOKUP(A1803,[2]cty_kfr_rP_gP_p75!$A$2:$C$3221,3,FALSE)</f>
        <v>52984</v>
      </c>
      <c r="I1803">
        <f>VLOOKUP(A1803,[3]cty_kfr_rP_gP_pall!$A$2:$C$3221,3,FALSE)</f>
        <v>40878</v>
      </c>
      <c r="J1803" s="1">
        <f>VLOOKUP(A1803,[4]cty_hs_rP_gP_p25!$A$2:$C$3221,3,FALSE)</f>
        <v>0.80940000000000001</v>
      </c>
      <c r="K1803" s="1">
        <f>VLOOKUP(A1803,[5]cty_hs_rP_gP_p50!$A$2:$C$3221,3,FALSE)</f>
        <v>0.86870000000000003</v>
      </c>
      <c r="L1803" s="1">
        <f>VLOOKUP(A1803,[6]cty_hs_rP_gP_p75!$A$2:$C$3221,3,FALSE)</f>
        <v>0.90500000000000003</v>
      </c>
      <c r="M1803" s="1">
        <f>VLOOKUP(A1803,[7]cty_hs_rP_gP_pall!$A$2:$C$3221,3,FALSE)</f>
        <v>0.85270000000000001</v>
      </c>
      <c r="N1803" s="1">
        <f>VLOOKUP(A1803,[8]cty_coll_rP_gP_p25!$A$2:$C$3221,3,FALSE)</f>
        <v>0.13339999999999999</v>
      </c>
      <c r="O1803" s="1">
        <f>VLOOKUP(A1803,[9]cty_coll_rP_gP_p50!$A$2:$C$3221,3,FALSE)</f>
        <v>0.2419</v>
      </c>
      <c r="P1803" s="1">
        <f>VLOOKUP(A1803,[10]cty_coll_rP_gP_p75!$A$2:$C$3221,3,FALSE)</f>
        <v>0.42399999999999999</v>
      </c>
      <c r="Q1803" s="1">
        <f>VLOOKUP(A1803,[11]cty_coll_rP_gP_pall!$A$2:$C$3221,3,FALSE)</f>
        <v>0.25269999999999998</v>
      </c>
    </row>
    <row r="1804" spans="1:17" hidden="1" x14ac:dyDescent="0.35">
      <c r="A1804" t="s">
        <v>1808</v>
      </c>
      <c r="B1804" t="s">
        <v>3384</v>
      </c>
      <c r="C1804" t="s">
        <v>4005</v>
      </c>
      <c r="D1804" t="str">
        <f t="shared" si="59"/>
        <v>no</v>
      </c>
      <c r="E1804" t="str">
        <f t="shared" si="58"/>
        <v>no</v>
      </c>
      <c r="F1804">
        <v>32280</v>
      </c>
      <c r="G1804">
        <f>VLOOKUP(A1804,[1]cty_kfr_rP_gP_p50!$A$2:$C$3221,3,FALSE)</f>
        <v>45077</v>
      </c>
      <c r="H1804">
        <f>VLOOKUP(A1804,[2]cty_kfr_rP_gP_p75!$A$2:$C$3221,3,FALSE)</f>
        <v>60385</v>
      </c>
      <c r="I1804">
        <f>VLOOKUP(A1804,[3]cty_kfr_rP_gP_pall!$A$2:$C$3221,3,FALSE)</f>
        <v>41467</v>
      </c>
      <c r="J1804" s="1">
        <f>VLOOKUP(A1804,[4]cty_hs_rP_gP_p25!$A$2:$C$3221,3,FALSE)</f>
        <v>0.84419999999999995</v>
      </c>
      <c r="K1804" s="1">
        <f>VLOOKUP(A1804,[5]cty_hs_rP_gP_p50!$A$2:$C$3221,3,FALSE)</f>
        <v>0.90200000000000002</v>
      </c>
      <c r="L1804" s="1">
        <f>VLOOKUP(A1804,[6]cty_hs_rP_gP_p75!$A$2:$C$3221,3,FALSE)</f>
        <v>0.93730000000000002</v>
      </c>
      <c r="M1804" s="1">
        <f>VLOOKUP(A1804,[7]cty_hs_rP_gP_pall!$A$2:$C$3221,3,FALSE)</f>
        <v>0.87880000000000003</v>
      </c>
      <c r="N1804" s="1">
        <f>VLOOKUP(A1804,[8]cty_coll_rP_gP_p25!$A$2:$C$3221,3,FALSE)</f>
        <v>0.1079</v>
      </c>
      <c r="O1804" s="1">
        <f>VLOOKUP(A1804,[9]cty_coll_rP_gP_p50!$A$2:$C$3221,3,FALSE)</f>
        <v>0.25819999999999999</v>
      </c>
      <c r="P1804" s="1">
        <f>VLOOKUP(A1804,[10]cty_coll_rP_gP_p75!$A$2:$C$3221,3,FALSE)</f>
        <v>0.51019999999999999</v>
      </c>
      <c r="Q1804" s="1">
        <f>VLOOKUP(A1804,[11]cty_coll_rP_gP_pall!$A$2:$C$3221,3,FALSE)</f>
        <v>0.21179999999999999</v>
      </c>
    </row>
    <row r="1805" spans="1:17" hidden="1" x14ac:dyDescent="0.35">
      <c r="A1805" t="s">
        <v>1809</v>
      </c>
      <c r="B1805" t="s">
        <v>3692</v>
      </c>
      <c r="C1805" t="s">
        <v>3551</v>
      </c>
      <c r="D1805" t="str">
        <f t="shared" si="59"/>
        <v>no</v>
      </c>
      <c r="E1805" t="str">
        <f t="shared" si="58"/>
        <v>no</v>
      </c>
      <c r="F1805">
        <v>32278</v>
      </c>
      <c r="G1805">
        <f>VLOOKUP(A1805,[1]cty_kfr_rP_gP_p50!$A$2:$C$3221,3,FALSE)</f>
        <v>42574</v>
      </c>
      <c r="H1805">
        <f>VLOOKUP(A1805,[2]cty_kfr_rP_gP_p75!$A$2:$C$3221,3,FALSE)</f>
        <v>54241</v>
      </c>
      <c r="I1805">
        <f>VLOOKUP(A1805,[3]cty_kfr_rP_gP_pall!$A$2:$C$3221,3,FALSE)</f>
        <v>45714</v>
      </c>
      <c r="J1805" s="1">
        <f>VLOOKUP(A1805,[4]cty_hs_rP_gP_p25!$A$2:$C$3221,3,FALSE)</f>
        <v>0.77249999999999996</v>
      </c>
      <c r="K1805" s="1">
        <f>VLOOKUP(A1805,[5]cty_hs_rP_gP_p50!$A$2:$C$3221,3,FALSE)</f>
        <v>0.85829999999999995</v>
      </c>
      <c r="L1805" s="1">
        <f>VLOOKUP(A1805,[6]cty_hs_rP_gP_p75!$A$2:$C$3221,3,FALSE)</f>
        <v>0.91080000000000005</v>
      </c>
      <c r="M1805" s="1">
        <f>VLOOKUP(A1805,[7]cty_hs_rP_gP_pall!$A$2:$C$3221,3,FALSE)</f>
        <v>0.86609999999999998</v>
      </c>
      <c r="N1805" s="1">
        <f>VLOOKUP(A1805,[8]cty_coll_rP_gP_p25!$A$2:$C$3221,3,FALSE)</f>
        <v>0.12590000000000001</v>
      </c>
      <c r="O1805" s="1">
        <f>VLOOKUP(A1805,[9]cty_coll_rP_gP_p50!$A$2:$C$3221,3,FALSE)</f>
        <v>0.2306</v>
      </c>
      <c r="P1805" s="1">
        <f>VLOOKUP(A1805,[10]cty_coll_rP_gP_p75!$A$2:$C$3221,3,FALSE)</f>
        <v>0.40639999999999998</v>
      </c>
      <c r="Q1805" s="1">
        <f>VLOOKUP(A1805,[11]cty_coll_rP_gP_pall!$A$2:$C$3221,3,FALSE)</f>
        <v>0.3075</v>
      </c>
    </row>
    <row r="1806" spans="1:17" hidden="1" x14ac:dyDescent="0.35">
      <c r="A1806" t="s">
        <v>1810</v>
      </c>
      <c r="B1806" t="s">
        <v>4495</v>
      </c>
      <c r="C1806" t="s">
        <v>3285</v>
      </c>
      <c r="D1806" t="str">
        <f t="shared" si="59"/>
        <v>no</v>
      </c>
      <c r="E1806" t="str">
        <f t="shared" si="58"/>
        <v>no</v>
      </c>
      <c r="F1806">
        <v>32277</v>
      </c>
      <c r="G1806">
        <f>VLOOKUP(A1806,[1]cty_kfr_rP_gP_p50!$A$2:$C$3221,3,FALSE)</f>
        <v>42312</v>
      </c>
      <c r="H1806">
        <f>VLOOKUP(A1806,[2]cty_kfr_rP_gP_p75!$A$2:$C$3221,3,FALSE)</f>
        <v>53623</v>
      </c>
      <c r="I1806">
        <f>VLOOKUP(A1806,[3]cty_kfr_rP_gP_pall!$A$2:$C$3221,3,FALSE)</f>
        <v>42313</v>
      </c>
      <c r="J1806" s="1">
        <f>VLOOKUP(A1806,[4]cty_hs_rP_gP_p25!$A$2:$C$3221,3,FALSE)</f>
        <v>0.75739999999999996</v>
      </c>
      <c r="K1806" s="1">
        <f>VLOOKUP(A1806,[5]cty_hs_rP_gP_p50!$A$2:$C$3221,3,FALSE)</f>
        <v>0.86719999999999997</v>
      </c>
      <c r="L1806" s="1">
        <f>VLOOKUP(A1806,[6]cty_hs_rP_gP_p75!$A$2:$C$3221,3,FALSE)</f>
        <v>0.93430000000000002</v>
      </c>
      <c r="M1806" s="1">
        <f>VLOOKUP(A1806,[7]cty_hs_rP_gP_pall!$A$2:$C$3221,3,FALSE)</f>
        <v>0.85529999999999995</v>
      </c>
      <c r="N1806" s="1">
        <f>VLOOKUP(A1806,[8]cty_coll_rP_gP_p25!$A$2:$C$3221,3,FALSE)</f>
        <v>0.122</v>
      </c>
      <c r="O1806" s="1">
        <f>VLOOKUP(A1806,[9]cty_coll_rP_gP_p50!$A$2:$C$3221,3,FALSE)</f>
        <v>0.2354</v>
      </c>
      <c r="P1806" s="1">
        <f>VLOOKUP(A1806,[10]cty_coll_rP_gP_p75!$A$2:$C$3221,3,FALSE)</f>
        <v>0.42570000000000002</v>
      </c>
      <c r="Q1806" s="1">
        <f>VLOOKUP(A1806,[11]cty_coll_rP_gP_pall!$A$2:$C$3221,3,FALSE)</f>
        <v>0.30020000000000002</v>
      </c>
    </row>
    <row r="1807" spans="1:17" hidden="1" x14ac:dyDescent="0.35">
      <c r="A1807" t="s">
        <v>1811</v>
      </c>
      <c r="B1807" t="s">
        <v>4432</v>
      </c>
      <c r="C1807" t="s">
        <v>3400</v>
      </c>
      <c r="D1807" t="str">
        <f t="shared" si="59"/>
        <v>no</v>
      </c>
      <c r="E1807" t="str">
        <f t="shared" si="58"/>
        <v>no</v>
      </c>
      <c r="F1807">
        <v>32277</v>
      </c>
      <c r="G1807">
        <f>VLOOKUP(A1807,[1]cty_kfr_rP_gP_p50!$A$2:$C$3221,3,FALSE)</f>
        <v>43183</v>
      </c>
      <c r="H1807">
        <f>VLOOKUP(A1807,[2]cty_kfr_rP_gP_p75!$A$2:$C$3221,3,FALSE)</f>
        <v>55706</v>
      </c>
      <c r="I1807">
        <f>VLOOKUP(A1807,[3]cty_kfr_rP_gP_pall!$A$2:$C$3221,3,FALSE)</f>
        <v>39780</v>
      </c>
      <c r="J1807" s="1">
        <f>VLOOKUP(A1807,[4]cty_hs_rP_gP_p25!$A$2:$C$3221,3,FALSE)</f>
        <v>0.76700000000000002</v>
      </c>
      <c r="K1807" s="1">
        <f>VLOOKUP(A1807,[5]cty_hs_rP_gP_p50!$A$2:$C$3221,3,FALSE)</f>
        <v>0.86609999999999998</v>
      </c>
      <c r="L1807" s="1">
        <f>VLOOKUP(A1807,[6]cty_hs_rP_gP_p75!$A$2:$C$3221,3,FALSE)</f>
        <v>0.92649999999999999</v>
      </c>
      <c r="M1807" s="1">
        <f>VLOOKUP(A1807,[7]cty_hs_rP_gP_pall!$A$2:$C$3221,3,FALSE)</f>
        <v>0.82969999999999999</v>
      </c>
      <c r="N1807" s="1">
        <f>VLOOKUP(A1807,[8]cty_coll_rP_gP_p25!$A$2:$C$3221,3,FALSE)</f>
        <v>0.1444</v>
      </c>
      <c r="O1807" s="1">
        <f>VLOOKUP(A1807,[9]cty_coll_rP_gP_p50!$A$2:$C$3221,3,FALSE)</f>
        <v>0.27379999999999999</v>
      </c>
      <c r="P1807" s="1">
        <f>VLOOKUP(A1807,[10]cty_coll_rP_gP_p75!$A$2:$C$3221,3,FALSE)</f>
        <v>0.49099999999999999</v>
      </c>
      <c r="Q1807" s="1">
        <f>VLOOKUP(A1807,[11]cty_coll_rP_gP_pall!$A$2:$C$3221,3,FALSE)</f>
        <v>0.28620000000000001</v>
      </c>
    </row>
    <row r="1808" spans="1:17" hidden="1" x14ac:dyDescent="0.35">
      <c r="A1808" t="s">
        <v>1812</v>
      </c>
      <c r="B1808" t="s">
        <v>3622</v>
      </c>
      <c r="C1808" t="s">
        <v>4046</v>
      </c>
      <c r="D1808" t="str">
        <f t="shared" si="59"/>
        <v>no</v>
      </c>
      <c r="E1808" t="str">
        <f t="shared" si="58"/>
        <v>no</v>
      </c>
      <c r="F1808">
        <v>32274</v>
      </c>
      <c r="G1808">
        <f>VLOOKUP(A1808,[1]cty_kfr_rP_gP_p50!$A$2:$C$3221,3,FALSE)</f>
        <v>42047</v>
      </c>
      <c r="H1808">
        <f>VLOOKUP(A1808,[2]cty_kfr_rP_gP_p75!$A$2:$C$3221,3,FALSE)</f>
        <v>52992</v>
      </c>
      <c r="I1808">
        <f>VLOOKUP(A1808,[3]cty_kfr_rP_gP_pall!$A$2:$C$3221,3,FALSE)</f>
        <v>41556</v>
      </c>
      <c r="J1808" s="1">
        <f>VLOOKUP(A1808,[4]cty_hs_rP_gP_p25!$A$2:$C$3221,3,FALSE)</f>
        <v>0.753</v>
      </c>
      <c r="K1808" s="1">
        <f>VLOOKUP(A1808,[5]cty_hs_rP_gP_p50!$A$2:$C$3221,3,FALSE)</f>
        <v>0.82779999999999998</v>
      </c>
      <c r="L1808" s="1">
        <f>VLOOKUP(A1808,[6]cty_hs_rP_gP_p75!$A$2:$C$3221,3,FALSE)</f>
        <v>0.87339999999999995</v>
      </c>
      <c r="M1808" s="1">
        <f>VLOOKUP(A1808,[7]cty_hs_rP_gP_pall!$A$2:$C$3221,3,FALSE)</f>
        <v>0.81889999999999996</v>
      </c>
      <c r="N1808" s="1">
        <f>VLOOKUP(A1808,[8]cty_coll_rP_gP_p25!$A$2:$C$3221,3,FALSE)</f>
        <v>0.1037</v>
      </c>
      <c r="O1808" s="1">
        <f>VLOOKUP(A1808,[9]cty_coll_rP_gP_p50!$A$2:$C$3221,3,FALSE)</f>
        <v>0.15010000000000001</v>
      </c>
      <c r="P1808" s="1">
        <f>VLOOKUP(A1808,[10]cty_coll_rP_gP_p75!$A$2:$C$3221,3,FALSE)</f>
        <v>0.22800000000000001</v>
      </c>
      <c r="Q1808" s="1">
        <f>VLOOKUP(A1808,[11]cty_coll_rP_gP_pall!$A$2:$C$3221,3,FALSE)</f>
        <v>0.16830000000000001</v>
      </c>
    </row>
    <row r="1809" spans="1:17" hidden="1" x14ac:dyDescent="0.35">
      <c r="A1809" t="s">
        <v>1813</v>
      </c>
      <c r="B1809" t="s">
        <v>4496</v>
      </c>
      <c r="C1809" t="s">
        <v>3704</v>
      </c>
      <c r="D1809" t="str">
        <f t="shared" si="59"/>
        <v>no</v>
      </c>
      <c r="E1809" t="str">
        <f t="shared" si="58"/>
        <v>no</v>
      </c>
      <c r="F1809">
        <v>32273</v>
      </c>
      <c r="G1809">
        <f>VLOOKUP(A1809,[1]cty_kfr_rP_gP_p50!$A$2:$C$3221,3,FALSE)</f>
        <v>42956</v>
      </c>
      <c r="H1809">
        <f>VLOOKUP(A1809,[2]cty_kfr_rP_gP_p75!$A$2:$C$3221,3,FALSE)</f>
        <v>55164</v>
      </c>
      <c r="I1809">
        <f>VLOOKUP(A1809,[3]cty_kfr_rP_gP_pall!$A$2:$C$3221,3,FALSE)</f>
        <v>45873</v>
      </c>
      <c r="J1809" s="1">
        <f>VLOOKUP(A1809,[4]cty_hs_rP_gP_p25!$A$2:$C$3221,3,FALSE)</f>
        <v>0.77529999999999999</v>
      </c>
      <c r="K1809" s="1">
        <f>VLOOKUP(A1809,[5]cty_hs_rP_gP_p50!$A$2:$C$3221,3,FALSE)</f>
        <v>0.8619</v>
      </c>
      <c r="L1809" s="1">
        <f>VLOOKUP(A1809,[6]cty_hs_rP_gP_p75!$A$2:$C$3221,3,FALSE)</f>
        <v>0.91479999999999995</v>
      </c>
      <c r="M1809" s="1">
        <f>VLOOKUP(A1809,[7]cty_hs_rP_gP_pall!$A$2:$C$3221,3,FALSE)</f>
        <v>0.86250000000000004</v>
      </c>
      <c r="N1809" s="1">
        <f>VLOOKUP(A1809,[8]cty_coll_rP_gP_p25!$A$2:$C$3221,3,FALSE)</f>
        <v>0.1293</v>
      </c>
      <c r="O1809" s="1">
        <f>VLOOKUP(A1809,[9]cty_coll_rP_gP_p50!$A$2:$C$3221,3,FALSE)</f>
        <v>0.2301</v>
      </c>
      <c r="P1809" s="1">
        <f>VLOOKUP(A1809,[10]cty_coll_rP_gP_p75!$A$2:$C$3221,3,FALSE)</f>
        <v>0.39900000000000002</v>
      </c>
      <c r="Q1809" s="1">
        <f>VLOOKUP(A1809,[11]cty_coll_rP_gP_pall!$A$2:$C$3221,3,FALSE)</f>
        <v>0.3009</v>
      </c>
    </row>
    <row r="1810" spans="1:17" hidden="1" x14ac:dyDescent="0.35">
      <c r="A1810" t="s">
        <v>1814</v>
      </c>
      <c r="B1810" t="s">
        <v>4497</v>
      </c>
      <c r="C1810" t="s">
        <v>3277</v>
      </c>
      <c r="D1810" t="str">
        <f t="shared" si="59"/>
        <v>no</v>
      </c>
      <c r="E1810" t="str">
        <f t="shared" si="58"/>
        <v>no</v>
      </c>
      <c r="F1810">
        <v>32269</v>
      </c>
      <c r="G1810">
        <f>VLOOKUP(A1810,[1]cty_kfr_rP_gP_p50!$A$2:$C$3221,3,FALSE)</f>
        <v>43657</v>
      </c>
      <c r="H1810">
        <f>VLOOKUP(A1810,[2]cty_kfr_rP_gP_p75!$A$2:$C$3221,3,FALSE)</f>
        <v>56878</v>
      </c>
      <c r="I1810">
        <f>VLOOKUP(A1810,[3]cty_kfr_rP_gP_pall!$A$2:$C$3221,3,FALSE)</f>
        <v>42101</v>
      </c>
      <c r="J1810" s="1">
        <f>VLOOKUP(A1810,[4]cty_hs_rP_gP_p25!$A$2:$C$3221,3,FALSE)</f>
        <v>0.83630000000000004</v>
      </c>
      <c r="K1810" s="1">
        <f>VLOOKUP(A1810,[5]cty_hs_rP_gP_p50!$A$2:$C$3221,3,FALSE)</f>
        <v>0.90190000000000003</v>
      </c>
      <c r="L1810" s="1">
        <f>VLOOKUP(A1810,[6]cty_hs_rP_gP_p75!$A$2:$C$3221,3,FALSE)</f>
        <v>0.94199999999999995</v>
      </c>
      <c r="M1810" s="1">
        <f>VLOOKUP(A1810,[7]cty_hs_rP_gP_pall!$A$2:$C$3221,3,FALSE)</f>
        <v>0.8851</v>
      </c>
      <c r="N1810" s="1">
        <f>VLOOKUP(A1810,[8]cty_coll_rP_gP_p25!$A$2:$C$3221,3,FALSE)</f>
        <v>0.159</v>
      </c>
      <c r="O1810" s="1">
        <f>VLOOKUP(A1810,[9]cty_coll_rP_gP_p50!$A$2:$C$3221,3,FALSE)</f>
        <v>0.27800000000000002</v>
      </c>
      <c r="P1810" s="1">
        <f>VLOOKUP(A1810,[10]cty_coll_rP_gP_p75!$A$2:$C$3221,3,FALSE)</f>
        <v>0.47760000000000002</v>
      </c>
      <c r="Q1810" s="1">
        <f>VLOOKUP(A1810,[11]cty_coll_rP_gP_pall!$A$2:$C$3221,3,FALSE)</f>
        <v>0.29609999999999997</v>
      </c>
    </row>
    <row r="1811" spans="1:17" hidden="1" x14ac:dyDescent="0.35">
      <c r="A1811" t="s">
        <v>1815</v>
      </c>
      <c r="B1811" t="s">
        <v>3287</v>
      </c>
      <c r="C1811" t="s">
        <v>3656</v>
      </c>
      <c r="D1811" t="str">
        <f t="shared" si="59"/>
        <v>no</v>
      </c>
      <c r="E1811" t="str">
        <f t="shared" si="58"/>
        <v>no</v>
      </c>
      <c r="F1811">
        <v>32263</v>
      </c>
      <c r="G1811">
        <f>VLOOKUP(A1811,[1]cty_kfr_rP_gP_p50!$A$2:$C$3221,3,FALSE)</f>
        <v>40778</v>
      </c>
      <c r="H1811">
        <f>VLOOKUP(A1811,[2]cty_kfr_rP_gP_p75!$A$2:$C$3221,3,FALSE)</f>
        <v>50060</v>
      </c>
      <c r="I1811">
        <f>VLOOKUP(A1811,[3]cty_kfr_rP_gP_pall!$A$2:$C$3221,3,FALSE)</f>
        <v>41210</v>
      </c>
      <c r="J1811" s="1">
        <f>VLOOKUP(A1811,[4]cty_hs_rP_gP_p25!$A$2:$C$3221,3,FALSE)</f>
        <v>0.73140000000000005</v>
      </c>
      <c r="K1811" s="1">
        <f>VLOOKUP(A1811,[5]cty_hs_rP_gP_p50!$A$2:$C$3221,3,FALSE)</f>
        <v>0.84550000000000003</v>
      </c>
      <c r="L1811" s="1">
        <f>VLOOKUP(A1811,[6]cty_hs_rP_gP_p75!$A$2:$C$3221,3,FALSE)</f>
        <v>0.91510000000000002</v>
      </c>
      <c r="M1811" s="1">
        <f>VLOOKUP(A1811,[7]cty_hs_rP_gP_pall!$A$2:$C$3221,3,FALSE)</f>
        <v>0.84350000000000003</v>
      </c>
      <c r="N1811" s="1">
        <f>VLOOKUP(A1811,[8]cty_coll_rP_gP_p25!$A$2:$C$3221,3,FALSE)</f>
        <v>6.93E-2</v>
      </c>
      <c r="O1811" s="1">
        <f>VLOOKUP(A1811,[9]cty_coll_rP_gP_p50!$A$2:$C$3221,3,FALSE)</f>
        <v>0.1613</v>
      </c>
      <c r="P1811" s="1">
        <f>VLOOKUP(A1811,[10]cty_coll_rP_gP_p75!$A$2:$C$3221,3,FALSE)</f>
        <v>0.31569999999999998</v>
      </c>
      <c r="Q1811" s="1">
        <f>VLOOKUP(A1811,[11]cty_coll_rP_gP_pall!$A$2:$C$3221,3,FALSE)</f>
        <v>0.21160000000000001</v>
      </c>
    </row>
    <row r="1812" spans="1:17" hidden="1" x14ac:dyDescent="0.35">
      <c r="A1812" t="s">
        <v>1816</v>
      </c>
      <c r="B1812" t="s">
        <v>4498</v>
      </c>
      <c r="C1812" t="s">
        <v>3277</v>
      </c>
      <c r="D1812" t="str">
        <f t="shared" si="59"/>
        <v>no</v>
      </c>
      <c r="E1812" t="str">
        <f t="shared" si="58"/>
        <v>no</v>
      </c>
      <c r="F1812">
        <v>32260</v>
      </c>
      <c r="G1812">
        <f>VLOOKUP(A1812,[1]cty_kfr_rP_gP_p50!$A$2:$C$3221,3,FALSE)</f>
        <v>43502</v>
      </c>
      <c r="H1812">
        <f>VLOOKUP(A1812,[2]cty_kfr_rP_gP_p75!$A$2:$C$3221,3,FALSE)</f>
        <v>56511</v>
      </c>
      <c r="I1812">
        <f>VLOOKUP(A1812,[3]cty_kfr_rP_gP_pall!$A$2:$C$3221,3,FALSE)</f>
        <v>43669</v>
      </c>
      <c r="J1812" s="1">
        <f>VLOOKUP(A1812,[4]cty_hs_rP_gP_p25!$A$2:$C$3221,3,FALSE)</f>
        <v>0.71220000000000006</v>
      </c>
      <c r="K1812" s="1">
        <f>VLOOKUP(A1812,[5]cty_hs_rP_gP_p50!$A$2:$C$3221,3,FALSE)</f>
        <v>0.81540000000000001</v>
      </c>
      <c r="L1812" s="1">
        <f>VLOOKUP(A1812,[6]cty_hs_rP_gP_p75!$A$2:$C$3221,3,FALSE)</f>
        <v>0.87829999999999997</v>
      </c>
      <c r="M1812" s="1">
        <f>VLOOKUP(A1812,[7]cty_hs_rP_gP_pall!$A$2:$C$3221,3,FALSE)</f>
        <v>0.8085</v>
      </c>
      <c r="N1812" s="1">
        <f>VLOOKUP(A1812,[8]cty_coll_rP_gP_p25!$A$2:$C$3221,3,FALSE)</f>
        <v>9.7699999999999995E-2</v>
      </c>
      <c r="O1812" s="1">
        <f>VLOOKUP(A1812,[9]cty_coll_rP_gP_p50!$A$2:$C$3221,3,FALSE)</f>
        <v>0.2404</v>
      </c>
      <c r="P1812" s="1">
        <f>VLOOKUP(A1812,[10]cty_coll_rP_gP_p75!$A$2:$C$3221,3,FALSE)</f>
        <v>0.47989999999999999</v>
      </c>
      <c r="Q1812" s="1">
        <f>VLOOKUP(A1812,[11]cty_coll_rP_gP_pall!$A$2:$C$3221,3,FALSE)</f>
        <v>0.32879999999999998</v>
      </c>
    </row>
    <row r="1813" spans="1:17" hidden="1" x14ac:dyDescent="0.35">
      <c r="A1813" t="s">
        <v>1817</v>
      </c>
      <c r="B1813" t="s">
        <v>4499</v>
      </c>
      <c r="C1813" t="s">
        <v>3285</v>
      </c>
      <c r="D1813" t="str">
        <f t="shared" si="59"/>
        <v>no</v>
      </c>
      <c r="E1813" t="str">
        <f t="shared" si="58"/>
        <v>no</v>
      </c>
      <c r="F1813">
        <v>32259</v>
      </c>
      <c r="G1813">
        <f>VLOOKUP(A1813,[1]cty_kfr_rP_gP_p50!$A$2:$C$3221,3,FALSE)</f>
        <v>41878</v>
      </c>
      <c r="H1813">
        <f>VLOOKUP(A1813,[2]cty_kfr_rP_gP_p75!$A$2:$C$3221,3,FALSE)</f>
        <v>52613</v>
      </c>
      <c r="I1813">
        <f>VLOOKUP(A1813,[3]cty_kfr_rP_gP_pall!$A$2:$C$3221,3,FALSE)</f>
        <v>44614</v>
      </c>
      <c r="J1813" s="1">
        <f>VLOOKUP(A1813,[4]cty_hs_rP_gP_p25!$A$2:$C$3221,3,FALSE)</f>
        <v>0.76149999999999995</v>
      </c>
      <c r="K1813" s="1">
        <f>VLOOKUP(A1813,[5]cty_hs_rP_gP_p50!$A$2:$C$3221,3,FALSE)</f>
        <v>0.85850000000000004</v>
      </c>
      <c r="L1813" s="1">
        <f>VLOOKUP(A1813,[6]cty_hs_rP_gP_p75!$A$2:$C$3221,3,FALSE)</f>
        <v>0.91769999999999996</v>
      </c>
      <c r="M1813" s="1">
        <f>VLOOKUP(A1813,[7]cty_hs_rP_gP_pall!$A$2:$C$3221,3,FALSE)</f>
        <v>0.86129999999999995</v>
      </c>
      <c r="N1813" s="1">
        <f>VLOOKUP(A1813,[8]cty_coll_rP_gP_p25!$A$2:$C$3221,3,FALSE)</f>
        <v>0.18479999999999999</v>
      </c>
      <c r="O1813" s="1">
        <f>VLOOKUP(A1813,[9]cty_coll_rP_gP_p50!$A$2:$C$3221,3,FALSE)</f>
        <v>0.2833</v>
      </c>
      <c r="P1813" s="1">
        <f>VLOOKUP(A1813,[10]cty_coll_rP_gP_p75!$A$2:$C$3221,3,FALSE)</f>
        <v>0.4486</v>
      </c>
      <c r="Q1813" s="1">
        <f>VLOOKUP(A1813,[11]cty_coll_rP_gP_pall!$A$2:$C$3221,3,FALSE)</f>
        <v>0.3836</v>
      </c>
    </row>
    <row r="1814" spans="1:17" hidden="1" x14ac:dyDescent="0.35">
      <c r="A1814" t="s">
        <v>1818</v>
      </c>
      <c r="B1814" t="s">
        <v>3634</v>
      </c>
      <c r="C1814" t="s">
        <v>3734</v>
      </c>
      <c r="D1814" t="str">
        <f t="shared" si="59"/>
        <v>no</v>
      </c>
      <c r="E1814" t="str">
        <f t="shared" si="58"/>
        <v>no</v>
      </c>
      <c r="F1814">
        <v>32256</v>
      </c>
      <c r="G1814">
        <f>VLOOKUP(A1814,[1]cty_kfr_rP_gP_p50!$A$2:$C$3221,3,FALSE)</f>
        <v>44594</v>
      </c>
      <c r="H1814">
        <f>VLOOKUP(A1814,[2]cty_kfr_rP_gP_p75!$A$2:$C$3221,3,FALSE)</f>
        <v>59207</v>
      </c>
      <c r="I1814">
        <f>VLOOKUP(A1814,[3]cty_kfr_rP_gP_pall!$A$2:$C$3221,3,FALSE)</f>
        <v>41767</v>
      </c>
      <c r="J1814" s="1">
        <f>VLOOKUP(A1814,[4]cty_hs_rP_gP_p25!$A$2:$C$3221,3,FALSE)</f>
        <v>0.78039999999999998</v>
      </c>
      <c r="K1814" s="1">
        <f>VLOOKUP(A1814,[5]cty_hs_rP_gP_p50!$A$2:$C$3221,3,FALSE)</f>
        <v>0.89219999999999999</v>
      </c>
      <c r="L1814" s="1">
        <f>VLOOKUP(A1814,[6]cty_hs_rP_gP_p75!$A$2:$C$3221,3,FALSE)</f>
        <v>0.96050000000000002</v>
      </c>
      <c r="M1814" s="1">
        <f>VLOOKUP(A1814,[7]cty_hs_rP_gP_pall!$A$2:$C$3221,3,FALSE)</f>
        <v>0.85470000000000002</v>
      </c>
      <c r="N1814" s="1">
        <f>VLOOKUP(A1814,[8]cty_coll_rP_gP_p25!$A$2:$C$3221,3,FALSE)</f>
        <v>0.1507</v>
      </c>
      <c r="O1814" s="1">
        <f>VLOOKUP(A1814,[9]cty_coll_rP_gP_p50!$A$2:$C$3221,3,FALSE)</f>
        <v>0.27379999999999999</v>
      </c>
      <c r="P1814" s="1">
        <f>VLOOKUP(A1814,[10]cty_coll_rP_gP_p75!$A$2:$C$3221,3,FALSE)</f>
        <v>0.4803</v>
      </c>
      <c r="Q1814" s="1">
        <f>VLOOKUP(A1814,[11]cty_coll_rP_gP_pall!$A$2:$C$3221,3,FALSE)</f>
        <v>0.30909999999999999</v>
      </c>
    </row>
    <row r="1815" spans="1:17" hidden="1" x14ac:dyDescent="0.35">
      <c r="A1815" t="s">
        <v>1819</v>
      </c>
      <c r="B1815" t="s">
        <v>4500</v>
      </c>
      <c r="C1815" t="s">
        <v>3763</v>
      </c>
      <c r="D1815" t="str">
        <f t="shared" si="59"/>
        <v>yes</v>
      </c>
      <c r="E1815" t="str">
        <f t="shared" si="58"/>
        <v>no</v>
      </c>
      <c r="F1815">
        <v>32250</v>
      </c>
      <c r="G1815">
        <f>VLOOKUP(A1815,[1]cty_kfr_rP_gP_p50!$A$2:$C$3221,3,FALSE)</f>
        <v>42447</v>
      </c>
      <c r="H1815">
        <f>VLOOKUP(A1815,[2]cty_kfr_rP_gP_p75!$A$2:$C$3221,3,FALSE)</f>
        <v>53977</v>
      </c>
      <c r="I1815">
        <f>VLOOKUP(A1815,[3]cty_kfr_rP_gP_pall!$A$2:$C$3221,3,FALSE)</f>
        <v>46857</v>
      </c>
      <c r="J1815" s="1">
        <f>VLOOKUP(A1815,[4]cty_hs_rP_gP_p25!$A$2:$C$3221,3,FALSE)</f>
        <v>0.81820000000000004</v>
      </c>
      <c r="K1815" s="1">
        <f>VLOOKUP(A1815,[5]cty_hs_rP_gP_p50!$A$2:$C$3221,3,FALSE)</f>
        <v>0.89829999999999999</v>
      </c>
      <c r="L1815" s="1">
        <f>VLOOKUP(A1815,[6]cty_hs_rP_gP_p75!$A$2:$C$3221,3,FALSE)</f>
        <v>0.94720000000000004</v>
      </c>
      <c r="M1815" s="1">
        <f>VLOOKUP(A1815,[7]cty_hs_rP_gP_pall!$A$2:$C$3221,3,FALSE)</f>
        <v>0.90090000000000003</v>
      </c>
      <c r="N1815" s="1">
        <f>VLOOKUP(A1815,[8]cty_coll_rP_gP_p25!$A$2:$C$3221,3,FALSE)</f>
        <v>0.18809999999999999</v>
      </c>
      <c r="O1815" s="1">
        <f>VLOOKUP(A1815,[9]cty_coll_rP_gP_p50!$A$2:$C$3221,3,FALSE)</f>
        <v>0.28939999999999999</v>
      </c>
      <c r="P1815" s="1">
        <f>VLOOKUP(A1815,[10]cty_coll_rP_gP_p75!$A$2:$C$3221,3,FALSE)</f>
        <v>0.45929999999999999</v>
      </c>
      <c r="Q1815" s="1">
        <f>VLOOKUP(A1815,[11]cty_coll_rP_gP_pall!$A$2:$C$3221,3,FALSE)</f>
        <v>0.4133</v>
      </c>
    </row>
    <row r="1816" spans="1:17" hidden="1" x14ac:dyDescent="0.35">
      <c r="A1816" t="s">
        <v>1820</v>
      </c>
      <c r="B1816" t="s">
        <v>4501</v>
      </c>
      <c r="C1816" t="s">
        <v>3501</v>
      </c>
      <c r="D1816" t="str">
        <f t="shared" si="59"/>
        <v>no</v>
      </c>
      <c r="E1816" t="str">
        <f t="shared" si="58"/>
        <v>no</v>
      </c>
      <c r="F1816">
        <v>32247</v>
      </c>
      <c r="G1816">
        <f>VLOOKUP(A1816,[1]cty_kfr_rP_gP_p50!$A$2:$C$3221,3,FALSE)</f>
        <v>42095</v>
      </c>
      <c r="H1816">
        <f>VLOOKUP(A1816,[2]cty_kfr_rP_gP_p75!$A$2:$C$3221,3,FALSE)</f>
        <v>53143</v>
      </c>
      <c r="I1816">
        <f>VLOOKUP(A1816,[3]cty_kfr_rP_gP_pall!$A$2:$C$3221,3,FALSE)</f>
        <v>43514</v>
      </c>
      <c r="J1816" s="1">
        <f>VLOOKUP(A1816,[4]cty_hs_rP_gP_p25!$A$2:$C$3221,3,FALSE)</f>
        <v>0.75249999999999995</v>
      </c>
      <c r="K1816" s="1">
        <f>VLOOKUP(A1816,[5]cty_hs_rP_gP_p50!$A$2:$C$3221,3,FALSE)</f>
        <v>0.83420000000000005</v>
      </c>
      <c r="L1816" s="1">
        <f>VLOOKUP(A1816,[6]cty_hs_rP_gP_p75!$A$2:$C$3221,3,FALSE)</f>
        <v>0.8841</v>
      </c>
      <c r="M1816" s="1">
        <f>VLOOKUP(A1816,[7]cty_hs_rP_gP_pall!$A$2:$C$3221,3,FALSE)</f>
        <v>0.82699999999999996</v>
      </c>
      <c r="N1816" s="1">
        <f>VLOOKUP(A1816,[8]cty_coll_rP_gP_p25!$A$2:$C$3221,3,FALSE)</f>
        <v>7.7799999999999994E-2</v>
      </c>
      <c r="O1816" s="1">
        <f>VLOOKUP(A1816,[9]cty_coll_rP_gP_p50!$A$2:$C$3221,3,FALSE)</f>
        <v>0.18509999999999999</v>
      </c>
      <c r="P1816" s="1">
        <f>VLOOKUP(A1816,[10]cty_coll_rP_gP_p75!$A$2:$C$3221,3,FALSE)</f>
        <v>0.36520000000000002</v>
      </c>
      <c r="Q1816" s="1">
        <f>VLOOKUP(A1816,[11]cty_coll_rP_gP_pall!$A$2:$C$3221,3,FALSE)</f>
        <v>0.25440000000000002</v>
      </c>
    </row>
    <row r="1817" spans="1:17" hidden="1" x14ac:dyDescent="0.35">
      <c r="A1817" t="s">
        <v>1821</v>
      </c>
      <c r="B1817" t="s">
        <v>4502</v>
      </c>
      <c r="C1817" t="s">
        <v>3931</v>
      </c>
      <c r="D1817" t="str">
        <f t="shared" si="59"/>
        <v>no</v>
      </c>
      <c r="E1817" t="str">
        <f t="shared" si="58"/>
        <v>no</v>
      </c>
      <c r="F1817">
        <v>32246</v>
      </c>
      <c r="G1817">
        <f>VLOOKUP(A1817,[1]cty_kfr_rP_gP_p50!$A$2:$C$3221,3,FALSE)</f>
        <v>46264</v>
      </c>
      <c r="H1817">
        <f>VLOOKUP(A1817,[2]cty_kfr_rP_gP_p75!$A$2:$C$3221,3,FALSE)</f>
        <v>63463</v>
      </c>
      <c r="I1817">
        <f>VLOOKUP(A1817,[3]cty_kfr_rP_gP_pall!$A$2:$C$3221,3,FALSE)</f>
        <v>38529</v>
      </c>
      <c r="J1817" s="1">
        <f>VLOOKUP(A1817,[4]cty_hs_rP_gP_p25!$A$2:$C$3221,3,FALSE)</f>
        <v>0.76229999999999998</v>
      </c>
      <c r="K1817" s="1">
        <f>VLOOKUP(A1817,[5]cty_hs_rP_gP_p50!$A$2:$C$3221,3,FALSE)</f>
        <v>0.88800000000000001</v>
      </c>
      <c r="L1817" s="1">
        <f>VLOOKUP(A1817,[6]cty_hs_rP_gP_p75!$A$2:$C$3221,3,FALSE)</f>
        <v>0.9647</v>
      </c>
      <c r="M1817" s="1">
        <f>VLOOKUP(A1817,[7]cty_hs_rP_gP_pall!$A$2:$C$3221,3,FALSE)</f>
        <v>0.82509999999999994</v>
      </c>
      <c r="N1817" s="1">
        <f>VLOOKUP(A1817,[8]cty_coll_rP_gP_p25!$A$2:$C$3221,3,FALSE)</f>
        <v>0.18870000000000001</v>
      </c>
      <c r="O1817" s="1">
        <f>VLOOKUP(A1817,[9]cty_coll_rP_gP_p50!$A$2:$C$3221,3,FALSE)</f>
        <v>0.26950000000000002</v>
      </c>
      <c r="P1817" s="1">
        <f>VLOOKUP(A1817,[10]cty_coll_rP_gP_p75!$A$2:$C$3221,3,FALSE)</f>
        <v>0.4052</v>
      </c>
      <c r="Q1817" s="1">
        <f>VLOOKUP(A1817,[11]cty_coll_rP_gP_pall!$A$2:$C$3221,3,FALSE)</f>
        <v>0.24629999999999999</v>
      </c>
    </row>
    <row r="1818" spans="1:17" hidden="1" x14ac:dyDescent="0.35">
      <c r="A1818" t="s">
        <v>1822</v>
      </c>
      <c r="B1818" t="s">
        <v>4503</v>
      </c>
      <c r="C1818" t="s">
        <v>3376</v>
      </c>
      <c r="D1818" t="str">
        <f t="shared" si="59"/>
        <v>no</v>
      </c>
      <c r="E1818" t="str">
        <f t="shared" si="58"/>
        <v>no</v>
      </c>
      <c r="F1818">
        <v>32242</v>
      </c>
      <c r="G1818">
        <f>VLOOKUP(A1818,[1]cty_kfr_rP_gP_p50!$A$2:$C$3221,3,FALSE)</f>
        <v>42121</v>
      </c>
      <c r="H1818">
        <f>VLOOKUP(A1818,[2]cty_kfr_rP_gP_p75!$A$2:$C$3221,3,FALSE)</f>
        <v>53210</v>
      </c>
      <c r="I1818">
        <f>VLOOKUP(A1818,[3]cty_kfr_rP_gP_pall!$A$2:$C$3221,3,FALSE)</f>
        <v>39044</v>
      </c>
      <c r="J1818" s="1">
        <f>VLOOKUP(A1818,[4]cty_hs_rP_gP_p25!$A$2:$C$3221,3,FALSE)</f>
        <v>0.80110000000000003</v>
      </c>
      <c r="K1818" s="1">
        <f>VLOOKUP(A1818,[5]cty_hs_rP_gP_p50!$A$2:$C$3221,3,FALSE)</f>
        <v>0.86419999999999997</v>
      </c>
      <c r="L1818" s="1">
        <f>VLOOKUP(A1818,[6]cty_hs_rP_gP_p75!$A$2:$C$3221,3,FALSE)</f>
        <v>0.90269999999999995</v>
      </c>
      <c r="M1818" s="1">
        <f>VLOOKUP(A1818,[7]cty_hs_rP_gP_pall!$A$2:$C$3221,3,FALSE)</f>
        <v>0.83730000000000004</v>
      </c>
      <c r="N1818" s="1">
        <f>VLOOKUP(A1818,[8]cty_coll_rP_gP_p25!$A$2:$C$3221,3,FALSE)</f>
        <v>0.13450000000000001</v>
      </c>
      <c r="O1818" s="1">
        <f>VLOOKUP(A1818,[9]cty_coll_rP_gP_p50!$A$2:$C$3221,3,FALSE)</f>
        <v>0.26019999999999999</v>
      </c>
      <c r="P1818" s="1">
        <f>VLOOKUP(A1818,[10]cty_coll_rP_gP_p75!$A$2:$C$3221,3,FALSE)</f>
        <v>0.47120000000000001</v>
      </c>
      <c r="Q1818" s="1">
        <f>VLOOKUP(A1818,[11]cty_coll_rP_gP_pall!$A$2:$C$3221,3,FALSE)</f>
        <v>0.2407</v>
      </c>
    </row>
    <row r="1819" spans="1:17" hidden="1" x14ac:dyDescent="0.35">
      <c r="A1819" t="s">
        <v>1823</v>
      </c>
      <c r="B1819" t="s">
        <v>4504</v>
      </c>
      <c r="C1819" t="s">
        <v>3798</v>
      </c>
      <c r="D1819" t="str">
        <f t="shared" si="59"/>
        <v>no</v>
      </c>
      <c r="E1819" t="str">
        <f t="shared" si="58"/>
        <v>no</v>
      </c>
      <c r="F1819">
        <v>32233</v>
      </c>
      <c r="G1819">
        <f>VLOOKUP(A1819,[1]cty_kfr_rP_gP_p50!$A$2:$C$3221,3,FALSE)</f>
        <v>42537</v>
      </c>
      <c r="H1819">
        <f>VLOOKUP(A1819,[2]cty_kfr_rP_gP_p75!$A$2:$C$3221,3,FALSE)</f>
        <v>54212</v>
      </c>
      <c r="I1819">
        <f>VLOOKUP(A1819,[3]cty_kfr_rP_gP_pall!$A$2:$C$3221,3,FALSE)</f>
        <v>36048</v>
      </c>
      <c r="J1819" s="1">
        <f>VLOOKUP(A1819,[4]cty_hs_rP_gP_p25!$A$2:$C$3221,3,FALSE)</f>
        <v>0.77610000000000001</v>
      </c>
      <c r="K1819" s="1">
        <f>VLOOKUP(A1819,[5]cty_hs_rP_gP_p50!$A$2:$C$3221,3,FALSE)</f>
        <v>0.83860000000000001</v>
      </c>
      <c r="L1819" s="1">
        <f>VLOOKUP(A1819,[6]cty_hs_rP_gP_p75!$A$2:$C$3221,3,FALSE)</f>
        <v>0.87670000000000003</v>
      </c>
      <c r="M1819" s="1">
        <f>VLOOKUP(A1819,[7]cty_hs_rP_gP_pall!$A$2:$C$3221,3,FALSE)</f>
        <v>0.79579999999999995</v>
      </c>
      <c r="N1819" s="1">
        <f>VLOOKUP(A1819,[8]cty_coll_rP_gP_p25!$A$2:$C$3221,3,FALSE)</f>
        <v>0.1691</v>
      </c>
      <c r="O1819" s="1">
        <f>VLOOKUP(A1819,[9]cty_coll_rP_gP_p50!$A$2:$C$3221,3,FALSE)</f>
        <v>0.34329999999999999</v>
      </c>
      <c r="P1819" s="1">
        <f>VLOOKUP(A1819,[10]cty_coll_rP_gP_p75!$A$2:$C$3221,3,FALSE)</f>
        <v>0.63560000000000005</v>
      </c>
      <c r="Q1819" s="1">
        <f>VLOOKUP(A1819,[11]cty_coll_rP_gP_pall!$A$2:$C$3221,3,FALSE)</f>
        <v>0.2555</v>
      </c>
    </row>
    <row r="1820" spans="1:17" hidden="1" x14ac:dyDescent="0.35">
      <c r="A1820" t="s">
        <v>1824</v>
      </c>
      <c r="B1820" t="s">
        <v>3325</v>
      </c>
      <c r="C1820" t="s">
        <v>3734</v>
      </c>
      <c r="D1820" t="str">
        <f t="shared" si="59"/>
        <v>no</v>
      </c>
      <c r="E1820" t="str">
        <f t="shared" si="58"/>
        <v>no</v>
      </c>
      <c r="F1820">
        <v>32232</v>
      </c>
      <c r="G1820">
        <f>VLOOKUP(A1820,[1]cty_kfr_rP_gP_p50!$A$2:$C$3221,3,FALSE)</f>
        <v>40378</v>
      </c>
      <c r="H1820">
        <f>VLOOKUP(A1820,[2]cty_kfr_rP_gP_p75!$A$2:$C$3221,3,FALSE)</f>
        <v>49189</v>
      </c>
      <c r="I1820">
        <f>VLOOKUP(A1820,[3]cty_kfr_rP_gP_pall!$A$2:$C$3221,3,FALSE)</f>
        <v>38233</v>
      </c>
      <c r="J1820" s="1">
        <f>VLOOKUP(A1820,[4]cty_hs_rP_gP_p25!$A$2:$C$3221,3,FALSE)</f>
        <v>0.76049999999999995</v>
      </c>
      <c r="K1820" s="1">
        <f>VLOOKUP(A1820,[5]cty_hs_rP_gP_p50!$A$2:$C$3221,3,FALSE)</f>
        <v>0.88090000000000002</v>
      </c>
      <c r="L1820" s="1">
        <f>VLOOKUP(A1820,[6]cty_hs_rP_gP_p75!$A$2:$C$3221,3,FALSE)</f>
        <v>0.95450000000000002</v>
      </c>
      <c r="M1820" s="1">
        <f>VLOOKUP(A1820,[7]cty_hs_rP_gP_pall!$A$2:$C$3221,3,FALSE)</f>
        <v>0.83409999999999995</v>
      </c>
      <c r="N1820" s="1">
        <f>VLOOKUP(A1820,[8]cty_coll_rP_gP_p25!$A$2:$C$3221,3,FALSE)</f>
        <v>9.0300000000000005E-2</v>
      </c>
      <c r="O1820" s="1">
        <f>VLOOKUP(A1820,[9]cty_coll_rP_gP_p50!$A$2:$C$3221,3,FALSE)</f>
        <v>0.1991</v>
      </c>
      <c r="P1820" s="1">
        <f>VLOOKUP(A1820,[10]cty_coll_rP_gP_p75!$A$2:$C$3221,3,FALSE)</f>
        <v>0.38169999999999998</v>
      </c>
      <c r="Q1820" s="1">
        <f>VLOOKUP(A1820,[11]cty_coll_rP_gP_pall!$A$2:$C$3221,3,FALSE)</f>
        <v>0.18759999999999999</v>
      </c>
    </row>
    <row r="1821" spans="1:17" hidden="1" x14ac:dyDescent="0.35">
      <c r="A1821" t="s">
        <v>1825</v>
      </c>
      <c r="B1821" t="s">
        <v>4505</v>
      </c>
      <c r="C1821" t="s">
        <v>3285</v>
      </c>
      <c r="D1821" t="str">
        <f t="shared" si="59"/>
        <v>no</v>
      </c>
      <c r="E1821" t="str">
        <f t="shared" si="58"/>
        <v>no</v>
      </c>
      <c r="F1821">
        <v>32227</v>
      </c>
      <c r="G1821">
        <f>VLOOKUP(A1821,[1]cty_kfr_rP_gP_p50!$A$2:$C$3221,3,FALSE)</f>
        <v>41241</v>
      </c>
      <c r="H1821">
        <f>VLOOKUP(A1821,[2]cty_kfr_rP_gP_p75!$A$2:$C$3221,3,FALSE)</f>
        <v>51172</v>
      </c>
      <c r="I1821">
        <f>VLOOKUP(A1821,[3]cty_kfr_rP_gP_pall!$A$2:$C$3221,3,FALSE)</f>
        <v>41168</v>
      </c>
      <c r="J1821" s="1">
        <f>VLOOKUP(A1821,[4]cty_hs_rP_gP_p25!$A$2:$C$3221,3,FALSE)</f>
        <v>0.74109999999999998</v>
      </c>
      <c r="K1821" s="1">
        <f>VLOOKUP(A1821,[5]cty_hs_rP_gP_p50!$A$2:$C$3221,3,FALSE)</f>
        <v>0.81310000000000004</v>
      </c>
      <c r="L1821" s="1">
        <f>VLOOKUP(A1821,[6]cty_hs_rP_gP_p75!$A$2:$C$3221,3,FALSE)</f>
        <v>0.85709999999999997</v>
      </c>
      <c r="M1821" s="1">
        <f>VLOOKUP(A1821,[7]cty_hs_rP_gP_pall!$A$2:$C$3221,3,FALSE)</f>
        <v>0.8054</v>
      </c>
      <c r="N1821" s="1">
        <f>VLOOKUP(A1821,[8]cty_coll_rP_gP_p25!$A$2:$C$3221,3,FALSE)</f>
        <v>0.25569999999999998</v>
      </c>
      <c r="O1821" s="1">
        <f>VLOOKUP(A1821,[9]cty_coll_rP_gP_p50!$A$2:$C$3221,3,FALSE)</f>
        <v>0.32190000000000002</v>
      </c>
      <c r="P1821" s="1">
        <f>VLOOKUP(A1821,[10]cty_coll_rP_gP_p75!$A$2:$C$3221,3,FALSE)</f>
        <v>0.43309999999999998</v>
      </c>
      <c r="Q1821" s="1">
        <f>VLOOKUP(A1821,[11]cty_coll_rP_gP_pall!$A$2:$C$3221,3,FALSE)</f>
        <v>0.34599999999999997</v>
      </c>
    </row>
    <row r="1822" spans="1:17" hidden="1" x14ac:dyDescent="0.35">
      <c r="A1822" t="s">
        <v>1826</v>
      </c>
      <c r="B1822" t="s">
        <v>4102</v>
      </c>
      <c r="C1822" t="s">
        <v>4340</v>
      </c>
      <c r="D1822" t="str">
        <f t="shared" si="59"/>
        <v>no</v>
      </c>
      <c r="E1822" t="str">
        <f t="shared" si="58"/>
        <v>no</v>
      </c>
      <c r="F1822">
        <v>32224</v>
      </c>
      <c r="G1822">
        <f>VLOOKUP(A1822,[1]cty_kfr_rP_gP_p50!$A$2:$C$3221,3,FALSE)</f>
        <v>41055</v>
      </c>
      <c r="H1822">
        <f>VLOOKUP(A1822,[2]cty_kfr_rP_gP_p75!$A$2:$C$3221,3,FALSE)</f>
        <v>50748</v>
      </c>
      <c r="I1822">
        <f>VLOOKUP(A1822,[3]cty_kfr_rP_gP_pall!$A$2:$C$3221,3,FALSE)</f>
        <v>39798</v>
      </c>
      <c r="J1822" s="1">
        <f>VLOOKUP(A1822,[4]cty_hs_rP_gP_p25!$A$2:$C$3221,3,FALSE)</f>
        <v>0.8468</v>
      </c>
      <c r="K1822" s="1">
        <f>VLOOKUP(A1822,[5]cty_hs_rP_gP_p50!$A$2:$C$3221,3,FALSE)</f>
        <v>0.9123</v>
      </c>
      <c r="L1822" s="1">
        <f>VLOOKUP(A1822,[6]cty_hs_rP_gP_p75!$A$2:$C$3221,3,FALSE)</f>
        <v>0.95240000000000002</v>
      </c>
      <c r="M1822" s="1">
        <f>VLOOKUP(A1822,[7]cty_hs_rP_gP_pall!$A$2:$C$3221,3,FALSE)</f>
        <v>0.89770000000000005</v>
      </c>
      <c r="N1822" s="1">
        <f>VLOOKUP(A1822,[8]cty_coll_rP_gP_p25!$A$2:$C$3221,3,FALSE)</f>
        <v>0.19159999999999999</v>
      </c>
      <c r="O1822" s="1">
        <f>VLOOKUP(A1822,[9]cty_coll_rP_gP_p50!$A$2:$C$3221,3,FALSE)</f>
        <v>0.29339999999999999</v>
      </c>
      <c r="P1822" s="1">
        <f>VLOOKUP(A1822,[10]cty_coll_rP_gP_p75!$A$2:$C$3221,3,FALSE)</f>
        <v>0.4642</v>
      </c>
      <c r="Q1822" s="1">
        <f>VLOOKUP(A1822,[11]cty_coll_rP_gP_pall!$A$2:$C$3221,3,FALSE)</f>
        <v>0.33079999999999998</v>
      </c>
    </row>
    <row r="1823" spans="1:17" hidden="1" x14ac:dyDescent="0.35">
      <c r="A1823" t="s">
        <v>1827</v>
      </c>
      <c r="B1823" t="s">
        <v>3905</v>
      </c>
      <c r="C1823" t="s">
        <v>3591</v>
      </c>
      <c r="D1823" t="str">
        <f t="shared" si="59"/>
        <v>no</v>
      </c>
      <c r="E1823" t="str">
        <f t="shared" si="58"/>
        <v>no</v>
      </c>
      <c r="F1823">
        <v>32223</v>
      </c>
      <c r="G1823">
        <f>VLOOKUP(A1823,[1]cty_kfr_rP_gP_p50!$A$2:$C$3221,3,FALSE)</f>
        <v>42468</v>
      </c>
      <c r="H1823">
        <f>VLOOKUP(A1823,[2]cty_kfr_rP_gP_p75!$A$2:$C$3221,3,FALSE)</f>
        <v>54064</v>
      </c>
      <c r="I1823">
        <f>VLOOKUP(A1823,[3]cty_kfr_rP_gP_pall!$A$2:$C$3221,3,FALSE)</f>
        <v>42945</v>
      </c>
      <c r="J1823" s="1">
        <f>VLOOKUP(A1823,[4]cty_hs_rP_gP_p25!$A$2:$C$3221,3,FALSE)</f>
        <v>0.81850000000000001</v>
      </c>
      <c r="K1823" s="1">
        <f>VLOOKUP(A1823,[5]cty_hs_rP_gP_p50!$A$2:$C$3221,3,FALSE)</f>
        <v>0.88890000000000002</v>
      </c>
      <c r="L1823" s="1">
        <f>VLOOKUP(A1823,[6]cty_hs_rP_gP_p75!$A$2:$C$3221,3,FALSE)</f>
        <v>0.93189999999999995</v>
      </c>
      <c r="M1823" s="1">
        <f>VLOOKUP(A1823,[7]cty_hs_rP_gP_pall!$A$2:$C$3221,3,FALSE)</f>
        <v>0.88380000000000003</v>
      </c>
      <c r="N1823" s="1">
        <f>VLOOKUP(A1823,[8]cty_coll_rP_gP_p25!$A$2:$C$3221,3,FALSE)</f>
        <v>9.1200000000000003E-2</v>
      </c>
      <c r="O1823" s="1">
        <f>VLOOKUP(A1823,[9]cty_coll_rP_gP_p50!$A$2:$C$3221,3,FALSE)</f>
        <v>0.19689999999999999</v>
      </c>
      <c r="P1823" s="1">
        <f>VLOOKUP(A1823,[10]cty_coll_rP_gP_p75!$A$2:$C$3221,3,FALSE)</f>
        <v>0.37409999999999999</v>
      </c>
      <c r="Q1823" s="1">
        <f>VLOOKUP(A1823,[11]cty_coll_rP_gP_pall!$A$2:$C$3221,3,FALSE)</f>
        <v>0.2266</v>
      </c>
    </row>
    <row r="1824" spans="1:17" hidden="1" x14ac:dyDescent="0.35">
      <c r="A1824" t="s">
        <v>1828</v>
      </c>
      <c r="B1824" t="s">
        <v>4506</v>
      </c>
      <c r="C1824" t="s">
        <v>4005</v>
      </c>
      <c r="D1824" t="str">
        <f t="shared" si="59"/>
        <v>no</v>
      </c>
      <c r="E1824" t="str">
        <f t="shared" si="58"/>
        <v>no</v>
      </c>
      <c r="F1824">
        <v>32223</v>
      </c>
      <c r="G1824">
        <f>VLOOKUP(A1824,[1]cty_kfr_rP_gP_p50!$A$2:$C$3221,3,FALSE)</f>
        <v>42879</v>
      </c>
      <c r="H1824">
        <f>VLOOKUP(A1824,[2]cty_kfr_rP_gP_p75!$A$2:$C$3221,3,FALSE)</f>
        <v>55044</v>
      </c>
      <c r="I1824">
        <f>VLOOKUP(A1824,[3]cty_kfr_rP_gP_pall!$A$2:$C$3221,3,FALSE)</f>
        <v>37953</v>
      </c>
      <c r="J1824" s="1">
        <f>VLOOKUP(A1824,[4]cty_hs_rP_gP_p25!$A$2:$C$3221,3,FALSE)</f>
        <v>0.77310000000000001</v>
      </c>
      <c r="K1824" s="1">
        <f>VLOOKUP(A1824,[5]cty_hs_rP_gP_p50!$A$2:$C$3221,3,FALSE)</f>
        <v>0.85250000000000004</v>
      </c>
      <c r="L1824" s="1">
        <f>VLOOKUP(A1824,[6]cty_hs_rP_gP_p75!$A$2:$C$3221,3,FALSE)</f>
        <v>0.90100000000000002</v>
      </c>
      <c r="M1824" s="1">
        <f>VLOOKUP(A1824,[7]cty_hs_rP_gP_pall!$A$2:$C$3221,3,FALSE)</f>
        <v>0.81520000000000004</v>
      </c>
      <c r="N1824" s="1">
        <f>VLOOKUP(A1824,[8]cty_coll_rP_gP_p25!$A$2:$C$3221,3,FALSE)</f>
        <v>2.7799999999999998E-2</v>
      </c>
      <c r="O1824" s="1">
        <f>VLOOKUP(A1824,[9]cty_coll_rP_gP_p50!$A$2:$C$3221,3,FALSE)</f>
        <v>0.1394</v>
      </c>
      <c r="P1824" s="1">
        <f>VLOOKUP(A1824,[10]cty_coll_rP_gP_p75!$A$2:$C$3221,3,FALSE)</f>
        <v>0.3266</v>
      </c>
      <c r="Q1824" s="1">
        <f>VLOOKUP(A1824,[11]cty_coll_rP_gP_pall!$A$2:$C$3221,3,FALSE)</f>
        <v>0.1338</v>
      </c>
    </row>
    <row r="1825" spans="1:17" hidden="1" x14ac:dyDescent="0.35">
      <c r="A1825" t="s">
        <v>1829</v>
      </c>
      <c r="B1825" t="s">
        <v>3772</v>
      </c>
      <c r="C1825" t="s">
        <v>3583</v>
      </c>
      <c r="D1825" t="str">
        <f t="shared" si="59"/>
        <v>no</v>
      </c>
      <c r="E1825" t="str">
        <f t="shared" si="58"/>
        <v>no</v>
      </c>
      <c r="F1825">
        <v>32222</v>
      </c>
      <c r="G1825">
        <f>VLOOKUP(A1825,[1]cty_kfr_rP_gP_p50!$A$2:$C$3221,3,FALSE)</f>
        <v>43265</v>
      </c>
      <c r="H1825">
        <f>VLOOKUP(A1825,[2]cty_kfr_rP_gP_p75!$A$2:$C$3221,3,FALSE)</f>
        <v>55977</v>
      </c>
      <c r="I1825">
        <f>VLOOKUP(A1825,[3]cty_kfr_rP_gP_pall!$A$2:$C$3221,3,FALSE)</f>
        <v>43583</v>
      </c>
      <c r="J1825" s="1">
        <f>VLOOKUP(A1825,[4]cty_hs_rP_gP_p25!$A$2:$C$3221,3,FALSE)</f>
        <v>0.76790000000000003</v>
      </c>
      <c r="K1825" s="1">
        <f>VLOOKUP(A1825,[5]cty_hs_rP_gP_p50!$A$2:$C$3221,3,FALSE)</f>
        <v>0.88</v>
      </c>
      <c r="L1825" s="1">
        <f>VLOOKUP(A1825,[6]cty_hs_rP_gP_p75!$A$2:$C$3221,3,FALSE)</f>
        <v>0.94840000000000002</v>
      </c>
      <c r="M1825" s="1">
        <f>VLOOKUP(A1825,[7]cty_hs_rP_gP_pall!$A$2:$C$3221,3,FALSE)</f>
        <v>0.87</v>
      </c>
      <c r="N1825" s="1">
        <f>VLOOKUP(A1825,[8]cty_coll_rP_gP_p25!$A$2:$C$3221,3,FALSE)</f>
        <v>0.15140000000000001</v>
      </c>
      <c r="O1825" s="1">
        <f>VLOOKUP(A1825,[9]cty_coll_rP_gP_p50!$A$2:$C$3221,3,FALSE)</f>
        <v>0.28149999999999997</v>
      </c>
      <c r="P1825" s="1">
        <f>VLOOKUP(A1825,[10]cty_coll_rP_gP_p75!$A$2:$C$3221,3,FALSE)</f>
        <v>0.49969999999999998</v>
      </c>
      <c r="Q1825" s="1">
        <f>VLOOKUP(A1825,[11]cty_coll_rP_gP_pall!$A$2:$C$3221,3,FALSE)</f>
        <v>0.33610000000000001</v>
      </c>
    </row>
    <row r="1826" spans="1:17" hidden="1" x14ac:dyDescent="0.35">
      <c r="A1826" t="s">
        <v>1830</v>
      </c>
      <c r="B1826" t="s">
        <v>4309</v>
      </c>
      <c r="C1826" t="s">
        <v>3479</v>
      </c>
      <c r="D1826" t="str">
        <f t="shared" si="59"/>
        <v>no</v>
      </c>
      <c r="E1826" t="str">
        <f t="shared" si="58"/>
        <v>no</v>
      </c>
      <c r="F1826">
        <v>32219</v>
      </c>
      <c r="G1826">
        <f>VLOOKUP(A1826,[1]cty_kfr_rP_gP_p50!$A$2:$C$3221,3,FALSE)</f>
        <v>42933</v>
      </c>
      <c r="H1826">
        <f>VLOOKUP(A1826,[2]cty_kfr_rP_gP_p75!$A$2:$C$3221,3,FALSE)</f>
        <v>55180</v>
      </c>
      <c r="I1826">
        <f>VLOOKUP(A1826,[3]cty_kfr_rP_gP_pall!$A$2:$C$3221,3,FALSE)</f>
        <v>43981</v>
      </c>
      <c r="J1826" s="1">
        <f>VLOOKUP(A1826,[4]cty_hs_rP_gP_p25!$A$2:$C$3221,3,FALSE)</f>
        <v>0.83940000000000003</v>
      </c>
      <c r="K1826" s="1">
        <f>VLOOKUP(A1826,[5]cty_hs_rP_gP_p50!$A$2:$C$3221,3,FALSE)</f>
        <v>0.87529999999999997</v>
      </c>
      <c r="L1826" s="1">
        <f>VLOOKUP(A1826,[6]cty_hs_rP_gP_p75!$A$2:$C$3221,3,FALSE)</f>
        <v>0.8972</v>
      </c>
      <c r="M1826" s="1">
        <f>VLOOKUP(A1826,[7]cty_hs_rP_gP_pall!$A$2:$C$3221,3,FALSE)</f>
        <v>0.86819999999999997</v>
      </c>
      <c r="N1826" s="1">
        <f>VLOOKUP(A1826,[8]cty_coll_rP_gP_p25!$A$2:$C$3221,3,FALSE)</f>
        <v>7.0300000000000001E-2</v>
      </c>
      <c r="O1826" s="1">
        <f>VLOOKUP(A1826,[9]cty_coll_rP_gP_p50!$A$2:$C$3221,3,FALSE)</f>
        <v>0.23530000000000001</v>
      </c>
      <c r="P1826" s="1">
        <f>VLOOKUP(A1826,[10]cty_coll_rP_gP_p75!$A$2:$C$3221,3,FALSE)</f>
        <v>0.5121</v>
      </c>
      <c r="Q1826" s="1">
        <f>VLOOKUP(A1826,[11]cty_coll_rP_gP_pall!$A$2:$C$3221,3,FALSE)</f>
        <v>0.2999</v>
      </c>
    </row>
    <row r="1827" spans="1:17" hidden="1" x14ac:dyDescent="0.35">
      <c r="A1827" t="s">
        <v>1831</v>
      </c>
      <c r="B1827" t="s">
        <v>3253</v>
      </c>
      <c r="C1827" t="s">
        <v>4132</v>
      </c>
      <c r="D1827" t="str">
        <f t="shared" si="59"/>
        <v>no</v>
      </c>
      <c r="E1827" t="str">
        <f t="shared" si="58"/>
        <v>no</v>
      </c>
      <c r="F1827">
        <v>32218</v>
      </c>
      <c r="G1827">
        <f>VLOOKUP(A1827,[1]cty_kfr_rP_gP_p50!$A$2:$C$3221,3,FALSE)</f>
        <v>42615</v>
      </c>
      <c r="H1827">
        <f>VLOOKUP(A1827,[2]cty_kfr_rP_gP_p75!$A$2:$C$3221,3,FALSE)</f>
        <v>54416</v>
      </c>
      <c r="I1827">
        <f>VLOOKUP(A1827,[3]cty_kfr_rP_gP_pall!$A$2:$C$3221,3,FALSE)</f>
        <v>43740</v>
      </c>
      <c r="J1827" s="1">
        <f>VLOOKUP(A1827,[4]cty_hs_rP_gP_p25!$A$2:$C$3221,3,FALSE)</f>
        <v>0.79810000000000003</v>
      </c>
      <c r="K1827" s="1">
        <f>VLOOKUP(A1827,[5]cty_hs_rP_gP_p50!$A$2:$C$3221,3,FALSE)</f>
        <v>0.90980000000000005</v>
      </c>
      <c r="L1827" s="1">
        <f>VLOOKUP(A1827,[6]cty_hs_rP_gP_p75!$A$2:$C$3221,3,FALSE)</f>
        <v>0.97799999999999998</v>
      </c>
      <c r="M1827" s="1">
        <f>VLOOKUP(A1827,[7]cty_hs_rP_gP_pall!$A$2:$C$3221,3,FALSE)</f>
        <v>0.89600000000000002</v>
      </c>
      <c r="N1827" s="1">
        <f>VLOOKUP(A1827,[8]cty_coll_rP_gP_p25!$A$2:$C$3221,3,FALSE)</f>
        <v>0.1018</v>
      </c>
      <c r="O1827" s="1">
        <f>VLOOKUP(A1827,[9]cty_coll_rP_gP_p50!$A$2:$C$3221,3,FALSE)</f>
        <v>0.15790000000000001</v>
      </c>
      <c r="P1827" s="1">
        <f>VLOOKUP(A1827,[10]cty_coll_rP_gP_p75!$A$2:$C$3221,3,FALSE)</f>
        <v>0.252</v>
      </c>
      <c r="Q1827" s="1">
        <f>VLOOKUP(A1827,[11]cty_coll_rP_gP_pall!$A$2:$C$3221,3,FALSE)</f>
        <v>0.17879999999999999</v>
      </c>
    </row>
    <row r="1828" spans="1:17" hidden="1" x14ac:dyDescent="0.35">
      <c r="A1828" t="s">
        <v>1832</v>
      </c>
      <c r="B1828" t="s">
        <v>4507</v>
      </c>
      <c r="C1828" t="s">
        <v>3583</v>
      </c>
      <c r="D1828" t="str">
        <f t="shared" si="59"/>
        <v>no</v>
      </c>
      <c r="E1828" t="str">
        <f t="shared" si="58"/>
        <v>no</v>
      </c>
      <c r="F1828">
        <v>32204</v>
      </c>
      <c r="G1828">
        <f>VLOOKUP(A1828,[1]cty_kfr_rP_gP_p50!$A$2:$C$3221,3,FALSE)</f>
        <v>42909</v>
      </c>
      <c r="H1828">
        <f>VLOOKUP(A1828,[2]cty_kfr_rP_gP_p75!$A$2:$C$3221,3,FALSE)</f>
        <v>55142</v>
      </c>
      <c r="I1828">
        <f>VLOOKUP(A1828,[3]cty_kfr_rP_gP_pall!$A$2:$C$3221,3,FALSE)</f>
        <v>43981</v>
      </c>
      <c r="J1828" s="1">
        <f>VLOOKUP(A1828,[4]cty_hs_rP_gP_p25!$A$2:$C$3221,3,FALSE)</f>
        <v>0.77680000000000005</v>
      </c>
      <c r="K1828" s="1">
        <f>VLOOKUP(A1828,[5]cty_hs_rP_gP_p50!$A$2:$C$3221,3,FALSE)</f>
        <v>0.87670000000000003</v>
      </c>
      <c r="L1828" s="1">
        <f>VLOOKUP(A1828,[6]cty_hs_rP_gP_p75!$A$2:$C$3221,3,FALSE)</f>
        <v>0.93769999999999998</v>
      </c>
      <c r="M1828" s="1">
        <f>VLOOKUP(A1828,[7]cty_hs_rP_gP_pall!$A$2:$C$3221,3,FALSE)</f>
        <v>0.87419999999999998</v>
      </c>
      <c r="N1828" s="1">
        <f>VLOOKUP(A1828,[8]cty_coll_rP_gP_p25!$A$2:$C$3221,3,FALSE)</f>
        <v>0.1139</v>
      </c>
      <c r="O1828" s="1">
        <f>VLOOKUP(A1828,[9]cty_coll_rP_gP_p50!$A$2:$C$3221,3,FALSE)</f>
        <v>0.218</v>
      </c>
      <c r="P1828" s="1">
        <f>VLOOKUP(A1828,[10]cty_coll_rP_gP_p75!$A$2:$C$3221,3,FALSE)</f>
        <v>0.3926</v>
      </c>
      <c r="Q1828" s="1">
        <f>VLOOKUP(A1828,[11]cty_coll_rP_gP_pall!$A$2:$C$3221,3,FALSE)</f>
        <v>0.27900000000000003</v>
      </c>
    </row>
    <row r="1829" spans="1:17" hidden="1" x14ac:dyDescent="0.35">
      <c r="A1829" t="s">
        <v>1833</v>
      </c>
      <c r="B1829" t="s">
        <v>3534</v>
      </c>
      <c r="C1829" t="s">
        <v>4005</v>
      </c>
      <c r="D1829" t="str">
        <f t="shared" si="59"/>
        <v>no</v>
      </c>
      <c r="E1829" t="str">
        <f t="shared" si="58"/>
        <v>no</v>
      </c>
      <c r="F1829">
        <v>32193</v>
      </c>
      <c r="G1829">
        <f>VLOOKUP(A1829,[1]cty_kfr_rP_gP_p50!$A$2:$C$3221,3,FALSE)</f>
        <v>42682</v>
      </c>
      <c r="H1829">
        <f>VLOOKUP(A1829,[2]cty_kfr_rP_gP_p75!$A$2:$C$3221,3,FALSE)</f>
        <v>54611</v>
      </c>
      <c r="I1829">
        <f>VLOOKUP(A1829,[3]cty_kfr_rP_gP_pall!$A$2:$C$3221,3,FALSE)</f>
        <v>40492</v>
      </c>
      <c r="J1829" s="1">
        <f>VLOOKUP(A1829,[4]cty_hs_rP_gP_p25!$A$2:$C$3221,3,FALSE)</f>
        <v>0.73270000000000002</v>
      </c>
      <c r="K1829" s="1">
        <f>VLOOKUP(A1829,[5]cty_hs_rP_gP_p50!$A$2:$C$3221,3,FALSE)</f>
        <v>0.77490000000000003</v>
      </c>
      <c r="L1829" s="1">
        <f>VLOOKUP(A1829,[6]cty_hs_rP_gP_p75!$A$2:$C$3221,3,FALSE)</f>
        <v>0.80069999999999997</v>
      </c>
      <c r="M1829" s="1">
        <f>VLOOKUP(A1829,[7]cty_hs_rP_gP_pall!$A$2:$C$3221,3,FALSE)</f>
        <v>0.76170000000000004</v>
      </c>
      <c r="N1829" s="1">
        <f>VLOOKUP(A1829,[8]cty_coll_rP_gP_p25!$A$2:$C$3221,3,FALSE)</f>
        <v>5.8999999999999997E-2</v>
      </c>
      <c r="O1829" s="1">
        <f>VLOOKUP(A1829,[9]cty_coll_rP_gP_p50!$A$2:$C$3221,3,FALSE)</f>
        <v>0.1721</v>
      </c>
      <c r="P1829" s="1">
        <f>VLOOKUP(A1829,[10]cty_coll_rP_gP_p75!$A$2:$C$3221,3,FALSE)</f>
        <v>0.36180000000000001</v>
      </c>
      <c r="Q1829" s="1">
        <f>VLOOKUP(A1829,[11]cty_coll_rP_gP_pall!$A$2:$C$3221,3,FALSE)</f>
        <v>0.16089999999999999</v>
      </c>
    </row>
    <row r="1830" spans="1:17" hidden="1" x14ac:dyDescent="0.35">
      <c r="A1830" t="s">
        <v>1834</v>
      </c>
      <c r="B1830" t="s">
        <v>4508</v>
      </c>
      <c r="C1830" t="s">
        <v>3618</v>
      </c>
      <c r="D1830" t="str">
        <f t="shared" si="59"/>
        <v>no</v>
      </c>
      <c r="E1830" t="str">
        <f t="shared" si="58"/>
        <v>no</v>
      </c>
      <c r="F1830">
        <v>32192</v>
      </c>
      <c r="G1830">
        <f>VLOOKUP(A1830,[1]cty_kfr_rP_gP_p50!$A$2:$C$3221,3,FALSE)</f>
        <v>40595</v>
      </c>
      <c r="H1830">
        <f>VLOOKUP(A1830,[2]cty_kfr_rP_gP_p75!$A$2:$C$3221,3,FALSE)</f>
        <v>49731</v>
      </c>
      <c r="I1830">
        <f>VLOOKUP(A1830,[3]cty_kfr_rP_gP_pall!$A$2:$C$3221,3,FALSE)</f>
        <v>41136</v>
      </c>
      <c r="J1830" s="1">
        <f>VLOOKUP(A1830,[4]cty_hs_rP_gP_p25!$A$2:$C$3221,3,FALSE)</f>
        <v>0.77249999999999996</v>
      </c>
      <c r="K1830" s="1">
        <f>VLOOKUP(A1830,[5]cty_hs_rP_gP_p50!$A$2:$C$3221,3,FALSE)</f>
        <v>0.86329999999999996</v>
      </c>
      <c r="L1830" s="1">
        <f>VLOOKUP(A1830,[6]cty_hs_rP_gP_p75!$A$2:$C$3221,3,FALSE)</f>
        <v>0.91879999999999995</v>
      </c>
      <c r="M1830" s="1">
        <f>VLOOKUP(A1830,[7]cty_hs_rP_gP_pall!$A$2:$C$3221,3,FALSE)</f>
        <v>0.85550000000000004</v>
      </c>
      <c r="N1830" s="1">
        <f>VLOOKUP(A1830,[8]cty_coll_rP_gP_p25!$A$2:$C$3221,3,FALSE)</f>
        <v>0.1593</v>
      </c>
      <c r="O1830" s="1">
        <f>VLOOKUP(A1830,[9]cty_coll_rP_gP_p50!$A$2:$C$3221,3,FALSE)</f>
        <v>0.22939999999999999</v>
      </c>
      <c r="P1830" s="1">
        <f>VLOOKUP(A1830,[10]cty_coll_rP_gP_p75!$A$2:$C$3221,3,FALSE)</f>
        <v>0.34699999999999998</v>
      </c>
      <c r="Q1830" s="1">
        <f>VLOOKUP(A1830,[11]cty_coll_rP_gP_pall!$A$2:$C$3221,3,FALSE)</f>
        <v>0.28060000000000002</v>
      </c>
    </row>
    <row r="1831" spans="1:17" hidden="1" x14ac:dyDescent="0.35">
      <c r="A1831" t="s">
        <v>1835</v>
      </c>
      <c r="B1831" t="s">
        <v>4509</v>
      </c>
      <c r="C1831" t="s">
        <v>3563</v>
      </c>
      <c r="D1831" t="str">
        <f t="shared" si="59"/>
        <v>no</v>
      </c>
      <c r="E1831" t="str">
        <f t="shared" si="58"/>
        <v>no</v>
      </c>
      <c r="F1831">
        <v>32191</v>
      </c>
      <c r="G1831">
        <f>VLOOKUP(A1831,[1]cty_kfr_rP_gP_p50!$A$2:$C$3221,3,FALSE)</f>
        <v>40379</v>
      </c>
      <c r="H1831">
        <f>VLOOKUP(A1831,[2]cty_kfr_rP_gP_p75!$A$2:$C$3221,3,FALSE)</f>
        <v>49242</v>
      </c>
      <c r="I1831">
        <f>VLOOKUP(A1831,[3]cty_kfr_rP_gP_pall!$A$2:$C$3221,3,FALSE)</f>
        <v>41691</v>
      </c>
      <c r="J1831" s="1">
        <f>VLOOKUP(A1831,[4]cty_hs_rP_gP_p25!$A$2:$C$3221,3,FALSE)</f>
        <v>0.5877</v>
      </c>
      <c r="K1831" s="1">
        <f>VLOOKUP(A1831,[5]cty_hs_rP_gP_p50!$A$2:$C$3221,3,FALSE)</f>
        <v>0.75429999999999997</v>
      </c>
      <c r="L1831" s="1">
        <f>VLOOKUP(A1831,[6]cty_hs_rP_gP_p75!$A$2:$C$3221,3,FALSE)</f>
        <v>0.85609999999999997</v>
      </c>
      <c r="M1831" s="1">
        <f>VLOOKUP(A1831,[7]cty_hs_rP_gP_pall!$A$2:$C$3221,3,FALSE)</f>
        <v>0.753</v>
      </c>
      <c r="N1831" s="1">
        <f>VLOOKUP(A1831,[8]cty_coll_rP_gP_p25!$A$2:$C$3221,3,FALSE)</f>
        <v>5.7000000000000002E-2</v>
      </c>
      <c r="O1831" s="1">
        <f>VLOOKUP(A1831,[9]cty_coll_rP_gP_p50!$A$2:$C$3221,3,FALSE)</f>
        <v>0.17480000000000001</v>
      </c>
      <c r="P1831" s="1">
        <f>VLOOKUP(A1831,[10]cty_coll_rP_gP_p75!$A$2:$C$3221,3,FALSE)</f>
        <v>0.3725</v>
      </c>
      <c r="Q1831" s="1">
        <f>VLOOKUP(A1831,[11]cty_coll_rP_gP_pall!$A$2:$C$3221,3,FALSE)</f>
        <v>0.25019999999999998</v>
      </c>
    </row>
    <row r="1832" spans="1:17" hidden="1" x14ac:dyDescent="0.35">
      <c r="A1832" t="s">
        <v>1836</v>
      </c>
      <c r="B1832" t="s">
        <v>4510</v>
      </c>
      <c r="C1832" t="s">
        <v>4176</v>
      </c>
      <c r="D1832" t="str">
        <f t="shared" si="59"/>
        <v>no</v>
      </c>
      <c r="E1832" t="str">
        <f t="shared" si="58"/>
        <v>no</v>
      </c>
      <c r="F1832">
        <v>32183</v>
      </c>
      <c r="G1832">
        <f>VLOOKUP(A1832,[1]cty_kfr_rP_gP_p50!$A$2:$C$3221,3,FALSE)</f>
        <v>40547</v>
      </c>
      <c r="H1832">
        <f>VLOOKUP(A1832,[2]cty_kfr_rP_gP_p75!$A$2:$C$3221,3,FALSE)</f>
        <v>49633</v>
      </c>
      <c r="I1832">
        <f>VLOOKUP(A1832,[3]cty_kfr_rP_gP_pall!$A$2:$C$3221,3,FALSE)</f>
        <v>41490</v>
      </c>
      <c r="J1832" s="1">
        <f>VLOOKUP(A1832,[4]cty_hs_rP_gP_p25!$A$2:$C$3221,3,FALSE)</f>
        <v>0.77939999999999998</v>
      </c>
      <c r="K1832" s="1">
        <f>VLOOKUP(A1832,[5]cty_hs_rP_gP_p50!$A$2:$C$3221,3,FALSE)</f>
        <v>0.86729999999999996</v>
      </c>
      <c r="L1832" s="1">
        <f>VLOOKUP(A1832,[6]cty_hs_rP_gP_p75!$A$2:$C$3221,3,FALSE)</f>
        <v>0.92100000000000004</v>
      </c>
      <c r="M1832" s="1">
        <f>VLOOKUP(A1832,[7]cty_hs_rP_gP_pall!$A$2:$C$3221,3,FALSE)</f>
        <v>0.86</v>
      </c>
      <c r="N1832" s="1">
        <f>VLOOKUP(A1832,[8]cty_coll_rP_gP_p25!$A$2:$C$3221,3,FALSE)</f>
        <v>0.22720000000000001</v>
      </c>
      <c r="O1832" s="1">
        <f>VLOOKUP(A1832,[9]cty_coll_rP_gP_p50!$A$2:$C$3221,3,FALSE)</f>
        <v>0.3029</v>
      </c>
      <c r="P1832" s="1">
        <f>VLOOKUP(A1832,[10]cty_coll_rP_gP_p75!$A$2:$C$3221,3,FALSE)</f>
        <v>0.42970000000000003</v>
      </c>
      <c r="Q1832" s="1">
        <f>VLOOKUP(A1832,[11]cty_coll_rP_gP_pall!$A$2:$C$3221,3,FALSE)</f>
        <v>0.37519999999999998</v>
      </c>
    </row>
    <row r="1833" spans="1:17" hidden="1" x14ac:dyDescent="0.35">
      <c r="A1833" t="s">
        <v>1837</v>
      </c>
      <c r="B1833" t="s">
        <v>4511</v>
      </c>
      <c r="C1833" t="s">
        <v>3583</v>
      </c>
      <c r="D1833" t="str">
        <f t="shared" si="59"/>
        <v>no</v>
      </c>
      <c r="E1833" t="str">
        <f t="shared" si="58"/>
        <v>no</v>
      </c>
      <c r="F1833">
        <v>32179</v>
      </c>
      <c r="G1833">
        <f>VLOOKUP(A1833,[1]cty_kfr_rP_gP_p50!$A$2:$C$3221,3,FALSE)</f>
        <v>42831</v>
      </c>
      <c r="H1833">
        <f>VLOOKUP(A1833,[2]cty_kfr_rP_gP_p75!$A$2:$C$3221,3,FALSE)</f>
        <v>54989</v>
      </c>
      <c r="I1833">
        <f>VLOOKUP(A1833,[3]cty_kfr_rP_gP_pall!$A$2:$C$3221,3,FALSE)</f>
        <v>41548</v>
      </c>
      <c r="J1833" s="1">
        <f>VLOOKUP(A1833,[4]cty_hs_rP_gP_p25!$A$2:$C$3221,3,FALSE)</f>
        <v>0.74260000000000004</v>
      </c>
      <c r="K1833" s="1">
        <f>VLOOKUP(A1833,[5]cty_hs_rP_gP_p50!$A$2:$C$3221,3,FALSE)</f>
        <v>0.83979999999999999</v>
      </c>
      <c r="L1833" s="1">
        <f>VLOOKUP(A1833,[6]cty_hs_rP_gP_p75!$A$2:$C$3221,3,FALSE)</f>
        <v>0.89910000000000001</v>
      </c>
      <c r="M1833" s="1">
        <f>VLOOKUP(A1833,[7]cty_hs_rP_gP_pall!$A$2:$C$3221,3,FALSE)</f>
        <v>0.81259999999999999</v>
      </c>
      <c r="N1833" s="1">
        <f>VLOOKUP(A1833,[8]cty_coll_rP_gP_p25!$A$2:$C$3221,3,FALSE)</f>
        <v>0.1454</v>
      </c>
      <c r="O1833" s="1">
        <f>VLOOKUP(A1833,[9]cty_coll_rP_gP_p50!$A$2:$C$3221,3,FALSE)</f>
        <v>0.25480000000000003</v>
      </c>
      <c r="P1833" s="1">
        <f>VLOOKUP(A1833,[10]cty_coll_rP_gP_p75!$A$2:$C$3221,3,FALSE)</f>
        <v>0.43830000000000002</v>
      </c>
      <c r="Q1833" s="1">
        <f>VLOOKUP(A1833,[11]cty_coll_rP_gP_pall!$A$2:$C$3221,3,FALSE)</f>
        <v>0.26129999999999998</v>
      </c>
    </row>
    <row r="1834" spans="1:17" hidden="1" x14ac:dyDescent="0.35">
      <c r="A1834" t="s">
        <v>1838</v>
      </c>
      <c r="B1834" t="s">
        <v>4512</v>
      </c>
      <c r="C1834" t="s">
        <v>3514</v>
      </c>
      <c r="D1834" t="str">
        <f t="shared" si="59"/>
        <v>no</v>
      </c>
      <c r="E1834" t="str">
        <f t="shared" si="58"/>
        <v>no</v>
      </c>
      <c r="F1834">
        <v>32168</v>
      </c>
      <c r="G1834">
        <f>VLOOKUP(A1834,[1]cty_kfr_rP_gP_p50!$A$2:$C$3221,3,FALSE)</f>
        <v>42913</v>
      </c>
      <c r="H1834">
        <f>VLOOKUP(A1834,[2]cty_kfr_rP_gP_p75!$A$2:$C$3221,3,FALSE)</f>
        <v>55199</v>
      </c>
      <c r="I1834">
        <f>VLOOKUP(A1834,[3]cty_kfr_rP_gP_pall!$A$2:$C$3221,3,FALSE)</f>
        <v>52155</v>
      </c>
      <c r="J1834" s="1">
        <f>VLOOKUP(A1834,[4]cty_hs_rP_gP_p25!$A$2:$C$3221,3,FALSE)</f>
        <v>0.81010000000000004</v>
      </c>
      <c r="K1834" s="1">
        <f>VLOOKUP(A1834,[5]cty_hs_rP_gP_p50!$A$2:$C$3221,3,FALSE)</f>
        <v>0.88570000000000004</v>
      </c>
      <c r="L1834" s="1">
        <f>VLOOKUP(A1834,[6]cty_hs_rP_gP_p75!$A$2:$C$3221,3,FALSE)</f>
        <v>0.93189999999999995</v>
      </c>
      <c r="M1834" s="1">
        <f>VLOOKUP(A1834,[7]cty_hs_rP_gP_pall!$A$2:$C$3221,3,FALSE)</f>
        <v>0.91390000000000005</v>
      </c>
      <c r="N1834" s="1">
        <f>VLOOKUP(A1834,[8]cty_coll_rP_gP_p25!$A$2:$C$3221,3,FALSE)</f>
        <v>0.186</v>
      </c>
      <c r="O1834" s="1">
        <f>VLOOKUP(A1834,[9]cty_coll_rP_gP_p50!$A$2:$C$3221,3,FALSE)</f>
        <v>0.27879999999999999</v>
      </c>
      <c r="P1834" s="1">
        <f>VLOOKUP(A1834,[10]cty_coll_rP_gP_p75!$A$2:$C$3221,3,FALSE)</f>
        <v>0.4345</v>
      </c>
      <c r="Q1834" s="1">
        <f>VLOOKUP(A1834,[11]cty_coll_rP_gP_pall!$A$2:$C$3221,3,FALSE)</f>
        <v>0.44650000000000001</v>
      </c>
    </row>
    <row r="1835" spans="1:17" hidden="1" x14ac:dyDescent="0.35">
      <c r="A1835" t="s">
        <v>1839</v>
      </c>
      <c r="B1835" t="s">
        <v>4034</v>
      </c>
      <c r="C1835" t="s">
        <v>3798</v>
      </c>
      <c r="D1835" t="str">
        <f t="shared" si="59"/>
        <v>no</v>
      </c>
      <c r="E1835" t="str">
        <f t="shared" si="58"/>
        <v>no</v>
      </c>
      <c r="F1835">
        <v>32165</v>
      </c>
      <c r="G1835">
        <f>VLOOKUP(A1835,[1]cty_kfr_rP_gP_p50!$A$2:$C$3221,3,FALSE)</f>
        <v>43856</v>
      </c>
      <c r="H1835">
        <f>VLOOKUP(A1835,[2]cty_kfr_rP_gP_p75!$A$2:$C$3221,3,FALSE)</f>
        <v>57505</v>
      </c>
      <c r="I1835">
        <f>VLOOKUP(A1835,[3]cty_kfr_rP_gP_pall!$A$2:$C$3221,3,FALSE)</f>
        <v>42098</v>
      </c>
      <c r="J1835" s="1">
        <f>VLOOKUP(A1835,[4]cty_hs_rP_gP_p25!$A$2:$C$3221,3,FALSE)</f>
        <v>0.84240000000000004</v>
      </c>
      <c r="K1835" s="1">
        <f>VLOOKUP(A1835,[5]cty_hs_rP_gP_p50!$A$2:$C$3221,3,FALSE)</f>
        <v>0.88329999999999997</v>
      </c>
      <c r="L1835" s="1">
        <f>VLOOKUP(A1835,[6]cty_hs_rP_gP_p75!$A$2:$C$3221,3,FALSE)</f>
        <v>0.9083</v>
      </c>
      <c r="M1835" s="1">
        <f>VLOOKUP(A1835,[7]cty_hs_rP_gP_pall!$A$2:$C$3221,3,FALSE)</f>
        <v>0.87319999999999998</v>
      </c>
      <c r="N1835" s="1">
        <f>VLOOKUP(A1835,[8]cty_coll_rP_gP_p25!$A$2:$C$3221,3,FALSE)</f>
        <v>0.13489999999999999</v>
      </c>
      <c r="O1835" s="1">
        <f>VLOOKUP(A1835,[9]cty_coll_rP_gP_p50!$A$2:$C$3221,3,FALSE)</f>
        <v>0.32719999999999999</v>
      </c>
      <c r="P1835" s="1">
        <f>VLOOKUP(A1835,[10]cty_coll_rP_gP_p75!$A$2:$C$3221,3,FALSE)</f>
        <v>0.64980000000000004</v>
      </c>
      <c r="Q1835" s="1">
        <f>VLOOKUP(A1835,[11]cty_coll_rP_gP_pall!$A$2:$C$3221,3,FALSE)</f>
        <v>0.36159999999999998</v>
      </c>
    </row>
    <row r="1836" spans="1:17" hidden="1" x14ac:dyDescent="0.35">
      <c r="A1836" t="s">
        <v>1840</v>
      </c>
      <c r="B1836" t="s">
        <v>4513</v>
      </c>
      <c r="C1836" t="s">
        <v>3551</v>
      </c>
      <c r="D1836" t="str">
        <f t="shared" si="59"/>
        <v>no</v>
      </c>
      <c r="E1836" t="str">
        <f t="shared" si="58"/>
        <v>no</v>
      </c>
      <c r="F1836">
        <v>32157</v>
      </c>
      <c r="G1836">
        <f>VLOOKUP(A1836,[1]cty_kfr_rP_gP_p50!$A$2:$C$3221,3,FALSE)</f>
        <v>43084</v>
      </c>
      <c r="H1836">
        <f>VLOOKUP(A1836,[2]cty_kfr_rP_gP_p75!$A$2:$C$3221,3,FALSE)</f>
        <v>55627</v>
      </c>
      <c r="I1836">
        <f>VLOOKUP(A1836,[3]cty_kfr_rP_gP_pall!$A$2:$C$3221,3,FALSE)</f>
        <v>49929</v>
      </c>
      <c r="J1836" s="1">
        <f>VLOOKUP(A1836,[4]cty_hs_rP_gP_p25!$A$2:$C$3221,3,FALSE)</f>
        <v>0.8054</v>
      </c>
      <c r="K1836" s="1">
        <f>VLOOKUP(A1836,[5]cty_hs_rP_gP_p50!$A$2:$C$3221,3,FALSE)</f>
        <v>0.89449999999999996</v>
      </c>
      <c r="L1836" s="1">
        <f>VLOOKUP(A1836,[6]cty_hs_rP_gP_p75!$A$2:$C$3221,3,FALSE)</f>
        <v>0.94879999999999998</v>
      </c>
      <c r="M1836" s="1">
        <f>VLOOKUP(A1836,[7]cty_hs_rP_gP_pall!$A$2:$C$3221,3,FALSE)</f>
        <v>0.92349999999999999</v>
      </c>
      <c r="N1836" s="1">
        <f>VLOOKUP(A1836,[8]cty_coll_rP_gP_p25!$A$2:$C$3221,3,FALSE)</f>
        <v>0.15859999999999999</v>
      </c>
      <c r="O1836" s="1">
        <f>VLOOKUP(A1836,[9]cty_coll_rP_gP_p50!$A$2:$C$3221,3,FALSE)</f>
        <v>0.24360000000000001</v>
      </c>
      <c r="P1836" s="1">
        <f>VLOOKUP(A1836,[10]cty_coll_rP_gP_p75!$A$2:$C$3221,3,FALSE)</f>
        <v>0.38619999999999999</v>
      </c>
      <c r="Q1836" s="1">
        <f>VLOOKUP(A1836,[11]cty_coll_rP_gP_pall!$A$2:$C$3221,3,FALSE)</f>
        <v>0.36170000000000002</v>
      </c>
    </row>
    <row r="1837" spans="1:17" hidden="1" x14ac:dyDescent="0.35">
      <c r="A1837" t="s">
        <v>1841</v>
      </c>
      <c r="B1837" t="s">
        <v>4514</v>
      </c>
      <c r="C1837" t="s">
        <v>4122</v>
      </c>
      <c r="D1837" t="str">
        <f t="shared" si="59"/>
        <v>no</v>
      </c>
      <c r="E1837" t="str">
        <f t="shared" si="58"/>
        <v>no</v>
      </c>
      <c r="F1837">
        <v>32156</v>
      </c>
      <c r="G1837">
        <f>VLOOKUP(A1837,[1]cty_kfr_rP_gP_p50!$A$2:$C$3221,3,FALSE)</f>
        <v>38992</v>
      </c>
      <c r="H1837">
        <f>VLOOKUP(A1837,[2]cty_kfr_rP_gP_p75!$A$2:$C$3221,3,FALSE)</f>
        <v>46187</v>
      </c>
      <c r="I1837">
        <f>VLOOKUP(A1837,[3]cty_kfr_rP_gP_pall!$A$2:$C$3221,3,FALSE)</f>
        <v>34085</v>
      </c>
      <c r="J1837" s="1">
        <f>VLOOKUP(A1837,[4]cty_hs_rP_gP_p25!$A$2:$C$3221,3,FALSE)</f>
        <v>0</v>
      </c>
      <c r="K1837" s="1">
        <f>VLOOKUP(A1837,[5]cty_hs_rP_gP_p50!$A$2:$C$3221,3,FALSE)</f>
        <v>0</v>
      </c>
      <c r="L1837" s="1">
        <f>VLOOKUP(A1837,[6]cty_hs_rP_gP_p75!$A$2:$C$3221,3,FALSE)</f>
        <v>0</v>
      </c>
      <c r="M1837" s="1">
        <f>VLOOKUP(A1837,[7]cty_hs_rP_gP_pall!$A$2:$C$3221,3,FALSE)</f>
        <v>0</v>
      </c>
      <c r="N1837" s="1">
        <f>VLOOKUP(A1837,[8]cty_coll_rP_gP_p25!$A$2:$C$3221,3,FALSE)</f>
        <v>0</v>
      </c>
      <c r="O1837" s="1">
        <f>VLOOKUP(A1837,[9]cty_coll_rP_gP_p50!$A$2:$C$3221,3,FALSE)</f>
        <v>0</v>
      </c>
      <c r="P1837" s="1">
        <f>VLOOKUP(A1837,[10]cty_coll_rP_gP_p75!$A$2:$C$3221,3,FALSE)</f>
        <v>0</v>
      </c>
      <c r="Q1837" s="1">
        <f>VLOOKUP(A1837,[11]cty_coll_rP_gP_pall!$A$2:$C$3221,3,FALSE)</f>
        <v>0</v>
      </c>
    </row>
    <row r="1838" spans="1:17" hidden="1" x14ac:dyDescent="0.35">
      <c r="A1838" t="s">
        <v>1842</v>
      </c>
      <c r="B1838" t="s">
        <v>4515</v>
      </c>
      <c r="C1838" t="s">
        <v>3704</v>
      </c>
      <c r="D1838" t="str">
        <f t="shared" si="59"/>
        <v>no</v>
      </c>
      <c r="E1838" t="str">
        <f t="shared" si="58"/>
        <v>no</v>
      </c>
      <c r="F1838">
        <v>32156</v>
      </c>
      <c r="G1838">
        <f>VLOOKUP(A1838,[1]cty_kfr_rP_gP_p50!$A$2:$C$3221,3,FALSE)</f>
        <v>42040</v>
      </c>
      <c r="H1838">
        <f>VLOOKUP(A1838,[2]cty_kfr_rP_gP_p75!$A$2:$C$3221,3,FALSE)</f>
        <v>53129</v>
      </c>
      <c r="I1838">
        <f>VLOOKUP(A1838,[3]cty_kfr_rP_gP_pall!$A$2:$C$3221,3,FALSE)</f>
        <v>41759</v>
      </c>
      <c r="J1838" s="1">
        <f>VLOOKUP(A1838,[4]cty_hs_rP_gP_p25!$A$2:$C$3221,3,FALSE)</f>
        <v>0.74219999999999997</v>
      </c>
      <c r="K1838" s="1">
        <f>VLOOKUP(A1838,[5]cty_hs_rP_gP_p50!$A$2:$C$3221,3,FALSE)</f>
        <v>0.83640000000000003</v>
      </c>
      <c r="L1838" s="1">
        <f>VLOOKUP(A1838,[6]cty_hs_rP_gP_p75!$A$2:$C$3221,3,FALSE)</f>
        <v>0.89390000000000003</v>
      </c>
      <c r="M1838" s="1">
        <f>VLOOKUP(A1838,[7]cty_hs_rP_gP_pall!$A$2:$C$3221,3,FALSE)</f>
        <v>0.82</v>
      </c>
      <c r="N1838" s="1">
        <f>VLOOKUP(A1838,[8]cty_coll_rP_gP_p25!$A$2:$C$3221,3,FALSE)</f>
        <v>0.1298</v>
      </c>
      <c r="O1838" s="1">
        <f>VLOOKUP(A1838,[9]cty_coll_rP_gP_p50!$A$2:$C$3221,3,FALSE)</f>
        <v>0.2137</v>
      </c>
      <c r="P1838" s="1">
        <f>VLOOKUP(A1838,[10]cty_coll_rP_gP_p75!$A$2:$C$3221,3,FALSE)</f>
        <v>0.35439999999999999</v>
      </c>
      <c r="Q1838" s="1">
        <f>VLOOKUP(A1838,[11]cty_coll_rP_gP_pall!$A$2:$C$3221,3,FALSE)</f>
        <v>0.24460000000000001</v>
      </c>
    </row>
    <row r="1839" spans="1:17" hidden="1" x14ac:dyDescent="0.35">
      <c r="A1839" t="s">
        <v>1843</v>
      </c>
      <c r="B1839" t="s">
        <v>4516</v>
      </c>
      <c r="C1839" t="s">
        <v>3798</v>
      </c>
      <c r="D1839" t="str">
        <f t="shared" si="59"/>
        <v>no</v>
      </c>
      <c r="E1839" t="str">
        <f t="shared" si="58"/>
        <v>no</v>
      </c>
      <c r="F1839">
        <v>32155</v>
      </c>
      <c r="G1839">
        <f>VLOOKUP(A1839,[1]cty_kfr_rP_gP_p50!$A$2:$C$3221,3,FALSE)</f>
        <v>41721</v>
      </c>
      <c r="H1839">
        <f>VLOOKUP(A1839,[2]cty_kfr_rP_gP_p75!$A$2:$C$3221,3,FALSE)</f>
        <v>52379</v>
      </c>
      <c r="I1839">
        <f>VLOOKUP(A1839,[3]cty_kfr_rP_gP_pall!$A$2:$C$3221,3,FALSE)</f>
        <v>42561</v>
      </c>
      <c r="J1839" s="1">
        <f>VLOOKUP(A1839,[4]cty_hs_rP_gP_p25!$A$2:$C$3221,3,FALSE)</f>
        <v>0.86119999999999997</v>
      </c>
      <c r="K1839" s="1">
        <f>VLOOKUP(A1839,[5]cty_hs_rP_gP_p50!$A$2:$C$3221,3,FALSE)</f>
        <v>0.89959999999999996</v>
      </c>
      <c r="L1839" s="1">
        <f>VLOOKUP(A1839,[6]cty_hs_rP_gP_p75!$A$2:$C$3221,3,FALSE)</f>
        <v>0.92300000000000004</v>
      </c>
      <c r="M1839" s="1">
        <f>VLOOKUP(A1839,[7]cty_hs_rP_gP_pall!$A$2:$C$3221,3,FALSE)</f>
        <v>0.89949999999999997</v>
      </c>
      <c r="N1839" s="1">
        <f>VLOOKUP(A1839,[8]cty_coll_rP_gP_p25!$A$2:$C$3221,3,FALSE)</f>
        <v>0.28799999999999998</v>
      </c>
      <c r="O1839" s="1">
        <f>VLOOKUP(A1839,[9]cty_coll_rP_gP_p50!$A$2:$C$3221,3,FALSE)</f>
        <v>0.39939999999999998</v>
      </c>
      <c r="P1839" s="1">
        <f>VLOOKUP(A1839,[10]cty_coll_rP_gP_p75!$A$2:$C$3221,3,FALSE)</f>
        <v>0.58620000000000005</v>
      </c>
      <c r="Q1839" s="1">
        <f>VLOOKUP(A1839,[11]cty_coll_rP_gP_pall!$A$2:$C$3221,3,FALSE)</f>
        <v>0.47589999999999999</v>
      </c>
    </row>
    <row r="1840" spans="1:17" hidden="1" x14ac:dyDescent="0.35">
      <c r="A1840" t="s">
        <v>1844</v>
      </c>
      <c r="B1840" t="s">
        <v>4102</v>
      </c>
      <c r="C1840" t="s">
        <v>4005</v>
      </c>
      <c r="D1840" t="str">
        <f t="shared" si="59"/>
        <v>no</v>
      </c>
      <c r="E1840" t="str">
        <f t="shared" si="58"/>
        <v>no</v>
      </c>
      <c r="F1840">
        <v>32132</v>
      </c>
      <c r="G1840">
        <f>VLOOKUP(A1840,[1]cty_kfr_rP_gP_p50!$A$2:$C$3221,3,FALSE)</f>
        <v>41178</v>
      </c>
      <c r="H1840">
        <f>VLOOKUP(A1840,[2]cty_kfr_rP_gP_p75!$A$2:$C$3221,3,FALSE)</f>
        <v>51145</v>
      </c>
      <c r="I1840">
        <f>VLOOKUP(A1840,[3]cty_kfr_rP_gP_pall!$A$2:$C$3221,3,FALSE)</f>
        <v>38314</v>
      </c>
      <c r="J1840" s="1">
        <f>VLOOKUP(A1840,[4]cty_hs_rP_gP_p25!$A$2:$C$3221,3,FALSE)</f>
        <v>0.81769999999999998</v>
      </c>
      <c r="K1840" s="1">
        <f>VLOOKUP(A1840,[5]cty_hs_rP_gP_p50!$A$2:$C$3221,3,FALSE)</f>
        <v>0.87419999999999998</v>
      </c>
      <c r="L1840" s="1">
        <f>VLOOKUP(A1840,[6]cty_hs_rP_gP_p75!$A$2:$C$3221,3,FALSE)</f>
        <v>0.90869999999999995</v>
      </c>
      <c r="M1840" s="1">
        <f>VLOOKUP(A1840,[7]cty_hs_rP_gP_pall!$A$2:$C$3221,3,FALSE)</f>
        <v>0.85219999999999996</v>
      </c>
      <c r="N1840" s="1">
        <f>VLOOKUP(A1840,[8]cty_coll_rP_gP_p25!$A$2:$C$3221,3,FALSE)</f>
        <v>0.1661</v>
      </c>
      <c r="O1840" s="1">
        <f>VLOOKUP(A1840,[9]cty_coll_rP_gP_p50!$A$2:$C$3221,3,FALSE)</f>
        <v>0.27500000000000002</v>
      </c>
      <c r="P1840" s="1">
        <f>VLOOKUP(A1840,[10]cty_coll_rP_gP_p75!$A$2:$C$3221,3,FALSE)</f>
        <v>0.4577</v>
      </c>
      <c r="Q1840" s="1">
        <f>VLOOKUP(A1840,[11]cty_coll_rP_gP_pall!$A$2:$C$3221,3,FALSE)</f>
        <v>0.26290000000000002</v>
      </c>
    </row>
    <row r="1841" spans="1:17" hidden="1" x14ac:dyDescent="0.35">
      <c r="A1841" t="s">
        <v>1845</v>
      </c>
      <c r="B1841" t="s">
        <v>3773</v>
      </c>
      <c r="C1841" t="s">
        <v>3376</v>
      </c>
      <c r="D1841" t="str">
        <f t="shared" si="59"/>
        <v>no</v>
      </c>
      <c r="E1841" t="str">
        <f t="shared" si="58"/>
        <v>no</v>
      </c>
      <c r="F1841">
        <v>32131</v>
      </c>
      <c r="G1841">
        <f>VLOOKUP(A1841,[1]cty_kfr_rP_gP_p50!$A$2:$C$3221,3,FALSE)</f>
        <v>42774</v>
      </c>
      <c r="H1841">
        <f>VLOOKUP(A1841,[2]cty_kfr_rP_gP_p75!$A$2:$C$3221,3,FALSE)</f>
        <v>54914</v>
      </c>
      <c r="I1841">
        <f>VLOOKUP(A1841,[3]cty_kfr_rP_gP_pall!$A$2:$C$3221,3,FALSE)</f>
        <v>38787</v>
      </c>
      <c r="J1841" s="1">
        <f>VLOOKUP(A1841,[4]cty_hs_rP_gP_p25!$A$2:$C$3221,3,FALSE)</f>
        <v>0.78439999999999999</v>
      </c>
      <c r="K1841" s="1">
        <f>VLOOKUP(A1841,[5]cty_hs_rP_gP_p50!$A$2:$C$3221,3,FALSE)</f>
        <v>0.87980000000000003</v>
      </c>
      <c r="L1841" s="1">
        <f>VLOOKUP(A1841,[6]cty_hs_rP_gP_p75!$A$2:$C$3221,3,FALSE)</f>
        <v>0.93799999999999994</v>
      </c>
      <c r="M1841" s="1">
        <f>VLOOKUP(A1841,[7]cty_hs_rP_gP_pall!$A$2:$C$3221,3,FALSE)</f>
        <v>0.83509999999999995</v>
      </c>
      <c r="N1841" s="1">
        <f>VLOOKUP(A1841,[8]cty_coll_rP_gP_p25!$A$2:$C$3221,3,FALSE)</f>
        <v>0.1125</v>
      </c>
      <c r="O1841" s="1">
        <f>VLOOKUP(A1841,[9]cty_coll_rP_gP_p50!$A$2:$C$3221,3,FALSE)</f>
        <v>0.22819999999999999</v>
      </c>
      <c r="P1841" s="1">
        <f>VLOOKUP(A1841,[10]cty_coll_rP_gP_p75!$A$2:$C$3221,3,FALSE)</f>
        <v>0.4224</v>
      </c>
      <c r="Q1841" s="1">
        <f>VLOOKUP(A1841,[11]cty_coll_rP_gP_pall!$A$2:$C$3221,3,FALSE)</f>
        <v>0.19750000000000001</v>
      </c>
    </row>
    <row r="1842" spans="1:17" hidden="1" x14ac:dyDescent="0.35">
      <c r="A1842" t="s">
        <v>1846</v>
      </c>
      <c r="B1842" t="s">
        <v>4379</v>
      </c>
      <c r="C1842" t="s">
        <v>3335</v>
      </c>
      <c r="D1842" t="str">
        <f t="shared" si="59"/>
        <v>no</v>
      </c>
      <c r="E1842" t="str">
        <f t="shared" si="58"/>
        <v>no</v>
      </c>
      <c r="F1842">
        <v>32128</v>
      </c>
      <c r="G1842">
        <f>VLOOKUP(A1842,[1]cty_kfr_rP_gP_p50!$A$2:$C$3221,3,FALSE)</f>
        <v>40739</v>
      </c>
      <c r="H1842">
        <f>VLOOKUP(A1842,[2]cty_kfr_rP_gP_p75!$A$2:$C$3221,3,FALSE)</f>
        <v>50137</v>
      </c>
      <c r="I1842">
        <f>VLOOKUP(A1842,[3]cty_kfr_rP_gP_pall!$A$2:$C$3221,3,FALSE)</f>
        <v>44416</v>
      </c>
      <c r="J1842" s="1">
        <f>VLOOKUP(A1842,[4]cty_hs_rP_gP_p25!$A$2:$C$3221,3,FALSE)</f>
        <v>0.80059999999999998</v>
      </c>
      <c r="K1842" s="1">
        <f>VLOOKUP(A1842,[5]cty_hs_rP_gP_p50!$A$2:$C$3221,3,FALSE)</f>
        <v>0.86919999999999997</v>
      </c>
      <c r="L1842" s="1">
        <f>VLOOKUP(A1842,[6]cty_hs_rP_gP_p75!$A$2:$C$3221,3,FALSE)</f>
        <v>0.91110000000000002</v>
      </c>
      <c r="M1842" s="1">
        <f>VLOOKUP(A1842,[7]cty_hs_rP_gP_pall!$A$2:$C$3221,3,FALSE)</f>
        <v>0.87819999999999998</v>
      </c>
      <c r="N1842" s="1">
        <f>VLOOKUP(A1842,[8]cty_coll_rP_gP_p25!$A$2:$C$3221,3,FALSE)</f>
        <v>0.1827</v>
      </c>
      <c r="O1842" s="1">
        <f>VLOOKUP(A1842,[9]cty_coll_rP_gP_p50!$A$2:$C$3221,3,FALSE)</f>
        <v>0.27479999999999999</v>
      </c>
      <c r="P1842" s="1">
        <f>VLOOKUP(A1842,[10]cty_coll_rP_gP_p75!$A$2:$C$3221,3,FALSE)</f>
        <v>0.4294</v>
      </c>
      <c r="Q1842" s="1">
        <f>VLOOKUP(A1842,[11]cty_coll_rP_gP_pall!$A$2:$C$3221,3,FALSE)</f>
        <v>0.37909999999999999</v>
      </c>
    </row>
    <row r="1843" spans="1:17" hidden="1" x14ac:dyDescent="0.35">
      <c r="A1843" t="s">
        <v>1847</v>
      </c>
      <c r="B1843" t="s">
        <v>4517</v>
      </c>
      <c r="C1843" t="s">
        <v>3763</v>
      </c>
      <c r="D1843" t="str">
        <f t="shared" si="59"/>
        <v>yes</v>
      </c>
      <c r="E1843" t="str">
        <f t="shared" si="58"/>
        <v>no</v>
      </c>
      <c r="F1843">
        <v>32119</v>
      </c>
      <c r="G1843">
        <f>VLOOKUP(A1843,[1]cty_kfr_rP_gP_p50!$A$2:$C$3221,3,FALSE)</f>
        <v>42989</v>
      </c>
      <c r="H1843">
        <f>VLOOKUP(A1843,[2]cty_kfr_rP_gP_p75!$A$2:$C$3221,3,FALSE)</f>
        <v>55450</v>
      </c>
      <c r="I1843">
        <f>VLOOKUP(A1843,[3]cty_kfr_rP_gP_pall!$A$2:$C$3221,3,FALSE)</f>
        <v>51685</v>
      </c>
      <c r="J1843" s="1">
        <f>VLOOKUP(A1843,[4]cty_hs_rP_gP_p25!$A$2:$C$3221,3,FALSE)</f>
        <v>0.81240000000000001</v>
      </c>
      <c r="K1843" s="1">
        <f>VLOOKUP(A1843,[5]cty_hs_rP_gP_p50!$A$2:$C$3221,3,FALSE)</f>
        <v>0.8931</v>
      </c>
      <c r="L1843" s="1">
        <f>VLOOKUP(A1843,[6]cty_hs_rP_gP_p75!$A$2:$C$3221,3,FALSE)</f>
        <v>0.94240000000000002</v>
      </c>
      <c r="M1843" s="1">
        <f>VLOOKUP(A1843,[7]cty_hs_rP_gP_pall!$A$2:$C$3221,3,FALSE)</f>
        <v>0.9214</v>
      </c>
      <c r="N1843" s="1">
        <f>VLOOKUP(A1843,[8]cty_coll_rP_gP_p25!$A$2:$C$3221,3,FALSE)</f>
        <v>0.17519999999999999</v>
      </c>
      <c r="O1843" s="1">
        <f>VLOOKUP(A1843,[9]cty_coll_rP_gP_p50!$A$2:$C$3221,3,FALSE)</f>
        <v>0.27100000000000002</v>
      </c>
      <c r="P1843" s="1">
        <f>VLOOKUP(A1843,[10]cty_coll_rP_gP_p75!$A$2:$C$3221,3,FALSE)</f>
        <v>0.43159999999999998</v>
      </c>
      <c r="Q1843" s="1">
        <f>VLOOKUP(A1843,[11]cty_coll_rP_gP_pall!$A$2:$C$3221,3,FALSE)</f>
        <v>0.433</v>
      </c>
    </row>
    <row r="1844" spans="1:17" hidden="1" x14ac:dyDescent="0.35">
      <c r="A1844" t="s">
        <v>1848</v>
      </c>
      <c r="B1844" t="s">
        <v>3745</v>
      </c>
      <c r="C1844" t="s">
        <v>3400</v>
      </c>
      <c r="D1844" t="str">
        <f t="shared" si="59"/>
        <v>no</v>
      </c>
      <c r="E1844" t="str">
        <f t="shared" si="58"/>
        <v>no</v>
      </c>
      <c r="F1844">
        <v>32110</v>
      </c>
      <c r="G1844">
        <f>VLOOKUP(A1844,[1]cty_kfr_rP_gP_p50!$A$2:$C$3221,3,FALSE)</f>
        <v>40663</v>
      </c>
      <c r="H1844">
        <f>VLOOKUP(A1844,[2]cty_kfr_rP_gP_p75!$A$2:$C$3221,3,FALSE)</f>
        <v>49985</v>
      </c>
      <c r="I1844">
        <f>VLOOKUP(A1844,[3]cty_kfr_rP_gP_pall!$A$2:$C$3221,3,FALSE)</f>
        <v>38519</v>
      </c>
      <c r="J1844" s="1">
        <f>VLOOKUP(A1844,[4]cty_hs_rP_gP_p25!$A$2:$C$3221,3,FALSE)</f>
        <v>0.74009999999999998</v>
      </c>
      <c r="K1844" s="1">
        <f>VLOOKUP(A1844,[5]cty_hs_rP_gP_p50!$A$2:$C$3221,3,FALSE)</f>
        <v>0.88339999999999996</v>
      </c>
      <c r="L1844" s="1">
        <f>VLOOKUP(A1844,[6]cty_hs_rP_gP_p75!$A$2:$C$3221,3,FALSE)</f>
        <v>0.9708</v>
      </c>
      <c r="M1844" s="1">
        <f>VLOOKUP(A1844,[7]cty_hs_rP_gP_pall!$A$2:$C$3221,3,FALSE)</f>
        <v>0.82469999999999999</v>
      </c>
      <c r="N1844" s="1">
        <f>VLOOKUP(A1844,[8]cty_coll_rP_gP_p25!$A$2:$C$3221,3,FALSE)</f>
        <v>0.17480000000000001</v>
      </c>
      <c r="O1844" s="1">
        <f>VLOOKUP(A1844,[9]cty_coll_rP_gP_p50!$A$2:$C$3221,3,FALSE)</f>
        <v>0.25719999999999998</v>
      </c>
      <c r="P1844" s="1">
        <f>VLOOKUP(A1844,[10]cty_coll_rP_gP_p75!$A$2:$C$3221,3,FALSE)</f>
        <v>0.39550000000000002</v>
      </c>
      <c r="Q1844" s="1">
        <f>VLOOKUP(A1844,[11]cty_coll_rP_gP_pall!$A$2:$C$3221,3,FALSE)</f>
        <v>0.24060000000000001</v>
      </c>
    </row>
    <row r="1845" spans="1:17" hidden="1" x14ac:dyDescent="0.35">
      <c r="A1845" t="s">
        <v>1849</v>
      </c>
      <c r="B1845" t="s">
        <v>4518</v>
      </c>
      <c r="C1845" t="s">
        <v>3927</v>
      </c>
      <c r="D1845" t="str">
        <f t="shared" si="59"/>
        <v>no</v>
      </c>
      <c r="E1845" t="str">
        <f t="shared" si="58"/>
        <v>no</v>
      </c>
      <c r="F1845">
        <v>32109</v>
      </c>
      <c r="G1845">
        <f>VLOOKUP(A1845,[1]cty_kfr_rP_gP_p50!$A$2:$C$3221,3,FALSE)</f>
        <v>43155</v>
      </c>
      <c r="H1845">
        <f>VLOOKUP(A1845,[2]cty_kfr_rP_gP_p75!$A$2:$C$3221,3,FALSE)</f>
        <v>55863</v>
      </c>
      <c r="I1845">
        <f>VLOOKUP(A1845,[3]cty_kfr_rP_gP_pall!$A$2:$C$3221,3,FALSE)</f>
        <v>51681</v>
      </c>
      <c r="J1845" s="1">
        <f>VLOOKUP(A1845,[4]cty_hs_rP_gP_p25!$A$2:$C$3221,3,FALSE)</f>
        <v>0.79630000000000001</v>
      </c>
      <c r="K1845" s="1">
        <f>VLOOKUP(A1845,[5]cty_hs_rP_gP_p50!$A$2:$C$3221,3,FALSE)</f>
        <v>0.87949999999999995</v>
      </c>
      <c r="L1845" s="1">
        <f>VLOOKUP(A1845,[6]cty_hs_rP_gP_p75!$A$2:$C$3221,3,FALSE)</f>
        <v>0.93030000000000002</v>
      </c>
      <c r="M1845" s="1">
        <f>VLOOKUP(A1845,[7]cty_hs_rP_gP_pall!$A$2:$C$3221,3,FALSE)</f>
        <v>0.90580000000000005</v>
      </c>
      <c r="N1845" s="1">
        <f>VLOOKUP(A1845,[8]cty_coll_rP_gP_p25!$A$2:$C$3221,3,FALSE)</f>
        <v>0.25080000000000002</v>
      </c>
      <c r="O1845" s="1">
        <f>VLOOKUP(A1845,[9]cty_coll_rP_gP_p50!$A$2:$C$3221,3,FALSE)</f>
        <v>0.3458</v>
      </c>
      <c r="P1845" s="1">
        <f>VLOOKUP(A1845,[10]cty_coll_rP_gP_p75!$A$2:$C$3221,3,FALSE)</f>
        <v>0.50509999999999999</v>
      </c>
      <c r="Q1845" s="1">
        <f>VLOOKUP(A1845,[11]cty_coll_rP_gP_pall!$A$2:$C$3221,3,FALSE)</f>
        <v>0.52569999999999995</v>
      </c>
    </row>
    <row r="1846" spans="1:17" hidden="1" x14ac:dyDescent="0.35">
      <c r="A1846" t="s">
        <v>1850</v>
      </c>
      <c r="B1846" t="s">
        <v>4519</v>
      </c>
      <c r="C1846" t="s">
        <v>3597</v>
      </c>
      <c r="D1846" t="str">
        <f t="shared" si="59"/>
        <v>no</v>
      </c>
      <c r="E1846" t="str">
        <f t="shared" si="58"/>
        <v>no</v>
      </c>
      <c r="F1846">
        <v>32108</v>
      </c>
      <c r="G1846">
        <f>VLOOKUP(A1846,[1]cty_kfr_rP_gP_p50!$A$2:$C$3221,3,FALSE)</f>
        <v>42396</v>
      </c>
      <c r="H1846">
        <f>VLOOKUP(A1846,[2]cty_kfr_rP_gP_p75!$A$2:$C$3221,3,FALSE)</f>
        <v>54044</v>
      </c>
      <c r="I1846">
        <f>VLOOKUP(A1846,[3]cty_kfr_rP_gP_pall!$A$2:$C$3221,3,FALSE)</f>
        <v>46555</v>
      </c>
      <c r="J1846" s="1">
        <f>VLOOKUP(A1846,[4]cty_hs_rP_gP_p25!$A$2:$C$3221,3,FALSE)</f>
        <v>0.84470000000000001</v>
      </c>
      <c r="K1846" s="1">
        <f>VLOOKUP(A1846,[5]cty_hs_rP_gP_p50!$A$2:$C$3221,3,FALSE)</f>
        <v>0.89880000000000004</v>
      </c>
      <c r="L1846" s="1">
        <f>VLOOKUP(A1846,[6]cty_hs_rP_gP_p75!$A$2:$C$3221,3,FALSE)</f>
        <v>0.93169999999999997</v>
      </c>
      <c r="M1846" s="1">
        <f>VLOOKUP(A1846,[7]cty_hs_rP_gP_pall!$A$2:$C$3221,3,FALSE)</f>
        <v>0.90510000000000002</v>
      </c>
      <c r="N1846" s="1">
        <f>VLOOKUP(A1846,[8]cty_coll_rP_gP_p25!$A$2:$C$3221,3,FALSE)</f>
        <v>0.29020000000000001</v>
      </c>
      <c r="O1846" s="1">
        <f>VLOOKUP(A1846,[9]cty_coll_rP_gP_p50!$A$2:$C$3221,3,FALSE)</f>
        <v>0.376</v>
      </c>
      <c r="P1846" s="1">
        <f>VLOOKUP(A1846,[10]cty_coll_rP_gP_p75!$A$2:$C$3221,3,FALSE)</f>
        <v>0.51990000000000003</v>
      </c>
      <c r="Q1846" s="1">
        <f>VLOOKUP(A1846,[11]cty_coll_rP_gP_pall!$A$2:$C$3221,3,FALSE)</f>
        <v>0.46850000000000003</v>
      </c>
    </row>
    <row r="1847" spans="1:17" hidden="1" x14ac:dyDescent="0.35">
      <c r="A1847" t="s">
        <v>1851</v>
      </c>
      <c r="B1847" t="s">
        <v>4520</v>
      </c>
      <c r="C1847" t="s">
        <v>3591</v>
      </c>
      <c r="D1847" t="str">
        <f t="shared" si="59"/>
        <v>no</v>
      </c>
      <c r="E1847" t="str">
        <f t="shared" si="58"/>
        <v>no</v>
      </c>
      <c r="F1847">
        <v>32105</v>
      </c>
      <c r="G1847">
        <f>VLOOKUP(A1847,[1]cty_kfr_rP_gP_p50!$A$2:$C$3221,3,FALSE)</f>
        <v>43575</v>
      </c>
      <c r="H1847">
        <f>VLOOKUP(A1847,[2]cty_kfr_rP_gP_p75!$A$2:$C$3221,3,FALSE)</f>
        <v>56906</v>
      </c>
      <c r="I1847">
        <f>VLOOKUP(A1847,[3]cty_kfr_rP_gP_pall!$A$2:$C$3221,3,FALSE)</f>
        <v>41343</v>
      </c>
      <c r="J1847" s="1">
        <f>VLOOKUP(A1847,[4]cty_hs_rP_gP_p25!$A$2:$C$3221,3,FALSE)</f>
        <v>0.7954</v>
      </c>
      <c r="K1847" s="1">
        <f>VLOOKUP(A1847,[5]cty_hs_rP_gP_p50!$A$2:$C$3221,3,FALSE)</f>
        <v>0.89880000000000004</v>
      </c>
      <c r="L1847" s="1">
        <f>VLOOKUP(A1847,[6]cty_hs_rP_gP_p75!$A$2:$C$3221,3,FALSE)</f>
        <v>0.96199999999999997</v>
      </c>
      <c r="M1847" s="1">
        <f>VLOOKUP(A1847,[7]cty_hs_rP_gP_pall!$A$2:$C$3221,3,FALSE)</f>
        <v>0.87019999999999997</v>
      </c>
      <c r="N1847" s="1">
        <f>VLOOKUP(A1847,[8]cty_coll_rP_gP_p25!$A$2:$C$3221,3,FALSE)</f>
        <v>0.15409999999999999</v>
      </c>
      <c r="O1847" s="1">
        <f>VLOOKUP(A1847,[9]cty_coll_rP_gP_p50!$A$2:$C$3221,3,FALSE)</f>
        <v>0.27829999999999999</v>
      </c>
      <c r="P1847" s="1">
        <f>VLOOKUP(A1847,[10]cty_coll_rP_gP_p75!$A$2:$C$3221,3,FALSE)</f>
        <v>0.48659999999999998</v>
      </c>
      <c r="Q1847" s="1">
        <f>VLOOKUP(A1847,[11]cty_coll_rP_gP_pall!$A$2:$C$3221,3,FALSE)</f>
        <v>0.28739999999999999</v>
      </c>
    </row>
    <row r="1848" spans="1:17" hidden="1" x14ac:dyDescent="0.35">
      <c r="A1848" t="s">
        <v>1852</v>
      </c>
      <c r="B1848" t="s">
        <v>4521</v>
      </c>
      <c r="C1848" t="s">
        <v>3591</v>
      </c>
      <c r="D1848" t="str">
        <f t="shared" si="59"/>
        <v>no</v>
      </c>
      <c r="E1848" t="str">
        <f t="shared" si="58"/>
        <v>no</v>
      </c>
      <c r="F1848">
        <v>32104</v>
      </c>
      <c r="G1848">
        <f>VLOOKUP(A1848,[1]cty_kfr_rP_gP_p50!$A$2:$C$3221,3,FALSE)</f>
        <v>43396</v>
      </c>
      <c r="H1848">
        <f>VLOOKUP(A1848,[2]cty_kfr_rP_gP_p75!$A$2:$C$3221,3,FALSE)</f>
        <v>56467</v>
      </c>
      <c r="I1848">
        <f>VLOOKUP(A1848,[3]cty_kfr_rP_gP_pall!$A$2:$C$3221,3,FALSE)</f>
        <v>43187</v>
      </c>
      <c r="J1848" s="1">
        <f>VLOOKUP(A1848,[4]cty_hs_rP_gP_p25!$A$2:$C$3221,3,FALSE)</f>
        <v>0.81279999999999997</v>
      </c>
      <c r="K1848" s="1">
        <f>VLOOKUP(A1848,[5]cty_hs_rP_gP_p50!$A$2:$C$3221,3,FALSE)</f>
        <v>0.87919999999999998</v>
      </c>
      <c r="L1848" s="1">
        <f>VLOOKUP(A1848,[6]cty_hs_rP_gP_p75!$A$2:$C$3221,3,FALSE)</f>
        <v>0.91969999999999996</v>
      </c>
      <c r="M1848" s="1">
        <f>VLOOKUP(A1848,[7]cty_hs_rP_gP_pall!$A$2:$C$3221,3,FALSE)</f>
        <v>0.86850000000000005</v>
      </c>
      <c r="N1848" s="1">
        <f>VLOOKUP(A1848,[8]cty_coll_rP_gP_p25!$A$2:$C$3221,3,FALSE)</f>
        <v>0.14610000000000001</v>
      </c>
      <c r="O1848" s="1">
        <f>VLOOKUP(A1848,[9]cty_coll_rP_gP_p50!$A$2:$C$3221,3,FALSE)</f>
        <v>0.26329999999999998</v>
      </c>
      <c r="P1848" s="1">
        <f>VLOOKUP(A1848,[10]cty_coll_rP_gP_p75!$A$2:$C$3221,3,FALSE)</f>
        <v>0.46</v>
      </c>
      <c r="Q1848" s="1">
        <f>VLOOKUP(A1848,[11]cty_coll_rP_gP_pall!$A$2:$C$3221,3,FALSE)</f>
        <v>0.29409999999999997</v>
      </c>
    </row>
    <row r="1849" spans="1:17" hidden="1" x14ac:dyDescent="0.35">
      <c r="A1849" t="s">
        <v>1853</v>
      </c>
      <c r="B1849" t="s">
        <v>4522</v>
      </c>
      <c r="C1849" t="s">
        <v>3551</v>
      </c>
      <c r="D1849" t="str">
        <f t="shared" si="59"/>
        <v>no</v>
      </c>
      <c r="E1849" t="str">
        <f t="shared" ref="E1849:E1912" si="60">IF(B1849="Baltimore County", "yes", IF(B1849="Baltimore City","yes","no"))</f>
        <v>no</v>
      </c>
      <c r="F1849">
        <v>32101</v>
      </c>
      <c r="G1849">
        <f>VLOOKUP(A1849,[1]cty_kfr_rP_gP_p50!$A$2:$C$3221,3,FALSE)</f>
        <v>41954</v>
      </c>
      <c r="H1849">
        <f>VLOOKUP(A1849,[2]cty_kfr_rP_gP_p75!$A$2:$C$3221,3,FALSE)</f>
        <v>52995</v>
      </c>
      <c r="I1849">
        <f>VLOOKUP(A1849,[3]cty_kfr_rP_gP_pall!$A$2:$C$3221,3,FALSE)</f>
        <v>45070</v>
      </c>
      <c r="J1849" s="1">
        <f>VLOOKUP(A1849,[4]cty_hs_rP_gP_p25!$A$2:$C$3221,3,FALSE)</f>
        <v>0.64449999999999996</v>
      </c>
      <c r="K1849" s="1">
        <f>VLOOKUP(A1849,[5]cty_hs_rP_gP_p50!$A$2:$C$3221,3,FALSE)</f>
        <v>0.78210000000000002</v>
      </c>
      <c r="L1849" s="1">
        <f>VLOOKUP(A1849,[6]cty_hs_rP_gP_p75!$A$2:$C$3221,3,FALSE)</f>
        <v>0.86609999999999998</v>
      </c>
      <c r="M1849" s="1">
        <f>VLOOKUP(A1849,[7]cty_hs_rP_gP_pall!$A$2:$C$3221,3,FALSE)</f>
        <v>0.79469999999999996</v>
      </c>
      <c r="N1849" s="1">
        <f>VLOOKUP(A1849,[8]cty_coll_rP_gP_p25!$A$2:$C$3221,3,FALSE)</f>
        <v>0.1429</v>
      </c>
      <c r="O1849" s="1">
        <f>VLOOKUP(A1849,[9]cty_coll_rP_gP_p50!$A$2:$C$3221,3,FALSE)</f>
        <v>0.24390000000000001</v>
      </c>
      <c r="P1849" s="1">
        <f>VLOOKUP(A1849,[10]cty_coll_rP_gP_p75!$A$2:$C$3221,3,FALSE)</f>
        <v>0.41339999999999999</v>
      </c>
      <c r="Q1849" s="1">
        <f>VLOOKUP(A1849,[11]cty_coll_rP_gP_pall!$A$2:$C$3221,3,FALSE)</f>
        <v>0.34100000000000003</v>
      </c>
    </row>
    <row r="1850" spans="1:17" hidden="1" x14ac:dyDescent="0.35">
      <c r="A1850" t="s">
        <v>1854</v>
      </c>
      <c r="B1850" t="s">
        <v>4523</v>
      </c>
      <c r="C1850" t="s">
        <v>3514</v>
      </c>
      <c r="D1850" t="str">
        <f t="shared" si="59"/>
        <v>no</v>
      </c>
      <c r="E1850" t="str">
        <f t="shared" si="60"/>
        <v>no</v>
      </c>
      <c r="F1850">
        <v>32079</v>
      </c>
      <c r="G1850">
        <f>VLOOKUP(A1850,[1]cty_kfr_rP_gP_p50!$A$2:$C$3221,3,FALSE)</f>
        <v>43053</v>
      </c>
      <c r="H1850">
        <f>VLOOKUP(A1850,[2]cty_kfr_rP_gP_p75!$A$2:$C$3221,3,FALSE)</f>
        <v>55658</v>
      </c>
      <c r="I1850">
        <f>VLOOKUP(A1850,[3]cty_kfr_rP_gP_pall!$A$2:$C$3221,3,FALSE)</f>
        <v>46905</v>
      </c>
      <c r="J1850" s="1">
        <f>VLOOKUP(A1850,[4]cty_hs_rP_gP_p25!$A$2:$C$3221,3,FALSE)</f>
        <v>0.79059999999999997</v>
      </c>
      <c r="K1850" s="1">
        <f>VLOOKUP(A1850,[5]cty_hs_rP_gP_p50!$A$2:$C$3221,3,FALSE)</f>
        <v>0.86829999999999996</v>
      </c>
      <c r="L1850" s="1">
        <f>VLOOKUP(A1850,[6]cty_hs_rP_gP_p75!$A$2:$C$3221,3,FALSE)</f>
        <v>0.91569999999999996</v>
      </c>
      <c r="M1850" s="1">
        <f>VLOOKUP(A1850,[7]cty_hs_rP_gP_pall!$A$2:$C$3221,3,FALSE)</f>
        <v>0.87809999999999999</v>
      </c>
      <c r="N1850" s="1">
        <f>VLOOKUP(A1850,[8]cty_coll_rP_gP_p25!$A$2:$C$3221,3,FALSE)</f>
        <v>0.14829999999999999</v>
      </c>
      <c r="O1850" s="1">
        <f>VLOOKUP(A1850,[9]cty_coll_rP_gP_p50!$A$2:$C$3221,3,FALSE)</f>
        <v>0.25559999999999999</v>
      </c>
      <c r="P1850" s="1">
        <f>VLOOKUP(A1850,[10]cty_coll_rP_gP_p75!$A$2:$C$3221,3,FALSE)</f>
        <v>0.4355</v>
      </c>
      <c r="Q1850" s="1">
        <f>VLOOKUP(A1850,[11]cty_coll_rP_gP_pall!$A$2:$C$3221,3,FALSE)</f>
        <v>0.37280000000000002</v>
      </c>
    </row>
    <row r="1851" spans="1:17" hidden="1" x14ac:dyDescent="0.35">
      <c r="A1851" t="s">
        <v>1855</v>
      </c>
      <c r="B1851" t="s">
        <v>3419</v>
      </c>
      <c r="C1851" t="s">
        <v>3656</v>
      </c>
      <c r="D1851" t="str">
        <f t="shared" si="59"/>
        <v>no</v>
      </c>
      <c r="E1851" t="str">
        <f t="shared" si="60"/>
        <v>no</v>
      </c>
      <c r="F1851">
        <v>32076</v>
      </c>
      <c r="G1851">
        <f>VLOOKUP(A1851,[1]cty_kfr_rP_gP_p50!$A$2:$C$3221,3,FALSE)</f>
        <v>40494</v>
      </c>
      <c r="H1851">
        <f>VLOOKUP(A1851,[2]cty_kfr_rP_gP_p75!$A$2:$C$3221,3,FALSE)</f>
        <v>49643</v>
      </c>
      <c r="I1851">
        <f>VLOOKUP(A1851,[3]cty_kfr_rP_gP_pall!$A$2:$C$3221,3,FALSE)</f>
        <v>41027</v>
      </c>
      <c r="J1851" s="1">
        <f>VLOOKUP(A1851,[4]cty_hs_rP_gP_p25!$A$2:$C$3221,3,FALSE)</f>
        <v>0.78120000000000001</v>
      </c>
      <c r="K1851" s="1">
        <f>VLOOKUP(A1851,[5]cty_hs_rP_gP_p50!$A$2:$C$3221,3,FALSE)</f>
        <v>0.85940000000000005</v>
      </c>
      <c r="L1851" s="1">
        <f>VLOOKUP(A1851,[6]cty_hs_rP_gP_p75!$A$2:$C$3221,3,FALSE)</f>
        <v>0.90720000000000001</v>
      </c>
      <c r="M1851" s="1">
        <f>VLOOKUP(A1851,[7]cty_hs_rP_gP_pall!$A$2:$C$3221,3,FALSE)</f>
        <v>0.85029999999999994</v>
      </c>
      <c r="N1851" s="1">
        <f>VLOOKUP(A1851,[8]cty_coll_rP_gP_p25!$A$2:$C$3221,3,FALSE)</f>
        <v>0.1946</v>
      </c>
      <c r="O1851" s="1">
        <f>VLOOKUP(A1851,[9]cty_coll_rP_gP_p50!$A$2:$C$3221,3,FALSE)</f>
        <v>0.28210000000000002</v>
      </c>
      <c r="P1851" s="1">
        <f>VLOOKUP(A1851,[10]cty_coll_rP_gP_p75!$A$2:$C$3221,3,FALSE)</f>
        <v>0.42880000000000001</v>
      </c>
      <c r="Q1851" s="1">
        <f>VLOOKUP(A1851,[11]cty_coll_rP_gP_pall!$A$2:$C$3221,3,FALSE)</f>
        <v>0.3367</v>
      </c>
    </row>
    <row r="1852" spans="1:17" hidden="1" x14ac:dyDescent="0.35">
      <c r="A1852" t="s">
        <v>1856</v>
      </c>
      <c r="B1852" t="s">
        <v>3609</v>
      </c>
      <c r="C1852" t="s">
        <v>3514</v>
      </c>
      <c r="D1852" t="str">
        <f t="shared" si="59"/>
        <v>no</v>
      </c>
      <c r="E1852" t="str">
        <f t="shared" si="60"/>
        <v>no</v>
      </c>
      <c r="F1852">
        <v>32076</v>
      </c>
      <c r="G1852">
        <f>VLOOKUP(A1852,[1]cty_kfr_rP_gP_p50!$A$2:$C$3221,3,FALSE)</f>
        <v>45215</v>
      </c>
      <c r="H1852">
        <f>VLOOKUP(A1852,[2]cty_kfr_rP_gP_p75!$A$2:$C$3221,3,FALSE)</f>
        <v>61029</v>
      </c>
      <c r="I1852">
        <f>VLOOKUP(A1852,[3]cty_kfr_rP_gP_pall!$A$2:$C$3221,3,FALSE)</f>
        <v>43242</v>
      </c>
      <c r="J1852" s="1">
        <f>VLOOKUP(A1852,[4]cty_hs_rP_gP_p25!$A$2:$C$3221,3,FALSE)</f>
        <v>0.80120000000000002</v>
      </c>
      <c r="K1852" s="1">
        <f>VLOOKUP(A1852,[5]cty_hs_rP_gP_p50!$A$2:$C$3221,3,FALSE)</f>
        <v>0.88260000000000005</v>
      </c>
      <c r="L1852" s="1">
        <f>VLOOKUP(A1852,[6]cty_hs_rP_gP_p75!$A$2:$C$3221,3,FALSE)</f>
        <v>0.93230000000000002</v>
      </c>
      <c r="M1852" s="1">
        <f>VLOOKUP(A1852,[7]cty_hs_rP_gP_pall!$A$2:$C$3221,3,FALSE)</f>
        <v>0.85970000000000002</v>
      </c>
      <c r="N1852" s="1">
        <f>VLOOKUP(A1852,[8]cty_coll_rP_gP_p25!$A$2:$C$3221,3,FALSE)</f>
        <v>0.13339999999999999</v>
      </c>
      <c r="O1852" s="1">
        <f>VLOOKUP(A1852,[9]cty_coll_rP_gP_p50!$A$2:$C$3221,3,FALSE)</f>
        <v>0.23449999999999999</v>
      </c>
      <c r="P1852" s="1">
        <f>VLOOKUP(A1852,[10]cty_coll_rP_gP_p75!$A$2:$C$3221,3,FALSE)</f>
        <v>0.4042</v>
      </c>
      <c r="Q1852" s="1">
        <f>VLOOKUP(A1852,[11]cty_coll_rP_gP_pall!$A$2:$C$3221,3,FALSE)</f>
        <v>0.24510000000000001</v>
      </c>
    </row>
    <row r="1853" spans="1:17" hidden="1" x14ac:dyDescent="0.35">
      <c r="A1853" t="s">
        <v>1857</v>
      </c>
      <c r="B1853" t="s">
        <v>4524</v>
      </c>
      <c r="C1853" t="s">
        <v>3335</v>
      </c>
      <c r="D1853" t="str">
        <f t="shared" si="59"/>
        <v>no</v>
      </c>
      <c r="E1853" t="str">
        <f t="shared" si="60"/>
        <v>no</v>
      </c>
      <c r="F1853">
        <v>32075</v>
      </c>
      <c r="G1853">
        <f>VLOOKUP(A1853,[1]cty_kfr_rP_gP_p50!$A$2:$C$3221,3,FALSE)</f>
        <v>42724</v>
      </c>
      <c r="H1853">
        <f>VLOOKUP(A1853,[2]cty_kfr_rP_gP_p75!$A$2:$C$3221,3,FALSE)</f>
        <v>54870</v>
      </c>
      <c r="I1853">
        <f>VLOOKUP(A1853,[3]cty_kfr_rP_gP_pall!$A$2:$C$3221,3,FALSE)</f>
        <v>41098</v>
      </c>
      <c r="J1853" s="1">
        <f>VLOOKUP(A1853,[4]cty_hs_rP_gP_p25!$A$2:$C$3221,3,FALSE)</f>
        <v>0.86070000000000002</v>
      </c>
      <c r="K1853" s="1">
        <f>VLOOKUP(A1853,[5]cty_hs_rP_gP_p50!$A$2:$C$3221,3,FALSE)</f>
        <v>0.8911</v>
      </c>
      <c r="L1853" s="1">
        <f>VLOOKUP(A1853,[6]cty_hs_rP_gP_p75!$A$2:$C$3221,3,FALSE)</f>
        <v>0.90959999999999996</v>
      </c>
      <c r="M1853" s="1">
        <f>VLOOKUP(A1853,[7]cty_hs_rP_gP_pall!$A$2:$C$3221,3,FALSE)</f>
        <v>0.88339999999999996</v>
      </c>
      <c r="N1853" s="1">
        <f>VLOOKUP(A1853,[8]cty_coll_rP_gP_p25!$A$2:$C$3221,3,FALSE)</f>
        <v>0.28660000000000002</v>
      </c>
      <c r="O1853" s="1">
        <f>VLOOKUP(A1853,[9]cty_coll_rP_gP_p50!$A$2:$C$3221,3,FALSE)</f>
        <v>0.4002</v>
      </c>
      <c r="P1853" s="1">
        <f>VLOOKUP(A1853,[10]cty_coll_rP_gP_p75!$A$2:$C$3221,3,FALSE)</f>
        <v>0.5907</v>
      </c>
      <c r="Q1853" s="1">
        <f>VLOOKUP(A1853,[11]cty_coll_rP_gP_pall!$A$2:$C$3221,3,FALSE)</f>
        <v>0.45140000000000002</v>
      </c>
    </row>
    <row r="1854" spans="1:17" hidden="1" x14ac:dyDescent="0.35">
      <c r="A1854" t="s">
        <v>1858</v>
      </c>
      <c r="B1854" t="s">
        <v>4525</v>
      </c>
      <c r="C1854" t="s">
        <v>4176</v>
      </c>
      <c r="D1854" t="str">
        <f t="shared" si="59"/>
        <v>no</v>
      </c>
      <c r="E1854" t="str">
        <f t="shared" si="60"/>
        <v>no</v>
      </c>
      <c r="F1854">
        <v>32073</v>
      </c>
      <c r="G1854">
        <f>VLOOKUP(A1854,[1]cty_kfr_rP_gP_p50!$A$2:$C$3221,3,FALSE)</f>
        <v>40321</v>
      </c>
      <c r="H1854">
        <f>VLOOKUP(A1854,[2]cty_kfr_rP_gP_p75!$A$2:$C$3221,3,FALSE)</f>
        <v>49254</v>
      </c>
      <c r="I1854">
        <f>VLOOKUP(A1854,[3]cty_kfr_rP_gP_pall!$A$2:$C$3221,3,FALSE)</f>
        <v>36860</v>
      </c>
      <c r="J1854" s="1">
        <f>VLOOKUP(A1854,[4]cty_hs_rP_gP_p25!$A$2:$C$3221,3,FALSE)</f>
        <v>0.80030000000000001</v>
      </c>
      <c r="K1854" s="1">
        <f>VLOOKUP(A1854,[5]cty_hs_rP_gP_p50!$A$2:$C$3221,3,FALSE)</f>
        <v>0.87</v>
      </c>
      <c r="L1854" s="1">
        <f>VLOOKUP(A1854,[6]cty_hs_rP_gP_p75!$A$2:$C$3221,3,FALSE)</f>
        <v>0.91249999999999998</v>
      </c>
      <c r="M1854" s="1">
        <f>VLOOKUP(A1854,[7]cty_hs_rP_gP_pall!$A$2:$C$3221,3,FALSE)</f>
        <v>0.83589999999999998</v>
      </c>
      <c r="N1854" s="1">
        <f>VLOOKUP(A1854,[8]cty_coll_rP_gP_p25!$A$2:$C$3221,3,FALSE)</f>
        <v>0.24540000000000001</v>
      </c>
      <c r="O1854" s="1">
        <f>VLOOKUP(A1854,[9]cty_coll_rP_gP_p50!$A$2:$C$3221,3,FALSE)</f>
        <v>0.33529999999999999</v>
      </c>
      <c r="P1854" s="1">
        <f>VLOOKUP(A1854,[10]cty_coll_rP_gP_p75!$A$2:$C$3221,3,FALSE)</f>
        <v>0.48609999999999998</v>
      </c>
      <c r="Q1854" s="1">
        <f>VLOOKUP(A1854,[11]cty_coll_rP_gP_pall!$A$2:$C$3221,3,FALSE)</f>
        <v>0.35039999999999999</v>
      </c>
    </row>
    <row r="1855" spans="1:17" hidden="1" x14ac:dyDescent="0.35">
      <c r="A1855" t="s">
        <v>1859</v>
      </c>
      <c r="B1855" t="s">
        <v>4526</v>
      </c>
      <c r="C1855" t="s">
        <v>3763</v>
      </c>
      <c r="D1855" t="str">
        <f t="shared" si="59"/>
        <v>yes</v>
      </c>
      <c r="E1855" t="str">
        <f t="shared" si="60"/>
        <v>no</v>
      </c>
      <c r="F1855">
        <v>32071</v>
      </c>
      <c r="G1855">
        <f>VLOOKUP(A1855,[1]cty_kfr_rP_gP_p50!$A$2:$C$3221,3,FALSE)</f>
        <v>42637</v>
      </c>
      <c r="H1855">
        <f>VLOOKUP(A1855,[2]cty_kfr_rP_gP_p75!$A$2:$C$3221,3,FALSE)</f>
        <v>54666</v>
      </c>
      <c r="I1855">
        <f>VLOOKUP(A1855,[3]cty_kfr_rP_gP_pall!$A$2:$C$3221,3,FALSE)</f>
        <v>50988</v>
      </c>
      <c r="J1855" s="1">
        <f>VLOOKUP(A1855,[4]cty_hs_rP_gP_p25!$A$2:$C$3221,3,FALSE)</f>
        <v>0.78700000000000003</v>
      </c>
      <c r="K1855" s="1">
        <f>VLOOKUP(A1855,[5]cty_hs_rP_gP_p50!$A$2:$C$3221,3,FALSE)</f>
        <v>0.87470000000000003</v>
      </c>
      <c r="L1855" s="1">
        <f>VLOOKUP(A1855,[6]cty_hs_rP_gP_p75!$A$2:$C$3221,3,FALSE)</f>
        <v>0.92830000000000001</v>
      </c>
      <c r="M1855" s="1">
        <f>VLOOKUP(A1855,[7]cty_hs_rP_gP_pall!$A$2:$C$3221,3,FALSE)</f>
        <v>0.90559999999999996</v>
      </c>
      <c r="N1855" s="1">
        <f>VLOOKUP(A1855,[8]cty_coll_rP_gP_p25!$A$2:$C$3221,3,FALSE)</f>
        <v>0.16209999999999999</v>
      </c>
      <c r="O1855" s="1">
        <f>VLOOKUP(A1855,[9]cty_coll_rP_gP_p50!$A$2:$C$3221,3,FALSE)</f>
        <v>0.25800000000000001</v>
      </c>
      <c r="P1855" s="1">
        <f>VLOOKUP(A1855,[10]cty_coll_rP_gP_p75!$A$2:$C$3221,3,FALSE)</f>
        <v>0.41880000000000001</v>
      </c>
      <c r="Q1855" s="1">
        <f>VLOOKUP(A1855,[11]cty_coll_rP_gP_pall!$A$2:$C$3221,3,FALSE)</f>
        <v>0.42899999999999999</v>
      </c>
    </row>
    <row r="1856" spans="1:17" hidden="1" x14ac:dyDescent="0.35">
      <c r="A1856" t="s">
        <v>1860</v>
      </c>
      <c r="B1856" t="s">
        <v>4527</v>
      </c>
      <c r="C1856" t="s">
        <v>3704</v>
      </c>
      <c r="D1856" t="str">
        <f t="shared" si="59"/>
        <v>no</v>
      </c>
      <c r="E1856" t="str">
        <f t="shared" si="60"/>
        <v>no</v>
      </c>
      <c r="F1856">
        <v>32066</v>
      </c>
      <c r="G1856">
        <f>VLOOKUP(A1856,[1]cty_kfr_rP_gP_p50!$A$2:$C$3221,3,FALSE)</f>
        <v>41594</v>
      </c>
      <c r="H1856">
        <f>VLOOKUP(A1856,[2]cty_kfr_rP_gP_p75!$A$2:$C$3221,3,FALSE)</f>
        <v>52196</v>
      </c>
      <c r="I1856">
        <f>VLOOKUP(A1856,[3]cty_kfr_rP_gP_pall!$A$2:$C$3221,3,FALSE)</f>
        <v>51894</v>
      </c>
      <c r="J1856" s="1">
        <f>VLOOKUP(A1856,[4]cty_hs_rP_gP_p25!$A$2:$C$3221,3,FALSE)</f>
        <v>0.8</v>
      </c>
      <c r="K1856" s="1">
        <f>VLOOKUP(A1856,[5]cty_hs_rP_gP_p50!$A$2:$C$3221,3,FALSE)</f>
        <v>0.87570000000000003</v>
      </c>
      <c r="L1856" s="1">
        <f>VLOOKUP(A1856,[6]cty_hs_rP_gP_p75!$A$2:$C$3221,3,FALSE)</f>
        <v>0.92190000000000005</v>
      </c>
      <c r="M1856" s="1">
        <f>VLOOKUP(A1856,[7]cty_hs_rP_gP_pall!$A$2:$C$3221,3,FALSE)</f>
        <v>0.90869999999999995</v>
      </c>
      <c r="N1856" s="1">
        <f>VLOOKUP(A1856,[8]cty_coll_rP_gP_p25!$A$2:$C$3221,3,FALSE)</f>
        <v>0.22339999999999999</v>
      </c>
      <c r="O1856" s="1">
        <f>VLOOKUP(A1856,[9]cty_coll_rP_gP_p50!$A$2:$C$3221,3,FALSE)</f>
        <v>0.31240000000000001</v>
      </c>
      <c r="P1856" s="1">
        <f>VLOOKUP(A1856,[10]cty_coll_rP_gP_p75!$A$2:$C$3221,3,FALSE)</f>
        <v>0.46179999999999999</v>
      </c>
      <c r="Q1856" s="1">
        <f>VLOOKUP(A1856,[11]cty_coll_rP_gP_pall!$A$2:$C$3221,3,FALSE)</f>
        <v>0.51680000000000004</v>
      </c>
    </row>
    <row r="1857" spans="1:17" hidden="1" x14ac:dyDescent="0.35">
      <c r="A1857" t="s">
        <v>1861</v>
      </c>
      <c r="B1857" t="s">
        <v>4528</v>
      </c>
      <c r="C1857" t="s">
        <v>3618</v>
      </c>
      <c r="D1857" t="str">
        <f t="shared" si="59"/>
        <v>no</v>
      </c>
      <c r="E1857" t="str">
        <f t="shared" si="60"/>
        <v>no</v>
      </c>
      <c r="F1857">
        <v>32065</v>
      </c>
      <c r="G1857">
        <f>VLOOKUP(A1857,[1]cty_kfr_rP_gP_p50!$A$2:$C$3221,3,FALSE)</f>
        <v>40234</v>
      </c>
      <c r="H1857">
        <f>VLOOKUP(A1857,[2]cty_kfr_rP_gP_p75!$A$2:$C$3221,3,FALSE)</f>
        <v>49067</v>
      </c>
      <c r="I1857">
        <f>VLOOKUP(A1857,[3]cty_kfr_rP_gP_pall!$A$2:$C$3221,3,FALSE)</f>
        <v>38220</v>
      </c>
      <c r="J1857" s="1">
        <f>VLOOKUP(A1857,[4]cty_hs_rP_gP_p25!$A$2:$C$3221,3,FALSE)</f>
        <v>0.80710000000000004</v>
      </c>
      <c r="K1857" s="1">
        <f>VLOOKUP(A1857,[5]cty_hs_rP_gP_p50!$A$2:$C$3221,3,FALSE)</f>
        <v>0.877</v>
      </c>
      <c r="L1857" s="1">
        <f>VLOOKUP(A1857,[6]cty_hs_rP_gP_p75!$A$2:$C$3221,3,FALSE)</f>
        <v>0.91959999999999997</v>
      </c>
      <c r="M1857" s="1">
        <f>VLOOKUP(A1857,[7]cty_hs_rP_gP_pall!$A$2:$C$3221,3,FALSE)</f>
        <v>0.85519999999999996</v>
      </c>
      <c r="N1857" s="1">
        <f>VLOOKUP(A1857,[8]cty_coll_rP_gP_p25!$A$2:$C$3221,3,FALSE)</f>
        <v>0.14349999999999999</v>
      </c>
      <c r="O1857" s="1">
        <f>VLOOKUP(A1857,[9]cty_coll_rP_gP_p50!$A$2:$C$3221,3,FALSE)</f>
        <v>0.2225</v>
      </c>
      <c r="P1857" s="1">
        <f>VLOOKUP(A1857,[10]cty_coll_rP_gP_p75!$A$2:$C$3221,3,FALSE)</f>
        <v>0.35489999999999999</v>
      </c>
      <c r="Q1857" s="1">
        <f>VLOOKUP(A1857,[11]cty_coll_rP_gP_pall!$A$2:$C$3221,3,FALSE)</f>
        <v>0.23949999999999999</v>
      </c>
    </row>
    <row r="1858" spans="1:17" hidden="1" x14ac:dyDescent="0.35">
      <c r="A1858" t="s">
        <v>1862</v>
      </c>
      <c r="B1858" t="s">
        <v>4291</v>
      </c>
      <c r="C1858" t="s">
        <v>3798</v>
      </c>
      <c r="D1858" t="str">
        <f t="shared" si="59"/>
        <v>no</v>
      </c>
      <c r="E1858" t="str">
        <f t="shared" si="60"/>
        <v>no</v>
      </c>
      <c r="F1858">
        <v>32065</v>
      </c>
      <c r="G1858">
        <f>VLOOKUP(A1858,[1]cty_kfr_rP_gP_p50!$A$2:$C$3221,3,FALSE)</f>
        <v>42521</v>
      </c>
      <c r="H1858">
        <f>VLOOKUP(A1858,[2]cty_kfr_rP_gP_p75!$A$2:$C$3221,3,FALSE)</f>
        <v>54395</v>
      </c>
      <c r="I1858">
        <f>VLOOKUP(A1858,[3]cty_kfr_rP_gP_pall!$A$2:$C$3221,3,FALSE)</f>
        <v>42995</v>
      </c>
      <c r="J1858" s="1">
        <f>VLOOKUP(A1858,[4]cty_hs_rP_gP_p25!$A$2:$C$3221,3,FALSE)</f>
        <v>0.75860000000000005</v>
      </c>
      <c r="K1858" s="1">
        <f>VLOOKUP(A1858,[5]cty_hs_rP_gP_p50!$A$2:$C$3221,3,FALSE)</f>
        <v>0.85799999999999998</v>
      </c>
      <c r="L1858" s="1">
        <f>VLOOKUP(A1858,[6]cty_hs_rP_gP_p75!$A$2:$C$3221,3,FALSE)</f>
        <v>0.91869999999999996</v>
      </c>
      <c r="M1858" s="1">
        <f>VLOOKUP(A1858,[7]cty_hs_rP_gP_pall!$A$2:$C$3221,3,FALSE)</f>
        <v>0.84460000000000002</v>
      </c>
      <c r="N1858" s="1">
        <f>VLOOKUP(A1858,[8]cty_coll_rP_gP_p25!$A$2:$C$3221,3,FALSE)</f>
        <v>7.7399999999999997E-2</v>
      </c>
      <c r="O1858" s="1">
        <f>VLOOKUP(A1858,[9]cty_coll_rP_gP_p50!$A$2:$C$3221,3,FALSE)</f>
        <v>0.18940000000000001</v>
      </c>
      <c r="P1858" s="1">
        <f>VLOOKUP(A1858,[10]cty_coll_rP_gP_p75!$A$2:$C$3221,3,FALSE)</f>
        <v>0.37730000000000002</v>
      </c>
      <c r="Q1858" s="1">
        <f>VLOOKUP(A1858,[11]cty_coll_rP_gP_pall!$A$2:$C$3221,3,FALSE)</f>
        <v>0.23069999999999999</v>
      </c>
    </row>
    <row r="1859" spans="1:17" hidden="1" x14ac:dyDescent="0.35">
      <c r="A1859" t="s">
        <v>1863</v>
      </c>
      <c r="B1859" t="s">
        <v>3419</v>
      </c>
      <c r="C1859" t="s">
        <v>3551</v>
      </c>
      <c r="D1859" t="str">
        <f t="shared" ref="D1859:D1922" si="61">IF(C1859=" MD","yes","no")</f>
        <v>no</v>
      </c>
      <c r="E1859" t="str">
        <f t="shared" si="60"/>
        <v>no</v>
      </c>
      <c r="F1859">
        <v>32063</v>
      </c>
      <c r="G1859">
        <f>VLOOKUP(A1859,[1]cty_kfr_rP_gP_p50!$A$2:$C$3221,3,FALSE)</f>
        <v>42122</v>
      </c>
      <c r="H1859">
        <f>VLOOKUP(A1859,[2]cty_kfr_rP_gP_p75!$A$2:$C$3221,3,FALSE)</f>
        <v>53449</v>
      </c>
      <c r="I1859">
        <f>VLOOKUP(A1859,[3]cty_kfr_rP_gP_pall!$A$2:$C$3221,3,FALSE)</f>
        <v>44774</v>
      </c>
      <c r="J1859" s="1">
        <f>VLOOKUP(A1859,[4]cty_hs_rP_gP_p25!$A$2:$C$3221,3,FALSE)</f>
        <v>0.79549999999999998</v>
      </c>
      <c r="K1859" s="1">
        <f>VLOOKUP(A1859,[5]cty_hs_rP_gP_p50!$A$2:$C$3221,3,FALSE)</f>
        <v>0.86580000000000001</v>
      </c>
      <c r="L1859" s="1">
        <f>VLOOKUP(A1859,[6]cty_hs_rP_gP_p75!$A$2:$C$3221,3,FALSE)</f>
        <v>0.90880000000000005</v>
      </c>
      <c r="M1859" s="1">
        <f>VLOOKUP(A1859,[7]cty_hs_rP_gP_pall!$A$2:$C$3221,3,FALSE)</f>
        <v>0.86899999999999999</v>
      </c>
      <c r="N1859" s="1">
        <f>VLOOKUP(A1859,[8]cty_coll_rP_gP_p25!$A$2:$C$3221,3,FALSE)</f>
        <v>0.11509999999999999</v>
      </c>
      <c r="O1859" s="1">
        <f>VLOOKUP(A1859,[9]cty_coll_rP_gP_p50!$A$2:$C$3221,3,FALSE)</f>
        <v>0.21379999999999999</v>
      </c>
      <c r="P1859" s="1">
        <f>VLOOKUP(A1859,[10]cty_coll_rP_gP_p75!$A$2:$C$3221,3,FALSE)</f>
        <v>0.37930000000000003</v>
      </c>
      <c r="Q1859" s="1">
        <f>VLOOKUP(A1859,[11]cty_coll_rP_gP_pall!$A$2:$C$3221,3,FALSE)</f>
        <v>0.2722</v>
      </c>
    </row>
    <row r="1860" spans="1:17" hidden="1" x14ac:dyDescent="0.35">
      <c r="A1860" t="s">
        <v>1864</v>
      </c>
      <c r="B1860" t="s">
        <v>3482</v>
      </c>
      <c r="C1860" t="s">
        <v>3551</v>
      </c>
      <c r="D1860" t="str">
        <f t="shared" si="61"/>
        <v>no</v>
      </c>
      <c r="E1860" t="str">
        <f t="shared" si="60"/>
        <v>no</v>
      </c>
      <c r="F1860">
        <v>32060</v>
      </c>
      <c r="G1860">
        <f>VLOOKUP(A1860,[1]cty_kfr_rP_gP_p50!$A$2:$C$3221,3,FALSE)</f>
        <v>42564</v>
      </c>
      <c r="H1860">
        <f>VLOOKUP(A1860,[2]cty_kfr_rP_gP_p75!$A$2:$C$3221,3,FALSE)</f>
        <v>54503</v>
      </c>
      <c r="I1860">
        <f>VLOOKUP(A1860,[3]cty_kfr_rP_gP_pall!$A$2:$C$3221,3,FALSE)</f>
        <v>43892</v>
      </c>
      <c r="J1860" s="1">
        <f>VLOOKUP(A1860,[4]cty_hs_rP_gP_p25!$A$2:$C$3221,3,FALSE)</f>
        <v>0.77949999999999997</v>
      </c>
      <c r="K1860" s="1">
        <f>VLOOKUP(A1860,[5]cty_hs_rP_gP_p50!$A$2:$C$3221,3,FALSE)</f>
        <v>0.85960000000000003</v>
      </c>
      <c r="L1860" s="1">
        <f>VLOOKUP(A1860,[6]cty_hs_rP_gP_p75!$A$2:$C$3221,3,FALSE)</f>
        <v>0.90859999999999996</v>
      </c>
      <c r="M1860" s="1">
        <f>VLOOKUP(A1860,[7]cty_hs_rP_gP_pall!$A$2:$C$3221,3,FALSE)</f>
        <v>0.85809999999999997</v>
      </c>
      <c r="N1860" s="1">
        <f>VLOOKUP(A1860,[8]cty_coll_rP_gP_p25!$A$2:$C$3221,3,FALSE)</f>
        <v>0.1636</v>
      </c>
      <c r="O1860" s="1">
        <f>VLOOKUP(A1860,[9]cty_coll_rP_gP_p50!$A$2:$C$3221,3,FALSE)</f>
        <v>0.26939999999999997</v>
      </c>
      <c r="P1860" s="1">
        <f>VLOOKUP(A1860,[10]cty_coll_rP_gP_p75!$A$2:$C$3221,3,FALSE)</f>
        <v>0.44690000000000002</v>
      </c>
      <c r="Q1860" s="1">
        <f>VLOOKUP(A1860,[11]cty_coll_rP_gP_pall!$A$2:$C$3221,3,FALSE)</f>
        <v>0.32429999999999998</v>
      </c>
    </row>
    <row r="1861" spans="1:17" hidden="1" x14ac:dyDescent="0.35">
      <c r="A1861" t="s">
        <v>1865</v>
      </c>
      <c r="B1861" t="s">
        <v>3419</v>
      </c>
      <c r="C1861" t="s">
        <v>3514</v>
      </c>
      <c r="D1861" t="str">
        <f t="shared" si="61"/>
        <v>no</v>
      </c>
      <c r="E1861" t="str">
        <f t="shared" si="60"/>
        <v>no</v>
      </c>
      <c r="F1861">
        <v>32059</v>
      </c>
      <c r="G1861">
        <f>VLOOKUP(A1861,[1]cty_kfr_rP_gP_p50!$A$2:$C$3221,3,FALSE)</f>
        <v>42212</v>
      </c>
      <c r="H1861">
        <f>VLOOKUP(A1861,[2]cty_kfr_rP_gP_p75!$A$2:$C$3221,3,FALSE)</f>
        <v>53671</v>
      </c>
      <c r="I1861">
        <f>VLOOKUP(A1861,[3]cty_kfr_rP_gP_pall!$A$2:$C$3221,3,FALSE)</f>
        <v>43256</v>
      </c>
      <c r="J1861" s="1">
        <f>VLOOKUP(A1861,[4]cty_hs_rP_gP_p25!$A$2:$C$3221,3,FALSE)</f>
        <v>0.82650000000000001</v>
      </c>
      <c r="K1861" s="1">
        <f>VLOOKUP(A1861,[5]cty_hs_rP_gP_p50!$A$2:$C$3221,3,FALSE)</f>
        <v>0.90259999999999996</v>
      </c>
      <c r="L1861" s="1">
        <f>VLOOKUP(A1861,[6]cty_hs_rP_gP_p75!$A$2:$C$3221,3,FALSE)</f>
        <v>0.94899999999999995</v>
      </c>
      <c r="M1861" s="1">
        <f>VLOOKUP(A1861,[7]cty_hs_rP_gP_pall!$A$2:$C$3221,3,FALSE)</f>
        <v>0.89480000000000004</v>
      </c>
      <c r="N1861" s="1">
        <f>VLOOKUP(A1861,[8]cty_coll_rP_gP_p25!$A$2:$C$3221,3,FALSE)</f>
        <v>0.22359999999999999</v>
      </c>
      <c r="O1861" s="1">
        <f>VLOOKUP(A1861,[9]cty_coll_rP_gP_p50!$A$2:$C$3221,3,FALSE)</f>
        <v>0.32790000000000002</v>
      </c>
      <c r="P1861" s="1">
        <f>VLOOKUP(A1861,[10]cty_coll_rP_gP_p75!$A$2:$C$3221,3,FALSE)</f>
        <v>0.50290000000000001</v>
      </c>
      <c r="Q1861" s="1">
        <f>VLOOKUP(A1861,[11]cty_coll_rP_gP_pall!$A$2:$C$3221,3,FALSE)</f>
        <v>0.39350000000000002</v>
      </c>
    </row>
    <row r="1862" spans="1:17" hidden="1" x14ac:dyDescent="0.35">
      <c r="A1862" t="s">
        <v>1866</v>
      </c>
      <c r="B1862" t="s">
        <v>3819</v>
      </c>
      <c r="C1862" t="s">
        <v>3285</v>
      </c>
      <c r="D1862" t="str">
        <f t="shared" si="61"/>
        <v>no</v>
      </c>
      <c r="E1862" t="str">
        <f t="shared" si="60"/>
        <v>no</v>
      </c>
      <c r="F1862">
        <v>32054</v>
      </c>
      <c r="G1862">
        <f>VLOOKUP(A1862,[1]cty_kfr_rP_gP_p50!$A$2:$C$3221,3,FALSE)</f>
        <v>41663</v>
      </c>
      <c r="H1862">
        <f>VLOOKUP(A1862,[2]cty_kfr_rP_gP_p75!$A$2:$C$3221,3,FALSE)</f>
        <v>52373</v>
      </c>
      <c r="I1862">
        <f>VLOOKUP(A1862,[3]cty_kfr_rP_gP_pall!$A$2:$C$3221,3,FALSE)</f>
        <v>38957</v>
      </c>
      <c r="J1862" s="1">
        <f>VLOOKUP(A1862,[4]cty_hs_rP_gP_p25!$A$2:$C$3221,3,FALSE)</f>
        <v>0.78910000000000002</v>
      </c>
      <c r="K1862" s="1">
        <f>VLOOKUP(A1862,[5]cty_hs_rP_gP_p50!$A$2:$C$3221,3,FALSE)</f>
        <v>0.87109999999999999</v>
      </c>
      <c r="L1862" s="1">
        <f>VLOOKUP(A1862,[6]cty_hs_rP_gP_p75!$A$2:$C$3221,3,FALSE)</f>
        <v>0.92120000000000002</v>
      </c>
      <c r="M1862" s="1">
        <f>VLOOKUP(A1862,[7]cty_hs_rP_gP_pall!$A$2:$C$3221,3,FALSE)</f>
        <v>0.83919999999999995</v>
      </c>
      <c r="N1862" s="1">
        <f>VLOOKUP(A1862,[8]cty_coll_rP_gP_p25!$A$2:$C$3221,3,FALSE)</f>
        <v>9.1499999999999998E-2</v>
      </c>
      <c r="O1862" s="1">
        <f>VLOOKUP(A1862,[9]cty_coll_rP_gP_p50!$A$2:$C$3221,3,FALSE)</f>
        <v>0.2036</v>
      </c>
      <c r="P1862" s="1">
        <f>VLOOKUP(A1862,[10]cty_coll_rP_gP_p75!$A$2:$C$3221,3,FALSE)</f>
        <v>0.3916</v>
      </c>
      <c r="Q1862" s="1">
        <f>VLOOKUP(A1862,[11]cty_coll_rP_gP_pall!$A$2:$C$3221,3,FALSE)</f>
        <v>0.2039</v>
      </c>
    </row>
    <row r="1863" spans="1:17" hidden="1" x14ac:dyDescent="0.35">
      <c r="A1863" t="s">
        <v>1867</v>
      </c>
      <c r="B1863" t="s">
        <v>4529</v>
      </c>
      <c r="C1863" t="s">
        <v>3583</v>
      </c>
      <c r="D1863" t="str">
        <f t="shared" si="61"/>
        <v>no</v>
      </c>
      <c r="E1863" t="str">
        <f t="shared" si="60"/>
        <v>no</v>
      </c>
      <c r="F1863">
        <v>32041</v>
      </c>
      <c r="G1863">
        <f>VLOOKUP(A1863,[1]cty_kfr_rP_gP_p50!$A$2:$C$3221,3,FALSE)</f>
        <v>44256</v>
      </c>
      <c r="H1863">
        <f>VLOOKUP(A1863,[2]cty_kfr_rP_gP_p75!$A$2:$C$3221,3,FALSE)</f>
        <v>58671</v>
      </c>
      <c r="I1863">
        <f>VLOOKUP(A1863,[3]cty_kfr_rP_gP_pall!$A$2:$C$3221,3,FALSE)</f>
        <v>41830</v>
      </c>
      <c r="J1863" s="1">
        <f>VLOOKUP(A1863,[4]cty_hs_rP_gP_p25!$A$2:$C$3221,3,FALSE)</f>
        <v>0.80259999999999998</v>
      </c>
      <c r="K1863" s="1">
        <f>VLOOKUP(A1863,[5]cty_hs_rP_gP_p50!$A$2:$C$3221,3,FALSE)</f>
        <v>0.87739999999999996</v>
      </c>
      <c r="L1863" s="1">
        <f>VLOOKUP(A1863,[6]cty_hs_rP_gP_p75!$A$2:$C$3221,3,FALSE)</f>
        <v>0.92310000000000003</v>
      </c>
      <c r="M1863" s="1">
        <f>VLOOKUP(A1863,[7]cty_hs_rP_gP_pall!$A$2:$C$3221,3,FALSE)</f>
        <v>0.85740000000000005</v>
      </c>
      <c r="N1863" s="1">
        <f>VLOOKUP(A1863,[8]cty_coll_rP_gP_p25!$A$2:$C$3221,3,FALSE)</f>
        <v>0.1444</v>
      </c>
      <c r="O1863" s="1">
        <f>VLOOKUP(A1863,[9]cty_coll_rP_gP_p50!$A$2:$C$3221,3,FALSE)</f>
        <v>0.22770000000000001</v>
      </c>
      <c r="P1863" s="1">
        <f>VLOOKUP(A1863,[10]cty_coll_rP_gP_p75!$A$2:$C$3221,3,FALSE)</f>
        <v>0.3674</v>
      </c>
      <c r="Q1863" s="1">
        <f>VLOOKUP(A1863,[11]cty_coll_rP_gP_pall!$A$2:$C$3221,3,FALSE)</f>
        <v>0.2422</v>
      </c>
    </row>
    <row r="1864" spans="1:17" hidden="1" x14ac:dyDescent="0.35">
      <c r="A1864" t="s">
        <v>1868</v>
      </c>
      <c r="B1864" t="s">
        <v>3436</v>
      </c>
      <c r="C1864" t="s">
        <v>3798</v>
      </c>
      <c r="D1864" t="str">
        <f t="shared" si="61"/>
        <v>no</v>
      </c>
      <c r="E1864" t="str">
        <f t="shared" si="60"/>
        <v>no</v>
      </c>
      <c r="F1864">
        <v>32035</v>
      </c>
      <c r="G1864">
        <f>VLOOKUP(A1864,[1]cty_kfr_rP_gP_p50!$A$2:$C$3221,3,FALSE)</f>
        <v>41955</v>
      </c>
      <c r="H1864">
        <f>VLOOKUP(A1864,[2]cty_kfr_rP_gP_p75!$A$2:$C$3221,3,FALSE)</f>
        <v>53084</v>
      </c>
      <c r="I1864">
        <f>VLOOKUP(A1864,[3]cty_kfr_rP_gP_pall!$A$2:$C$3221,3,FALSE)</f>
        <v>36085</v>
      </c>
      <c r="J1864" s="1">
        <f>VLOOKUP(A1864,[4]cty_hs_rP_gP_p25!$A$2:$C$3221,3,FALSE)</f>
        <v>0.82350000000000001</v>
      </c>
      <c r="K1864" s="1">
        <f>VLOOKUP(A1864,[5]cty_hs_rP_gP_p50!$A$2:$C$3221,3,FALSE)</f>
        <v>0.88539999999999996</v>
      </c>
      <c r="L1864" s="1">
        <f>VLOOKUP(A1864,[6]cty_hs_rP_gP_p75!$A$2:$C$3221,3,FALSE)</f>
        <v>0.92310000000000003</v>
      </c>
      <c r="M1864" s="1">
        <f>VLOOKUP(A1864,[7]cty_hs_rP_gP_pall!$A$2:$C$3221,3,FALSE)</f>
        <v>0.8448</v>
      </c>
      <c r="N1864" s="1">
        <f>VLOOKUP(A1864,[8]cty_coll_rP_gP_p25!$A$2:$C$3221,3,FALSE)</f>
        <v>0.13769999999999999</v>
      </c>
      <c r="O1864" s="1">
        <f>VLOOKUP(A1864,[9]cty_coll_rP_gP_p50!$A$2:$C$3221,3,FALSE)</f>
        <v>0.27179999999999999</v>
      </c>
      <c r="P1864" s="1">
        <f>VLOOKUP(A1864,[10]cty_coll_rP_gP_p75!$A$2:$C$3221,3,FALSE)</f>
        <v>0.49669999999999997</v>
      </c>
      <c r="Q1864" s="1">
        <f>VLOOKUP(A1864,[11]cty_coll_rP_gP_pall!$A$2:$C$3221,3,FALSE)</f>
        <v>0.2185</v>
      </c>
    </row>
    <row r="1865" spans="1:17" hidden="1" x14ac:dyDescent="0.35">
      <c r="A1865" t="s">
        <v>1869</v>
      </c>
      <c r="B1865" t="s">
        <v>4530</v>
      </c>
      <c r="C1865" t="s">
        <v>4272</v>
      </c>
      <c r="D1865" t="str">
        <f t="shared" si="61"/>
        <v>no</v>
      </c>
      <c r="E1865" t="str">
        <f t="shared" si="60"/>
        <v>no</v>
      </c>
      <c r="F1865">
        <v>32033</v>
      </c>
      <c r="G1865">
        <f>VLOOKUP(A1865,[1]cty_kfr_rP_gP_p50!$A$2:$C$3221,3,FALSE)</f>
        <v>42982</v>
      </c>
      <c r="H1865">
        <f>VLOOKUP(A1865,[2]cty_kfr_rP_gP_p75!$A$2:$C$3221,3,FALSE)</f>
        <v>55549</v>
      </c>
      <c r="I1865">
        <f>VLOOKUP(A1865,[3]cty_kfr_rP_gP_pall!$A$2:$C$3221,3,FALSE)</f>
        <v>37909</v>
      </c>
      <c r="J1865" s="1">
        <f>VLOOKUP(A1865,[4]cty_hs_rP_gP_p25!$A$2:$C$3221,3,FALSE)</f>
        <v>0.76370000000000005</v>
      </c>
      <c r="K1865" s="1">
        <f>VLOOKUP(A1865,[5]cty_hs_rP_gP_p50!$A$2:$C$3221,3,FALSE)</f>
        <v>0.85850000000000004</v>
      </c>
      <c r="L1865" s="1">
        <f>VLOOKUP(A1865,[6]cty_hs_rP_gP_p75!$A$2:$C$3221,3,FALSE)</f>
        <v>0.91639999999999999</v>
      </c>
      <c r="M1865" s="1">
        <f>VLOOKUP(A1865,[7]cty_hs_rP_gP_pall!$A$2:$C$3221,3,FALSE)</f>
        <v>0.81010000000000004</v>
      </c>
      <c r="N1865" s="1">
        <f>VLOOKUP(A1865,[8]cty_coll_rP_gP_p25!$A$2:$C$3221,3,FALSE)</f>
        <v>0.16350000000000001</v>
      </c>
      <c r="O1865" s="1">
        <f>VLOOKUP(A1865,[9]cty_coll_rP_gP_p50!$A$2:$C$3221,3,FALSE)</f>
        <v>0.23860000000000001</v>
      </c>
      <c r="P1865" s="1">
        <f>VLOOKUP(A1865,[10]cty_coll_rP_gP_p75!$A$2:$C$3221,3,FALSE)</f>
        <v>0.36449999999999999</v>
      </c>
      <c r="Q1865" s="1">
        <f>VLOOKUP(A1865,[11]cty_coll_rP_gP_pall!$A$2:$C$3221,3,FALSE)</f>
        <v>0.22639999999999999</v>
      </c>
    </row>
    <row r="1866" spans="1:17" hidden="1" x14ac:dyDescent="0.35">
      <c r="A1866" t="s">
        <v>1870</v>
      </c>
      <c r="B1866" t="s">
        <v>4531</v>
      </c>
      <c r="C1866" t="s">
        <v>3734</v>
      </c>
      <c r="D1866" t="str">
        <f t="shared" si="61"/>
        <v>no</v>
      </c>
      <c r="E1866" t="str">
        <f t="shared" si="60"/>
        <v>no</v>
      </c>
      <c r="F1866">
        <v>32031</v>
      </c>
      <c r="G1866">
        <f>VLOOKUP(A1866,[1]cty_kfr_rP_gP_p50!$A$2:$C$3221,3,FALSE)</f>
        <v>42559</v>
      </c>
      <c r="H1866">
        <f>VLOOKUP(A1866,[2]cty_kfr_rP_gP_p75!$A$2:$C$3221,3,FALSE)</f>
        <v>54532</v>
      </c>
      <c r="I1866">
        <f>VLOOKUP(A1866,[3]cty_kfr_rP_gP_pall!$A$2:$C$3221,3,FALSE)</f>
        <v>40285</v>
      </c>
      <c r="J1866" s="1">
        <f>VLOOKUP(A1866,[4]cty_hs_rP_gP_p25!$A$2:$C$3221,3,FALSE)</f>
        <v>0.80279999999999996</v>
      </c>
      <c r="K1866" s="1">
        <f>VLOOKUP(A1866,[5]cty_hs_rP_gP_p50!$A$2:$C$3221,3,FALSE)</f>
        <v>0.88280000000000003</v>
      </c>
      <c r="L1866" s="1">
        <f>VLOOKUP(A1866,[6]cty_hs_rP_gP_p75!$A$2:$C$3221,3,FALSE)</f>
        <v>0.93169999999999997</v>
      </c>
      <c r="M1866" s="1">
        <f>VLOOKUP(A1866,[7]cty_hs_rP_gP_pall!$A$2:$C$3221,3,FALSE)</f>
        <v>0.85860000000000003</v>
      </c>
      <c r="N1866" s="1">
        <f>VLOOKUP(A1866,[8]cty_coll_rP_gP_p25!$A$2:$C$3221,3,FALSE)</f>
        <v>0.16600000000000001</v>
      </c>
      <c r="O1866" s="1">
        <f>VLOOKUP(A1866,[9]cty_coll_rP_gP_p50!$A$2:$C$3221,3,FALSE)</f>
        <v>0.28210000000000002</v>
      </c>
      <c r="P1866" s="1">
        <f>VLOOKUP(A1866,[10]cty_coll_rP_gP_p75!$A$2:$C$3221,3,FALSE)</f>
        <v>0.47689999999999999</v>
      </c>
      <c r="Q1866" s="1">
        <f>VLOOKUP(A1866,[11]cty_coll_rP_gP_pall!$A$2:$C$3221,3,FALSE)</f>
        <v>0.29139999999999999</v>
      </c>
    </row>
    <row r="1867" spans="1:17" hidden="1" x14ac:dyDescent="0.35">
      <c r="A1867" t="s">
        <v>1871</v>
      </c>
      <c r="B1867" t="s">
        <v>4532</v>
      </c>
      <c r="C1867" t="s">
        <v>3704</v>
      </c>
      <c r="D1867" t="str">
        <f t="shared" si="61"/>
        <v>no</v>
      </c>
      <c r="E1867" t="str">
        <f t="shared" si="60"/>
        <v>no</v>
      </c>
      <c r="F1867">
        <v>32025</v>
      </c>
      <c r="G1867">
        <f>VLOOKUP(A1867,[1]cty_kfr_rP_gP_p50!$A$2:$C$3221,3,FALSE)</f>
        <v>41969</v>
      </c>
      <c r="H1867">
        <f>VLOOKUP(A1867,[2]cty_kfr_rP_gP_p75!$A$2:$C$3221,3,FALSE)</f>
        <v>53131</v>
      </c>
      <c r="I1867">
        <f>VLOOKUP(A1867,[3]cty_kfr_rP_gP_pall!$A$2:$C$3221,3,FALSE)</f>
        <v>46361</v>
      </c>
      <c r="J1867" s="1">
        <f>VLOOKUP(A1867,[4]cty_hs_rP_gP_p25!$A$2:$C$3221,3,FALSE)</f>
        <v>0.76739999999999997</v>
      </c>
      <c r="K1867" s="1">
        <f>VLOOKUP(A1867,[5]cty_hs_rP_gP_p50!$A$2:$C$3221,3,FALSE)</f>
        <v>0.85319999999999996</v>
      </c>
      <c r="L1867" s="1">
        <f>VLOOKUP(A1867,[6]cty_hs_rP_gP_p75!$A$2:$C$3221,3,FALSE)</f>
        <v>0.90549999999999997</v>
      </c>
      <c r="M1867" s="1">
        <f>VLOOKUP(A1867,[7]cty_hs_rP_gP_pall!$A$2:$C$3221,3,FALSE)</f>
        <v>0.86650000000000005</v>
      </c>
      <c r="N1867" s="1">
        <f>VLOOKUP(A1867,[8]cty_coll_rP_gP_p25!$A$2:$C$3221,3,FALSE)</f>
        <v>0.1353</v>
      </c>
      <c r="O1867" s="1">
        <f>VLOOKUP(A1867,[9]cty_coll_rP_gP_p50!$A$2:$C$3221,3,FALSE)</f>
        <v>0.2147</v>
      </c>
      <c r="P1867" s="1">
        <f>VLOOKUP(A1867,[10]cty_coll_rP_gP_p75!$A$2:$C$3221,3,FALSE)</f>
        <v>0.34799999999999998</v>
      </c>
      <c r="Q1867" s="1">
        <f>VLOOKUP(A1867,[11]cty_coll_rP_gP_pall!$A$2:$C$3221,3,FALSE)</f>
        <v>0.2918</v>
      </c>
    </row>
    <row r="1868" spans="1:17" hidden="1" x14ac:dyDescent="0.35">
      <c r="A1868" t="s">
        <v>1872</v>
      </c>
      <c r="B1868" t="s">
        <v>4533</v>
      </c>
      <c r="C1868" t="s">
        <v>3704</v>
      </c>
      <c r="D1868" t="str">
        <f t="shared" si="61"/>
        <v>no</v>
      </c>
      <c r="E1868" t="str">
        <f t="shared" si="60"/>
        <v>no</v>
      </c>
      <c r="F1868">
        <v>32022</v>
      </c>
      <c r="G1868">
        <f>VLOOKUP(A1868,[1]cty_kfr_rP_gP_p50!$A$2:$C$3221,3,FALSE)</f>
        <v>41662</v>
      </c>
      <c r="H1868">
        <f>VLOOKUP(A1868,[2]cty_kfr_rP_gP_p75!$A$2:$C$3221,3,FALSE)</f>
        <v>52411</v>
      </c>
      <c r="I1868">
        <f>VLOOKUP(A1868,[3]cty_kfr_rP_gP_pall!$A$2:$C$3221,3,FALSE)</f>
        <v>45739</v>
      </c>
      <c r="J1868" s="1">
        <f>VLOOKUP(A1868,[4]cty_hs_rP_gP_p25!$A$2:$C$3221,3,FALSE)</f>
        <v>0.76390000000000002</v>
      </c>
      <c r="K1868" s="1">
        <f>VLOOKUP(A1868,[5]cty_hs_rP_gP_p50!$A$2:$C$3221,3,FALSE)</f>
        <v>0.85980000000000001</v>
      </c>
      <c r="L1868" s="1">
        <f>VLOOKUP(A1868,[6]cty_hs_rP_gP_p75!$A$2:$C$3221,3,FALSE)</f>
        <v>0.91830000000000001</v>
      </c>
      <c r="M1868" s="1">
        <f>VLOOKUP(A1868,[7]cty_hs_rP_gP_pall!$A$2:$C$3221,3,FALSE)</f>
        <v>0.87370000000000003</v>
      </c>
      <c r="N1868" s="1">
        <f>VLOOKUP(A1868,[8]cty_coll_rP_gP_p25!$A$2:$C$3221,3,FALSE)</f>
        <v>0.18659999999999999</v>
      </c>
      <c r="O1868" s="1">
        <f>VLOOKUP(A1868,[9]cty_coll_rP_gP_p50!$A$2:$C$3221,3,FALSE)</f>
        <v>0.2641</v>
      </c>
      <c r="P1868" s="1">
        <f>VLOOKUP(A1868,[10]cty_coll_rP_gP_p75!$A$2:$C$3221,3,FALSE)</f>
        <v>0.39389999999999997</v>
      </c>
      <c r="Q1868" s="1">
        <f>VLOOKUP(A1868,[11]cty_coll_rP_gP_pall!$A$2:$C$3221,3,FALSE)</f>
        <v>0.35039999999999999</v>
      </c>
    </row>
    <row r="1869" spans="1:17" hidden="1" x14ac:dyDescent="0.35">
      <c r="A1869" t="s">
        <v>1873</v>
      </c>
      <c r="B1869" t="s">
        <v>4534</v>
      </c>
      <c r="C1869" t="s">
        <v>3285</v>
      </c>
      <c r="D1869" t="str">
        <f t="shared" si="61"/>
        <v>no</v>
      </c>
      <c r="E1869" t="str">
        <f t="shared" si="60"/>
        <v>no</v>
      </c>
      <c r="F1869">
        <v>32019</v>
      </c>
      <c r="G1869">
        <f>VLOOKUP(A1869,[1]cty_kfr_rP_gP_p50!$A$2:$C$3221,3,FALSE)</f>
        <v>44522</v>
      </c>
      <c r="H1869">
        <f>VLOOKUP(A1869,[2]cty_kfr_rP_gP_p75!$A$2:$C$3221,3,FALSE)</f>
        <v>59369</v>
      </c>
      <c r="I1869">
        <f>VLOOKUP(A1869,[3]cty_kfr_rP_gP_pall!$A$2:$C$3221,3,FALSE)</f>
        <v>37956</v>
      </c>
      <c r="J1869" s="1">
        <f>VLOOKUP(A1869,[4]cty_hs_rP_gP_p25!$A$2:$C$3221,3,FALSE)</f>
        <v>0.81259999999999999</v>
      </c>
      <c r="K1869" s="1">
        <f>VLOOKUP(A1869,[5]cty_hs_rP_gP_p50!$A$2:$C$3221,3,FALSE)</f>
        <v>0.92110000000000003</v>
      </c>
      <c r="L1869" s="1">
        <f>VLOOKUP(A1869,[6]cty_hs_rP_gP_p75!$A$2:$C$3221,3,FALSE)</f>
        <v>0.98740000000000006</v>
      </c>
      <c r="M1869" s="1">
        <f>VLOOKUP(A1869,[7]cty_hs_rP_gP_pall!$A$2:$C$3221,3,FALSE)</f>
        <v>0.85570000000000002</v>
      </c>
      <c r="N1869" s="1">
        <f>VLOOKUP(A1869,[8]cty_coll_rP_gP_p25!$A$2:$C$3221,3,FALSE)</f>
        <v>0.1031</v>
      </c>
      <c r="O1869" s="1">
        <f>VLOOKUP(A1869,[9]cty_coll_rP_gP_p50!$A$2:$C$3221,3,FALSE)</f>
        <v>0.26369999999999999</v>
      </c>
      <c r="P1869" s="1">
        <f>VLOOKUP(A1869,[10]cty_coll_rP_gP_p75!$A$2:$C$3221,3,FALSE)</f>
        <v>0.53310000000000002</v>
      </c>
      <c r="Q1869" s="1">
        <f>VLOOKUP(A1869,[11]cty_coll_rP_gP_pall!$A$2:$C$3221,3,FALSE)</f>
        <v>0.23480000000000001</v>
      </c>
    </row>
    <row r="1870" spans="1:17" hidden="1" x14ac:dyDescent="0.35">
      <c r="A1870" t="s">
        <v>1874</v>
      </c>
      <c r="B1870" t="s">
        <v>3515</v>
      </c>
      <c r="C1870" t="s">
        <v>3704</v>
      </c>
      <c r="D1870" t="str">
        <f t="shared" si="61"/>
        <v>no</v>
      </c>
      <c r="E1870" t="str">
        <f t="shared" si="60"/>
        <v>no</v>
      </c>
      <c r="F1870">
        <v>32011</v>
      </c>
      <c r="G1870">
        <f>VLOOKUP(A1870,[1]cty_kfr_rP_gP_p50!$A$2:$C$3221,3,FALSE)</f>
        <v>42015</v>
      </c>
      <c r="H1870">
        <f>VLOOKUP(A1870,[2]cty_kfr_rP_gP_p75!$A$2:$C$3221,3,FALSE)</f>
        <v>53261</v>
      </c>
      <c r="I1870">
        <f>VLOOKUP(A1870,[3]cty_kfr_rP_gP_pall!$A$2:$C$3221,3,FALSE)</f>
        <v>42845</v>
      </c>
      <c r="J1870" s="1">
        <f>VLOOKUP(A1870,[4]cty_hs_rP_gP_p25!$A$2:$C$3221,3,FALSE)</f>
        <v>0.81840000000000002</v>
      </c>
      <c r="K1870" s="1">
        <f>VLOOKUP(A1870,[5]cty_hs_rP_gP_p50!$A$2:$C$3221,3,FALSE)</f>
        <v>0.87549999999999994</v>
      </c>
      <c r="L1870" s="1">
        <f>VLOOKUP(A1870,[6]cty_hs_rP_gP_p75!$A$2:$C$3221,3,FALSE)</f>
        <v>0.9103</v>
      </c>
      <c r="M1870" s="1">
        <f>VLOOKUP(A1870,[7]cty_hs_rP_gP_pall!$A$2:$C$3221,3,FALSE)</f>
        <v>0.86850000000000005</v>
      </c>
      <c r="N1870" s="1">
        <f>VLOOKUP(A1870,[8]cty_coll_rP_gP_p25!$A$2:$C$3221,3,FALSE)</f>
        <v>0.1653</v>
      </c>
      <c r="O1870" s="1">
        <f>VLOOKUP(A1870,[9]cty_coll_rP_gP_p50!$A$2:$C$3221,3,FALSE)</f>
        <v>0.26919999999999999</v>
      </c>
      <c r="P1870" s="1">
        <f>VLOOKUP(A1870,[10]cty_coll_rP_gP_p75!$A$2:$C$3221,3,FALSE)</f>
        <v>0.44350000000000001</v>
      </c>
      <c r="Q1870" s="1">
        <f>VLOOKUP(A1870,[11]cty_coll_rP_gP_pall!$A$2:$C$3221,3,FALSE)</f>
        <v>0.30790000000000001</v>
      </c>
    </row>
    <row r="1871" spans="1:17" hidden="1" x14ac:dyDescent="0.35">
      <c r="A1871" t="s">
        <v>1875</v>
      </c>
      <c r="B1871" t="s">
        <v>4535</v>
      </c>
      <c r="C1871" t="s">
        <v>3591</v>
      </c>
      <c r="D1871" t="str">
        <f t="shared" si="61"/>
        <v>no</v>
      </c>
      <c r="E1871" t="str">
        <f t="shared" si="60"/>
        <v>no</v>
      </c>
      <c r="F1871">
        <v>32011</v>
      </c>
      <c r="G1871">
        <f>VLOOKUP(A1871,[1]cty_kfr_rP_gP_p50!$A$2:$C$3221,3,FALSE)</f>
        <v>40515</v>
      </c>
      <c r="H1871">
        <f>VLOOKUP(A1871,[2]cty_kfr_rP_gP_p75!$A$2:$C$3221,3,FALSE)</f>
        <v>49772</v>
      </c>
      <c r="I1871">
        <f>VLOOKUP(A1871,[3]cty_kfr_rP_gP_pall!$A$2:$C$3221,3,FALSE)</f>
        <v>38279</v>
      </c>
      <c r="J1871" s="1">
        <f>VLOOKUP(A1871,[4]cty_hs_rP_gP_p25!$A$2:$C$3221,3,FALSE)</f>
        <v>0.83460000000000001</v>
      </c>
      <c r="K1871" s="1">
        <f>VLOOKUP(A1871,[5]cty_hs_rP_gP_p50!$A$2:$C$3221,3,FALSE)</f>
        <v>0.88590000000000002</v>
      </c>
      <c r="L1871" s="1">
        <f>VLOOKUP(A1871,[6]cty_hs_rP_gP_p75!$A$2:$C$3221,3,FALSE)</f>
        <v>0.9173</v>
      </c>
      <c r="M1871" s="1">
        <f>VLOOKUP(A1871,[7]cty_hs_rP_gP_pall!$A$2:$C$3221,3,FALSE)</f>
        <v>0.86709999999999998</v>
      </c>
      <c r="N1871" s="1">
        <f>VLOOKUP(A1871,[8]cty_coll_rP_gP_p25!$A$2:$C$3221,3,FALSE)</f>
        <v>7.9699999999999993E-2</v>
      </c>
      <c r="O1871" s="1">
        <f>VLOOKUP(A1871,[9]cty_coll_rP_gP_p50!$A$2:$C$3221,3,FALSE)</f>
        <v>0.1986</v>
      </c>
      <c r="P1871" s="1">
        <f>VLOOKUP(A1871,[10]cty_coll_rP_gP_p75!$A$2:$C$3221,3,FALSE)</f>
        <v>0.3982</v>
      </c>
      <c r="Q1871" s="1">
        <f>VLOOKUP(A1871,[11]cty_coll_rP_gP_pall!$A$2:$C$3221,3,FALSE)</f>
        <v>0.18090000000000001</v>
      </c>
    </row>
    <row r="1872" spans="1:17" hidden="1" x14ac:dyDescent="0.35">
      <c r="A1872" t="s">
        <v>1876</v>
      </c>
      <c r="B1872" t="s">
        <v>3462</v>
      </c>
      <c r="C1872" t="s">
        <v>4132</v>
      </c>
      <c r="D1872" t="str">
        <f t="shared" si="61"/>
        <v>no</v>
      </c>
      <c r="E1872" t="str">
        <f t="shared" si="60"/>
        <v>no</v>
      </c>
      <c r="F1872">
        <v>32008</v>
      </c>
      <c r="G1872">
        <f>VLOOKUP(A1872,[1]cty_kfr_rP_gP_p50!$A$2:$C$3221,3,FALSE)</f>
        <v>42433</v>
      </c>
      <c r="H1872">
        <f>VLOOKUP(A1872,[2]cty_kfr_rP_gP_p75!$A$2:$C$3221,3,FALSE)</f>
        <v>54263</v>
      </c>
      <c r="I1872">
        <f>VLOOKUP(A1872,[3]cty_kfr_rP_gP_pall!$A$2:$C$3221,3,FALSE)</f>
        <v>42174</v>
      </c>
      <c r="J1872" s="1">
        <f>VLOOKUP(A1872,[4]cty_hs_rP_gP_p25!$A$2:$C$3221,3,FALSE)</f>
        <v>0.77010000000000001</v>
      </c>
      <c r="K1872" s="1">
        <f>VLOOKUP(A1872,[5]cty_hs_rP_gP_p50!$A$2:$C$3221,3,FALSE)</f>
        <v>0.85809999999999997</v>
      </c>
      <c r="L1872" s="1">
        <f>VLOOKUP(A1872,[6]cty_hs_rP_gP_p75!$A$2:$C$3221,3,FALSE)</f>
        <v>0.91180000000000005</v>
      </c>
      <c r="M1872" s="1">
        <f>VLOOKUP(A1872,[7]cty_hs_rP_gP_pall!$A$2:$C$3221,3,FALSE)</f>
        <v>0.84450000000000003</v>
      </c>
      <c r="N1872" s="1">
        <f>VLOOKUP(A1872,[8]cty_coll_rP_gP_p25!$A$2:$C$3221,3,FALSE)</f>
        <v>0.15609999999999999</v>
      </c>
      <c r="O1872" s="1">
        <f>VLOOKUP(A1872,[9]cty_coll_rP_gP_p50!$A$2:$C$3221,3,FALSE)</f>
        <v>0.25230000000000002</v>
      </c>
      <c r="P1872" s="1">
        <f>VLOOKUP(A1872,[10]cty_coll_rP_gP_p75!$A$2:$C$3221,3,FALSE)</f>
        <v>0.41370000000000001</v>
      </c>
      <c r="Q1872" s="1">
        <f>VLOOKUP(A1872,[11]cty_coll_rP_gP_pall!$A$2:$C$3221,3,FALSE)</f>
        <v>0.30659999999999998</v>
      </c>
    </row>
    <row r="1873" spans="1:17" hidden="1" x14ac:dyDescent="0.35">
      <c r="A1873" t="s">
        <v>1877</v>
      </c>
      <c r="B1873" t="s">
        <v>3294</v>
      </c>
      <c r="C1873" t="s">
        <v>3409</v>
      </c>
      <c r="D1873" t="str">
        <f t="shared" si="61"/>
        <v>no</v>
      </c>
      <c r="E1873" t="str">
        <f t="shared" si="60"/>
        <v>no</v>
      </c>
      <c r="F1873">
        <v>32008</v>
      </c>
      <c r="G1873">
        <f>VLOOKUP(A1873,[1]cty_kfr_rP_gP_p50!$A$2:$C$3221,3,FALSE)</f>
        <v>41378</v>
      </c>
      <c r="H1873">
        <f>VLOOKUP(A1873,[2]cty_kfr_rP_gP_p75!$A$2:$C$3221,3,FALSE)</f>
        <v>51765</v>
      </c>
      <c r="I1873">
        <f>VLOOKUP(A1873,[3]cty_kfr_rP_gP_pall!$A$2:$C$3221,3,FALSE)</f>
        <v>40912</v>
      </c>
      <c r="J1873" s="1">
        <f>VLOOKUP(A1873,[4]cty_hs_rP_gP_p25!$A$2:$C$3221,3,FALSE)</f>
        <v>0.81830000000000003</v>
      </c>
      <c r="K1873" s="1">
        <f>VLOOKUP(A1873,[5]cty_hs_rP_gP_p50!$A$2:$C$3221,3,FALSE)</f>
        <v>0.88139999999999996</v>
      </c>
      <c r="L1873" s="1">
        <f>VLOOKUP(A1873,[6]cty_hs_rP_gP_p75!$A$2:$C$3221,3,FALSE)</f>
        <v>0.91990000000000005</v>
      </c>
      <c r="M1873" s="1">
        <f>VLOOKUP(A1873,[7]cty_hs_rP_gP_pall!$A$2:$C$3221,3,FALSE)</f>
        <v>0.8669</v>
      </c>
      <c r="N1873" s="1">
        <f>VLOOKUP(A1873,[8]cty_coll_rP_gP_p25!$A$2:$C$3221,3,FALSE)</f>
        <v>8.7999999999999995E-2</v>
      </c>
      <c r="O1873" s="1">
        <f>VLOOKUP(A1873,[9]cty_coll_rP_gP_p50!$A$2:$C$3221,3,FALSE)</f>
        <v>0.1734</v>
      </c>
      <c r="P1873" s="1">
        <f>VLOOKUP(A1873,[10]cty_coll_rP_gP_p75!$A$2:$C$3221,3,FALSE)</f>
        <v>0.31659999999999999</v>
      </c>
      <c r="Q1873" s="1">
        <f>VLOOKUP(A1873,[11]cty_coll_rP_gP_pall!$A$2:$C$3221,3,FALSE)</f>
        <v>0.1855</v>
      </c>
    </row>
    <row r="1874" spans="1:17" hidden="1" x14ac:dyDescent="0.35">
      <c r="A1874" t="s">
        <v>1878</v>
      </c>
      <c r="B1874" t="s">
        <v>4536</v>
      </c>
      <c r="C1874" t="s">
        <v>3563</v>
      </c>
      <c r="D1874" t="str">
        <f t="shared" si="61"/>
        <v>no</v>
      </c>
      <c r="E1874" t="str">
        <f t="shared" si="60"/>
        <v>no</v>
      </c>
      <c r="F1874">
        <v>32002</v>
      </c>
      <c r="G1874">
        <f>VLOOKUP(A1874,[1]cty_kfr_rP_gP_p50!$A$2:$C$3221,3,FALSE)</f>
        <v>41871</v>
      </c>
      <c r="H1874">
        <f>VLOOKUP(A1874,[2]cty_kfr_rP_gP_p75!$A$2:$C$3221,3,FALSE)</f>
        <v>52928</v>
      </c>
      <c r="I1874">
        <f>VLOOKUP(A1874,[3]cty_kfr_rP_gP_pall!$A$2:$C$3221,3,FALSE)</f>
        <v>49668</v>
      </c>
      <c r="J1874" s="1">
        <f>VLOOKUP(A1874,[4]cty_hs_rP_gP_p25!$A$2:$C$3221,3,FALSE)</f>
        <v>0.80379999999999996</v>
      </c>
      <c r="K1874" s="1">
        <f>VLOOKUP(A1874,[5]cty_hs_rP_gP_p50!$A$2:$C$3221,3,FALSE)</f>
        <v>0.88090000000000002</v>
      </c>
      <c r="L1874" s="1">
        <f>VLOOKUP(A1874,[6]cty_hs_rP_gP_p75!$A$2:$C$3221,3,FALSE)</f>
        <v>0.92800000000000005</v>
      </c>
      <c r="M1874" s="1">
        <f>VLOOKUP(A1874,[7]cty_hs_rP_gP_pall!$A$2:$C$3221,3,FALSE)</f>
        <v>0.90680000000000005</v>
      </c>
      <c r="N1874" s="1">
        <f>VLOOKUP(A1874,[8]cty_coll_rP_gP_p25!$A$2:$C$3221,3,FALSE)</f>
        <v>0.2321</v>
      </c>
      <c r="O1874" s="1">
        <f>VLOOKUP(A1874,[9]cty_coll_rP_gP_p50!$A$2:$C$3221,3,FALSE)</f>
        <v>0.32450000000000001</v>
      </c>
      <c r="P1874" s="1">
        <f>VLOOKUP(A1874,[10]cty_coll_rP_gP_p75!$A$2:$C$3221,3,FALSE)</f>
        <v>0.47949999999999998</v>
      </c>
      <c r="Q1874" s="1">
        <f>VLOOKUP(A1874,[11]cty_coll_rP_gP_pall!$A$2:$C$3221,3,FALSE)</f>
        <v>0.48859999999999998</v>
      </c>
    </row>
    <row r="1875" spans="1:17" hidden="1" x14ac:dyDescent="0.35">
      <c r="A1875" t="s">
        <v>1879</v>
      </c>
      <c r="B1875" t="s">
        <v>4537</v>
      </c>
      <c r="C1875" t="s">
        <v>3285</v>
      </c>
      <c r="D1875" t="str">
        <f t="shared" si="61"/>
        <v>no</v>
      </c>
      <c r="E1875" t="str">
        <f t="shared" si="60"/>
        <v>no</v>
      </c>
      <c r="F1875">
        <v>31995</v>
      </c>
      <c r="G1875">
        <f>VLOOKUP(A1875,[1]cty_kfr_rP_gP_p50!$A$2:$C$3221,3,FALSE)</f>
        <v>42439</v>
      </c>
      <c r="H1875">
        <f>VLOOKUP(A1875,[2]cty_kfr_rP_gP_p75!$A$2:$C$3221,3,FALSE)</f>
        <v>54296</v>
      </c>
      <c r="I1875">
        <f>VLOOKUP(A1875,[3]cty_kfr_rP_gP_pall!$A$2:$C$3221,3,FALSE)</f>
        <v>40746</v>
      </c>
      <c r="J1875" s="1">
        <f>VLOOKUP(A1875,[4]cty_hs_rP_gP_p25!$A$2:$C$3221,3,FALSE)</f>
        <v>0.77329999999999999</v>
      </c>
      <c r="K1875" s="1">
        <f>VLOOKUP(A1875,[5]cty_hs_rP_gP_p50!$A$2:$C$3221,3,FALSE)</f>
        <v>0.83169999999999999</v>
      </c>
      <c r="L1875" s="1">
        <f>VLOOKUP(A1875,[6]cty_hs_rP_gP_p75!$A$2:$C$3221,3,FALSE)</f>
        <v>0.86739999999999995</v>
      </c>
      <c r="M1875" s="1">
        <f>VLOOKUP(A1875,[7]cty_hs_rP_gP_pall!$A$2:$C$3221,3,FALSE)</f>
        <v>0.81240000000000001</v>
      </c>
      <c r="N1875" s="1">
        <f>VLOOKUP(A1875,[8]cty_coll_rP_gP_p25!$A$2:$C$3221,3,FALSE)</f>
        <v>0.1961</v>
      </c>
      <c r="O1875" s="1">
        <f>VLOOKUP(A1875,[9]cty_coll_rP_gP_p50!$A$2:$C$3221,3,FALSE)</f>
        <v>0.26910000000000001</v>
      </c>
      <c r="P1875" s="1">
        <f>VLOOKUP(A1875,[10]cty_coll_rP_gP_p75!$A$2:$C$3221,3,FALSE)</f>
        <v>0.39150000000000001</v>
      </c>
      <c r="Q1875" s="1">
        <f>VLOOKUP(A1875,[11]cty_coll_rP_gP_pall!$A$2:$C$3221,3,FALSE)</f>
        <v>0.28499999999999998</v>
      </c>
    </row>
    <row r="1876" spans="1:17" hidden="1" x14ac:dyDescent="0.35">
      <c r="A1876" t="s">
        <v>1880</v>
      </c>
      <c r="B1876" t="s">
        <v>4538</v>
      </c>
      <c r="C1876" t="s">
        <v>3618</v>
      </c>
      <c r="D1876" t="str">
        <f t="shared" si="61"/>
        <v>no</v>
      </c>
      <c r="E1876" t="str">
        <f t="shared" si="60"/>
        <v>no</v>
      </c>
      <c r="F1876">
        <v>31990</v>
      </c>
      <c r="G1876">
        <f>VLOOKUP(A1876,[1]cty_kfr_rP_gP_p50!$A$2:$C$3221,3,FALSE)</f>
        <v>39443</v>
      </c>
      <c r="H1876">
        <f>VLOOKUP(A1876,[2]cty_kfr_rP_gP_p75!$A$2:$C$3221,3,FALSE)</f>
        <v>47374</v>
      </c>
      <c r="I1876">
        <f>VLOOKUP(A1876,[3]cty_kfr_rP_gP_pall!$A$2:$C$3221,3,FALSE)</f>
        <v>39714</v>
      </c>
      <c r="J1876" s="1">
        <f>VLOOKUP(A1876,[4]cty_hs_rP_gP_p25!$A$2:$C$3221,3,FALSE)</f>
        <v>0.78759999999999997</v>
      </c>
      <c r="K1876" s="1">
        <f>VLOOKUP(A1876,[5]cty_hs_rP_gP_p50!$A$2:$C$3221,3,FALSE)</f>
        <v>0.86319999999999997</v>
      </c>
      <c r="L1876" s="1">
        <f>VLOOKUP(A1876,[6]cty_hs_rP_gP_p75!$A$2:$C$3221,3,FALSE)</f>
        <v>0.90939999999999999</v>
      </c>
      <c r="M1876" s="1">
        <f>VLOOKUP(A1876,[7]cty_hs_rP_gP_pall!$A$2:$C$3221,3,FALSE)</f>
        <v>0.85499999999999998</v>
      </c>
      <c r="N1876" s="1">
        <f>VLOOKUP(A1876,[8]cty_coll_rP_gP_p25!$A$2:$C$3221,3,FALSE)</f>
        <v>0.14899999999999999</v>
      </c>
      <c r="O1876" s="1">
        <f>VLOOKUP(A1876,[9]cty_coll_rP_gP_p50!$A$2:$C$3221,3,FALSE)</f>
        <v>0.21759999999999999</v>
      </c>
      <c r="P1876" s="1">
        <f>VLOOKUP(A1876,[10]cty_coll_rP_gP_p75!$A$2:$C$3221,3,FALSE)</f>
        <v>0.33260000000000001</v>
      </c>
      <c r="Q1876" s="1">
        <f>VLOOKUP(A1876,[11]cty_coll_rP_gP_pall!$A$2:$C$3221,3,FALSE)</f>
        <v>0.2596</v>
      </c>
    </row>
    <row r="1877" spans="1:17" hidden="1" x14ac:dyDescent="0.35">
      <c r="A1877" t="s">
        <v>1881</v>
      </c>
      <c r="B1877" t="s">
        <v>3938</v>
      </c>
      <c r="C1877" t="s">
        <v>4084</v>
      </c>
      <c r="D1877" t="str">
        <f t="shared" si="61"/>
        <v>no</v>
      </c>
      <c r="E1877" t="str">
        <f t="shared" si="60"/>
        <v>no</v>
      </c>
      <c r="F1877">
        <v>31989</v>
      </c>
      <c r="G1877">
        <f>VLOOKUP(A1877,[1]cty_kfr_rP_gP_p50!$A$2:$C$3221,3,FALSE)</f>
        <v>41371</v>
      </c>
      <c r="H1877">
        <f>VLOOKUP(A1877,[2]cty_kfr_rP_gP_p75!$A$2:$C$3221,3,FALSE)</f>
        <v>51772</v>
      </c>
      <c r="I1877">
        <f>VLOOKUP(A1877,[3]cty_kfr_rP_gP_pall!$A$2:$C$3221,3,FALSE)</f>
        <v>48550</v>
      </c>
      <c r="J1877" s="1">
        <f>VLOOKUP(A1877,[4]cty_hs_rP_gP_p25!$A$2:$C$3221,3,FALSE)</f>
        <v>0.74790000000000001</v>
      </c>
      <c r="K1877" s="1">
        <f>VLOOKUP(A1877,[5]cty_hs_rP_gP_p50!$A$2:$C$3221,3,FALSE)</f>
        <v>0.84560000000000002</v>
      </c>
      <c r="L1877" s="1">
        <f>VLOOKUP(A1877,[6]cty_hs_rP_gP_p75!$A$2:$C$3221,3,FALSE)</f>
        <v>0.9052</v>
      </c>
      <c r="M1877" s="1">
        <f>VLOOKUP(A1877,[7]cty_hs_rP_gP_pall!$A$2:$C$3221,3,FALSE)</f>
        <v>0.87529999999999997</v>
      </c>
      <c r="N1877" s="1">
        <f>VLOOKUP(A1877,[8]cty_coll_rP_gP_p25!$A$2:$C$3221,3,FALSE)</f>
        <v>0.1993</v>
      </c>
      <c r="O1877" s="1">
        <f>VLOOKUP(A1877,[9]cty_coll_rP_gP_p50!$A$2:$C$3221,3,FALSE)</f>
        <v>0.30470000000000003</v>
      </c>
      <c r="P1877" s="1">
        <f>VLOOKUP(A1877,[10]cty_coll_rP_gP_p75!$A$2:$C$3221,3,FALSE)</f>
        <v>0.48139999999999999</v>
      </c>
      <c r="Q1877" s="1">
        <f>VLOOKUP(A1877,[11]cty_coll_rP_gP_pall!$A$2:$C$3221,3,FALSE)</f>
        <v>0.48680000000000001</v>
      </c>
    </row>
    <row r="1878" spans="1:17" hidden="1" x14ac:dyDescent="0.35">
      <c r="A1878" t="s">
        <v>1882</v>
      </c>
      <c r="B1878" t="s">
        <v>4539</v>
      </c>
      <c r="C1878" t="s">
        <v>3252</v>
      </c>
      <c r="D1878" t="str">
        <f t="shared" si="61"/>
        <v>no</v>
      </c>
      <c r="E1878" t="str">
        <f t="shared" si="60"/>
        <v>no</v>
      </c>
      <c r="F1878">
        <v>31981</v>
      </c>
      <c r="G1878">
        <f>VLOOKUP(A1878,[1]cty_kfr_rP_gP_p50!$A$2:$C$3221,3,FALSE)</f>
        <v>45367</v>
      </c>
      <c r="H1878">
        <f>VLOOKUP(A1878,[2]cty_kfr_rP_gP_p75!$A$2:$C$3221,3,FALSE)</f>
        <v>61558</v>
      </c>
      <c r="I1878">
        <f>VLOOKUP(A1878,[3]cty_kfr_rP_gP_pall!$A$2:$C$3221,3,FALSE)</f>
        <v>37696</v>
      </c>
      <c r="J1878" s="1">
        <f>VLOOKUP(A1878,[4]cty_hs_rP_gP_p25!$A$2:$C$3221,3,FALSE)</f>
        <v>0.75749999999999995</v>
      </c>
      <c r="K1878" s="1">
        <f>VLOOKUP(A1878,[5]cty_hs_rP_gP_p50!$A$2:$C$3221,3,FALSE)</f>
        <v>0.82709999999999995</v>
      </c>
      <c r="L1878" s="1">
        <f>VLOOKUP(A1878,[6]cty_hs_rP_gP_p75!$A$2:$C$3221,3,FALSE)</f>
        <v>0.86960000000000004</v>
      </c>
      <c r="M1878" s="1">
        <f>VLOOKUP(A1878,[7]cty_hs_rP_gP_pall!$A$2:$C$3221,3,FALSE)</f>
        <v>0.79190000000000005</v>
      </c>
      <c r="N1878" s="1">
        <f>VLOOKUP(A1878,[8]cty_coll_rP_gP_p25!$A$2:$C$3221,3,FALSE)</f>
        <v>0.2079</v>
      </c>
      <c r="O1878" s="1">
        <f>VLOOKUP(A1878,[9]cty_coll_rP_gP_p50!$A$2:$C$3221,3,FALSE)</f>
        <v>0.43559999999999999</v>
      </c>
      <c r="P1878" s="1">
        <f>VLOOKUP(A1878,[10]cty_coll_rP_gP_p75!$A$2:$C$3221,3,FALSE)</f>
        <v>0.81759999999999999</v>
      </c>
      <c r="Q1878" s="1">
        <f>VLOOKUP(A1878,[11]cty_coll_rP_gP_pall!$A$2:$C$3221,3,FALSE)</f>
        <v>0.32490000000000002</v>
      </c>
    </row>
    <row r="1879" spans="1:17" hidden="1" x14ac:dyDescent="0.35">
      <c r="A1879" t="s">
        <v>1883</v>
      </c>
      <c r="B1879" t="s">
        <v>4540</v>
      </c>
      <c r="C1879" t="s">
        <v>4005</v>
      </c>
      <c r="D1879" t="str">
        <f t="shared" si="61"/>
        <v>no</v>
      </c>
      <c r="E1879" t="str">
        <f t="shared" si="60"/>
        <v>no</v>
      </c>
      <c r="F1879">
        <v>31979</v>
      </c>
      <c r="G1879">
        <f>VLOOKUP(A1879,[1]cty_kfr_rP_gP_p50!$A$2:$C$3221,3,FALSE)</f>
        <v>39447</v>
      </c>
      <c r="H1879">
        <f>VLOOKUP(A1879,[2]cty_kfr_rP_gP_p75!$A$2:$C$3221,3,FALSE)</f>
        <v>47396</v>
      </c>
      <c r="I1879">
        <f>VLOOKUP(A1879,[3]cty_kfr_rP_gP_pall!$A$2:$C$3221,3,FALSE)</f>
        <v>37709</v>
      </c>
      <c r="J1879" s="1">
        <f>VLOOKUP(A1879,[4]cty_hs_rP_gP_p25!$A$2:$C$3221,3,FALSE)</f>
        <v>0.77400000000000002</v>
      </c>
      <c r="K1879" s="1">
        <f>VLOOKUP(A1879,[5]cty_hs_rP_gP_p50!$A$2:$C$3221,3,FALSE)</f>
        <v>0.89939999999999998</v>
      </c>
      <c r="L1879" s="1">
        <f>VLOOKUP(A1879,[6]cty_hs_rP_gP_p75!$A$2:$C$3221,3,FALSE)</f>
        <v>0.97599999999999998</v>
      </c>
      <c r="M1879" s="1">
        <f>VLOOKUP(A1879,[7]cty_hs_rP_gP_pall!$A$2:$C$3221,3,FALSE)</f>
        <v>0.85970000000000002</v>
      </c>
      <c r="N1879" s="1">
        <f>VLOOKUP(A1879,[8]cty_coll_rP_gP_p25!$A$2:$C$3221,3,FALSE)</f>
        <v>0.13730000000000001</v>
      </c>
      <c r="O1879" s="1">
        <f>VLOOKUP(A1879,[9]cty_coll_rP_gP_p50!$A$2:$C$3221,3,FALSE)</f>
        <v>0.21890000000000001</v>
      </c>
      <c r="P1879" s="1">
        <f>VLOOKUP(A1879,[10]cty_coll_rP_gP_p75!$A$2:$C$3221,3,FALSE)</f>
        <v>0.35560000000000003</v>
      </c>
      <c r="Q1879" s="1">
        <f>VLOOKUP(A1879,[11]cty_coll_rP_gP_pall!$A$2:$C$3221,3,FALSE)</f>
        <v>0.2165</v>
      </c>
    </row>
    <row r="1880" spans="1:17" hidden="1" x14ac:dyDescent="0.35">
      <c r="A1880" t="s">
        <v>1884</v>
      </c>
      <c r="B1880" t="s">
        <v>4541</v>
      </c>
      <c r="C1880" t="s">
        <v>3927</v>
      </c>
      <c r="D1880" t="str">
        <f t="shared" si="61"/>
        <v>no</v>
      </c>
      <c r="E1880" t="str">
        <f t="shared" si="60"/>
        <v>no</v>
      </c>
      <c r="F1880">
        <v>31976</v>
      </c>
      <c r="G1880">
        <f>VLOOKUP(A1880,[1]cty_kfr_rP_gP_p50!$A$2:$C$3221,3,FALSE)</f>
        <v>41760</v>
      </c>
      <c r="H1880">
        <f>VLOOKUP(A1880,[2]cty_kfr_rP_gP_p75!$A$2:$C$3221,3,FALSE)</f>
        <v>52700</v>
      </c>
      <c r="I1880">
        <f>VLOOKUP(A1880,[3]cty_kfr_rP_gP_pall!$A$2:$C$3221,3,FALSE)</f>
        <v>48244</v>
      </c>
      <c r="J1880" s="1">
        <f>VLOOKUP(A1880,[4]cty_hs_rP_gP_p25!$A$2:$C$3221,3,FALSE)</f>
        <v>0.78690000000000004</v>
      </c>
      <c r="K1880" s="1">
        <f>VLOOKUP(A1880,[5]cty_hs_rP_gP_p50!$A$2:$C$3221,3,FALSE)</f>
        <v>0.87660000000000005</v>
      </c>
      <c r="L1880" s="1">
        <f>VLOOKUP(A1880,[6]cty_hs_rP_gP_p75!$A$2:$C$3221,3,FALSE)</f>
        <v>0.93130000000000002</v>
      </c>
      <c r="M1880" s="1">
        <f>VLOOKUP(A1880,[7]cty_hs_rP_gP_pall!$A$2:$C$3221,3,FALSE)</f>
        <v>0.9022</v>
      </c>
      <c r="N1880" s="1">
        <f>VLOOKUP(A1880,[8]cty_coll_rP_gP_p25!$A$2:$C$3221,3,FALSE)</f>
        <v>0.2087</v>
      </c>
      <c r="O1880" s="1">
        <f>VLOOKUP(A1880,[9]cty_coll_rP_gP_p50!$A$2:$C$3221,3,FALSE)</f>
        <v>0.30609999999999998</v>
      </c>
      <c r="P1880" s="1">
        <f>VLOOKUP(A1880,[10]cty_coll_rP_gP_p75!$A$2:$C$3221,3,FALSE)</f>
        <v>0.46949999999999997</v>
      </c>
      <c r="Q1880" s="1">
        <f>VLOOKUP(A1880,[11]cty_coll_rP_gP_pall!$A$2:$C$3221,3,FALSE)</f>
        <v>0.46210000000000001</v>
      </c>
    </row>
    <row r="1881" spans="1:17" hidden="1" x14ac:dyDescent="0.35">
      <c r="A1881" t="s">
        <v>1885</v>
      </c>
      <c r="B1881" t="s">
        <v>3632</v>
      </c>
      <c r="C1881" t="s">
        <v>3376</v>
      </c>
      <c r="D1881" t="str">
        <f t="shared" si="61"/>
        <v>no</v>
      </c>
      <c r="E1881" t="str">
        <f t="shared" si="60"/>
        <v>no</v>
      </c>
      <c r="F1881">
        <v>31973</v>
      </c>
      <c r="G1881">
        <f>VLOOKUP(A1881,[1]cty_kfr_rP_gP_p50!$A$2:$C$3221,3,FALSE)</f>
        <v>40867</v>
      </c>
      <c r="H1881">
        <f>VLOOKUP(A1881,[2]cty_kfr_rP_gP_p75!$A$2:$C$3221,3,FALSE)</f>
        <v>50627</v>
      </c>
      <c r="I1881">
        <f>VLOOKUP(A1881,[3]cty_kfr_rP_gP_pall!$A$2:$C$3221,3,FALSE)</f>
        <v>39995</v>
      </c>
      <c r="J1881" s="1">
        <f>VLOOKUP(A1881,[4]cty_hs_rP_gP_p25!$A$2:$C$3221,3,FALSE)</f>
        <v>0.78920000000000001</v>
      </c>
      <c r="K1881" s="1">
        <f>VLOOKUP(A1881,[5]cty_hs_rP_gP_p50!$A$2:$C$3221,3,FALSE)</f>
        <v>0.86040000000000005</v>
      </c>
      <c r="L1881" s="1">
        <f>VLOOKUP(A1881,[6]cty_hs_rP_gP_p75!$A$2:$C$3221,3,FALSE)</f>
        <v>0.90380000000000005</v>
      </c>
      <c r="M1881" s="1">
        <f>VLOOKUP(A1881,[7]cty_hs_rP_gP_pall!$A$2:$C$3221,3,FALSE)</f>
        <v>0.84499999999999997</v>
      </c>
      <c r="N1881" s="1">
        <f>VLOOKUP(A1881,[8]cty_coll_rP_gP_p25!$A$2:$C$3221,3,FALSE)</f>
        <v>0.14169999999999999</v>
      </c>
      <c r="O1881" s="1">
        <f>VLOOKUP(A1881,[9]cty_coll_rP_gP_p50!$A$2:$C$3221,3,FALSE)</f>
        <v>0.22320000000000001</v>
      </c>
      <c r="P1881" s="1">
        <f>VLOOKUP(A1881,[10]cty_coll_rP_gP_p75!$A$2:$C$3221,3,FALSE)</f>
        <v>0.36</v>
      </c>
      <c r="Q1881" s="1">
        <f>VLOOKUP(A1881,[11]cty_coll_rP_gP_pall!$A$2:$C$3221,3,FALSE)</f>
        <v>0.24790000000000001</v>
      </c>
    </row>
    <row r="1882" spans="1:17" hidden="1" x14ac:dyDescent="0.35">
      <c r="A1882" t="s">
        <v>1886</v>
      </c>
      <c r="B1882" t="s">
        <v>3357</v>
      </c>
      <c r="C1882" t="s">
        <v>3583</v>
      </c>
      <c r="D1882" t="str">
        <f t="shared" si="61"/>
        <v>no</v>
      </c>
      <c r="E1882" t="str">
        <f t="shared" si="60"/>
        <v>no</v>
      </c>
      <c r="F1882">
        <v>31966</v>
      </c>
      <c r="G1882">
        <f>VLOOKUP(A1882,[1]cty_kfr_rP_gP_p50!$A$2:$C$3221,3,FALSE)</f>
        <v>41400</v>
      </c>
      <c r="H1882">
        <f>VLOOKUP(A1882,[2]cty_kfr_rP_gP_p75!$A$2:$C$3221,3,FALSE)</f>
        <v>51871</v>
      </c>
      <c r="I1882">
        <f>VLOOKUP(A1882,[3]cty_kfr_rP_gP_pall!$A$2:$C$3221,3,FALSE)</f>
        <v>35557</v>
      </c>
      <c r="J1882" s="1">
        <f>VLOOKUP(A1882,[4]cty_hs_rP_gP_p25!$A$2:$C$3221,3,FALSE)</f>
        <v>0.87539999999999996</v>
      </c>
      <c r="K1882" s="1">
        <f>VLOOKUP(A1882,[5]cty_hs_rP_gP_p50!$A$2:$C$3221,3,FALSE)</f>
        <v>0.93079999999999996</v>
      </c>
      <c r="L1882" s="1">
        <f>VLOOKUP(A1882,[6]cty_hs_rP_gP_p75!$A$2:$C$3221,3,FALSE)</f>
        <v>0.96460000000000001</v>
      </c>
      <c r="M1882" s="1">
        <f>VLOOKUP(A1882,[7]cty_hs_rP_gP_pall!$A$2:$C$3221,3,FALSE)</f>
        <v>0.89139999999999997</v>
      </c>
      <c r="N1882" s="1">
        <f>VLOOKUP(A1882,[8]cty_coll_rP_gP_p25!$A$2:$C$3221,3,FALSE)</f>
        <v>6.3500000000000001E-2</v>
      </c>
      <c r="O1882" s="1">
        <f>VLOOKUP(A1882,[9]cty_coll_rP_gP_p50!$A$2:$C$3221,3,FALSE)</f>
        <v>0.18729999999999999</v>
      </c>
      <c r="P1882" s="1">
        <f>VLOOKUP(A1882,[10]cty_coll_rP_gP_p75!$A$2:$C$3221,3,FALSE)</f>
        <v>0.39500000000000002</v>
      </c>
      <c r="Q1882" s="1">
        <f>VLOOKUP(A1882,[11]cty_coll_rP_gP_pall!$A$2:$C$3221,3,FALSE)</f>
        <v>0.14119999999999999</v>
      </c>
    </row>
    <row r="1883" spans="1:17" hidden="1" x14ac:dyDescent="0.35">
      <c r="A1883" t="s">
        <v>1887</v>
      </c>
      <c r="B1883" t="s">
        <v>3365</v>
      </c>
      <c r="C1883" t="s">
        <v>3376</v>
      </c>
      <c r="D1883" t="str">
        <f t="shared" si="61"/>
        <v>no</v>
      </c>
      <c r="E1883" t="str">
        <f t="shared" si="60"/>
        <v>no</v>
      </c>
      <c r="F1883">
        <v>31965</v>
      </c>
      <c r="G1883">
        <f>VLOOKUP(A1883,[1]cty_kfr_rP_gP_p50!$A$2:$C$3221,3,FALSE)</f>
        <v>43537</v>
      </c>
      <c r="H1883">
        <f>VLOOKUP(A1883,[2]cty_kfr_rP_gP_p75!$A$2:$C$3221,3,FALSE)</f>
        <v>57009</v>
      </c>
      <c r="I1883">
        <f>VLOOKUP(A1883,[3]cty_kfr_rP_gP_pall!$A$2:$C$3221,3,FALSE)</f>
        <v>41108</v>
      </c>
      <c r="J1883" s="1">
        <f>VLOOKUP(A1883,[4]cty_hs_rP_gP_p25!$A$2:$C$3221,3,FALSE)</f>
        <v>0.76119999999999999</v>
      </c>
      <c r="K1883" s="1">
        <f>VLOOKUP(A1883,[5]cty_hs_rP_gP_p50!$A$2:$C$3221,3,FALSE)</f>
        <v>0.83020000000000005</v>
      </c>
      <c r="L1883" s="1">
        <f>VLOOKUP(A1883,[6]cty_hs_rP_gP_p75!$A$2:$C$3221,3,FALSE)</f>
        <v>0.87229999999999996</v>
      </c>
      <c r="M1883" s="1">
        <f>VLOOKUP(A1883,[7]cty_hs_rP_gP_pall!$A$2:$C$3221,3,FALSE)</f>
        <v>0.80840000000000001</v>
      </c>
      <c r="N1883" s="1">
        <f>VLOOKUP(A1883,[8]cty_coll_rP_gP_p25!$A$2:$C$3221,3,FALSE)</f>
        <v>0.1643</v>
      </c>
      <c r="O1883" s="1">
        <f>VLOOKUP(A1883,[9]cty_coll_rP_gP_p50!$A$2:$C$3221,3,FALSE)</f>
        <v>0.26250000000000001</v>
      </c>
      <c r="P1883" s="1">
        <f>VLOOKUP(A1883,[10]cty_coll_rP_gP_p75!$A$2:$C$3221,3,FALSE)</f>
        <v>0.42709999999999998</v>
      </c>
      <c r="Q1883" s="1">
        <f>VLOOKUP(A1883,[11]cty_coll_rP_gP_pall!$A$2:$C$3221,3,FALSE)</f>
        <v>0.28470000000000001</v>
      </c>
    </row>
    <row r="1884" spans="1:17" hidden="1" x14ac:dyDescent="0.35">
      <c r="A1884" t="s">
        <v>1888</v>
      </c>
      <c r="B1884" t="s">
        <v>3447</v>
      </c>
      <c r="C1884" t="s">
        <v>3551</v>
      </c>
      <c r="D1884" t="str">
        <f t="shared" si="61"/>
        <v>no</v>
      </c>
      <c r="E1884" t="str">
        <f t="shared" si="60"/>
        <v>no</v>
      </c>
      <c r="F1884">
        <v>31965</v>
      </c>
      <c r="G1884">
        <f>VLOOKUP(A1884,[1]cty_kfr_rP_gP_p50!$A$2:$C$3221,3,FALSE)</f>
        <v>41619</v>
      </c>
      <c r="H1884">
        <f>VLOOKUP(A1884,[2]cty_kfr_rP_gP_p75!$A$2:$C$3221,3,FALSE)</f>
        <v>52385</v>
      </c>
      <c r="I1884">
        <f>VLOOKUP(A1884,[3]cty_kfr_rP_gP_pall!$A$2:$C$3221,3,FALSE)</f>
        <v>49151</v>
      </c>
      <c r="J1884" s="1">
        <f>VLOOKUP(A1884,[4]cty_hs_rP_gP_p25!$A$2:$C$3221,3,FALSE)</f>
        <v>0.76559999999999995</v>
      </c>
      <c r="K1884" s="1">
        <f>VLOOKUP(A1884,[5]cty_hs_rP_gP_p50!$A$2:$C$3221,3,FALSE)</f>
        <v>0.86719999999999997</v>
      </c>
      <c r="L1884" s="1">
        <f>VLOOKUP(A1884,[6]cty_hs_rP_gP_p75!$A$2:$C$3221,3,FALSE)</f>
        <v>0.92920000000000003</v>
      </c>
      <c r="M1884" s="1">
        <f>VLOOKUP(A1884,[7]cty_hs_rP_gP_pall!$A$2:$C$3221,3,FALSE)</f>
        <v>0.90180000000000005</v>
      </c>
      <c r="N1884" s="1">
        <f>VLOOKUP(A1884,[8]cty_coll_rP_gP_p25!$A$2:$C$3221,3,FALSE)</f>
        <v>0.161</v>
      </c>
      <c r="O1884" s="1">
        <f>VLOOKUP(A1884,[9]cty_coll_rP_gP_p50!$A$2:$C$3221,3,FALSE)</f>
        <v>0.25390000000000001</v>
      </c>
      <c r="P1884" s="1">
        <f>VLOOKUP(A1884,[10]cty_coll_rP_gP_p75!$A$2:$C$3221,3,FALSE)</f>
        <v>0.40960000000000002</v>
      </c>
      <c r="Q1884" s="1">
        <f>VLOOKUP(A1884,[11]cty_coll_rP_gP_pall!$A$2:$C$3221,3,FALSE)</f>
        <v>0.40799999999999997</v>
      </c>
    </row>
    <row r="1885" spans="1:17" hidden="1" x14ac:dyDescent="0.35">
      <c r="A1885" t="s">
        <v>1889</v>
      </c>
      <c r="B1885" t="s">
        <v>3953</v>
      </c>
      <c r="C1885" t="s">
        <v>3591</v>
      </c>
      <c r="D1885" t="str">
        <f t="shared" si="61"/>
        <v>no</v>
      </c>
      <c r="E1885" t="str">
        <f t="shared" si="60"/>
        <v>no</v>
      </c>
      <c r="F1885">
        <v>31961</v>
      </c>
      <c r="G1885">
        <f>VLOOKUP(A1885,[1]cty_kfr_rP_gP_p50!$A$2:$C$3221,3,FALSE)</f>
        <v>43216</v>
      </c>
      <c r="H1885">
        <f>VLOOKUP(A1885,[2]cty_kfr_rP_gP_p75!$A$2:$C$3221,3,FALSE)</f>
        <v>56216</v>
      </c>
      <c r="I1885">
        <f>VLOOKUP(A1885,[3]cty_kfr_rP_gP_pall!$A$2:$C$3221,3,FALSE)</f>
        <v>47703</v>
      </c>
      <c r="J1885" s="1">
        <f>VLOOKUP(A1885,[4]cty_hs_rP_gP_p25!$A$2:$C$3221,3,FALSE)</f>
        <v>0.82469999999999999</v>
      </c>
      <c r="K1885" s="1">
        <f>VLOOKUP(A1885,[5]cty_hs_rP_gP_p50!$A$2:$C$3221,3,FALSE)</f>
        <v>0.88819999999999999</v>
      </c>
      <c r="L1885" s="1">
        <f>VLOOKUP(A1885,[6]cty_hs_rP_gP_p75!$A$2:$C$3221,3,FALSE)</f>
        <v>0.92700000000000005</v>
      </c>
      <c r="M1885" s="1">
        <f>VLOOKUP(A1885,[7]cty_hs_rP_gP_pall!$A$2:$C$3221,3,FALSE)</f>
        <v>0.89700000000000002</v>
      </c>
      <c r="N1885" s="1">
        <f>VLOOKUP(A1885,[8]cty_coll_rP_gP_p25!$A$2:$C$3221,3,FALSE)</f>
        <v>0.16420000000000001</v>
      </c>
      <c r="O1885" s="1">
        <f>VLOOKUP(A1885,[9]cty_coll_rP_gP_p50!$A$2:$C$3221,3,FALSE)</f>
        <v>0.26779999999999998</v>
      </c>
      <c r="P1885" s="1">
        <f>VLOOKUP(A1885,[10]cty_coll_rP_gP_p75!$A$2:$C$3221,3,FALSE)</f>
        <v>0.44159999999999999</v>
      </c>
      <c r="Q1885" s="1">
        <f>VLOOKUP(A1885,[11]cty_coll_rP_gP_pall!$A$2:$C$3221,3,FALSE)</f>
        <v>0.36530000000000001</v>
      </c>
    </row>
    <row r="1886" spans="1:17" hidden="1" x14ac:dyDescent="0.35">
      <c r="A1886" t="s">
        <v>1890</v>
      </c>
      <c r="B1886" t="s">
        <v>4542</v>
      </c>
      <c r="C1886" t="s">
        <v>3966</v>
      </c>
      <c r="D1886" t="str">
        <f t="shared" si="61"/>
        <v>no</v>
      </c>
      <c r="E1886" t="str">
        <f t="shared" si="60"/>
        <v>no</v>
      </c>
      <c r="F1886">
        <v>31960</v>
      </c>
      <c r="G1886">
        <f>VLOOKUP(A1886,[1]cty_kfr_rP_gP_p50!$A$2:$C$3221,3,FALSE)</f>
        <v>42020</v>
      </c>
      <c r="H1886">
        <f>VLOOKUP(A1886,[2]cty_kfr_rP_gP_p75!$A$2:$C$3221,3,FALSE)</f>
        <v>53339</v>
      </c>
      <c r="I1886">
        <f>VLOOKUP(A1886,[3]cty_kfr_rP_gP_pall!$A$2:$C$3221,3,FALSE)</f>
        <v>43739</v>
      </c>
      <c r="J1886" s="1">
        <f>VLOOKUP(A1886,[4]cty_hs_rP_gP_p25!$A$2:$C$3221,3,FALSE)</f>
        <v>0.82679999999999998</v>
      </c>
      <c r="K1886" s="1">
        <f>VLOOKUP(A1886,[5]cty_hs_rP_gP_p50!$A$2:$C$3221,3,FALSE)</f>
        <v>0.89100000000000001</v>
      </c>
      <c r="L1886" s="1">
        <f>VLOOKUP(A1886,[6]cty_hs_rP_gP_p75!$A$2:$C$3221,3,FALSE)</f>
        <v>0.93030000000000002</v>
      </c>
      <c r="M1886" s="1">
        <f>VLOOKUP(A1886,[7]cty_hs_rP_gP_pall!$A$2:$C$3221,3,FALSE)</f>
        <v>0.8901</v>
      </c>
      <c r="N1886" s="1">
        <f>VLOOKUP(A1886,[8]cty_coll_rP_gP_p25!$A$2:$C$3221,3,FALSE)</f>
        <v>0.2077</v>
      </c>
      <c r="O1886" s="1">
        <f>VLOOKUP(A1886,[9]cty_coll_rP_gP_p50!$A$2:$C$3221,3,FALSE)</f>
        <v>0.31140000000000001</v>
      </c>
      <c r="P1886" s="1">
        <f>VLOOKUP(A1886,[10]cty_coll_rP_gP_p75!$A$2:$C$3221,3,FALSE)</f>
        <v>0.48530000000000001</v>
      </c>
      <c r="Q1886" s="1">
        <f>VLOOKUP(A1886,[11]cty_coll_rP_gP_pall!$A$2:$C$3221,3,FALSE)</f>
        <v>0.36830000000000002</v>
      </c>
    </row>
    <row r="1887" spans="1:17" hidden="1" x14ac:dyDescent="0.35">
      <c r="A1887" t="s">
        <v>1891</v>
      </c>
      <c r="B1887" t="s">
        <v>3303</v>
      </c>
      <c r="C1887" t="s">
        <v>3798</v>
      </c>
      <c r="D1887" t="str">
        <f t="shared" si="61"/>
        <v>no</v>
      </c>
      <c r="E1887" t="str">
        <f t="shared" si="60"/>
        <v>no</v>
      </c>
      <c r="F1887">
        <v>31956</v>
      </c>
      <c r="G1887">
        <f>VLOOKUP(A1887,[1]cty_kfr_rP_gP_p50!$A$2:$C$3221,3,FALSE)</f>
        <v>43113</v>
      </c>
      <c r="H1887">
        <f>VLOOKUP(A1887,[2]cty_kfr_rP_gP_p75!$A$2:$C$3221,3,FALSE)</f>
        <v>55970</v>
      </c>
      <c r="I1887">
        <f>VLOOKUP(A1887,[3]cty_kfr_rP_gP_pall!$A$2:$C$3221,3,FALSE)</f>
        <v>44735</v>
      </c>
      <c r="J1887" s="1">
        <f>VLOOKUP(A1887,[4]cty_hs_rP_gP_p25!$A$2:$C$3221,3,FALSE)</f>
        <v>0.78180000000000005</v>
      </c>
      <c r="K1887" s="1">
        <f>VLOOKUP(A1887,[5]cty_hs_rP_gP_p50!$A$2:$C$3221,3,FALSE)</f>
        <v>0.87219999999999998</v>
      </c>
      <c r="L1887" s="1">
        <f>VLOOKUP(A1887,[6]cty_hs_rP_gP_p75!$A$2:$C$3221,3,FALSE)</f>
        <v>0.9274</v>
      </c>
      <c r="M1887" s="1">
        <f>VLOOKUP(A1887,[7]cty_hs_rP_gP_pall!$A$2:$C$3221,3,FALSE)</f>
        <v>0.87009999999999998</v>
      </c>
      <c r="N1887" s="1">
        <f>VLOOKUP(A1887,[8]cty_coll_rP_gP_p25!$A$2:$C$3221,3,FALSE)</f>
        <v>0.11990000000000001</v>
      </c>
      <c r="O1887" s="1">
        <f>VLOOKUP(A1887,[9]cty_coll_rP_gP_p50!$A$2:$C$3221,3,FALSE)</f>
        <v>0.2233</v>
      </c>
      <c r="P1887" s="1">
        <f>VLOOKUP(A1887,[10]cty_coll_rP_gP_p75!$A$2:$C$3221,3,FALSE)</f>
        <v>0.39679999999999999</v>
      </c>
      <c r="Q1887" s="1">
        <f>VLOOKUP(A1887,[11]cty_coll_rP_gP_pall!$A$2:$C$3221,3,FALSE)</f>
        <v>0.28439999999999999</v>
      </c>
    </row>
    <row r="1888" spans="1:17" hidden="1" x14ac:dyDescent="0.35">
      <c r="A1888" t="s">
        <v>1892</v>
      </c>
      <c r="B1888" t="s">
        <v>3801</v>
      </c>
      <c r="C1888" t="s">
        <v>3524</v>
      </c>
      <c r="D1888" t="str">
        <f t="shared" si="61"/>
        <v>no</v>
      </c>
      <c r="E1888" t="str">
        <f t="shared" si="60"/>
        <v>no</v>
      </c>
      <c r="F1888">
        <v>31949</v>
      </c>
      <c r="G1888">
        <f>VLOOKUP(A1888,[1]cty_kfr_rP_gP_p50!$A$2:$C$3221,3,FALSE)</f>
        <v>42373</v>
      </c>
      <c r="H1888">
        <f>VLOOKUP(A1888,[2]cty_kfr_rP_gP_p75!$A$2:$C$3221,3,FALSE)</f>
        <v>54199</v>
      </c>
      <c r="I1888">
        <f>VLOOKUP(A1888,[3]cty_kfr_rP_gP_pall!$A$2:$C$3221,3,FALSE)</f>
        <v>45807</v>
      </c>
      <c r="J1888" s="1">
        <f>VLOOKUP(A1888,[4]cty_hs_rP_gP_p25!$A$2:$C$3221,3,FALSE)</f>
        <v>0.77400000000000002</v>
      </c>
      <c r="K1888" s="1">
        <f>VLOOKUP(A1888,[5]cty_hs_rP_gP_p50!$A$2:$C$3221,3,FALSE)</f>
        <v>0.87749999999999995</v>
      </c>
      <c r="L1888" s="1">
        <f>VLOOKUP(A1888,[6]cty_hs_rP_gP_p75!$A$2:$C$3221,3,FALSE)</f>
        <v>0.94059999999999999</v>
      </c>
      <c r="M1888" s="1">
        <f>VLOOKUP(A1888,[7]cty_hs_rP_gP_pall!$A$2:$C$3221,3,FALSE)</f>
        <v>0.87960000000000005</v>
      </c>
      <c r="N1888" s="1">
        <f>VLOOKUP(A1888,[8]cty_coll_rP_gP_p25!$A$2:$C$3221,3,FALSE)</f>
        <v>0.1479</v>
      </c>
      <c r="O1888" s="1">
        <f>VLOOKUP(A1888,[9]cty_coll_rP_gP_p50!$A$2:$C$3221,3,FALSE)</f>
        <v>0.2681</v>
      </c>
      <c r="P1888" s="1">
        <f>VLOOKUP(A1888,[10]cty_coll_rP_gP_p75!$A$2:$C$3221,3,FALSE)</f>
        <v>0.4698</v>
      </c>
      <c r="Q1888" s="1">
        <f>VLOOKUP(A1888,[11]cty_coll_rP_gP_pall!$A$2:$C$3221,3,FALSE)</f>
        <v>0.36580000000000001</v>
      </c>
    </row>
    <row r="1889" spans="1:17" hidden="1" x14ac:dyDescent="0.35">
      <c r="A1889" t="s">
        <v>1893</v>
      </c>
      <c r="B1889" t="s">
        <v>4543</v>
      </c>
      <c r="C1889" t="s">
        <v>3501</v>
      </c>
      <c r="D1889" t="str">
        <f t="shared" si="61"/>
        <v>no</v>
      </c>
      <c r="E1889" t="str">
        <f t="shared" si="60"/>
        <v>no</v>
      </c>
      <c r="F1889">
        <v>31946</v>
      </c>
      <c r="G1889">
        <f>VLOOKUP(A1889,[1]cty_kfr_rP_gP_p50!$A$2:$C$3221,3,FALSE)</f>
        <v>42275</v>
      </c>
      <c r="H1889">
        <f>VLOOKUP(A1889,[2]cty_kfr_rP_gP_p75!$A$2:$C$3221,3,FALSE)</f>
        <v>53970</v>
      </c>
      <c r="I1889">
        <f>VLOOKUP(A1889,[3]cty_kfr_rP_gP_pall!$A$2:$C$3221,3,FALSE)</f>
        <v>41436</v>
      </c>
      <c r="J1889" s="1">
        <f>VLOOKUP(A1889,[4]cty_hs_rP_gP_p25!$A$2:$C$3221,3,FALSE)</f>
        <v>0.71189999999999998</v>
      </c>
      <c r="K1889" s="1">
        <f>VLOOKUP(A1889,[5]cty_hs_rP_gP_p50!$A$2:$C$3221,3,FALSE)</f>
        <v>0.84050000000000002</v>
      </c>
      <c r="L1889" s="1">
        <f>VLOOKUP(A1889,[6]cty_hs_rP_gP_p75!$A$2:$C$3221,3,FALSE)</f>
        <v>0.91900000000000004</v>
      </c>
      <c r="M1889" s="1">
        <f>VLOOKUP(A1889,[7]cty_hs_rP_gP_pall!$A$2:$C$3221,3,FALSE)</f>
        <v>0.81679999999999997</v>
      </c>
      <c r="N1889" s="1">
        <f>VLOOKUP(A1889,[8]cty_coll_rP_gP_p25!$A$2:$C$3221,3,FALSE)</f>
        <v>0.1115</v>
      </c>
      <c r="O1889" s="1">
        <f>VLOOKUP(A1889,[9]cty_coll_rP_gP_p50!$A$2:$C$3221,3,FALSE)</f>
        <v>0.23449999999999999</v>
      </c>
      <c r="P1889" s="1">
        <f>VLOOKUP(A1889,[10]cty_coll_rP_gP_p75!$A$2:$C$3221,3,FALSE)</f>
        <v>0.44069999999999998</v>
      </c>
      <c r="Q1889" s="1">
        <f>VLOOKUP(A1889,[11]cty_coll_rP_gP_pall!$A$2:$C$3221,3,FALSE)</f>
        <v>0.29199999999999998</v>
      </c>
    </row>
    <row r="1890" spans="1:17" x14ac:dyDescent="0.35">
      <c r="A1890" t="s">
        <v>1894</v>
      </c>
      <c r="B1890" t="s">
        <v>4544</v>
      </c>
      <c r="C1890" t="s">
        <v>3763</v>
      </c>
      <c r="D1890" t="str">
        <f t="shared" si="61"/>
        <v>yes</v>
      </c>
      <c r="E1890" t="str">
        <f t="shared" si="60"/>
        <v>yes</v>
      </c>
      <c r="F1890">
        <v>31943</v>
      </c>
      <c r="G1890">
        <f>VLOOKUP(A1890,[1]cty_kfr_rP_gP_p50!$A$2:$C$3221,3,FALSE)</f>
        <v>42549</v>
      </c>
      <c r="H1890">
        <f>VLOOKUP(A1890,[2]cty_kfr_rP_gP_p75!$A$2:$C$3221,3,FALSE)</f>
        <v>54626</v>
      </c>
      <c r="I1890">
        <f>VLOOKUP(A1890,[3]cty_kfr_rP_gP_pall!$A$2:$C$3221,3,FALSE)</f>
        <v>48552</v>
      </c>
      <c r="J1890" s="1">
        <f>VLOOKUP(A1890,[4]cty_hs_rP_gP_p25!$A$2:$C$3221,3,FALSE)</f>
        <v>0.82579999999999998</v>
      </c>
      <c r="K1890" s="1">
        <f>VLOOKUP(A1890,[5]cty_hs_rP_gP_p50!$A$2:$C$3221,3,FALSE)</f>
        <v>0.89610000000000001</v>
      </c>
      <c r="L1890" s="1">
        <f>VLOOKUP(A1890,[6]cty_hs_rP_gP_p75!$A$2:$C$3221,3,FALSE)</f>
        <v>0.93899999999999995</v>
      </c>
      <c r="M1890" s="1">
        <f>VLOOKUP(A1890,[7]cty_hs_rP_gP_pall!$A$2:$C$3221,3,FALSE)</f>
        <v>0.91100000000000003</v>
      </c>
      <c r="N1890" s="1">
        <f>VLOOKUP(A1890,[8]cty_coll_rP_gP_p25!$A$2:$C$3221,3,FALSE)</f>
        <v>0.221</v>
      </c>
      <c r="O1890" s="1">
        <f>VLOOKUP(A1890,[9]cty_coll_rP_gP_p50!$A$2:$C$3221,3,FALSE)</f>
        <v>0.31319999999999998</v>
      </c>
      <c r="P1890" s="1">
        <f>VLOOKUP(A1890,[10]cty_coll_rP_gP_p75!$A$2:$C$3221,3,FALSE)</f>
        <v>0.46789999999999998</v>
      </c>
      <c r="Q1890" s="1">
        <f>VLOOKUP(A1890,[11]cty_coll_rP_gP_pall!$A$2:$C$3221,3,FALSE)</f>
        <v>0.44969999999999999</v>
      </c>
    </row>
    <row r="1891" spans="1:17" hidden="1" x14ac:dyDescent="0.35">
      <c r="A1891" t="s">
        <v>1895</v>
      </c>
      <c r="B1891" t="s">
        <v>4545</v>
      </c>
      <c r="C1891" t="s">
        <v>3744</v>
      </c>
      <c r="D1891" t="str">
        <f t="shared" si="61"/>
        <v>no</v>
      </c>
      <c r="E1891" t="str">
        <f t="shared" si="60"/>
        <v>no</v>
      </c>
      <c r="F1891">
        <v>31940</v>
      </c>
      <c r="G1891">
        <f>VLOOKUP(A1891,[1]cty_kfr_rP_gP_p50!$A$2:$C$3221,3,FALSE)</f>
        <v>44473</v>
      </c>
      <c r="H1891">
        <f>VLOOKUP(A1891,[2]cty_kfr_rP_gP_p75!$A$2:$C$3221,3,FALSE)</f>
        <v>59361</v>
      </c>
      <c r="I1891">
        <f>VLOOKUP(A1891,[3]cty_kfr_rP_gP_pall!$A$2:$C$3221,3,FALSE)</f>
        <v>41100</v>
      </c>
      <c r="J1891" s="1">
        <f>VLOOKUP(A1891,[4]cty_hs_rP_gP_p25!$A$2:$C$3221,3,FALSE)</f>
        <v>0.75009999999999999</v>
      </c>
      <c r="K1891" s="1">
        <f>VLOOKUP(A1891,[5]cty_hs_rP_gP_p50!$A$2:$C$3221,3,FALSE)</f>
        <v>0.874</v>
      </c>
      <c r="L1891" s="1">
        <f>VLOOKUP(A1891,[6]cty_hs_rP_gP_p75!$A$2:$C$3221,3,FALSE)</f>
        <v>0.94969999999999999</v>
      </c>
      <c r="M1891" s="1">
        <f>VLOOKUP(A1891,[7]cty_hs_rP_gP_pall!$A$2:$C$3221,3,FALSE)</f>
        <v>0.84379999999999999</v>
      </c>
      <c r="N1891" s="1">
        <f>VLOOKUP(A1891,[8]cty_coll_rP_gP_p25!$A$2:$C$3221,3,FALSE)</f>
        <v>0.1009</v>
      </c>
      <c r="O1891" s="1">
        <f>VLOOKUP(A1891,[9]cty_coll_rP_gP_p50!$A$2:$C$3221,3,FALSE)</f>
        <v>0.22370000000000001</v>
      </c>
      <c r="P1891" s="1">
        <f>VLOOKUP(A1891,[10]cty_coll_rP_gP_p75!$A$2:$C$3221,3,FALSE)</f>
        <v>0.42970000000000003</v>
      </c>
      <c r="Q1891" s="1">
        <f>VLOOKUP(A1891,[11]cty_coll_rP_gP_pall!$A$2:$C$3221,3,FALSE)</f>
        <v>0.26129999999999998</v>
      </c>
    </row>
    <row r="1892" spans="1:17" hidden="1" x14ac:dyDescent="0.35">
      <c r="A1892" t="s">
        <v>1896</v>
      </c>
      <c r="B1892" t="s">
        <v>4546</v>
      </c>
      <c r="C1892" t="s">
        <v>3563</v>
      </c>
      <c r="D1892" t="str">
        <f t="shared" si="61"/>
        <v>no</v>
      </c>
      <c r="E1892" t="str">
        <f t="shared" si="60"/>
        <v>no</v>
      </c>
      <c r="F1892">
        <v>31929</v>
      </c>
      <c r="G1892">
        <f>VLOOKUP(A1892,[1]cty_kfr_rP_gP_p50!$A$2:$C$3221,3,FALSE)</f>
        <v>42126</v>
      </c>
      <c r="H1892">
        <f>VLOOKUP(A1892,[2]cty_kfr_rP_gP_p75!$A$2:$C$3221,3,FALSE)</f>
        <v>53636</v>
      </c>
      <c r="I1892">
        <f>VLOOKUP(A1892,[3]cty_kfr_rP_gP_pall!$A$2:$C$3221,3,FALSE)</f>
        <v>43292</v>
      </c>
      <c r="J1892" s="1">
        <f>VLOOKUP(A1892,[4]cty_hs_rP_gP_p25!$A$2:$C$3221,3,FALSE)</f>
        <v>0.76280000000000003</v>
      </c>
      <c r="K1892" s="1">
        <f>VLOOKUP(A1892,[5]cty_hs_rP_gP_p50!$A$2:$C$3221,3,FALSE)</f>
        <v>0.88870000000000005</v>
      </c>
      <c r="L1892" s="1">
        <f>VLOOKUP(A1892,[6]cty_hs_rP_gP_p75!$A$2:$C$3221,3,FALSE)</f>
        <v>0.96560000000000001</v>
      </c>
      <c r="M1892" s="1">
        <f>VLOOKUP(A1892,[7]cty_hs_rP_gP_pall!$A$2:$C$3221,3,FALSE)</f>
        <v>0.8891</v>
      </c>
      <c r="N1892" s="1">
        <f>VLOOKUP(A1892,[8]cty_coll_rP_gP_p25!$A$2:$C$3221,3,FALSE)</f>
        <v>0.18129999999999999</v>
      </c>
      <c r="O1892" s="1">
        <f>VLOOKUP(A1892,[9]cty_coll_rP_gP_p50!$A$2:$C$3221,3,FALSE)</f>
        <v>0.28149999999999997</v>
      </c>
      <c r="P1892" s="1">
        <f>VLOOKUP(A1892,[10]cty_coll_rP_gP_p75!$A$2:$C$3221,3,FALSE)</f>
        <v>0.4496</v>
      </c>
      <c r="Q1892" s="1">
        <f>VLOOKUP(A1892,[11]cty_coll_rP_gP_pall!$A$2:$C$3221,3,FALSE)</f>
        <v>0.35589999999999999</v>
      </c>
    </row>
    <row r="1893" spans="1:17" hidden="1" x14ac:dyDescent="0.35">
      <c r="A1893" t="s">
        <v>1897</v>
      </c>
      <c r="B1893" t="s">
        <v>3816</v>
      </c>
      <c r="C1893" t="s">
        <v>3656</v>
      </c>
      <c r="D1893" t="str">
        <f t="shared" si="61"/>
        <v>no</v>
      </c>
      <c r="E1893" t="str">
        <f t="shared" si="60"/>
        <v>no</v>
      </c>
      <c r="F1893">
        <v>31927</v>
      </c>
      <c r="G1893">
        <f>VLOOKUP(A1893,[1]cty_kfr_rP_gP_p50!$A$2:$C$3221,3,FALSE)</f>
        <v>40429</v>
      </c>
      <c r="H1893">
        <f>VLOOKUP(A1893,[2]cty_kfr_rP_gP_p75!$A$2:$C$3221,3,FALSE)</f>
        <v>49680</v>
      </c>
      <c r="I1893">
        <f>VLOOKUP(A1893,[3]cty_kfr_rP_gP_pall!$A$2:$C$3221,3,FALSE)</f>
        <v>42483</v>
      </c>
      <c r="J1893" s="1">
        <f>VLOOKUP(A1893,[4]cty_hs_rP_gP_p25!$A$2:$C$3221,3,FALSE)</f>
        <v>0.83020000000000005</v>
      </c>
      <c r="K1893" s="1">
        <f>VLOOKUP(A1893,[5]cty_hs_rP_gP_p50!$A$2:$C$3221,3,FALSE)</f>
        <v>0.89180000000000004</v>
      </c>
      <c r="L1893" s="1">
        <f>VLOOKUP(A1893,[6]cty_hs_rP_gP_p75!$A$2:$C$3221,3,FALSE)</f>
        <v>0.9294</v>
      </c>
      <c r="M1893" s="1">
        <f>VLOOKUP(A1893,[7]cty_hs_rP_gP_pall!$A$2:$C$3221,3,FALSE)</f>
        <v>0.89349999999999996</v>
      </c>
      <c r="N1893" s="1">
        <f>VLOOKUP(A1893,[8]cty_coll_rP_gP_p25!$A$2:$C$3221,3,FALSE)</f>
        <v>0.2039</v>
      </c>
      <c r="O1893" s="1">
        <f>VLOOKUP(A1893,[9]cty_coll_rP_gP_p50!$A$2:$C$3221,3,FALSE)</f>
        <v>0.29060000000000002</v>
      </c>
      <c r="P1893" s="1">
        <f>VLOOKUP(A1893,[10]cty_coll_rP_gP_p75!$A$2:$C$3221,3,FALSE)</f>
        <v>0.436</v>
      </c>
      <c r="Q1893" s="1">
        <f>VLOOKUP(A1893,[11]cty_coll_rP_gP_pall!$A$2:$C$3221,3,FALSE)</f>
        <v>0.3629</v>
      </c>
    </row>
    <row r="1894" spans="1:17" hidden="1" x14ac:dyDescent="0.35">
      <c r="A1894" t="s">
        <v>1898</v>
      </c>
      <c r="B1894" t="s">
        <v>4547</v>
      </c>
      <c r="C1894" t="s">
        <v>3285</v>
      </c>
      <c r="D1894" t="str">
        <f t="shared" si="61"/>
        <v>no</v>
      </c>
      <c r="E1894" t="str">
        <f t="shared" si="60"/>
        <v>no</v>
      </c>
      <c r="F1894">
        <v>31924</v>
      </c>
      <c r="G1894">
        <f>VLOOKUP(A1894,[1]cty_kfr_rP_gP_p50!$A$2:$C$3221,3,FALSE)</f>
        <v>42055</v>
      </c>
      <c r="H1894">
        <f>VLOOKUP(A1894,[2]cty_kfr_rP_gP_p75!$A$2:$C$3221,3,FALSE)</f>
        <v>53473</v>
      </c>
      <c r="I1894">
        <f>VLOOKUP(A1894,[3]cty_kfr_rP_gP_pall!$A$2:$C$3221,3,FALSE)</f>
        <v>44559</v>
      </c>
      <c r="J1894" s="1">
        <f>VLOOKUP(A1894,[4]cty_hs_rP_gP_p25!$A$2:$C$3221,3,FALSE)</f>
        <v>0.74119999999999997</v>
      </c>
      <c r="K1894" s="1">
        <f>VLOOKUP(A1894,[5]cty_hs_rP_gP_p50!$A$2:$C$3221,3,FALSE)</f>
        <v>0.8488</v>
      </c>
      <c r="L1894" s="1">
        <f>VLOOKUP(A1894,[6]cty_hs_rP_gP_p75!$A$2:$C$3221,3,FALSE)</f>
        <v>0.91449999999999998</v>
      </c>
      <c r="M1894" s="1">
        <f>VLOOKUP(A1894,[7]cty_hs_rP_gP_pall!$A$2:$C$3221,3,FALSE)</f>
        <v>0.84819999999999995</v>
      </c>
      <c r="N1894" s="1">
        <f>VLOOKUP(A1894,[8]cty_coll_rP_gP_p25!$A$2:$C$3221,3,FALSE)</f>
        <v>0.14979999999999999</v>
      </c>
      <c r="O1894" s="1">
        <f>VLOOKUP(A1894,[9]cty_coll_rP_gP_p50!$A$2:$C$3221,3,FALSE)</f>
        <v>0.2379</v>
      </c>
      <c r="P1894" s="1">
        <f>VLOOKUP(A1894,[10]cty_coll_rP_gP_p75!$A$2:$C$3221,3,FALSE)</f>
        <v>0.38569999999999999</v>
      </c>
      <c r="Q1894" s="1">
        <f>VLOOKUP(A1894,[11]cty_coll_rP_gP_pall!$A$2:$C$3221,3,FALSE)</f>
        <v>0.33100000000000002</v>
      </c>
    </row>
    <row r="1895" spans="1:17" hidden="1" x14ac:dyDescent="0.35">
      <c r="A1895" t="s">
        <v>1899</v>
      </c>
      <c r="B1895" t="s">
        <v>4548</v>
      </c>
      <c r="C1895" t="s">
        <v>3524</v>
      </c>
      <c r="D1895" t="str">
        <f t="shared" si="61"/>
        <v>no</v>
      </c>
      <c r="E1895" t="str">
        <f t="shared" si="60"/>
        <v>no</v>
      </c>
      <c r="F1895">
        <v>31920</v>
      </c>
      <c r="G1895">
        <f>VLOOKUP(A1895,[1]cty_kfr_rP_gP_p50!$A$2:$C$3221,3,FALSE)</f>
        <v>42078</v>
      </c>
      <c r="H1895">
        <f>VLOOKUP(A1895,[2]cty_kfr_rP_gP_p75!$A$2:$C$3221,3,FALSE)</f>
        <v>53533</v>
      </c>
      <c r="I1895">
        <f>VLOOKUP(A1895,[3]cty_kfr_rP_gP_pall!$A$2:$C$3221,3,FALSE)</f>
        <v>44810</v>
      </c>
      <c r="J1895" s="1">
        <f>VLOOKUP(A1895,[4]cty_hs_rP_gP_p25!$A$2:$C$3221,3,FALSE)</f>
        <v>0.79010000000000002</v>
      </c>
      <c r="K1895" s="1">
        <f>VLOOKUP(A1895,[5]cty_hs_rP_gP_p50!$A$2:$C$3221,3,FALSE)</f>
        <v>0.87390000000000001</v>
      </c>
      <c r="L1895" s="1">
        <f>VLOOKUP(A1895,[6]cty_hs_rP_gP_p75!$A$2:$C$3221,3,FALSE)</f>
        <v>0.92500000000000004</v>
      </c>
      <c r="M1895" s="1">
        <f>VLOOKUP(A1895,[7]cty_hs_rP_gP_pall!$A$2:$C$3221,3,FALSE)</f>
        <v>0.87739999999999996</v>
      </c>
      <c r="N1895" s="1">
        <f>VLOOKUP(A1895,[8]cty_coll_rP_gP_p25!$A$2:$C$3221,3,FALSE)</f>
        <v>0.15659999999999999</v>
      </c>
      <c r="O1895" s="1">
        <f>VLOOKUP(A1895,[9]cty_coll_rP_gP_p50!$A$2:$C$3221,3,FALSE)</f>
        <v>0.26669999999999999</v>
      </c>
      <c r="P1895" s="1">
        <f>VLOOKUP(A1895,[10]cty_coll_rP_gP_p75!$A$2:$C$3221,3,FALSE)</f>
        <v>0.45140000000000002</v>
      </c>
      <c r="Q1895" s="1">
        <f>VLOOKUP(A1895,[11]cty_coll_rP_gP_pall!$A$2:$C$3221,3,FALSE)</f>
        <v>0.3579</v>
      </c>
    </row>
    <row r="1896" spans="1:17" hidden="1" x14ac:dyDescent="0.35">
      <c r="A1896" t="s">
        <v>1900</v>
      </c>
      <c r="B1896" t="s">
        <v>4549</v>
      </c>
      <c r="C1896" t="s">
        <v>3704</v>
      </c>
      <c r="D1896" t="str">
        <f t="shared" si="61"/>
        <v>no</v>
      </c>
      <c r="E1896" t="str">
        <f t="shared" si="60"/>
        <v>no</v>
      </c>
      <c r="F1896">
        <v>31919</v>
      </c>
      <c r="G1896">
        <f>VLOOKUP(A1896,[1]cty_kfr_rP_gP_p50!$A$2:$C$3221,3,FALSE)</f>
        <v>42538</v>
      </c>
      <c r="H1896">
        <f>VLOOKUP(A1896,[2]cty_kfr_rP_gP_p75!$A$2:$C$3221,3,FALSE)</f>
        <v>54633</v>
      </c>
      <c r="I1896">
        <f>VLOOKUP(A1896,[3]cty_kfr_rP_gP_pall!$A$2:$C$3221,3,FALSE)</f>
        <v>44949</v>
      </c>
      <c r="J1896" s="1">
        <f>VLOOKUP(A1896,[4]cty_hs_rP_gP_p25!$A$2:$C$3221,3,FALSE)</f>
        <v>0.79879999999999995</v>
      </c>
      <c r="K1896" s="1">
        <f>VLOOKUP(A1896,[5]cty_hs_rP_gP_p50!$A$2:$C$3221,3,FALSE)</f>
        <v>0.86009999999999998</v>
      </c>
      <c r="L1896" s="1">
        <f>VLOOKUP(A1896,[6]cty_hs_rP_gP_p75!$A$2:$C$3221,3,FALSE)</f>
        <v>0.89749999999999996</v>
      </c>
      <c r="M1896" s="1">
        <f>VLOOKUP(A1896,[7]cty_hs_rP_gP_pall!$A$2:$C$3221,3,FALSE)</f>
        <v>0.8599</v>
      </c>
      <c r="N1896" s="1">
        <f>VLOOKUP(A1896,[8]cty_coll_rP_gP_p25!$A$2:$C$3221,3,FALSE)</f>
        <v>7.4800000000000005E-2</v>
      </c>
      <c r="O1896" s="1">
        <f>VLOOKUP(A1896,[9]cty_coll_rP_gP_p50!$A$2:$C$3221,3,FALSE)</f>
        <v>0.18920000000000001</v>
      </c>
      <c r="P1896" s="1">
        <f>VLOOKUP(A1896,[10]cty_coll_rP_gP_p75!$A$2:$C$3221,3,FALSE)</f>
        <v>0.38109999999999999</v>
      </c>
      <c r="Q1896" s="1">
        <f>VLOOKUP(A1896,[11]cty_coll_rP_gP_pall!$A$2:$C$3221,3,FALSE)</f>
        <v>0.26429999999999998</v>
      </c>
    </row>
    <row r="1897" spans="1:17" hidden="1" x14ac:dyDescent="0.35">
      <c r="A1897" t="s">
        <v>1901</v>
      </c>
      <c r="B1897" t="s">
        <v>4550</v>
      </c>
      <c r="C1897" t="s">
        <v>3744</v>
      </c>
      <c r="D1897" t="str">
        <f t="shared" si="61"/>
        <v>no</v>
      </c>
      <c r="E1897" t="str">
        <f t="shared" si="60"/>
        <v>no</v>
      </c>
      <c r="F1897">
        <v>31917</v>
      </c>
      <c r="G1897">
        <f>VLOOKUP(A1897,[1]cty_kfr_rP_gP_p50!$A$2:$C$3221,3,FALSE)</f>
        <v>45983</v>
      </c>
      <c r="H1897">
        <f>VLOOKUP(A1897,[2]cty_kfr_rP_gP_p75!$A$2:$C$3221,3,FALSE)</f>
        <v>63240</v>
      </c>
      <c r="I1897">
        <f>VLOOKUP(A1897,[3]cty_kfr_rP_gP_pall!$A$2:$C$3221,3,FALSE)</f>
        <v>37736</v>
      </c>
      <c r="J1897" s="1">
        <f>VLOOKUP(A1897,[4]cty_hs_rP_gP_p25!$A$2:$C$3221,3,FALSE)</f>
        <v>0.68330000000000002</v>
      </c>
      <c r="K1897" s="1">
        <f>VLOOKUP(A1897,[5]cty_hs_rP_gP_p50!$A$2:$C$3221,3,FALSE)</f>
        <v>0.75309999999999999</v>
      </c>
      <c r="L1897" s="1">
        <f>VLOOKUP(A1897,[6]cty_hs_rP_gP_p75!$A$2:$C$3221,3,FALSE)</f>
        <v>0.79579999999999995</v>
      </c>
      <c r="M1897" s="1">
        <f>VLOOKUP(A1897,[7]cty_hs_rP_gP_pall!$A$2:$C$3221,3,FALSE)</f>
        <v>0.70609999999999995</v>
      </c>
      <c r="N1897" s="1">
        <f>VLOOKUP(A1897,[8]cty_coll_rP_gP_p25!$A$2:$C$3221,3,FALSE)</f>
        <v>0.24360000000000001</v>
      </c>
      <c r="O1897" s="1">
        <f>VLOOKUP(A1897,[9]cty_coll_rP_gP_p50!$A$2:$C$3221,3,FALSE)</f>
        <v>0.248</v>
      </c>
      <c r="P1897" s="1">
        <f>VLOOKUP(A1897,[10]cty_coll_rP_gP_p75!$A$2:$C$3221,3,FALSE)</f>
        <v>0.25540000000000002</v>
      </c>
      <c r="Q1897" s="1">
        <f>VLOOKUP(A1897,[11]cty_coll_rP_gP_pall!$A$2:$C$3221,3,FALSE)</f>
        <v>0.24410000000000001</v>
      </c>
    </row>
    <row r="1898" spans="1:17" hidden="1" x14ac:dyDescent="0.35">
      <c r="A1898" t="s">
        <v>1902</v>
      </c>
      <c r="B1898" t="s">
        <v>4551</v>
      </c>
      <c r="C1898" t="s">
        <v>3798</v>
      </c>
      <c r="D1898" t="str">
        <f t="shared" si="61"/>
        <v>no</v>
      </c>
      <c r="E1898" t="str">
        <f t="shared" si="60"/>
        <v>no</v>
      </c>
      <c r="F1898">
        <v>31912</v>
      </c>
      <c r="G1898">
        <f>VLOOKUP(A1898,[1]cty_kfr_rP_gP_p50!$A$2:$C$3221,3,FALSE)</f>
        <v>41410</v>
      </c>
      <c r="H1898">
        <f>VLOOKUP(A1898,[2]cty_kfr_rP_gP_p75!$A$2:$C$3221,3,FALSE)</f>
        <v>51962</v>
      </c>
      <c r="I1898">
        <f>VLOOKUP(A1898,[3]cty_kfr_rP_gP_pall!$A$2:$C$3221,3,FALSE)</f>
        <v>40375</v>
      </c>
      <c r="J1898" s="1">
        <f>VLOOKUP(A1898,[4]cty_hs_rP_gP_p25!$A$2:$C$3221,3,FALSE)</f>
        <v>0.77090000000000003</v>
      </c>
      <c r="K1898" s="1">
        <f>VLOOKUP(A1898,[5]cty_hs_rP_gP_p50!$A$2:$C$3221,3,FALSE)</f>
        <v>0.87819999999999998</v>
      </c>
      <c r="L1898" s="1">
        <f>VLOOKUP(A1898,[6]cty_hs_rP_gP_p75!$A$2:$C$3221,3,FALSE)</f>
        <v>0.94379999999999997</v>
      </c>
      <c r="M1898" s="1">
        <f>VLOOKUP(A1898,[7]cty_hs_rP_gP_pall!$A$2:$C$3221,3,FALSE)</f>
        <v>0.85619999999999996</v>
      </c>
      <c r="N1898" s="1">
        <f>VLOOKUP(A1898,[8]cty_coll_rP_gP_p25!$A$2:$C$3221,3,FALSE)</f>
        <v>0.14510000000000001</v>
      </c>
      <c r="O1898" s="1">
        <f>VLOOKUP(A1898,[9]cty_coll_rP_gP_p50!$A$2:$C$3221,3,FALSE)</f>
        <v>0.25030000000000002</v>
      </c>
      <c r="P1898" s="1">
        <f>VLOOKUP(A1898,[10]cty_coll_rP_gP_p75!$A$2:$C$3221,3,FALSE)</f>
        <v>0.42680000000000001</v>
      </c>
      <c r="Q1898" s="1">
        <f>VLOOKUP(A1898,[11]cty_coll_rP_gP_pall!$A$2:$C$3221,3,FALSE)</f>
        <v>0.30570000000000003</v>
      </c>
    </row>
    <row r="1899" spans="1:17" hidden="1" x14ac:dyDescent="0.35">
      <c r="A1899" t="s">
        <v>1903</v>
      </c>
      <c r="B1899" t="s">
        <v>4552</v>
      </c>
      <c r="C1899" t="s">
        <v>4132</v>
      </c>
      <c r="D1899" t="str">
        <f t="shared" si="61"/>
        <v>no</v>
      </c>
      <c r="E1899" t="str">
        <f t="shared" si="60"/>
        <v>no</v>
      </c>
      <c r="F1899">
        <v>31907</v>
      </c>
      <c r="G1899">
        <f>VLOOKUP(A1899,[1]cty_kfr_rP_gP_p50!$A$2:$C$3221,3,FALSE)</f>
        <v>41823</v>
      </c>
      <c r="H1899">
        <f>VLOOKUP(A1899,[2]cty_kfr_rP_gP_p75!$A$2:$C$3221,3,FALSE)</f>
        <v>52938</v>
      </c>
      <c r="I1899">
        <f>VLOOKUP(A1899,[3]cty_kfr_rP_gP_pall!$A$2:$C$3221,3,FALSE)</f>
        <v>43485</v>
      </c>
      <c r="J1899" s="1">
        <f>VLOOKUP(A1899,[4]cty_hs_rP_gP_p25!$A$2:$C$3221,3,FALSE)</f>
        <v>0.85360000000000003</v>
      </c>
      <c r="K1899" s="1">
        <f>VLOOKUP(A1899,[5]cty_hs_rP_gP_p50!$A$2:$C$3221,3,FALSE)</f>
        <v>0.90359999999999996</v>
      </c>
      <c r="L1899" s="1">
        <f>VLOOKUP(A1899,[6]cty_hs_rP_gP_p75!$A$2:$C$3221,3,FALSE)</f>
        <v>0.93420000000000003</v>
      </c>
      <c r="M1899" s="1">
        <f>VLOOKUP(A1899,[7]cty_hs_rP_gP_pall!$A$2:$C$3221,3,FALSE)</f>
        <v>0.90210000000000001</v>
      </c>
      <c r="N1899" s="1">
        <f>VLOOKUP(A1899,[8]cty_coll_rP_gP_p25!$A$2:$C$3221,3,FALSE)</f>
        <v>0.15640000000000001</v>
      </c>
      <c r="O1899" s="1">
        <f>VLOOKUP(A1899,[9]cty_coll_rP_gP_p50!$A$2:$C$3221,3,FALSE)</f>
        <v>0.2631</v>
      </c>
      <c r="P1899" s="1">
        <f>VLOOKUP(A1899,[10]cty_coll_rP_gP_p75!$A$2:$C$3221,3,FALSE)</f>
        <v>0.44219999999999998</v>
      </c>
      <c r="Q1899" s="1">
        <f>VLOOKUP(A1899,[11]cty_coll_rP_gP_pall!$A$2:$C$3221,3,FALSE)</f>
        <v>0.3357</v>
      </c>
    </row>
    <row r="1900" spans="1:17" hidden="1" x14ac:dyDescent="0.35">
      <c r="A1900" t="s">
        <v>1904</v>
      </c>
      <c r="B1900" t="s">
        <v>4017</v>
      </c>
      <c r="C1900" t="s">
        <v>3524</v>
      </c>
      <c r="D1900" t="str">
        <f t="shared" si="61"/>
        <v>no</v>
      </c>
      <c r="E1900" t="str">
        <f t="shared" si="60"/>
        <v>no</v>
      </c>
      <c r="F1900">
        <v>31889</v>
      </c>
      <c r="G1900">
        <f>VLOOKUP(A1900,[1]cty_kfr_rP_gP_p50!$A$2:$C$3221,3,FALSE)</f>
        <v>42568</v>
      </c>
      <c r="H1900">
        <f>VLOOKUP(A1900,[2]cty_kfr_rP_gP_p75!$A$2:$C$3221,3,FALSE)</f>
        <v>54747</v>
      </c>
      <c r="I1900">
        <f>VLOOKUP(A1900,[3]cty_kfr_rP_gP_pall!$A$2:$C$3221,3,FALSE)</f>
        <v>43194</v>
      </c>
      <c r="J1900" s="1">
        <f>VLOOKUP(A1900,[4]cty_hs_rP_gP_p25!$A$2:$C$3221,3,FALSE)</f>
        <v>0.76339999999999997</v>
      </c>
      <c r="K1900" s="1">
        <f>VLOOKUP(A1900,[5]cty_hs_rP_gP_p50!$A$2:$C$3221,3,FALSE)</f>
        <v>0.8518</v>
      </c>
      <c r="L1900" s="1">
        <f>VLOOKUP(A1900,[6]cty_hs_rP_gP_p75!$A$2:$C$3221,3,FALSE)</f>
        <v>0.90580000000000005</v>
      </c>
      <c r="M1900" s="1">
        <f>VLOOKUP(A1900,[7]cty_hs_rP_gP_pall!$A$2:$C$3221,3,FALSE)</f>
        <v>0.84179999999999999</v>
      </c>
      <c r="N1900" s="1">
        <f>VLOOKUP(A1900,[8]cty_coll_rP_gP_p25!$A$2:$C$3221,3,FALSE)</f>
        <v>0.14019999999999999</v>
      </c>
      <c r="O1900" s="1">
        <f>VLOOKUP(A1900,[9]cty_coll_rP_gP_p50!$A$2:$C$3221,3,FALSE)</f>
        <v>0.27200000000000002</v>
      </c>
      <c r="P1900" s="1">
        <f>VLOOKUP(A1900,[10]cty_coll_rP_gP_p75!$A$2:$C$3221,3,FALSE)</f>
        <v>0.49299999999999999</v>
      </c>
      <c r="Q1900" s="1">
        <f>VLOOKUP(A1900,[11]cty_coll_rP_gP_pall!$A$2:$C$3221,3,FALSE)</f>
        <v>0.3306</v>
      </c>
    </row>
    <row r="1901" spans="1:17" hidden="1" x14ac:dyDescent="0.35">
      <c r="A1901" t="s">
        <v>1905</v>
      </c>
      <c r="B1901" t="s">
        <v>3990</v>
      </c>
      <c r="C1901" t="s">
        <v>3551</v>
      </c>
      <c r="D1901" t="str">
        <f t="shared" si="61"/>
        <v>no</v>
      </c>
      <c r="E1901" t="str">
        <f t="shared" si="60"/>
        <v>no</v>
      </c>
      <c r="F1901">
        <v>31882</v>
      </c>
      <c r="G1901">
        <f>VLOOKUP(A1901,[1]cty_kfr_rP_gP_p50!$A$2:$C$3221,3,FALSE)</f>
        <v>42331</v>
      </c>
      <c r="H1901">
        <f>VLOOKUP(A1901,[2]cty_kfr_rP_gP_p75!$A$2:$C$3221,3,FALSE)</f>
        <v>54190</v>
      </c>
      <c r="I1901">
        <f>VLOOKUP(A1901,[3]cty_kfr_rP_gP_pall!$A$2:$C$3221,3,FALSE)</f>
        <v>42728</v>
      </c>
      <c r="J1901" s="1">
        <f>VLOOKUP(A1901,[4]cty_hs_rP_gP_p25!$A$2:$C$3221,3,FALSE)</f>
        <v>0.78200000000000003</v>
      </c>
      <c r="K1901" s="1">
        <f>VLOOKUP(A1901,[5]cty_hs_rP_gP_p50!$A$2:$C$3221,3,FALSE)</f>
        <v>0.86439999999999995</v>
      </c>
      <c r="L1901" s="1">
        <f>VLOOKUP(A1901,[6]cty_hs_rP_gP_p75!$A$2:$C$3221,3,FALSE)</f>
        <v>0.91469999999999996</v>
      </c>
      <c r="M1901" s="1">
        <f>VLOOKUP(A1901,[7]cty_hs_rP_gP_pall!$A$2:$C$3221,3,FALSE)</f>
        <v>0.85750000000000004</v>
      </c>
      <c r="N1901" s="1">
        <f>VLOOKUP(A1901,[8]cty_coll_rP_gP_p25!$A$2:$C$3221,3,FALSE)</f>
        <v>9.01E-2</v>
      </c>
      <c r="O1901" s="1">
        <f>VLOOKUP(A1901,[9]cty_coll_rP_gP_p50!$A$2:$C$3221,3,FALSE)</f>
        <v>0.1822</v>
      </c>
      <c r="P1901" s="1">
        <f>VLOOKUP(A1901,[10]cty_coll_rP_gP_p75!$A$2:$C$3221,3,FALSE)</f>
        <v>0.3367</v>
      </c>
      <c r="Q1901" s="1">
        <f>VLOOKUP(A1901,[11]cty_coll_rP_gP_pall!$A$2:$C$3221,3,FALSE)</f>
        <v>0.22090000000000001</v>
      </c>
    </row>
    <row r="1902" spans="1:17" hidden="1" x14ac:dyDescent="0.35">
      <c r="A1902" t="s">
        <v>1906</v>
      </c>
      <c r="B1902" t="s">
        <v>4553</v>
      </c>
      <c r="C1902" t="s">
        <v>3798</v>
      </c>
      <c r="D1902" t="str">
        <f t="shared" si="61"/>
        <v>no</v>
      </c>
      <c r="E1902" t="str">
        <f t="shared" si="60"/>
        <v>no</v>
      </c>
      <c r="F1902">
        <v>31869</v>
      </c>
      <c r="G1902">
        <f>VLOOKUP(A1902,[1]cty_kfr_rP_gP_p50!$A$2:$C$3221,3,FALSE)</f>
        <v>42320</v>
      </c>
      <c r="H1902">
        <f>VLOOKUP(A1902,[2]cty_kfr_rP_gP_p75!$A$2:$C$3221,3,FALSE)</f>
        <v>54182</v>
      </c>
      <c r="I1902">
        <f>VLOOKUP(A1902,[3]cty_kfr_rP_gP_pall!$A$2:$C$3221,3,FALSE)</f>
        <v>37157</v>
      </c>
      <c r="J1902" s="1">
        <f>VLOOKUP(A1902,[4]cty_hs_rP_gP_p25!$A$2:$C$3221,3,FALSE)</f>
        <v>0.76359999999999995</v>
      </c>
      <c r="K1902" s="1">
        <f>VLOOKUP(A1902,[5]cty_hs_rP_gP_p50!$A$2:$C$3221,3,FALSE)</f>
        <v>0.86550000000000005</v>
      </c>
      <c r="L1902" s="1">
        <f>VLOOKUP(A1902,[6]cty_hs_rP_gP_p75!$A$2:$C$3221,3,FALSE)</f>
        <v>0.92779999999999996</v>
      </c>
      <c r="M1902" s="1">
        <f>VLOOKUP(A1902,[7]cty_hs_rP_gP_pall!$A$2:$C$3221,3,FALSE)</f>
        <v>0.81969999999999998</v>
      </c>
      <c r="N1902" s="1">
        <f>VLOOKUP(A1902,[8]cty_coll_rP_gP_p25!$A$2:$C$3221,3,FALSE)</f>
        <v>0.14080000000000001</v>
      </c>
      <c r="O1902" s="1">
        <f>VLOOKUP(A1902,[9]cty_coll_rP_gP_p50!$A$2:$C$3221,3,FALSE)</f>
        <v>0.2422</v>
      </c>
      <c r="P1902" s="1">
        <f>VLOOKUP(A1902,[10]cty_coll_rP_gP_p75!$A$2:$C$3221,3,FALSE)</f>
        <v>0.41249999999999998</v>
      </c>
      <c r="Q1902" s="1">
        <f>VLOOKUP(A1902,[11]cty_coll_rP_gP_pall!$A$2:$C$3221,3,FALSE)</f>
        <v>0.22800000000000001</v>
      </c>
    </row>
    <row r="1903" spans="1:17" hidden="1" x14ac:dyDescent="0.35">
      <c r="A1903" t="s">
        <v>1907</v>
      </c>
      <c r="B1903" t="s">
        <v>3323</v>
      </c>
      <c r="C1903" t="s">
        <v>3551</v>
      </c>
      <c r="D1903" t="str">
        <f t="shared" si="61"/>
        <v>no</v>
      </c>
      <c r="E1903" t="str">
        <f t="shared" si="60"/>
        <v>no</v>
      </c>
      <c r="F1903">
        <v>31867</v>
      </c>
      <c r="G1903">
        <f>VLOOKUP(A1903,[1]cty_kfr_rP_gP_p50!$A$2:$C$3221,3,FALSE)</f>
        <v>42915</v>
      </c>
      <c r="H1903">
        <f>VLOOKUP(A1903,[2]cty_kfr_rP_gP_p75!$A$2:$C$3221,3,FALSE)</f>
        <v>55612</v>
      </c>
      <c r="I1903">
        <f>VLOOKUP(A1903,[3]cty_kfr_rP_gP_pall!$A$2:$C$3221,3,FALSE)</f>
        <v>44261</v>
      </c>
      <c r="J1903" s="1">
        <f>VLOOKUP(A1903,[4]cty_hs_rP_gP_p25!$A$2:$C$3221,3,FALSE)</f>
        <v>0.75260000000000005</v>
      </c>
      <c r="K1903" s="1">
        <f>VLOOKUP(A1903,[5]cty_hs_rP_gP_p50!$A$2:$C$3221,3,FALSE)</f>
        <v>0.8508</v>
      </c>
      <c r="L1903" s="1">
        <f>VLOOKUP(A1903,[6]cty_hs_rP_gP_p75!$A$2:$C$3221,3,FALSE)</f>
        <v>0.91080000000000005</v>
      </c>
      <c r="M1903" s="1">
        <f>VLOOKUP(A1903,[7]cty_hs_rP_gP_pall!$A$2:$C$3221,3,FALSE)</f>
        <v>0.85340000000000005</v>
      </c>
      <c r="N1903" s="1">
        <f>VLOOKUP(A1903,[8]cty_coll_rP_gP_p25!$A$2:$C$3221,3,FALSE)</f>
        <v>0.1211</v>
      </c>
      <c r="O1903" s="1">
        <f>VLOOKUP(A1903,[9]cty_coll_rP_gP_p50!$A$2:$C$3221,3,FALSE)</f>
        <v>0.24360000000000001</v>
      </c>
      <c r="P1903" s="1">
        <f>VLOOKUP(A1903,[10]cty_coll_rP_gP_p75!$A$2:$C$3221,3,FALSE)</f>
        <v>0.44919999999999999</v>
      </c>
      <c r="Q1903" s="1">
        <f>VLOOKUP(A1903,[11]cty_coll_rP_gP_pall!$A$2:$C$3221,3,FALSE)</f>
        <v>0.3039</v>
      </c>
    </row>
    <row r="1904" spans="1:17" hidden="1" x14ac:dyDescent="0.35">
      <c r="A1904" t="s">
        <v>1908</v>
      </c>
      <c r="B1904" t="s">
        <v>4554</v>
      </c>
      <c r="C1904" t="s">
        <v>3583</v>
      </c>
      <c r="D1904" t="str">
        <f t="shared" si="61"/>
        <v>no</v>
      </c>
      <c r="E1904" t="str">
        <f t="shared" si="60"/>
        <v>no</v>
      </c>
      <c r="F1904">
        <v>31864</v>
      </c>
      <c r="G1904">
        <f>VLOOKUP(A1904,[1]cty_kfr_rP_gP_p50!$A$2:$C$3221,3,FALSE)</f>
        <v>44133</v>
      </c>
      <c r="H1904">
        <f>VLOOKUP(A1904,[2]cty_kfr_rP_gP_p75!$A$2:$C$3221,3,FALSE)</f>
        <v>58619</v>
      </c>
      <c r="I1904">
        <f>VLOOKUP(A1904,[3]cty_kfr_rP_gP_pall!$A$2:$C$3221,3,FALSE)</f>
        <v>41136</v>
      </c>
      <c r="J1904" s="1">
        <f>VLOOKUP(A1904,[4]cty_hs_rP_gP_p25!$A$2:$C$3221,3,FALSE)</f>
        <v>0.81840000000000002</v>
      </c>
      <c r="K1904" s="1">
        <f>VLOOKUP(A1904,[5]cty_hs_rP_gP_p50!$A$2:$C$3221,3,FALSE)</f>
        <v>0.87360000000000004</v>
      </c>
      <c r="L1904" s="1">
        <f>VLOOKUP(A1904,[6]cty_hs_rP_gP_p75!$A$2:$C$3221,3,FALSE)</f>
        <v>0.90739999999999998</v>
      </c>
      <c r="M1904" s="1">
        <f>VLOOKUP(A1904,[7]cty_hs_rP_gP_pall!$A$2:$C$3221,3,FALSE)</f>
        <v>0.85329999999999995</v>
      </c>
      <c r="N1904" s="1">
        <f>VLOOKUP(A1904,[8]cty_coll_rP_gP_p25!$A$2:$C$3221,3,FALSE)</f>
        <v>0.1583</v>
      </c>
      <c r="O1904" s="1">
        <f>VLOOKUP(A1904,[9]cty_coll_rP_gP_p50!$A$2:$C$3221,3,FALSE)</f>
        <v>0.22509999999999999</v>
      </c>
      <c r="P1904" s="1">
        <f>VLOOKUP(A1904,[10]cty_coll_rP_gP_p75!$A$2:$C$3221,3,FALSE)</f>
        <v>0.3372</v>
      </c>
      <c r="Q1904" s="1">
        <f>VLOOKUP(A1904,[11]cty_coll_rP_gP_pall!$A$2:$C$3221,3,FALSE)</f>
        <v>0.22209999999999999</v>
      </c>
    </row>
    <row r="1905" spans="1:17" hidden="1" x14ac:dyDescent="0.35">
      <c r="A1905" t="s">
        <v>1909</v>
      </c>
      <c r="B1905" t="s">
        <v>4555</v>
      </c>
      <c r="C1905" t="s">
        <v>3252</v>
      </c>
      <c r="D1905" t="str">
        <f t="shared" si="61"/>
        <v>no</v>
      </c>
      <c r="E1905" t="str">
        <f t="shared" si="60"/>
        <v>no</v>
      </c>
      <c r="F1905">
        <v>31855</v>
      </c>
      <c r="G1905">
        <f>VLOOKUP(A1905,[1]cty_kfr_rP_gP_p50!$A$2:$C$3221,3,FALSE)</f>
        <v>41549</v>
      </c>
      <c r="H1905">
        <f>VLOOKUP(A1905,[2]cty_kfr_rP_gP_p75!$A$2:$C$3221,3,FALSE)</f>
        <v>52363</v>
      </c>
      <c r="I1905">
        <f>VLOOKUP(A1905,[3]cty_kfr_rP_gP_pall!$A$2:$C$3221,3,FALSE)</f>
        <v>36277</v>
      </c>
      <c r="J1905" s="1">
        <f>VLOOKUP(A1905,[4]cty_hs_rP_gP_p25!$A$2:$C$3221,3,FALSE)</f>
        <v>0.78239999999999998</v>
      </c>
      <c r="K1905" s="1">
        <f>VLOOKUP(A1905,[5]cty_hs_rP_gP_p50!$A$2:$C$3221,3,FALSE)</f>
        <v>0.80169999999999997</v>
      </c>
      <c r="L1905" s="1">
        <f>VLOOKUP(A1905,[6]cty_hs_rP_gP_p75!$A$2:$C$3221,3,FALSE)</f>
        <v>0.8135</v>
      </c>
      <c r="M1905" s="1">
        <f>VLOOKUP(A1905,[7]cty_hs_rP_gP_pall!$A$2:$C$3221,3,FALSE)</f>
        <v>0.79220000000000002</v>
      </c>
      <c r="N1905" s="1">
        <f>VLOOKUP(A1905,[8]cty_coll_rP_gP_p25!$A$2:$C$3221,3,FALSE)</f>
        <v>0.2467</v>
      </c>
      <c r="O1905" s="1">
        <f>VLOOKUP(A1905,[9]cty_coll_rP_gP_p50!$A$2:$C$3221,3,FALSE)</f>
        <v>0.33179999999999998</v>
      </c>
      <c r="P1905" s="1">
        <f>VLOOKUP(A1905,[10]cty_coll_rP_gP_p75!$A$2:$C$3221,3,FALSE)</f>
        <v>0.47460000000000002</v>
      </c>
      <c r="Q1905" s="1">
        <f>VLOOKUP(A1905,[11]cty_coll_rP_gP_pall!$A$2:$C$3221,3,FALSE)</f>
        <v>0.30509999999999998</v>
      </c>
    </row>
    <row r="1906" spans="1:17" hidden="1" x14ac:dyDescent="0.35">
      <c r="A1906" t="s">
        <v>1910</v>
      </c>
      <c r="B1906" t="s">
        <v>3886</v>
      </c>
      <c r="C1906" t="s">
        <v>3551</v>
      </c>
      <c r="D1906" t="str">
        <f t="shared" si="61"/>
        <v>no</v>
      </c>
      <c r="E1906" t="str">
        <f t="shared" si="60"/>
        <v>no</v>
      </c>
      <c r="F1906">
        <v>31851</v>
      </c>
      <c r="G1906">
        <f>VLOOKUP(A1906,[1]cty_kfr_rP_gP_p50!$A$2:$C$3221,3,FALSE)</f>
        <v>42220</v>
      </c>
      <c r="H1906">
        <f>VLOOKUP(A1906,[2]cty_kfr_rP_gP_p75!$A$2:$C$3221,3,FALSE)</f>
        <v>53964</v>
      </c>
      <c r="I1906">
        <f>VLOOKUP(A1906,[3]cty_kfr_rP_gP_pall!$A$2:$C$3221,3,FALSE)</f>
        <v>40921</v>
      </c>
      <c r="J1906" s="1">
        <f>VLOOKUP(A1906,[4]cty_hs_rP_gP_p25!$A$2:$C$3221,3,FALSE)</f>
        <v>0.78210000000000002</v>
      </c>
      <c r="K1906" s="1">
        <f>VLOOKUP(A1906,[5]cty_hs_rP_gP_p50!$A$2:$C$3221,3,FALSE)</f>
        <v>0.87250000000000005</v>
      </c>
      <c r="L1906" s="1">
        <f>VLOOKUP(A1906,[6]cty_hs_rP_gP_p75!$A$2:$C$3221,3,FALSE)</f>
        <v>0.92769999999999997</v>
      </c>
      <c r="M1906" s="1">
        <f>VLOOKUP(A1906,[7]cty_hs_rP_gP_pall!$A$2:$C$3221,3,FALSE)</f>
        <v>0.84760000000000002</v>
      </c>
      <c r="N1906" s="1">
        <f>VLOOKUP(A1906,[8]cty_coll_rP_gP_p25!$A$2:$C$3221,3,FALSE)</f>
        <v>0.1166</v>
      </c>
      <c r="O1906" s="1">
        <f>VLOOKUP(A1906,[9]cty_coll_rP_gP_p50!$A$2:$C$3221,3,FALSE)</f>
        <v>0.22439999999999999</v>
      </c>
      <c r="P1906" s="1">
        <f>VLOOKUP(A1906,[10]cty_coll_rP_gP_p75!$A$2:$C$3221,3,FALSE)</f>
        <v>0.4052</v>
      </c>
      <c r="Q1906" s="1">
        <f>VLOOKUP(A1906,[11]cty_coll_rP_gP_pall!$A$2:$C$3221,3,FALSE)</f>
        <v>0.21429999999999999</v>
      </c>
    </row>
    <row r="1907" spans="1:17" hidden="1" x14ac:dyDescent="0.35">
      <c r="A1907" t="s">
        <v>1911</v>
      </c>
      <c r="B1907" t="s">
        <v>4556</v>
      </c>
      <c r="C1907" t="s">
        <v>3704</v>
      </c>
      <c r="D1907" t="str">
        <f t="shared" si="61"/>
        <v>no</v>
      </c>
      <c r="E1907" t="str">
        <f t="shared" si="60"/>
        <v>no</v>
      </c>
      <c r="F1907">
        <v>31850</v>
      </c>
      <c r="G1907">
        <f>VLOOKUP(A1907,[1]cty_kfr_rP_gP_p50!$A$2:$C$3221,3,FALSE)</f>
        <v>43107</v>
      </c>
      <c r="H1907">
        <f>VLOOKUP(A1907,[2]cty_kfr_rP_gP_p75!$A$2:$C$3221,3,FALSE)</f>
        <v>56103</v>
      </c>
      <c r="I1907">
        <f>VLOOKUP(A1907,[3]cty_kfr_rP_gP_pall!$A$2:$C$3221,3,FALSE)</f>
        <v>40424</v>
      </c>
      <c r="J1907" s="1">
        <f>VLOOKUP(A1907,[4]cty_hs_rP_gP_p25!$A$2:$C$3221,3,FALSE)</f>
        <v>0.73050000000000004</v>
      </c>
      <c r="K1907" s="1">
        <f>VLOOKUP(A1907,[5]cty_hs_rP_gP_p50!$A$2:$C$3221,3,FALSE)</f>
        <v>0.82</v>
      </c>
      <c r="L1907" s="1">
        <f>VLOOKUP(A1907,[6]cty_hs_rP_gP_p75!$A$2:$C$3221,3,FALSE)</f>
        <v>0.87460000000000004</v>
      </c>
      <c r="M1907" s="1">
        <f>VLOOKUP(A1907,[7]cty_hs_rP_gP_pall!$A$2:$C$3221,3,FALSE)</f>
        <v>0.78410000000000002</v>
      </c>
      <c r="N1907" s="1">
        <f>VLOOKUP(A1907,[8]cty_coll_rP_gP_p25!$A$2:$C$3221,3,FALSE)</f>
        <v>0.12189999999999999</v>
      </c>
      <c r="O1907" s="1">
        <f>VLOOKUP(A1907,[9]cty_coll_rP_gP_p50!$A$2:$C$3221,3,FALSE)</f>
        <v>0.19500000000000001</v>
      </c>
      <c r="P1907" s="1">
        <f>VLOOKUP(A1907,[10]cty_coll_rP_gP_p75!$A$2:$C$3221,3,FALSE)</f>
        <v>0.31759999999999999</v>
      </c>
      <c r="Q1907" s="1">
        <f>VLOOKUP(A1907,[11]cty_coll_rP_gP_pall!$A$2:$C$3221,3,FALSE)</f>
        <v>0.20979999999999999</v>
      </c>
    </row>
    <row r="1908" spans="1:17" hidden="1" x14ac:dyDescent="0.35">
      <c r="A1908" t="s">
        <v>1912</v>
      </c>
      <c r="B1908" t="s">
        <v>4290</v>
      </c>
      <c r="C1908" t="s">
        <v>3285</v>
      </c>
      <c r="D1908" t="str">
        <f t="shared" si="61"/>
        <v>no</v>
      </c>
      <c r="E1908" t="str">
        <f t="shared" si="60"/>
        <v>no</v>
      </c>
      <c r="F1908">
        <v>31848</v>
      </c>
      <c r="G1908">
        <f>VLOOKUP(A1908,[1]cty_kfr_rP_gP_p50!$A$2:$C$3221,3,FALSE)</f>
        <v>42202</v>
      </c>
      <c r="H1908">
        <f>VLOOKUP(A1908,[2]cty_kfr_rP_gP_p75!$A$2:$C$3221,3,FALSE)</f>
        <v>53925</v>
      </c>
      <c r="I1908">
        <f>VLOOKUP(A1908,[3]cty_kfr_rP_gP_pall!$A$2:$C$3221,3,FALSE)</f>
        <v>37233</v>
      </c>
      <c r="J1908" s="1">
        <f>VLOOKUP(A1908,[4]cty_hs_rP_gP_p25!$A$2:$C$3221,3,FALSE)</f>
        <v>0.73719999999999997</v>
      </c>
      <c r="K1908" s="1">
        <f>VLOOKUP(A1908,[5]cty_hs_rP_gP_p50!$A$2:$C$3221,3,FALSE)</f>
        <v>0.86129999999999995</v>
      </c>
      <c r="L1908" s="1">
        <f>VLOOKUP(A1908,[6]cty_hs_rP_gP_p75!$A$2:$C$3221,3,FALSE)</f>
        <v>0.93710000000000004</v>
      </c>
      <c r="M1908" s="1">
        <f>VLOOKUP(A1908,[7]cty_hs_rP_gP_pall!$A$2:$C$3221,3,FALSE)</f>
        <v>0.79859999999999998</v>
      </c>
      <c r="N1908" s="1">
        <f>VLOOKUP(A1908,[8]cty_coll_rP_gP_p25!$A$2:$C$3221,3,FALSE)</f>
        <v>0.1565</v>
      </c>
      <c r="O1908" s="1">
        <f>VLOOKUP(A1908,[9]cty_coll_rP_gP_p50!$A$2:$C$3221,3,FALSE)</f>
        <v>0.1575</v>
      </c>
      <c r="P1908" s="1">
        <f>VLOOKUP(A1908,[10]cty_coll_rP_gP_p75!$A$2:$C$3221,3,FALSE)</f>
        <v>0.1593</v>
      </c>
      <c r="Q1908" s="1">
        <f>VLOOKUP(A1908,[11]cty_coll_rP_gP_pall!$A$2:$C$3221,3,FALSE)</f>
        <v>0.16020000000000001</v>
      </c>
    </row>
    <row r="1909" spans="1:17" hidden="1" x14ac:dyDescent="0.35">
      <c r="A1909" t="s">
        <v>1913</v>
      </c>
      <c r="B1909" t="s">
        <v>3851</v>
      </c>
      <c r="C1909" t="s">
        <v>4084</v>
      </c>
      <c r="D1909" t="str">
        <f t="shared" si="61"/>
        <v>no</v>
      </c>
      <c r="E1909" t="str">
        <f t="shared" si="60"/>
        <v>no</v>
      </c>
      <c r="F1909">
        <v>31835</v>
      </c>
      <c r="G1909">
        <f>VLOOKUP(A1909,[1]cty_kfr_rP_gP_p50!$A$2:$C$3221,3,FALSE)</f>
        <v>40347</v>
      </c>
      <c r="H1909">
        <f>VLOOKUP(A1909,[2]cty_kfr_rP_gP_p75!$A$2:$C$3221,3,FALSE)</f>
        <v>49606</v>
      </c>
      <c r="I1909">
        <f>VLOOKUP(A1909,[3]cty_kfr_rP_gP_pall!$A$2:$C$3221,3,FALSE)</f>
        <v>42775</v>
      </c>
      <c r="J1909" s="1">
        <f>VLOOKUP(A1909,[4]cty_hs_rP_gP_p25!$A$2:$C$3221,3,FALSE)</f>
        <v>0.76729999999999998</v>
      </c>
      <c r="K1909" s="1">
        <f>VLOOKUP(A1909,[5]cty_hs_rP_gP_p50!$A$2:$C$3221,3,FALSE)</f>
        <v>0.8397</v>
      </c>
      <c r="L1909" s="1">
        <f>VLOOKUP(A1909,[6]cty_hs_rP_gP_p75!$A$2:$C$3221,3,FALSE)</f>
        <v>0.88390000000000002</v>
      </c>
      <c r="M1909" s="1">
        <f>VLOOKUP(A1909,[7]cty_hs_rP_gP_pall!$A$2:$C$3221,3,FALSE)</f>
        <v>0.84409999999999996</v>
      </c>
      <c r="N1909" s="1">
        <f>VLOOKUP(A1909,[8]cty_coll_rP_gP_p25!$A$2:$C$3221,3,FALSE)</f>
        <v>8.9499999999999996E-2</v>
      </c>
      <c r="O1909" s="1">
        <f>VLOOKUP(A1909,[9]cty_coll_rP_gP_p50!$A$2:$C$3221,3,FALSE)</f>
        <v>0.16750000000000001</v>
      </c>
      <c r="P1909" s="1">
        <f>VLOOKUP(A1909,[10]cty_coll_rP_gP_p75!$A$2:$C$3221,3,FALSE)</f>
        <v>0.2984</v>
      </c>
      <c r="Q1909" s="1">
        <f>VLOOKUP(A1909,[11]cty_coll_rP_gP_pall!$A$2:$C$3221,3,FALSE)</f>
        <v>0.22509999999999999</v>
      </c>
    </row>
    <row r="1910" spans="1:17" hidden="1" x14ac:dyDescent="0.35">
      <c r="A1910" t="s">
        <v>1914</v>
      </c>
      <c r="B1910" t="s">
        <v>3399</v>
      </c>
      <c r="C1910" t="s">
        <v>3798</v>
      </c>
      <c r="D1910" t="str">
        <f t="shared" si="61"/>
        <v>no</v>
      </c>
      <c r="E1910" t="str">
        <f t="shared" si="60"/>
        <v>no</v>
      </c>
      <c r="F1910">
        <v>31833</v>
      </c>
      <c r="G1910">
        <f>VLOOKUP(A1910,[1]cty_kfr_rP_gP_p50!$A$2:$C$3221,3,FALSE)</f>
        <v>41497</v>
      </c>
      <c r="H1910">
        <f>VLOOKUP(A1910,[2]cty_kfr_rP_gP_p75!$A$2:$C$3221,3,FALSE)</f>
        <v>52270</v>
      </c>
      <c r="I1910">
        <f>VLOOKUP(A1910,[3]cty_kfr_rP_gP_pall!$A$2:$C$3221,3,FALSE)</f>
        <v>38276</v>
      </c>
      <c r="J1910" s="1">
        <f>VLOOKUP(A1910,[4]cty_hs_rP_gP_p25!$A$2:$C$3221,3,FALSE)</f>
        <v>0.78910000000000002</v>
      </c>
      <c r="K1910" s="1">
        <f>VLOOKUP(A1910,[5]cty_hs_rP_gP_p50!$A$2:$C$3221,3,FALSE)</f>
        <v>0.85699999999999998</v>
      </c>
      <c r="L1910" s="1">
        <f>VLOOKUP(A1910,[6]cty_hs_rP_gP_p75!$A$2:$C$3221,3,FALSE)</f>
        <v>0.89849999999999997</v>
      </c>
      <c r="M1910" s="1">
        <f>VLOOKUP(A1910,[7]cty_hs_rP_gP_pall!$A$2:$C$3221,3,FALSE)</f>
        <v>0.83309999999999995</v>
      </c>
      <c r="N1910" s="1">
        <f>VLOOKUP(A1910,[8]cty_coll_rP_gP_p25!$A$2:$C$3221,3,FALSE)</f>
        <v>0.1033</v>
      </c>
      <c r="O1910" s="1">
        <f>VLOOKUP(A1910,[9]cty_coll_rP_gP_p50!$A$2:$C$3221,3,FALSE)</f>
        <v>0.18410000000000001</v>
      </c>
      <c r="P1910" s="1">
        <f>VLOOKUP(A1910,[10]cty_coll_rP_gP_p75!$A$2:$C$3221,3,FALSE)</f>
        <v>0.31969999999999998</v>
      </c>
      <c r="Q1910" s="1">
        <f>VLOOKUP(A1910,[11]cty_coll_rP_gP_pall!$A$2:$C$3221,3,FALSE)</f>
        <v>0.17860000000000001</v>
      </c>
    </row>
    <row r="1911" spans="1:17" hidden="1" x14ac:dyDescent="0.35">
      <c r="A1911" t="s">
        <v>1915</v>
      </c>
      <c r="B1911" t="s">
        <v>4293</v>
      </c>
      <c r="C1911" t="s">
        <v>3479</v>
      </c>
      <c r="D1911" t="str">
        <f t="shared" si="61"/>
        <v>no</v>
      </c>
      <c r="E1911" t="str">
        <f t="shared" si="60"/>
        <v>no</v>
      </c>
      <c r="F1911">
        <v>31831</v>
      </c>
      <c r="G1911">
        <f>VLOOKUP(A1911,[1]cty_kfr_rP_gP_p50!$A$2:$C$3221,3,FALSE)</f>
        <v>42928</v>
      </c>
      <c r="H1911">
        <f>VLOOKUP(A1911,[2]cty_kfr_rP_gP_p75!$A$2:$C$3221,3,FALSE)</f>
        <v>55692</v>
      </c>
      <c r="I1911">
        <f>VLOOKUP(A1911,[3]cty_kfr_rP_gP_pall!$A$2:$C$3221,3,FALSE)</f>
        <v>46140</v>
      </c>
      <c r="J1911" s="1">
        <f>VLOOKUP(A1911,[4]cty_hs_rP_gP_p25!$A$2:$C$3221,3,FALSE)</f>
        <v>0.81420000000000003</v>
      </c>
      <c r="K1911" s="1">
        <f>VLOOKUP(A1911,[5]cty_hs_rP_gP_p50!$A$2:$C$3221,3,FALSE)</f>
        <v>0.87870000000000004</v>
      </c>
      <c r="L1911" s="1">
        <f>VLOOKUP(A1911,[6]cty_hs_rP_gP_p75!$A$2:$C$3221,3,FALSE)</f>
        <v>0.91810000000000003</v>
      </c>
      <c r="M1911" s="1">
        <f>VLOOKUP(A1911,[7]cty_hs_rP_gP_pall!$A$2:$C$3221,3,FALSE)</f>
        <v>0.88249999999999995</v>
      </c>
      <c r="N1911" s="1">
        <f>VLOOKUP(A1911,[8]cty_coll_rP_gP_p25!$A$2:$C$3221,3,FALSE)</f>
        <v>0.2082</v>
      </c>
      <c r="O1911" s="1">
        <f>VLOOKUP(A1911,[9]cty_coll_rP_gP_p50!$A$2:$C$3221,3,FALSE)</f>
        <v>0.32300000000000001</v>
      </c>
      <c r="P1911" s="1">
        <f>VLOOKUP(A1911,[10]cty_coll_rP_gP_p75!$A$2:$C$3221,3,FALSE)</f>
        <v>0.51549999999999996</v>
      </c>
      <c r="Q1911" s="1">
        <f>VLOOKUP(A1911,[11]cty_coll_rP_gP_pall!$A$2:$C$3221,3,FALSE)</f>
        <v>0.4173</v>
      </c>
    </row>
    <row r="1912" spans="1:17" hidden="1" x14ac:dyDescent="0.35">
      <c r="A1912" t="s">
        <v>1916</v>
      </c>
      <c r="B1912" t="s">
        <v>3271</v>
      </c>
      <c r="C1912" t="s">
        <v>3656</v>
      </c>
      <c r="D1912" t="str">
        <f t="shared" si="61"/>
        <v>no</v>
      </c>
      <c r="E1912" t="str">
        <f t="shared" si="60"/>
        <v>no</v>
      </c>
      <c r="F1912">
        <v>31831</v>
      </c>
      <c r="G1912">
        <f>VLOOKUP(A1912,[1]cty_kfr_rP_gP_p50!$A$2:$C$3221,3,FALSE)</f>
        <v>40237</v>
      </c>
      <c r="H1912">
        <f>VLOOKUP(A1912,[2]cty_kfr_rP_gP_p75!$A$2:$C$3221,3,FALSE)</f>
        <v>49361</v>
      </c>
      <c r="I1912">
        <f>VLOOKUP(A1912,[3]cty_kfr_rP_gP_pall!$A$2:$C$3221,3,FALSE)</f>
        <v>39918</v>
      </c>
      <c r="J1912" s="1">
        <f>VLOOKUP(A1912,[4]cty_hs_rP_gP_p25!$A$2:$C$3221,3,FALSE)</f>
        <v>0.81479999999999997</v>
      </c>
      <c r="K1912" s="1">
        <f>VLOOKUP(A1912,[5]cty_hs_rP_gP_p50!$A$2:$C$3221,3,FALSE)</f>
        <v>0.87050000000000005</v>
      </c>
      <c r="L1912" s="1">
        <f>VLOOKUP(A1912,[6]cty_hs_rP_gP_p75!$A$2:$C$3221,3,FALSE)</f>
        <v>0.90439999999999998</v>
      </c>
      <c r="M1912" s="1">
        <f>VLOOKUP(A1912,[7]cty_hs_rP_gP_pall!$A$2:$C$3221,3,FALSE)</f>
        <v>0.8599</v>
      </c>
      <c r="N1912" s="1">
        <f>VLOOKUP(A1912,[8]cty_coll_rP_gP_p25!$A$2:$C$3221,3,FALSE)</f>
        <v>0.15379999999999999</v>
      </c>
      <c r="O1912" s="1">
        <f>VLOOKUP(A1912,[9]cty_coll_rP_gP_p50!$A$2:$C$3221,3,FALSE)</f>
        <v>0.25259999999999999</v>
      </c>
      <c r="P1912" s="1">
        <f>VLOOKUP(A1912,[10]cty_coll_rP_gP_p75!$A$2:$C$3221,3,FALSE)</f>
        <v>0.41830000000000001</v>
      </c>
      <c r="Q1912" s="1">
        <f>VLOOKUP(A1912,[11]cty_coll_rP_gP_pall!$A$2:$C$3221,3,FALSE)</f>
        <v>0.27229999999999999</v>
      </c>
    </row>
    <row r="1913" spans="1:17" hidden="1" x14ac:dyDescent="0.35">
      <c r="A1913" t="s">
        <v>1917</v>
      </c>
      <c r="B1913" t="s">
        <v>4557</v>
      </c>
      <c r="C1913" t="s">
        <v>4340</v>
      </c>
      <c r="D1913" t="str">
        <f t="shared" si="61"/>
        <v>no</v>
      </c>
      <c r="E1913" t="str">
        <f t="shared" ref="E1913:E1976" si="62">IF(B1913="Baltimore County", "yes", IF(B1913="Baltimore City","yes","no"))</f>
        <v>no</v>
      </c>
      <c r="F1913">
        <v>31815</v>
      </c>
      <c r="G1913">
        <f>VLOOKUP(A1913,[1]cty_kfr_rP_gP_p50!$A$2:$C$3221,3,FALSE)</f>
        <v>41506</v>
      </c>
      <c r="H1913">
        <f>VLOOKUP(A1913,[2]cty_kfr_rP_gP_p75!$A$2:$C$3221,3,FALSE)</f>
        <v>52313</v>
      </c>
      <c r="I1913">
        <f>VLOOKUP(A1913,[3]cty_kfr_rP_gP_pall!$A$2:$C$3221,3,FALSE)</f>
        <v>38730</v>
      </c>
      <c r="J1913" s="1">
        <f>VLOOKUP(A1913,[4]cty_hs_rP_gP_p25!$A$2:$C$3221,3,FALSE)</f>
        <v>0.79500000000000004</v>
      </c>
      <c r="K1913" s="1">
        <f>VLOOKUP(A1913,[5]cty_hs_rP_gP_p50!$A$2:$C$3221,3,FALSE)</f>
        <v>0.88039999999999996</v>
      </c>
      <c r="L1913" s="1">
        <f>VLOOKUP(A1913,[6]cty_hs_rP_gP_p75!$A$2:$C$3221,3,FALSE)</f>
        <v>0.9325</v>
      </c>
      <c r="M1913" s="1">
        <f>VLOOKUP(A1913,[7]cty_hs_rP_gP_pall!$A$2:$C$3221,3,FALSE)</f>
        <v>0.84909999999999997</v>
      </c>
      <c r="N1913" s="1">
        <f>VLOOKUP(A1913,[8]cty_coll_rP_gP_p25!$A$2:$C$3221,3,FALSE)</f>
        <v>0.1817</v>
      </c>
      <c r="O1913" s="1">
        <f>VLOOKUP(A1913,[9]cty_coll_rP_gP_p50!$A$2:$C$3221,3,FALSE)</f>
        <v>0.32340000000000002</v>
      </c>
      <c r="P1913" s="1">
        <f>VLOOKUP(A1913,[10]cty_coll_rP_gP_p75!$A$2:$C$3221,3,FALSE)</f>
        <v>0.56100000000000005</v>
      </c>
      <c r="Q1913" s="1">
        <f>VLOOKUP(A1913,[11]cty_coll_rP_gP_pall!$A$2:$C$3221,3,FALSE)</f>
        <v>0.30890000000000001</v>
      </c>
    </row>
    <row r="1914" spans="1:17" hidden="1" x14ac:dyDescent="0.35">
      <c r="A1914" t="s">
        <v>1918</v>
      </c>
      <c r="B1914" t="s">
        <v>4558</v>
      </c>
      <c r="C1914" t="s">
        <v>3618</v>
      </c>
      <c r="D1914" t="str">
        <f t="shared" si="61"/>
        <v>no</v>
      </c>
      <c r="E1914" t="str">
        <f t="shared" si="62"/>
        <v>no</v>
      </c>
      <c r="F1914">
        <v>31813</v>
      </c>
      <c r="G1914">
        <f>VLOOKUP(A1914,[1]cty_kfr_rP_gP_p50!$A$2:$C$3221,3,FALSE)</f>
        <v>41358</v>
      </c>
      <c r="H1914">
        <f>VLOOKUP(A1914,[2]cty_kfr_rP_gP_p75!$A$2:$C$3221,3,FALSE)</f>
        <v>51969</v>
      </c>
      <c r="I1914">
        <f>VLOOKUP(A1914,[3]cty_kfr_rP_gP_pall!$A$2:$C$3221,3,FALSE)</f>
        <v>39698</v>
      </c>
      <c r="J1914" s="1">
        <f>VLOOKUP(A1914,[4]cty_hs_rP_gP_p25!$A$2:$C$3221,3,FALSE)</f>
        <v>0.78879999999999995</v>
      </c>
      <c r="K1914" s="1">
        <f>VLOOKUP(A1914,[5]cty_hs_rP_gP_p50!$A$2:$C$3221,3,FALSE)</f>
        <v>0.87190000000000001</v>
      </c>
      <c r="L1914" s="1">
        <f>VLOOKUP(A1914,[6]cty_hs_rP_gP_p75!$A$2:$C$3221,3,FALSE)</f>
        <v>0.92259999999999998</v>
      </c>
      <c r="M1914" s="1">
        <f>VLOOKUP(A1914,[7]cty_hs_rP_gP_pall!$A$2:$C$3221,3,FALSE)</f>
        <v>0.85429999999999995</v>
      </c>
      <c r="N1914" s="1">
        <f>VLOOKUP(A1914,[8]cty_coll_rP_gP_p25!$A$2:$C$3221,3,FALSE)</f>
        <v>7.9500000000000001E-2</v>
      </c>
      <c r="O1914" s="1">
        <f>VLOOKUP(A1914,[9]cty_coll_rP_gP_p50!$A$2:$C$3221,3,FALSE)</f>
        <v>0.18390000000000001</v>
      </c>
      <c r="P1914" s="1">
        <f>VLOOKUP(A1914,[10]cty_coll_rP_gP_p75!$A$2:$C$3221,3,FALSE)</f>
        <v>0.35909999999999997</v>
      </c>
      <c r="Q1914" s="1">
        <f>VLOOKUP(A1914,[11]cty_coll_rP_gP_pall!$A$2:$C$3221,3,FALSE)</f>
        <v>0.22120000000000001</v>
      </c>
    </row>
    <row r="1915" spans="1:17" hidden="1" x14ac:dyDescent="0.35">
      <c r="A1915" t="s">
        <v>1919</v>
      </c>
      <c r="B1915" t="s">
        <v>4559</v>
      </c>
      <c r="C1915" t="s">
        <v>3563</v>
      </c>
      <c r="D1915" t="str">
        <f t="shared" si="61"/>
        <v>no</v>
      </c>
      <c r="E1915" t="str">
        <f t="shared" si="62"/>
        <v>no</v>
      </c>
      <c r="F1915">
        <v>31810</v>
      </c>
      <c r="G1915">
        <f>VLOOKUP(A1915,[1]cty_kfr_rP_gP_p50!$A$2:$C$3221,3,FALSE)</f>
        <v>41379</v>
      </c>
      <c r="H1915">
        <f>VLOOKUP(A1915,[2]cty_kfr_rP_gP_p75!$A$2:$C$3221,3,FALSE)</f>
        <v>52023</v>
      </c>
      <c r="I1915">
        <f>VLOOKUP(A1915,[3]cty_kfr_rP_gP_pall!$A$2:$C$3221,3,FALSE)</f>
        <v>41930</v>
      </c>
      <c r="J1915" s="1">
        <f>VLOOKUP(A1915,[4]cty_hs_rP_gP_p25!$A$2:$C$3221,3,FALSE)</f>
        <v>0.85370000000000001</v>
      </c>
      <c r="K1915" s="1">
        <f>VLOOKUP(A1915,[5]cty_hs_rP_gP_p50!$A$2:$C$3221,3,FALSE)</f>
        <v>0.89249999999999996</v>
      </c>
      <c r="L1915" s="1">
        <f>VLOOKUP(A1915,[6]cty_hs_rP_gP_p75!$A$2:$C$3221,3,FALSE)</f>
        <v>0.91620000000000001</v>
      </c>
      <c r="M1915" s="1">
        <f>VLOOKUP(A1915,[7]cty_hs_rP_gP_pall!$A$2:$C$3221,3,FALSE)</f>
        <v>0.88719999999999999</v>
      </c>
      <c r="N1915" s="1">
        <f>VLOOKUP(A1915,[8]cty_coll_rP_gP_p25!$A$2:$C$3221,3,FALSE)</f>
        <v>0.14360000000000001</v>
      </c>
      <c r="O1915" s="1">
        <f>VLOOKUP(A1915,[9]cty_coll_rP_gP_p50!$A$2:$C$3221,3,FALSE)</f>
        <v>0.26050000000000001</v>
      </c>
      <c r="P1915" s="1">
        <f>VLOOKUP(A1915,[10]cty_coll_rP_gP_p75!$A$2:$C$3221,3,FALSE)</f>
        <v>0.45660000000000001</v>
      </c>
      <c r="Q1915" s="1">
        <f>VLOOKUP(A1915,[11]cty_coll_rP_gP_pall!$A$2:$C$3221,3,FALSE)</f>
        <v>0.31590000000000001</v>
      </c>
    </row>
    <row r="1916" spans="1:17" hidden="1" x14ac:dyDescent="0.35">
      <c r="A1916" t="s">
        <v>1920</v>
      </c>
      <c r="B1916" t="s">
        <v>4560</v>
      </c>
      <c r="C1916" t="s">
        <v>3931</v>
      </c>
      <c r="D1916" t="str">
        <f t="shared" si="61"/>
        <v>no</v>
      </c>
      <c r="E1916" t="str">
        <f t="shared" si="62"/>
        <v>no</v>
      </c>
      <c r="F1916">
        <v>31807</v>
      </c>
      <c r="G1916">
        <f>VLOOKUP(A1916,[1]cty_kfr_rP_gP_p50!$A$2:$C$3221,3,FALSE)</f>
        <v>42962</v>
      </c>
      <c r="H1916">
        <f>VLOOKUP(A1916,[2]cty_kfr_rP_gP_p75!$A$2:$C$3221,3,FALSE)</f>
        <v>55808</v>
      </c>
      <c r="I1916">
        <f>VLOOKUP(A1916,[3]cty_kfr_rP_gP_pall!$A$2:$C$3221,3,FALSE)</f>
        <v>40160</v>
      </c>
      <c r="J1916" s="1">
        <f>VLOOKUP(A1916,[4]cty_hs_rP_gP_p25!$A$2:$C$3221,3,FALSE)</f>
        <v>0.74129999999999996</v>
      </c>
      <c r="K1916" s="1">
        <f>VLOOKUP(A1916,[5]cty_hs_rP_gP_p50!$A$2:$C$3221,3,FALSE)</f>
        <v>0.84950000000000003</v>
      </c>
      <c r="L1916" s="1">
        <f>VLOOKUP(A1916,[6]cty_hs_rP_gP_p75!$A$2:$C$3221,3,FALSE)</f>
        <v>0.91559999999999997</v>
      </c>
      <c r="M1916" s="1">
        <f>VLOOKUP(A1916,[7]cty_hs_rP_gP_pall!$A$2:$C$3221,3,FALSE)</f>
        <v>0.80720000000000003</v>
      </c>
      <c r="N1916" s="1">
        <f>VLOOKUP(A1916,[8]cty_coll_rP_gP_p25!$A$2:$C$3221,3,FALSE)</f>
        <v>0.1331</v>
      </c>
      <c r="O1916" s="1">
        <f>VLOOKUP(A1916,[9]cty_coll_rP_gP_p50!$A$2:$C$3221,3,FALSE)</f>
        <v>0.19189999999999999</v>
      </c>
      <c r="P1916" s="1">
        <f>VLOOKUP(A1916,[10]cty_coll_rP_gP_p75!$A$2:$C$3221,3,FALSE)</f>
        <v>0.2903</v>
      </c>
      <c r="Q1916" s="1">
        <f>VLOOKUP(A1916,[11]cty_coll_rP_gP_pall!$A$2:$C$3221,3,FALSE)</f>
        <v>0.18440000000000001</v>
      </c>
    </row>
    <row r="1917" spans="1:17" hidden="1" x14ac:dyDescent="0.35">
      <c r="A1917" t="s">
        <v>1921</v>
      </c>
      <c r="B1917" t="s">
        <v>4561</v>
      </c>
      <c r="C1917" t="s">
        <v>4132</v>
      </c>
      <c r="D1917" t="str">
        <f t="shared" si="61"/>
        <v>no</v>
      </c>
      <c r="E1917" t="str">
        <f t="shared" si="62"/>
        <v>no</v>
      </c>
      <c r="F1917">
        <v>31806</v>
      </c>
      <c r="G1917">
        <f>VLOOKUP(A1917,[1]cty_kfr_rP_gP_p50!$A$2:$C$3221,3,FALSE)</f>
        <v>42086</v>
      </c>
      <c r="H1917">
        <f>VLOOKUP(A1917,[2]cty_kfr_rP_gP_p75!$A$2:$C$3221,3,FALSE)</f>
        <v>53702</v>
      </c>
      <c r="I1917">
        <f>VLOOKUP(A1917,[3]cty_kfr_rP_gP_pall!$A$2:$C$3221,3,FALSE)</f>
        <v>40764</v>
      </c>
      <c r="J1917" s="1">
        <f>VLOOKUP(A1917,[4]cty_hs_rP_gP_p25!$A$2:$C$3221,3,FALSE)</f>
        <v>0.81710000000000005</v>
      </c>
      <c r="K1917" s="1">
        <f>VLOOKUP(A1917,[5]cty_hs_rP_gP_p50!$A$2:$C$3221,3,FALSE)</f>
        <v>0.87990000000000002</v>
      </c>
      <c r="L1917" s="1">
        <f>VLOOKUP(A1917,[6]cty_hs_rP_gP_p75!$A$2:$C$3221,3,FALSE)</f>
        <v>0.91820000000000002</v>
      </c>
      <c r="M1917" s="1">
        <f>VLOOKUP(A1917,[7]cty_hs_rP_gP_pall!$A$2:$C$3221,3,FALSE)</f>
        <v>0.86370000000000002</v>
      </c>
      <c r="N1917" s="1">
        <f>VLOOKUP(A1917,[8]cty_coll_rP_gP_p25!$A$2:$C$3221,3,FALSE)</f>
        <v>0.15770000000000001</v>
      </c>
      <c r="O1917" s="1">
        <f>VLOOKUP(A1917,[9]cty_coll_rP_gP_p50!$A$2:$C$3221,3,FALSE)</f>
        <v>0.2535</v>
      </c>
      <c r="P1917" s="1">
        <f>VLOOKUP(A1917,[10]cty_coll_rP_gP_p75!$A$2:$C$3221,3,FALSE)</f>
        <v>0.41420000000000001</v>
      </c>
      <c r="Q1917" s="1">
        <f>VLOOKUP(A1917,[11]cty_coll_rP_gP_pall!$A$2:$C$3221,3,FALSE)</f>
        <v>0.27189999999999998</v>
      </c>
    </row>
    <row r="1918" spans="1:17" hidden="1" x14ac:dyDescent="0.35">
      <c r="A1918" t="s">
        <v>1922</v>
      </c>
      <c r="B1918" t="s">
        <v>4101</v>
      </c>
      <c r="C1918" t="s">
        <v>3514</v>
      </c>
      <c r="D1918" t="str">
        <f t="shared" si="61"/>
        <v>no</v>
      </c>
      <c r="E1918" t="str">
        <f t="shared" si="62"/>
        <v>no</v>
      </c>
      <c r="F1918">
        <v>31787</v>
      </c>
      <c r="G1918">
        <f>VLOOKUP(A1918,[1]cty_kfr_rP_gP_p50!$A$2:$C$3221,3,FALSE)</f>
        <v>42088</v>
      </c>
      <c r="H1918">
        <f>VLOOKUP(A1918,[2]cty_kfr_rP_gP_p75!$A$2:$C$3221,3,FALSE)</f>
        <v>53733</v>
      </c>
      <c r="I1918">
        <f>VLOOKUP(A1918,[3]cty_kfr_rP_gP_pall!$A$2:$C$3221,3,FALSE)</f>
        <v>42335</v>
      </c>
      <c r="J1918" s="1">
        <f>VLOOKUP(A1918,[4]cty_hs_rP_gP_p25!$A$2:$C$3221,3,FALSE)</f>
        <v>0.83560000000000001</v>
      </c>
      <c r="K1918" s="1">
        <f>VLOOKUP(A1918,[5]cty_hs_rP_gP_p50!$A$2:$C$3221,3,FALSE)</f>
        <v>0.89670000000000005</v>
      </c>
      <c r="L1918" s="1">
        <f>VLOOKUP(A1918,[6]cty_hs_rP_gP_p75!$A$2:$C$3221,3,FALSE)</f>
        <v>0.93389999999999995</v>
      </c>
      <c r="M1918" s="1">
        <f>VLOOKUP(A1918,[7]cty_hs_rP_gP_pall!$A$2:$C$3221,3,FALSE)</f>
        <v>0.89019999999999999</v>
      </c>
      <c r="N1918" s="1">
        <f>VLOOKUP(A1918,[8]cty_coll_rP_gP_p25!$A$2:$C$3221,3,FALSE)</f>
        <v>0.14219999999999999</v>
      </c>
      <c r="O1918" s="1">
        <f>VLOOKUP(A1918,[9]cty_coll_rP_gP_p50!$A$2:$C$3221,3,FALSE)</f>
        <v>0.25180000000000002</v>
      </c>
      <c r="P1918" s="1">
        <f>VLOOKUP(A1918,[10]cty_coll_rP_gP_p75!$A$2:$C$3221,3,FALSE)</f>
        <v>0.43569999999999998</v>
      </c>
      <c r="Q1918" s="1">
        <f>VLOOKUP(A1918,[11]cty_coll_rP_gP_pall!$A$2:$C$3221,3,FALSE)</f>
        <v>0.29260000000000003</v>
      </c>
    </row>
    <row r="1919" spans="1:17" hidden="1" x14ac:dyDescent="0.35">
      <c r="A1919" t="s">
        <v>1923</v>
      </c>
      <c r="B1919" t="s">
        <v>4562</v>
      </c>
      <c r="C1919" t="s">
        <v>3285</v>
      </c>
      <c r="D1919" t="str">
        <f t="shared" si="61"/>
        <v>no</v>
      </c>
      <c r="E1919" t="str">
        <f t="shared" si="62"/>
        <v>no</v>
      </c>
      <c r="F1919">
        <v>31784</v>
      </c>
      <c r="G1919">
        <f>VLOOKUP(A1919,[1]cty_kfr_rP_gP_p50!$A$2:$C$3221,3,FALSE)</f>
        <v>45659</v>
      </c>
      <c r="H1919">
        <f>VLOOKUP(A1919,[2]cty_kfr_rP_gP_p75!$A$2:$C$3221,3,FALSE)</f>
        <v>62601</v>
      </c>
      <c r="I1919">
        <f>VLOOKUP(A1919,[3]cty_kfr_rP_gP_pall!$A$2:$C$3221,3,FALSE)</f>
        <v>42339</v>
      </c>
      <c r="J1919" s="1">
        <f>VLOOKUP(A1919,[4]cty_hs_rP_gP_p25!$A$2:$C$3221,3,FALSE)</f>
        <v>0.76429999999999998</v>
      </c>
      <c r="K1919" s="1">
        <f>VLOOKUP(A1919,[5]cty_hs_rP_gP_p50!$A$2:$C$3221,3,FALSE)</f>
        <v>0.86509999999999998</v>
      </c>
      <c r="L1919" s="1">
        <f>VLOOKUP(A1919,[6]cty_hs_rP_gP_p75!$A$2:$C$3221,3,FALSE)</f>
        <v>0.92659999999999998</v>
      </c>
      <c r="M1919" s="1">
        <f>VLOOKUP(A1919,[7]cty_hs_rP_gP_pall!$A$2:$C$3221,3,FALSE)</f>
        <v>0.83260000000000001</v>
      </c>
      <c r="N1919" s="1">
        <f>VLOOKUP(A1919,[8]cty_coll_rP_gP_p25!$A$2:$C$3221,3,FALSE)</f>
        <v>0.16880000000000001</v>
      </c>
      <c r="O1919" s="1">
        <f>VLOOKUP(A1919,[9]cty_coll_rP_gP_p50!$A$2:$C$3221,3,FALSE)</f>
        <v>0.29820000000000002</v>
      </c>
      <c r="P1919" s="1">
        <f>VLOOKUP(A1919,[10]cty_coll_rP_gP_p75!$A$2:$C$3221,3,FALSE)</f>
        <v>0.51539999999999997</v>
      </c>
      <c r="Q1919" s="1">
        <f>VLOOKUP(A1919,[11]cty_coll_rP_gP_pall!$A$2:$C$3221,3,FALSE)</f>
        <v>0.32279999999999998</v>
      </c>
    </row>
    <row r="1920" spans="1:17" hidden="1" x14ac:dyDescent="0.35">
      <c r="A1920" t="s">
        <v>1924</v>
      </c>
      <c r="B1920" t="s">
        <v>3373</v>
      </c>
      <c r="C1920" t="s">
        <v>4132</v>
      </c>
      <c r="D1920" t="str">
        <f t="shared" si="61"/>
        <v>no</v>
      </c>
      <c r="E1920" t="str">
        <f t="shared" si="62"/>
        <v>no</v>
      </c>
      <c r="F1920">
        <v>31782</v>
      </c>
      <c r="G1920">
        <f>VLOOKUP(A1920,[1]cty_kfr_rP_gP_p50!$A$2:$C$3221,3,FALSE)</f>
        <v>41504</v>
      </c>
      <c r="H1920">
        <f>VLOOKUP(A1920,[2]cty_kfr_rP_gP_p75!$A$2:$C$3221,3,FALSE)</f>
        <v>52350</v>
      </c>
      <c r="I1920">
        <f>VLOOKUP(A1920,[3]cty_kfr_rP_gP_pall!$A$2:$C$3221,3,FALSE)</f>
        <v>40969</v>
      </c>
      <c r="J1920" s="1">
        <f>VLOOKUP(A1920,[4]cty_hs_rP_gP_p25!$A$2:$C$3221,3,FALSE)</f>
        <v>0.80010000000000003</v>
      </c>
      <c r="K1920" s="1">
        <f>VLOOKUP(A1920,[5]cty_hs_rP_gP_p50!$A$2:$C$3221,3,FALSE)</f>
        <v>0.86890000000000001</v>
      </c>
      <c r="L1920" s="1">
        <f>VLOOKUP(A1920,[6]cty_hs_rP_gP_p75!$A$2:$C$3221,3,FALSE)</f>
        <v>0.91090000000000004</v>
      </c>
      <c r="M1920" s="1">
        <f>VLOOKUP(A1920,[7]cty_hs_rP_gP_pall!$A$2:$C$3221,3,FALSE)</f>
        <v>0.85570000000000002</v>
      </c>
      <c r="N1920" s="1">
        <f>VLOOKUP(A1920,[8]cty_coll_rP_gP_p25!$A$2:$C$3221,3,FALSE)</f>
        <v>0.14610000000000001</v>
      </c>
      <c r="O1920" s="1">
        <f>VLOOKUP(A1920,[9]cty_coll_rP_gP_p50!$A$2:$C$3221,3,FALSE)</f>
        <v>0.25890000000000002</v>
      </c>
      <c r="P1920" s="1">
        <f>VLOOKUP(A1920,[10]cty_coll_rP_gP_p75!$A$2:$C$3221,3,FALSE)</f>
        <v>0.44800000000000001</v>
      </c>
      <c r="Q1920" s="1">
        <f>VLOOKUP(A1920,[11]cty_coll_rP_gP_pall!$A$2:$C$3221,3,FALSE)</f>
        <v>0.30480000000000002</v>
      </c>
    </row>
    <row r="1921" spans="1:17" hidden="1" x14ac:dyDescent="0.35">
      <c r="A1921" t="s">
        <v>1925</v>
      </c>
      <c r="B1921" t="s">
        <v>3304</v>
      </c>
      <c r="C1921" t="s">
        <v>3798</v>
      </c>
      <c r="D1921" t="str">
        <f t="shared" si="61"/>
        <v>no</v>
      </c>
      <c r="E1921" t="str">
        <f t="shared" si="62"/>
        <v>no</v>
      </c>
      <c r="F1921">
        <v>31782</v>
      </c>
      <c r="G1921">
        <f>VLOOKUP(A1921,[1]cty_kfr_rP_gP_p50!$A$2:$C$3221,3,FALSE)</f>
        <v>41773</v>
      </c>
      <c r="H1921">
        <f>VLOOKUP(A1921,[2]cty_kfr_rP_gP_p75!$A$2:$C$3221,3,FALSE)</f>
        <v>52984</v>
      </c>
      <c r="I1921">
        <f>VLOOKUP(A1921,[3]cty_kfr_rP_gP_pall!$A$2:$C$3221,3,FALSE)</f>
        <v>48765</v>
      </c>
      <c r="J1921" s="1">
        <f>VLOOKUP(A1921,[4]cty_hs_rP_gP_p25!$A$2:$C$3221,3,FALSE)</f>
        <v>0.75009999999999999</v>
      </c>
      <c r="K1921" s="1">
        <f>VLOOKUP(A1921,[5]cty_hs_rP_gP_p50!$A$2:$C$3221,3,FALSE)</f>
        <v>0.85489999999999999</v>
      </c>
      <c r="L1921" s="1">
        <f>VLOOKUP(A1921,[6]cty_hs_rP_gP_p75!$A$2:$C$3221,3,FALSE)</f>
        <v>0.91890000000000005</v>
      </c>
      <c r="M1921" s="1">
        <f>VLOOKUP(A1921,[7]cty_hs_rP_gP_pall!$A$2:$C$3221,3,FALSE)</f>
        <v>0.88660000000000005</v>
      </c>
      <c r="N1921" s="1">
        <f>VLOOKUP(A1921,[8]cty_coll_rP_gP_p25!$A$2:$C$3221,3,FALSE)</f>
        <v>0.20580000000000001</v>
      </c>
      <c r="O1921" s="1">
        <f>VLOOKUP(A1921,[9]cty_coll_rP_gP_p50!$A$2:$C$3221,3,FALSE)</f>
        <v>0.28399999999999997</v>
      </c>
      <c r="P1921" s="1">
        <f>VLOOKUP(A1921,[10]cty_coll_rP_gP_p75!$A$2:$C$3221,3,FALSE)</f>
        <v>0.41510000000000002</v>
      </c>
      <c r="Q1921" s="1">
        <f>VLOOKUP(A1921,[11]cty_coll_rP_gP_pall!$A$2:$C$3221,3,FALSE)</f>
        <v>0.40250000000000002</v>
      </c>
    </row>
    <row r="1922" spans="1:17" hidden="1" x14ac:dyDescent="0.35">
      <c r="A1922" t="s">
        <v>1926</v>
      </c>
      <c r="B1922" t="s">
        <v>4563</v>
      </c>
      <c r="C1922" t="s">
        <v>3524</v>
      </c>
      <c r="D1922" t="str">
        <f t="shared" si="61"/>
        <v>no</v>
      </c>
      <c r="E1922" t="str">
        <f t="shared" si="62"/>
        <v>no</v>
      </c>
      <c r="F1922">
        <v>31770</v>
      </c>
      <c r="G1922">
        <f>VLOOKUP(A1922,[1]cty_kfr_rP_gP_p50!$A$2:$C$3221,3,FALSE)</f>
        <v>41935</v>
      </c>
      <c r="H1922">
        <f>VLOOKUP(A1922,[2]cty_kfr_rP_gP_p75!$A$2:$C$3221,3,FALSE)</f>
        <v>53386</v>
      </c>
      <c r="I1922">
        <f>VLOOKUP(A1922,[3]cty_kfr_rP_gP_pall!$A$2:$C$3221,3,FALSE)</f>
        <v>46253</v>
      </c>
      <c r="J1922" s="1">
        <f>VLOOKUP(A1922,[4]cty_hs_rP_gP_p25!$A$2:$C$3221,3,FALSE)</f>
        <v>0.83550000000000002</v>
      </c>
      <c r="K1922" s="1">
        <f>VLOOKUP(A1922,[5]cty_hs_rP_gP_p50!$A$2:$C$3221,3,FALSE)</f>
        <v>0.90129999999999999</v>
      </c>
      <c r="L1922" s="1">
        <f>VLOOKUP(A1922,[6]cty_hs_rP_gP_p75!$A$2:$C$3221,3,FALSE)</f>
        <v>0.9415</v>
      </c>
      <c r="M1922" s="1">
        <f>VLOOKUP(A1922,[7]cty_hs_rP_gP_pall!$A$2:$C$3221,3,FALSE)</f>
        <v>0.9113</v>
      </c>
      <c r="N1922" s="1">
        <f>VLOOKUP(A1922,[8]cty_coll_rP_gP_p25!$A$2:$C$3221,3,FALSE)</f>
        <v>0.22570000000000001</v>
      </c>
      <c r="O1922" s="1">
        <f>VLOOKUP(A1922,[9]cty_coll_rP_gP_p50!$A$2:$C$3221,3,FALSE)</f>
        <v>0.31219999999999998</v>
      </c>
      <c r="P1922" s="1">
        <f>VLOOKUP(A1922,[10]cty_coll_rP_gP_p75!$A$2:$C$3221,3,FALSE)</f>
        <v>0.45729999999999998</v>
      </c>
      <c r="Q1922" s="1">
        <f>VLOOKUP(A1922,[11]cty_coll_rP_gP_pall!$A$2:$C$3221,3,FALSE)</f>
        <v>0.4073</v>
      </c>
    </row>
    <row r="1923" spans="1:17" hidden="1" x14ac:dyDescent="0.35">
      <c r="A1923" t="s">
        <v>1927</v>
      </c>
      <c r="B1923" t="s">
        <v>3975</v>
      </c>
      <c r="C1923" t="s">
        <v>3563</v>
      </c>
      <c r="D1923" t="str">
        <f t="shared" ref="D1923:D1986" si="63">IF(C1923=" MD","yes","no")</f>
        <v>no</v>
      </c>
      <c r="E1923" t="str">
        <f t="shared" si="62"/>
        <v>no</v>
      </c>
      <c r="F1923">
        <v>31770</v>
      </c>
      <c r="G1923">
        <f>VLOOKUP(A1923,[1]cty_kfr_rP_gP_p50!$A$2:$C$3221,3,FALSE)</f>
        <v>40725</v>
      </c>
      <c r="H1923">
        <f>VLOOKUP(A1923,[2]cty_kfr_rP_gP_p75!$A$2:$C$3221,3,FALSE)</f>
        <v>50553</v>
      </c>
      <c r="I1923">
        <f>VLOOKUP(A1923,[3]cty_kfr_rP_gP_pall!$A$2:$C$3221,3,FALSE)</f>
        <v>40851</v>
      </c>
      <c r="J1923" s="1">
        <f>VLOOKUP(A1923,[4]cty_hs_rP_gP_p25!$A$2:$C$3221,3,FALSE)</f>
        <v>0.87290000000000001</v>
      </c>
      <c r="K1923" s="1">
        <f>VLOOKUP(A1923,[5]cty_hs_rP_gP_p50!$A$2:$C$3221,3,FALSE)</f>
        <v>0.90229999999999999</v>
      </c>
      <c r="L1923" s="1">
        <f>VLOOKUP(A1923,[6]cty_hs_rP_gP_p75!$A$2:$C$3221,3,FALSE)</f>
        <v>0.92030000000000001</v>
      </c>
      <c r="M1923" s="1">
        <f>VLOOKUP(A1923,[7]cty_hs_rP_gP_pall!$A$2:$C$3221,3,FALSE)</f>
        <v>0.8972</v>
      </c>
      <c r="N1923" s="1">
        <f>VLOOKUP(A1923,[8]cty_coll_rP_gP_p25!$A$2:$C$3221,3,FALSE)</f>
        <v>7.8700000000000006E-2</v>
      </c>
      <c r="O1923" s="1">
        <f>VLOOKUP(A1923,[9]cty_coll_rP_gP_p50!$A$2:$C$3221,3,FALSE)</f>
        <v>0.22700000000000001</v>
      </c>
      <c r="P1923" s="1">
        <f>VLOOKUP(A1923,[10]cty_coll_rP_gP_p75!$A$2:$C$3221,3,FALSE)</f>
        <v>0.4758</v>
      </c>
      <c r="Q1923" s="1">
        <f>VLOOKUP(A1923,[11]cty_coll_rP_gP_pall!$A$2:$C$3221,3,FALSE)</f>
        <v>0.29010000000000002</v>
      </c>
    </row>
    <row r="1924" spans="1:17" hidden="1" x14ac:dyDescent="0.35">
      <c r="A1924" t="s">
        <v>1928</v>
      </c>
      <c r="B1924" t="s">
        <v>3261</v>
      </c>
      <c r="C1924" t="s">
        <v>3563</v>
      </c>
      <c r="D1924" t="str">
        <f t="shared" si="63"/>
        <v>no</v>
      </c>
      <c r="E1924" t="str">
        <f t="shared" si="62"/>
        <v>no</v>
      </c>
      <c r="F1924">
        <v>31769</v>
      </c>
      <c r="G1924">
        <f>VLOOKUP(A1924,[1]cty_kfr_rP_gP_p50!$A$2:$C$3221,3,FALSE)</f>
        <v>42354</v>
      </c>
      <c r="H1924">
        <f>VLOOKUP(A1924,[2]cty_kfr_rP_gP_p75!$A$2:$C$3221,3,FALSE)</f>
        <v>54394</v>
      </c>
      <c r="I1924">
        <f>VLOOKUP(A1924,[3]cty_kfr_rP_gP_pall!$A$2:$C$3221,3,FALSE)</f>
        <v>44574</v>
      </c>
      <c r="J1924" s="1">
        <f>VLOOKUP(A1924,[4]cty_hs_rP_gP_p25!$A$2:$C$3221,3,FALSE)</f>
        <v>0.82889999999999997</v>
      </c>
      <c r="K1924" s="1">
        <f>VLOOKUP(A1924,[5]cty_hs_rP_gP_p50!$A$2:$C$3221,3,FALSE)</f>
        <v>0.89900000000000002</v>
      </c>
      <c r="L1924" s="1">
        <f>VLOOKUP(A1924,[6]cty_hs_rP_gP_p75!$A$2:$C$3221,3,FALSE)</f>
        <v>0.94189999999999996</v>
      </c>
      <c r="M1924" s="1">
        <f>VLOOKUP(A1924,[7]cty_hs_rP_gP_pall!$A$2:$C$3221,3,FALSE)</f>
        <v>0.89880000000000004</v>
      </c>
      <c r="N1924" s="1">
        <f>VLOOKUP(A1924,[8]cty_coll_rP_gP_p25!$A$2:$C$3221,3,FALSE)</f>
        <v>0.19670000000000001</v>
      </c>
      <c r="O1924" s="1">
        <f>VLOOKUP(A1924,[9]cty_coll_rP_gP_p50!$A$2:$C$3221,3,FALSE)</f>
        <v>0.28710000000000002</v>
      </c>
      <c r="P1924" s="1">
        <f>VLOOKUP(A1924,[10]cty_coll_rP_gP_p75!$A$2:$C$3221,3,FALSE)</f>
        <v>0.43859999999999999</v>
      </c>
      <c r="Q1924" s="1">
        <f>VLOOKUP(A1924,[11]cty_coll_rP_gP_pall!$A$2:$C$3221,3,FALSE)</f>
        <v>0.36470000000000002</v>
      </c>
    </row>
    <row r="1925" spans="1:17" hidden="1" x14ac:dyDescent="0.35">
      <c r="A1925" t="s">
        <v>1929</v>
      </c>
      <c r="B1925" t="s">
        <v>4564</v>
      </c>
      <c r="C1925" t="s">
        <v>4122</v>
      </c>
      <c r="D1925" t="str">
        <f t="shared" si="63"/>
        <v>no</v>
      </c>
      <c r="E1925" t="str">
        <f t="shared" si="62"/>
        <v>no</v>
      </c>
      <c r="F1925">
        <v>31767</v>
      </c>
      <c r="G1925">
        <f>VLOOKUP(A1925,[1]cty_kfr_rP_gP_p50!$A$2:$C$3221,3,FALSE)</f>
        <v>47690</v>
      </c>
      <c r="H1925">
        <f>VLOOKUP(A1925,[2]cty_kfr_rP_gP_p75!$A$2:$C$3221,3,FALSE)</f>
        <v>67922</v>
      </c>
      <c r="I1925">
        <f>VLOOKUP(A1925,[3]cty_kfr_rP_gP_pall!$A$2:$C$3221,3,FALSE)</f>
        <v>26908</v>
      </c>
      <c r="J1925" s="1">
        <f>VLOOKUP(A1925,[4]cty_hs_rP_gP_p25!$A$2:$C$3221,3,FALSE)</f>
        <v>0</v>
      </c>
      <c r="K1925" s="1">
        <f>VLOOKUP(A1925,[5]cty_hs_rP_gP_p50!$A$2:$C$3221,3,FALSE)</f>
        <v>0</v>
      </c>
      <c r="L1925" s="1">
        <f>VLOOKUP(A1925,[6]cty_hs_rP_gP_p75!$A$2:$C$3221,3,FALSE)</f>
        <v>0</v>
      </c>
      <c r="M1925" s="1">
        <f>VLOOKUP(A1925,[7]cty_hs_rP_gP_pall!$A$2:$C$3221,3,FALSE)</f>
        <v>0</v>
      </c>
      <c r="N1925" s="1">
        <f>VLOOKUP(A1925,[8]cty_coll_rP_gP_p25!$A$2:$C$3221,3,FALSE)</f>
        <v>0</v>
      </c>
      <c r="O1925" s="1">
        <f>VLOOKUP(A1925,[9]cty_coll_rP_gP_p50!$A$2:$C$3221,3,FALSE)</f>
        <v>0</v>
      </c>
      <c r="P1925" s="1">
        <f>VLOOKUP(A1925,[10]cty_coll_rP_gP_p75!$A$2:$C$3221,3,FALSE)</f>
        <v>0</v>
      </c>
      <c r="Q1925" s="1">
        <f>VLOOKUP(A1925,[11]cty_coll_rP_gP_pall!$A$2:$C$3221,3,FALSE)</f>
        <v>0</v>
      </c>
    </row>
    <row r="1926" spans="1:17" hidden="1" x14ac:dyDescent="0.35">
      <c r="A1926" t="s">
        <v>1930</v>
      </c>
      <c r="B1926" t="s">
        <v>3323</v>
      </c>
      <c r="C1926" t="s">
        <v>4132</v>
      </c>
      <c r="D1926" t="str">
        <f t="shared" si="63"/>
        <v>no</v>
      </c>
      <c r="E1926" t="str">
        <f t="shared" si="62"/>
        <v>no</v>
      </c>
      <c r="F1926">
        <v>31766</v>
      </c>
      <c r="G1926">
        <f>VLOOKUP(A1926,[1]cty_kfr_rP_gP_p50!$A$2:$C$3221,3,FALSE)</f>
        <v>41160</v>
      </c>
      <c r="H1926">
        <f>VLOOKUP(A1926,[2]cty_kfr_rP_gP_p75!$A$2:$C$3221,3,FALSE)</f>
        <v>51565</v>
      </c>
      <c r="I1926">
        <f>VLOOKUP(A1926,[3]cty_kfr_rP_gP_pall!$A$2:$C$3221,3,FALSE)</f>
        <v>37522</v>
      </c>
      <c r="J1926" s="1">
        <f>VLOOKUP(A1926,[4]cty_hs_rP_gP_p25!$A$2:$C$3221,3,FALSE)</f>
        <v>0.79900000000000004</v>
      </c>
      <c r="K1926" s="1">
        <f>VLOOKUP(A1926,[5]cty_hs_rP_gP_p50!$A$2:$C$3221,3,FALSE)</f>
        <v>0.91379999999999995</v>
      </c>
      <c r="L1926" s="1">
        <f>VLOOKUP(A1926,[6]cty_hs_rP_gP_p75!$A$2:$C$3221,3,FALSE)</f>
        <v>0.9839</v>
      </c>
      <c r="M1926" s="1">
        <f>VLOOKUP(A1926,[7]cty_hs_rP_gP_pall!$A$2:$C$3221,3,FALSE)</f>
        <v>0.86439999999999995</v>
      </c>
      <c r="N1926" s="1">
        <f>VLOOKUP(A1926,[8]cty_coll_rP_gP_p25!$A$2:$C$3221,3,FALSE)</f>
        <v>0.11550000000000001</v>
      </c>
      <c r="O1926" s="1">
        <f>VLOOKUP(A1926,[9]cty_coll_rP_gP_p50!$A$2:$C$3221,3,FALSE)</f>
        <v>0.27400000000000002</v>
      </c>
      <c r="P1926" s="1">
        <f>VLOOKUP(A1926,[10]cty_coll_rP_gP_p75!$A$2:$C$3221,3,FALSE)</f>
        <v>0.54</v>
      </c>
      <c r="Q1926" s="1">
        <f>VLOOKUP(A1926,[11]cty_coll_rP_gP_pall!$A$2:$C$3221,3,FALSE)</f>
        <v>0.24890000000000001</v>
      </c>
    </row>
    <row r="1927" spans="1:17" hidden="1" x14ac:dyDescent="0.35">
      <c r="A1927" t="s">
        <v>1931</v>
      </c>
      <c r="B1927" t="s">
        <v>4565</v>
      </c>
      <c r="C1927" t="s">
        <v>3376</v>
      </c>
      <c r="D1927" t="str">
        <f t="shared" si="63"/>
        <v>no</v>
      </c>
      <c r="E1927" t="str">
        <f t="shared" si="62"/>
        <v>no</v>
      </c>
      <c r="F1927">
        <v>31761</v>
      </c>
      <c r="G1927">
        <f>VLOOKUP(A1927,[1]cty_kfr_rP_gP_p50!$A$2:$C$3221,3,FALSE)</f>
        <v>42359</v>
      </c>
      <c r="H1927">
        <f>VLOOKUP(A1927,[2]cty_kfr_rP_gP_p75!$A$2:$C$3221,3,FALSE)</f>
        <v>54415</v>
      </c>
      <c r="I1927">
        <f>VLOOKUP(A1927,[3]cty_kfr_rP_gP_pall!$A$2:$C$3221,3,FALSE)</f>
        <v>41406</v>
      </c>
      <c r="J1927" s="1">
        <f>VLOOKUP(A1927,[4]cty_hs_rP_gP_p25!$A$2:$C$3221,3,FALSE)</f>
        <v>0.75680000000000003</v>
      </c>
      <c r="K1927" s="1">
        <f>VLOOKUP(A1927,[5]cty_hs_rP_gP_p50!$A$2:$C$3221,3,FALSE)</f>
        <v>0.84319999999999995</v>
      </c>
      <c r="L1927" s="1">
        <f>VLOOKUP(A1927,[6]cty_hs_rP_gP_p75!$A$2:$C$3221,3,FALSE)</f>
        <v>0.89590000000000003</v>
      </c>
      <c r="M1927" s="1">
        <f>VLOOKUP(A1927,[7]cty_hs_rP_gP_pall!$A$2:$C$3221,3,FALSE)</f>
        <v>0.8226</v>
      </c>
      <c r="N1927" s="1">
        <f>VLOOKUP(A1927,[8]cty_coll_rP_gP_p25!$A$2:$C$3221,3,FALSE)</f>
        <v>0.1489</v>
      </c>
      <c r="O1927" s="1">
        <f>VLOOKUP(A1927,[9]cty_coll_rP_gP_p50!$A$2:$C$3221,3,FALSE)</f>
        <v>0.253</v>
      </c>
      <c r="P1927" s="1">
        <f>VLOOKUP(A1927,[10]cty_coll_rP_gP_p75!$A$2:$C$3221,3,FALSE)</f>
        <v>0.42770000000000002</v>
      </c>
      <c r="Q1927" s="1">
        <f>VLOOKUP(A1927,[11]cty_coll_rP_gP_pall!$A$2:$C$3221,3,FALSE)</f>
        <v>0.2757</v>
      </c>
    </row>
    <row r="1928" spans="1:17" hidden="1" x14ac:dyDescent="0.35">
      <c r="A1928" t="s">
        <v>1932</v>
      </c>
      <c r="B1928" t="s">
        <v>3481</v>
      </c>
      <c r="C1928" t="s">
        <v>3583</v>
      </c>
      <c r="D1928" t="str">
        <f t="shared" si="63"/>
        <v>no</v>
      </c>
      <c r="E1928" t="str">
        <f t="shared" si="62"/>
        <v>no</v>
      </c>
      <c r="F1928">
        <v>31760</v>
      </c>
      <c r="G1928">
        <f>VLOOKUP(A1928,[1]cty_kfr_rP_gP_p50!$A$2:$C$3221,3,FALSE)</f>
        <v>42585</v>
      </c>
      <c r="H1928">
        <f>VLOOKUP(A1928,[2]cty_kfr_rP_gP_p75!$A$2:$C$3221,3,FALSE)</f>
        <v>54961</v>
      </c>
      <c r="I1928">
        <f>VLOOKUP(A1928,[3]cty_kfr_rP_gP_pall!$A$2:$C$3221,3,FALSE)</f>
        <v>42268</v>
      </c>
      <c r="J1928" s="1">
        <f>VLOOKUP(A1928,[4]cty_hs_rP_gP_p25!$A$2:$C$3221,3,FALSE)</f>
        <v>0.80630000000000002</v>
      </c>
      <c r="K1928" s="1">
        <f>VLOOKUP(A1928,[5]cty_hs_rP_gP_p50!$A$2:$C$3221,3,FALSE)</f>
        <v>0.87160000000000004</v>
      </c>
      <c r="L1928" s="1">
        <f>VLOOKUP(A1928,[6]cty_hs_rP_gP_p75!$A$2:$C$3221,3,FALSE)</f>
        <v>0.91149999999999998</v>
      </c>
      <c r="M1928" s="1">
        <f>VLOOKUP(A1928,[7]cty_hs_rP_gP_pall!$A$2:$C$3221,3,FALSE)</f>
        <v>0.85980000000000001</v>
      </c>
      <c r="N1928" s="1">
        <f>VLOOKUP(A1928,[8]cty_coll_rP_gP_p25!$A$2:$C$3221,3,FALSE)</f>
        <v>0.19670000000000001</v>
      </c>
      <c r="O1928" s="1">
        <f>VLOOKUP(A1928,[9]cty_coll_rP_gP_p50!$A$2:$C$3221,3,FALSE)</f>
        <v>0.32369999999999999</v>
      </c>
      <c r="P1928" s="1">
        <f>VLOOKUP(A1928,[10]cty_coll_rP_gP_p75!$A$2:$C$3221,3,FALSE)</f>
        <v>0.53669999999999995</v>
      </c>
      <c r="Q1928" s="1">
        <f>VLOOKUP(A1928,[11]cty_coll_rP_gP_pall!$A$2:$C$3221,3,FALSE)</f>
        <v>0.37359999999999999</v>
      </c>
    </row>
    <row r="1929" spans="1:17" hidden="1" x14ac:dyDescent="0.35">
      <c r="A1929" t="s">
        <v>1933</v>
      </c>
      <c r="B1929" t="s">
        <v>4566</v>
      </c>
      <c r="C1929" t="s">
        <v>3285</v>
      </c>
      <c r="D1929" t="str">
        <f t="shared" si="63"/>
        <v>no</v>
      </c>
      <c r="E1929" t="str">
        <f t="shared" si="62"/>
        <v>no</v>
      </c>
      <c r="F1929">
        <v>31746</v>
      </c>
      <c r="G1929">
        <f>VLOOKUP(A1929,[1]cty_kfr_rP_gP_p50!$A$2:$C$3221,3,FALSE)</f>
        <v>39707</v>
      </c>
      <c r="H1929">
        <f>VLOOKUP(A1929,[2]cty_kfr_rP_gP_p75!$A$2:$C$3221,3,FALSE)</f>
        <v>48264</v>
      </c>
      <c r="I1929">
        <f>VLOOKUP(A1929,[3]cty_kfr_rP_gP_pall!$A$2:$C$3221,3,FALSE)</f>
        <v>34931</v>
      </c>
      <c r="J1929" s="1">
        <f>VLOOKUP(A1929,[4]cty_hs_rP_gP_p25!$A$2:$C$3221,3,FALSE)</f>
        <v>0.90249999999999997</v>
      </c>
      <c r="K1929" s="1">
        <f>VLOOKUP(A1929,[5]cty_hs_rP_gP_p50!$A$2:$C$3221,3,FALSE)</f>
        <v>0.89480000000000004</v>
      </c>
      <c r="L1929" s="1">
        <f>VLOOKUP(A1929,[6]cty_hs_rP_gP_p75!$A$2:$C$3221,3,FALSE)</f>
        <v>0.8901</v>
      </c>
      <c r="M1929" s="1">
        <f>VLOOKUP(A1929,[7]cty_hs_rP_gP_pall!$A$2:$C$3221,3,FALSE)</f>
        <v>0.91349999999999998</v>
      </c>
      <c r="N1929" s="1">
        <f>VLOOKUP(A1929,[8]cty_coll_rP_gP_p25!$A$2:$C$3221,3,FALSE)</f>
        <v>0.10639999999999999</v>
      </c>
      <c r="O1929" s="1">
        <f>VLOOKUP(A1929,[9]cty_coll_rP_gP_p50!$A$2:$C$3221,3,FALSE)</f>
        <v>0.20549999999999999</v>
      </c>
      <c r="P1929" s="1">
        <f>VLOOKUP(A1929,[10]cty_coll_rP_gP_p75!$A$2:$C$3221,3,FALSE)</f>
        <v>0.37180000000000002</v>
      </c>
      <c r="Q1929" s="1">
        <f>VLOOKUP(A1929,[11]cty_coll_rP_gP_pall!$A$2:$C$3221,3,FALSE)</f>
        <v>0.1578</v>
      </c>
    </row>
    <row r="1930" spans="1:17" hidden="1" x14ac:dyDescent="0.35">
      <c r="A1930" t="s">
        <v>1934</v>
      </c>
      <c r="B1930" t="s">
        <v>4567</v>
      </c>
      <c r="C1930" t="s">
        <v>3285</v>
      </c>
      <c r="D1930" t="str">
        <f t="shared" si="63"/>
        <v>no</v>
      </c>
      <c r="E1930" t="str">
        <f t="shared" si="62"/>
        <v>no</v>
      </c>
      <c r="F1930">
        <v>31743</v>
      </c>
      <c r="G1930">
        <f>VLOOKUP(A1930,[1]cty_kfr_rP_gP_p50!$A$2:$C$3221,3,FALSE)</f>
        <v>42793</v>
      </c>
      <c r="H1930">
        <f>VLOOKUP(A1930,[2]cty_kfr_rP_gP_p75!$A$2:$C$3221,3,FALSE)</f>
        <v>55486</v>
      </c>
      <c r="I1930">
        <f>VLOOKUP(A1930,[3]cty_kfr_rP_gP_pall!$A$2:$C$3221,3,FALSE)</f>
        <v>41399</v>
      </c>
      <c r="J1930" s="1">
        <f>VLOOKUP(A1930,[4]cty_hs_rP_gP_p25!$A$2:$C$3221,3,FALSE)</f>
        <v>0.78069999999999995</v>
      </c>
      <c r="K1930" s="1">
        <f>VLOOKUP(A1930,[5]cty_hs_rP_gP_p50!$A$2:$C$3221,3,FALSE)</f>
        <v>0.8891</v>
      </c>
      <c r="L1930" s="1">
        <f>VLOOKUP(A1930,[6]cty_hs_rP_gP_p75!$A$2:$C$3221,3,FALSE)</f>
        <v>0.95520000000000005</v>
      </c>
      <c r="M1930" s="1">
        <f>VLOOKUP(A1930,[7]cty_hs_rP_gP_pall!$A$2:$C$3221,3,FALSE)</f>
        <v>0.86280000000000001</v>
      </c>
      <c r="N1930" s="1">
        <f>VLOOKUP(A1930,[8]cty_coll_rP_gP_p25!$A$2:$C$3221,3,FALSE)</f>
        <v>0.1263</v>
      </c>
      <c r="O1930" s="1">
        <f>VLOOKUP(A1930,[9]cty_coll_rP_gP_p50!$A$2:$C$3221,3,FALSE)</f>
        <v>0.27010000000000001</v>
      </c>
      <c r="P1930" s="1">
        <f>VLOOKUP(A1930,[10]cty_coll_rP_gP_p75!$A$2:$C$3221,3,FALSE)</f>
        <v>0.51139999999999997</v>
      </c>
      <c r="Q1930" s="1">
        <f>VLOOKUP(A1930,[11]cty_coll_rP_gP_pall!$A$2:$C$3221,3,FALSE)</f>
        <v>0.34110000000000001</v>
      </c>
    </row>
    <row r="1931" spans="1:17" hidden="1" x14ac:dyDescent="0.35">
      <c r="A1931" t="s">
        <v>1935</v>
      </c>
      <c r="B1931" t="s">
        <v>3323</v>
      </c>
      <c r="C1931" t="s">
        <v>4272</v>
      </c>
      <c r="D1931" t="str">
        <f t="shared" si="63"/>
        <v>no</v>
      </c>
      <c r="E1931" t="str">
        <f t="shared" si="62"/>
        <v>no</v>
      </c>
      <c r="F1931">
        <v>31742</v>
      </c>
      <c r="G1931">
        <f>VLOOKUP(A1931,[1]cty_kfr_rP_gP_p50!$A$2:$C$3221,3,FALSE)</f>
        <v>41790</v>
      </c>
      <c r="H1931">
        <f>VLOOKUP(A1931,[2]cty_kfr_rP_gP_p75!$A$2:$C$3221,3,FALSE)</f>
        <v>53076</v>
      </c>
      <c r="I1931">
        <f>VLOOKUP(A1931,[3]cty_kfr_rP_gP_pall!$A$2:$C$3221,3,FALSE)</f>
        <v>39269</v>
      </c>
      <c r="J1931" s="1">
        <f>VLOOKUP(A1931,[4]cty_hs_rP_gP_p25!$A$2:$C$3221,3,FALSE)</f>
        <v>0.75360000000000005</v>
      </c>
      <c r="K1931" s="1">
        <f>VLOOKUP(A1931,[5]cty_hs_rP_gP_p50!$A$2:$C$3221,3,FALSE)</f>
        <v>0.84450000000000003</v>
      </c>
      <c r="L1931" s="1">
        <f>VLOOKUP(A1931,[6]cty_hs_rP_gP_p75!$A$2:$C$3221,3,FALSE)</f>
        <v>0.90010000000000001</v>
      </c>
      <c r="M1931" s="1">
        <f>VLOOKUP(A1931,[7]cty_hs_rP_gP_pall!$A$2:$C$3221,3,FALSE)</f>
        <v>0.80800000000000005</v>
      </c>
      <c r="N1931" s="1">
        <f>VLOOKUP(A1931,[8]cty_coll_rP_gP_p25!$A$2:$C$3221,3,FALSE)</f>
        <v>4.7E-2</v>
      </c>
      <c r="O1931" s="1">
        <f>VLOOKUP(A1931,[9]cty_coll_rP_gP_p50!$A$2:$C$3221,3,FALSE)</f>
        <v>0.254</v>
      </c>
      <c r="P1931" s="1">
        <f>VLOOKUP(A1931,[10]cty_coll_rP_gP_p75!$A$2:$C$3221,3,FALSE)</f>
        <v>0.60109999999999997</v>
      </c>
      <c r="Q1931" s="1">
        <f>VLOOKUP(A1931,[11]cty_coll_rP_gP_pall!$A$2:$C$3221,3,FALSE)</f>
        <v>0.19370000000000001</v>
      </c>
    </row>
    <row r="1932" spans="1:17" hidden="1" x14ac:dyDescent="0.35">
      <c r="A1932" t="s">
        <v>1936</v>
      </c>
      <c r="B1932" t="s">
        <v>3294</v>
      </c>
      <c r="C1932" t="s">
        <v>3335</v>
      </c>
      <c r="D1932" t="str">
        <f t="shared" si="63"/>
        <v>no</v>
      </c>
      <c r="E1932" t="str">
        <f t="shared" si="62"/>
        <v>no</v>
      </c>
      <c r="F1932">
        <v>31738</v>
      </c>
      <c r="G1932">
        <f>VLOOKUP(A1932,[1]cty_kfr_rP_gP_p50!$A$2:$C$3221,3,FALSE)</f>
        <v>40565</v>
      </c>
      <c r="H1932">
        <f>VLOOKUP(A1932,[2]cty_kfr_rP_gP_p75!$A$2:$C$3221,3,FALSE)</f>
        <v>50222</v>
      </c>
      <c r="I1932">
        <f>VLOOKUP(A1932,[3]cty_kfr_rP_gP_pall!$A$2:$C$3221,3,FALSE)</f>
        <v>41809</v>
      </c>
      <c r="J1932" s="1">
        <f>VLOOKUP(A1932,[4]cty_hs_rP_gP_p25!$A$2:$C$3221,3,FALSE)</f>
        <v>0.71809999999999996</v>
      </c>
      <c r="K1932" s="1">
        <f>VLOOKUP(A1932,[5]cty_hs_rP_gP_p50!$A$2:$C$3221,3,FALSE)</f>
        <v>0.82289999999999996</v>
      </c>
      <c r="L1932" s="1">
        <f>VLOOKUP(A1932,[6]cty_hs_rP_gP_p75!$A$2:$C$3221,3,FALSE)</f>
        <v>0.88690000000000002</v>
      </c>
      <c r="M1932" s="1">
        <f>VLOOKUP(A1932,[7]cty_hs_rP_gP_pall!$A$2:$C$3221,3,FALSE)</f>
        <v>0.82289999999999996</v>
      </c>
      <c r="N1932" s="1">
        <f>VLOOKUP(A1932,[8]cty_coll_rP_gP_p25!$A$2:$C$3221,3,FALSE)</f>
        <v>0.1028</v>
      </c>
      <c r="O1932" s="1">
        <f>VLOOKUP(A1932,[9]cty_coll_rP_gP_p50!$A$2:$C$3221,3,FALSE)</f>
        <v>0.18</v>
      </c>
      <c r="P1932" s="1">
        <f>VLOOKUP(A1932,[10]cty_coll_rP_gP_p75!$A$2:$C$3221,3,FALSE)</f>
        <v>0.30959999999999999</v>
      </c>
      <c r="Q1932" s="1">
        <f>VLOOKUP(A1932,[11]cty_coll_rP_gP_pall!$A$2:$C$3221,3,FALSE)</f>
        <v>0.23630000000000001</v>
      </c>
    </row>
    <row r="1933" spans="1:17" hidden="1" x14ac:dyDescent="0.35">
      <c r="A1933" t="s">
        <v>1937</v>
      </c>
      <c r="B1933" t="s">
        <v>3253</v>
      </c>
      <c r="C1933" t="s">
        <v>3400</v>
      </c>
      <c r="D1933" t="str">
        <f t="shared" si="63"/>
        <v>no</v>
      </c>
      <c r="E1933" t="str">
        <f t="shared" si="62"/>
        <v>no</v>
      </c>
      <c r="F1933">
        <v>31737</v>
      </c>
      <c r="G1933">
        <f>VLOOKUP(A1933,[1]cty_kfr_rP_gP_p50!$A$2:$C$3221,3,FALSE)</f>
        <v>39224</v>
      </c>
      <c r="H1933">
        <f>VLOOKUP(A1933,[2]cty_kfr_rP_gP_p75!$A$2:$C$3221,3,FALSE)</f>
        <v>47189</v>
      </c>
      <c r="I1933">
        <f>VLOOKUP(A1933,[3]cty_kfr_rP_gP_pall!$A$2:$C$3221,3,FALSE)</f>
        <v>38024</v>
      </c>
      <c r="J1933" s="1">
        <f>VLOOKUP(A1933,[4]cty_hs_rP_gP_p25!$A$2:$C$3221,3,FALSE)</f>
        <v>0.77800000000000002</v>
      </c>
      <c r="K1933" s="1">
        <f>VLOOKUP(A1933,[5]cty_hs_rP_gP_p50!$A$2:$C$3221,3,FALSE)</f>
        <v>0.83750000000000002</v>
      </c>
      <c r="L1933" s="1">
        <f>VLOOKUP(A1933,[6]cty_hs_rP_gP_p75!$A$2:$C$3221,3,FALSE)</f>
        <v>0.87380000000000002</v>
      </c>
      <c r="M1933" s="1">
        <f>VLOOKUP(A1933,[7]cty_hs_rP_gP_pall!$A$2:$C$3221,3,FALSE)</f>
        <v>0.81599999999999995</v>
      </c>
      <c r="N1933" s="1">
        <f>VLOOKUP(A1933,[8]cty_coll_rP_gP_p25!$A$2:$C$3221,3,FALSE)</f>
        <v>0.15490000000000001</v>
      </c>
      <c r="O1933" s="1">
        <f>VLOOKUP(A1933,[9]cty_coll_rP_gP_p50!$A$2:$C$3221,3,FALSE)</f>
        <v>0.25340000000000001</v>
      </c>
      <c r="P1933" s="1">
        <f>VLOOKUP(A1933,[10]cty_coll_rP_gP_p75!$A$2:$C$3221,3,FALSE)</f>
        <v>0.41860000000000003</v>
      </c>
      <c r="Q1933" s="1">
        <f>VLOOKUP(A1933,[11]cty_coll_rP_gP_pall!$A$2:$C$3221,3,FALSE)</f>
        <v>0.28100000000000003</v>
      </c>
    </row>
    <row r="1934" spans="1:17" hidden="1" x14ac:dyDescent="0.35">
      <c r="A1934" t="s">
        <v>1938</v>
      </c>
      <c r="B1934" t="s">
        <v>3447</v>
      </c>
      <c r="C1934" t="s">
        <v>4132</v>
      </c>
      <c r="D1934" t="str">
        <f t="shared" si="63"/>
        <v>no</v>
      </c>
      <c r="E1934" t="str">
        <f t="shared" si="62"/>
        <v>no</v>
      </c>
      <c r="F1934">
        <v>31736</v>
      </c>
      <c r="G1934">
        <f>VLOOKUP(A1934,[1]cty_kfr_rP_gP_p50!$A$2:$C$3221,3,FALSE)</f>
        <v>41767</v>
      </c>
      <c r="H1934">
        <f>VLOOKUP(A1934,[2]cty_kfr_rP_gP_p75!$A$2:$C$3221,3,FALSE)</f>
        <v>53029</v>
      </c>
      <c r="I1934">
        <f>VLOOKUP(A1934,[3]cty_kfr_rP_gP_pall!$A$2:$C$3221,3,FALSE)</f>
        <v>37879</v>
      </c>
      <c r="J1934" s="1">
        <f>VLOOKUP(A1934,[4]cty_hs_rP_gP_p25!$A$2:$C$3221,3,FALSE)</f>
        <v>0.72489999999999999</v>
      </c>
      <c r="K1934" s="1">
        <f>VLOOKUP(A1934,[5]cty_hs_rP_gP_p50!$A$2:$C$3221,3,FALSE)</f>
        <v>0.86040000000000005</v>
      </c>
      <c r="L1934" s="1">
        <f>VLOOKUP(A1934,[6]cty_hs_rP_gP_p75!$A$2:$C$3221,3,FALSE)</f>
        <v>0.94320000000000004</v>
      </c>
      <c r="M1934" s="1">
        <f>VLOOKUP(A1934,[7]cty_hs_rP_gP_pall!$A$2:$C$3221,3,FALSE)</f>
        <v>0.80979999999999996</v>
      </c>
      <c r="N1934" s="1">
        <f>VLOOKUP(A1934,[8]cty_coll_rP_gP_p25!$A$2:$C$3221,3,FALSE)</f>
        <v>9.5000000000000001E-2</v>
      </c>
      <c r="O1934" s="1">
        <f>VLOOKUP(A1934,[9]cty_coll_rP_gP_p50!$A$2:$C$3221,3,FALSE)</f>
        <v>0.22170000000000001</v>
      </c>
      <c r="P1934" s="1">
        <f>VLOOKUP(A1934,[10]cty_coll_rP_gP_p75!$A$2:$C$3221,3,FALSE)</f>
        <v>0.43440000000000001</v>
      </c>
      <c r="Q1934" s="1">
        <f>VLOOKUP(A1934,[11]cty_coll_rP_gP_pall!$A$2:$C$3221,3,FALSE)</f>
        <v>0.21290000000000001</v>
      </c>
    </row>
    <row r="1935" spans="1:17" hidden="1" x14ac:dyDescent="0.35">
      <c r="A1935" t="s">
        <v>1939</v>
      </c>
      <c r="B1935" t="s">
        <v>3452</v>
      </c>
      <c r="C1935" t="s">
        <v>3551</v>
      </c>
      <c r="D1935" t="str">
        <f t="shared" si="63"/>
        <v>no</v>
      </c>
      <c r="E1935" t="str">
        <f t="shared" si="62"/>
        <v>no</v>
      </c>
      <c r="F1935">
        <v>31724</v>
      </c>
      <c r="G1935">
        <f>VLOOKUP(A1935,[1]cty_kfr_rP_gP_p50!$A$2:$C$3221,3,FALSE)</f>
        <v>41972</v>
      </c>
      <c r="H1935">
        <f>VLOOKUP(A1935,[2]cty_kfr_rP_gP_p75!$A$2:$C$3221,3,FALSE)</f>
        <v>53537</v>
      </c>
      <c r="I1935">
        <f>VLOOKUP(A1935,[3]cty_kfr_rP_gP_pall!$A$2:$C$3221,3,FALSE)</f>
        <v>50867</v>
      </c>
      <c r="J1935" s="1">
        <f>VLOOKUP(A1935,[4]cty_hs_rP_gP_p25!$A$2:$C$3221,3,FALSE)</f>
        <v>0.79890000000000005</v>
      </c>
      <c r="K1935" s="1">
        <f>VLOOKUP(A1935,[5]cty_hs_rP_gP_p50!$A$2:$C$3221,3,FALSE)</f>
        <v>0.87639999999999996</v>
      </c>
      <c r="L1935" s="1">
        <f>VLOOKUP(A1935,[6]cty_hs_rP_gP_p75!$A$2:$C$3221,3,FALSE)</f>
        <v>0.92369999999999997</v>
      </c>
      <c r="M1935" s="1">
        <f>VLOOKUP(A1935,[7]cty_hs_rP_gP_pall!$A$2:$C$3221,3,FALSE)</f>
        <v>0.90600000000000003</v>
      </c>
      <c r="N1935" s="1">
        <f>VLOOKUP(A1935,[8]cty_coll_rP_gP_p25!$A$2:$C$3221,3,FALSE)</f>
        <v>0.1492</v>
      </c>
      <c r="O1935" s="1">
        <f>VLOOKUP(A1935,[9]cty_coll_rP_gP_p50!$A$2:$C$3221,3,FALSE)</f>
        <v>0.2492</v>
      </c>
      <c r="P1935" s="1">
        <f>VLOOKUP(A1935,[10]cty_coll_rP_gP_p75!$A$2:$C$3221,3,FALSE)</f>
        <v>0.4168</v>
      </c>
      <c r="Q1935" s="1">
        <f>VLOOKUP(A1935,[11]cty_coll_rP_gP_pall!$A$2:$C$3221,3,FALSE)</f>
        <v>0.42149999999999999</v>
      </c>
    </row>
    <row r="1936" spans="1:17" hidden="1" x14ac:dyDescent="0.35">
      <c r="A1936" t="s">
        <v>1940</v>
      </c>
      <c r="B1936" t="s">
        <v>4568</v>
      </c>
      <c r="C1936" t="s">
        <v>3551</v>
      </c>
      <c r="D1936" t="str">
        <f t="shared" si="63"/>
        <v>no</v>
      </c>
      <c r="E1936" t="str">
        <f t="shared" si="62"/>
        <v>no</v>
      </c>
      <c r="F1936">
        <v>31719</v>
      </c>
      <c r="G1936">
        <f>VLOOKUP(A1936,[1]cty_kfr_rP_gP_p50!$A$2:$C$3221,3,FALSE)</f>
        <v>40941</v>
      </c>
      <c r="H1936">
        <f>VLOOKUP(A1936,[2]cty_kfr_rP_gP_p75!$A$2:$C$3221,3,FALSE)</f>
        <v>51118</v>
      </c>
      <c r="I1936">
        <f>VLOOKUP(A1936,[3]cty_kfr_rP_gP_pall!$A$2:$C$3221,3,FALSE)</f>
        <v>41364</v>
      </c>
      <c r="J1936" s="1">
        <f>VLOOKUP(A1936,[4]cty_hs_rP_gP_p25!$A$2:$C$3221,3,FALSE)</f>
        <v>0.79179999999999995</v>
      </c>
      <c r="K1936" s="1">
        <f>VLOOKUP(A1936,[5]cty_hs_rP_gP_p50!$A$2:$C$3221,3,FALSE)</f>
        <v>0.88049999999999995</v>
      </c>
      <c r="L1936" s="1">
        <f>VLOOKUP(A1936,[6]cty_hs_rP_gP_p75!$A$2:$C$3221,3,FALSE)</f>
        <v>0.93459999999999999</v>
      </c>
      <c r="M1936" s="1">
        <f>VLOOKUP(A1936,[7]cty_hs_rP_gP_pall!$A$2:$C$3221,3,FALSE)</f>
        <v>0.86919999999999997</v>
      </c>
      <c r="N1936" s="1">
        <f>VLOOKUP(A1936,[8]cty_coll_rP_gP_p25!$A$2:$C$3221,3,FALSE)</f>
        <v>6.7100000000000007E-2</v>
      </c>
      <c r="O1936" s="1">
        <f>VLOOKUP(A1936,[9]cty_coll_rP_gP_p50!$A$2:$C$3221,3,FALSE)</f>
        <v>0.19220000000000001</v>
      </c>
      <c r="P1936" s="1">
        <f>VLOOKUP(A1936,[10]cty_coll_rP_gP_p75!$A$2:$C$3221,3,FALSE)</f>
        <v>0.40210000000000001</v>
      </c>
      <c r="Q1936" s="1">
        <f>VLOOKUP(A1936,[11]cty_coll_rP_gP_pall!$A$2:$C$3221,3,FALSE)</f>
        <v>0.21690000000000001</v>
      </c>
    </row>
    <row r="1937" spans="1:17" hidden="1" x14ac:dyDescent="0.35">
      <c r="A1937" t="s">
        <v>1941</v>
      </c>
      <c r="B1937" t="s">
        <v>4569</v>
      </c>
      <c r="C1937" t="s">
        <v>3335</v>
      </c>
      <c r="D1937" t="str">
        <f t="shared" si="63"/>
        <v>no</v>
      </c>
      <c r="E1937" t="str">
        <f t="shared" si="62"/>
        <v>no</v>
      </c>
      <c r="F1937">
        <v>31710</v>
      </c>
      <c r="G1937">
        <f>VLOOKUP(A1937,[1]cty_kfr_rP_gP_p50!$A$2:$C$3221,3,FALSE)</f>
        <v>44935</v>
      </c>
      <c r="H1937">
        <f>VLOOKUP(A1937,[2]cty_kfr_rP_gP_p75!$A$2:$C$3221,3,FALSE)</f>
        <v>60862</v>
      </c>
      <c r="I1937">
        <f>VLOOKUP(A1937,[3]cty_kfr_rP_gP_pall!$A$2:$C$3221,3,FALSE)</f>
        <v>37930</v>
      </c>
      <c r="J1937" s="1">
        <f>VLOOKUP(A1937,[4]cty_hs_rP_gP_p25!$A$2:$C$3221,3,FALSE)</f>
        <v>0.8115</v>
      </c>
      <c r="K1937" s="1">
        <f>VLOOKUP(A1937,[5]cty_hs_rP_gP_p50!$A$2:$C$3221,3,FALSE)</f>
        <v>0.89449999999999996</v>
      </c>
      <c r="L1937" s="1">
        <f>VLOOKUP(A1937,[6]cty_hs_rP_gP_p75!$A$2:$C$3221,3,FALSE)</f>
        <v>0.94520000000000004</v>
      </c>
      <c r="M1937" s="1">
        <f>VLOOKUP(A1937,[7]cty_hs_rP_gP_pall!$A$2:$C$3221,3,FALSE)</f>
        <v>0.87309999999999999</v>
      </c>
      <c r="N1937" s="1">
        <f>VLOOKUP(A1937,[8]cty_coll_rP_gP_p25!$A$2:$C$3221,3,FALSE)</f>
        <v>0.37590000000000001</v>
      </c>
      <c r="O1937" s="1">
        <f>VLOOKUP(A1937,[9]cty_coll_rP_gP_p50!$A$2:$C$3221,3,FALSE)</f>
        <v>0.51439999999999997</v>
      </c>
      <c r="P1937" s="1">
        <f>VLOOKUP(A1937,[10]cty_coll_rP_gP_p75!$A$2:$C$3221,3,FALSE)</f>
        <v>0.74660000000000004</v>
      </c>
      <c r="Q1937" s="1">
        <f>VLOOKUP(A1937,[11]cty_coll_rP_gP_pall!$A$2:$C$3221,3,FALSE)</f>
        <v>0.5171</v>
      </c>
    </row>
    <row r="1938" spans="1:17" hidden="1" x14ac:dyDescent="0.35">
      <c r="A1938" t="s">
        <v>1942</v>
      </c>
      <c r="B1938" t="s">
        <v>4570</v>
      </c>
      <c r="C1938" t="s">
        <v>3966</v>
      </c>
      <c r="D1938" t="str">
        <f t="shared" si="63"/>
        <v>no</v>
      </c>
      <c r="E1938" t="str">
        <f t="shared" si="62"/>
        <v>no</v>
      </c>
      <c r="F1938">
        <v>31705</v>
      </c>
      <c r="G1938">
        <f>VLOOKUP(A1938,[1]cty_kfr_rP_gP_p50!$A$2:$C$3221,3,FALSE)</f>
        <v>41769</v>
      </c>
      <c r="H1938">
        <f>VLOOKUP(A1938,[2]cty_kfr_rP_gP_p75!$A$2:$C$3221,3,FALSE)</f>
        <v>53075</v>
      </c>
      <c r="I1938">
        <f>VLOOKUP(A1938,[3]cty_kfr_rP_gP_pall!$A$2:$C$3221,3,FALSE)</f>
        <v>43665</v>
      </c>
      <c r="J1938" s="1">
        <f>VLOOKUP(A1938,[4]cty_hs_rP_gP_p25!$A$2:$C$3221,3,FALSE)</f>
        <v>0.8427</v>
      </c>
      <c r="K1938" s="1">
        <f>VLOOKUP(A1938,[5]cty_hs_rP_gP_p50!$A$2:$C$3221,3,FALSE)</f>
        <v>0.88049999999999995</v>
      </c>
      <c r="L1938" s="1">
        <f>VLOOKUP(A1938,[6]cty_hs_rP_gP_p75!$A$2:$C$3221,3,FALSE)</f>
        <v>0.90349999999999997</v>
      </c>
      <c r="M1938" s="1">
        <f>VLOOKUP(A1938,[7]cty_hs_rP_gP_pall!$A$2:$C$3221,3,FALSE)</f>
        <v>0.87829999999999997</v>
      </c>
      <c r="N1938" s="1">
        <f>VLOOKUP(A1938,[8]cty_coll_rP_gP_p25!$A$2:$C$3221,3,FALSE)</f>
        <v>0.182</v>
      </c>
      <c r="O1938" s="1">
        <f>VLOOKUP(A1938,[9]cty_coll_rP_gP_p50!$A$2:$C$3221,3,FALSE)</f>
        <v>0.28999999999999998</v>
      </c>
      <c r="P1938" s="1">
        <f>VLOOKUP(A1938,[10]cty_coll_rP_gP_p75!$A$2:$C$3221,3,FALSE)</f>
        <v>0.47120000000000001</v>
      </c>
      <c r="Q1938" s="1">
        <f>VLOOKUP(A1938,[11]cty_coll_rP_gP_pall!$A$2:$C$3221,3,FALSE)</f>
        <v>0.35709999999999997</v>
      </c>
    </row>
    <row r="1939" spans="1:17" hidden="1" x14ac:dyDescent="0.35">
      <c r="A1939" t="s">
        <v>1943</v>
      </c>
      <c r="B1939" t="s">
        <v>3812</v>
      </c>
      <c r="C1939" t="s">
        <v>3376</v>
      </c>
      <c r="D1939" t="str">
        <f t="shared" si="63"/>
        <v>no</v>
      </c>
      <c r="E1939" t="str">
        <f t="shared" si="62"/>
        <v>no</v>
      </c>
      <c r="F1939">
        <v>31703</v>
      </c>
      <c r="G1939">
        <f>VLOOKUP(A1939,[1]cty_kfr_rP_gP_p50!$A$2:$C$3221,3,FALSE)</f>
        <v>40881</v>
      </c>
      <c r="H1939">
        <f>VLOOKUP(A1939,[2]cty_kfr_rP_gP_p75!$A$2:$C$3221,3,FALSE)</f>
        <v>50999</v>
      </c>
      <c r="I1939">
        <f>VLOOKUP(A1939,[3]cty_kfr_rP_gP_pall!$A$2:$C$3221,3,FALSE)</f>
        <v>39284</v>
      </c>
      <c r="J1939" s="1">
        <f>VLOOKUP(A1939,[4]cty_hs_rP_gP_p25!$A$2:$C$3221,3,FALSE)</f>
        <v>0.79920000000000002</v>
      </c>
      <c r="K1939" s="1">
        <f>VLOOKUP(A1939,[5]cty_hs_rP_gP_p50!$A$2:$C$3221,3,FALSE)</f>
        <v>0.86650000000000005</v>
      </c>
      <c r="L1939" s="1">
        <f>VLOOKUP(A1939,[6]cty_hs_rP_gP_p75!$A$2:$C$3221,3,FALSE)</f>
        <v>0.90749999999999997</v>
      </c>
      <c r="M1939" s="1">
        <f>VLOOKUP(A1939,[7]cty_hs_rP_gP_pall!$A$2:$C$3221,3,FALSE)</f>
        <v>0.84830000000000005</v>
      </c>
      <c r="N1939" s="1">
        <f>VLOOKUP(A1939,[8]cty_coll_rP_gP_p25!$A$2:$C$3221,3,FALSE)</f>
        <v>0.13550000000000001</v>
      </c>
      <c r="O1939" s="1">
        <f>VLOOKUP(A1939,[9]cty_coll_rP_gP_p50!$A$2:$C$3221,3,FALSE)</f>
        <v>0.2419</v>
      </c>
      <c r="P1939" s="1">
        <f>VLOOKUP(A1939,[10]cty_coll_rP_gP_p75!$A$2:$C$3221,3,FALSE)</f>
        <v>0.4204</v>
      </c>
      <c r="Q1939" s="1">
        <f>VLOOKUP(A1939,[11]cty_coll_rP_gP_pall!$A$2:$C$3221,3,FALSE)</f>
        <v>0.26169999999999999</v>
      </c>
    </row>
    <row r="1940" spans="1:17" hidden="1" x14ac:dyDescent="0.35">
      <c r="A1940" t="s">
        <v>1944</v>
      </c>
      <c r="B1940" t="s">
        <v>3462</v>
      </c>
      <c r="C1940" t="s">
        <v>3763</v>
      </c>
      <c r="D1940" t="str">
        <f t="shared" si="63"/>
        <v>yes</v>
      </c>
      <c r="E1940" t="str">
        <f t="shared" si="62"/>
        <v>no</v>
      </c>
      <c r="F1940">
        <v>31701</v>
      </c>
      <c r="G1940">
        <f>VLOOKUP(A1940,[1]cty_kfr_rP_gP_p50!$A$2:$C$3221,3,FALSE)</f>
        <v>42258</v>
      </c>
      <c r="H1940">
        <f>VLOOKUP(A1940,[2]cty_kfr_rP_gP_p75!$A$2:$C$3221,3,FALSE)</f>
        <v>54254</v>
      </c>
      <c r="I1940">
        <f>VLOOKUP(A1940,[3]cty_kfr_rP_gP_pall!$A$2:$C$3221,3,FALSE)</f>
        <v>45064</v>
      </c>
      <c r="J1940" s="1">
        <f>VLOOKUP(A1940,[4]cty_hs_rP_gP_p25!$A$2:$C$3221,3,FALSE)</f>
        <v>0.76429999999999998</v>
      </c>
      <c r="K1940" s="1">
        <f>VLOOKUP(A1940,[5]cty_hs_rP_gP_p50!$A$2:$C$3221,3,FALSE)</f>
        <v>0.872</v>
      </c>
      <c r="L1940" s="1">
        <f>VLOOKUP(A1940,[6]cty_hs_rP_gP_p75!$A$2:$C$3221,3,FALSE)</f>
        <v>0.93769999999999998</v>
      </c>
      <c r="M1940" s="1">
        <f>VLOOKUP(A1940,[7]cty_hs_rP_gP_pall!$A$2:$C$3221,3,FALSE)</f>
        <v>0.87719999999999998</v>
      </c>
      <c r="N1940" s="1">
        <f>VLOOKUP(A1940,[8]cty_coll_rP_gP_p25!$A$2:$C$3221,3,FALSE)</f>
        <v>0.1021</v>
      </c>
      <c r="O1940" s="1">
        <f>VLOOKUP(A1940,[9]cty_coll_rP_gP_p50!$A$2:$C$3221,3,FALSE)</f>
        <v>0.21299999999999999</v>
      </c>
      <c r="P1940" s="1">
        <f>VLOOKUP(A1940,[10]cty_coll_rP_gP_p75!$A$2:$C$3221,3,FALSE)</f>
        <v>0.39910000000000001</v>
      </c>
      <c r="Q1940" s="1">
        <f>VLOOKUP(A1940,[11]cty_coll_rP_gP_pall!$A$2:$C$3221,3,FALSE)</f>
        <v>0.29980000000000001</v>
      </c>
    </row>
    <row r="1941" spans="1:17" hidden="1" x14ac:dyDescent="0.35">
      <c r="A1941" t="s">
        <v>1945</v>
      </c>
      <c r="B1941" t="s">
        <v>3436</v>
      </c>
      <c r="C1941" t="s">
        <v>3514</v>
      </c>
      <c r="D1941" t="str">
        <f t="shared" si="63"/>
        <v>no</v>
      </c>
      <c r="E1941" t="str">
        <f t="shared" si="62"/>
        <v>no</v>
      </c>
      <c r="F1941">
        <v>31697</v>
      </c>
      <c r="G1941">
        <f>VLOOKUP(A1941,[1]cty_kfr_rP_gP_p50!$A$2:$C$3221,3,FALSE)</f>
        <v>43070</v>
      </c>
      <c r="H1941">
        <f>VLOOKUP(A1941,[2]cty_kfr_rP_gP_p75!$A$2:$C$3221,3,FALSE)</f>
        <v>56225</v>
      </c>
      <c r="I1941">
        <f>VLOOKUP(A1941,[3]cty_kfr_rP_gP_pall!$A$2:$C$3221,3,FALSE)</f>
        <v>46355</v>
      </c>
      <c r="J1941" s="1">
        <f>VLOOKUP(A1941,[4]cty_hs_rP_gP_p25!$A$2:$C$3221,3,FALSE)</f>
        <v>0.78539999999999999</v>
      </c>
      <c r="K1941" s="1">
        <f>VLOOKUP(A1941,[5]cty_hs_rP_gP_p50!$A$2:$C$3221,3,FALSE)</f>
        <v>0.87849999999999995</v>
      </c>
      <c r="L1941" s="1">
        <f>VLOOKUP(A1941,[6]cty_hs_rP_gP_p75!$A$2:$C$3221,3,FALSE)</f>
        <v>0.93530000000000002</v>
      </c>
      <c r="M1941" s="1">
        <f>VLOOKUP(A1941,[7]cty_hs_rP_gP_pall!$A$2:$C$3221,3,FALSE)</f>
        <v>0.8821</v>
      </c>
      <c r="N1941" s="1">
        <f>VLOOKUP(A1941,[8]cty_coll_rP_gP_p25!$A$2:$C$3221,3,FALSE)</f>
        <v>0.15409999999999999</v>
      </c>
      <c r="O1941" s="1">
        <f>VLOOKUP(A1941,[9]cty_coll_rP_gP_p50!$A$2:$C$3221,3,FALSE)</f>
        <v>0.2742</v>
      </c>
      <c r="P1941" s="1">
        <f>VLOOKUP(A1941,[10]cty_coll_rP_gP_p75!$A$2:$C$3221,3,FALSE)</f>
        <v>0.47560000000000002</v>
      </c>
      <c r="Q1941" s="1">
        <f>VLOOKUP(A1941,[11]cty_coll_rP_gP_pall!$A$2:$C$3221,3,FALSE)</f>
        <v>0.36049999999999999</v>
      </c>
    </row>
    <row r="1942" spans="1:17" hidden="1" x14ac:dyDescent="0.35">
      <c r="A1942" t="s">
        <v>1946</v>
      </c>
      <c r="B1942" t="s">
        <v>4571</v>
      </c>
      <c r="C1942" t="s">
        <v>3798</v>
      </c>
      <c r="D1942" t="str">
        <f t="shared" si="63"/>
        <v>no</v>
      </c>
      <c r="E1942" t="str">
        <f t="shared" si="62"/>
        <v>no</v>
      </c>
      <c r="F1942">
        <v>31695</v>
      </c>
      <c r="G1942">
        <f>VLOOKUP(A1942,[1]cty_kfr_rP_gP_p50!$A$2:$C$3221,3,FALSE)</f>
        <v>42812</v>
      </c>
      <c r="H1942">
        <f>VLOOKUP(A1942,[2]cty_kfr_rP_gP_p75!$A$2:$C$3221,3,FALSE)</f>
        <v>55598</v>
      </c>
      <c r="I1942">
        <f>VLOOKUP(A1942,[3]cty_kfr_rP_gP_pall!$A$2:$C$3221,3,FALSE)</f>
        <v>42346</v>
      </c>
      <c r="J1942" s="1">
        <f>VLOOKUP(A1942,[4]cty_hs_rP_gP_p25!$A$2:$C$3221,3,FALSE)</f>
        <v>0.78139999999999998</v>
      </c>
      <c r="K1942" s="1">
        <f>VLOOKUP(A1942,[5]cty_hs_rP_gP_p50!$A$2:$C$3221,3,FALSE)</f>
        <v>0.86019999999999996</v>
      </c>
      <c r="L1942" s="1">
        <f>VLOOKUP(A1942,[6]cty_hs_rP_gP_p75!$A$2:$C$3221,3,FALSE)</f>
        <v>0.90820000000000001</v>
      </c>
      <c r="M1942" s="1">
        <f>VLOOKUP(A1942,[7]cty_hs_rP_gP_pall!$A$2:$C$3221,3,FALSE)</f>
        <v>0.8478</v>
      </c>
      <c r="N1942" s="1">
        <f>VLOOKUP(A1942,[8]cty_coll_rP_gP_p25!$A$2:$C$3221,3,FALSE)</f>
        <v>0.12820000000000001</v>
      </c>
      <c r="O1942" s="1">
        <f>VLOOKUP(A1942,[9]cty_coll_rP_gP_p50!$A$2:$C$3221,3,FALSE)</f>
        <v>0.24110000000000001</v>
      </c>
      <c r="P1942" s="1">
        <f>VLOOKUP(A1942,[10]cty_coll_rP_gP_p75!$A$2:$C$3221,3,FALSE)</f>
        <v>0.43059999999999998</v>
      </c>
      <c r="Q1942" s="1">
        <f>VLOOKUP(A1942,[11]cty_coll_rP_gP_pall!$A$2:$C$3221,3,FALSE)</f>
        <v>0.27650000000000002</v>
      </c>
    </row>
    <row r="1943" spans="1:17" hidden="1" x14ac:dyDescent="0.35">
      <c r="A1943" t="s">
        <v>1947</v>
      </c>
      <c r="B1943" t="s">
        <v>4572</v>
      </c>
      <c r="C1943" t="s">
        <v>4132</v>
      </c>
      <c r="D1943" t="str">
        <f t="shared" si="63"/>
        <v>no</v>
      </c>
      <c r="E1943" t="str">
        <f t="shared" si="62"/>
        <v>no</v>
      </c>
      <c r="F1943">
        <v>31694</v>
      </c>
      <c r="G1943">
        <f>VLOOKUP(A1943,[1]cty_kfr_rP_gP_p50!$A$2:$C$3221,3,FALSE)</f>
        <v>43606</v>
      </c>
      <c r="H1943">
        <f>VLOOKUP(A1943,[2]cty_kfr_rP_gP_p75!$A$2:$C$3221,3,FALSE)</f>
        <v>57554</v>
      </c>
      <c r="I1943">
        <f>VLOOKUP(A1943,[3]cty_kfr_rP_gP_pall!$A$2:$C$3221,3,FALSE)</f>
        <v>40797</v>
      </c>
      <c r="J1943" s="1">
        <f>VLOOKUP(A1943,[4]cty_hs_rP_gP_p25!$A$2:$C$3221,3,FALSE)</f>
        <v>0.81220000000000003</v>
      </c>
      <c r="K1943" s="1">
        <f>VLOOKUP(A1943,[5]cty_hs_rP_gP_p50!$A$2:$C$3221,3,FALSE)</f>
        <v>0.86060000000000003</v>
      </c>
      <c r="L1943" s="1">
        <f>VLOOKUP(A1943,[6]cty_hs_rP_gP_p75!$A$2:$C$3221,3,FALSE)</f>
        <v>0.8901</v>
      </c>
      <c r="M1943" s="1">
        <f>VLOOKUP(A1943,[7]cty_hs_rP_gP_pall!$A$2:$C$3221,3,FALSE)</f>
        <v>0.84419999999999995</v>
      </c>
      <c r="N1943" s="1">
        <f>VLOOKUP(A1943,[8]cty_coll_rP_gP_p25!$A$2:$C$3221,3,FALSE)</f>
        <v>0.1406</v>
      </c>
      <c r="O1943" s="1">
        <f>VLOOKUP(A1943,[9]cty_coll_rP_gP_p50!$A$2:$C$3221,3,FALSE)</f>
        <v>0.28010000000000002</v>
      </c>
      <c r="P1943" s="1">
        <f>VLOOKUP(A1943,[10]cty_coll_rP_gP_p75!$A$2:$C$3221,3,FALSE)</f>
        <v>0.5141</v>
      </c>
      <c r="Q1943" s="1">
        <f>VLOOKUP(A1943,[11]cty_coll_rP_gP_pall!$A$2:$C$3221,3,FALSE)</f>
        <v>0.26350000000000001</v>
      </c>
    </row>
    <row r="1944" spans="1:17" hidden="1" x14ac:dyDescent="0.35">
      <c r="A1944" t="s">
        <v>1948</v>
      </c>
      <c r="B1944" t="s">
        <v>4573</v>
      </c>
      <c r="C1944" t="s">
        <v>3583</v>
      </c>
      <c r="D1944" t="str">
        <f t="shared" si="63"/>
        <v>no</v>
      </c>
      <c r="E1944" t="str">
        <f t="shared" si="62"/>
        <v>no</v>
      </c>
      <c r="F1944">
        <v>31694</v>
      </c>
      <c r="G1944">
        <f>VLOOKUP(A1944,[1]cty_kfr_rP_gP_p50!$A$2:$C$3221,3,FALSE)</f>
        <v>42295</v>
      </c>
      <c r="H1944">
        <f>VLOOKUP(A1944,[2]cty_kfr_rP_gP_p75!$A$2:$C$3221,3,FALSE)</f>
        <v>54352</v>
      </c>
      <c r="I1944">
        <f>VLOOKUP(A1944,[3]cty_kfr_rP_gP_pall!$A$2:$C$3221,3,FALSE)</f>
        <v>39309</v>
      </c>
      <c r="J1944" s="1">
        <f>VLOOKUP(A1944,[4]cty_hs_rP_gP_p25!$A$2:$C$3221,3,FALSE)</f>
        <v>0.81599999999999995</v>
      </c>
      <c r="K1944" s="1">
        <f>VLOOKUP(A1944,[5]cty_hs_rP_gP_p50!$A$2:$C$3221,3,FALSE)</f>
        <v>0.86950000000000005</v>
      </c>
      <c r="L1944" s="1">
        <f>VLOOKUP(A1944,[6]cty_hs_rP_gP_p75!$A$2:$C$3221,3,FALSE)</f>
        <v>0.9022</v>
      </c>
      <c r="M1944" s="1">
        <f>VLOOKUP(A1944,[7]cty_hs_rP_gP_pall!$A$2:$C$3221,3,FALSE)</f>
        <v>0.85229999999999995</v>
      </c>
      <c r="N1944" s="1">
        <f>VLOOKUP(A1944,[8]cty_coll_rP_gP_p25!$A$2:$C$3221,3,FALSE)</f>
        <v>0.1452</v>
      </c>
      <c r="O1944" s="1">
        <f>VLOOKUP(A1944,[9]cty_coll_rP_gP_p50!$A$2:$C$3221,3,FALSE)</f>
        <v>0.2596</v>
      </c>
      <c r="P1944" s="1">
        <f>VLOOKUP(A1944,[10]cty_coll_rP_gP_p75!$A$2:$C$3221,3,FALSE)</f>
        <v>0.45140000000000002</v>
      </c>
      <c r="Q1944" s="1">
        <f>VLOOKUP(A1944,[11]cty_coll_rP_gP_pall!$A$2:$C$3221,3,FALSE)</f>
        <v>0.26569999999999999</v>
      </c>
    </row>
    <row r="1945" spans="1:17" hidden="1" x14ac:dyDescent="0.35">
      <c r="A1945" t="s">
        <v>1949</v>
      </c>
      <c r="B1945" t="s">
        <v>3735</v>
      </c>
      <c r="C1945" t="s">
        <v>3704</v>
      </c>
      <c r="D1945" t="str">
        <f t="shared" si="63"/>
        <v>no</v>
      </c>
      <c r="E1945" t="str">
        <f t="shared" si="62"/>
        <v>no</v>
      </c>
      <c r="F1945">
        <v>31693</v>
      </c>
      <c r="G1945">
        <f>VLOOKUP(A1945,[1]cty_kfr_rP_gP_p50!$A$2:$C$3221,3,FALSE)</f>
        <v>42076</v>
      </c>
      <c r="H1945">
        <f>VLOOKUP(A1945,[2]cty_kfr_rP_gP_p75!$A$2:$C$3221,3,FALSE)</f>
        <v>53828</v>
      </c>
      <c r="I1945">
        <f>VLOOKUP(A1945,[3]cty_kfr_rP_gP_pall!$A$2:$C$3221,3,FALSE)</f>
        <v>49868</v>
      </c>
      <c r="J1945" s="1">
        <f>VLOOKUP(A1945,[4]cty_hs_rP_gP_p25!$A$2:$C$3221,3,FALSE)</f>
        <v>0.80520000000000003</v>
      </c>
      <c r="K1945" s="1">
        <f>VLOOKUP(A1945,[5]cty_hs_rP_gP_p50!$A$2:$C$3221,3,FALSE)</f>
        <v>0.87949999999999995</v>
      </c>
      <c r="L1945" s="1">
        <f>VLOOKUP(A1945,[6]cty_hs_rP_gP_p75!$A$2:$C$3221,3,FALSE)</f>
        <v>0.92490000000000006</v>
      </c>
      <c r="M1945" s="1">
        <f>VLOOKUP(A1945,[7]cty_hs_rP_gP_pall!$A$2:$C$3221,3,FALSE)</f>
        <v>0.89500000000000002</v>
      </c>
      <c r="N1945" s="1">
        <f>VLOOKUP(A1945,[8]cty_coll_rP_gP_p25!$A$2:$C$3221,3,FALSE)</f>
        <v>0.14080000000000001</v>
      </c>
      <c r="O1945" s="1">
        <f>VLOOKUP(A1945,[9]cty_coll_rP_gP_p50!$A$2:$C$3221,3,FALSE)</f>
        <v>0.252</v>
      </c>
      <c r="P1945" s="1">
        <f>VLOOKUP(A1945,[10]cty_coll_rP_gP_p75!$A$2:$C$3221,3,FALSE)</f>
        <v>0.4385</v>
      </c>
      <c r="Q1945" s="1">
        <f>VLOOKUP(A1945,[11]cty_coll_rP_gP_pall!$A$2:$C$3221,3,FALSE)</f>
        <v>0.42359999999999998</v>
      </c>
    </row>
    <row r="1946" spans="1:17" hidden="1" x14ac:dyDescent="0.35">
      <c r="A1946" t="s">
        <v>1950</v>
      </c>
      <c r="B1946" t="s">
        <v>4162</v>
      </c>
      <c r="C1946" t="s">
        <v>4005</v>
      </c>
      <c r="D1946" t="str">
        <f t="shared" si="63"/>
        <v>no</v>
      </c>
      <c r="E1946" t="str">
        <f t="shared" si="62"/>
        <v>no</v>
      </c>
      <c r="F1946">
        <v>31692</v>
      </c>
      <c r="G1946">
        <f>VLOOKUP(A1946,[1]cty_kfr_rP_gP_p50!$A$2:$C$3221,3,FALSE)</f>
        <v>41019</v>
      </c>
      <c r="H1946">
        <f>VLOOKUP(A1946,[2]cty_kfr_rP_gP_p75!$A$2:$C$3221,3,FALSE)</f>
        <v>51334</v>
      </c>
      <c r="I1946">
        <f>VLOOKUP(A1946,[3]cty_kfr_rP_gP_pall!$A$2:$C$3221,3,FALSE)</f>
        <v>44472</v>
      </c>
      <c r="J1946" s="1">
        <f>VLOOKUP(A1946,[4]cty_hs_rP_gP_p25!$A$2:$C$3221,3,FALSE)</f>
        <v>0.76680000000000004</v>
      </c>
      <c r="K1946" s="1">
        <f>VLOOKUP(A1946,[5]cty_hs_rP_gP_p50!$A$2:$C$3221,3,FALSE)</f>
        <v>0.86499999999999999</v>
      </c>
      <c r="L1946" s="1">
        <f>VLOOKUP(A1946,[6]cty_hs_rP_gP_p75!$A$2:$C$3221,3,FALSE)</f>
        <v>0.92500000000000004</v>
      </c>
      <c r="M1946" s="1">
        <f>VLOOKUP(A1946,[7]cty_hs_rP_gP_pall!$A$2:$C$3221,3,FALSE)</f>
        <v>0.87460000000000004</v>
      </c>
      <c r="N1946" s="1">
        <f>VLOOKUP(A1946,[8]cty_coll_rP_gP_p25!$A$2:$C$3221,3,FALSE)</f>
        <v>0.1419</v>
      </c>
      <c r="O1946" s="1">
        <f>VLOOKUP(A1946,[9]cty_coll_rP_gP_p50!$A$2:$C$3221,3,FALSE)</f>
        <v>0.24529999999999999</v>
      </c>
      <c r="P1946" s="1">
        <f>VLOOKUP(A1946,[10]cty_coll_rP_gP_p75!$A$2:$C$3221,3,FALSE)</f>
        <v>0.41880000000000001</v>
      </c>
      <c r="Q1946" s="1">
        <f>VLOOKUP(A1946,[11]cty_coll_rP_gP_pall!$A$2:$C$3221,3,FALSE)</f>
        <v>0.35389999999999999</v>
      </c>
    </row>
    <row r="1947" spans="1:17" hidden="1" x14ac:dyDescent="0.35">
      <c r="A1947" t="s">
        <v>1951</v>
      </c>
      <c r="B1947" t="s">
        <v>4574</v>
      </c>
      <c r="C1947" t="s">
        <v>3798</v>
      </c>
      <c r="D1947" t="str">
        <f t="shared" si="63"/>
        <v>no</v>
      </c>
      <c r="E1947" t="str">
        <f t="shared" si="62"/>
        <v>no</v>
      </c>
      <c r="F1947">
        <v>31691</v>
      </c>
      <c r="G1947">
        <f>VLOOKUP(A1947,[1]cty_kfr_rP_gP_p50!$A$2:$C$3221,3,FALSE)</f>
        <v>42731</v>
      </c>
      <c r="H1947">
        <f>VLOOKUP(A1947,[2]cty_kfr_rP_gP_p75!$A$2:$C$3221,3,FALSE)</f>
        <v>55407</v>
      </c>
      <c r="I1947">
        <f>VLOOKUP(A1947,[3]cty_kfr_rP_gP_pall!$A$2:$C$3221,3,FALSE)</f>
        <v>42107</v>
      </c>
      <c r="J1947" s="1">
        <f>VLOOKUP(A1947,[4]cty_hs_rP_gP_p25!$A$2:$C$3221,3,FALSE)</f>
        <v>0.753</v>
      </c>
      <c r="K1947" s="1">
        <f>VLOOKUP(A1947,[5]cty_hs_rP_gP_p50!$A$2:$C$3221,3,FALSE)</f>
        <v>0.877</v>
      </c>
      <c r="L1947" s="1">
        <f>VLOOKUP(A1947,[6]cty_hs_rP_gP_p75!$A$2:$C$3221,3,FALSE)</f>
        <v>0.95279999999999998</v>
      </c>
      <c r="M1947" s="1">
        <f>VLOOKUP(A1947,[7]cty_hs_rP_gP_pall!$A$2:$C$3221,3,FALSE)</f>
        <v>0.84740000000000004</v>
      </c>
      <c r="N1947" s="1">
        <f>VLOOKUP(A1947,[8]cty_coll_rP_gP_p25!$A$2:$C$3221,3,FALSE)</f>
        <v>7.4399999999999994E-2</v>
      </c>
      <c r="O1947" s="1">
        <f>VLOOKUP(A1947,[9]cty_coll_rP_gP_p50!$A$2:$C$3221,3,FALSE)</f>
        <v>0.22889999999999999</v>
      </c>
      <c r="P1947" s="1">
        <f>VLOOKUP(A1947,[10]cty_coll_rP_gP_p75!$A$2:$C$3221,3,FALSE)</f>
        <v>0.48799999999999999</v>
      </c>
      <c r="Q1947" s="1">
        <f>VLOOKUP(A1947,[11]cty_coll_rP_gP_pall!$A$2:$C$3221,3,FALSE)</f>
        <v>0.27689999999999998</v>
      </c>
    </row>
    <row r="1948" spans="1:17" hidden="1" x14ac:dyDescent="0.35">
      <c r="A1948" t="s">
        <v>1952</v>
      </c>
      <c r="B1948" t="s">
        <v>4575</v>
      </c>
      <c r="C1948" t="s">
        <v>3704</v>
      </c>
      <c r="D1948" t="str">
        <f t="shared" si="63"/>
        <v>no</v>
      </c>
      <c r="E1948" t="str">
        <f t="shared" si="62"/>
        <v>no</v>
      </c>
      <c r="F1948">
        <v>31691</v>
      </c>
      <c r="G1948">
        <f>VLOOKUP(A1948,[1]cty_kfr_rP_gP_p50!$A$2:$C$3221,3,FALSE)</f>
        <v>40836</v>
      </c>
      <c r="H1948">
        <f>VLOOKUP(A1948,[2]cty_kfr_rP_gP_p75!$A$2:$C$3221,3,FALSE)</f>
        <v>50909</v>
      </c>
      <c r="I1948">
        <f>VLOOKUP(A1948,[3]cty_kfr_rP_gP_pall!$A$2:$C$3221,3,FALSE)</f>
        <v>42082</v>
      </c>
      <c r="J1948" s="1">
        <f>VLOOKUP(A1948,[4]cty_hs_rP_gP_p25!$A$2:$C$3221,3,FALSE)</f>
        <v>0.74950000000000006</v>
      </c>
      <c r="K1948" s="1">
        <f>VLOOKUP(A1948,[5]cty_hs_rP_gP_p50!$A$2:$C$3221,3,FALSE)</f>
        <v>0.84740000000000004</v>
      </c>
      <c r="L1948" s="1">
        <f>VLOOKUP(A1948,[6]cty_hs_rP_gP_p75!$A$2:$C$3221,3,FALSE)</f>
        <v>0.90710000000000002</v>
      </c>
      <c r="M1948" s="1">
        <f>VLOOKUP(A1948,[7]cty_hs_rP_gP_pall!$A$2:$C$3221,3,FALSE)</f>
        <v>0.8397</v>
      </c>
      <c r="N1948" s="1">
        <f>VLOOKUP(A1948,[8]cty_coll_rP_gP_p25!$A$2:$C$3221,3,FALSE)</f>
        <v>8.9499999999999996E-2</v>
      </c>
      <c r="O1948" s="1">
        <f>VLOOKUP(A1948,[9]cty_coll_rP_gP_p50!$A$2:$C$3221,3,FALSE)</f>
        <v>0.18</v>
      </c>
      <c r="P1948" s="1">
        <f>VLOOKUP(A1948,[10]cty_coll_rP_gP_p75!$A$2:$C$3221,3,FALSE)</f>
        <v>0.33189999999999997</v>
      </c>
      <c r="Q1948" s="1">
        <f>VLOOKUP(A1948,[11]cty_coll_rP_gP_pall!$A$2:$C$3221,3,FALSE)</f>
        <v>0.22020000000000001</v>
      </c>
    </row>
    <row r="1949" spans="1:17" hidden="1" x14ac:dyDescent="0.35">
      <c r="A1949" t="s">
        <v>1953</v>
      </c>
      <c r="B1949" t="s">
        <v>3604</v>
      </c>
      <c r="C1949" t="s">
        <v>3285</v>
      </c>
      <c r="D1949" t="str">
        <f t="shared" si="63"/>
        <v>no</v>
      </c>
      <c r="E1949" t="str">
        <f t="shared" si="62"/>
        <v>no</v>
      </c>
      <c r="F1949">
        <v>31670</v>
      </c>
      <c r="G1949">
        <f>VLOOKUP(A1949,[1]cty_kfr_rP_gP_p50!$A$2:$C$3221,3,FALSE)</f>
        <v>43220</v>
      </c>
      <c r="H1949">
        <f>VLOOKUP(A1949,[2]cty_kfr_rP_gP_p75!$A$2:$C$3221,3,FALSE)</f>
        <v>56632</v>
      </c>
      <c r="I1949">
        <f>VLOOKUP(A1949,[3]cty_kfr_rP_gP_pall!$A$2:$C$3221,3,FALSE)</f>
        <v>40232</v>
      </c>
      <c r="J1949" s="1">
        <f>VLOOKUP(A1949,[4]cty_hs_rP_gP_p25!$A$2:$C$3221,3,FALSE)</f>
        <v>0.80230000000000001</v>
      </c>
      <c r="K1949" s="1">
        <f>VLOOKUP(A1949,[5]cty_hs_rP_gP_p50!$A$2:$C$3221,3,FALSE)</f>
        <v>0.86150000000000004</v>
      </c>
      <c r="L1949" s="1">
        <f>VLOOKUP(A1949,[6]cty_hs_rP_gP_p75!$A$2:$C$3221,3,FALSE)</f>
        <v>0.89770000000000005</v>
      </c>
      <c r="M1949" s="1">
        <f>VLOOKUP(A1949,[7]cty_hs_rP_gP_pall!$A$2:$C$3221,3,FALSE)</f>
        <v>0.83450000000000002</v>
      </c>
      <c r="N1949" s="1">
        <f>VLOOKUP(A1949,[8]cty_coll_rP_gP_p25!$A$2:$C$3221,3,FALSE)</f>
        <v>0.15770000000000001</v>
      </c>
      <c r="O1949" s="1">
        <f>VLOOKUP(A1949,[9]cty_coll_rP_gP_p50!$A$2:$C$3221,3,FALSE)</f>
        <v>0.26679999999999998</v>
      </c>
      <c r="P1949" s="1">
        <f>VLOOKUP(A1949,[10]cty_coll_rP_gP_p75!$A$2:$C$3221,3,FALSE)</f>
        <v>0.44990000000000002</v>
      </c>
      <c r="Q1949" s="1">
        <f>VLOOKUP(A1949,[11]cty_coll_rP_gP_pall!$A$2:$C$3221,3,FALSE)</f>
        <v>0.24840000000000001</v>
      </c>
    </row>
    <row r="1950" spans="1:17" hidden="1" x14ac:dyDescent="0.35">
      <c r="A1950" t="s">
        <v>1954</v>
      </c>
      <c r="B1950" t="s">
        <v>3410</v>
      </c>
      <c r="C1950" t="s">
        <v>3335</v>
      </c>
      <c r="D1950" t="str">
        <f t="shared" si="63"/>
        <v>no</v>
      </c>
      <c r="E1950" t="str">
        <f t="shared" si="62"/>
        <v>no</v>
      </c>
      <c r="F1950">
        <v>31659</v>
      </c>
      <c r="G1950">
        <f>VLOOKUP(A1950,[1]cty_kfr_rP_gP_p50!$A$2:$C$3221,3,FALSE)</f>
        <v>40419</v>
      </c>
      <c r="H1950">
        <f>VLOOKUP(A1950,[2]cty_kfr_rP_gP_p75!$A$2:$C$3221,3,FALSE)</f>
        <v>49987</v>
      </c>
      <c r="I1950">
        <f>VLOOKUP(A1950,[3]cty_kfr_rP_gP_pall!$A$2:$C$3221,3,FALSE)</f>
        <v>41495</v>
      </c>
      <c r="J1950" s="1">
        <f>VLOOKUP(A1950,[4]cty_hs_rP_gP_p25!$A$2:$C$3221,3,FALSE)</f>
        <v>0.71279999999999999</v>
      </c>
      <c r="K1950" s="1">
        <f>VLOOKUP(A1950,[5]cty_hs_rP_gP_p50!$A$2:$C$3221,3,FALSE)</f>
        <v>0.77890000000000004</v>
      </c>
      <c r="L1950" s="1">
        <f>VLOOKUP(A1950,[6]cty_hs_rP_gP_p75!$A$2:$C$3221,3,FALSE)</f>
        <v>0.81930000000000003</v>
      </c>
      <c r="M1950" s="1">
        <f>VLOOKUP(A1950,[7]cty_hs_rP_gP_pall!$A$2:$C$3221,3,FALSE)</f>
        <v>0.77139999999999997</v>
      </c>
      <c r="N1950" s="1">
        <f>VLOOKUP(A1950,[8]cty_coll_rP_gP_p25!$A$2:$C$3221,3,FALSE)</f>
        <v>0.28249999999999997</v>
      </c>
      <c r="O1950" s="1">
        <f>VLOOKUP(A1950,[9]cty_coll_rP_gP_p50!$A$2:$C$3221,3,FALSE)</f>
        <v>0.33989999999999998</v>
      </c>
      <c r="P1950" s="1">
        <f>VLOOKUP(A1950,[10]cty_coll_rP_gP_p75!$A$2:$C$3221,3,FALSE)</f>
        <v>0.43619999999999998</v>
      </c>
      <c r="Q1950" s="1">
        <f>VLOOKUP(A1950,[11]cty_coll_rP_gP_pall!$A$2:$C$3221,3,FALSE)</f>
        <v>0.35099999999999998</v>
      </c>
    </row>
    <row r="1951" spans="1:17" hidden="1" x14ac:dyDescent="0.35">
      <c r="A1951" t="s">
        <v>1955</v>
      </c>
      <c r="B1951" t="s">
        <v>3990</v>
      </c>
      <c r="C1951" t="s">
        <v>3734</v>
      </c>
      <c r="D1951" t="str">
        <f t="shared" si="63"/>
        <v>no</v>
      </c>
      <c r="E1951" t="str">
        <f t="shared" si="62"/>
        <v>no</v>
      </c>
      <c r="F1951">
        <v>31658</v>
      </c>
      <c r="G1951">
        <f>VLOOKUP(A1951,[1]cty_kfr_rP_gP_p50!$A$2:$C$3221,3,FALSE)</f>
        <v>42012</v>
      </c>
      <c r="H1951">
        <f>VLOOKUP(A1951,[2]cty_kfr_rP_gP_p75!$A$2:$C$3221,3,FALSE)</f>
        <v>53721</v>
      </c>
      <c r="I1951">
        <f>VLOOKUP(A1951,[3]cty_kfr_rP_gP_pall!$A$2:$C$3221,3,FALSE)</f>
        <v>40024</v>
      </c>
      <c r="J1951" s="1">
        <f>VLOOKUP(A1951,[4]cty_hs_rP_gP_p25!$A$2:$C$3221,3,FALSE)</f>
        <v>0.80049999999999999</v>
      </c>
      <c r="K1951" s="1">
        <f>VLOOKUP(A1951,[5]cty_hs_rP_gP_p50!$A$2:$C$3221,3,FALSE)</f>
        <v>0.90900000000000003</v>
      </c>
      <c r="L1951" s="1">
        <f>VLOOKUP(A1951,[6]cty_hs_rP_gP_p75!$A$2:$C$3221,3,FALSE)</f>
        <v>0.97529999999999994</v>
      </c>
      <c r="M1951" s="1">
        <f>VLOOKUP(A1951,[7]cty_hs_rP_gP_pall!$A$2:$C$3221,3,FALSE)</f>
        <v>0.86950000000000005</v>
      </c>
      <c r="N1951" s="1">
        <f>VLOOKUP(A1951,[8]cty_coll_rP_gP_p25!$A$2:$C$3221,3,FALSE)</f>
        <v>0.26500000000000001</v>
      </c>
      <c r="O1951" s="1">
        <f>VLOOKUP(A1951,[9]cty_coll_rP_gP_p50!$A$2:$C$3221,3,FALSE)</f>
        <v>0.41039999999999999</v>
      </c>
      <c r="P1951" s="1">
        <f>VLOOKUP(A1951,[10]cty_coll_rP_gP_p75!$A$2:$C$3221,3,FALSE)</f>
        <v>0.65429999999999999</v>
      </c>
      <c r="Q1951" s="1">
        <f>VLOOKUP(A1951,[11]cty_coll_rP_gP_pall!$A$2:$C$3221,3,FALSE)</f>
        <v>0.4204</v>
      </c>
    </row>
    <row r="1952" spans="1:17" hidden="1" x14ac:dyDescent="0.35">
      <c r="A1952" t="s">
        <v>1956</v>
      </c>
      <c r="B1952" t="s">
        <v>3292</v>
      </c>
      <c r="C1952" t="s">
        <v>3332</v>
      </c>
      <c r="D1952" t="str">
        <f t="shared" si="63"/>
        <v>no</v>
      </c>
      <c r="E1952" t="str">
        <f t="shared" si="62"/>
        <v>no</v>
      </c>
      <c r="F1952">
        <v>31656</v>
      </c>
      <c r="G1952">
        <f>VLOOKUP(A1952,[1]cty_kfr_rP_gP_p50!$A$2:$C$3221,3,FALSE)</f>
        <v>39746</v>
      </c>
      <c r="H1952">
        <f>VLOOKUP(A1952,[2]cty_kfr_rP_gP_p75!$A$2:$C$3221,3,FALSE)</f>
        <v>48460</v>
      </c>
      <c r="I1952">
        <f>VLOOKUP(A1952,[3]cty_kfr_rP_gP_pall!$A$2:$C$3221,3,FALSE)</f>
        <v>39929</v>
      </c>
      <c r="J1952" s="1">
        <f>VLOOKUP(A1952,[4]cty_hs_rP_gP_p25!$A$2:$C$3221,3,FALSE)</f>
        <v>0.77339999999999998</v>
      </c>
      <c r="K1952" s="1">
        <f>VLOOKUP(A1952,[5]cty_hs_rP_gP_p50!$A$2:$C$3221,3,FALSE)</f>
        <v>0.84799999999999998</v>
      </c>
      <c r="L1952" s="1">
        <f>VLOOKUP(A1952,[6]cty_hs_rP_gP_p75!$A$2:$C$3221,3,FALSE)</f>
        <v>0.89349999999999996</v>
      </c>
      <c r="M1952" s="1">
        <f>VLOOKUP(A1952,[7]cty_hs_rP_gP_pall!$A$2:$C$3221,3,FALSE)</f>
        <v>0.83930000000000005</v>
      </c>
      <c r="N1952" s="1">
        <f>VLOOKUP(A1952,[8]cty_coll_rP_gP_p25!$A$2:$C$3221,3,FALSE)</f>
        <v>7.7100000000000002E-2</v>
      </c>
      <c r="O1952" s="1">
        <f>VLOOKUP(A1952,[9]cty_coll_rP_gP_p50!$A$2:$C$3221,3,FALSE)</f>
        <v>0.13980000000000001</v>
      </c>
      <c r="P1952" s="1">
        <f>VLOOKUP(A1952,[10]cty_coll_rP_gP_p75!$A$2:$C$3221,3,FALSE)</f>
        <v>0.245</v>
      </c>
      <c r="Q1952" s="1">
        <f>VLOOKUP(A1952,[11]cty_coll_rP_gP_pall!$A$2:$C$3221,3,FALSE)</f>
        <v>0.15770000000000001</v>
      </c>
    </row>
    <row r="1953" spans="1:17" hidden="1" x14ac:dyDescent="0.35">
      <c r="A1953" t="s">
        <v>1957</v>
      </c>
      <c r="B1953" t="s">
        <v>4576</v>
      </c>
      <c r="C1953" t="s">
        <v>3618</v>
      </c>
      <c r="D1953" t="str">
        <f t="shared" si="63"/>
        <v>no</v>
      </c>
      <c r="E1953" t="str">
        <f t="shared" si="62"/>
        <v>no</v>
      </c>
      <c r="F1953">
        <v>31632</v>
      </c>
      <c r="G1953">
        <f>VLOOKUP(A1953,[1]cty_kfr_rP_gP_p50!$A$2:$C$3221,3,FALSE)</f>
        <v>40115</v>
      </c>
      <c r="H1953">
        <f>VLOOKUP(A1953,[2]cty_kfr_rP_gP_p75!$A$2:$C$3221,3,FALSE)</f>
        <v>49329</v>
      </c>
      <c r="I1953">
        <f>VLOOKUP(A1953,[3]cty_kfr_rP_gP_pall!$A$2:$C$3221,3,FALSE)</f>
        <v>39628</v>
      </c>
      <c r="J1953" s="1">
        <f>VLOOKUP(A1953,[4]cty_hs_rP_gP_p25!$A$2:$C$3221,3,FALSE)</f>
        <v>0.71179999999999999</v>
      </c>
      <c r="K1953" s="1">
        <f>VLOOKUP(A1953,[5]cty_hs_rP_gP_p50!$A$2:$C$3221,3,FALSE)</f>
        <v>0.83250000000000002</v>
      </c>
      <c r="L1953" s="1">
        <f>VLOOKUP(A1953,[6]cty_hs_rP_gP_p75!$A$2:$C$3221,3,FALSE)</f>
        <v>0.90620000000000001</v>
      </c>
      <c r="M1953" s="1">
        <f>VLOOKUP(A1953,[7]cty_hs_rP_gP_pall!$A$2:$C$3221,3,FALSE)</f>
        <v>0.81620000000000004</v>
      </c>
      <c r="N1953" s="1">
        <f>VLOOKUP(A1953,[8]cty_coll_rP_gP_p25!$A$2:$C$3221,3,FALSE)</f>
        <v>0.1507</v>
      </c>
      <c r="O1953" s="1">
        <f>VLOOKUP(A1953,[9]cty_coll_rP_gP_p50!$A$2:$C$3221,3,FALSE)</f>
        <v>0.23849999999999999</v>
      </c>
      <c r="P1953" s="1">
        <f>VLOOKUP(A1953,[10]cty_coll_rP_gP_p75!$A$2:$C$3221,3,FALSE)</f>
        <v>0.38579999999999998</v>
      </c>
      <c r="Q1953" s="1">
        <f>VLOOKUP(A1953,[11]cty_coll_rP_gP_pall!$A$2:$C$3221,3,FALSE)</f>
        <v>0.29959999999999998</v>
      </c>
    </row>
    <row r="1954" spans="1:17" hidden="1" x14ac:dyDescent="0.35">
      <c r="A1954" t="s">
        <v>1958</v>
      </c>
      <c r="B1954" t="s">
        <v>3304</v>
      </c>
      <c r="C1954" t="s">
        <v>3583</v>
      </c>
      <c r="D1954" t="str">
        <f t="shared" si="63"/>
        <v>no</v>
      </c>
      <c r="E1954" t="str">
        <f t="shared" si="62"/>
        <v>no</v>
      </c>
      <c r="F1954">
        <v>31631</v>
      </c>
      <c r="G1954">
        <f>VLOOKUP(A1954,[1]cty_kfr_rP_gP_p50!$A$2:$C$3221,3,FALSE)</f>
        <v>41379</v>
      </c>
      <c r="H1954">
        <f>VLOOKUP(A1954,[2]cty_kfr_rP_gP_p75!$A$2:$C$3221,3,FALSE)</f>
        <v>52254</v>
      </c>
      <c r="I1954">
        <f>VLOOKUP(A1954,[3]cty_kfr_rP_gP_pall!$A$2:$C$3221,3,FALSE)</f>
        <v>45283</v>
      </c>
      <c r="J1954" s="1">
        <f>VLOOKUP(A1954,[4]cty_hs_rP_gP_p25!$A$2:$C$3221,3,FALSE)</f>
        <v>0.76700000000000002</v>
      </c>
      <c r="K1954" s="1">
        <f>VLOOKUP(A1954,[5]cty_hs_rP_gP_p50!$A$2:$C$3221,3,FALSE)</f>
        <v>0.86670000000000003</v>
      </c>
      <c r="L1954" s="1">
        <f>VLOOKUP(A1954,[6]cty_hs_rP_gP_p75!$A$2:$C$3221,3,FALSE)</f>
        <v>0.92759999999999998</v>
      </c>
      <c r="M1954" s="1">
        <f>VLOOKUP(A1954,[7]cty_hs_rP_gP_pall!$A$2:$C$3221,3,FALSE)</f>
        <v>0.87380000000000002</v>
      </c>
      <c r="N1954" s="1">
        <f>VLOOKUP(A1954,[8]cty_coll_rP_gP_p25!$A$2:$C$3221,3,FALSE)</f>
        <v>0.29010000000000002</v>
      </c>
      <c r="O1954" s="1">
        <f>VLOOKUP(A1954,[9]cty_coll_rP_gP_p50!$A$2:$C$3221,3,FALSE)</f>
        <v>0.38740000000000002</v>
      </c>
      <c r="P1954" s="1">
        <f>VLOOKUP(A1954,[10]cty_coll_rP_gP_p75!$A$2:$C$3221,3,FALSE)</f>
        <v>0.55059999999999998</v>
      </c>
      <c r="Q1954" s="1">
        <f>VLOOKUP(A1954,[11]cty_coll_rP_gP_pall!$A$2:$C$3221,3,FALSE)</f>
        <v>0.49440000000000001</v>
      </c>
    </row>
    <row r="1955" spans="1:17" hidden="1" x14ac:dyDescent="0.35">
      <c r="A1955" t="s">
        <v>1959</v>
      </c>
      <c r="B1955" t="s">
        <v>3423</v>
      </c>
      <c r="C1955" t="s">
        <v>4272</v>
      </c>
      <c r="D1955" t="str">
        <f t="shared" si="63"/>
        <v>no</v>
      </c>
      <c r="E1955" t="str">
        <f t="shared" si="62"/>
        <v>no</v>
      </c>
      <c r="F1955">
        <v>31629</v>
      </c>
      <c r="G1955">
        <f>VLOOKUP(A1955,[1]cty_kfr_rP_gP_p50!$A$2:$C$3221,3,FALSE)</f>
        <v>42859</v>
      </c>
      <c r="H1955">
        <f>VLOOKUP(A1955,[2]cty_kfr_rP_gP_p75!$A$2:$C$3221,3,FALSE)</f>
        <v>55800</v>
      </c>
      <c r="I1955">
        <f>VLOOKUP(A1955,[3]cty_kfr_rP_gP_pall!$A$2:$C$3221,3,FALSE)</f>
        <v>40679</v>
      </c>
      <c r="J1955" s="1">
        <f>VLOOKUP(A1955,[4]cty_hs_rP_gP_p25!$A$2:$C$3221,3,FALSE)</f>
        <v>0.7339</v>
      </c>
      <c r="K1955" s="1">
        <f>VLOOKUP(A1955,[5]cty_hs_rP_gP_p50!$A$2:$C$3221,3,FALSE)</f>
        <v>0.85150000000000003</v>
      </c>
      <c r="L1955" s="1">
        <f>VLOOKUP(A1955,[6]cty_hs_rP_gP_p75!$A$2:$C$3221,3,FALSE)</f>
        <v>0.9234</v>
      </c>
      <c r="M1955" s="1">
        <f>VLOOKUP(A1955,[7]cty_hs_rP_gP_pall!$A$2:$C$3221,3,FALSE)</f>
        <v>0.82310000000000005</v>
      </c>
      <c r="N1955" s="1">
        <f>VLOOKUP(A1955,[8]cty_coll_rP_gP_p25!$A$2:$C$3221,3,FALSE)</f>
        <v>0.15529999999999999</v>
      </c>
      <c r="O1955" s="1">
        <f>VLOOKUP(A1955,[9]cty_coll_rP_gP_p50!$A$2:$C$3221,3,FALSE)</f>
        <v>0.254</v>
      </c>
      <c r="P1955" s="1">
        <f>VLOOKUP(A1955,[10]cty_coll_rP_gP_p75!$A$2:$C$3221,3,FALSE)</f>
        <v>0.41949999999999998</v>
      </c>
      <c r="Q1955" s="1">
        <f>VLOOKUP(A1955,[11]cty_coll_rP_gP_pall!$A$2:$C$3221,3,FALSE)</f>
        <v>0.28210000000000002</v>
      </c>
    </row>
    <row r="1956" spans="1:17" hidden="1" x14ac:dyDescent="0.35">
      <c r="A1956" t="s">
        <v>1960</v>
      </c>
      <c r="B1956" t="s">
        <v>4577</v>
      </c>
      <c r="C1956" t="s">
        <v>3744</v>
      </c>
      <c r="D1956" t="str">
        <f t="shared" si="63"/>
        <v>no</v>
      </c>
      <c r="E1956" t="str">
        <f t="shared" si="62"/>
        <v>no</v>
      </c>
      <c r="F1956">
        <v>31610</v>
      </c>
      <c r="G1956">
        <f>VLOOKUP(A1956,[1]cty_kfr_rP_gP_p50!$A$2:$C$3221,3,FALSE)</f>
        <v>46787</v>
      </c>
      <c r="H1956">
        <f>VLOOKUP(A1956,[2]cty_kfr_rP_gP_p75!$A$2:$C$3221,3,FALSE)</f>
        <v>65798</v>
      </c>
      <c r="I1956">
        <f>VLOOKUP(A1956,[3]cty_kfr_rP_gP_pall!$A$2:$C$3221,3,FALSE)</f>
        <v>34620</v>
      </c>
      <c r="J1956" s="1">
        <f>VLOOKUP(A1956,[4]cty_hs_rP_gP_p25!$A$2:$C$3221,3,FALSE)</f>
        <v>0.80720000000000003</v>
      </c>
      <c r="K1956" s="1">
        <f>VLOOKUP(A1956,[5]cty_hs_rP_gP_p50!$A$2:$C$3221,3,FALSE)</f>
        <v>0.91090000000000004</v>
      </c>
      <c r="L1956" s="1">
        <f>VLOOKUP(A1956,[6]cty_hs_rP_gP_p75!$A$2:$C$3221,3,FALSE)</f>
        <v>0.97419999999999995</v>
      </c>
      <c r="M1956" s="1">
        <f>VLOOKUP(A1956,[7]cty_hs_rP_gP_pall!$A$2:$C$3221,3,FALSE)</f>
        <v>0.82410000000000005</v>
      </c>
      <c r="N1956" s="1">
        <f>VLOOKUP(A1956,[8]cty_coll_rP_gP_p25!$A$2:$C$3221,3,FALSE)</f>
        <v>0.254</v>
      </c>
      <c r="O1956" s="1">
        <f>VLOOKUP(A1956,[9]cty_coll_rP_gP_p50!$A$2:$C$3221,3,FALSE)</f>
        <v>0.3947</v>
      </c>
      <c r="P1956" s="1">
        <f>VLOOKUP(A1956,[10]cty_coll_rP_gP_p75!$A$2:$C$3221,3,FALSE)</f>
        <v>0.63070000000000004</v>
      </c>
      <c r="Q1956" s="1">
        <f>VLOOKUP(A1956,[11]cty_coll_rP_gP_pall!$A$2:$C$3221,3,FALSE)</f>
        <v>0.38119999999999998</v>
      </c>
    </row>
    <row r="1957" spans="1:17" hidden="1" x14ac:dyDescent="0.35">
      <c r="A1957" t="s">
        <v>1961</v>
      </c>
      <c r="B1957" t="s">
        <v>4578</v>
      </c>
      <c r="C1957" t="s">
        <v>4272</v>
      </c>
      <c r="D1957" t="str">
        <f t="shared" si="63"/>
        <v>no</v>
      </c>
      <c r="E1957" t="str">
        <f t="shared" si="62"/>
        <v>no</v>
      </c>
      <c r="F1957">
        <v>31609</v>
      </c>
      <c r="G1957">
        <f>VLOOKUP(A1957,[1]cty_kfr_rP_gP_p50!$A$2:$C$3221,3,FALSE)</f>
        <v>45282</v>
      </c>
      <c r="H1957">
        <f>VLOOKUP(A1957,[2]cty_kfr_rP_gP_p75!$A$2:$C$3221,3,FALSE)</f>
        <v>61898</v>
      </c>
      <c r="I1957">
        <f>VLOOKUP(A1957,[3]cty_kfr_rP_gP_pall!$A$2:$C$3221,3,FALSE)</f>
        <v>39408</v>
      </c>
      <c r="J1957" s="1">
        <f>VLOOKUP(A1957,[4]cty_hs_rP_gP_p25!$A$2:$C$3221,3,FALSE)</f>
        <v>0.78459999999999996</v>
      </c>
      <c r="K1957" s="1">
        <f>VLOOKUP(A1957,[5]cty_hs_rP_gP_p50!$A$2:$C$3221,3,FALSE)</f>
        <v>0.86619999999999997</v>
      </c>
      <c r="L1957" s="1">
        <f>VLOOKUP(A1957,[6]cty_hs_rP_gP_p75!$A$2:$C$3221,3,FALSE)</f>
        <v>0.91600000000000004</v>
      </c>
      <c r="M1957" s="1">
        <f>VLOOKUP(A1957,[7]cty_hs_rP_gP_pall!$A$2:$C$3221,3,FALSE)</f>
        <v>0.82540000000000002</v>
      </c>
      <c r="N1957" s="1">
        <f>VLOOKUP(A1957,[8]cty_coll_rP_gP_p25!$A$2:$C$3221,3,FALSE)</f>
        <v>0.12820000000000001</v>
      </c>
      <c r="O1957" s="1">
        <f>VLOOKUP(A1957,[9]cty_coll_rP_gP_p50!$A$2:$C$3221,3,FALSE)</f>
        <v>0.2414</v>
      </c>
      <c r="P1957" s="1">
        <f>VLOOKUP(A1957,[10]cty_coll_rP_gP_p75!$A$2:$C$3221,3,FALSE)</f>
        <v>0.43120000000000003</v>
      </c>
      <c r="Q1957" s="1">
        <f>VLOOKUP(A1957,[11]cty_coll_rP_gP_pall!$A$2:$C$3221,3,FALSE)</f>
        <v>0.21929999999999999</v>
      </c>
    </row>
    <row r="1958" spans="1:17" hidden="1" x14ac:dyDescent="0.35">
      <c r="A1958" t="s">
        <v>1962</v>
      </c>
      <c r="B1958" t="s">
        <v>4381</v>
      </c>
      <c r="C1958" t="s">
        <v>3656</v>
      </c>
      <c r="D1958" t="str">
        <f t="shared" si="63"/>
        <v>no</v>
      </c>
      <c r="E1958" t="str">
        <f t="shared" si="62"/>
        <v>no</v>
      </c>
      <c r="F1958">
        <v>31604</v>
      </c>
      <c r="G1958">
        <f>VLOOKUP(A1958,[1]cty_kfr_rP_gP_p50!$A$2:$C$3221,3,FALSE)</f>
        <v>40035</v>
      </c>
      <c r="H1958">
        <f>VLOOKUP(A1958,[2]cty_kfr_rP_gP_p75!$A$2:$C$3221,3,FALSE)</f>
        <v>49182</v>
      </c>
      <c r="I1958">
        <f>VLOOKUP(A1958,[3]cty_kfr_rP_gP_pall!$A$2:$C$3221,3,FALSE)</f>
        <v>39672</v>
      </c>
      <c r="J1958" s="1">
        <f>VLOOKUP(A1958,[4]cty_hs_rP_gP_p25!$A$2:$C$3221,3,FALSE)</f>
        <v>0.8266</v>
      </c>
      <c r="K1958" s="1">
        <f>VLOOKUP(A1958,[5]cty_hs_rP_gP_p50!$A$2:$C$3221,3,FALSE)</f>
        <v>0.89359999999999995</v>
      </c>
      <c r="L1958" s="1">
        <f>VLOOKUP(A1958,[6]cty_hs_rP_gP_p75!$A$2:$C$3221,3,FALSE)</f>
        <v>0.93459999999999999</v>
      </c>
      <c r="M1958" s="1">
        <f>VLOOKUP(A1958,[7]cty_hs_rP_gP_pall!$A$2:$C$3221,3,FALSE)</f>
        <v>0.88180000000000003</v>
      </c>
      <c r="N1958" s="1">
        <f>VLOOKUP(A1958,[8]cty_coll_rP_gP_p25!$A$2:$C$3221,3,FALSE)</f>
        <v>0.13020000000000001</v>
      </c>
      <c r="O1958" s="1">
        <f>VLOOKUP(A1958,[9]cty_coll_rP_gP_p50!$A$2:$C$3221,3,FALSE)</f>
        <v>0.2392</v>
      </c>
      <c r="P1958" s="1">
        <f>VLOOKUP(A1958,[10]cty_coll_rP_gP_p75!$A$2:$C$3221,3,FALSE)</f>
        <v>0.42209999999999998</v>
      </c>
      <c r="Q1958" s="1">
        <f>VLOOKUP(A1958,[11]cty_coll_rP_gP_pall!$A$2:$C$3221,3,FALSE)</f>
        <v>0.28610000000000002</v>
      </c>
    </row>
    <row r="1959" spans="1:17" hidden="1" x14ac:dyDescent="0.35">
      <c r="A1959" t="s">
        <v>1963</v>
      </c>
      <c r="B1959" t="s">
        <v>4579</v>
      </c>
      <c r="C1959" t="s">
        <v>3704</v>
      </c>
      <c r="D1959" t="str">
        <f t="shared" si="63"/>
        <v>no</v>
      </c>
      <c r="E1959" t="str">
        <f t="shared" si="62"/>
        <v>no</v>
      </c>
      <c r="F1959">
        <v>31592</v>
      </c>
      <c r="G1959">
        <f>VLOOKUP(A1959,[1]cty_kfr_rP_gP_p50!$A$2:$C$3221,3,FALSE)</f>
        <v>41300</v>
      </c>
      <c r="H1959">
        <f>VLOOKUP(A1959,[2]cty_kfr_rP_gP_p75!$A$2:$C$3221,3,FALSE)</f>
        <v>52118</v>
      </c>
      <c r="I1959">
        <f>VLOOKUP(A1959,[3]cty_kfr_rP_gP_pall!$A$2:$C$3221,3,FALSE)</f>
        <v>42481</v>
      </c>
      <c r="J1959" s="1">
        <f>VLOOKUP(A1959,[4]cty_hs_rP_gP_p25!$A$2:$C$3221,3,FALSE)</f>
        <v>0.72350000000000003</v>
      </c>
      <c r="K1959" s="1">
        <f>VLOOKUP(A1959,[5]cty_hs_rP_gP_p50!$A$2:$C$3221,3,FALSE)</f>
        <v>0.8266</v>
      </c>
      <c r="L1959" s="1">
        <f>VLOOKUP(A1959,[6]cty_hs_rP_gP_p75!$A$2:$C$3221,3,FALSE)</f>
        <v>0.88939999999999997</v>
      </c>
      <c r="M1959" s="1">
        <f>VLOOKUP(A1959,[7]cty_hs_rP_gP_pall!$A$2:$C$3221,3,FALSE)</f>
        <v>0.82379999999999998</v>
      </c>
      <c r="N1959" s="1">
        <f>VLOOKUP(A1959,[8]cty_coll_rP_gP_p25!$A$2:$C$3221,3,FALSE)</f>
        <v>7.3400000000000007E-2</v>
      </c>
      <c r="O1959" s="1">
        <f>VLOOKUP(A1959,[9]cty_coll_rP_gP_p50!$A$2:$C$3221,3,FALSE)</f>
        <v>0.1784</v>
      </c>
      <c r="P1959" s="1">
        <f>VLOOKUP(A1959,[10]cty_coll_rP_gP_p75!$A$2:$C$3221,3,FALSE)</f>
        <v>0.35460000000000003</v>
      </c>
      <c r="Q1959" s="1">
        <f>VLOOKUP(A1959,[11]cty_coll_rP_gP_pall!$A$2:$C$3221,3,FALSE)</f>
        <v>0.2442</v>
      </c>
    </row>
    <row r="1960" spans="1:17" hidden="1" x14ac:dyDescent="0.35">
      <c r="A1960" t="s">
        <v>1964</v>
      </c>
      <c r="B1960" t="s">
        <v>4580</v>
      </c>
      <c r="C1960" t="s">
        <v>3332</v>
      </c>
      <c r="D1960" t="str">
        <f t="shared" si="63"/>
        <v>no</v>
      </c>
      <c r="E1960" t="str">
        <f t="shared" si="62"/>
        <v>no</v>
      </c>
      <c r="F1960">
        <v>31588</v>
      </c>
      <c r="G1960">
        <f>VLOOKUP(A1960,[1]cty_kfr_rP_gP_p50!$A$2:$C$3221,3,FALSE)</f>
        <v>40222</v>
      </c>
      <c r="H1960">
        <f>VLOOKUP(A1960,[2]cty_kfr_rP_gP_p75!$A$2:$C$3221,3,FALSE)</f>
        <v>49626</v>
      </c>
      <c r="I1960">
        <f>VLOOKUP(A1960,[3]cty_kfr_rP_gP_pall!$A$2:$C$3221,3,FALSE)</f>
        <v>42684</v>
      </c>
      <c r="J1960" s="1">
        <f>VLOOKUP(A1960,[4]cty_hs_rP_gP_p25!$A$2:$C$3221,3,FALSE)</f>
        <v>0.75270000000000004</v>
      </c>
      <c r="K1960" s="1">
        <f>VLOOKUP(A1960,[5]cty_hs_rP_gP_p50!$A$2:$C$3221,3,FALSE)</f>
        <v>0.85140000000000005</v>
      </c>
      <c r="L1960" s="1">
        <f>VLOOKUP(A1960,[6]cty_hs_rP_gP_p75!$A$2:$C$3221,3,FALSE)</f>
        <v>0.91159999999999997</v>
      </c>
      <c r="M1960" s="1">
        <f>VLOOKUP(A1960,[7]cty_hs_rP_gP_pall!$A$2:$C$3221,3,FALSE)</f>
        <v>0.85519999999999996</v>
      </c>
      <c r="N1960" s="1">
        <f>VLOOKUP(A1960,[8]cty_coll_rP_gP_p25!$A$2:$C$3221,3,FALSE)</f>
        <v>0.12759999999999999</v>
      </c>
      <c r="O1960" s="1">
        <f>VLOOKUP(A1960,[9]cty_coll_rP_gP_p50!$A$2:$C$3221,3,FALSE)</f>
        <v>0.21510000000000001</v>
      </c>
      <c r="P1960" s="1">
        <f>VLOOKUP(A1960,[10]cty_coll_rP_gP_p75!$A$2:$C$3221,3,FALSE)</f>
        <v>0.3619</v>
      </c>
      <c r="Q1960" s="1">
        <f>VLOOKUP(A1960,[11]cty_coll_rP_gP_pall!$A$2:$C$3221,3,FALSE)</f>
        <v>0.30199999999999999</v>
      </c>
    </row>
    <row r="1961" spans="1:17" hidden="1" x14ac:dyDescent="0.35">
      <c r="A1961" t="s">
        <v>1965</v>
      </c>
      <c r="B1961" t="s">
        <v>4581</v>
      </c>
      <c r="C1961" t="s">
        <v>3704</v>
      </c>
      <c r="D1961" t="str">
        <f t="shared" si="63"/>
        <v>no</v>
      </c>
      <c r="E1961" t="str">
        <f t="shared" si="62"/>
        <v>no</v>
      </c>
      <c r="F1961">
        <v>31587</v>
      </c>
      <c r="G1961">
        <f>VLOOKUP(A1961,[1]cty_kfr_rP_gP_p50!$A$2:$C$3221,3,FALSE)</f>
        <v>39303</v>
      </c>
      <c r="H1961">
        <f>VLOOKUP(A1961,[2]cty_kfr_rP_gP_p75!$A$2:$C$3221,3,FALSE)</f>
        <v>47541</v>
      </c>
      <c r="I1961">
        <f>VLOOKUP(A1961,[3]cty_kfr_rP_gP_pall!$A$2:$C$3221,3,FALSE)</f>
        <v>38257</v>
      </c>
      <c r="J1961" s="1">
        <f>VLOOKUP(A1961,[4]cty_hs_rP_gP_p25!$A$2:$C$3221,3,FALSE)</f>
        <v>0.79120000000000001</v>
      </c>
      <c r="K1961" s="1">
        <f>VLOOKUP(A1961,[5]cty_hs_rP_gP_p50!$A$2:$C$3221,3,FALSE)</f>
        <v>0.77759999999999996</v>
      </c>
      <c r="L1961" s="1">
        <f>VLOOKUP(A1961,[6]cty_hs_rP_gP_p75!$A$2:$C$3221,3,FALSE)</f>
        <v>0.76919999999999999</v>
      </c>
      <c r="M1961" s="1">
        <f>VLOOKUP(A1961,[7]cty_hs_rP_gP_pall!$A$2:$C$3221,3,FALSE)</f>
        <v>0.78220000000000001</v>
      </c>
      <c r="N1961" s="1">
        <f>VLOOKUP(A1961,[8]cty_coll_rP_gP_p25!$A$2:$C$3221,3,FALSE)</f>
        <v>0.11849999999999999</v>
      </c>
      <c r="O1961" s="1">
        <f>VLOOKUP(A1961,[9]cty_coll_rP_gP_p50!$A$2:$C$3221,3,FALSE)</f>
        <v>0.18940000000000001</v>
      </c>
      <c r="P1961" s="1">
        <f>VLOOKUP(A1961,[10]cty_coll_rP_gP_p75!$A$2:$C$3221,3,FALSE)</f>
        <v>0.30830000000000002</v>
      </c>
      <c r="Q1961" s="1">
        <f>VLOOKUP(A1961,[11]cty_coll_rP_gP_pall!$A$2:$C$3221,3,FALSE)</f>
        <v>0.20810000000000001</v>
      </c>
    </row>
    <row r="1962" spans="1:17" hidden="1" x14ac:dyDescent="0.35">
      <c r="A1962" t="s">
        <v>1966</v>
      </c>
      <c r="B1962" t="s">
        <v>4582</v>
      </c>
      <c r="C1962" t="s">
        <v>3285</v>
      </c>
      <c r="D1962" t="str">
        <f t="shared" si="63"/>
        <v>no</v>
      </c>
      <c r="E1962" t="str">
        <f t="shared" si="62"/>
        <v>no</v>
      </c>
      <c r="F1962">
        <v>31575</v>
      </c>
      <c r="G1962">
        <f>VLOOKUP(A1962,[1]cty_kfr_rP_gP_p50!$A$2:$C$3221,3,FALSE)</f>
        <v>42831</v>
      </c>
      <c r="H1962">
        <f>VLOOKUP(A1962,[2]cty_kfr_rP_gP_p75!$A$2:$C$3221,3,FALSE)</f>
        <v>55806</v>
      </c>
      <c r="I1962">
        <f>VLOOKUP(A1962,[3]cty_kfr_rP_gP_pall!$A$2:$C$3221,3,FALSE)</f>
        <v>43428</v>
      </c>
      <c r="J1962" s="1">
        <f>VLOOKUP(A1962,[4]cty_hs_rP_gP_p25!$A$2:$C$3221,3,FALSE)</f>
        <v>0.75049999999999994</v>
      </c>
      <c r="K1962" s="1">
        <f>VLOOKUP(A1962,[5]cty_hs_rP_gP_p50!$A$2:$C$3221,3,FALSE)</f>
        <v>0.85599999999999998</v>
      </c>
      <c r="L1962" s="1">
        <f>VLOOKUP(A1962,[6]cty_hs_rP_gP_p75!$A$2:$C$3221,3,FALSE)</f>
        <v>0.92049999999999998</v>
      </c>
      <c r="M1962" s="1">
        <f>VLOOKUP(A1962,[7]cty_hs_rP_gP_pall!$A$2:$C$3221,3,FALSE)</f>
        <v>0.84470000000000001</v>
      </c>
      <c r="N1962" s="1">
        <f>VLOOKUP(A1962,[8]cty_coll_rP_gP_p25!$A$2:$C$3221,3,FALSE)</f>
        <v>0.1915</v>
      </c>
      <c r="O1962" s="1">
        <f>VLOOKUP(A1962,[9]cty_coll_rP_gP_p50!$A$2:$C$3221,3,FALSE)</f>
        <v>0.30659999999999998</v>
      </c>
      <c r="P1962" s="1">
        <f>VLOOKUP(A1962,[10]cty_coll_rP_gP_p75!$A$2:$C$3221,3,FALSE)</f>
        <v>0.49980000000000002</v>
      </c>
      <c r="Q1962" s="1">
        <f>VLOOKUP(A1962,[11]cty_coll_rP_gP_pall!$A$2:$C$3221,3,FALSE)</f>
        <v>0.40200000000000002</v>
      </c>
    </row>
    <row r="1963" spans="1:17" hidden="1" x14ac:dyDescent="0.35">
      <c r="A1963" t="s">
        <v>1967</v>
      </c>
      <c r="B1963" t="s">
        <v>3799</v>
      </c>
      <c r="C1963" t="s">
        <v>3400</v>
      </c>
      <c r="D1963" t="str">
        <f t="shared" si="63"/>
        <v>no</v>
      </c>
      <c r="E1963" t="str">
        <f t="shared" si="62"/>
        <v>no</v>
      </c>
      <c r="F1963">
        <v>31574</v>
      </c>
      <c r="G1963">
        <f>VLOOKUP(A1963,[1]cty_kfr_rP_gP_p50!$A$2:$C$3221,3,FALSE)</f>
        <v>41497</v>
      </c>
      <c r="H1963">
        <f>VLOOKUP(A1963,[2]cty_kfr_rP_gP_p75!$A$2:$C$3221,3,FALSE)</f>
        <v>52605</v>
      </c>
      <c r="I1963">
        <f>VLOOKUP(A1963,[3]cty_kfr_rP_gP_pall!$A$2:$C$3221,3,FALSE)</f>
        <v>40809</v>
      </c>
      <c r="J1963" s="1">
        <f>VLOOKUP(A1963,[4]cty_hs_rP_gP_p25!$A$2:$C$3221,3,FALSE)</f>
        <v>0.75370000000000004</v>
      </c>
      <c r="K1963" s="1">
        <f>VLOOKUP(A1963,[5]cty_hs_rP_gP_p50!$A$2:$C$3221,3,FALSE)</f>
        <v>0.84770000000000001</v>
      </c>
      <c r="L1963" s="1">
        <f>VLOOKUP(A1963,[6]cty_hs_rP_gP_p75!$A$2:$C$3221,3,FALSE)</f>
        <v>0.90510000000000002</v>
      </c>
      <c r="M1963" s="1">
        <f>VLOOKUP(A1963,[7]cty_hs_rP_gP_pall!$A$2:$C$3221,3,FALSE)</f>
        <v>0.82550000000000001</v>
      </c>
      <c r="N1963" s="1">
        <f>VLOOKUP(A1963,[8]cty_coll_rP_gP_p25!$A$2:$C$3221,3,FALSE)</f>
        <v>0.1087</v>
      </c>
      <c r="O1963" s="1">
        <f>VLOOKUP(A1963,[9]cty_coll_rP_gP_p50!$A$2:$C$3221,3,FALSE)</f>
        <v>0.20319999999999999</v>
      </c>
      <c r="P1963" s="1">
        <f>VLOOKUP(A1963,[10]cty_coll_rP_gP_p75!$A$2:$C$3221,3,FALSE)</f>
        <v>0.36170000000000002</v>
      </c>
      <c r="Q1963" s="1">
        <f>VLOOKUP(A1963,[11]cty_coll_rP_gP_pall!$A$2:$C$3221,3,FALSE)</f>
        <v>0.24099999999999999</v>
      </c>
    </row>
    <row r="1964" spans="1:17" hidden="1" x14ac:dyDescent="0.35">
      <c r="A1964" t="s">
        <v>1968</v>
      </c>
      <c r="B1964" t="s">
        <v>4583</v>
      </c>
      <c r="C1964" t="s">
        <v>3332</v>
      </c>
      <c r="D1964" t="str">
        <f t="shared" si="63"/>
        <v>no</v>
      </c>
      <c r="E1964" t="str">
        <f t="shared" si="62"/>
        <v>no</v>
      </c>
      <c r="F1964">
        <v>31573</v>
      </c>
      <c r="G1964">
        <f>VLOOKUP(A1964,[1]cty_kfr_rP_gP_p50!$A$2:$C$3221,3,FALSE)</f>
        <v>40852</v>
      </c>
      <c r="H1964">
        <f>VLOOKUP(A1964,[2]cty_kfr_rP_gP_p75!$A$2:$C$3221,3,FALSE)</f>
        <v>51096</v>
      </c>
      <c r="I1964">
        <f>VLOOKUP(A1964,[3]cty_kfr_rP_gP_pall!$A$2:$C$3221,3,FALSE)</f>
        <v>43446</v>
      </c>
      <c r="J1964" s="1">
        <f>VLOOKUP(A1964,[4]cty_hs_rP_gP_p25!$A$2:$C$3221,3,FALSE)</f>
        <v>0.77439999999999998</v>
      </c>
      <c r="K1964" s="1">
        <f>VLOOKUP(A1964,[5]cty_hs_rP_gP_p50!$A$2:$C$3221,3,FALSE)</f>
        <v>0.86609999999999998</v>
      </c>
      <c r="L1964" s="1">
        <f>VLOOKUP(A1964,[6]cty_hs_rP_gP_p75!$A$2:$C$3221,3,FALSE)</f>
        <v>0.92210000000000003</v>
      </c>
      <c r="M1964" s="1">
        <f>VLOOKUP(A1964,[7]cty_hs_rP_gP_pall!$A$2:$C$3221,3,FALSE)</f>
        <v>0.87609999999999999</v>
      </c>
      <c r="N1964" s="1">
        <f>VLOOKUP(A1964,[8]cty_coll_rP_gP_p25!$A$2:$C$3221,3,FALSE)</f>
        <v>0.13120000000000001</v>
      </c>
      <c r="O1964" s="1">
        <f>VLOOKUP(A1964,[9]cty_coll_rP_gP_p50!$A$2:$C$3221,3,FALSE)</f>
        <v>0.2235</v>
      </c>
      <c r="P1964" s="1">
        <f>VLOOKUP(A1964,[10]cty_coll_rP_gP_p75!$A$2:$C$3221,3,FALSE)</f>
        <v>0.3785</v>
      </c>
      <c r="Q1964" s="1">
        <f>VLOOKUP(A1964,[11]cty_coll_rP_gP_pall!$A$2:$C$3221,3,FALSE)</f>
        <v>0.33560000000000001</v>
      </c>
    </row>
    <row r="1965" spans="1:17" hidden="1" x14ac:dyDescent="0.35">
      <c r="A1965" t="s">
        <v>1969</v>
      </c>
      <c r="B1965" t="s">
        <v>4584</v>
      </c>
      <c r="C1965" t="s">
        <v>3591</v>
      </c>
      <c r="D1965" t="str">
        <f t="shared" si="63"/>
        <v>no</v>
      </c>
      <c r="E1965" t="str">
        <f t="shared" si="62"/>
        <v>no</v>
      </c>
      <c r="F1965">
        <v>31573</v>
      </c>
      <c r="G1965">
        <f>VLOOKUP(A1965,[1]cty_kfr_rP_gP_p50!$A$2:$C$3221,3,FALSE)</f>
        <v>41813</v>
      </c>
      <c r="H1965">
        <f>VLOOKUP(A1965,[2]cty_kfr_rP_gP_p75!$A$2:$C$3221,3,FALSE)</f>
        <v>53354</v>
      </c>
      <c r="I1965">
        <f>VLOOKUP(A1965,[3]cty_kfr_rP_gP_pall!$A$2:$C$3221,3,FALSE)</f>
        <v>41671</v>
      </c>
      <c r="J1965" s="1">
        <f>VLOOKUP(A1965,[4]cty_hs_rP_gP_p25!$A$2:$C$3221,3,FALSE)</f>
        <v>0.7631</v>
      </c>
      <c r="K1965" s="1">
        <f>VLOOKUP(A1965,[5]cty_hs_rP_gP_p50!$A$2:$C$3221,3,FALSE)</f>
        <v>0.86560000000000004</v>
      </c>
      <c r="L1965" s="1">
        <f>VLOOKUP(A1965,[6]cty_hs_rP_gP_p75!$A$2:$C$3221,3,FALSE)</f>
        <v>0.92810000000000004</v>
      </c>
      <c r="M1965" s="1">
        <f>VLOOKUP(A1965,[7]cty_hs_rP_gP_pall!$A$2:$C$3221,3,FALSE)</f>
        <v>0.85399999999999998</v>
      </c>
      <c r="N1965" s="1">
        <f>VLOOKUP(A1965,[8]cty_coll_rP_gP_p25!$A$2:$C$3221,3,FALSE)</f>
        <v>7.5300000000000006E-2</v>
      </c>
      <c r="O1965" s="1">
        <f>VLOOKUP(A1965,[9]cty_coll_rP_gP_p50!$A$2:$C$3221,3,FALSE)</f>
        <v>0.18740000000000001</v>
      </c>
      <c r="P1965" s="1">
        <f>VLOOKUP(A1965,[10]cty_coll_rP_gP_p75!$A$2:$C$3221,3,FALSE)</f>
        <v>0.37530000000000002</v>
      </c>
      <c r="Q1965" s="1">
        <f>VLOOKUP(A1965,[11]cty_coll_rP_gP_pall!$A$2:$C$3221,3,FALSE)</f>
        <v>0.22450000000000001</v>
      </c>
    </row>
    <row r="1966" spans="1:17" hidden="1" x14ac:dyDescent="0.35">
      <c r="A1966" t="s">
        <v>1970</v>
      </c>
      <c r="B1966" t="s">
        <v>3303</v>
      </c>
      <c r="C1966" t="s">
        <v>3563</v>
      </c>
      <c r="D1966" t="str">
        <f t="shared" si="63"/>
        <v>no</v>
      </c>
      <c r="E1966" t="str">
        <f t="shared" si="62"/>
        <v>no</v>
      </c>
      <c r="F1966">
        <v>31571</v>
      </c>
      <c r="G1966">
        <f>VLOOKUP(A1966,[1]cty_kfr_rP_gP_p50!$A$2:$C$3221,3,FALSE)</f>
        <v>40513</v>
      </c>
      <c r="H1966">
        <f>VLOOKUP(A1966,[2]cty_kfr_rP_gP_p75!$A$2:$C$3221,3,FALSE)</f>
        <v>50312</v>
      </c>
      <c r="I1966">
        <f>VLOOKUP(A1966,[3]cty_kfr_rP_gP_pall!$A$2:$C$3221,3,FALSE)</f>
        <v>40103</v>
      </c>
      <c r="J1966" s="1">
        <f>VLOOKUP(A1966,[4]cty_hs_rP_gP_p25!$A$2:$C$3221,3,FALSE)</f>
        <v>0.78739999999999999</v>
      </c>
      <c r="K1966" s="1">
        <f>VLOOKUP(A1966,[5]cty_hs_rP_gP_p50!$A$2:$C$3221,3,FALSE)</f>
        <v>0.8821</v>
      </c>
      <c r="L1966" s="1">
        <f>VLOOKUP(A1966,[6]cty_hs_rP_gP_p75!$A$2:$C$3221,3,FALSE)</f>
        <v>0.94</v>
      </c>
      <c r="M1966" s="1">
        <f>VLOOKUP(A1966,[7]cty_hs_rP_gP_pall!$A$2:$C$3221,3,FALSE)</f>
        <v>0.87209999999999999</v>
      </c>
      <c r="N1966" s="1">
        <f>VLOOKUP(A1966,[8]cty_coll_rP_gP_p25!$A$2:$C$3221,3,FALSE)</f>
        <v>0.27229999999999999</v>
      </c>
      <c r="O1966" s="1">
        <f>VLOOKUP(A1966,[9]cty_coll_rP_gP_p50!$A$2:$C$3221,3,FALSE)</f>
        <v>0.33910000000000001</v>
      </c>
      <c r="P1966" s="1">
        <f>VLOOKUP(A1966,[10]cty_coll_rP_gP_p75!$A$2:$C$3221,3,FALSE)</f>
        <v>0.4511</v>
      </c>
      <c r="Q1966" s="1">
        <f>VLOOKUP(A1966,[11]cty_coll_rP_gP_pall!$A$2:$C$3221,3,FALSE)</f>
        <v>0.37640000000000001</v>
      </c>
    </row>
    <row r="1967" spans="1:17" hidden="1" x14ac:dyDescent="0.35">
      <c r="A1967" t="s">
        <v>1971</v>
      </c>
      <c r="B1967" t="s">
        <v>4200</v>
      </c>
      <c r="C1967" t="s">
        <v>3563</v>
      </c>
      <c r="D1967" t="str">
        <f t="shared" si="63"/>
        <v>no</v>
      </c>
      <c r="E1967" t="str">
        <f t="shared" si="62"/>
        <v>no</v>
      </c>
      <c r="F1967">
        <v>31570</v>
      </c>
      <c r="G1967">
        <f>VLOOKUP(A1967,[1]cty_kfr_rP_gP_p50!$A$2:$C$3221,3,FALSE)</f>
        <v>41400</v>
      </c>
      <c r="H1967">
        <f>VLOOKUP(A1967,[2]cty_kfr_rP_gP_p75!$A$2:$C$3221,3,FALSE)</f>
        <v>52382</v>
      </c>
      <c r="I1967">
        <f>VLOOKUP(A1967,[3]cty_kfr_rP_gP_pall!$A$2:$C$3221,3,FALSE)</f>
        <v>43963</v>
      </c>
      <c r="J1967" s="1">
        <f>VLOOKUP(A1967,[4]cty_hs_rP_gP_p25!$A$2:$C$3221,3,FALSE)</f>
        <v>0.7288</v>
      </c>
      <c r="K1967" s="1">
        <f>VLOOKUP(A1967,[5]cty_hs_rP_gP_p50!$A$2:$C$3221,3,FALSE)</f>
        <v>0.82909999999999995</v>
      </c>
      <c r="L1967" s="1">
        <f>VLOOKUP(A1967,[6]cty_hs_rP_gP_p75!$A$2:$C$3221,3,FALSE)</f>
        <v>0.89029999999999998</v>
      </c>
      <c r="M1967" s="1">
        <f>VLOOKUP(A1967,[7]cty_hs_rP_gP_pall!$A$2:$C$3221,3,FALSE)</f>
        <v>0.8427</v>
      </c>
      <c r="N1967" s="1">
        <f>VLOOKUP(A1967,[8]cty_coll_rP_gP_p25!$A$2:$C$3221,3,FALSE)</f>
        <v>0.14680000000000001</v>
      </c>
      <c r="O1967" s="1">
        <f>VLOOKUP(A1967,[9]cty_coll_rP_gP_p50!$A$2:$C$3221,3,FALSE)</f>
        <v>0.24879999999999999</v>
      </c>
      <c r="P1967" s="1">
        <f>VLOOKUP(A1967,[10]cty_coll_rP_gP_p75!$A$2:$C$3221,3,FALSE)</f>
        <v>0.4199</v>
      </c>
      <c r="Q1967" s="1">
        <f>VLOOKUP(A1967,[11]cty_coll_rP_gP_pall!$A$2:$C$3221,3,FALSE)</f>
        <v>0.3367</v>
      </c>
    </row>
    <row r="1968" spans="1:17" hidden="1" x14ac:dyDescent="0.35">
      <c r="A1968" t="s">
        <v>1972</v>
      </c>
      <c r="B1968" t="s">
        <v>3838</v>
      </c>
      <c r="C1968" t="s">
        <v>3551</v>
      </c>
      <c r="D1968" t="str">
        <f t="shared" si="63"/>
        <v>no</v>
      </c>
      <c r="E1968" t="str">
        <f t="shared" si="62"/>
        <v>no</v>
      </c>
      <c r="F1968">
        <v>31563</v>
      </c>
      <c r="G1968">
        <f>VLOOKUP(A1968,[1]cty_kfr_rP_gP_p50!$A$2:$C$3221,3,FALSE)</f>
        <v>42016</v>
      </c>
      <c r="H1968">
        <f>VLOOKUP(A1968,[2]cty_kfr_rP_gP_p75!$A$2:$C$3221,3,FALSE)</f>
        <v>53856</v>
      </c>
      <c r="I1968">
        <f>VLOOKUP(A1968,[3]cty_kfr_rP_gP_pall!$A$2:$C$3221,3,FALSE)</f>
        <v>47627</v>
      </c>
      <c r="J1968" s="1">
        <f>VLOOKUP(A1968,[4]cty_hs_rP_gP_p25!$A$2:$C$3221,3,FALSE)</f>
        <v>0.7409</v>
      </c>
      <c r="K1968" s="1">
        <f>VLOOKUP(A1968,[5]cty_hs_rP_gP_p50!$A$2:$C$3221,3,FALSE)</f>
        <v>0.86750000000000005</v>
      </c>
      <c r="L1968" s="1">
        <f>VLOOKUP(A1968,[6]cty_hs_rP_gP_p75!$A$2:$C$3221,3,FALSE)</f>
        <v>0.94469999999999998</v>
      </c>
      <c r="M1968" s="1">
        <f>VLOOKUP(A1968,[7]cty_hs_rP_gP_pall!$A$2:$C$3221,3,FALSE)</f>
        <v>0.89700000000000002</v>
      </c>
      <c r="N1968" s="1">
        <f>VLOOKUP(A1968,[8]cty_coll_rP_gP_p25!$A$2:$C$3221,3,FALSE)</f>
        <v>9.7900000000000001E-2</v>
      </c>
      <c r="O1968" s="1">
        <f>VLOOKUP(A1968,[9]cty_coll_rP_gP_p50!$A$2:$C$3221,3,FALSE)</f>
        <v>0.19420000000000001</v>
      </c>
      <c r="P1968" s="1">
        <f>VLOOKUP(A1968,[10]cty_coll_rP_gP_p75!$A$2:$C$3221,3,FALSE)</f>
        <v>0.35589999999999999</v>
      </c>
      <c r="Q1968" s="1">
        <f>VLOOKUP(A1968,[11]cty_coll_rP_gP_pall!$A$2:$C$3221,3,FALSE)</f>
        <v>0.3044</v>
      </c>
    </row>
    <row r="1969" spans="1:17" hidden="1" x14ac:dyDescent="0.35">
      <c r="A1969" t="s">
        <v>1973</v>
      </c>
      <c r="B1969" t="s">
        <v>4585</v>
      </c>
      <c r="C1969" t="s">
        <v>3563</v>
      </c>
      <c r="D1969" t="str">
        <f t="shared" si="63"/>
        <v>no</v>
      </c>
      <c r="E1969" t="str">
        <f t="shared" si="62"/>
        <v>no</v>
      </c>
      <c r="F1969">
        <v>31562</v>
      </c>
      <c r="G1969">
        <f>VLOOKUP(A1969,[1]cty_kfr_rP_gP_p50!$A$2:$C$3221,3,FALSE)</f>
        <v>43368</v>
      </c>
      <c r="H1969">
        <f>VLOOKUP(A1969,[2]cty_kfr_rP_gP_p75!$A$2:$C$3221,3,FALSE)</f>
        <v>57151</v>
      </c>
      <c r="I1969">
        <f>VLOOKUP(A1969,[3]cty_kfr_rP_gP_pall!$A$2:$C$3221,3,FALSE)</f>
        <v>40490</v>
      </c>
      <c r="J1969" s="1">
        <f>VLOOKUP(A1969,[4]cty_hs_rP_gP_p25!$A$2:$C$3221,3,FALSE)</f>
        <v>0.91020000000000001</v>
      </c>
      <c r="K1969" s="1">
        <f>VLOOKUP(A1969,[5]cty_hs_rP_gP_p50!$A$2:$C$3221,3,FALSE)</f>
        <v>0.93230000000000002</v>
      </c>
      <c r="L1969" s="1">
        <f>VLOOKUP(A1969,[6]cty_hs_rP_gP_p75!$A$2:$C$3221,3,FALSE)</f>
        <v>0.94579999999999997</v>
      </c>
      <c r="M1969" s="1">
        <f>VLOOKUP(A1969,[7]cty_hs_rP_gP_pall!$A$2:$C$3221,3,FALSE)</f>
        <v>0.92379999999999995</v>
      </c>
      <c r="N1969" s="1">
        <f>VLOOKUP(A1969,[8]cty_coll_rP_gP_p25!$A$2:$C$3221,3,FALSE)</f>
        <v>0.1988</v>
      </c>
      <c r="O1969" s="1">
        <f>VLOOKUP(A1969,[9]cty_coll_rP_gP_p50!$A$2:$C$3221,3,FALSE)</f>
        <v>0.25119999999999998</v>
      </c>
      <c r="P1969" s="1">
        <f>VLOOKUP(A1969,[10]cty_coll_rP_gP_p75!$A$2:$C$3221,3,FALSE)</f>
        <v>0.33910000000000001</v>
      </c>
      <c r="Q1969" s="1">
        <f>VLOOKUP(A1969,[11]cty_coll_rP_gP_pall!$A$2:$C$3221,3,FALSE)</f>
        <v>0.2712</v>
      </c>
    </row>
    <row r="1970" spans="1:17" hidden="1" x14ac:dyDescent="0.35">
      <c r="A1970" t="s">
        <v>1974</v>
      </c>
      <c r="B1970" t="s">
        <v>4586</v>
      </c>
      <c r="C1970" t="s">
        <v>4340</v>
      </c>
      <c r="D1970" t="str">
        <f t="shared" si="63"/>
        <v>no</v>
      </c>
      <c r="E1970" t="str">
        <f t="shared" si="62"/>
        <v>no</v>
      </c>
      <c r="F1970">
        <v>31546</v>
      </c>
      <c r="G1970">
        <f>VLOOKUP(A1970,[1]cty_kfr_rP_gP_p50!$A$2:$C$3221,3,FALSE)</f>
        <v>39561</v>
      </c>
      <c r="H1970">
        <f>VLOOKUP(A1970,[2]cty_kfr_rP_gP_p75!$A$2:$C$3221,3,FALSE)</f>
        <v>48174</v>
      </c>
      <c r="I1970">
        <f>VLOOKUP(A1970,[3]cty_kfr_rP_gP_pall!$A$2:$C$3221,3,FALSE)</f>
        <v>40364</v>
      </c>
      <c r="J1970" s="1">
        <f>VLOOKUP(A1970,[4]cty_hs_rP_gP_p25!$A$2:$C$3221,3,FALSE)</f>
        <v>0.78149999999999997</v>
      </c>
      <c r="K1970" s="1">
        <f>VLOOKUP(A1970,[5]cty_hs_rP_gP_p50!$A$2:$C$3221,3,FALSE)</f>
        <v>0.86240000000000006</v>
      </c>
      <c r="L1970" s="1">
        <f>VLOOKUP(A1970,[6]cty_hs_rP_gP_p75!$A$2:$C$3221,3,FALSE)</f>
        <v>0.91180000000000005</v>
      </c>
      <c r="M1970" s="1">
        <f>VLOOKUP(A1970,[7]cty_hs_rP_gP_pall!$A$2:$C$3221,3,FALSE)</f>
        <v>0.85629999999999995</v>
      </c>
      <c r="N1970" s="1">
        <f>VLOOKUP(A1970,[8]cty_coll_rP_gP_p25!$A$2:$C$3221,3,FALSE)</f>
        <v>0.13700000000000001</v>
      </c>
      <c r="O1970" s="1">
        <f>VLOOKUP(A1970,[9]cty_coll_rP_gP_p50!$A$2:$C$3221,3,FALSE)</f>
        <v>0.2298</v>
      </c>
      <c r="P1970" s="1">
        <f>VLOOKUP(A1970,[10]cty_coll_rP_gP_p75!$A$2:$C$3221,3,FALSE)</f>
        <v>0.38540000000000002</v>
      </c>
      <c r="Q1970" s="1">
        <f>VLOOKUP(A1970,[11]cty_coll_rP_gP_pall!$A$2:$C$3221,3,FALSE)</f>
        <v>0.26440000000000002</v>
      </c>
    </row>
    <row r="1971" spans="1:17" hidden="1" x14ac:dyDescent="0.35">
      <c r="A1971" t="s">
        <v>1975</v>
      </c>
      <c r="B1971" t="s">
        <v>4587</v>
      </c>
      <c r="C1971" t="s">
        <v>3400</v>
      </c>
      <c r="D1971" t="str">
        <f t="shared" si="63"/>
        <v>no</v>
      </c>
      <c r="E1971" t="str">
        <f t="shared" si="62"/>
        <v>no</v>
      </c>
      <c r="F1971">
        <v>31544</v>
      </c>
      <c r="G1971">
        <f>VLOOKUP(A1971,[1]cty_kfr_rP_gP_p50!$A$2:$C$3221,3,FALSE)</f>
        <v>42104</v>
      </c>
      <c r="H1971">
        <f>VLOOKUP(A1971,[2]cty_kfr_rP_gP_p75!$A$2:$C$3221,3,FALSE)</f>
        <v>54092</v>
      </c>
      <c r="I1971">
        <f>VLOOKUP(A1971,[3]cty_kfr_rP_gP_pall!$A$2:$C$3221,3,FALSE)</f>
        <v>38267</v>
      </c>
      <c r="J1971" s="1">
        <f>VLOOKUP(A1971,[4]cty_hs_rP_gP_p25!$A$2:$C$3221,3,FALSE)</f>
        <v>0.76160000000000005</v>
      </c>
      <c r="K1971" s="1">
        <f>VLOOKUP(A1971,[5]cty_hs_rP_gP_p50!$A$2:$C$3221,3,FALSE)</f>
        <v>0.86</v>
      </c>
      <c r="L1971" s="1">
        <f>VLOOKUP(A1971,[6]cty_hs_rP_gP_p75!$A$2:$C$3221,3,FALSE)</f>
        <v>0.92010000000000003</v>
      </c>
      <c r="M1971" s="1">
        <f>VLOOKUP(A1971,[7]cty_hs_rP_gP_pall!$A$2:$C$3221,3,FALSE)</f>
        <v>0.81789999999999996</v>
      </c>
      <c r="N1971" s="1">
        <f>VLOOKUP(A1971,[8]cty_coll_rP_gP_p25!$A$2:$C$3221,3,FALSE)</f>
        <v>0.1492</v>
      </c>
      <c r="O1971" s="1">
        <f>VLOOKUP(A1971,[9]cty_coll_rP_gP_p50!$A$2:$C$3221,3,FALSE)</f>
        <v>0.26989999999999997</v>
      </c>
      <c r="P1971" s="1">
        <f>VLOOKUP(A1971,[10]cty_coll_rP_gP_p75!$A$2:$C$3221,3,FALSE)</f>
        <v>0.47220000000000001</v>
      </c>
      <c r="Q1971" s="1">
        <f>VLOOKUP(A1971,[11]cty_coll_rP_gP_pall!$A$2:$C$3221,3,FALSE)</f>
        <v>0.27189999999999998</v>
      </c>
    </row>
    <row r="1972" spans="1:17" hidden="1" x14ac:dyDescent="0.35">
      <c r="A1972" t="s">
        <v>1976</v>
      </c>
      <c r="B1972" t="s">
        <v>3772</v>
      </c>
      <c r="C1972" t="s">
        <v>4132</v>
      </c>
      <c r="D1972" t="str">
        <f t="shared" si="63"/>
        <v>no</v>
      </c>
      <c r="E1972" t="str">
        <f t="shared" si="62"/>
        <v>no</v>
      </c>
      <c r="F1972">
        <v>31544</v>
      </c>
      <c r="G1972">
        <f>VLOOKUP(A1972,[1]cty_kfr_rP_gP_p50!$A$2:$C$3221,3,FALSE)</f>
        <v>39991</v>
      </c>
      <c r="H1972">
        <f>VLOOKUP(A1972,[2]cty_kfr_rP_gP_p75!$A$2:$C$3221,3,FALSE)</f>
        <v>49157</v>
      </c>
      <c r="I1972">
        <f>VLOOKUP(A1972,[3]cty_kfr_rP_gP_pall!$A$2:$C$3221,3,FALSE)</f>
        <v>35281</v>
      </c>
      <c r="J1972" s="1">
        <f>VLOOKUP(A1972,[4]cty_hs_rP_gP_p25!$A$2:$C$3221,3,FALSE)</f>
        <v>0.83989999999999998</v>
      </c>
      <c r="K1972" s="1">
        <f>VLOOKUP(A1972,[5]cty_hs_rP_gP_p50!$A$2:$C$3221,3,FALSE)</f>
        <v>0.88980000000000004</v>
      </c>
      <c r="L1972" s="1">
        <f>VLOOKUP(A1972,[6]cty_hs_rP_gP_p75!$A$2:$C$3221,3,FALSE)</f>
        <v>0.92020000000000002</v>
      </c>
      <c r="M1972" s="1">
        <f>VLOOKUP(A1972,[7]cty_hs_rP_gP_pall!$A$2:$C$3221,3,FALSE)</f>
        <v>0.8599</v>
      </c>
      <c r="N1972" s="1">
        <f>VLOOKUP(A1972,[8]cty_coll_rP_gP_p25!$A$2:$C$3221,3,FALSE)</f>
        <v>0.1226</v>
      </c>
      <c r="O1972" s="1">
        <f>VLOOKUP(A1972,[9]cty_coll_rP_gP_p50!$A$2:$C$3221,3,FALSE)</f>
        <v>0.18479999999999999</v>
      </c>
      <c r="P1972" s="1">
        <f>VLOOKUP(A1972,[10]cty_coll_rP_gP_p75!$A$2:$C$3221,3,FALSE)</f>
        <v>0.28910000000000002</v>
      </c>
      <c r="Q1972" s="1">
        <f>VLOOKUP(A1972,[11]cty_coll_rP_gP_pall!$A$2:$C$3221,3,FALSE)</f>
        <v>0.15820000000000001</v>
      </c>
    </row>
    <row r="1973" spans="1:17" hidden="1" x14ac:dyDescent="0.35">
      <c r="A1973" t="s">
        <v>1977</v>
      </c>
      <c r="B1973" t="s">
        <v>4588</v>
      </c>
      <c r="C1973" t="s">
        <v>3285</v>
      </c>
      <c r="D1973" t="str">
        <f t="shared" si="63"/>
        <v>no</v>
      </c>
      <c r="E1973" t="str">
        <f t="shared" si="62"/>
        <v>no</v>
      </c>
      <c r="F1973">
        <v>31538</v>
      </c>
      <c r="G1973">
        <f>VLOOKUP(A1973,[1]cty_kfr_rP_gP_p50!$A$2:$C$3221,3,FALSE)</f>
        <v>42558</v>
      </c>
      <c r="H1973">
        <f>VLOOKUP(A1973,[2]cty_kfr_rP_gP_p75!$A$2:$C$3221,3,FALSE)</f>
        <v>55197</v>
      </c>
      <c r="I1973">
        <f>VLOOKUP(A1973,[3]cty_kfr_rP_gP_pall!$A$2:$C$3221,3,FALSE)</f>
        <v>37695</v>
      </c>
      <c r="J1973" s="1">
        <f>VLOOKUP(A1973,[4]cty_hs_rP_gP_p25!$A$2:$C$3221,3,FALSE)</f>
        <v>0.76649999999999996</v>
      </c>
      <c r="K1973" s="1">
        <f>VLOOKUP(A1973,[5]cty_hs_rP_gP_p50!$A$2:$C$3221,3,FALSE)</f>
        <v>0.88380000000000003</v>
      </c>
      <c r="L1973" s="1">
        <f>VLOOKUP(A1973,[6]cty_hs_rP_gP_p75!$A$2:$C$3221,3,FALSE)</f>
        <v>0.95540000000000003</v>
      </c>
      <c r="M1973" s="1">
        <f>VLOOKUP(A1973,[7]cty_hs_rP_gP_pall!$A$2:$C$3221,3,FALSE)</f>
        <v>0.82879999999999998</v>
      </c>
      <c r="N1973" s="1">
        <f>VLOOKUP(A1973,[8]cty_coll_rP_gP_p25!$A$2:$C$3221,3,FALSE)</f>
        <v>8.9099999999999999E-2</v>
      </c>
      <c r="O1973" s="1">
        <f>VLOOKUP(A1973,[9]cty_coll_rP_gP_p50!$A$2:$C$3221,3,FALSE)</f>
        <v>0.2432</v>
      </c>
      <c r="P1973" s="1">
        <f>VLOOKUP(A1973,[10]cty_coll_rP_gP_p75!$A$2:$C$3221,3,FALSE)</f>
        <v>0.50170000000000003</v>
      </c>
      <c r="Q1973" s="1">
        <f>VLOOKUP(A1973,[11]cty_coll_rP_gP_pall!$A$2:$C$3221,3,FALSE)</f>
        <v>0.2117</v>
      </c>
    </row>
    <row r="1974" spans="1:17" hidden="1" x14ac:dyDescent="0.35">
      <c r="A1974" t="s">
        <v>1978</v>
      </c>
      <c r="B1974" t="s">
        <v>4589</v>
      </c>
      <c r="C1974" t="s">
        <v>3734</v>
      </c>
      <c r="D1974" t="str">
        <f t="shared" si="63"/>
        <v>no</v>
      </c>
      <c r="E1974" t="str">
        <f t="shared" si="62"/>
        <v>no</v>
      </c>
      <c r="F1974">
        <v>31532</v>
      </c>
      <c r="G1974">
        <f>VLOOKUP(A1974,[1]cty_kfr_rP_gP_p50!$A$2:$C$3221,3,FALSE)</f>
        <v>41157</v>
      </c>
      <c r="H1974">
        <f>VLOOKUP(A1974,[2]cty_kfr_rP_gP_p75!$A$2:$C$3221,3,FALSE)</f>
        <v>51861</v>
      </c>
      <c r="I1974">
        <f>VLOOKUP(A1974,[3]cty_kfr_rP_gP_pall!$A$2:$C$3221,3,FALSE)</f>
        <v>38749</v>
      </c>
      <c r="J1974" s="1">
        <f>VLOOKUP(A1974,[4]cty_hs_rP_gP_p25!$A$2:$C$3221,3,FALSE)</f>
        <v>0.84319999999999995</v>
      </c>
      <c r="K1974" s="1">
        <f>VLOOKUP(A1974,[5]cty_hs_rP_gP_p50!$A$2:$C$3221,3,FALSE)</f>
        <v>0.88219999999999998</v>
      </c>
      <c r="L1974" s="1">
        <f>VLOOKUP(A1974,[6]cty_hs_rP_gP_p75!$A$2:$C$3221,3,FALSE)</f>
        <v>0.90600000000000003</v>
      </c>
      <c r="M1974" s="1">
        <f>VLOOKUP(A1974,[7]cty_hs_rP_gP_pall!$A$2:$C$3221,3,FALSE)</f>
        <v>0.86799999999999999</v>
      </c>
      <c r="N1974" s="1">
        <f>VLOOKUP(A1974,[8]cty_coll_rP_gP_p25!$A$2:$C$3221,3,FALSE)</f>
        <v>0.1137</v>
      </c>
      <c r="O1974" s="1">
        <f>VLOOKUP(A1974,[9]cty_coll_rP_gP_p50!$A$2:$C$3221,3,FALSE)</f>
        <v>0.18149999999999999</v>
      </c>
      <c r="P1974" s="1">
        <f>VLOOKUP(A1974,[10]cty_coll_rP_gP_p75!$A$2:$C$3221,3,FALSE)</f>
        <v>0.2954</v>
      </c>
      <c r="Q1974" s="1">
        <f>VLOOKUP(A1974,[11]cty_coll_rP_gP_pall!$A$2:$C$3221,3,FALSE)</f>
        <v>0.18720000000000001</v>
      </c>
    </row>
    <row r="1975" spans="1:17" hidden="1" x14ac:dyDescent="0.35">
      <c r="A1975" t="s">
        <v>1979</v>
      </c>
      <c r="B1975" t="s">
        <v>4237</v>
      </c>
      <c r="C1975" t="s">
        <v>3591</v>
      </c>
      <c r="D1975" t="str">
        <f t="shared" si="63"/>
        <v>no</v>
      </c>
      <c r="E1975" t="str">
        <f t="shared" si="62"/>
        <v>no</v>
      </c>
      <c r="F1975">
        <v>31529</v>
      </c>
      <c r="G1975">
        <f>VLOOKUP(A1975,[1]cty_kfr_rP_gP_p50!$A$2:$C$3221,3,FALSE)</f>
        <v>42428</v>
      </c>
      <c r="H1975">
        <f>VLOOKUP(A1975,[2]cty_kfr_rP_gP_p75!$A$2:$C$3221,3,FALSE)</f>
        <v>54895</v>
      </c>
      <c r="I1975">
        <f>VLOOKUP(A1975,[3]cty_kfr_rP_gP_pall!$A$2:$C$3221,3,FALSE)</f>
        <v>47579</v>
      </c>
      <c r="J1975" s="1">
        <f>VLOOKUP(A1975,[4]cty_hs_rP_gP_p25!$A$2:$C$3221,3,FALSE)</f>
        <v>0.80449999999999999</v>
      </c>
      <c r="K1975" s="1">
        <f>VLOOKUP(A1975,[5]cty_hs_rP_gP_p50!$A$2:$C$3221,3,FALSE)</f>
        <v>0.88619999999999999</v>
      </c>
      <c r="L1975" s="1">
        <f>VLOOKUP(A1975,[6]cty_hs_rP_gP_p75!$A$2:$C$3221,3,FALSE)</f>
        <v>0.93610000000000004</v>
      </c>
      <c r="M1975" s="1">
        <f>VLOOKUP(A1975,[7]cty_hs_rP_gP_pall!$A$2:$C$3221,3,FALSE)</f>
        <v>0.89859999999999995</v>
      </c>
      <c r="N1975" s="1">
        <f>VLOOKUP(A1975,[8]cty_coll_rP_gP_p25!$A$2:$C$3221,3,FALSE)</f>
        <v>0.14130000000000001</v>
      </c>
      <c r="O1975" s="1">
        <f>VLOOKUP(A1975,[9]cty_coll_rP_gP_p50!$A$2:$C$3221,3,FALSE)</f>
        <v>0.25490000000000002</v>
      </c>
      <c r="P1975" s="1">
        <f>VLOOKUP(A1975,[10]cty_coll_rP_gP_p75!$A$2:$C$3221,3,FALSE)</f>
        <v>0.44540000000000002</v>
      </c>
      <c r="Q1975" s="1">
        <f>VLOOKUP(A1975,[11]cty_coll_rP_gP_pall!$A$2:$C$3221,3,FALSE)</f>
        <v>0.3745</v>
      </c>
    </row>
    <row r="1976" spans="1:17" hidden="1" x14ac:dyDescent="0.35">
      <c r="A1976" t="s">
        <v>1980</v>
      </c>
      <c r="B1976" t="s">
        <v>4051</v>
      </c>
      <c r="C1976" t="s">
        <v>3656</v>
      </c>
      <c r="D1976" t="str">
        <f t="shared" si="63"/>
        <v>no</v>
      </c>
      <c r="E1976" t="str">
        <f t="shared" si="62"/>
        <v>no</v>
      </c>
      <c r="F1976">
        <v>31528</v>
      </c>
      <c r="G1976">
        <f>VLOOKUP(A1976,[1]cty_kfr_rP_gP_p50!$A$2:$C$3221,3,FALSE)</f>
        <v>40262</v>
      </c>
      <c r="H1976">
        <f>VLOOKUP(A1976,[2]cty_kfr_rP_gP_p75!$A$2:$C$3221,3,FALSE)</f>
        <v>49792</v>
      </c>
      <c r="I1976">
        <f>VLOOKUP(A1976,[3]cty_kfr_rP_gP_pall!$A$2:$C$3221,3,FALSE)</f>
        <v>41377</v>
      </c>
      <c r="J1976" s="1">
        <f>VLOOKUP(A1976,[4]cty_hs_rP_gP_p25!$A$2:$C$3221,3,FALSE)</f>
        <v>0.79400000000000004</v>
      </c>
      <c r="K1976" s="1">
        <f>VLOOKUP(A1976,[5]cty_hs_rP_gP_p50!$A$2:$C$3221,3,FALSE)</f>
        <v>0.84570000000000001</v>
      </c>
      <c r="L1976" s="1">
        <f>VLOOKUP(A1976,[6]cty_hs_rP_gP_p75!$A$2:$C$3221,3,FALSE)</f>
        <v>0.87719999999999998</v>
      </c>
      <c r="M1976" s="1">
        <f>VLOOKUP(A1976,[7]cty_hs_rP_gP_pall!$A$2:$C$3221,3,FALSE)</f>
        <v>0.84489999999999998</v>
      </c>
      <c r="N1976" s="1">
        <f>VLOOKUP(A1976,[8]cty_coll_rP_gP_p25!$A$2:$C$3221,3,FALSE)</f>
        <v>0.1429</v>
      </c>
      <c r="O1976" s="1">
        <f>VLOOKUP(A1976,[9]cty_coll_rP_gP_p50!$A$2:$C$3221,3,FALSE)</f>
        <v>0.215</v>
      </c>
      <c r="P1976" s="1">
        <f>VLOOKUP(A1976,[10]cty_coll_rP_gP_p75!$A$2:$C$3221,3,FALSE)</f>
        <v>0.33579999999999999</v>
      </c>
      <c r="Q1976" s="1">
        <f>VLOOKUP(A1976,[11]cty_coll_rP_gP_pall!$A$2:$C$3221,3,FALSE)</f>
        <v>0.26269999999999999</v>
      </c>
    </row>
    <row r="1977" spans="1:17" hidden="1" x14ac:dyDescent="0.35">
      <c r="A1977" t="s">
        <v>1981</v>
      </c>
      <c r="B1977" t="s">
        <v>4041</v>
      </c>
      <c r="C1977" t="s">
        <v>4084</v>
      </c>
      <c r="D1977" t="str">
        <f t="shared" si="63"/>
        <v>no</v>
      </c>
      <c r="E1977" t="str">
        <f t="shared" ref="E1977:E2040" si="64">IF(B1977="Baltimore County", "yes", IF(B1977="Baltimore City","yes","no"))</f>
        <v>no</v>
      </c>
      <c r="F1977">
        <v>31518</v>
      </c>
      <c r="G1977">
        <f>VLOOKUP(A1977,[1]cty_kfr_rP_gP_p50!$A$2:$C$3221,3,FALSE)</f>
        <v>40031</v>
      </c>
      <c r="H1977">
        <f>VLOOKUP(A1977,[2]cty_kfr_rP_gP_p75!$A$2:$C$3221,3,FALSE)</f>
        <v>49279</v>
      </c>
      <c r="I1977">
        <f>VLOOKUP(A1977,[3]cty_kfr_rP_gP_pall!$A$2:$C$3221,3,FALSE)</f>
        <v>43618</v>
      </c>
      <c r="J1977" s="1">
        <f>VLOOKUP(A1977,[4]cty_hs_rP_gP_p25!$A$2:$C$3221,3,FALSE)</f>
        <v>0.73629999999999995</v>
      </c>
      <c r="K1977" s="1">
        <f>VLOOKUP(A1977,[5]cty_hs_rP_gP_p50!$A$2:$C$3221,3,FALSE)</f>
        <v>0.8619</v>
      </c>
      <c r="L1977" s="1">
        <f>VLOOKUP(A1977,[6]cty_hs_rP_gP_p75!$A$2:$C$3221,3,FALSE)</f>
        <v>0.93859999999999999</v>
      </c>
      <c r="M1977" s="1">
        <f>VLOOKUP(A1977,[7]cty_hs_rP_gP_pall!$A$2:$C$3221,3,FALSE)</f>
        <v>0.88019999999999998</v>
      </c>
      <c r="N1977" s="1">
        <f>VLOOKUP(A1977,[8]cty_coll_rP_gP_p25!$A$2:$C$3221,3,FALSE)</f>
        <v>0.1822</v>
      </c>
      <c r="O1977" s="1">
        <f>VLOOKUP(A1977,[9]cty_coll_rP_gP_p50!$A$2:$C$3221,3,FALSE)</f>
        <v>0.2606</v>
      </c>
      <c r="P1977" s="1">
        <f>VLOOKUP(A1977,[10]cty_coll_rP_gP_p75!$A$2:$C$3221,3,FALSE)</f>
        <v>0.39200000000000002</v>
      </c>
      <c r="Q1977" s="1">
        <f>VLOOKUP(A1977,[11]cty_coll_rP_gP_pall!$A$2:$C$3221,3,FALSE)</f>
        <v>0.3468</v>
      </c>
    </row>
    <row r="1978" spans="1:17" hidden="1" x14ac:dyDescent="0.35">
      <c r="A1978" t="s">
        <v>1982</v>
      </c>
      <c r="B1978" t="s">
        <v>4590</v>
      </c>
      <c r="C1978" t="s">
        <v>3704</v>
      </c>
      <c r="D1978" t="str">
        <f t="shared" si="63"/>
        <v>no</v>
      </c>
      <c r="E1978" t="str">
        <f t="shared" si="64"/>
        <v>no</v>
      </c>
      <c r="F1978">
        <v>31517</v>
      </c>
      <c r="G1978">
        <f>VLOOKUP(A1978,[1]cty_kfr_rP_gP_p50!$A$2:$C$3221,3,FALSE)</f>
        <v>42141</v>
      </c>
      <c r="H1978">
        <f>VLOOKUP(A1978,[2]cty_kfr_rP_gP_p75!$A$2:$C$3221,3,FALSE)</f>
        <v>54218</v>
      </c>
      <c r="I1978">
        <f>VLOOKUP(A1978,[3]cty_kfr_rP_gP_pall!$A$2:$C$3221,3,FALSE)</f>
        <v>45593</v>
      </c>
      <c r="J1978" s="1">
        <f>VLOOKUP(A1978,[4]cty_hs_rP_gP_p25!$A$2:$C$3221,3,FALSE)</f>
        <v>0.78069999999999995</v>
      </c>
      <c r="K1978" s="1">
        <f>VLOOKUP(A1978,[5]cty_hs_rP_gP_p50!$A$2:$C$3221,3,FALSE)</f>
        <v>0.86170000000000002</v>
      </c>
      <c r="L1978" s="1">
        <f>VLOOKUP(A1978,[6]cty_hs_rP_gP_p75!$A$2:$C$3221,3,FALSE)</f>
        <v>0.91120000000000001</v>
      </c>
      <c r="M1978" s="1">
        <f>VLOOKUP(A1978,[7]cty_hs_rP_gP_pall!$A$2:$C$3221,3,FALSE)</f>
        <v>0.87</v>
      </c>
      <c r="N1978" s="1">
        <f>VLOOKUP(A1978,[8]cty_coll_rP_gP_p25!$A$2:$C$3221,3,FALSE)</f>
        <v>7.2800000000000004E-2</v>
      </c>
      <c r="O1978" s="1">
        <f>VLOOKUP(A1978,[9]cty_coll_rP_gP_p50!$A$2:$C$3221,3,FALSE)</f>
        <v>0.17180000000000001</v>
      </c>
      <c r="P1978" s="1">
        <f>VLOOKUP(A1978,[10]cty_coll_rP_gP_p75!$A$2:$C$3221,3,FALSE)</f>
        <v>0.33789999999999998</v>
      </c>
      <c r="Q1978" s="1">
        <f>VLOOKUP(A1978,[11]cty_coll_rP_gP_pall!$A$2:$C$3221,3,FALSE)</f>
        <v>0.24779999999999999</v>
      </c>
    </row>
    <row r="1979" spans="1:17" hidden="1" x14ac:dyDescent="0.35">
      <c r="A1979" t="s">
        <v>1983</v>
      </c>
      <c r="B1979" t="s">
        <v>4591</v>
      </c>
      <c r="C1979" t="s">
        <v>3563</v>
      </c>
      <c r="D1979" t="str">
        <f t="shared" si="63"/>
        <v>no</v>
      </c>
      <c r="E1979" t="str">
        <f t="shared" si="64"/>
        <v>no</v>
      </c>
      <c r="F1979">
        <v>31513</v>
      </c>
      <c r="G1979">
        <f>VLOOKUP(A1979,[1]cty_kfr_rP_gP_p50!$A$2:$C$3221,3,FALSE)</f>
        <v>41636</v>
      </c>
      <c r="H1979">
        <f>VLOOKUP(A1979,[2]cty_kfr_rP_gP_p75!$A$2:$C$3221,3,FALSE)</f>
        <v>53010</v>
      </c>
      <c r="I1979">
        <f>VLOOKUP(A1979,[3]cty_kfr_rP_gP_pall!$A$2:$C$3221,3,FALSE)</f>
        <v>45551</v>
      </c>
      <c r="J1979" s="1">
        <f>VLOOKUP(A1979,[4]cty_hs_rP_gP_p25!$A$2:$C$3221,3,FALSE)</f>
        <v>0.81579999999999997</v>
      </c>
      <c r="K1979" s="1">
        <f>VLOOKUP(A1979,[5]cty_hs_rP_gP_p50!$A$2:$C$3221,3,FALSE)</f>
        <v>0.873</v>
      </c>
      <c r="L1979" s="1">
        <f>VLOOKUP(A1979,[6]cty_hs_rP_gP_p75!$A$2:$C$3221,3,FALSE)</f>
        <v>0.90790000000000004</v>
      </c>
      <c r="M1979" s="1">
        <f>VLOOKUP(A1979,[7]cty_hs_rP_gP_pall!$A$2:$C$3221,3,FALSE)</f>
        <v>0.87890000000000001</v>
      </c>
      <c r="N1979" s="1">
        <f>VLOOKUP(A1979,[8]cty_coll_rP_gP_p25!$A$2:$C$3221,3,FALSE)</f>
        <v>0.2397</v>
      </c>
      <c r="O1979" s="1">
        <f>VLOOKUP(A1979,[9]cty_coll_rP_gP_p50!$A$2:$C$3221,3,FALSE)</f>
        <v>0.35320000000000001</v>
      </c>
      <c r="P1979" s="1">
        <f>VLOOKUP(A1979,[10]cty_coll_rP_gP_p75!$A$2:$C$3221,3,FALSE)</f>
        <v>0.54369999999999996</v>
      </c>
      <c r="Q1979" s="1">
        <f>VLOOKUP(A1979,[11]cty_coll_rP_gP_pall!$A$2:$C$3221,3,FALSE)</f>
        <v>0.47049999999999997</v>
      </c>
    </row>
    <row r="1980" spans="1:17" hidden="1" x14ac:dyDescent="0.35">
      <c r="A1980" t="s">
        <v>1984</v>
      </c>
      <c r="B1980" t="s">
        <v>4300</v>
      </c>
      <c r="C1980" t="s">
        <v>3927</v>
      </c>
      <c r="D1980" t="str">
        <f t="shared" si="63"/>
        <v>no</v>
      </c>
      <c r="E1980" t="str">
        <f t="shared" si="64"/>
        <v>no</v>
      </c>
      <c r="F1980">
        <v>31512</v>
      </c>
      <c r="G1980">
        <f>VLOOKUP(A1980,[1]cty_kfr_rP_gP_p50!$A$2:$C$3221,3,FALSE)</f>
        <v>41215</v>
      </c>
      <c r="H1980">
        <f>VLOOKUP(A1980,[2]cty_kfr_rP_gP_p75!$A$2:$C$3221,3,FALSE)</f>
        <v>52022</v>
      </c>
      <c r="I1980">
        <f>VLOOKUP(A1980,[3]cty_kfr_rP_gP_pall!$A$2:$C$3221,3,FALSE)</f>
        <v>45141</v>
      </c>
      <c r="J1980" s="1">
        <f>VLOOKUP(A1980,[4]cty_hs_rP_gP_p25!$A$2:$C$3221,3,FALSE)</f>
        <v>0.79520000000000002</v>
      </c>
      <c r="K1980" s="1">
        <f>VLOOKUP(A1980,[5]cty_hs_rP_gP_p50!$A$2:$C$3221,3,FALSE)</f>
        <v>0.86729999999999996</v>
      </c>
      <c r="L1980" s="1">
        <f>VLOOKUP(A1980,[6]cty_hs_rP_gP_p75!$A$2:$C$3221,3,FALSE)</f>
        <v>0.91139999999999999</v>
      </c>
      <c r="M1980" s="1">
        <f>VLOOKUP(A1980,[7]cty_hs_rP_gP_pall!$A$2:$C$3221,3,FALSE)</f>
        <v>0.87919999999999998</v>
      </c>
      <c r="N1980" s="1">
        <f>VLOOKUP(A1980,[8]cty_coll_rP_gP_p25!$A$2:$C$3221,3,FALSE)</f>
        <v>0.2276</v>
      </c>
      <c r="O1980" s="1">
        <f>VLOOKUP(A1980,[9]cty_coll_rP_gP_p50!$A$2:$C$3221,3,FALSE)</f>
        <v>0.30919999999999997</v>
      </c>
      <c r="P1980" s="1">
        <f>VLOOKUP(A1980,[10]cty_coll_rP_gP_p75!$A$2:$C$3221,3,FALSE)</f>
        <v>0.44600000000000001</v>
      </c>
      <c r="Q1980" s="1">
        <f>VLOOKUP(A1980,[11]cty_coll_rP_gP_pall!$A$2:$C$3221,3,FALSE)</f>
        <v>0.39600000000000002</v>
      </c>
    </row>
    <row r="1981" spans="1:17" hidden="1" x14ac:dyDescent="0.35">
      <c r="A1981" t="s">
        <v>1985</v>
      </c>
      <c r="B1981" t="s">
        <v>4592</v>
      </c>
      <c r="C1981" t="s">
        <v>4272</v>
      </c>
      <c r="D1981" t="str">
        <f t="shared" si="63"/>
        <v>no</v>
      </c>
      <c r="E1981" t="str">
        <f t="shared" si="64"/>
        <v>no</v>
      </c>
      <c r="F1981">
        <v>31504</v>
      </c>
      <c r="G1981">
        <f>VLOOKUP(A1981,[1]cty_kfr_rP_gP_p50!$A$2:$C$3221,3,FALSE)</f>
        <v>41321</v>
      </c>
      <c r="H1981">
        <f>VLOOKUP(A1981,[2]cty_kfr_rP_gP_p75!$A$2:$C$3221,3,FALSE)</f>
        <v>52283</v>
      </c>
      <c r="I1981">
        <f>VLOOKUP(A1981,[3]cty_kfr_rP_gP_pall!$A$2:$C$3221,3,FALSE)</f>
        <v>40158</v>
      </c>
      <c r="J1981" s="1">
        <f>VLOOKUP(A1981,[4]cty_hs_rP_gP_p25!$A$2:$C$3221,3,FALSE)</f>
        <v>0.73270000000000002</v>
      </c>
      <c r="K1981" s="1">
        <f>VLOOKUP(A1981,[5]cty_hs_rP_gP_p50!$A$2:$C$3221,3,FALSE)</f>
        <v>0.85309999999999997</v>
      </c>
      <c r="L1981" s="1">
        <f>VLOOKUP(A1981,[6]cty_hs_rP_gP_p75!$A$2:$C$3221,3,FALSE)</f>
        <v>0.92649999999999999</v>
      </c>
      <c r="M1981" s="1">
        <f>VLOOKUP(A1981,[7]cty_hs_rP_gP_pall!$A$2:$C$3221,3,FALSE)</f>
        <v>0.82310000000000005</v>
      </c>
      <c r="N1981" s="1">
        <f>VLOOKUP(A1981,[8]cty_coll_rP_gP_p25!$A$2:$C$3221,3,FALSE)</f>
        <v>0.15790000000000001</v>
      </c>
      <c r="O1981" s="1">
        <f>VLOOKUP(A1981,[9]cty_coll_rP_gP_p50!$A$2:$C$3221,3,FALSE)</f>
        <v>0.23269999999999999</v>
      </c>
      <c r="P1981" s="1">
        <f>VLOOKUP(A1981,[10]cty_coll_rP_gP_p75!$A$2:$C$3221,3,FALSE)</f>
        <v>0.35809999999999997</v>
      </c>
      <c r="Q1981" s="1">
        <f>VLOOKUP(A1981,[11]cty_coll_rP_gP_pall!$A$2:$C$3221,3,FALSE)</f>
        <v>0.24529999999999999</v>
      </c>
    </row>
    <row r="1982" spans="1:17" hidden="1" x14ac:dyDescent="0.35">
      <c r="A1982" t="s">
        <v>1986</v>
      </c>
      <c r="B1982" t="s">
        <v>4593</v>
      </c>
      <c r="C1982" t="s">
        <v>3744</v>
      </c>
      <c r="D1982" t="str">
        <f t="shared" si="63"/>
        <v>no</v>
      </c>
      <c r="E1982" t="str">
        <f t="shared" si="64"/>
        <v>no</v>
      </c>
      <c r="F1982">
        <v>31503</v>
      </c>
      <c r="G1982">
        <f>VLOOKUP(A1982,[1]cty_kfr_rP_gP_p50!$A$2:$C$3221,3,FALSE)</f>
        <v>42187</v>
      </c>
      <c r="H1982">
        <f>VLOOKUP(A1982,[2]cty_kfr_rP_gP_p75!$A$2:$C$3221,3,FALSE)</f>
        <v>54346</v>
      </c>
      <c r="I1982">
        <f>VLOOKUP(A1982,[3]cty_kfr_rP_gP_pall!$A$2:$C$3221,3,FALSE)</f>
        <v>43158</v>
      </c>
      <c r="J1982" s="1">
        <f>VLOOKUP(A1982,[4]cty_hs_rP_gP_p25!$A$2:$C$3221,3,FALSE)</f>
        <v>0.75660000000000005</v>
      </c>
      <c r="K1982" s="1">
        <f>VLOOKUP(A1982,[5]cty_hs_rP_gP_p50!$A$2:$C$3221,3,FALSE)</f>
        <v>0.85599999999999998</v>
      </c>
      <c r="L1982" s="1">
        <f>VLOOKUP(A1982,[6]cty_hs_rP_gP_p75!$A$2:$C$3221,3,FALSE)</f>
        <v>0.91669999999999996</v>
      </c>
      <c r="M1982" s="1">
        <f>VLOOKUP(A1982,[7]cty_hs_rP_gP_pall!$A$2:$C$3221,3,FALSE)</f>
        <v>0.8498</v>
      </c>
      <c r="N1982" s="1">
        <f>VLOOKUP(A1982,[8]cty_coll_rP_gP_p25!$A$2:$C$3221,3,FALSE)</f>
        <v>0.1211</v>
      </c>
      <c r="O1982" s="1">
        <f>VLOOKUP(A1982,[9]cty_coll_rP_gP_p50!$A$2:$C$3221,3,FALSE)</f>
        <v>0.2233</v>
      </c>
      <c r="P1982" s="1">
        <f>VLOOKUP(A1982,[10]cty_coll_rP_gP_p75!$A$2:$C$3221,3,FALSE)</f>
        <v>0.39479999999999998</v>
      </c>
      <c r="Q1982" s="1">
        <f>VLOOKUP(A1982,[11]cty_coll_rP_gP_pall!$A$2:$C$3221,3,FALSE)</f>
        <v>0.30759999999999998</v>
      </c>
    </row>
    <row r="1983" spans="1:17" hidden="1" x14ac:dyDescent="0.35">
      <c r="A1983" t="s">
        <v>1987</v>
      </c>
      <c r="B1983" t="s">
        <v>4594</v>
      </c>
      <c r="C1983" t="s">
        <v>3597</v>
      </c>
      <c r="D1983" t="str">
        <f t="shared" si="63"/>
        <v>no</v>
      </c>
      <c r="E1983" t="str">
        <f t="shared" si="64"/>
        <v>no</v>
      </c>
      <c r="F1983">
        <v>31501</v>
      </c>
      <c r="G1983">
        <f>VLOOKUP(A1983,[1]cty_kfr_rP_gP_p50!$A$2:$C$3221,3,FALSE)</f>
        <v>42605</v>
      </c>
      <c r="H1983">
        <f>VLOOKUP(A1983,[2]cty_kfr_rP_gP_p75!$A$2:$C$3221,3,FALSE)</f>
        <v>55362</v>
      </c>
      <c r="I1983">
        <f>VLOOKUP(A1983,[3]cty_kfr_rP_gP_pall!$A$2:$C$3221,3,FALSE)</f>
        <v>46661</v>
      </c>
      <c r="J1983" s="1">
        <f>VLOOKUP(A1983,[4]cty_hs_rP_gP_p25!$A$2:$C$3221,3,FALSE)</f>
        <v>0.79079999999999995</v>
      </c>
      <c r="K1983" s="1">
        <f>VLOOKUP(A1983,[5]cty_hs_rP_gP_p50!$A$2:$C$3221,3,FALSE)</f>
        <v>0.86960000000000004</v>
      </c>
      <c r="L1983" s="1">
        <f>VLOOKUP(A1983,[6]cty_hs_rP_gP_p75!$A$2:$C$3221,3,FALSE)</f>
        <v>0.91769999999999996</v>
      </c>
      <c r="M1983" s="1">
        <f>VLOOKUP(A1983,[7]cty_hs_rP_gP_pall!$A$2:$C$3221,3,FALSE)</f>
        <v>0.87880000000000003</v>
      </c>
      <c r="N1983" s="1">
        <f>VLOOKUP(A1983,[8]cty_coll_rP_gP_p25!$A$2:$C$3221,3,FALSE)</f>
        <v>0.2351</v>
      </c>
      <c r="O1983" s="1">
        <f>VLOOKUP(A1983,[9]cty_coll_rP_gP_p50!$A$2:$C$3221,3,FALSE)</f>
        <v>0.33339999999999997</v>
      </c>
      <c r="P1983" s="1">
        <f>VLOOKUP(A1983,[10]cty_coll_rP_gP_p75!$A$2:$C$3221,3,FALSE)</f>
        <v>0.49830000000000002</v>
      </c>
      <c r="Q1983" s="1">
        <f>VLOOKUP(A1983,[11]cty_coll_rP_gP_pall!$A$2:$C$3221,3,FALSE)</f>
        <v>0.4456</v>
      </c>
    </row>
    <row r="1984" spans="1:17" hidden="1" x14ac:dyDescent="0.35">
      <c r="A1984" t="s">
        <v>1988</v>
      </c>
      <c r="B1984" t="s">
        <v>4595</v>
      </c>
      <c r="C1984" t="s">
        <v>3285</v>
      </c>
      <c r="D1984" t="str">
        <f t="shared" si="63"/>
        <v>no</v>
      </c>
      <c r="E1984" t="str">
        <f t="shared" si="64"/>
        <v>no</v>
      </c>
      <c r="F1984">
        <v>31492</v>
      </c>
      <c r="G1984">
        <f>VLOOKUP(A1984,[1]cty_kfr_rP_gP_p50!$A$2:$C$3221,3,FALSE)</f>
        <v>42872</v>
      </c>
      <c r="H1984">
        <f>VLOOKUP(A1984,[2]cty_kfr_rP_gP_p75!$A$2:$C$3221,3,FALSE)</f>
        <v>56020</v>
      </c>
      <c r="I1984">
        <f>VLOOKUP(A1984,[3]cty_kfr_rP_gP_pall!$A$2:$C$3221,3,FALSE)</f>
        <v>42471</v>
      </c>
      <c r="J1984" s="1">
        <f>VLOOKUP(A1984,[4]cty_hs_rP_gP_p25!$A$2:$C$3221,3,FALSE)</f>
        <v>0.75570000000000004</v>
      </c>
      <c r="K1984" s="1">
        <f>VLOOKUP(A1984,[5]cty_hs_rP_gP_p50!$A$2:$C$3221,3,FALSE)</f>
        <v>0.86199999999999999</v>
      </c>
      <c r="L1984" s="1">
        <f>VLOOKUP(A1984,[6]cty_hs_rP_gP_p75!$A$2:$C$3221,3,FALSE)</f>
        <v>0.92679999999999996</v>
      </c>
      <c r="M1984" s="1">
        <f>VLOOKUP(A1984,[7]cty_hs_rP_gP_pall!$A$2:$C$3221,3,FALSE)</f>
        <v>0.84340000000000004</v>
      </c>
      <c r="N1984" s="1">
        <f>VLOOKUP(A1984,[8]cty_coll_rP_gP_p25!$A$2:$C$3221,3,FALSE)</f>
        <v>0.1615</v>
      </c>
      <c r="O1984" s="1">
        <f>VLOOKUP(A1984,[9]cty_coll_rP_gP_p50!$A$2:$C$3221,3,FALSE)</f>
        <v>0.26740000000000003</v>
      </c>
      <c r="P1984" s="1">
        <f>VLOOKUP(A1984,[10]cty_coll_rP_gP_p75!$A$2:$C$3221,3,FALSE)</f>
        <v>0.44500000000000001</v>
      </c>
      <c r="Q1984" s="1">
        <f>VLOOKUP(A1984,[11]cty_coll_rP_gP_pall!$A$2:$C$3221,3,FALSE)</f>
        <v>0.33279999999999998</v>
      </c>
    </row>
    <row r="1985" spans="1:17" hidden="1" x14ac:dyDescent="0.35">
      <c r="A1985" t="s">
        <v>1989</v>
      </c>
      <c r="B1985" t="s">
        <v>4596</v>
      </c>
      <c r="C1985" t="s">
        <v>3285</v>
      </c>
      <c r="D1985" t="str">
        <f t="shared" si="63"/>
        <v>no</v>
      </c>
      <c r="E1985" t="str">
        <f t="shared" si="64"/>
        <v>no</v>
      </c>
      <c r="F1985">
        <v>31491</v>
      </c>
      <c r="G1985">
        <f>VLOOKUP(A1985,[1]cty_kfr_rP_gP_p50!$A$2:$C$3221,3,FALSE)</f>
        <v>43874</v>
      </c>
      <c r="H1985">
        <f>VLOOKUP(A1985,[2]cty_kfr_rP_gP_p75!$A$2:$C$3221,3,FALSE)</f>
        <v>58509</v>
      </c>
      <c r="I1985">
        <f>VLOOKUP(A1985,[3]cty_kfr_rP_gP_pall!$A$2:$C$3221,3,FALSE)</f>
        <v>37073</v>
      </c>
      <c r="J1985" s="1">
        <f>VLOOKUP(A1985,[4]cty_hs_rP_gP_p25!$A$2:$C$3221,3,FALSE)</f>
        <v>0.79810000000000003</v>
      </c>
      <c r="K1985" s="1">
        <f>VLOOKUP(A1985,[5]cty_hs_rP_gP_p50!$A$2:$C$3221,3,FALSE)</f>
        <v>0.8488</v>
      </c>
      <c r="L1985" s="1">
        <f>VLOOKUP(A1985,[6]cty_hs_rP_gP_p75!$A$2:$C$3221,3,FALSE)</f>
        <v>0.87970000000000004</v>
      </c>
      <c r="M1985" s="1">
        <f>VLOOKUP(A1985,[7]cty_hs_rP_gP_pall!$A$2:$C$3221,3,FALSE)</f>
        <v>0.82489999999999997</v>
      </c>
      <c r="N1985" s="1">
        <f>VLOOKUP(A1985,[8]cty_coll_rP_gP_p25!$A$2:$C$3221,3,FALSE)</f>
        <v>0.12230000000000001</v>
      </c>
      <c r="O1985" s="1">
        <f>VLOOKUP(A1985,[9]cty_coll_rP_gP_p50!$A$2:$C$3221,3,FALSE)</f>
        <v>0.23419999999999999</v>
      </c>
      <c r="P1985" s="1">
        <f>VLOOKUP(A1985,[10]cty_coll_rP_gP_p75!$A$2:$C$3221,3,FALSE)</f>
        <v>0.42170000000000002</v>
      </c>
      <c r="Q1985" s="1">
        <f>VLOOKUP(A1985,[11]cty_coll_rP_gP_pall!$A$2:$C$3221,3,FALSE)</f>
        <v>0.1963</v>
      </c>
    </row>
    <row r="1986" spans="1:17" hidden="1" x14ac:dyDescent="0.35">
      <c r="A1986" t="s">
        <v>1990</v>
      </c>
      <c r="B1986" t="s">
        <v>4597</v>
      </c>
      <c r="C1986" t="s">
        <v>3966</v>
      </c>
      <c r="D1986" t="str">
        <f t="shared" si="63"/>
        <v>no</v>
      </c>
      <c r="E1986" t="str">
        <f t="shared" si="64"/>
        <v>no</v>
      </c>
      <c r="F1986">
        <v>31486</v>
      </c>
      <c r="G1986">
        <f>VLOOKUP(A1986,[1]cty_kfr_rP_gP_p50!$A$2:$C$3221,3,FALSE)</f>
        <v>39962</v>
      </c>
      <c r="H1986">
        <f>VLOOKUP(A1986,[2]cty_kfr_rP_gP_p75!$A$2:$C$3221,3,FALSE)</f>
        <v>49161</v>
      </c>
      <c r="I1986">
        <f>VLOOKUP(A1986,[3]cty_kfr_rP_gP_pall!$A$2:$C$3221,3,FALSE)</f>
        <v>38802</v>
      </c>
      <c r="J1986" s="1">
        <f>VLOOKUP(A1986,[4]cty_hs_rP_gP_p25!$A$2:$C$3221,3,FALSE)</f>
        <v>0.86870000000000003</v>
      </c>
      <c r="K1986" s="1">
        <f>VLOOKUP(A1986,[5]cty_hs_rP_gP_p50!$A$2:$C$3221,3,FALSE)</f>
        <v>0.88080000000000003</v>
      </c>
      <c r="L1986" s="1">
        <f>VLOOKUP(A1986,[6]cty_hs_rP_gP_p75!$A$2:$C$3221,3,FALSE)</f>
        <v>0.88819999999999999</v>
      </c>
      <c r="M1986" s="1">
        <f>VLOOKUP(A1986,[7]cty_hs_rP_gP_pall!$A$2:$C$3221,3,FALSE)</f>
        <v>0.87739999999999996</v>
      </c>
      <c r="N1986" s="1">
        <f>VLOOKUP(A1986,[8]cty_coll_rP_gP_p25!$A$2:$C$3221,3,FALSE)</f>
        <v>0.16619999999999999</v>
      </c>
      <c r="O1986" s="1">
        <f>VLOOKUP(A1986,[9]cty_coll_rP_gP_p50!$A$2:$C$3221,3,FALSE)</f>
        <v>0.30149999999999999</v>
      </c>
      <c r="P1986" s="1">
        <f>VLOOKUP(A1986,[10]cty_coll_rP_gP_p75!$A$2:$C$3221,3,FALSE)</f>
        <v>0.52849999999999997</v>
      </c>
      <c r="Q1986" s="1">
        <f>VLOOKUP(A1986,[11]cty_coll_rP_gP_pall!$A$2:$C$3221,3,FALSE)</f>
        <v>0.3039</v>
      </c>
    </row>
    <row r="1987" spans="1:17" hidden="1" x14ac:dyDescent="0.35">
      <c r="A1987" t="s">
        <v>1991</v>
      </c>
      <c r="B1987" t="s">
        <v>4598</v>
      </c>
      <c r="C1987" t="s">
        <v>3400</v>
      </c>
      <c r="D1987" t="str">
        <f t="shared" ref="D1987:D2050" si="65">IF(C1987=" MD","yes","no")</f>
        <v>no</v>
      </c>
      <c r="E1987" t="str">
        <f t="shared" si="64"/>
        <v>no</v>
      </c>
      <c r="F1987">
        <v>31485</v>
      </c>
      <c r="G1987">
        <f>VLOOKUP(A1987,[1]cty_kfr_rP_gP_p50!$A$2:$C$3221,3,FALSE)</f>
        <v>39696</v>
      </c>
      <c r="H1987">
        <f>VLOOKUP(A1987,[2]cty_kfr_rP_gP_p75!$A$2:$C$3221,3,FALSE)</f>
        <v>48553</v>
      </c>
      <c r="I1987">
        <f>VLOOKUP(A1987,[3]cty_kfr_rP_gP_pall!$A$2:$C$3221,3,FALSE)</f>
        <v>37670</v>
      </c>
      <c r="J1987" s="1">
        <f>VLOOKUP(A1987,[4]cty_hs_rP_gP_p25!$A$2:$C$3221,3,FALSE)</f>
        <v>0.76719999999999999</v>
      </c>
      <c r="K1987" s="1">
        <f>VLOOKUP(A1987,[5]cty_hs_rP_gP_p50!$A$2:$C$3221,3,FALSE)</f>
        <v>0.86529999999999996</v>
      </c>
      <c r="L1987" s="1">
        <f>VLOOKUP(A1987,[6]cty_hs_rP_gP_p75!$A$2:$C$3221,3,FALSE)</f>
        <v>0.92520000000000002</v>
      </c>
      <c r="M1987" s="1">
        <f>VLOOKUP(A1987,[7]cty_hs_rP_gP_pall!$A$2:$C$3221,3,FALSE)</f>
        <v>0.8337</v>
      </c>
      <c r="N1987" s="1">
        <f>VLOOKUP(A1987,[8]cty_coll_rP_gP_p25!$A$2:$C$3221,3,FALSE)</f>
        <v>0.22020000000000001</v>
      </c>
      <c r="O1987" s="1">
        <f>VLOOKUP(A1987,[9]cty_coll_rP_gP_p50!$A$2:$C$3221,3,FALSE)</f>
        <v>0.33839999999999998</v>
      </c>
      <c r="P1987" s="1">
        <f>VLOOKUP(A1987,[10]cty_coll_rP_gP_p75!$A$2:$C$3221,3,FALSE)</f>
        <v>0.53669999999999995</v>
      </c>
      <c r="Q1987" s="1">
        <f>VLOOKUP(A1987,[11]cty_coll_rP_gP_pall!$A$2:$C$3221,3,FALSE)</f>
        <v>0.3906</v>
      </c>
    </row>
    <row r="1988" spans="1:17" hidden="1" x14ac:dyDescent="0.35">
      <c r="A1988" t="s">
        <v>1992</v>
      </c>
      <c r="B1988" t="s">
        <v>4599</v>
      </c>
      <c r="C1988" t="s">
        <v>3591</v>
      </c>
      <c r="D1988" t="str">
        <f t="shared" si="65"/>
        <v>no</v>
      </c>
      <c r="E1988" t="str">
        <f t="shared" si="64"/>
        <v>no</v>
      </c>
      <c r="F1988">
        <v>31479</v>
      </c>
      <c r="G1988">
        <f>VLOOKUP(A1988,[1]cty_kfr_rP_gP_p50!$A$2:$C$3221,3,FALSE)</f>
        <v>42838</v>
      </c>
      <c r="H1988">
        <f>VLOOKUP(A1988,[2]cty_kfr_rP_gP_p75!$A$2:$C$3221,3,FALSE)</f>
        <v>55953</v>
      </c>
      <c r="I1988">
        <f>VLOOKUP(A1988,[3]cty_kfr_rP_gP_pall!$A$2:$C$3221,3,FALSE)</f>
        <v>45238</v>
      </c>
      <c r="J1988" s="1">
        <f>VLOOKUP(A1988,[4]cty_hs_rP_gP_p25!$A$2:$C$3221,3,FALSE)</f>
        <v>0.81530000000000002</v>
      </c>
      <c r="K1988" s="1">
        <f>VLOOKUP(A1988,[5]cty_hs_rP_gP_p50!$A$2:$C$3221,3,FALSE)</f>
        <v>0.87949999999999995</v>
      </c>
      <c r="L1988" s="1">
        <f>VLOOKUP(A1988,[6]cty_hs_rP_gP_p75!$A$2:$C$3221,3,FALSE)</f>
        <v>0.91869999999999996</v>
      </c>
      <c r="M1988" s="1">
        <f>VLOOKUP(A1988,[7]cty_hs_rP_gP_pall!$A$2:$C$3221,3,FALSE)</f>
        <v>0.88280000000000003</v>
      </c>
      <c r="N1988" s="1">
        <f>VLOOKUP(A1988,[8]cty_coll_rP_gP_p25!$A$2:$C$3221,3,FALSE)</f>
        <v>0.1116</v>
      </c>
      <c r="O1988" s="1">
        <f>VLOOKUP(A1988,[9]cty_coll_rP_gP_p50!$A$2:$C$3221,3,FALSE)</f>
        <v>0.23150000000000001</v>
      </c>
      <c r="P1988" s="1">
        <f>VLOOKUP(A1988,[10]cty_coll_rP_gP_p75!$A$2:$C$3221,3,FALSE)</f>
        <v>0.43259999999999998</v>
      </c>
      <c r="Q1988" s="1">
        <f>VLOOKUP(A1988,[11]cty_coll_rP_gP_pall!$A$2:$C$3221,3,FALSE)</f>
        <v>0.2994</v>
      </c>
    </row>
    <row r="1989" spans="1:17" hidden="1" x14ac:dyDescent="0.35">
      <c r="A1989" t="s">
        <v>1993</v>
      </c>
      <c r="B1989" t="s">
        <v>4600</v>
      </c>
      <c r="C1989" t="s">
        <v>4084</v>
      </c>
      <c r="D1989" t="str">
        <f t="shared" si="65"/>
        <v>no</v>
      </c>
      <c r="E1989" t="str">
        <f t="shared" si="64"/>
        <v>no</v>
      </c>
      <c r="F1989">
        <v>31472</v>
      </c>
      <c r="G1989">
        <f>VLOOKUP(A1989,[1]cty_kfr_rP_gP_p50!$A$2:$C$3221,3,FALSE)</f>
        <v>41295</v>
      </c>
      <c r="H1989">
        <f>VLOOKUP(A1989,[2]cty_kfr_rP_gP_p75!$A$2:$C$3221,3,FALSE)</f>
        <v>52261</v>
      </c>
      <c r="I1989">
        <f>VLOOKUP(A1989,[3]cty_kfr_rP_gP_pall!$A$2:$C$3221,3,FALSE)</f>
        <v>38674</v>
      </c>
      <c r="J1989" s="1">
        <f>VLOOKUP(A1989,[4]cty_hs_rP_gP_p25!$A$2:$C$3221,3,FALSE)</f>
        <v>0.78900000000000003</v>
      </c>
      <c r="K1989" s="1">
        <f>VLOOKUP(A1989,[5]cty_hs_rP_gP_p50!$A$2:$C$3221,3,FALSE)</f>
        <v>0.80710000000000004</v>
      </c>
      <c r="L1989" s="1">
        <f>VLOOKUP(A1989,[6]cty_hs_rP_gP_p75!$A$2:$C$3221,3,FALSE)</f>
        <v>0.81810000000000005</v>
      </c>
      <c r="M1989" s="1">
        <f>VLOOKUP(A1989,[7]cty_hs_rP_gP_pall!$A$2:$C$3221,3,FALSE)</f>
        <v>0.79449999999999998</v>
      </c>
      <c r="N1989" s="1">
        <f>VLOOKUP(A1989,[8]cty_coll_rP_gP_p25!$A$2:$C$3221,3,FALSE)</f>
        <v>0.36199999999999999</v>
      </c>
      <c r="O1989" s="1">
        <f>VLOOKUP(A1989,[9]cty_coll_rP_gP_p50!$A$2:$C$3221,3,FALSE)</f>
        <v>0.42170000000000002</v>
      </c>
      <c r="P1989" s="1">
        <f>VLOOKUP(A1989,[10]cty_coll_rP_gP_p75!$A$2:$C$3221,3,FALSE)</f>
        <v>0.52190000000000003</v>
      </c>
      <c r="Q1989" s="1">
        <f>VLOOKUP(A1989,[11]cty_coll_rP_gP_pall!$A$2:$C$3221,3,FALSE)</f>
        <v>0.42709999999999998</v>
      </c>
    </row>
    <row r="1990" spans="1:17" hidden="1" x14ac:dyDescent="0.35">
      <c r="A1990" t="s">
        <v>1994</v>
      </c>
      <c r="B1990" t="s">
        <v>4601</v>
      </c>
      <c r="C1990" t="s">
        <v>3551</v>
      </c>
      <c r="D1990" t="str">
        <f t="shared" si="65"/>
        <v>no</v>
      </c>
      <c r="E1990" t="str">
        <f t="shared" si="64"/>
        <v>no</v>
      </c>
      <c r="F1990">
        <v>31471</v>
      </c>
      <c r="G1990">
        <f>VLOOKUP(A1990,[1]cty_kfr_rP_gP_p50!$A$2:$C$3221,3,FALSE)</f>
        <v>41349</v>
      </c>
      <c r="H1990">
        <f>VLOOKUP(A1990,[2]cty_kfr_rP_gP_p75!$A$2:$C$3221,3,FALSE)</f>
        <v>52390</v>
      </c>
      <c r="I1990">
        <f>VLOOKUP(A1990,[3]cty_kfr_rP_gP_pall!$A$2:$C$3221,3,FALSE)</f>
        <v>40475</v>
      </c>
      <c r="J1990" s="1">
        <f>VLOOKUP(A1990,[4]cty_hs_rP_gP_p25!$A$2:$C$3221,3,FALSE)</f>
        <v>0.74819999999999998</v>
      </c>
      <c r="K1990" s="1">
        <f>VLOOKUP(A1990,[5]cty_hs_rP_gP_p50!$A$2:$C$3221,3,FALSE)</f>
        <v>0.83289999999999997</v>
      </c>
      <c r="L1990" s="1">
        <f>VLOOKUP(A1990,[6]cty_hs_rP_gP_p75!$A$2:$C$3221,3,FALSE)</f>
        <v>0.88449999999999995</v>
      </c>
      <c r="M1990" s="1">
        <f>VLOOKUP(A1990,[7]cty_hs_rP_gP_pall!$A$2:$C$3221,3,FALSE)</f>
        <v>0.81259999999999999</v>
      </c>
      <c r="N1990" s="1">
        <f>VLOOKUP(A1990,[8]cty_coll_rP_gP_p25!$A$2:$C$3221,3,FALSE)</f>
        <v>0.1187</v>
      </c>
      <c r="O1990" s="1">
        <f>VLOOKUP(A1990,[9]cty_coll_rP_gP_p50!$A$2:$C$3221,3,FALSE)</f>
        <v>0.218</v>
      </c>
      <c r="P1990" s="1">
        <f>VLOOKUP(A1990,[10]cty_coll_rP_gP_p75!$A$2:$C$3221,3,FALSE)</f>
        <v>0.3846</v>
      </c>
      <c r="Q1990" s="1">
        <f>VLOOKUP(A1990,[11]cty_coll_rP_gP_pall!$A$2:$C$3221,3,FALSE)</f>
        <v>0.2248</v>
      </c>
    </row>
    <row r="1991" spans="1:17" hidden="1" x14ac:dyDescent="0.35">
      <c r="A1991" t="s">
        <v>1995</v>
      </c>
      <c r="B1991" t="s">
        <v>4602</v>
      </c>
      <c r="C1991" t="s">
        <v>3583</v>
      </c>
      <c r="D1991" t="str">
        <f t="shared" si="65"/>
        <v>no</v>
      </c>
      <c r="E1991" t="str">
        <f t="shared" si="64"/>
        <v>no</v>
      </c>
      <c r="F1991">
        <v>31468</v>
      </c>
      <c r="G1991">
        <f>VLOOKUP(A1991,[1]cty_kfr_rP_gP_p50!$A$2:$C$3221,3,FALSE)</f>
        <v>43276</v>
      </c>
      <c r="H1991">
        <f>VLOOKUP(A1991,[2]cty_kfr_rP_gP_p75!$A$2:$C$3221,3,FALSE)</f>
        <v>57054</v>
      </c>
      <c r="I1991">
        <f>VLOOKUP(A1991,[3]cty_kfr_rP_gP_pall!$A$2:$C$3221,3,FALSE)</f>
        <v>40324</v>
      </c>
      <c r="J1991" s="1">
        <f>VLOOKUP(A1991,[4]cty_hs_rP_gP_p25!$A$2:$C$3221,3,FALSE)</f>
        <v>0.76249999999999996</v>
      </c>
      <c r="K1991" s="1">
        <f>VLOOKUP(A1991,[5]cty_hs_rP_gP_p50!$A$2:$C$3221,3,FALSE)</f>
        <v>0.87050000000000005</v>
      </c>
      <c r="L1991" s="1">
        <f>VLOOKUP(A1991,[6]cty_hs_rP_gP_p75!$A$2:$C$3221,3,FALSE)</f>
        <v>0.93640000000000001</v>
      </c>
      <c r="M1991" s="1">
        <f>VLOOKUP(A1991,[7]cty_hs_rP_gP_pall!$A$2:$C$3221,3,FALSE)</f>
        <v>0.83</v>
      </c>
      <c r="N1991" s="1">
        <f>VLOOKUP(A1991,[8]cty_coll_rP_gP_p25!$A$2:$C$3221,3,FALSE)</f>
        <v>0.1169</v>
      </c>
      <c r="O1991" s="1">
        <f>VLOOKUP(A1991,[9]cty_coll_rP_gP_p50!$A$2:$C$3221,3,FALSE)</f>
        <v>0.2205</v>
      </c>
      <c r="P1991" s="1">
        <f>VLOOKUP(A1991,[10]cty_coll_rP_gP_p75!$A$2:$C$3221,3,FALSE)</f>
        <v>0.39439999999999997</v>
      </c>
      <c r="Q1991" s="1">
        <f>VLOOKUP(A1991,[11]cty_coll_rP_gP_pall!$A$2:$C$3221,3,FALSE)</f>
        <v>0.1938</v>
      </c>
    </row>
    <row r="1992" spans="1:17" hidden="1" x14ac:dyDescent="0.35">
      <c r="A1992" t="s">
        <v>1996</v>
      </c>
      <c r="B1992" t="s">
        <v>4603</v>
      </c>
      <c r="C1992" t="s">
        <v>3563</v>
      </c>
      <c r="D1992" t="str">
        <f t="shared" si="65"/>
        <v>no</v>
      </c>
      <c r="E1992" t="str">
        <f t="shared" si="64"/>
        <v>no</v>
      </c>
      <c r="F1992">
        <v>31455</v>
      </c>
      <c r="G1992">
        <f>VLOOKUP(A1992,[1]cty_kfr_rP_gP_p50!$A$2:$C$3221,3,FALSE)</f>
        <v>41067</v>
      </c>
      <c r="H1992">
        <f>VLOOKUP(A1992,[2]cty_kfr_rP_gP_p75!$A$2:$C$3221,3,FALSE)</f>
        <v>51748</v>
      </c>
      <c r="I1992">
        <f>VLOOKUP(A1992,[3]cty_kfr_rP_gP_pall!$A$2:$C$3221,3,FALSE)</f>
        <v>44340</v>
      </c>
      <c r="J1992" s="1">
        <f>VLOOKUP(A1992,[4]cty_hs_rP_gP_p25!$A$2:$C$3221,3,FALSE)</f>
        <v>0.80740000000000001</v>
      </c>
      <c r="K1992" s="1">
        <f>VLOOKUP(A1992,[5]cty_hs_rP_gP_p50!$A$2:$C$3221,3,FALSE)</f>
        <v>0.87929999999999997</v>
      </c>
      <c r="L1992" s="1">
        <f>VLOOKUP(A1992,[6]cty_hs_rP_gP_p75!$A$2:$C$3221,3,FALSE)</f>
        <v>0.92320000000000002</v>
      </c>
      <c r="M1992" s="1">
        <f>VLOOKUP(A1992,[7]cty_hs_rP_gP_pall!$A$2:$C$3221,3,FALSE)</f>
        <v>0.88690000000000002</v>
      </c>
      <c r="N1992" s="1">
        <f>VLOOKUP(A1992,[8]cty_coll_rP_gP_p25!$A$2:$C$3221,3,FALSE)</f>
        <v>0.2104</v>
      </c>
      <c r="O1992" s="1">
        <f>VLOOKUP(A1992,[9]cty_coll_rP_gP_p50!$A$2:$C$3221,3,FALSE)</f>
        <v>0.30070000000000002</v>
      </c>
      <c r="P1992" s="1">
        <f>VLOOKUP(A1992,[10]cty_coll_rP_gP_p75!$A$2:$C$3221,3,FALSE)</f>
        <v>0.45219999999999999</v>
      </c>
      <c r="Q1992" s="1">
        <f>VLOOKUP(A1992,[11]cty_coll_rP_gP_pall!$A$2:$C$3221,3,FALSE)</f>
        <v>0.39639999999999997</v>
      </c>
    </row>
    <row r="1993" spans="1:17" hidden="1" x14ac:dyDescent="0.35">
      <c r="A1993" t="s">
        <v>1997</v>
      </c>
      <c r="B1993" t="s">
        <v>4604</v>
      </c>
      <c r="C1993" t="s">
        <v>3563</v>
      </c>
      <c r="D1993" t="str">
        <f t="shared" si="65"/>
        <v>no</v>
      </c>
      <c r="E1993" t="str">
        <f t="shared" si="64"/>
        <v>no</v>
      </c>
      <c r="F1993">
        <v>31453</v>
      </c>
      <c r="G1993">
        <f>VLOOKUP(A1993,[1]cty_kfr_rP_gP_p50!$A$2:$C$3221,3,FALSE)</f>
        <v>41008</v>
      </c>
      <c r="H1993">
        <f>VLOOKUP(A1993,[2]cty_kfr_rP_gP_p75!$A$2:$C$3221,3,FALSE)</f>
        <v>51610</v>
      </c>
      <c r="I1993">
        <f>VLOOKUP(A1993,[3]cty_kfr_rP_gP_pall!$A$2:$C$3221,3,FALSE)</f>
        <v>46707</v>
      </c>
      <c r="J1993" s="1">
        <f>VLOOKUP(A1993,[4]cty_hs_rP_gP_p25!$A$2:$C$3221,3,FALSE)</f>
        <v>0.79390000000000005</v>
      </c>
      <c r="K1993" s="1">
        <f>VLOOKUP(A1993,[5]cty_hs_rP_gP_p50!$A$2:$C$3221,3,FALSE)</f>
        <v>0.87749999999999995</v>
      </c>
      <c r="L1993" s="1">
        <f>VLOOKUP(A1993,[6]cty_hs_rP_gP_p75!$A$2:$C$3221,3,FALSE)</f>
        <v>0.92849999999999999</v>
      </c>
      <c r="M1993" s="1">
        <f>VLOOKUP(A1993,[7]cty_hs_rP_gP_pall!$A$2:$C$3221,3,FALSE)</f>
        <v>0.90349999999999997</v>
      </c>
      <c r="N1993" s="1">
        <f>VLOOKUP(A1993,[8]cty_coll_rP_gP_p25!$A$2:$C$3221,3,FALSE)</f>
        <v>0.1211</v>
      </c>
      <c r="O1993" s="1">
        <f>VLOOKUP(A1993,[9]cty_coll_rP_gP_p50!$A$2:$C$3221,3,FALSE)</f>
        <v>0.22189999999999999</v>
      </c>
      <c r="P1993" s="1">
        <f>VLOOKUP(A1993,[10]cty_coll_rP_gP_p75!$A$2:$C$3221,3,FALSE)</f>
        <v>0.39100000000000001</v>
      </c>
      <c r="Q1993" s="1">
        <f>VLOOKUP(A1993,[11]cty_coll_rP_gP_pall!$A$2:$C$3221,3,FALSE)</f>
        <v>0.36730000000000002</v>
      </c>
    </row>
    <row r="1994" spans="1:17" hidden="1" x14ac:dyDescent="0.35">
      <c r="A1994" t="s">
        <v>1998</v>
      </c>
      <c r="B1994" t="s">
        <v>4605</v>
      </c>
      <c r="C1994" t="s">
        <v>4046</v>
      </c>
      <c r="D1994" t="str">
        <f t="shared" si="65"/>
        <v>no</v>
      </c>
      <c r="E1994" t="str">
        <f t="shared" si="64"/>
        <v>no</v>
      </c>
      <c r="F1994">
        <v>31448</v>
      </c>
      <c r="G1994">
        <f>VLOOKUP(A1994,[1]cty_kfr_rP_gP_p50!$A$2:$C$3221,3,FALSE)</f>
        <v>40077</v>
      </c>
      <c r="H1994">
        <f>VLOOKUP(A1994,[2]cty_kfr_rP_gP_p75!$A$2:$C$3221,3,FALSE)</f>
        <v>49469</v>
      </c>
      <c r="I1994">
        <f>VLOOKUP(A1994,[3]cty_kfr_rP_gP_pall!$A$2:$C$3221,3,FALSE)</f>
        <v>41399</v>
      </c>
      <c r="J1994" s="1">
        <f>VLOOKUP(A1994,[4]cty_hs_rP_gP_p25!$A$2:$C$3221,3,FALSE)</f>
        <v>0.81699999999999995</v>
      </c>
      <c r="K1994" s="1">
        <f>VLOOKUP(A1994,[5]cty_hs_rP_gP_p50!$A$2:$C$3221,3,FALSE)</f>
        <v>0.87019999999999997</v>
      </c>
      <c r="L1994" s="1">
        <f>VLOOKUP(A1994,[6]cty_hs_rP_gP_p75!$A$2:$C$3221,3,FALSE)</f>
        <v>0.90269999999999995</v>
      </c>
      <c r="M1994" s="1">
        <f>VLOOKUP(A1994,[7]cty_hs_rP_gP_pall!$A$2:$C$3221,3,FALSE)</f>
        <v>0.86660000000000004</v>
      </c>
      <c r="N1994" s="1">
        <f>VLOOKUP(A1994,[8]cty_coll_rP_gP_p25!$A$2:$C$3221,3,FALSE)</f>
        <v>0.20610000000000001</v>
      </c>
      <c r="O1994" s="1">
        <f>VLOOKUP(A1994,[9]cty_coll_rP_gP_p50!$A$2:$C$3221,3,FALSE)</f>
        <v>0.28639999999999999</v>
      </c>
      <c r="P1994" s="1">
        <f>VLOOKUP(A1994,[10]cty_coll_rP_gP_p75!$A$2:$C$3221,3,FALSE)</f>
        <v>0.42109999999999997</v>
      </c>
      <c r="Q1994" s="1">
        <f>VLOOKUP(A1994,[11]cty_coll_rP_gP_pall!$A$2:$C$3221,3,FALSE)</f>
        <v>0.34429999999999999</v>
      </c>
    </row>
    <row r="1995" spans="1:17" hidden="1" x14ac:dyDescent="0.35">
      <c r="A1995" t="s">
        <v>1999</v>
      </c>
      <c r="B1995" t="s">
        <v>3634</v>
      </c>
      <c r="C1995" t="s">
        <v>3798</v>
      </c>
      <c r="D1995" t="str">
        <f t="shared" si="65"/>
        <v>no</v>
      </c>
      <c r="E1995" t="str">
        <f t="shared" si="64"/>
        <v>no</v>
      </c>
      <c r="F1995">
        <v>31447</v>
      </c>
      <c r="G1995">
        <f>VLOOKUP(A1995,[1]cty_kfr_rP_gP_p50!$A$2:$C$3221,3,FALSE)</f>
        <v>42804</v>
      </c>
      <c r="H1995">
        <f>VLOOKUP(A1995,[2]cty_kfr_rP_gP_p75!$A$2:$C$3221,3,FALSE)</f>
        <v>55914</v>
      </c>
      <c r="I1995">
        <f>VLOOKUP(A1995,[3]cty_kfr_rP_gP_pall!$A$2:$C$3221,3,FALSE)</f>
        <v>40772</v>
      </c>
      <c r="J1995" s="1">
        <f>VLOOKUP(A1995,[4]cty_hs_rP_gP_p25!$A$2:$C$3221,3,FALSE)</f>
        <v>0.80110000000000003</v>
      </c>
      <c r="K1995" s="1">
        <f>VLOOKUP(A1995,[5]cty_hs_rP_gP_p50!$A$2:$C$3221,3,FALSE)</f>
        <v>0.89929999999999999</v>
      </c>
      <c r="L1995" s="1">
        <f>VLOOKUP(A1995,[6]cty_hs_rP_gP_p75!$A$2:$C$3221,3,FALSE)</f>
        <v>0.95930000000000004</v>
      </c>
      <c r="M1995" s="1">
        <f>VLOOKUP(A1995,[7]cty_hs_rP_gP_pall!$A$2:$C$3221,3,FALSE)</f>
        <v>0.86309999999999998</v>
      </c>
      <c r="N1995" s="1">
        <f>VLOOKUP(A1995,[8]cty_coll_rP_gP_p25!$A$2:$C$3221,3,FALSE)</f>
        <v>0.22700000000000001</v>
      </c>
      <c r="O1995" s="1">
        <f>VLOOKUP(A1995,[9]cty_coll_rP_gP_p50!$A$2:$C$3221,3,FALSE)</f>
        <v>0.34760000000000002</v>
      </c>
      <c r="P1995" s="1">
        <f>VLOOKUP(A1995,[10]cty_coll_rP_gP_p75!$A$2:$C$3221,3,FALSE)</f>
        <v>0.54990000000000006</v>
      </c>
      <c r="Q1995" s="1">
        <f>VLOOKUP(A1995,[11]cty_coll_rP_gP_pall!$A$2:$C$3221,3,FALSE)</f>
        <v>0.36580000000000001</v>
      </c>
    </row>
    <row r="1996" spans="1:17" hidden="1" x14ac:dyDescent="0.35">
      <c r="A1996" t="s">
        <v>2000</v>
      </c>
      <c r="B1996" t="s">
        <v>4606</v>
      </c>
      <c r="C1996" t="s">
        <v>3400</v>
      </c>
      <c r="D1996" t="str">
        <f t="shared" si="65"/>
        <v>no</v>
      </c>
      <c r="E1996" t="str">
        <f t="shared" si="64"/>
        <v>no</v>
      </c>
      <c r="F1996">
        <v>31441</v>
      </c>
      <c r="G1996">
        <f>VLOOKUP(A1996,[1]cty_kfr_rP_gP_p50!$A$2:$C$3221,3,FALSE)</f>
        <v>38239</v>
      </c>
      <c r="H1996">
        <f>VLOOKUP(A1996,[2]cty_kfr_rP_gP_p75!$A$2:$C$3221,3,FALSE)</f>
        <v>45364</v>
      </c>
      <c r="I1996">
        <f>VLOOKUP(A1996,[3]cty_kfr_rP_gP_pall!$A$2:$C$3221,3,FALSE)</f>
        <v>35195</v>
      </c>
      <c r="J1996" s="1">
        <f>VLOOKUP(A1996,[4]cty_hs_rP_gP_p25!$A$2:$C$3221,3,FALSE)</f>
        <v>0.74339999999999995</v>
      </c>
      <c r="K1996" s="1">
        <f>VLOOKUP(A1996,[5]cty_hs_rP_gP_p50!$A$2:$C$3221,3,FALSE)</f>
        <v>0.83609999999999995</v>
      </c>
      <c r="L1996" s="1">
        <f>VLOOKUP(A1996,[6]cty_hs_rP_gP_p75!$A$2:$C$3221,3,FALSE)</f>
        <v>0.89270000000000005</v>
      </c>
      <c r="M1996" s="1">
        <f>VLOOKUP(A1996,[7]cty_hs_rP_gP_pall!$A$2:$C$3221,3,FALSE)</f>
        <v>0.77859999999999996</v>
      </c>
      <c r="N1996" s="1">
        <f>VLOOKUP(A1996,[8]cty_coll_rP_gP_p25!$A$2:$C$3221,3,FALSE)</f>
        <v>4.9200000000000001E-2</v>
      </c>
      <c r="O1996" s="1">
        <f>VLOOKUP(A1996,[9]cty_coll_rP_gP_p50!$A$2:$C$3221,3,FALSE)</f>
        <v>2.7300000000000001E-2</v>
      </c>
      <c r="P1996" s="1">
        <f>VLOOKUP(A1996,[10]cty_coll_rP_gP_p75!$A$2:$C$3221,3,FALSE)</f>
        <v>0</v>
      </c>
      <c r="Q1996" s="1">
        <f>VLOOKUP(A1996,[11]cty_coll_rP_gP_pall!$A$2:$C$3221,3,FALSE)</f>
        <v>4.3299999999999998E-2</v>
      </c>
    </row>
    <row r="1997" spans="1:17" hidden="1" x14ac:dyDescent="0.35">
      <c r="A1997" t="s">
        <v>2001</v>
      </c>
      <c r="B1997" t="s">
        <v>3281</v>
      </c>
      <c r="C1997" t="s">
        <v>3376</v>
      </c>
      <c r="D1997" t="str">
        <f t="shared" si="65"/>
        <v>no</v>
      </c>
      <c r="E1997" t="str">
        <f t="shared" si="64"/>
        <v>no</v>
      </c>
      <c r="F1997">
        <v>31410</v>
      </c>
      <c r="G1997">
        <f>VLOOKUP(A1997,[1]cty_kfr_rP_gP_p50!$A$2:$C$3221,3,FALSE)</f>
        <v>44367</v>
      </c>
      <c r="H1997">
        <f>VLOOKUP(A1997,[2]cty_kfr_rP_gP_p75!$A$2:$C$3221,3,FALSE)</f>
        <v>59864</v>
      </c>
      <c r="I1997">
        <f>VLOOKUP(A1997,[3]cty_kfr_rP_gP_pall!$A$2:$C$3221,3,FALSE)</f>
        <v>36407</v>
      </c>
      <c r="J1997" s="1">
        <f>VLOOKUP(A1997,[4]cty_hs_rP_gP_p25!$A$2:$C$3221,3,FALSE)</f>
        <v>0.80559999999999998</v>
      </c>
      <c r="K1997" s="1">
        <f>VLOOKUP(A1997,[5]cty_hs_rP_gP_p50!$A$2:$C$3221,3,FALSE)</f>
        <v>0.88900000000000001</v>
      </c>
      <c r="L1997" s="1">
        <f>VLOOKUP(A1997,[6]cty_hs_rP_gP_p75!$A$2:$C$3221,3,FALSE)</f>
        <v>0.94</v>
      </c>
      <c r="M1997" s="1">
        <f>VLOOKUP(A1997,[7]cty_hs_rP_gP_pall!$A$2:$C$3221,3,FALSE)</f>
        <v>0.83360000000000001</v>
      </c>
      <c r="N1997" s="1">
        <f>VLOOKUP(A1997,[8]cty_coll_rP_gP_p25!$A$2:$C$3221,3,FALSE)</f>
        <v>0.1313</v>
      </c>
      <c r="O1997" s="1">
        <f>VLOOKUP(A1997,[9]cty_coll_rP_gP_p50!$A$2:$C$3221,3,FALSE)</f>
        <v>0.30530000000000002</v>
      </c>
      <c r="P1997" s="1">
        <f>VLOOKUP(A1997,[10]cty_coll_rP_gP_p75!$A$2:$C$3221,3,FALSE)</f>
        <v>0.59730000000000005</v>
      </c>
      <c r="Q1997" s="1">
        <f>VLOOKUP(A1997,[11]cty_coll_rP_gP_pall!$A$2:$C$3221,3,FALSE)</f>
        <v>0.22620000000000001</v>
      </c>
    </row>
    <row r="1998" spans="1:17" hidden="1" x14ac:dyDescent="0.35">
      <c r="A1998" t="s">
        <v>2002</v>
      </c>
      <c r="B1998" t="s">
        <v>4607</v>
      </c>
      <c r="C1998" t="s">
        <v>3332</v>
      </c>
      <c r="D1998" t="str">
        <f t="shared" si="65"/>
        <v>no</v>
      </c>
      <c r="E1998" t="str">
        <f t="shared" si="64"/>
        <v>no</v>
      </c>
      <c r="F1998">
        <v>31407</v>
      </c>
      <c r="G1998">
        <f>VLOOKUP(A1998,[1]cty_kfr_rP_gP_p50!$A$2:$C$3221,3,FALSE)</f>
        <v>36466</v>
      </c>
      <c r="H1998">
        <f>VLOOKUP(A1998,[2]cty_kfr_rP_gP_p75!$A$2:$C$3221,3,FALSE)</f>
        <v>41611</v>
      </c>
      <c r="I1998">
        <f>VLOOKUP(A1998,[3]cty_kfr_rP_gP_pall!$A$2:$C$3221,3,FALSE)</f>
        <v>36027</v>
      </c>
      <c r="J1998" s="1">
        <f>VLOOKUP(A1998,[4]cty_hs_rP_gP_p25!$A$2:$C$3221,3,FALSE)</f>
        <v>0.75419999999999998</v>
      </c>
      <c r="K1998" s="1">
        <f>VLOOKUP(A1998,[5]cty_hs_rP_gP_p50!$A$2:$C$3221,3,FALSE)</f>
        <v>0.8377</v>
      </c>
      <c r="L1998" s="1">
        <f>VLOOKUP(A1998,[6]cty_hs_rP_gP_p75!$A$2:$C$3221,3,FALSE)</f>
        <v>0.88870000000000005</v>
      </c>
      <c r="M1998" s="1">
        <f>VLOOKUP(A1998,[7]cty_hs_rP_gP_pall!$A$2:$C$3221,3,FALSE)</f>
        <v>0.82120000000000004</v>
      </c>
      <c r="N1998" s="1">
        <f>VLOOKUP(A1998,[8]cty_coll_rP_gP_p25!$A$2:$C$3221,3,FALSE)</f>
        <v>0.1172</v>
      </c>
      <c r="O1998" s="1">
        <f>VLOOKUP(A1998,[9]cty_coll_rP_gP_p50!$A$2:$C$3221,3,FALSE)</f>
        <v>0.16769999999999999</v>
      </c>
      <c r="P1998" s="1">
        <f>VLOOKUP(A1998,[10]cty_coll_rP_gP_p75!$A$2:$C$3221,3,FALSE)</f>
        <v>0.25230000000000002</v>
      </c>
      <c r="Q1998" s="1">
        <f>VLOOKUP(A1998,[11]cty_coll_rP_gP_pall!$A$2:$C$3221,3,FALSE)</f>
        <v>0.1749</v>
      </c>
    </row>
    <row r="1999" spans="1:17" hidden="1" x14ac:dyDescent="0.35">
      <c r="A1999" t="s">
        <v>2003</v>
      </c>
      <c r="B1999" t="s">
        <v>3599</v>
      </c>
      <c r="C1999" t="s">
        <v>3798</v>
      </c>
      <c r="D1999" t="str">
        <f t="shared" si="65"/>
        <v>no</v>
      </c>
      <c r="E1999" t="str">
        <f t="shared" si="64"/>
        <v>no</v>
      </c>
      <c r="F1999">
        <v>31405</v>
      </c>
      <c r="G1999">
        <f>VLOOKUP(A1999,[1]cty_kfr_rP_gP_p50!$A$2:$C$3221,3,FALSE)</f>
        <v>40814</v>
      </c>
      <c r="H1999">
        <f>VLOOKUP(A1999,[2]cty_kfr_rP_gP_p75!$A$2:$C$3221,3,FALSE)</f>
        <v>51219</v>
      </c>
      <c r="I1999">
        <f>VLOOKUP(A1999,[3]cty_kfr_rP_gP_pall!$A$2:$C$3221,3,FALSE)</f>
        <v>41266</v>
      </c>
      <c r="J1999" s="1">
        <f>VLOOKUP(A1999,[4]cty_hs_rP_gP_p25!$A$2:$C$3221,3,FALSE)</f>
        <v>0.79859999999999998</v>
      </c>
      <c r="K1999" s="1">
        <f>VLOOKUP(A1999,[5]cty_hs_rP_gP_p50!$A$2:$C$3221,3,FALSE)</f>
        <v>0.87580000000000002</v>
      </c>
      <c r="L1999" s="1">
        <f>VLOOKUP(A1999,[6]cty_hs_rP_gP_p75!$A$2:$C$3221,3,FALSE)</f>
        <v>0.92290000000000005</v>
      </c>
      <c r="M1999" s="1">
        <f>VLOOKUP(A1999,[7]cty_hs_rP_gP_pall!$A$2:$C$3221,3,FALSE)</f>
        <v>0.86799999999999999</v>
      </c>
      <c r="N1999" s="1">
        <f>VLOOKUP(A1999,[8]cty_coll_rP_gP_p25!$A$2:$C$3221,3,FALSE)</f>
        <v>0.1206</v>
      </c>
      <c r="O1999" s="1">
        <f>VLOOKUP(A1999,[9]cty_coll_rP_gP_p50!$A$2:$C$3221,3,FALSE)</f>
        <v>0.24060000000000001</v>
      </c>
      <c r="P1999" s="1">
        <f>VLOOKUP(A1999,[10]cty_coll_rP_gP_p75!$A$2:$C$3221,3,FALSE)</f>
        <v>0.44190000000000002</v>
      </c>
      <c r="Q1999" s="1">
        <f>VLOOKUP(A1999,[11]cty_coll_rP_gP_pall!$A$2:$C$3221,3,FALSE)</f>
        <v>0.29520000000000002</v>
      </c>
    </row>
    <row r="2000" spans="1:17" hidden="1" x14ac:dyDescent="0.35">
      <c r="A2000" t="s">
        <v>2004</v>
      </c>
      <c r="B2000" t="s">
        <v>3854</v>
      </c>
      <c r="C2000" t="s">
        <v>3798</v>
      </c>
      <c r="D2000" t="str">
        <f t="shared" si="65"/>
        <v>no</v>
      </c>
      <c r="E2000" t="str">
        <f t="shared" si="64"/>
        <v>no</v>
      </c>
      <c r="F2000">
        <v>31386</v>
      </c>
      <c r="G2000">
        <f>VLOOKUP(A2000,[1]cty_kfr_rP_gP_p50!$A$2:$C$3221,3,FALSE)</f>
        <v>41084</v>
      </c>
      <c r="H2000">
        <f>VLOOKUP(A2000,[2]cty_kfr_rP_gP_p75!$A$2:$C$3221,3,FALSE)</f>
        <v>51877</v>
      </c>
      <c r="I2000">
        <f>VLOOKUP(A2000,[3]cty_kfr_rP_gP_pall!$A$2:$C$3221,3,FALSE)</f>
        <v>36655</v>
      </c>
      <c r="J2000" s="1">
        <f>VLOOKUP(A2000,[4]cty_hs_rP_gP_p25!$A$2:$C$3221,3,FALSE)</f>
        <v>0.75600000000000001</v>
      </c>
      <c r="K2000" s="1">
        <f>VLOOKUP(A2000,[5]cty_hs_rP_gP_p50!$A$2:$C$3221,3,FALSE)</f>
        <v>0.89910000000000001</v>
      </c>
      <c r="L2000" s="1">
        <f>VLOOKUP(A2000,[6]cty_hs_rP_gP_p75!$A$2:$C$3221,3,FALSE)</f>
        <v>0.98650000000000004</v>
      </c>
      <c r="M2000" s="1">
        <f>VLOOKUP(A2000,[7]cty_hs_rP_gP_pall!$A$2:$C$3221,3,FALSE)</f>
        <v>0.82179999999999997</v>
      </c>
      <c r="N2000" s="1">
        <f>VLOOKUP(A2000,[8]cty_coll_rP_gP_p25!$A$2:$C$3221,3,FALSE)</f>
        <v>0.22389999999999999</v>
      </c>
      <c r="O2000" s="1">
        <f>VLOOKUP(A2000,[9]cty_coll_rP_gP_p50!$A$2:$C$3221,3,FALSE)</f>
        <v>0.29659999999999997</v>
      </c>
      <c r="P2000" s="1">
        <f>VLOOKUP(A2000,[10]cty_coll_rP_gP_p75!$A$2:$C$3221,3,FALSE)</f>
        <v>0.41870000000000002</v>
      </c>
      <c r="Q2000" s="1">
        <f>VLOOKUP(A2000,[11]cty_coll_rP_gP_pall!$A$2:$C$3221,3,FALSE)</f>
        <v>0.28029999999999999</v>
      </c>
    </row>
    <row r="2001" spans="1:17" hidden="1" x14ac:dyDescent="0.35">
      <c r="A2001" t="s">
        <v>2005</v>
      </c>
      <c r="B2001" t="s">
        <v>4608</v>
      </c>
      <c r="C2001" t="s">
        <v>3285</v>
      </c>
      <c r="D2001" t="str">
        <f t="shared" si="65"/>
        <v>no</v>
      </c>
      <c r="E2001" t="str">
        <f t="shared" si="64"/>
        <v>no</v>
      </c>
      <c r="F2001">
        <v>31384</v>
      </c>
      <c r="G2001">
        <f>VLOOKUP(A2001,[1]cty_kfr_rP_gP_p50!$A$2:$C$3221,3,FALSE)</f>
        <v>39475</v>
      </c>
      <c r="H2001">
        <f>VLOOKUP(A2001,[2]cty_kfr_rP_gP_p75!$A$2:$C$3221,3,FALSE)</f>
        <v>48176</v>
      </c>
      <c r="I2001">
        <f>VLOOKUP(A2001,[3]cty_kfr_rP_gP_pall!$A$2:$C$3221,3,FALSE)</f>
        <v>38514</v>
      </c>
      <c r="J2001" s="1">
        <f>VLOOKUP(A2001,[4]cty_hs_rP_gP_p25!$A$2:$C$3221,3,FALSE)</f>
        <v>0.85019999999999996</v>
      </c>
      <c r="K2001" s="1">
        <f>VLOOKUP(A2001,[5]cty_hs_rP_gP_p50!$A$2:$C$3221,3,FALSE)</f>
        <v>0.89439999999999997</v>
      </c>
      <c r="L2001" s="1">
        <f>VLOOKUP(A2001,[6]cty_hs_rP_gP_p75!$A$2:$C$3221,3,FALSE)</f>
        <v>0.92149999999999999</v>
      </c>
      <c r="M2001" s="1">
        <f>VLOOKUP(A2001,[7]cty_hs_rP_gP_pall!$A$2:$C$3221,3,FALSE)</f>
        <v>0.88629999999999998</v>
      </c>
      <c r="N2001" s="1">
        <f>VLOOKUP(A2001,[8]cty_coll_rP_gP_p25!$A$2:$C$3221,3,FALSE)</f>
        <v>0.16339999999999999</v>
      </c>
      <c r="O2001" s="1">
        <f>VLOOKUP(A2001,[9]cty_coll_rP_gP_p50!$A$2:$C$3221,3,FALSE)</f>
        <v>0.24540000000000001</v>
      </c>
      <c r="P2001" s="1">
        <f>VLOOKUP(A2001,[10]cty_coll_rP_gP_p75!$A$2:$C$3221,3,FALSE)</f>
        <v>0.38300000000000001</v>
      </c>
      <c r="Q2001" s="1">
        <f>VLOOKUP(A2001,[11]cty_coll_rP_gP_pall!$A$2:$C$3221,3,FALSE)</f>
        <v>0.2525</v>
      </c>
    </row>
    <row r="2002" spans="1:17" hidden="1" x14ac:dyDescent="0.35">
      <c r="A2002" t="s">
        <v>2006</v>
      </c>
      <c r="B2002" t="s">
        <v>4609</v>
      </c>
      <c r="C2002" t="s">
        <v>3514</v>
      </c>
      <c r="D2002" t="str">
        <f t="shared" si="65"/>
        <v>no</v>
      </c>
      <c r="E2002" t="str">
        <f t="shared" si="64"/>
        <v>no</v>
      </c>
      <c r="F2002">
        <v>31373</v>
      </c>
      <c r="G2002">
        <f>VLOOKUP(A2002,[1]cty_kfr_rP_gP_p50!$A$2:$C$3221,3,FALSE)</f>
        <v>41789</v>
      </c>
      <c r="H2002">
        <f>VLOOKUP(A2002,[2]cty_kfr_rP_gP_p75!$A$2:$C$3221,3,FALSE)</f>
        <v>53561</v>
      </c>
      <c r="I2002">
        <f>VLOOKUP(A2002,[3]cty_kfr_rP_gP_pall!$A$2:$C$3221,3,FALSE)</f>
        <v>44417</v>
      </c>
      <c r="J2002" s="1">
        <f>VLOOKUP(A2002,[4]cty_hs_rP_gP_p25!$A$2:$C$3221,3,FALSE)</f>
        <v>0.81259999999999999</v>
      </c>
      <c r="K2002" s="1">
        <f>VLOOKUP(A2002,[5]cty_hs_rP_gP_p50!$A$2:$C$3221,3,FALSE)</f>
        <v>0.88949999999999996</v>
      </c>
      <c r="L2002" s="1">
        <f>VLOOKUP(A2002,[6]cty_hs_rP_gP_p75!$A$2:$C$3221,3,FALSE)</f>
        <v>0.93640000000000001</v>
      </c>
      <c r="M2002" s="1">
        <f>VLOOKUP(A2002,[7]cty_hs_rP_gP_pall!$A$2:$C$3221,3,FALSE)</f>
        <v>0.88739999999999997</v>
      </c>
      <c r="N2002" s="1">
        <f>VLOOKUP(A2002,[8]cty_coll_rP_gP_p25!$A$2:$C$3221,3,FALSE)</f>
        <v>0.13869999999999999</v>
      </c>
      <c r="O2002" s="1">
        <f>VLOOKUP(A2002,[9]cty_coll_rP_gP_p50!$A$2:$C$3221,3,FALSE)</f>
        <v>0.24640000000000001</v>
      </c>
      <c r="P2002" s="1">
        <f>VLOOKUP(A2002,[10]cty_coll_rP_gP_p75!$A$2:$C$3221,3,FALSE)</f>
        <v>0.42699999999999999</v>
      </c>
      <c r="Q2002" s="1">
        <f>VLOOKUP(A2002,[11]cty_coll_rP_gP_pall!$A$2:$C$3221,3,FALSE)</f>
        <v>0.30980000000000002</v>
      </c>
    </row>
    <row r="2003" spans="1:17" hidden="1" x14ac:dyDescent="0.35">
      <c r="A2003" t="s">
        <v>2007</v>
      </c>
      <c r="B2003" t="s">
        <v>4610</v>
      </c>
      <c r="C2003" t="s">
        <v>3656</v>
      </c>
      <c r="D2003" t="str">
        <f t="shared" si="65"/>
        <v>no</v>
      </c>
      <c r="E2003" t="str">
        <f t="shared" si="64"/>
        <v>no</v>
      </c>
      <c r="F2003">
        <v>31323</v>
      </c>
      <c r="G2003">
        <f>VLOOKUP(A2003,[1]cty_kfr_rP_gP_p50!$A$2:$C$3221,3,FALSE)</f>
        <v>39619</v>
      </c>
      <c r="H2003">
        <f>VLOOKUP(A2003,[2]cty_kfr_rP_gP_p75!$A$2:$C$3221,3,FALSE)</f>
        <v>48573</v>
      </c>
      <c r="I2003">
        <f>VLOOKUP(A2003,[3]cty_kfr_rP_gP_pall!$A$2:$C$3221,3,FALSE)</f>
        <v>41466</v>
      </c>
      <c r="J2003" s="1">
        <f>VLOOKUP(A2003,[4]cty_hs_rP_gP_p25!$A$2:$C$3221,3,FALSE)</f>
        <v>0.7944</v>
      </c>
      <c r="K2003" s="1">
        <f>VLOOKUP(A2003,[5]cty_hs_rP_gP_p50!$A$2:$C$3221,3,FALSE)</f>
        <v>0.86229999999999996</v>
      </c>
      <c r="L2003" s="1">
        <f>VLOOKUP(A2003,[6]cty_hs_rP_gP_p75!$A$2:$C$3221,3,FALSE)</f>
        <v>0.90380000000000005</v>
      </c>
      <c r="M2003" s="1">
        <f>VLOOKUP(A2003,[7]cty_hs_rP_gP_pall!$A$2:$C$3221,3,FALSE)</f>
        <v>0.86260000000000003</v>
      </c>
      <c r="N2003" s="1">
        <f>VLOOKUP(A2003,[8]cty_coll_rP_gP_p25!$A$2:$C$3221,3,FALSE)</f>
        <v>0.21129999999999999</v>
      </c>
      <c r="O2003" s="1">
        <f>VLOOKUP(A2003,[9]cty_coll_rP_gP_p50!$A$2:$C$3221,3,FALSE)</f>
        <v>0.29170000000000001</v>
      </c>
      <c r="P2003" s="1">
        <f>VLOOKUP(A2003,[10]cty_coll_rP_gP_p75!$A$2:$C$3221,3,FALSE)</f>
        <v>0.42649999999999999</v>
      </c>
      <c r="Q2003" s="1">
        <f>VLOOKUP(A2003,[11]cty_coll_rP_gP_pall!$A$2:$C$3221,3,FALSE)</f>
        <v>0.36549999999999999</v>
      </c>
    </row>
    <row r="2004" spans="1:17" hidden="1" x14ac:dyDescent="0.35">
      <c r="A2004" t="s">
        <v>2008</v>
      </c>
      <c r="B2004" t="s">
        <v>3414</v>
      </c>
      <c r="C2004" t="s">
        <v>4340</v>
      </c>
      <c r="D2004" t="str">
        <f t="shared" si="65"/>
        <v>no</v>
      </c>
      <c r="E2004" t="str">
        <f t="shared" si="64"/>
        <v>no</v>
      </c>
      <c r="F2004">
        <v>31319</v>
      </c>
      <c r="G2004">
        <f>VLOOKUP(A2004,[1]cty_kfr_rP_gP_p50!$A$2:$C$3221,3,FALSE)</f>
        <v>42726</v>
      </c>
      <c r="H2004">
        <f>VLOOKUP(A2004,[2]cty_kfr_rP_gP_p75!$A$2:$C$3221,3,FALSE)</f>
        <v>55901</v>
      </c>
      <c r="I2004">
        <f>VLOOKUP(A2004,[3]cty_kfr_rP_gP_pall!$A$2:$C$3221,3,FALSE)</f>
        <v>40984</v>
      </c>
      <c r="J2004" s="1">
        <f>VLOOKUP(A2004,[4]cty_hs_rP_gP_p25!$A$2:$C$3221,3,FALSE)</f>
        <v>0.84599999999999997</v>
      </c>
      <c r="K2004" s="1">
        <f>VLOOKUP(A2004,[5]cty_hs_rP_gP_p50!$A$2:$C$3221,3,FALSE)</f>
        <v>0.91959999999999997</v>
      </c>
      <c r="L2004" s="1">
        <f>VLOOKUP(A2004,[6]cty_hs_rP_gP_p75!$A$2:$C$3221,3,FALSE)</f>
        <v>0.96450000000000002</v>
      </c>
      <c r="M2004" s="1">
        <f>VLOOKUP(A2004,[7]cty_hs_rP_gP_pall!$A$2:$C$3221,3,FALSE)</f>
        <v>0.90100000000000002</v>
      </c>
      <c r="N2004" s="1">
        <f>VLOOKUP(A2004,[8]cty_coll_rP_gP_p25!$A$2:$C$3221,3,FALSE)</f>
        <v>0.20080000000000001</v>
      </c>
      <c r="O2004" s="1">
        <f>VLOOKUP(A2004,[9]cty_coll_rP_gP_p50!$A$2:$C$3221,3,FALSE)</f>
        <v>0.37290000000000001</v>
      </c>
      <c r="P2004" s="1">
        <f>VLOOKUP(A2004,[10]cty_coll_rP_gP_p75!$A$2:$C$3221,3,FALSE)</f>
        <v>0.66169999999999995</v>
      </c>
      <c r="Q2004" s="1">
        <f>VLOOKUP(A2004,[11]cty_coll_rP_gP_pall!$A$2:$C$3221,3,FALSE)</f>
        <v>0.38369999999999999</v>
      </c>
    </row>
    <row r="2005" spans="1:17" hidden="1" x14ac:dyDescent="0.35">
      <c r="A2005" t="s">
        <v>2009</v>
      </c>
      <c r="B2005" t="s">
        <v>4611</v>
      </c>
      <c r="C2005" t="s">
        <v>4176</v>
      </c>
      <c r="D2005" t="str">
        <f t="shared" si="65"/>
        <v>no</v>
      </c>
      <c r="E2005" t="str">
        <f t="shared" si="64"/>
        <v>no</v>
      </c>
      <c r="F2005">
        <v>31317</v>
      </c>
      <c r="G2005">
        <f>VLOOKUP(A2005,[1]cty_kfr_rP_gP_p50!$A$2:$C$3221,3,FALSE)</f>
        <v>40286</v>
      </c>
      <c r="H2005">
        <f>VLOOKUP(A2005,[2]cty_kfr_rP_gP_p75!$A$2:$C$3221,3,FALSE)</f>
        <v>50106</v>
      </c>
      <c r="I2005">
        <f>VLOOKUP(A2005,[3]cty_kfr_rP_gP_pall!$A$2:$C$3221,3,FALSE)</f>
        <v>42084</v>
      </c>
      <c r="J2005" s="1">
        <f>VLOOKUP(A2005,[4]cty_hs_rP_gP_p25!$A$2:$C$3221,3,FALSE)</f>
        <v>0.77869999999999995</v>
      </c>
      <c r="K2005" s="1">
        <f>VLOOKUP(A2005,[5]cty_hs_rP_gP_p50!$A$2:$C$3221,3,FALSE)</f>
        <v>0.86380000000000001</v>
      </c>
      <c r="L2005" s="1">
        <f>VLOOKUP(A2005,[6]cty_hs_rP_gP_p75!$A$2:$C$3221,3,FALSE)</f>
        <v>0.91569999999999996</v>
      </c>
      <c r="M2005" s="1">
        <f>VLOOKUP(A2005,[7]cty_hs_rP_gP_pall!$A$2:$C$3221,3,FALSE)</f>
        <v>0.86180000000000001</v>
      </c>
      <c r="N2005" s="1">
        <f>VLOOKUP(A2005,[8]cty_coll_rP_gP_p25!$A$2:$C$3221,3,FALSE)</f>
        <v>0.19639999999999999</v>
      </c>
      <c r="O2005" s="1">
        <f>VLOOKUP(A2005,[9]cty_coll_rP_gP_p50!$A$2:$C$3221,3,FALSE)</f>
        <v>0.2918</v>
      </c>
      <c r="P2005" s="1">
        <f>VLOOKUP(A2005,[10]cty_coll_rP_gP_p75!$A$2:$C$3221,3,FALSE)</f>
        <v>0.45169999999999999</v>
      </c>
      <c r="Q2005" s="1">
        <f>VLOOKUP(A2005,[11]cty_coll_rP_gP_pall!$A$2:$C$3221,3,FALSE)</f>
        <v>0.38519999999999999</v>
      </c>
    </row>
    <row r="2006" spans="1:17" hidden="1" x14ac:dyDescent="0.35">
      <c r="A2006" t="s">
        <v>2010</v>
      </c>
      <c r="B2006" t="s">
        <v>3520</v>
      </c>
      <c r="C2006" t="s">
        <v>4084</v>
      </c>
      <c r="D2006" t="str">
        <f t="shared" si="65"/>
        <v>no</v>
      </c>
      <c r="E2006" t="str">
        <f t="shared" si="64"/>
        <v>no</v>
      </c>
      <c r="F2006">
        <v>31303</v>
      </c>
      <c r="G2006">
        <f>VLOOKUP(A2006,[1]cty_kfr_rP_gP_p50!$A$2:$C$3221,3,FALSE)</f>
        <v>40213</v>
      </c>
      <c r="H2006">
        <f>VLOOKUP(A2006,[2]cty_kfr_rP_gP_p75!$A$2:$C$3221,3,FALSE)</f>
        <v>49957</v>
      </c>
      <c r="I2006">
        <f>VLOOKUP(A2006,[3]cty_kfr_rP_gP_pall!$A$2:$C$3221,3,FALSE)</f>
        <v>38585</v>
      </c>
      <c r="J2006" s="1">
        <f>VLOOKUP(A2006,[4]cty_hs_rP_gP_p25!$A$2:$C$3221,3,FALSE)</f>
        <v>0.78259999999999996</v>
      </c>
      <c r="K2006" s="1">
        <f>VLOOKUP(A2006,[5]cty_hs_rP_gP_p50!$A$2:$C$3221,3,FALSE)</f>
        <v>0.85319999999999996</v>
      </c>
      <c r="L2006" s="1">
        <f>VLOOKUP(A2006,[6]cty_hs_rP_gP_p75!$A$2:$C$3221,3,FALSE)</f>
        <v>0.89629999999999999</v>
      </c>
      <c r="M2006" s="1">
        <f>VLOOKUP(A2006,[7]cty_hs_rP_gP_pall!$A$2:$C$3221,3,FALSE)</f>
        <v>0.83819999999999995</v>
      </c>
      <c r="N2006" s="1">
        <f>VLOOKUP(A2006,[8]cty_coll_rP_gP_p25!$A$2:$C$3221,3,FALSE)</f>
        <v>0.1825</v>
      </c>
      <c r="O2006" s="1">
        <f>VLOOKUP(A2006,[9]cty_coll_rP_gP_p50!$A$2:$C$3221,3,FALSE)</f>
        <v>0.2787</v>
      </c>
      <c r="P2006" s="1">
        <f>VLOOKUP(A2006,[10]cty_coll_rP_gP_p75!$A$2:$C$3221,3,FALSE)</f>
        <v>0.44</v>
      </c>
      <c r="Q2006" s="1">
        <f>VLOOKUP(A2006,[11]cty_coll_rP_gP_pall!$A$2:$C$3221,3,FALSE)</f>
        <v>0.30320000000000003</v>
      </c>
    </row>
    <row r="2007" spans="1:17" hidden="1" x14ac:dyDescent="0.35">
      <c r="A2007" t="s">
        <v>2011</v>
      </c>
      <c r="B2007" t="s">
        <v>4612</v>
      </c>
      <c r="C2007" t="s">
        <v>3514</v>
      </c>
      <c r="D2007" t="str">
        <f t="shared" si="65"/>
        <v>no</v>
      </c>
      <c r="E2007" t="str">
        <f t="shared" si="64"/>
        <v>no</v>
      </c>
      <c r="F2007">
        <v>31301</v>
      </c>
      <c r="G2007">
        <f>VLOOKUP(A2007,[1]cty_kfr_rP_gP_p50!$A$2:$C$3221,3,FALSE)</f>
        <v>42659</v>
      </c>
      <c r="H2007">
        <f>VLOOKUP(A2007,[2]cty_kfr_rP_gP_p75!$A$2:$C$3221,3,FALSE)</f>
        <v>55762</v>
      </c>
      <c r="I2007">
        <f>VLOOKUP(A2007,[3]cty_kfr_rP_gP_pall!$A$2:$C$3221,3,FALSE)</f>
        <v>47431</v>
      </c>
      <c r="J2007" s="1">
        <f>VLOOKUP(A2007,[4]cty_hs_rP_gP_p25!$A$2:$C$3221,3,FALSE)</f>
        <v>0.81589999999999996</v>
      </c>
      <c r="K2007" s="1">
        <f>VLOOKUP(A2007,[5]cty_hs_rP_gP_p50!$A$2:$C$3221,3,FALSE)</f>
        <v>0.89529999999999998</v>
      </c>
      <c r="L2007" s="1">
        <f>VLOOKUP(A2007,[6]cty_hs_rP_gP_p75!$A$2:$C$3221,3,FALSE)</f>
        <v>0.94379999999999997</v>
      </c>
      <c r="M2007" s="1">
        <f>VLOOKUP(A2007,[7]cty_hs_rP_gP_pall!$A$2:$C$3221,3,FALSE)</f>
        <v>0.90669999999999995</v>
      </c>
      <c r="N2007" s="1">
        <f>VLOOKUP(A2007,[8]cty_coll_rP_gP_p25!$A$2:$C$3221,3,FALSE)</f>
        <v>0.25109999999999999</v>
      </c>
      <c r="O2007" s="1">
        <f>VLOOKUP(A2007,[9]cty_coll_rP_gP_p50!$A$2:$C$3221,3,FALSE)</f>
        <v>0.34710000000000002</v>
      </c>
      <c r="P2007" s="1">
        <f>VLOOKUP(A2007,[10]cty_coll_rP_gP_p75!$A$2:$C$3221,3,FALSE)</f>
        <v>0.5081</v>
      </c>
      <c r="Q2007" s="1">
        <f>VLOOKUP(A2007,[11]cty_coll_rP_gP_pall!$A$2:$C$3221,3,FALSE)</f>
        <v>0.46129999999999999</v>
      </c>
    </row>
    <row r="2008" spans="1:17" hidden="1" x14ac:dyDescent="0.35">
      <c r="A2008" t="s">
        <v>2012</v>
      </c>
      <c r="B2008" t="s">
        <v>3436</v>
      </c>
      <c r="C2008" t="s">
        <v>3734</v>
      </c>
      <c r="D2008" t="str">
        <f t="shared" si="65"/>
        <v>no</v>
      </c>
      <c r="E2008" t="str">
        <f t="shared" si="64"/>
        <v>no</v>
      </c>
      <c r="F2008">
        <v>31289</v>
      </c>
      <c r="G2008">
        <f>VLOOKUP(A2008,[1]cty_kfr_rP_gP_p50!$A$2:$C$3221,3,FALSE)</f>
        <v>40651</v>
      </c>
      <c r="H2008">
        <f>VLOOKUP(A2008,[2]cty_kfr_rP_gP_p75!$A$2:$C$3221,3,FALSE)</f>
        <v>50986</v>
      </c>
      <c r="I2008">
        <f>VLOOKUP(A2008,[3]cty_kfr_rP_gP_pall!$A$2:$C$3221,3,FALSE)</f>
        <v>39386</v>
      </c>
      <c r="J2008" s="1">
        <f>VLOOKUP(A2008,[4]cty_hs_rP_gP_p25!$A$2:$C$3221,3,FALSE)</f>
        <v>0.81399999999999995</v>
      </c>
      <c r="K2008" s="1">
        <f>VLOOKUP(A2008,[5]cty_hs_rP_gP_p50!$A$2:$C$3221,3,FALSE)</f>
        <v>0.87350000000000005</v>
      </c>
      <c r="L2008" s="1">
        <f>VLOOKUP(A2008,[6]cty_hs_rP_gP_p75!$A$2:$C$3221,3,FALSE)</f>
        <v>0.90980000000000005</v>
      </c>
      <c r="M2008" s="1">
        <f>VLOOKUP(A2008,[7]cty_hs_rP_gP_pall!$A$2:$C$3221,3,FALSE)</f>
        <v>0.86770000000000003</v>
      </c>
      <c r="N2008" s="1">
        <f>VLOOKUP(A2008,[8]cty_coll_rP_gP_p25!$A$2:$C$3221,3,FALSE)</f>
        <v>0.16300000000000001</v>
      </c>
      <c r="O2008" s="1">
        <f>VLOOKUP(A2008,[9]cty_coll_rP_gP_p50!$A$2:$C$3221,3,FALSE)</f>
        <v>0.316</v>
      </c>
      <c r="P2008" s="1">
        <f>VLOOKUP(A2008,[10]cty_coll_rP_gP_p75!$A$2:$C$3221,3,FALSE)</f>
        <v>0.57269999999999999</v>
      </c>
      <c r="Q2008" s="1">
        <f>VLOOKUP(A2008,[11]cty_coll_rP_gP_pall!$A$2:$C$3221,3,FALSE)</f>
        <v>0.36080000000000001</v>
      </c>
    </row>
    <row r="2009" spans="1:17" hidden="1" x14ac:dyDescent="0.35">
      <c r="A2009" t="s">
        <v>2013</v>
      </c>
      <c r="B2009" t="s">
        <v>4613</v>
      </c>
      <c r="C2009" t="s">
        <v>3285</v>
      </c>
      <c r="D2009" t="str">
        <f t="shared" si="65"/>
        <v>no</v>
      </c>
      <c r="E2009" t="str">
        <f t="shared" si="64"/>
        <v>no</v>
      </c>
      <c r="F2009">
        <v>31285</v>
      </c>
      <c r="G2009">
        <f>VLOOKUP(A2009,[1]cty_kfr_rP_gP_p50!$A$2:$C$3221,3,FALSE)</f>
        <v>42567</v>
      </c>
      <c r="H2009">
        <f>VLOOKUP(A2009,[2]cty_kfr_rP_gP_p75!$A$2:$C$3221,3,FALSE)</f>
        <v>55563</v>
      </c>
      <c r="I2009">
        <f>VLOOKUP(A2009,[3]cty_kfr_rP_gP_pall!$A$2:$C$3221,3,FALSE)</f>
        <v>40113</v>
      </c>
      <c r="J2009" s="1">
        <f>VLOOKUP(A2009,[4]cty_hs_rP_gP_p25!$A$2:$C$3221,3,FALSE)</f>
        <v>0.79490000000000005</v>
      </c>
      <c r="K2009" s="1">
        <f>VLOOKUP(A2009,[5]cty_hs_rP_gP_p50!$A$2:$C$3221,3,FALSE)</f>
        <v>0.87909999999999999</v>
      </c>
      <c r="L2009" s="1">
        <f>VLOOKUP(A2009,[6]cty_hs_rP_gP_p75!$A$2:$C$3221,3,FALSE)</f>
        <v>0.93049999999999999</v>
      </c>
      <c r="M2009" s="1">
        <f>VLOOKUP(A2009,[7]cty_hs_rP_gP_pall!$A$2:$C$3221,3,FALSE)</f>
        <v>0.85029999999999994</v>
      </c>
      <c r="N2009" s="1">
        <f>VLOOKUP(A2009,[8]cty_coll_rP_gP_p25!$A$2:$C$3221,3,FALSE)</f>
        <v>0.1447</v>
      </c>
      <c r="O2009" s="1">
        <f>VLOOKUP(A2009,[9]cty_coll_rP_gP_p50!$A$2:$C$3221,3,FALSE)</f>
        <v>0.2452</v>
      </c>
      <c r="P2009" s="1">
        <f>VLOOKUP(A2009,[10]cty_coll_rP_gP_p75!$A$2:$C$3221,3,FALSE)</f>
        <v>0.41389999999999999</v>
      </c>
      <c r="Q2009" s="1">
        <f>VLOOKUP(A2009,[11]cty_coll_rP_gP_pall!$A$2:$C$3221,3,FALSE)</f>
        <v>0.25990000000000002</v>
      </c>
    </row>
    <row r="2010" spans="1:17" hidden="1" x14ac:dyDescent="0.35">
      <c r="A2010" t="s">
        <v>2014</v>
      </c>
      <c r="B2010" t="s">
        <v>4614</v>
      </c>
      <c r="C2010" t="s">
        <v>3734</v>
      </c>
      <c r="D2010" t="str">
        <f t="shared" si="65"/>
        <v>no</v>
      </c>
      <c r="E2010" t="str">
        <f t="shared" si="64"/>
        <v>no</v>
      </c>
      <c r="F2010">
        <v>31285</v>
      </c>
      <c r="G2010">
        <f>VLOOKUP(A2010,[1]cty_kfr_rP_gP_p50!$A$2:$C$3221,3,FALSE)</f>
        <v>42359</v>
      </c>
      <c r="H2010">
        <f>VLOOKUP(A2010,[2]cty_kfr_rP_gP_p75!$A$2:$C$3221,3,FALSE)</f>
        <v>55060</v>
      </c>
      <c r="I2010">
        <f>VLOOKUP(A2010,[3]cty_kfr_rP_gP_pall!$A$2:$C$3221,3,FALSE)</f>
        <v>44837</v>
      </c>
      <c r="J2010" s="1">
        <f>VLOOKUP(A2010,[4]cty_hs_rP_gP_p25!$A$2:$C$3221,3,FALSE)</f>
        <v>0.89929999999999999</v>
      </c>
      <c r="K2010" s="1">
        <f>VLOOKUP(A2010,[5]cty_hs_rP_gP_p50!$A$2:$C$3221,3,FALSE)</f>
        <v>0.94550000000000001</v>
      </c>
      <c r="L2010" s="1">
        <f>VLOOKUP(A2010,[6]cty_hs_rP_gP_p75!$A$2:$C$3221,3,FALSE)</f>
        <v>0.97370000000000001</v>
      </c>
      <c r="M2010" s="1">
        <f>VLOOKUP(A2010,[7]cty_hs_rP_gP_pall!$A$2:$C$3221,3,FALSE)</f>
        <v>0.94569999999999999</v>
      </c>
      <c r="N2010" s="1">
        <f>VLOOKUP(A2010,[8]cty_coll_rP_gP_p25!$A$2:$C$3221,3,FALSE)</f>
        <v>0.2311</v>
      </c>
      <c r="O2010" s="1">
        <f>VLOOKUP(A2010,[9]cty_coll_rP_gP_p50!$A$2:$C$3221,3,FALSE)</f>
        <v>0.35510000000000003</v>
      </c>
      <c r="P2010" s="1">
        <f>VLOOKUP(A2010,[10]cty_coll_rP_gP_p75!$A$2:$C$3221,3,FALSE)</f>
        <v>0.56310000000000004</v>
      </c>
      <c r="Q2010" s="1">
        <f>VLOOKUP(A2010,[11]cty_coll_rP_gP_pall!$A$2:$C$3221,3,FALSE)</f>
        <v>0.44280000000000003</v>
      </c>
    </row>
    <row r="2011" spans="1:17" hidden="1" x14ac:dyDescent="0.35">
      <c r="A2011" t="s">
        <v>2015</v>
      </c>
      <c r="B2011" t="s">
        <v>4615</v>
      </c>
      <c r="C2011" t="s">
        <v>3798</v>
      </c>
      <c r="D2011" t="str">
        <f t="shared" si="65"/>
        <v>no</v>
      </c>
      <c r="E2011" t="str">
        <f t="shared" si="64"/>
        <v>no</v>
      </c>
      <c r="F2011">
        <v>31280</v>
      </c>
      <c r="G2011">
        <f>VLOOKUP(A2011,[1]cty_kfr_rP_gP_p50!$A$2:$C$3221,3,FALSE)</f>
        <v>40939</v>
      </c>
      <c r="H2011">
        <f>VLOOKUP(A2011,[2]cty_kfr_rP_gP_p75!$A$2:$C$3221,3,FALSE)</f>
        <v>51668</v>
      </c>
      <c r="I2011">
        <f>VLOOKUP(A2011,[3]cty_kfr_rP_gP_pall!$A$2:$C$3221,3,FALSE)</f>
        <v>41659</v>
      </c>
      <c r="J2011" s="1">
        <f>VLOOKUP(A2011,[4]cty_hs_rP_gP_p25!$A$2:$C$3221,3,FALSE)</f>
        <v>0.81930000000000003</v>
      </c>
      <c r="K2011" s="1">
        <f>VLOOKUP(A2011,[5]cty_hs_rP_gP_p50!$A$2:$C$3221,3,FALSE)</f>
        <v>0.88349999999999995</v>
      </c>
      <c r="L2011" s="1">
        <f>VLOOKUP(A2011,[6]cty_hs_rP_gP_p75!$A$2:$C$3221,3,FALSE)</f>
        <v>0.92269999999999996</v>
      </c>
      <c r="M2011" s="1">
        <f>VLOOKUP(A2011,[7]cty_hs_rP_gP_pall!$A$2:$C$3221,3,FALSE)</f>
        <v>0.877</v>
      </c>
      <c r="N2011" s="1">
        <f>VLOOKUP(A2011,[8]cty_coll_rP_gP_p25!$A$2:$C$3221,3,FALSE)</f>
        <v>0.1226</v>
      </c>
      <c r="O2011" s="1">
        <f>VLOOKUP(A2011,[9]cty_coll_rP_gP_p50!$A$2:$C$3221,3,FALSE)</f>
        <v>0.24890000000000001</v>
      </c>
      <c r="P2011" s="1">
        <f>VLOOKUP(A2011,[10]cty_coll_rP_gP_p75!$A$2:$C$3221,3,FALSE)</f>
        <v>0.46079999999999999</v>
      </c>
      <c r="Q2011" s="1">
        <f>VLOOKUP(A2011,[11]cty_coll_rP_gP_pall!$A$2:$C$3221,3,FALSE)</f>
        <v>0.32419999999999999</v>
      </c>
    </row>
    <row r="2012" spans="1:17" hidden="1" x14ac:dyDescent="0.35">
      <c r="A2012" t="s">
        <v>2016</v>
      </c>
      <c r="B2012" t="s">
        <v>4616</v>
      </c>
      <c r="C2012" t="s">
        <v>3524</v>
      </c>
      <c r="D2012" t="str">
        <f t="shared" si="65"/>
        <v>no</v>
      </c>
      <c r="E2012" t="str">
        <f t="shared" si="64"/>
        <v>no</v>
      </c>
      <c r="F2012">
        <v>31275</v>
      </c>
      <c r="G2012">
        <f>VLOOKUP(A2012,[1]cty_kfr_rP_gP_p50!$A$2:$C$3221,3,FALSE)</f>
        <v>42403</v>
      </c>
      <c r="H2012">
        <f>VLOOKUP(A2012,[2]cty_kfr_rP_gP_p75!$A$2:$C$3221,3,FALSE)</f>
        <v>55181</v>
      </c>
      <c r="I2012">
        <f>VLOOKUP(A2012,[3]cty_kfr_rP_gP_pall!$A$2:$C$3221,3,FALSE)</f>
        <v>48706</v>
      </c>
      <c r="J2012" s="1">
        <f>VLOOKUP(A2012,[4]cty_hs_rP_gP_p25!$A$2:$C$3221,3,FALSE)</f>
        <v>0.76870000000000005</v>
      </c>
      <c r="K2012" s="1">
        <f>VLOOKUP(A2012,[5]cty_hs_rP_gP_p50!$A$2:$C$3221,3,FALSE)</f>
        <v>0.87280000000000002</v>
      </c>
      <c r="L2012" s="1">
        <f>VLOOKUP(A2012,[6]cty_hs_rP_gP_p75!$A$2:$C$3221,3,FALSE)</f>
        <v>0.93630000000000002</v>
      </c>
      <c r="M2012" s="1">
        <f>VLOOKUP(A2012,[7]cty_hs_rP_gP_pall!$A$2:$C$3221,3,FALSE)</f>
        <v>0.89339999999999997</v>
      </c>
      <c r="N2012" s="1">
        <f>VLOOKUP(A2012,[8]cty_coll_rP_gP_p25!$A$2:$C$3221,3,FALSE)</f>
        <v>0.24629999999999999</v>
      </c>
      <c r="O2012" s="1">
        <f>VLOOKUP(A2012,[9]cty_coll_rP_gP_p50!$A$2:$C$3221,3,FALSE)</f>
        <v>0.34849999999999998</v>
      </c>
      <c r="P2012" s="1">
        <f>VLOOKUP(A2012,[10]cty_coll_rP_gP_p75!$A$2:$C$3221,3,FALSE)</f>
        <v>0.52</v>
      </c>
      <c r="Q2012" s="1">
        <f>VLOOKUP(A2012,[11]cty_coll_rP_gP_pall!$A$2:$C$3221,3,FALSE)</f>
        <v>0.49180000000000001</v>
      </c>
    </row>
    <row r="2013" spans="1:17" hidden="1" x14ac:dyDescent="0.35">
      <c r="A2013" t="s">
        <v>2017</v>
      </c>
      <c r="B2013" t="s">
        <v>4617</v>
      </c>
      <c r="C2013" t="s">
        <v>3563</v>
      </c>
      <c r="D2013" t="str">
        <f t="shared" si="65"/>
        <v>no</v>
      </c>
      <c r="E2013" t="str">
        <f t="shared" si="64"/>
        <v>no</v>
      </c>
      <c r="F2013">
        <v>31272</v>
      </c>
      <c r="G2013">
        <f>VLOOKUP(A2013,[1]cty_kfr_rP_gP_p50!$A$2:$C$3221,3,FALSE)</f>
        <v>41995</v>
      </c>
      <c r="H2013">
        <f>VLOOKUP(A2013,[2]cty_kfr_rP_gP_p75!$A$2:$C$3221,3,FALSE)</f>
        <v>54191</v>
      </c>
      <c r="I2013">
        <f>VLOOKUP(A2013,[3]cty_kfr_rP_gP_pall!$A$2:$C$3221,3,FALSE)</f>
        <v>45081</v>
      </c>
      <c r="J2013" s="1">
        <f>VLOOKUP(A2013,[4]cty_hs_rP_gP_p25!$A$2:$C$3221,3,FALSE)</f>
        <v>0.74019999999999997</v>
      </c>
      <c r="K2013" s="1">
        <f>VLOOKUP(A2013,[5]cty_hs_rP_gP_p50!$A$2:$C$3221,3,FALSE)</f>
        <v>0.82289999999999996</v>
      </c>
      <c r="L2013" s="1">
        <f>VLOOKUP(A2013,[6]cty_hs_rP_gP_p75!$A$2:$C$3221,3,FALSE)</f>
        <v>0.87339999999999995</v>
      </c>
      <c r="M2013" s="1">
        <f>VLOOKUP(A2013,[7]cty_hs_rP_gP_pall!$A$2:$C$3221,3,FALSE)</f>
        <v>0.82320000000000004</v>
      </c>
      <c r="N2013" s="1">
        <f>VLOOKUP(A2013,[8]cty_coll_rP_gP_p25!$A$2:$C$3221,3,FALSE)</f>
        <v>0.20930000000000001</v>
      </c>
      <c r="O2013" s="1">
        <f>VLOOKUP(A2013,[9]cty_coll_rP_gP_p50!$A$2:$C$3221,3,FALSE)</f>
        <v>0.31559999999999999</v>
      </c>
      <c r="P2013" s="1">
        <f>VLOOKUP(A2013,[10]cty_coll_rP_gP_p75!$A$2:$C$3221,3,FALSE)</f>
        <v>0.49380000000000002</v>
      </c>
      <c r="Q2013" s="1">
        <f>VLOOKUP(A2013,[11]cty_coll_rP_gP_pall!$A$2:$C$3221,3,FALSE)</f>
        <v>0.43149999999999999</v>
      </c>
    </row>
    <row r="2014" spans="1:17" hidden="1" x14ac:dyDescent="0.35">
      <c r="A2014" t="s">
        <v>2018</v>
      </c>
      <c r="B2014" t="s">
        <v>3645</v>
      </c>
      <c r="C2014" t="s">
        <v>3583</v>
      </c>
      <c r="D2014" t="str">
        <f t="shared" si="65"/>
        <v>no</v>
      </c>
      <c r="E2014" t="str">
        <f t="shared" si="64"/>
        <v>no</v>
      </c>
      <c r="F2014">
        <v>31265</v>
      </c>
      <c r="G2014">
        <f>VLOOKUP(A2014,[1]cty_kfr_rP_gP_p50!$A$2:$C$3221,3,FALSE)</f>
        <v>41652</v>
      </c>
      <c r="H2014">
        <f>VLOOKUP(A2014,[2]cty_kfr_rP_gP_p75!$A$2:$C$3221,3,FALSE)</f>
        <v>53375</v>
      </c>
      <c r="I2014">
        <f>VLOOKUP(A2014,[3]cty_kfr_rP_gP_pall!$A$2:$C$3221,3,FALSE)</f>
        <v>40362</v>
      </c>
      <c r="J2014" s="1">
        <f>VLOOKUP(A2014,[4]cty_hs_rP_gP_p25!$A$2:$C$3221,3,FALSE)</f>
        <v>0.79330000000000001</v>
      </c>
      <c r="K2014" s="1">
        <f>VLOOKUP(A2014,[5]cty_hs_rP_gP_p50!$A$2:$C$3221,3,FALSE)</f>
        <v>0.87060000000000004</v>
      </c>
      <c r="L2014" s="1">
        <f>VLOOKUP(A2014,[6]cty_hs_rP_gP_p75!$A$2:$C$3221,3,FALSE)</f>
        <v>0.91769999999999996</v>
      </c>
      <c r="M2014" s="1">
        <f>VLOOKUP(A2014,[7]cty_hs_rP_gP_pall!$A$2:$C$3221,3,FALSE)</f>
        <v>0.85170000000000001</v>
      </c>
      <c r="N2014" s="1">
        <f>VLOOKUP(A2014,[8]cty_coll_rP_gP_p25!$A$2:$C$3221,3,FALSE)</f>
        <v>0.15989999999999999</v>
      </c>
      <c r="O2014" s="1">
        <f>VLOOKUP(A2014,[9]cty_coll_rP_gP_p50!$A$2:$C$3221,3,FALSE)</f>
        <v>0.28349999999999997</v>
      </c>
      <c r="P2014" s="1">
        <f>VLOOKUP(A2014,[10]cty_coll_rP_gP_p75!$A$2:$C$3221,3,FALSE)</f>
        <v>0.49080000000000001</v>
      </c>
      <c r="Q2014" s="1">
        <f>VLOOKUP(A2014,[11]cty_coll_rP_gP_pall!$A$2:$C$3221,3,FALSE)</f>
        <v>0.308</v>
      </c>
    </row>
    <row r="2015" spans="1:17" hidden="1" x14ac:dyDescent="0.35">
      <c r="A2015" t="s">
        <v>2019</v>
      </c>
      <c r="B2015" t="s">
        <v>3777</v>
      </c>
      <c r="C2015" t="s">
        <v>3563</v>
      </c>
      <c r="D2015" t="str">
        <f t="shared" si="65"/>
        <v>no</v>
      </c>
      <c r="E2015" t="str">
        <f t="shared" si="64"/>
        <v>no</v>
      </c>
      <c r="F2015">
        <v>31263</v>
      </c>
      <c r="G2015">
        <f>VLOOKUP(A2015,[1]cty_kfr_rP_gP_p50!$A$2:$C$3221,3,FALSE)</f>
        <v>39972</v>
      </c>
      <c r="H2015">
        <f>VLOOKUP(A2015,[2]cty_kfr_rP_gP_p75!$A$2:$C$3221,3,FALSE)</f>
        <v>49457</v>
      </c>
      <c r="I2015">
        <f>VLOOKUP(A2015,[3]cty_kfr_rP_gP_pall!$A$2:$C$3221,3,FALSE)</f>
        <v>38529</v>
      </c>
      <c r="J2015" s="1">
        <f>VLOOKUP(A2015,[4]cty_hs_rP_gP_p25!$A$2:$C$3221,3,FALSE)</f>
        <v>0.78910000000000002</v>
      </c>
      <c r="K2015" s="1">
        <f>VLOOKUP(A2015,[5]cty_hs_rP_gP_p50!$A$2:$C$3221,3,FALSE)</f>
        <v>0.86350000000000005</v>
      </c>
      <c r="L2015" s="1">
        <f>VLOOKUP(A2015,[6]cty_hs_rP_gP_p75!$A$2:$C$3221,3,FALSE)</f>
        <v>0.90890000000000004</v>
      </c>
      <c r="M2015" s="1">
        <f>VLOOKUP(A2015,[7]cty_hs_rP_gP_pall!$A$2:$C$3221,3,FALSE)</f>
        <v>0.84299999999999997</v>
      </c>
      <c r="N2015" s="1">
        <f>VLOOKUP(A2015,[8]cty_coll_rP_gP_p25!$A$2:$C$3221,3,FALSE)</f>
        <v>9.0499999999999997E-2</v>
      </c>
      <c r="O2015" s="1">
        <f>VLOOKUP(A2015,[9]cty_coll_rP_gP_p50!$A$2:$C$3221,3,FALSE)</f>
        <v>0.18479999999999999</v>
      </c>
      <c r="P2015" s="1">
        <f>VLOOKUP(A2015,[10]cty_coll_rP_gP_p75!$A$2:$C$3221,3,FALSE)</f>
        <v>0.34289999999999998</v>
      </c>
      <c r="Q2015" s="1">
        <f>VLOOKUP(A2015,[11]cty_coll_rP_gP_pall!$A$2:$C$3221,3,FALSE)</f>
        <v>0.20119999999999999</v>
      </c>
    </row>
    <row r="2016" spans="1:17" hidden="1" x14ac:dyDescent="0.35">
      <c r="A2016" t="s">
        <v>2020</v>
      </c>
      <c r="B2016" t="s">
        <v>3692</v>
      </c>
      <c r="C2016" t="s">
        <v>3563</v>
      </c>
      <c r="D2016" t="str">
        <f t="shared" si="65"/>
        <v>no</v>
      </c>
      <c r="E2016" t="str">
        <f t="shared" si="64"/>
        <v>no</v>
      </c>
      <c r="F2016">
        <v>31259</v>
      </c>
      <c r="G2016">
        <f>VLOOKUP(A2016,[1]cty_kfr_rP_gP_p50!$A$2:$C$3221,3,FALSE)</f>
        <v>41952</v>
      </c>
      <c r="H2016">
        <f>VLOOKUP(A2016,[2]cty_kfr_rP_gP_p75!$A$2:$C$3221,3,FALSE)</f>
        <v>54104</v>
      </c>
      <c r="I2016">
        <f>VLOOKUP(A2016,[3]cty_kfr_rP_gP_pall!$A$2:$C$3221,3,FALSE)</f>
        <v>45930</v>
      </c>
      <c r="J2016" s="1">
        <f>VLOOKUP(A2016,[4]cty_hs_rP_gP_p25!$A$2:$C$3221,3,FALSE)</f>
        <v>0.83379999999999999</v>
      </c>
      <c r="K2016" s="1">
        <f>VLOOKUP(A2016,[5]cty_hs_rP_gP_p50!$A$2:$C$3221,3,FALSE)</f>
        <v>0.90600000000000003</v>
      </c>
      <c r="L2016" s="1">
        <f>VLOOKUP(A2016,[6]cty_hs_rP_gP_p75!$A$2:$C$3221,3,FALSE)</f>
        <v>0.95009999999999994</v>
      </c>
      <c r="M2016" s="1">
        <f>VLOOKUP(A2016,[7]cty_hs_rP_gP_pall!$A$2:$C$3221,3,FALSE)</f>
        <v>0.91310000000000002</v>
      </c>
      <c r="N2016" s="1">
        <f>VLOOKUP(A2016,[8]cty_coll_rP_gP_p25!$A$2:$C$3221,3,FALSE)</f>
        <v>0.1817</v>
      </c>
      <c r="O2016" s="1">
        <f>VLOOKUP(A2016,[9]cty_coll_rP_gP_p50!$A$2:$C$3221,3,FALSE)</f>
        <v>0.31369999999999998</v>
      </c>
      <c r="P2016" s="1">
        <f>VLOOKUP(A2016,[10]cty_coll_rP_gP_p75!$A$2:$C$3221,3,FALSE)</f>
        <v>0.53520000000000001</v>
      </c>
      <c r="Q2016" s="1">
        <f>VLOOKUP(A2016,[11]cty_coll_rP_gP_pall!$A$2:$C$3221,3,FALSE)</f>
        <v>0.46239999999999998</v>
      </c>
    </row>
    <row r="2017" spans="1:17" hidden="1" x14ac:dyDescent="0.35">
      <c r="A2017" t="s">
        <v>2021</v>
      </c>
      <c r="B2017" t="s">
        <v>4000</v>
      </c>
      <c r="C2017" t="s">
        <v>3734</v>
      </c>
      <c r="D2017" t="str">
        <f t="shared" si="65"/>
        <v>no</v>
      </c>
      <c r="E2017" t="str">
        <f t="shared" si="64"/>
        <v>no</v>
      </c>
      <c r="F2017">
        <v>31258</v>
      </c>
      <c r="G2017">
        <f>VLOOKUP(A2017,[1]cty_kfr_rP_gP_p50!$A$2:$C$3221,3,FALSE)</f>
        <v>43228</v>
      </c>
      <c r="H2017">
        <f>VLOOKUP(A2017,[2]cty_kfr_rP_gP_p75!$A$2:$C$3221,3,FALSE)</f>
        <v>57228</v>
      </c>
      <c r="I2017">
        <f>VLOOKUP(A2017,[3]cty_kfr_rP_gP_pall!$A$2:$C$3221,3,FALSE)</f>
        <v>40017</v>
      </c>
      <c r="J2017" s="1">
        <f>VLOOKUP(A2017,[4]cty_hs_rP_gP_p25!$A$2:$C$3221,3,FALSE)</f>
        <v>0.80120000000000002</v>
      </c>
      <c r="K2017" s="1">
        <f>VLOOKUP(A2017,[5]cty_hs_rP_gP_p50!$A$2:$C$3221,3,FALSE)</f>
        <v>0.871</v>
      </c>
      <c r="L2017" s="1">
        <f>VLOOKUP(A2017,[6]cty_hs_rP_gP_p75!$A$2:$C$3221,3,FALSE)</f>
        <v>0.91359999999999997</v>
      </c>
      <c r="M2017" s="1">
        <f>VLOOKUP(A2017,[7]cty_hs_rP_gP_pall!$A$2:$C$3221,3,FALSE)</f>
        <v>0.84699999999999998</v>
      </c>
      <c r="N2017" s="1">
        <f>VLOOKUP(A2017,[8]cty_coll_rP_gP_p25!$A$2:$C$3221,3,FALSE)</f>
        <v>0.14349999999999999</v>
      </c>
      <c r="O2017" s="1">
        <f>VLOOKUP(A2017,[9]cty_coll_rP_gP_p50!$A$2:$C$3221,3,FALSE)</f>
        <v>0.3145</v>
      </c>
      <c r="P2017" s="1">
        <f>VLOOKUP(A2017,[10]cty_coll_rP_gP_p75!$A$2:$C$3221,3,FALSE)</f>
        <v>0.60140000000000005</v>
      </c>
      <c r="Q2017" s="1">
        <f>VLOOKUP(A2017,[11]cty_coll_rP_gP_pall!$A$2:$C$3221,3,FALSE)</f>
        <v>0.2903</v>
      </c>
    </row>
    <row r="2018" spans="1:17" hidden="1" x14ac:dyDescent="0.35">
      <c r="A2018" t="s">
        <v>2022</v>
      </c>
      <c r="B2018" t="s">
        <v>3469</v>
      </c>
      <c r="C2018" t="s">
        <v>3931</v>
      </c>
      <c r="D2018" t="str">
        <f t="shared" si="65"/>
        <v>no</v>
      </c>
      <c r="E2018" t="str">
        <f t="shared" si="64"/>
        <v>no</v>
      </c>
      <c r="F2018">
        <v>31254</v>
      </c>
      <c r="G2018">
        <f>VLOOKUP(A2018,[1]cty_kfr_rP_gP_p50!$A$2:$C$3221,3,FALSE)</f>
        <v>42576</v>
      </c>
      <c r="H2018">
        <f>VLOOKUP(A2018,[2]cty_kfr_rP_gP_p75!$A$2:$C$3221,3,FALSE)</f>
        <v>55625</v>
      </c>
      <c r="I2018">
        <f>VLOOKUP(A2018,[3]cty_kfr_rP_gP_pall!$A$2:$C$3221,3,FALSE)</f>
        <v>37467</v>
      </c>
      <c r="J2018" s="1">
        <f>VLOOKUP(A2018,[4]cty_hs_rP_gP_p25!$A$2:$C$3221,3,FALSE)</f>
        <v>0.73929999999999996</v>
      </c>
      <c r="K2018" s="1">
        <f>VLOOKUP(A2018,[5]cty_hs_rP_gP_p50!$A$2:$C$3221,3,FALSE)</f>
        <v>0.81520000000000004</v>
      </c>
      <c r="L2018" s="1">
        <f>VLOOKUP(A2018,[6]cty_hs_rP_gP_p75!$A$2:$C$3221,3,FALSE)</f>
        <v>0.86150000000000004</v>
      </c>
      <c r="M2018" s="1">
        <f>VLOOKUP(A2018,[7]cty_hs_rP_gP_pall!$A$2:$C$3221,3,FALSE)</f>
        <v>0.7742</v>
      </c>
      <c r="N2018" s="1">
        <f>VLOOKUP(A2018,[8]cty_coll_rP_gP_p25!$A$2:$C$3221,3,FALSE)</f>
        <v>7.6600000000000001E-2</v>
      </c>
      <c r="O2018" s="1">
        <f>VLOOKUP(A2018,[9]cty_coll_rP_gP_p50!$A$2:$C$3221,3,FALSE)</f>
        <v>0.20580000000000001</v>
      </c>
      <c r="P2018" s="1">
        <f>VLOOKUP(A2018,[10]cty_coll_rP_gP_p75!$A$2:$C$3221,3,FALSE)</f>
        <v>0.42259999999999998</v>
      </c>
      <c r="Q2018" s="1">
        <f>VLOOKUP(A2018,[11]cty_coll_rP_gP_pall!$A$2:$C$3221,3,FALSE)</f>
        <v>0.1459</v>
      </c>
    </row>
    <row r="2019" spans="1:17" hidden="1" x14ac:dyDescent="0.35">
      <c r="A2019" t="s">
        <v>2023</v>
      </c>
      <c r="B2019" t="s">
        <v>4618</v>
      </c>
      <c r="C2019" t="s">
        <v>3618</v>
      </c>
      <c r="D2019" t="str">
        <f t="shared" si="65"/>
        <v>no</v>
      </c>
      <c r="E2019" t="str">
        <f t="shared" si="64"/>
        <v>no</v>
      </c>
      <c r="F2019">
        <v>31251</v>
      </c>
      <c r="G2019">
        <f>VLOOKUP(A2019,[1]cty_kfr_rP_gP_p50!$A$2:$C$3221,3,FALSE)</f>
        <v>40841</v>
      </c>
      <c r="H2019">
        <f>VLOOKUP(A2019,[2]cty_kfr_rP_gP_p75!$A$2:$C$3221,3,FALSE)</f>
        <v>51475</v>
      </c>
      <c r="I2019">
        <f>VLOOKUP(A2019,[3]cty_kfr_rP_gP_pall!$A$2:$C$3221,3,FALSE)</f>
        <v>37398</v>
      </c>
      <c r="J2019" s="1">
        <f>VLOOKUP(A2019,[4]cty_hs_rP_gP_p25!$A$2:$C$3221,3,FALSE)</f>
        <v>0.78069999999999995</v>
      </c>
      <c r="K2019" s="1">
        <f>VLOOKUP(A2019,[5]cty_hs_rP_gP_p50!$A$2:$C$3221,3,FALSE)</f>
        <v>0.86850000000000005</v>
      </c>
      <c r="L2019" s="1">
        <f>VLOOKUP(A2019,[6]cty_hs_rP_gP_p75!$A$2:$C$3221,3,FALSE)</f>
        <v>0.92200000000000004</v>
      </c>
      <c r="M2019" s="1">
        <f>VLOOKUP(A2019,[7]cty_hs_rP_gP_pall!$A$2:$C$3221,3,FALSE)</f>
        <v>0.83340000000000003</v>
      </c>
      <c r="N2019" s="1">
        <f>VLOOKUP(A2019,[8]cty_coll_rP_gP_p25!$A$2:$C$3221,3,FALSE)</f>
        <v>0.15809999999999999</v>
      </c>
      <c r="O2019" s="1">
        <f>VLOOKUP(A2019,[9]cty_coll_rP_gP_p50!$A$2:$C$3221,3,FALSE)</f>
        <v>0.23830000000000001</v>
      </c>
      <c r="P2019" s="1">
        <f>VLOOKUP(A2019,[10]cty_coll_rP_gP_p75!$A$2:$C$3221,3,FALSE)</f>
        <v>0.37280000000000002</v>
      </c>
      <c r="Q2019" s="1">
        <f>VLOOKUP(A2019,[11]cty_coll_rP_gP_pall!$A$2:$C$3221,3,FALSE)</f>
        <v>0.24779999999999999</v>
      </c>
    </row>
    <row r="2020" spans="1:17" hidden="1" x14ac:dyDescent="0.35">
      <c r="A2020" t="s">
        <v>2024</v>
      </c>
      <c r="B2020" t="s">
        <v>4619</v>
      </c>
      <c r="C2020" t="s">
        <v>3798</v>
      </c>
      <c r="D2020" t="str">
        <f t="shared" si="65"/>
        <v>no</v>
      </c>
      <c r="E2020" t="str">
        <f t="shared" si="64"/>
        <v>no</v>
      </c>
      <c r="F2020">
        <v>31251</v>
      </c>
      <c r="G2020">
        <f>VLOOKUP(A2020,[1]cty_kfr_rP_gP_p50!$A$2:$C$3221,3,FALSE)</f>
        <v>41738</v>
      </c>
      <c r="H2020">
        <f>VLOOKUP(A2020,[2]cty_kfr_rP_gP_p75!$A$2:$C$3221,3,FALSE)</f>
        <v>53602</v>
      </c>
      <c r="I2020">
        <f>VLOOKUP(A2020,[3]cty_kfr_rP_gP_pall!$A$2:$C$3221,3,FALSE)</f>
        <v>38392</v>
      </c>
      <c r="J2020" s="1">
        <f>VLOOKUP(A2020,[4]cty_hs_rP_gP_p25!$A$2:$C$3221,3,FALSE)</f>
        <v>0.78669999999999995</v>
      </c>
      <c r="K2020" s="1">
        <f>VLOOKUP(A2020,[5]cty_hs_rP_gP_p50!$A$2:$C$3221,3,FALSE)</f>
        <v>0.85760000000000003</v>
      </c>
      <c r="L2020" s="1">
        <f>VLOOKUP(A2020,[6]cty_hs_rP_gP_p75!$A$2:$C$3221,3,FALSE)</f>
        <v>0.90100000000000002</v>
      </c>
      <c r="M2020" s="1">
        <f>VLOOKUP(A2020,[7]cty_hs_rP_gP_pall!$A$2:$C$3221,3,FALSE)</f>
        <v>0.83379999999999999</v>
      </c>
      <c r="N2020" s="1">
        <f>VLOOKUP(A2020,[8]cty_coll_rP_gP_p25!$A$2:$C$3221,3,FALSE)</f>
        <v>0.1104</v>
      </c>
      <c r="O2020" s="1">
        <f>VLOOKUP(A2020,[9]cty_coll_rP_gP_p50!$A$2:$C$3221,3,FALSE)</f>
        <v>0.19750000000000001</v>
      </c>
      <c r="P2020" s="1">
        <f>VLOOKUP(A2020,[10]cty_coll_rP_gP_p75!$A$2:$C$3221,3,FALSE)</f>
        <v>0.34350000000000003</v>
      </c>
      <c r="Q2020" s="1">
        <f>VLOOKUP(A2020,[11]cty_coll_rP_gP_pall!$A$2:$C$3221,3,FALSE)</f>
        <v>0.18759999999999999</v>
      </c>
    </row>
    <row r="2021" spans="1:17" hidden="1" x14ac:dyDescent="0.35">
      <c r="A2021" t="s">
        <v>2025</v>
      </c>
      <c r="B2021" t="s">
        <v>3270</v>
      </c>
      <c r="C2021" t="s">
        <v>3591</v>
      </c>
      <c r="D2021" t="str">
        <f t="shared" si="65"/>
        <v>no</v>
      </c>
      <c r="E2021" t="str">
        <f t="shared" si="64"/>
        <v>no</v>
      </c>
      <c r="F2021">
        <v>31240</v>
      </c>
      <c r="G2021">
        <f>VLOOKUP(A2021,[1]cty_kfr_rP_gP_p50!$A$2:$C$3221,3,FALSE)</f>
        <v>41394</v>
      </c>
      <c r="H2021">
        <f>VLOOKUP(A2021,[2]cty_kfr_rP_gP_p75!$A$2:$C$3221,3,FALSE)</f>
        <v>52793</v>
      </c>
      <c r="I2021">
        <f>VLOOKUP(A2021,[3]cty_kfr_rP_gP_pall!$A$2:$C$3221,3,FALSE)</f>
        <v>44237</v>
      </c>
      <c r="J2021" s="1">
        <f>VLOOKUP(A2021,[4]cty_hs_rP_gP_p25!$A$2:$C$3221,3,FALSE)</f>
        <v>0.81930000000000003</v>
      </c>
      <c r="K2021" s="1">
        <f>VLOOKUP(A2021,[5]cty_hs_rP_gP_p50!$A$2:$C$3221,3,FALSE)</f>
        <v>0.86539999999999995</v>
      </c>
      <c r="L2021" s="1">
        <f>VLOOKUP(A2021,[6]cty_hs_rP_gP_p75!$A$2:$C$3221,3,FALSE)</f>
        <v>0.89359999999999995</v>
      </c>
      <c r="M2021" s="1">
        <f>VLOOKUP(A2021,[7]cty_hs_rP_gP_pall!$A$2:$C$3221,3,FALSE)</f>
        <v>0.86750000000000005</v>
      </c>
      <c r="N2021" s="1">
        <f>VLOOKUP(A2021,[8]cty_coll_rP_gP_p25!$A$2:$C$3221,3,FALSE)</f>
        <v>0.13519999999999999</v>
      </c>
      <c r="O2021" s="1">
        <f>VLOOKUP(A2021,[9]cty_coll_rP_gP_p50!$A$2:$C$3221,3,FALSE)</f>
        <v>0.21859999999999999</v>
      </c>
      <c r="P2021" s="1">
        <f>VLOOKUP(A2021,[10]cty_coll_rP_gP_p75!$A$2:$C$3221,3,FALSE)</f>
        <v>0.35859999999999997</v>
      </c>
      <c r="Q2021" s="1">
        <f>VLOOKUP(A2021,[11]cty_coll_rP_gP_pall!$A$2:$C$3221,3,FALSE)</f>
        <v>0.27160000000000001</v>
      </c>
    </row>
    <row r="2022" spans="1:17" hidden="1" x14ac:dyDescent="0.35">
      <c r="A2022" t="s">
        <v>2026</v>
      </c>
      <c r="B2022" t="s">
        <v>4620</v>
      </c>
      <c r="C2022" t="s">
        <v>3285</v>
      </c>
      <c r="D2022" t="str">
        <f t="shared" si="65"/>
        <v>no</v>
      </c>
      <c r="E2022" t="str">
        <f t="shared" si="64"/>
        <v>no</v>
      </c>
      <c r="F2022">
        <v>31228</v>
      </c>
      <c r="G2022">
        <f>VLOOKUP(A2022,[1]cty_kfr_rP_gP_p50!$A$2:$C$3221,3,FALSE)</f>
        <v>64859</v>
      </c>
      <c r="H2022">
        <f>VLOOKUP(A2022,[2]cty_kfr_rP_gP_p75!$A$2:$C$3221,3,FALSE)</f>
        <v>129257</v>
      </c>
      <c r="I2022">
        <f>VLOOKUP(A2022,[3]cty_kfr_rP_gP_pall!$A$2:$C$3221,3,FALSE)</f>
        <v>32524</v>
      </c>
      <c r="J2022" s="1">
        <f>VLOOKUP(A2022,[4]cty_hs_rP_gP_p25!$A$2:$C$3221,3,FALSE)</f>
        <v>0</v>
      </c>
      <c r="K2022" s="1">
        <f>VLOOKUP(A2022,[5]cty_hs_rP_gP_p50!$A$2:$C$3221,3,FALSE)</f>
        <v>0</v>
      </c>
      <c r="L2022" s="1">
        <f>VLOOKUP(A2022,[6]cty_hs_rP_gP_p75!$A$2:$C$3221,3,FALSE)</f>
        <v>0</v>
      </c>
      <c r="M2022" s="1">
        <f>VLOOKUP(A2022,[7]cty_hs_rP_gP_pall!$A$2:$C$3221,3,FALSE)</f>
        <v>0</v>
      </c>
      <c r="N2022" s="1">
        <f>VLOOKUP(A2022,[8]cty_coll_rP_gP_p25!$A$2:$C$3221,3,FALSE)</f>
        <v>0</v>
      </c>
      <c r="O2022" s="1">
        <f>VLOOKUP(A2022,[9]cty_coll_rP_gP_p50!$A$2:$C$3221,3,FALSE)</f>
        <v>0</v>
      </c>
      <c r="P2022" s="1">
        <f>VLOOKUP(A2022,[10]cty_coll_rP_gP_p75!$A$2:$C$3221,3,FALSE)</f>
        <v>0</v>
      </c>
      <c r="Q2022" s="1">
        <f>VLOOKUP(A2022,[11]cty_coll_rP_gP_pall!$A$2:$C$3221,3,FALSE)</f>
        <v>0</v>
      </c>
    </row>
    <row r="2023" spans="1:17" hidden="1" x14ac:dyDescent="0.35">
      <c r="A2023" t="s">
        <v>2027</v>
      </c>
      <c r="B2023" t="s">
        <v>3342</v>
      </c>
      <c r="C2023" t="s">
        <v>3514</v>
      </c>
      <c r="D2023" t="str">
        <f t="shared" si="65"/>
        <v>no</v>
      </c>
      <c r="E2023" t="str">
        <f t="shared" si="64"/>
        <v>no</v>
      </c>
      <c r="F2023">
        <v>31221</v>
      </c>
      <c r="G2023">
        <f>VLOOKUP(A2023,[1]cty_kfr_rP_gP_p50!$A$2:$C$3221,3,FALSE)</f>
        <v>43046</v>
      </c>
      <c r="H2023">
        <f>VLOOKUP(A2023,[2]cty_kfr_rP_gP_p75!$A$2:$C$3221,3,FALSE)</f>
        <v>56828</v>
      </c>
      <c r="I2023">
        <f>VLOOKUP(A2023,[3]cty_kfr_rP_gP_pall!$A$2:$C$3221,3,FALSE)</f>
        <v>45465</v>
      </c>
      <c r="J2023" s="1">
        <f>VLOOKUP(A2023,[4]cty_hs_rP_gP_p25!$A$2:$C$3221,3,FALSE)</f>
        <v>0.80259999999999998</v>
      </c>
      <c r="K2023" s="1">
        <f>VLOOKUP(A2023,[5]cty_hs_rP_gP_p50!$A$2:$C$3221,3,FALSE)</f>
        <v>0.88029999999999997</v>
      </c>
      <c r="L2023" s="1">
        <f>VLOOKUP(A2023,[6]cty_hs_rP_gP_p75!$A$2:$C$3221,3,FALSE)</f>
        <v>0.92759999999999998</v>
      </c>
      <c r="M2023" s="1">
        <f>VLOOKUP(A2023,[7]cty_hs_rP_gP_pall!$A$2:$C$3221,3,FALSE)</f>
        <v>0.88029999999999997</v>
      </c>
      <c r="N2023" s="1">
        <f>VLOOKUP(A2023,[8]cty_coll_rP_gP_p25!$A$2:$C$3221,3,FALSE)</f>
        <v>0.215</v>
      </c>
      <c r="O2023" s="1">
        <f>VLOOKUP(A2023,[9]cty_coll_rP_gP_p50!$A$2:$C$3221,3,FALSE)</f>
        <v>0.31480000000000002</v>
      </c>
      <c r="P2023" s="1">
        <f>VLOOKUP(A2023,[10]cty_coll_rP_gP_p75!$A$2:$C$3221,3,FALSE)</f>
        <v>0.48220000000000002</v>
      </c>
      <c r="Q2023" s="1">
        <f>VLOOKUP(A2023,[11]cty_coll_rP_gP_pall!$A$2:$C$3221,3,FALSE)</f>
        <v>0.37930000000000003</v>
      </c>
    </row>
    <row r="2024" spans="1:17" hidden="1" x14ac:dyDescent="0.35">
      <c r="A2024" t="s">
        <v>2028</v>
      </c>
      <c r="B2024" t="s">
        <v>4621</v>
      </c>
      <c r="C2024" t="s">
        <v>3563</v>
      </c>
      <c r="D2024" t="str">
        <f t="shared" si="65"/>
        <v>no</v>
      </c>
      <c r="E2024" t="str">
        <f t="shared" si="64"/>
        <v>no</v>
      </c>
      <c r="F2024">
        <v>31219</v>
      </c>
      <c r="G2024">
        <f>VLOOKUP(A2024,[1]cty_kfr_rP_gP_p50!$A$2:$C$3221,3,FALSE)</f>
        <v>44390</v>
      </c>
      <c r="H2024">
        <f>VLOOKUP(A2024,[2]cty_kfr_rP_gP_p75!$A$2:$C$3221,3,FALSE)</f>
        <v>60198</v>
      </c>
      <c r="I2024">
        <f>VLOOKUP(A2024,[3]cty_kfr_rP_gP_pall!$A$2:$C$3221,3,FALSE)</f>
        <v>41280</v>
      </c>
      <c r="J2024" s="1">
        <f>VLOOKUP(A2024,[4]cty_hs_rP_gP_p25!$A$2:$C$3221,3,FALSE)</f>
        <v>0.76659999999999995</v>
      </c>
      <c r="K2024" s="1">
        <f>VLOOKUP(A2024,[5]cty_hs_rP_gP_p50!$A$2:$C$3221,3,FALSE)</f>
        <v>0.87319999999999998</v>
      </c>
      <c r="L2024" s="1">
        <f>VLOOKUP(A2024,[6]cty_hs_rP_gP_p75!$A$2:$C$3221,3,FALSE)</f>
        <v>0.93830000000000002</v>
      </c>
      <c r="M2024" s="1">
        <f>VLOOKUP(A2024,[7]cty_hs_rP_gP_pall!$A$2:$C$3221,3,FALSE)</f>
        <v>0.84079999999999999</v>
      </c>
      <c r="N2024" s="1">
        <f>VLOOKUP(A2024,[8]cty_coll_rP_gP_p25!$A$2:$C$3221,3,FALSE)</f>
        <v>0.1434</v>
      </c>
      <c r="O2024" s="1">
        <f>VLOOKUP(A2024,[9]cty_coll_rP_gP_p50!$A$2:$C$3221,3,FALSE)</f>
        <v>0.30420000000000003</v>
      </c>
      <c r="P2024" s="1">
        <f>VLOOKUP(A2024,[10]cty_coll_rP_gP_p75!$A$2:$C$3221,3,FALSE)</f>
        <v>0.57389999999999997</v>
      </c>
      <c r="Q2024" s="1">
        <f>VLOOKUP(A2024,[11]cty_coll_rP_gP_pall!$A$2:$C$3221,3,FALSE)</f>
        <v>0.3014</v>
      </c>
    </row>
    <row r="2025" spans="1:17" hidden="1" x14ac:dyDescent="0.35">
      <c r="A2025" t="s">
        <v>2029</v>
      </c>
      <c r="B2025" t="s">
        <v>4622</v>
      </c>
      <c r="C2025" t="s">
        <v>3704</v>
      </c>
      <c r="D2025" t="str">
        <f t="shared" si="65"/>
        <v>no</v>
      </c>
      <c r="E2025" t="str">
        <f t="shared" si="64"/>
        <v>no</v>
      </c>
      <c r="F2025">
        <v>31212</v>
      </c>
      <c r="G2025">
        <f>VLOOKUP(A2025,[1]cty_kfr_rP_gP_p50!$A$2:$C$3221,3,FALSE)</f>
        <v>40117</v>
      </c>
      <c r="H2025">
        <f>VLOOKUP(A2025,[2]cty_kfr_rP_gP_p75!$A$2:$C$3221,3,FALSE)</f>
        <v>49852</v>
      </c>
      <c r="I2025">
        <f>VLOOKUP(A2025,[3]cty_kfr_rP_gP_pall!$A$2:$C$3221,3,FALSE)</f>
        <v>39212</v>
      </c>
      <c r="J2025" s="1">
        <f>VLOOKUP(A2025,[4]cty_hs_rP_gP_p25!$A$2:$C$3221,3,FALSE)</f>
        <v>0.80589999999999995</v>
      </c>
      <c r="K2025" s="1">
        <f>VLOOKUP(A2025,[5]cty_hs_rP_gP_p50!$A$2:$C$3221,3,FALSE)</f>
        <v>0.87429999999999997</v>
      </c>
      <c r="L2025" s="1">
        <f>VLOOKUP(A2025,[6]cty_hs_rP_gP_p75!$A$2:$C$3221,3,FALSE)</f>
        <v>0.91600000000000004</v>
      </c>
      <c r="M2025" s="1">
        <f>VLOOKUP(A2025,[7]cty_hs_rP_gP_pall!$A$2:$C$3221,3,FALSE)</f>
        <v>0.85780000000000001</v>
      </c>
      <c r="N2025" s="1">
        <f>VLOOKUP(A2025,[8]cty_coll_rP_gP_p25!$A$2:$C$3221,3,FALSE)</f>
        <v>0.1077</v>
      </c>
      <c r="O2025" s="1">
        <f>VLOOKUP(A2025,[9]cty_coll_rP_gP_p50!$A$2:$C$3221,3,FALSE)</f>
        <v>0.2036</v>
      </c>
      <c r="P2025" s="1">
        <f>VLOOKUP(A2025,[10]cty_coll_rP_gP_p75!$A$2:$C$3221,3,FALSE)</f>
        <v>0.36449999999999999</v>
      </c>
      <c r="Q2025" s="1">
        <f>VLOOKUP(A2025,[11]cty_coll_rP_gP_pall!$A$2:$C$3221,3,FALSE)</f>
        <v>0.2329</v>
      </c>
    </row>
    <row r="2026" spans="1:17" hidden="1" x14ac:dyDescent="0.35">
      <c r="A2026" t="s">
        <v>2030</v>
      </c>
      <c r="B2026" t="s">
        <v>4623</v>
      </c>
      <c r="C2026" t="s">
        <v>3704</v>
      </c>
      <c r="D2026" t="str">
        <f t="shared" si="65"/>
        <v>no</v>
      </c>
      <c r="E2026" t="str">
        <f t="shared" si="64"/>
        <v>no</v>
      </c>
      <c r="F2026">
        <v>31210</v>
      </c>
      <c r="G2026">
        <f>VLOOKUP(A2026,[1]cty_kfr_rP_gP_p50!$A$2:$C$3221,3,FALSE)</f>
        <v>40185</v>
      </c>
      <c r="H2026">
        <f>VLOOKUP(A2026,[2]cty_kfr_rP_gP_p75!$A$2:$C$3221,3,FALSE)</f>
        <v>50008</v>
      </c>
      <c r="I2026">
        <f>VLOOKUP(A2026,[3]cty_kfr_rP_gP_pall!$A$2:$C$3221,3,FALSE)</f>
        <v>39695</v>
      </c>
      <c r="J2026" s="1">
        <f>VLOOKUP(A2026,[4]cty_hs_rP_gP_p25!$A$2:$C$3221,3,FALSE)</f>
        <v>0.83409999999999995</v>
      </c>
      <c r="K2026" s="1">
        <f>VLOOKUP(A2026,[5]cty_hs_rP_gP_p50!$A$2:$C$3221,3,FALSE)</f>
        <v>0.87390000000000001</v>
      </c>
      <c r="L2026" s="1">
        <f>VLOOKUP(A2026,[6]cty_hs_rP_gP_p75!$A$2:$C$3221,3,FALSE)</f>
        <v>0.8982</v>
      </c>
      <c r="M2026" s="1">
        <f>VLOOKUP(A2026,[7]cty_hs_rP_gP_pall!$A$2:$C$3221,3,FALSE)</f>
        <v>0.8649</v>
      </c>
      <c r="N2026" s="1">
        <f>VLOOKUP(A2026,[8]cty_coll_rP_gP_p25!$A$2:$C$3221,3,FALSE)</f>
        <v>0.18990000000000001</v>
      </c>
      <c r="O2026" s="1">
        <f>VLOOKUP(A2026,[9]cty_coll_rP_gP_p50!$A$2:$C$3221,3,FALSE)</f>
        <v>0.27260000000000001</v>
      </c>
      <c r="P2026" s="1">
        <f>VLOOKUP(A2026,[10]cty_coll_rP_gP_p75!$A$2:$C$3221,3,FALSE)</f>
        <v>0.4113</v>
      </c>
      <c r="Q2026" s="1">
        <f>VLOOKUP(A2026,[11]cty_coll_rP_gP_pall!$A$2:$C$3221,3,FALSE)</f>
        <v>0.28849999999999998</v>
      </c>
    </row>
    <row r="2027" spans="1:17" hidden="1" x14ac:dyDescent="0.35">
      <c r="A2027" t="s">
        <v>2031</v>
      </c>
      <c r="B2027" t="s">
        <v>3609</v>
      </c>
      <c r="C2027" t="s">
        <v>3931</v>
      </c>
      <c r="D2027" t="str">
        <f t="shared" si="65"/>
        <v>no</v>
      </c>
      <c r="E2027" t="str">
        <f t="shared" si="64"/>
        <v>no</v>
      </c>
      <c r="F2027">
        <v>31205</v>
      </c>
      <c r="G2027">
        <f>VLOOKUP(A2027,[1]cty_kfr_rP_gP_p50!$A$2:$C$3221,3,FALSE)</f>
        <v>43367</v>
      </c>
      <c r="H2027">
        <f>VLOOKUP(A2027,[2]cty_kfr_rP_gP_p75!$A$2:$C$3221,3,FALSE)</f>
        <v>57649</v>
      </c>
      <c r="I2027">
        <f>VLOOKUP(A2027,[3]cty_kfr_rP_gP_pall!$A$2:$C$3221,3,FALSE)</f>
        <v>38430</v>
      </c>
      <c r="J2027" s="1">
        <f>VLOOKUP(A2027,[4]cty_hs_rP_gP_p25!$A$2:$C$3221,3,FALSE)</f>
        <v>0.74960000000000004</v>
      </c>
      <c r="K2027" s="1">
        <f>VLOOKUP(A2027,[5]cty_hs_rP_gP_p50!$A$2:$C$3221,3,FALSE)</f>
        <v>0.82399999999999995</v>
      </c>
      <c r="L2027" s="1">
        <f>VLOOKUP(A2027,[6]cty_hs_rP_gP_p75!$A$2:$C$3221,3,FALSE)</f>
        <v>0.86950000000000005</v>
      </c>
      <c r="M2027" s="1">
        <f>VLOOKUP(A2027,[7]cty_hs_rP_gP_pall!$A$2:$C$3221,3,FALSE)</f>
        <v>0.79200000000000004</v>
      </c>
      <c r="N2027" s="1">
        <f>VLOOKUP(A2027,[8]cty_coll_rP_gP_p25!$A$2:$C$3221,3,FALSE)</f>
        <v>0.17119999999999999</v>
      </c>
      <c r="O2027" s="1">
        <f>VLOOKUP(A2027,[9]cty_coll_rP_gP_p50!$A$2:$C$3221,3,FALSE)</f>
        <v>0.22320000000000001</v>
      </c>
      <c r="P2027" s="1">
        <f>VLOOKUP(A2027,[10]cty_coll_rP_gP_p75!$A$2:$C$3221,3,FALSE)</f>
        <v>0.31059999999999999</v>
      </c>
      <c r="Q2027" s="1">
        <f>VLOOKUP(A2027,[11]cty_coll_rP_gP_pall!$A$2:$C$3221,3,FALSE)</f>
        <v>0.2195</v>
      </c>
    </row>
    <row r="2028" spans="1:17" hidden="1" x14ac:dyDescent="0.35">
      <c r="A2028" t="s">
        <v>2032</v>
      </c>
      <c r="B2028" t="s">
        <v>4624</v>
      </c>
      <c r="C2028" t="s">
        <v>3798</v>
      </c>
      <c r="D2028" t="str">
        <f t="shared" si="65"/>
        <v>no</v>
      </c>
      <c r="E2028" t="str">
        <f t="shared" si="64"/>
        <v>no</v>
      </c>
      <c r="F2028">
        <v>31202</v>
      </c>
      <c r="G2028">
        <f>VLOOKUP(A2028,[1]cty_kfr_rP_gP_p50!$A$2:$C$3221,3,FALSE)</f>
        <v>39091</v>
      </c>
      <c r="H2028">
        <f>VLOOKUP(A2028,[2]cty_kfr_rP_gP_p75!$A$2:$C$3221,3,FALSE)</f>
        <v>47526</v>
      </c>
      <c r="I2028">
        <f>VLOOKUP(A2028,[3]cty_kfr_rP_gP_pall!$A$2:$C$3221,3,FALSE)</f>
        <v>34693</v>
      </c>
      <c r="J2028" s="1">
        <f>VLOOKUP(A2028,[4]cty_hs_rP_gP_p25!$A$2:$C$3221,3,FALSE)</f>
        <v>0.84919999999999995</v>
      </c>
      <c r="K2028" s="1">
        <f>VLOOKUP(A2028,[5]cty_hs_rP_gP_p50!$A$2:$C$3221,3,FALSE)</f>
        <v>0.88600000000000001</v>
      </c>
      <c r="L2028" s="1">
        <f>VLOOKUP(A2028,[6]cty_hs_rP_gP_p75!$A$2:$C$3221,3,FALSE)</f>
        <v>0.90849999999999997</v>
      </c>
      <c r="M2028" s="1">
        <f>VLOOKUP(A2028,[7]cty_hs_rP_gP_pall!$A$2:$C$3221,3,FALSE)</f>
        <v>0.86919999999999997</v>
      </c>
      <c r="N2028" s="1">
        <f>VLOOKUP(A2028,[8]cty_coll_rP_gP_p25!$A$2:$C$3221,3,FALSE)</f>
        <v>0.15840000000000001</v>
      </c>
      <c r="O2028" s="1">
        <f>VLOOKUP(A2028,[9]cty_coll_rP_gP_p50!$A$2:$C$3221,3,FALSE)</f>
        <v>0.21429999999999999</v>
      </c>
      <c r="P2028" s="1">
        <f>VLOOKUP(A2028,[10]cty_coll_rP_gP_p75!$A$2:$C$3221,3,FALSE)</f>
        <v>0.308</v>
      </c>
      <c r="Q2028" s="1">
        <f>VLOOKUP(A2028,[11]cty_coll_rP_gP_pall!$A$2:$C$3221,3,FALSE)</f>
        <v>0.2051</v>
      </c>
    </row>
    <row r="2029" spans="1:17" hidden="1" x14ac:dyDescent="0.35">
      <c r="A2029" t="s">
        <v>2033</v>
      </c>
      <c r="B2029" t="s">
        <v>4625</v>
      </c>
      <c r="C2029" t="s">
        <v>3583</v>
      </c>
      <c r="D2029" t="str">
        <f t="shared" si="65"/>
        <v>no</v>
      </c>
      <c r="E2029" t="str">
        <f t="shared" si="64"/>
        <v>no</v>
      </c>
      <c r="F2029">
        <v>31201</v>
      </c>
      <c r="G2029">
        <f>VLOOKUP(A2029,[1]cty_kfr_rP_gP_p50!$A$2:$C$3221,3,FALSE)</f>
        <v>42587</v>
      </c>
      <c r="H2029">
        <f>VLOOKUP(A2029,[2]cty_kfr_rP_gP_p75!$A$2:$C$3221,3,FALSE)</f>
        <v>55725</v>
      </c>
      <c r="I2029">
        <f>VLOOKUP(A2029,[3]cty_kfr_rP_gP_pall!$A$2:$C$3221,3,FALSE)</f>
        <v>46653</v>
      </c>
      <c r="J2029" s="1">
        <f>VLOOKUP(A2029,[4]cty_hs_rP_gP_p25!$A$2:$C$3221,3,FALSE)</f>
        <v>0.78549999999999998</v>
      </c>
      <c r="K2029" s="1">
        <f>VLOOKUP(A2029,[5]cty_hs_rP_gP_p50!$A$2:$C$3221,3,FALSE)</f>
        <v>0.87380000000000002</v>
      </c>
      <c r="L2029" s="1">
        <f>VLOOKUP(A2029,[6]cty_hs_rP_gP_p75!$A$2:$C$3221,3,FALSE)</f>
        <v>0.92769999999999997</v>
      </c>
      <c r="M2029" s="1">
        <f>VLOOKUP(A2029,[7]cty_hs_rP_gP_pall!$A$2:$C$3221,3,FALSE)</f>
        <v>0.88300000000000001</v>
      </c>
      <c r="N2029" s="1">
        <f>VLOOKUP(A2029,[8]cty_coll_rP_gP_p25!$A$2:$C$3221,3,FALSE)</f>
        <v>0.2389</v>
      </c>
      <c r="O2029" s="1">
        <f>VLOOKUP(A2029,[9]cty_coll_rP_gP_p50!$A$2:$C$3221,3,FALSE)</f>
        <v>0.3392</v>
      </c>
      <c r="P2029" s="1">
        <f>VLOOKUP(A2029,[10]cty_coll_rP_gP_p75!$A$2:$C$3221,3,FALSE)</f>
        <v>0.50760000000000005</v>
      </c>
      <c r="Q2029" s="1">
        <f>VLOOKUP(A2029,[11]cty_coll_rP_gP_pall!$A$2:$C$3221,3,FALSE)</f>
        <v>0.44009999999999999</v>
      </c>
    </row>
    <row r="2030" spans="1:17" hidden="1" x14ac:dyDescent="0.35">
      <c r="A2030" t="s">
        <v>2034</v>
      </c>
      <c r="B2030" t="s">
        <v>4626</v>
      </c>
      <c r="C2030" t="s">
        <v>3744</v>
      </c>
      <c r="D2030" t="str">
        <f t="shared" si="65"/>
        <v>no</v>
      </c>
      <c r="E2030" t="str">
        <f t="shared" si="64"/>
        <v>no</v>
      </c>
      <c r="F2030">
        <v>31200</v>
      </c>
      <c r="G2030">
        <f>VLOOKUP(A2030,[1]cty_kfr_rP_gP_p50!$A$2:$C$3221,3,FALSE)</f>
        <v>47530</v>
      </c>
      <c r="H2030">
        <f>VLOOKUP(A2030,[2]cty_kfr_rP_gP_p75!$A$2:$C$3221,3,FALSE)</f>
        <v>68420</v>
      </c>
      <c r="I2030">
        <f>VLOOKUP(A2030,[3]cty_kfr_rP_gP_pall!$A$2:$C$3221,3,FALSE)</f>
        <v>49962</v>
      </c>
      <c r="J2030" s="1">
        <f>VLOOKUP(A2030,[4]cty_hs_rP_gP_p25!$A$2:$C$3221,3,FALSE)</f>
        <v>0.74070000000000003</v>
      </c>
      <c r="K2030" s="1">
        <f>VLOOKUP(A2030,[5]cty_hs_rP_gP_p50!$A$2:$C$3221,3,FALSE)</f>
        <v>0.86339999999999995</v>
      </c>
      <c r="L2030" s="1">
        <f>VLOOKUP(A2030,[6]cty_hs_rP_gP_p75!$A$2:$C$3221,3,FALSE)</f>
        <v>0.93830000000000002</v>
      </c>
      <c r="M2030" s="1">
        <f>VLOOKUP(A2030,[7]cty_hs_rP_gP_pall!$A$2:$C$3221,3,FALSE)</f>
        <v>0.86599999999999999</v>
      </c>
      <c r="N2030" s="1">
        <f>VLOOKUP(A2030,[8]cty_coll_rP_gP_p25!$A$2:$C$3221,3,FALSE)</f>
        <v>0.21460000000000001</v>
      </c>
      <c r="O2030" s="1">
        <f>VLOOKUP(A2030,[9]cty_coll_rP_gP_p50!$A$2:$C$3221,3,FALSE)</f>
        <v>0.27089999999999997</v>
      </c>
      <c r="P2030" s="1">
        <f>VLOOKUP(A2030,[10]cty_coll_rP_gP_p75!$A$2:$C$3221,3,FALSE)</f>
        <v>0.3654</v>
      </c>
      <c r="Q2030" s="1">
        <f>VLOOKUP(A2030,[11]cty_coll_rP_gP_pall!$A$2:$C$3221,3,FALSE)</f>
        <v>0.31340000000000001</v>
      </c>
    </row>
    <row r="2031" spans="1:17" hidden="1" x14ac:dyDescent="0.35">
      <c r="A2031" t="s">
        <v>2035</v>
      </c>
      <c r="B2031" t="s">
        <v>3772</v>
      </c>
      <c r="C2031" t="s">
        <v>3514</v>
      </c>
      <c r="D2031" t="str">
        <f t="shared" si="65"/>
        <v>no</v>
      </c>
      <c r="E2031" t="str">
        <f t="shared" si="64"/>
        <v>no</v>
      </c>
      <c r="F2031">
        <v>31198</v>
      </c>
      <c r="G2031">
        <f>VLOOKUP(A2031,[1]cty_kfr_rP_gP_p50!$A$2:$C$3221,3,FALSE)</f>
        <v>42045</v>
      </c>
      <c r="H2031">
        <f>VLOOKUP(A2031,[2]cty_kfr_rP_gP_p75!$A$2:$C$3221,3,FALSE)</f>
        <v>54409</v>
      </c>
      <c r="I2031">
        <f>VLOOKUP(A2031,[3]cty_kfr_rP_gP_pall!$A$2:$C$3221,3,FALSE)</f>
        <v>43293</v>
      </c>
      <c r="J2031" s="1">
        <f>VLOOKUP(A2031,[4]cty_hs_rP_gP_p25!$A$2:$C$3221,3,FALSE)</f>
        <v>0.77090000000000003</v>
      </c>
      <c r="K2031" s="1">
        <f>VLOOKUP(A2031,[5]cty_hs_rP_gP_p50!$A$2:$C$3221,3,FALSE)</f>
        <v>0.88290000000000002</v>
      </c>
      <c r="L2031" s="1">
        <f>VLOOKUP(A2031,[6]cty_hs_rP_gP_p75!$A$2:$C$3221,3,FALSE)</f>
        <v>0.95130000000000003</v>
      </c>
      <c r="M2031" s="1">
        <f>VLOOKUP(A2031,[7]cty_hs_rP_gP_pall!$A$2:$C$3221,3,FALSE)</f>
        <v>0.87229999999999996</v>
      </c>
      <c r="N2031" s="1">
        <f>VLOOKUP(A2031,[8]cty_coll_rP_gP_p25!$A$2:$C$3221,3,FALSE)</f>
        <v>0.12720000000000001</v>
      </c>
      <c r="O2031" s="1">
        <f>VLOOKUP(A2031,[9]cty_coll_rP_gP_p50!$A$2:$C$3221,3,FALSE)</f>
        <v>0.2369</v>
      </c>
      <c r="P2031" s="1">
        <f>VLOOKUP(A2031,[10]cty_coll_rP_gP_p75!$A$2:$C$3221,3,FALSE)</f>
        <v>0.42099999999999999</v>
      </c>
      <c r="Q2031" s="1">
        <f>VLOOKUP(A2031,[11]cty_coll_rP_gP_pall!$A$2:$C$3221,3,FALSE)</f>
        <v>0.2737</v>
      </c>
    </row>
    <row r="2032" spans="1:17" hidden="1" x14ac:dyDescent="0.35">
      <c r="A2032" t="s">
        <v>2036</v>
      </c>
      <c r="B2032" t="s">
        <v>4612</v>
      </c>
      <c r="C2032" t="s">
        <v>3591</v>
      </c>
      <c r="D2032" t="str">
        <f t="shared" si="65"/>
        <v>no</v>
      </c>
      <c r="E2032" t="str">
        <f t="shared" si="64"/>
        <v>no</v>
      </c>
      <c r="F2032">
        <v>31197</v>
      </c>
      <c r="G2032">
        <f>VLOOKUP(A2032,[1]cty_kfr_rP_gP_p50!$A$2:$C$3221,3,FALSE)</f>
        <v>40652</v>
      </c>
      <c r="H2032">
        <f>VLOOKUP(A2032,[2]cty_kfr_rP_gP_p75!$A$2:$C$3221,3,FALSE)</f>
        <v>51105</v>
      </c>
      <c r="I2032">
        <f>VLOOKUP(A2032,[3]cty_kfr_rP_gP_pall!$A$2:$C$3221,3,FALSE)</f>
        <v>42730</v>
      </c>
      <c r="J2032" s="1">
        <f>VLOOKUP(A2032,[4]cty_hs_rP_gP_p25!$A$2:$C$3221,3,FALSE)</f>
        <v>0.75770000000000004</v>
      </c>
      <c r="K2032" s="1">
        <f>VLOOKUP(A2032,[5]cty_hs_rP_gP_p50!$A$2:$C$3221,3,FALSE)</f>
        <v>0.85699999999999998</v>
      </c>
      <c r="L2032" s="1">
        <f>VLOOKUP(A2032,[6]cty_hs_rP_gP_p75!$A$2:$C$3221,3,FALSE)</f>
        <v>0.91759999999999997</v>
      </c>
      <c r="M2032" s="1">
        <f>VLOOKUP(A2032,[7]cty_hs_rP_gP_pall!$A$2:$C$3221,3,FALSE)</f>
        <v>0.85499999999999998</v>
      </c>
      <c r="N2032" s="1">
        <f>VLOOKUP(A2032,[8]cty_coll_rP_gP_p25!$A$2:$C$3221,3,FALSE)</f>
        <v>0.12690000000000001</v>
      </c>
      <c r="O2032" s="1">
        <f>VLOOKUP(A2032,[9]cty_coll_rP_gP_p50!$A$2:$C$3221,3,FALSE)</f>
        <v>0.2243</v>
      </c>
      <c r="P2032" s="1">
        <f>VLOOKUP(A2032,[10]cty_coll_rP_gP_p75!$A$2:$C$3221,3,FALSE)</f>
        <v>0.38769999999999999</v>
      </c>
      <c r="Q2032" s="1">
        <f>VLOOKUP(A2032,[11]cty_coll_rP_gP_pall!$A$2:$C$3221,3,FALSE)</f>
        <v>0.2742</v>
      </c>
    </row>
    <row r="2033" spans="1:17" hidden="1" x14ac:dyDescent="0.35">
      <c r="A2033" t="s">
        <v>2037</v>
      </c>
      <c r="B2033" t="s">
        <v>3325</v>
      </c>
      <c r="C2033" t="s">
        <v>3656</v>
      </c>
      <c r="D2033" t="str">
        <f t="shared" si="65"/>
        <v>no</v>
      </c>
      <c r="E2033" t="str">
        <f t="shared" si="64"/>
        <v>no</v>
      </c>
      <c r="F2033">
        <v>31192</v>
      </c>
      <c r="G2033">
        <f>VLOOKUP(A2033,[1]cty_kfr_rP_gP_p50!$A$2:$C$3221,3,FALSE)</f>
        <v>39414</v>
      </c>
      <c r="H2033">
        <f>VLOOKUP(A2033,[2]cty_kfr_rP_gP_p75!$A$2:$C$3221,3,FALSE)</f>
        <v>48268</v>
      </c>
      <c r="I2033">
        <f>VLOOKUP(A2033,[3]cty_kfr_rP_gP_pall!$A$2:$C$3221,3,FALSE)</f>
        <v>39153</v>
      </c>
      <c r="J2033" s="1">
        <f>VLOOKUP(A2033,[4]cty_hs_rP_gP_p25!$A$2:$C$3221,3,FALSE)</f>
        <v>0.7601</v>
      </c>
      <c r="K2033" s="1">
        <f>VLOOKUP(A2033,[5]cty_hs_rP_gP_p50!$A$2:$C$3221,3,FALSE)</f>
        <v>0.85760000000000003</v>
      </c>
      <c r="L2033" s="1">
        <f>VLOOKUP(A2033,[6]cty_hs_rP_gP_p75!$A$2:$C$3221,3,FALSE)</f>
        <v>0.91710000000000003</v>
      </c>
      <c r="M2033" s="1">
        <f>VLOOKUP(A2033,[7]cty_hs_rP_gP_pall!$A$2:$C$3221,3,FALSE)</f>
        <v>0.84050000000000002</v>
      </c>
      <c r="N2033" s="1">
        <f>VLOOKUP(A2033,[8]cty_coll_rP_gP_p25!$A$2:$C$3221,3,FALSE)</f>
        <v>0.14660000000000001</v>
      </c>
      <c r="O2033" s="1">
        <f>VLOOKUP(A2033,[9]cty_coll_rP_gP_p50!$A$2:$C$3221,3,FALSE)</f>
        <v>0.22589999999999999</v>
      </c>
      <c r="P2033" s="1">
        <f>VLOOKUP(A2033,[10]cty_coll_rP_gP_p75!$A$2:$C$3221,3,FALSE)</f>
        <v>0.35880000000000001</v>
      </c>
      <c r="Q2033" s="1">
        <f>VLOOKUP(A2033,[11]cty_coll_rP_gP_pall!$A$2:$C$3221,3,FALSE)</f>
        <v>0.24729999999999999</v>
      </c>
    </row>
    <row r="2034" spans="1:17" hidden="1" x14ac:dyDescent="0.35">
      <c r="A2034" t="s">
        <v>2038</v>
      </c>
      <c r="B2034" t="s">
        <v>4627</v>
      </c>
      <c r="C2034" t="s">
        <v>3285</v>
      </c>
      <c r="D2034" t="str">
        <f t="shared" si="65"/>
        <v>no</v>
      </c>
      <c r="E2034" t="str">
        <f t="shared" si="64"/>
        <v>no</v>
      </c>
      <c r="F2034">
        <v>31191</v>
      </c>
      <c r="G2034">
        <f>VLOOKUP(A2034,[1]cty_kfr_rP_gP_p50!$A$2:$C$3221,3,FALSE)</f>
        <v>43376</v>
      </c>
      <c r="H2034">
        <f>VLOOKUP(A2034,[2]cty_kfr_rP_gP_p75!$A$2:$C$3221,3,FALSE)</f>
        <v>57690</v>
      </c>
      <c r="I2034">
        <f>VLOOKUP(A2034,[3]cty_kfr_rP_gP_pall!$A$2:$C$3221,3,FALSE)</f>
        <v>37322</v>
      </c>
      <c r="J2034" s="1">
        <f>VLOOKUP(A2034,[4]cty_hs_rP_gP_p25!$A$2:$C$3221,3,FALSE)</f>
        <v>0.7893</v>
      </c>
      <c r="K2034" s="1">
        <f>VLOOKUP(A2034,[5]cty_hs_rP_gP_p50!$A$2:$C$3221,3,FALSE)</f>
        <v>0.86409999999999998</v>
      </c>
      <c r="L2034" s="1">
        <f>VLOOKUP(A2034,[6]cty_hs_rP_gP_p75!$A$2:$C$3221,3,FALSE)</f>
        <v>0.90990000000000004</v>
      </c>
      <c r="M2034" s="1">
        <f>VLOOKUP(A2034,[7]cty_hs_rP_gP_pall!$A$2:$C$3221,3,FALSE)</f>
        <v>0.82740000000000002</v>
      </c>
      <c r="N2034" s="1">
        <f>VLOOKUP(A2034,[8]cty_coll_rP_gP_p25!$A$2:$C$3221,3,FALSE)</f>
        <v>0.15229999999999999</v>
      </c>
      <c r="O2034" s="1">
        <f>VLOOKUP(A2034,[9]cty_coll_rP_gP_p50!$A$2:$C$3221,3,FALSE)</f>
        <v>0.2326</v>
      </c>
      <c r="P2034" s="1">
        <f>VLOOKUP(A2034,[10]cty_coll_rP_gP_p75!$A$2:$C$3221,3,FALSE)</f>
        <v>0.36730000000000002</v>
      </c>
      <c r="Q2034" s="1">
        <f>VLOOKUP(A2034,[11]cty_coll_rP_gP_pall!$A$2:$C$3221,3,FALSE)</f>
        <v>0.23150000000000001</v>
      </c>
    </row>
    <row r="2035" spans="1:17" hidden="1" x14ac:dyDescent="0.35">
      <c r="A2035" t="s">
        <v>2039</v>
      </c>
      <c r="B2035" t="s">
        <v>4628</v>
      </c>
      <c r="C2035" t="s">
        <v>3704</v>
      </c>
      <c r="D2035" t="str">
        <f t="shared" si="65"/>
        <v>no</v>
      </c>
      <c r="E2035" t="str">
        <f t="shared" si="64"/>
        <v>no</v>
      </c>
      <c r="F2035">
        <v>31184</v>
      </c>
      <c r="G2035">
        <f>VLOOKUP(A2035,[1]cty_kfr_rP_gP_p50!$A$2:$C$3221,3,FALSE)</f>
        <v>41788</v>
      </c>
      <c r="H2035">
        <f>VLOOKUP(A2035,[2]cty_kfr_rP_gP_p75!$A$2:$C$3221,3,FALSE)</f>
        <v>53810</v>
      </c>
      <c r="I2035">
        <f>VLOOKUP(A2035,[3]cty_kfr_rP_gP_pall!$A$2:$C$3221,3,FALSE)</f>
        <v>41082</v>
      </c>
      <c r="J2035" s="1">
        <f>VLOOKUP(A2035,[4]cty_hs_rP_gP_p25!$A$2:$C$3221,3,FALSE)</f>
        <v>0.77800000000000002</v>
      </c>
      <c r="K2035" s="1">
        <f>VLOOKUP(A2035,[5]cty_hs_rP_gP_p50!$A$2:$C$3221,3,FALSE)</f>
        <v>0.85470000000000002</v>
      </c>
      <c r="L2035" s="1">
        <f>VLOOKUP(A2035,[6]cty_hs_rP_gP_p75!$A$2:$C$3221,3,FALSE)</f>
        <v>0.90159999999999996</v>
      </c>
      <c r="M2035" s="1">
        <f>VLOOKUP(A2035,[7]cty_hs_rP_gP_pall!$A$2:$C$3221,3,FALSE)</f>
        <v>0.83889999999999998</v>
      </c>
      <c r="N2035" s="1">
        <f>VLOOKUP(A2035,[8]cty_coll_rP_gP_p25!$A$2:$C$3221,3,FALSE)</f>
        <v>0.1426</v>
      </c>
      <c r="O2035" s="1">
        <f>VLOOKUP(A2035,[9]cty_coll_rP_gP_p50!$A$2:$C$3221,3,FALSE)</f>
        <v>0.2387</v>
      </c>
      <c r="P2035" s="1">
        <f>VLOOKUP(A2035,[10]cty_coll_rP_gP_p75!$A$2:$C$3221,3,FALSE)</f>
        <v>0.39979999999999999</v>
      </c>
      <c r="Q2035" s="1">
        <f>VLOOKUP(A2035,[11]cty_coll_rP_gP_pall!$A$2:$C$3221,3,FALSE)</f>
        <v>0.26119999999999999</v>
      </c>
    </row>
    <row r="2036" spans="1:17" hidden="1" x14ac:dyDescent="0.35">
      <c r="A2036" t="s">
        <v>2040</v>
      </c>
      <c r="B2036" t="s">
        <v>4629</v>
      </c>
      <c r="C2036" t="s">
        <v>3285</v>
      </c>
      <c r="D2036" t="str">
        <f t="shared" si="65"/>
        <v>no</v>
      </c>
      <c r="E2036" t="str">
        <f t="shared" si="64"/>
        <v>no</v>
      </c>
      <c r="F2036">
        <v>31180</v>
      </c>
      <c r="G2036">
        <f>VLOOKUP(A2036,[1]cty_kfr_rP_gP_p50!$A$2:$C$3221,3,FALSE)</f>
        <v>43111</v>
      </c>
      <c r="H2036">
        <f>VLOOKUP(A2036,[2]cty_kfr_rP_gP_p75!$A$2:$C$3221,3,FALSE)</f>
        <v>57046</v>
      </c>
      <c r="I2036">
        <f>VLOOKUP(A2036,[3]cty_kfr_rP_gP_pall!$A$2:$C$3221,3,FALSE)</f>
        <v>39209</v>
      </c>
      <c r="J2036" s="1">
        <f>VLOOKUP(A2036,[4]cty_hs_rP_gP_p25!$A$2:$C$3221,3,FALSE)</f>
        <v>0.75319999999999998</v>
      </c>
      <c r="K2036" s="1">
        <f>VLOOKUP(A2036,[5]cty_hs_rP_gP_p50!$A$2:$C$3221,3,FALSE)</f>
        <v>0.84909999999999997</v>
      </c>
      <c r="L2036" s="1">
        <f>VLOOKUP(A2036,[6]cty_hs_rP_gP_p75!$A$2:$C$3221,3,FALSE)</f>
        <v>0.90769999999999995</v>
      </c>
      <c r="M2036" s="1">
        <f>VLOOKUP(A2036,[7]cty_hs_rP_gP_pall!$A$2:$C$3221,3,FALSE)</f>
        <v>0.81440000000000001</v>
      </c>
      <c r="N2036" s="1">
        <f>VLOOKUP(A2036,[8]cty_coll_rP_gP_p25!$A$2:$C$3221,3,FALSE)</f>
        <v>9.9000000000000005E-2</v>
      </c>
      <c r="O2036" s="1">
        <f>VLOOKUP(A2036,[9]cty_coll_rP_gP_p50!$A$2:$C$3221,3,FALSE)</f>
        <v>0.2031</v>
      </c>
      <c r="P2036" s="1">
        <f>VLOOKUP(A2036,[10]cty_coll_rP_gP_p75!$A$2:$C$3221,3,FALSE)</f>
        <v>0.37780000000000002</v>
      </c>
      <c r="Q2036" s="1">
        <f>VLOOKUP(A2036,[11]cty_coll_rP_gP_pall!$A$2:$C$3221,3,FALSE)</f>
        <v>0.2046</v>
      </c>
    </row>
    <row r="2037" spans="1:17" hidden="1" x14ac:dyDescent="0.35">
      <c r="A2037" t="s">
        <v>2041</v>
      </c>
      <c r="B2037" t="s">
        <v>4630</v>
      </c>
      <c r="C2037" t="s">
        <v>4005</v>
      </c>
      <c r="D2037" t="str">
        <f t="shared" si="65"/>
        <v>no</v>
      </c>
      <c r="E2037" t="str">
        <f t="shared" si="64"/>
        <v>no</v>
      </c>
      <c r="F2037">
        <v>31170</v>
      </c>
      <c r="G2037">
        <f>VLOOKUP(A2037,[1]cty_kfr_rP_gP_p50!$A$2:$C$3221,3,FALSE)</f>
        <v>40348</v>
      </c>
      <c r="H2037">
        <f>VLOOKUP(A2037,[2]cty_kfr_rP_gP_p75!$A$2:$C$3221,3,FALSE)</f>
        <v>50434</v>
      </c>
      <c r="I2037">
        <f>VLOOKUP(A2037,[3]cty_kfr_rP_gP_pall!$A$2:$C$3221,3,FALSE)</f>
        <v>41164</v>
      </c>
      <c r="J2037" s="1">
        <f>VLOOKUP(A2037,[4]cty_hs_rP_gP_p25!$A$2:$C$3221,3,FALSE)</f>
        <v>0.77259999999999995</v>
      </c>
      <c r="K2037" s="1">
        <f>VLOOKUP(A2037,[5]cty_hs_rP_gP_p50!$A$2:$C$3221,3,FALSE)</f>
        <v>0.85470000000000002</v>
      </c>
      <c r="L2037" s="1">
        <f>VLOOKUP(A2037,[6]cty_hs_rP_gP_p75!$A$2:$C$3221,3,FALSE)</f>
        <v>0.90480000000000005</v>
      </c>
      <c r="M2037" s="1">
        <f>VLOOKUP(A2037,[7]cty_hs_rP_gP_pall!$A$2:$C$3221,3,FALSE)</f>
        <v>0.84740000000000004</v>
      </c>
      <c r="N2037" s="1">
        <f>VLOOKUP(A2037,[8]cty_coll_rP_gP_p25!$A$2:$C$3221,3,FALSE)</f>
        <v>8.2900000000000001E-2</v>
      </c>
      <c r="O2037" s="1">
        <f>VLOOKUP(A2037,[9]cty_coll_rP_gP_p50!$A$2:$C$3221,3,FALSE)</f>
        <v>0.17369999999999999</v>
      </c>
      <c r="P2037" s="1">
        <f>VLOOKUP(A2037,[10]cty_coll_rP_gP_p75!$A$2:$C$3221,3,FALSE)</f>
        <v>0.32579999999999998</v>
      </c>
      <c r="Q2037" s="1">
        <f>VLOOKUP(A2037,[11]cty_coll_rP_gP_pall!$A$2:$C$3221,3,FALSE)</f>
        <v>0.2331</v>
      </c>
    </row>
    <row r="2038" spans="1:17" hidden="1" x14ac:dyDescent="0.35">
      <c r="A2038" t="s">
        <v>2042</v>
      </c>
      <c r="B2038" t="s">
        <v>4631</v>
      </c>
      <c r="C2038" t="s">
        <v>3400</v>
      </c>
      <c r="D2038" t="str">
        <f t="shared" si="65"/>
        <v>no</v>
      </c>
      <c r="E2038" t="str">
        <f t="shared" si="64"/>
        <v>no</v>
      </c>
      <c r="F2038">
        <v>31167</v>
      </c>
      <c r="G2038">
        <f>VLOOKUP(A2038,[1]cty_kfr_rP_gP_p50!$A$2:$C$3221,3,FALSE)</f>
        <v>39055</v>
      </c>
      <c r="H2038">
        <f>VLOOKUP(A2038,[2]cty_kfr_rP_gP_p75!$A$2:$C$3221,3,FALSE)</f>
        <v>47488</v>
      </c>
      <c r="I2038">
        <f>VLOOKUP(A2038,[3]cty_kfr_rP_gP_pall!$A$2:$C$3221,3,FALSE)</f>
        <v>40113</v>
      </c>
      <c r="J2038" s="1">
        <f>VLOOKUP(A2038,[4]cty_hs_rP_gP_p25!$A$2:$C$3221,3,FALSE)</f>
        <v>0.76870000000000005</v>
      </c>
      <c r="K2038" s="1">
        <f>VLOOKUP(A2038,[5]cty_hs_rP_gP_p50!$A$2:$C$3221,3,FALSE)</f>
        <v>0.86209999999999998</v>
      </c>
      <c r="L2038" s="1">
        <f>VLOOKUP(A2038,[6]cty_hs_rP_gP_p75!$A$2:$C$3221,3,FALSE)</f>
        <v>0.91920000000000002</v>
      </c>
      <c r="M2038" s="1">
        <f>VLOOKUP(A2038,[7]cty_hs_rP_gP_pall!$A$2:$C$3221,3,FALSE)</f>
        <v>0.85570000000000002</v>
      </c>
      <c r="N2038" s="1">
        <f>VLOOKUP(A2038,[8]cty_coll_rP_gP_p25!$A$2:$C$3221,3,FALSE)</f>
        <v>0.18010000000000001</v>
      </c>
      <c r="O2038" s="1">
        <f>VLOOKUP(A2038,[9]cty_coll_rP_gP_p50!$A$2:$C$3221,3,FALSE)</f>
        <v>0.28570000000000001</v>
      </c>
      <c r="P2038" s="1">
        <f>VLOOKUP(A2038,[10]cty_coll_rP_gP_p75!$A$2:$C$3221,3,FALSE)</f>
        <v>0.46279999999999999</v>
      </c>
      <c r="Q2038" s="1">
        <f>VLOOKUP(A2038,[11]cty_coll_rP_gP_pall!$A$2:$C$3221,3,FALSE)</f>
        <v>0.36530000000000001</v>
      </c>
    </row>
    <row r="2039" spans="1:17" hidden="1" x14ac:dyDescent="0.35">
      <c r="A2039" t="s">
        <v>2043</v>
      </c>
      <c r="B2039" t="s">
        <v>3552</v>
      </c>
      <c r="C2039" t="s">
        <v>4272</v>
      </c>
      <c r="D2039" t="str">
        <f t="shared" si="65"/>
        <v>no</v>
      </c>
      <c r="E2039" t="str">
        <f t="shared" si="64"/>
        <v>no</v>
      </c>
      <c r="F2039">
        <v>31167</v>
      </c>
      <c r="G2039">
        <f>VLOOKUP(A2039,[1]cty_kfr_rP_gP_p50!$A$2:$C$3221,3,FALSE)</f>
        <v>44170</v>
      </c>
      <c r="H2039">
        <f>VLOOKUP(A2039,[2]cty_kfr_rP_gP_p75!$A$2:$C$3221,3,FALSE)</f>
        <v>59718</v>
      </c>
      <c r="I2039">
        <f>VLOOKUP(A2039,[3]cty_kfr_rP_gP_pall!$A$2:$C$3221,3,FALSE)</f>
        <v>40109</v>
      </c>
      <c r="J2039" s="1">
        <f>VLOOKUP(A2039,[4]cty_hs_rP_gP_p25!$A$2:$C$3221,3,FALSE)</f>
        <v>0.78139999999999998</v>
      </c>
      <c r="K2039" s="1">
        <f>VLOOKUP(A2039,[5]cty_hs_rP_gP_p50!$A$2:$C$3221,3,FALSE)</f>
        <v>0.8921</v>
      </c>
      <c r="L2039" s="1">
        <f>VLOOKUP(A2039,[6]cty_hs_rP_gP_p75!$A$2:$C$3221,3,FALSE)</f>
        <v>0.9597</v>
      </c>
      <c r="M2039" s="1">
        <f>VLOOKUP(A2039,[7]cty_hs_rP_gP_pall!$A$2:$C$3221,3,FALSE)</f>
        <v>0.8579</v>
      </c>
      <c r="N2039" s="1">
        <f>VLOOKUP(A2039,[8]cty_coll_rP_gP_p25!$A$2:$C$3221,3,FALSE)</f>
        <v>9.6699999999999994E-2</v>
      </c>
      <c r="O2039" s="1">
        <f>VLOOKUP(A2039,[9]cty_coll_rP_gP_p50!$A$2:$C$3221,3,FALSE)</f>
        <v>0.26900000000000002</v>
      </c>
      <c r="P2039" s="1">
        <f>VLOOKUP(A2039,[10]cty_coll_rP_gP_p75!$A$2:$C$3221,3,FALSE)</f>
        <v>0.55800000000000005</v>
      </c>
      <c r="Q2039" s="1">
        <f>VLOOKUP(A2039,[11]cty_coll_rP_gP_pall!$A$2:$C$3221,3,FALSE)</f>
        <v>0.26240000000000002</v>
      </c>
    </row>
    <row r="2040" spans="1:17" hidden="1" x14ac:dyDescent="0.35">
      <c r="A2040" t="s">
        <v>2044</v>
      </c>
      <c r="B2040" t="s">
        <v>4632</v>
      </c>
      <c r="C2040" t="s">
        <v>3563</v>
      </c>
      <c r="D2040" t="str">
        <f t="shared" si="65"/>
        <v>no</v>
      </c>
      <c r="E2040" t="str">
        <f t="shared" si="64"/>
        <v>no</v>
      </c>
      <c r="F2040">
        <v>31166</v>
      </c>
      <c r="G2040">
        <f>VLOOKUP(A2040,[1]cty_kfr_rP_gP_p50!$A$2:$C$3221,3,FALSE)</f>
        <v>41799</v>
      </c>
      <c r="H2040">
        <f>VLOOKUP(A2040,[2]cty_kfr_rP_gP_p75!$A$2:$C$3221,3,FALSE)</f>
        <v>53859</v>
      </c>
      <c r="I2040">
        <f>VLOOKUP(A2040,[3]cty_kfr_rP_gP_pall!$A$2:$C$3221,3,FALSE)</f>
        <v>44027</v>
      </c>
      <c r="J2040" s="1">
        <f>VLOOKUP(A2040,[4]cty_hs_rP_gP_p25!$A$2:$C$3221,3,FALSE)</f>
        <v>0.74890000000000001</v>
      </c>
      <c r="K2040" s="1">
        <f>VLOOKUP(A2040,[5]cty_hs_rP_gP_p50!$A$2:$C$3221,3,FALSE)</f>
        <v>0.85229999999999995</v>
      </c>
      <c r="L2040" s="1">
        <f>VLOOKUP(A2040,[6]cty_hs_rP_gP_p75!$A$2:$C$3221,3,FALSE)</f>
        <v>0.91549999999999998</v>
      </c>
      <c r="M2040" s="1">
        <f>VLOOKUP(A2040,[7]cty_hs_rP_gP_pall!$A$2:$C$3221,3,FALSE)</f>
        <v>0.85650000000000004</v>
      </c>
      <c r="N2040" s="1">
        <f>VLOOKUP(A2040,[8]cty_coll_rP_gP_p25!$A$2:$C$3221,3,FALSE)</f>
        <v>0.22409999999999999</v>
      </c>
      <c r="O2040" s="1">
        <f>VLOOKUP(A2040,[9]cty_coll_rP_gP_p50!$A$2:$C$3221,3,FALSE)</f>
        <v>0.33439999999999998</v>
      </c>
      <c r="P2040" s="1">
        <f>VLOOKUP(A2040,[10]cty_coll_rP_gP_p75!$A$2:$C$3221,3,FALSE)</f>
        <v>0.51959999999999995</v>
      </c>
      <c r="Q2040" s="1">
        <f>VLOOKUP(A2040,[11]cty_coll_rP_gP_pall!$A$2:$C$3221,3,FALSE)</f>
        <v>0.47299999999999998</v>
      </c>
    </row>
    <row r="2041" spans="1:17" hidden="1" x14ac:dyDescent="0.35">
      <c r="A2041" t="s">
        <v>2045</v>
      </c>
      <c r="B2041" t="s">
        <v>3580</v>
      </c>
      <c r="C2041" t="s">
        <v>3258</v>
      </c>
      <c r="D2041" t="str">
        <f t="shared" si="65"/>
        <v>no</v>
      </c>
      <c r="E2041" t="str">
        <f t="shared" ref="E2041:E2104" si="66">IF(B2041="Baltimore County", "yes", IF(B2041="Baltimore City","yes","no"))</f>
        <v>no</v>
      </c>
      <c r="F2041">
        <v>31155</v>
      </c>
      <c r="G2041">
        <f>VLOOKUP(A2041,[1]cty_kfr_rP_gP_p50!$A$2:$C$3221,3,FALSE)</f>
        <v>41172</v>
      </c>
      <c r="H2041">
        <f>VLOOKUP(A2041,[2]cty_kfr_rP_gP_p75!$A$2:$C$3221,3,FALSE)</f>
        <v>52385</v>
      </c>
      <c r="I2041">
        <f>VLOOKUP(A2041,[3]cty_kfr_rP_gP_pall!$A$2:$C$3221,3,FALSE)</f>
        <v>38977</v>
      </c>
      <c r="J2041" s="1">
        <f>VLOOKUP(A2041,[4]cty_hs_rP_gP_p25!$A$2:$C$3221,3,FALSE)</f>
        <v>0.87090000000000001</v>
      </c>
      <c r="K2041" s="1">
        <f>VLOOKUP(A2041,[5]cty_hs_rP_gP_p50!$A$2:$C$3221,3,FALSE)</f>
        <v>0.89439999999999997</v>
      </c>
      <c r="L2041" s="1">
        <f>VLOOKUP(A2041,[6]cty_hs_rP_gP_p75!$A$2:$C$3221,3,FALSE)</f>
        <v>0.90880000000000005</v>
      </c>
      <c r="M2041" s="1">
        <f>VLOOKUP(A2041,[7]cty_hs_rP_gP_pall!$A$2:$C$3221,3,FALSE)</f>
        <v>0.88390000000000002</v>
      </c>
      <c r="N2041" s="1">
        <f>VLOOKUP(A2041,[8]cty_coll_rP_gP_p25!$A$2:$C$3221,3,FALSE)</f>
        <v>9.8199999999999996E-2</v>
      </c>
      <c r="O2041" s="1">
        <f>VLOOKUP(A2041,[9]cty_coll_rP_gP_p50!$A$2:$C$3221,3,FALSE)</f>
        <v>0.28989999999999999</v>
      </c>
      <c r="P2041" s="1">
        <f>VLOOKUP(A2041,[10]cty_coll_rP_gP_p75!$A$2:$C$3221,3,FALSE)</f>
        <v>0.61150000000000004</v>
      </c>
      <c r="Q2041" s="1">
        <f>VLOOKUP(A2041,[11]cty_coll_rP_gP_pall!$A$2:$C$3221,3,FALSE)</f>
        <v>0.27239999999999998</v>
      </c>
    </row>
    <row r="2042" spans="1:17" hidden="1" x14ac:dyDescent="0.35">
      <c r="A2042" t="s">
        <v>2046</v>
      </c>
      <c r="B2042" t="s">
        <v>4633</v>
      </c>
      <c r="C2042" t="s">
        <v>3376</v>
      </c>
      <c r="D2042" t="str">
        <f t="shared" si="65"/>
        <v>no</v>
      </c>
      <c r="E2042" t="str">
        <f t="shared" si="66"/>
        <v>no</v>
      </c>
      <c r="F2042">
        <v>31154</v>
      </c>
      <c r="G2042">
        <f>VLOOKUP(A2042,[1]cty_kfr_rP_gP_p50!$A$2:$C$3221,3,FALSE)</f>
        <v>43667</v>
      </c>
      <c r="H2042">
        <f>VLOOKUP(A2042,[2]cty_kfr_rP_gP_p75!$A$2:$C$3221,3,FALSE)</f>
        <v>58473</v>
      </c>
      <c r="I2042">
        <f>VLOOKUP(A2042,[3]cty_kfr_rP_gP_pall!$A$2:$C$3221,3,FALSE)</f>
        <v>36916</v>
      </c>
      <c r="J2042" s="1">
        <f>VLOOKUP(A2042,[4]cty_hs_rP_gP_p25!$A$2:$C$3221,3,FALSE)</f>
        <v>0.8044</v>
      </c>
      <c r="K2042" s="1">
        <f>VLOOKUP(A2042,[5]cty_hs_rP_gP_p50!$A$2:$C$3221,3,FALSE)</f>
        <v>0.85870000000000002</v>
      </c>
      <c r="L2042" s="1">
        <f>VLOOKUP(A2042,[6]cty_hs_rP_gP_p75!$A$2:$C$3221,3,FALSE)</f>
        <v>0.89190000000000003</v>
      </c>
      <c r="M2042" s="1">
        <f>VLOOKUP(A2042,[7]cty_hs_rP_gP_pall!$A$2:$C$3221,3,FALSE)</f>
        <v>0.83050000000000002</v>
      </c>
      <c r="N2042" s="1">
        <f>VLOOKUP(A2042,[8]cty_coll_rP_gP_p25!$A$2:$C$3221,3,FALSE)</f>
        <v>0.1087</v>
      </c>
      <c r="O2042" s="1">
        <f>VLOOKUP(A2042,[9]cty_coll_rP_gP_p50!$A$2:$C$3221,3,FALSE)</f>
        <v>0.23369999999999999</v>
      </c>
      <c r="P2042" s="1">
        <f>VLOOKUP(A2042,[10]cty_coll_rP_gP_p75!$A$2:$C$3221,3,FALSE)</f>
        <v>0.44350000000000001</v>
      </c>
      <c r="Q2042" s="1">
        <f>VLOOKUP(A2042,[11]cty_coll_rP_gP_pall!$A$2:$C$3221,3,FALSE)</f>
        <v>0.2016</v>
      </c>
    </row>
    <row r="2043" spans="1:17" hidden="1" x14ac:dyDescent="0.35">
      <c r="A2043" t="s">
        <v>2047</v>
      </c>
      <c r="B2043" t="s">
        <v>3450</v>
      </c>
      <c r="C2043" t="s">
        <v>3563</v>
      </c>
      <c r="D2043" t="str">
        <f t="shared" si="65"/>
        <v>no</v>
      </c>
      <c r="E2043" t="str">
        <f t="shared" si="66"/>
        <v>no</v>
      </c>
      <c r="F2043">
        <v>31150</v>
      </c>
      <c r="G2043">
        <f>VLOOKUP(A2043,[1]cty_kfr_rP_gP_p50!$A$2:$C$3221,3,FALSE)</f>
        <v>41812</v>
      </c>
      <c r="H2043">
        <f>VLOOKUP(A2043,[2]cty_kfr_rP_gP_p75!$A$2:$C$3221,3,FALSE)</f>
        <v>53912</v>
      </c>
      <c r="I2043">
        <f>VLOOKUP(A2043,[3]cty_kfr_rP_gP_pall!$A$2:$C$3221,3,FALSE)</f>
        <v>41492</v>
      </c>
      <c r="J2043" s="1">
        <f>VLOOKUP(A2043,[4]cty_hs_rP_gP_p25!$A$2:$C$3221,3,FALSE)</f>
        <v>0.86550000000000005</v>
      </c>
      <c r="K2043" s="1">
        <f>VLOOKUP(A2043,[5]cty_hs_rP_gP_p50!$A$2:$C$3221,3,FALSE)</f>
        <v>0.95069999999999999</v>
      </c>
      <c r="L2043" s="1">
        <f>VLOOKUP(A2043,[6]cty_hs_rP_gP_p75!$A$2:$C$3221,3,FALSE)</f>
        <v>1</v>
      </c>
      <c r="M2043" s="1">
        <f>VLOOKUP(A2043,[7]cty_hs_rP_gP_pall!$A$2:$C$3221,3,FALSE)</f>
        <v>0.93430000000000002</v>
      </c>
      <c r="N2043" s="1">
        <f>VLOOKUP(A2043,[8]cty_coll_rP_gP_p25!$A$2:$C$3221,3,FALSE)</f>
        <v>0.1525</v>
      </c>
      <c r="O2043" s="1">
        <f>VLOOKUP(A2043,[9]cty_coll_rP_gP_p50!$A$2:$C$3221,3,FALSE)</f>
        <v>0.2447</v>
      </c>
      <c r="P2043" s="1">
        <f>VLOOKUP(A2043,[10]cty_coll_rP_gP_p75!$A$2:$C$3221,3,FALSE)</f>
        <v>0.3992</v>
      </c>
      <c r="Q2043" s="1">
        <f>VLOOKUP(A2043,[11]cty_coll_rP_gP_pall!$A$2:$C$3221,3,FALSE)</f>
        <v>0.28370000000000001</v>
      </c>
    </row>
    <row r="2044" spans="1:17" hidden="1" x14ac:dyDescent="0.35">
      <c r="A2044" t="s">
        <v>2048</v>
      </c>
      <c r="B2044" t="s">
        <v>4634</v>
      </c>
      <c r="C2044" t="s">
        <v>3583</v>
      </c>
      <c r="D2044" t="str">
        <f t="shared" si="65"/>
        <v>no</v>
      </c>
      <c r="E2044" t="str">
        <f t="shared" si="66"/>
        <v>no</v>
      </c>
      <c r="F2044">
        <v>31149</v>
      </c>
      <c r="G2044">
        <f>VLOOKUP(A2044,[1]cty_kfr_rP_gP_p50!$A$2:$C$3221,3,FALSE)</f>
        <v>40764</v>
      </c>
      <c r="H2044">
        <f>VLOOKUP(A2044,[2]cty_kfr_rP_gP_p75!$A$2:$C$3221,3,FALSE)</f>
        <v>51423</v>
      </c>
      <c r="I2044">
        <f>VLOOKUP(A2044,[3]cty_kfr_rP_gP_pall!$A$2:$C$3221,3,FALSE)</f>
        <v>37786</v>
      </c>
      <c r="J2044" s="1">
        <f>VLOOKUP(A2044,[4]cty_hs_rP_gP_p25!$A$2:$C$3221,3,FALSE)</f>
        <v>0.76100000000000001</v>
      </c>
      <c r="K2044" s="1">
        <f>VLOOKUP(A2044,[5]cty_hs_rP_gP_p50!$A$2:$C$3221,3,FALSE)</f>
        <v>0.85209999999999997</v>
      </c>
      <c r="L2044" s="1">
        <f>VLOOKUP(A2044,[6]cty_hs_rP_gP_p75!$A$2:$C$3221,3,FALSE)</f>
        <v>0.90780000000000005</v>
      </c>
      <c r="M2044" s="1">
        <f>VLOOKUP(A2044,[7]cty_hs_rP_gP_pall!$A$2:$C$3221,3,FALSE)</f>
        <v>0.81479999999999997</v>
      </c>
      <c r="N2044" s="1">
        <f>VLOOKUP(A2044,[8]cty_coll_rP_gP_p25!$A$2:$C$3221,3,FALSE)</f>
        <v>0.1197</v>
      </c>
      <c r="O2044" s="1">
        <f>VLOOKUP(A2044,[9]cty_coll_rP_gP_p50!$A$2:$C$3221,3,FALSE)</f>
        <v>0.2261</v>
      </c>
      <c r="P2044" s="1">
        <f>VLOOKUP(A2044,[10]cty_coll_rP_gP_p75!$A$2:$C$3221,3,FALSE)</f>
        <v>0.40460000000000002</v>
      </c>
      <c r="Q2044" s="1">
        <f>VLOOKUP(A2044,[11]cty_coll_rP_gP_pall!$A$2:$C$3221,3,FALSE)</f>
        <v>0.2099</v>
      </c>
    </row>
    <row r="2045" spans="1:17" hidden="1" x14ac:dyDescent="0.35">
      <c r="A2045" t="s">
        <v>2049</v>
      </c>
      <c r="B2045" t="s">
        <v>3973</v>
      </c>
      <c r="C2045" t="s">
        <v>3931</v>
      </c>
      <c r="D2045" t="str">
        <f t="shared" si="65"/>
        <v>no</v>
      </c>
      <c r="E2045" t="str">
        <f t="shared" si="66"/>
        <v>no</v>
      </c>
      <c r="F2045">
        <v>31140</v>
      </c>
      <c r="G2045">
        <f>VLOOKUP(A2045,[1]cty_kfr_rP_gP_p50!$A$2:$C$3221,3,FALSE)</f>
        <v>41917</v>
      </c>
      <c r="H2045">
        <f>VLOOKUP(A2045,[2]cty_kfr_rP_gP_p75!$A$2:$C$3221,3,FALSE)</f>
        <v>54178</v>
      </c>
      <c r="I2045">
        <f>VLOOKUP(A2045,[3]cty_kfr_rP_gP_pall!$A$2:$C$3221,3,FALSE)</f>
        <v>36835</v>
      </c>
      <c r="J2045" s="1">
        <f>VLOOKUP(A2045,[4]cty_hs_rP_gP_p25!$A$2:$C$3221,3,FALSE)</f>
        <v>0.7601</v>
      </c>
      <c r="K2045" s="1">
        <f>VLOOKUP(A2045,[5]cty_hs_rP_gP_p50!$A$2:$C$3221,3,FALSE)</f>
        <v>0.84189999999999998</v>
      </c>
      <c r="L2045" s="1">
        <f>VLOOKUP(A2045,[6]cty_hs_rP_gP_p75!$A$2:$C$3221,3,FALSE)</f>
        <v>0.89190000000000003</v>
      </c>
      <c r="M2045" s="1">
        <f>VLOOKUP(A2045,[7]cty_hs_rP_gP_pall!$A$2:$C$3221,3,FALSE)</f>
        <v>0.80579999999999996</v>
      </c>
      <c r="N2045" s="1">
        <f>VLOOKUP(A2045,[8]cty_coll_rP_gP_p25!$A$2:$C$3221,3,FALSE)</f>
        <v>0.1179</v>
      </c>
      <c r="O2045" s="1">
        <f>VLOOKUP(A2045,[9]cty_coll_rP_gP_p50!$A$2:$C$3221,3,FALSE)</f>
        <v>0.21510000000000001</v>
      </c>
      <c r="P2045" s="1">
        <f>VLOOKUP(A2045,[10]cty_coll_rP_gP_p75!$A$2:$C$3221,3,FALSE)</f>
        <v>0.37809999999999999</v>
      </c>
      <c r="Q2045" s="1">
        <f>VLOOKUP(A2045,[11]cty_coll_rP_gP_pall!$A$2:$C$3221,3,FALSE)</f>
        <v>0.20349999999999999</v>
      </c>
    </row>
    <row r="2046" spans="1:17" hidden="1" x14ac:dyDescent="0.35">
      <c r="A2046" t="s">
        <v>2050</v>
      </c>
      <c r="B2046" t="s">
        <v>4635</v>
      </c>
      <c r="C2046" t="s">
        <v>3798</v>
      </c>
      <c r="D2046" t="str">
        <f t="shared" si="65"/>
        <v>no</v>
      </c>
      <c r="E2046" t="str">
        <f t="shared" si="66"/>
        <v>no</v>
      </c>
      <c r="F2046">
        <v>31130</v>
      </c>
      <c r="G2046">
        <f>VLOOKUP(A2046,[1]cty_kfr_rP_gP_p50!$A$2:$C$3221,3,FALSE)</f>
        <v>40787</v>
      </c>
      <c r="H2046">
        <f>VLOOKUP(A2046,[2]cty_kfr_rP_gP_p75!$A$2:$C$3221,3,FALSE)</f>
        <v>51500</v>
      </c>
      <c r="I2046">
        <f>VLOOKUP(A2046,[3]cty_kfr_rP_gP_pall!$A$2:$C$3221,3,FALSE)</f>
        <v>37169</v>
      </c>
      <c r="J2046" s="1">
        <f>VLOOKUP(A2046,[4]cty_hs_rP_gP_p25!$A$2:$C$3221,3,FALSE)</f>
        <v>0.83289999999999997</v>
      </c>
      <c r="K2046" s="1">
        <f>VLOOKUP(A2046,[5]cty_hs_rP_gP_p50!$A$2:$C$3221,3,FALSE)</f>
        <v>0.88619999999999999</v>
      </c>
      <c r="L2046" s="1">
        <f>VLOOKUP(A2046,[6]cty_hs_rP_gP_p75!$A$2:$C$3221,3,FALSE)</f>
        <v>0.91879999999999995</v>
      </c>
      <c r="M2046" s="1">
        <f>VLOOKUP(A2046,[7]cty_hs_rP_gP_pall!$A$2:$C$3221,3,FALSE)</f>
        <v>0.86550000000000005</v>
      </c>
      <c r="N2046" s="1">
        <f>VLOOKUP(A2046,[8]cty_coll_rP_gP_p25!$A$2:$C$3221,3,FALSE)</f>
        <v>9.9599999999999994E-2</v>
      </c>
      <c r="O2046" s="1">
        <f>VLOOKUP(A2046,[9]cty_coll_rP_gP_p50!$A$2:$C$3221,3,FALSE)</f>
        <v>0.2122</v>
      </c>
      <c r="P2046" s="1">
        <f>VLOOKUP(A2046,[10]cty_coll_rP_gP_p75!$A$2:$C$3221,3,FALSE)</f>
        <v>0.40110000000000001</v>
      </c>
      <c r="Q2046" s="1">
        <f>VLOOKUP(A2046,[11]cty_coll_rP_gP_pall!$A$2:$C$3221,3,FALSE)</f>
        <v>0.19869999999999999</v>
      </c>
    </row>
    <row r="2047" spans="1:17" hidden="1" x14ac:dyDescent="0.35">
      <c r="A2047" t="s">
        <v>2051</v>
      </c>
      <c r="B2047" t="s">
        <v>4636</v>
      </c>
      <c r="C2047" t="s">
        <v>3744</v>
      </c>
      <c r="D2047" t="str">
        <f t="shared" si="65"/>
        <v>no</v>
      </c>
      <c r="E2047" t="str">
        <f t="shared" si="66"/>
        <v>no</v>
      </c>
      <c r="F2047">
        <v>31125</v>
      </c>
      <c r="G2047">
        <f>VLOOKUP(A2047,[1]cty_kfr_rP_gP_p50!$A$2:$C$3221,3,FALSE)</f>
        <v>41878</v>
      </c>
      <c r="H2047">
        <f>VLOOKUP(A2047,[2]cty_kfr_rP_gP_p75!$A$2:$C$3221,3,FALSE)</f>
        <v>54104</v>
      </c>
      <c r="I2047">
        <f>VLOOKUP(A2047,[3]cty_kfr_rP_gP_pall!$A$2:$C$3221,3,FALSE)</f>
        <v>41937</v>
      </c>
      <c r="J2047" s="1">
        <f>VLOOKUP(A2047,[4]cty_hs_rP_gP_p25!$A$2:$C$3221,3,FALSE)</f>
        <v>0.76190000000000002</v>
      </c>
      <c r="K2047" s="1">
        <f>VLOOKUP(A2047,[5]cty_hs_rP_gP_p50!$A$2:$C$3221,3,FALSE)</f>
        <v>0.85409999999999997</v>
      </c>
      <c r="L2047" s="1">
        <f>VLOOKUP(A2047,[6]cty_hs_rP_gP_p75!$A$2:$C$3221,3,FALSE)</f>
        <v>0.91039999999999999</v>
      </c>
      <c r="M2047" s="1">
        <f>VLOOKUP(A2047,[7]cty_hs_rP_gP_pall!$A$2:$C$3221,3,FALSE)</f>
        <v>0.84219999999999995</v>
      </c>
      <c r="N2047" s="1">
        <f>VLOOKUP(A2047,[8]cty_coll_rP_gP_p25!$A$2:$C$3221,3,FALSE)</f>
        <v>0.21829999999999999</v>
      </c>
      <c r="O2047" s="1">
        <f>VLOOKUP(A2047,[9]cty_coll_rP_gP_p50!$A$2:$C$3221,3,FALSE)</f>
        <v>0.31769999999999998</v>
      </c>
      <c r="P2047" s="1">
        <f>VLOOKUP(A2047,[10]cty_coll_rP_gP_p75!$A$2:$C$3221,3,FALSE)</f>
        <v>0.48449999999999999</v>
      </c>
      <c r="Q2047" s="1">
        <f>VLOOKUP(A2047,[11]cty_coll_rP_gP_pall!$A$2:$C$3221,3,FALSE)</f>
        <v>0.39229999999999998</v>
      </c>
    </row>
    <row r="2048" spans="1:17" hidden="1" x14ac:dyDescent="0.35">
      <c r="A2048" t="s">
        <v>2052</v>
      </c>
      <c r="B2048" t="s">
        <v>3482</v>
      </c>
      <c r="C2048" t="s">
        <v>3285</v>
      </c>
      <c r="D2048" t="str">
        <f t="shared" si="65"/>
        <v>no</v>
      </c>
      <c r="E2048" t="str">
        <f t="shared" si="66"/>
        <v>no</v>
      </c>
      <c r="F2048">
        <v>31124</v>
      </c>
      <c r="G2048">
        <f>VLOOKUP(A2048,[1]cty_kfr_rP_gP_p50!$A$2:$C$3221,3,FALSE)</f>
        <v>41825</v>
      </c>
      <c r="H2048">
        <f>VLOOKUP(A2048,[2]cty_kfr_rP_gP_p75!$A$2:$C$3221,3,FALSE)</f>
        <v>53977</v>
      </c>
      <c r="I2048">
        <f>VLOOKUP(A2048,[3]cty_kfr_rP_gP_pall!$A$2:$C$3221,3,FALSE)</f>
        <v>41430</v>
      </c>
      <c r="J2048" s="1">
        <f>VLOOKUP(A2048,[4]cty_hs_rP_gP_p25!$A$2:$C$3221,3,FALSE)</f>
        <v>0.74539999999999995</v>
      </c>
      <c r="K2048" s="1">
        <f>VLOOKUP(A2048,[5]cty_hs_rP_gP_p50!$A$2:$C$3221,3,FALSE)</f>
        <v>0.84430000000000005</v>
      </c>
      <c r="L2048" s="1">
        <f>VLOOKUP(A2048,[6]cty_hs_rP_gP_p75!$A$2:$C$3221,3,FALSE)</f>
        <v>0.90469999999999995</v>
      </c>
      <c r="M2048" s="1">
        <f>VLOOKUP(A2048,[7]cty_hs_rP_gP_pall!$A$2:$C$3221,3,FALSE)</f>
        <v>0.82850000000000001</v>
      </c>
      <c r="N2048" s="1">
        <f>VLOOKUP(A2048,[8]cty_coll_rP_gP_p25!$A$2:$C$3221,3,FALSE)</f>
        <v>0.15210000000000001</v>
      </c>
      <c r="O2048" s="1">
        <f>VLOOKUP(A2048,[9]cty_coll_rP_gP_p50!$A$2:$C$3221,3,FALSE)</f>
        <v>0.25040000000000001</v>
      </c>
      <c r="P2048" s="1">
        <f>VLOOKUP(A2048,[10]cty_coll_rP_gP_p75!$A$2:$C$3221,3,FALSE)</f>
        <v>0.4153</v>
      </c>
      <c r="Q2048" s="1">
        <f>VLOOKUP(A2048,[11]cty_coll_rP_gP_pall!$A$2:$C$3221,3,FALSE)</f>
        <v>0.31580000000000003</v>
      </c>
    </row>
    <row r="2049" spans="1:17" hidden="1" x14ac:dyDescent="0.35">
      <c r="A2049" t="s">
        <v>2053</v>
      </c>
      <c r="B2049" t="s">
        <v>3358</v>
      </c>
      <c r="C2049" t="s">
        <v>3376</v>
      </c>
      <c r="D2049" t="str">
        <f t="shared" si="65"/>
        <v>no</v>
      </c>
      <c r="E2049" t="str">
        <f t="shared" si="66"/>
        <v>no</v>
      </c>
      <c r="F2049">
        <v>31118</v>
      </c>
      <c r="G2049">
        <f>VLOOKUP(A2049,[1]cty_kfr_rP_gP_p50!$A$2:$C$3221,3,FALSE)</f>
        <v>41857</v>
      </c>
      <c r="H2049">
        <f>VLOOKUP(A2049,[2]cty_kfr_rP_gP_p75!$A$2:$C$3221,3,FALSE)</f>
        <v>54063</v>
      </c>
      <c r="I2049">
        <f>VLOOKUP(A2049,[3]cty_kfr_rP_gP_pall!$A$2:$C$3221,3,FALSE)</f>
        <v>37018</v>
      </c>
      <c r="J2049" s="1">
        <f>VLOOKUP(A2049,[4]cty_hs_rP_gP_p25!$A$2:$C$3221,3,FALSE)</f>
        <v>0.77729999999999999</v>
      </c>
      <c r="K2049" s="1">
        <f>VLOOKUP(A2049,[5]cty_hs_rP_gP_p50!$A$2:$C$3221,3,FALSE)</f>
        <v>0.87580000000000002</v>
      </c>
      <c r="L2049" s="1">
        <f>VLOOKUP(A2049,[6]cty_hs_rP_gP_p75!$A$2:$C$3221,3,FALSE)</f>
        <v>0.93600000000000005</v>
      </c>
      <c r="M2049" s="1">
        <f>VLOOKUP(A2049,[7]cty_hs_rP_gP_pall!$A$2:$C$3221,3,FALSE)</f>
        <v>0.82330000000000003</v>
      </c>
      <c r="N2049" s="1">
        <f>VLOOKUP(A2049,[8]cty_coll_rP_gP_p25!$A$2:$C$3221,3,FALSE)</f>
        <v>0.13850000000000001</v>
      </c>
      <c r="O2049" s="1">
        <f>VLOOKUP(A2049,[9]cty_coll_rP_gP_p50!$A$2:$C$3221,3,FALSE)</f>
        <v>0.18990000000000001</v>
      </c>
      <c r="P2049" s="1">
        <f>VLOOKUP(A2049,[10]cty_coll_rP_gP_p75!$A$2:$C$3221,3,FALSE)</f>
        <v>0.2762</v>
      </c>
      <c r="Q2049" s="1">
        <f>VLOOKUP(A2049,[11]cty_coll_rP_gP_pall!$A$2:$C$3221,3,FALSE)</f>
        <v>0.1739</v>
      </c>
    </row>
    <row r="2050" spans="1:17" hidden="1" x14ac:dyDescent="0.35">
      <c r="A2050" t="s">
        <v>2054</v>
      </c>
      <c r="B2050" t="s">
        <v>4637</v>
      </c>
      <c r="C2050" t="s">
        <v>3285</v>
      </c>
      <c r="D2050" t="str">
        <f t="shared" si="65"/>
        <v>no</v>
      </c>
      <c r="E2050" t="str">
        <f t="shared" si="66"/>
        <v>no</v>
      </c>
      <c r="F2050">
        <v>31118</v>
      </c>
      <c r="G2050">
        <f>VLOOKUP(A2050,[1]cty_kfr_rP_gP_p50!$A$2:$C$3221,3,FALSE)</f>
        <v>40844</v>
      </c>
      <c r="H2050">
        <f>VLOOKUP(A2050,[2]cty_kfr_rP_gP_p75!$A$2:$C$3221,3,FALSE)</f>
        <v>51652</v>
      </c>
      <c r="I2050">
        <f>VLOOKUP(A2050,[3]cty_kfr_rP_gP_pall!$A$2:$C$3221,3,FALSE)</f>
        <v>39342</v>
      </c>
      <c r="J2050" s="1">
        <f>VLOOKUP(A2050,[4]cty_hs_rP_gP_p25!$A$2:$C$3221,3,FALSE)</f>
        <v>0.80879999999999996</v>
      </c>
      <c r="K2050" s="1">
        <f>VLOOKUP(A2050,[5]cty_hs_rP_gP_p50!$A$2:$C$3221,3,FALSE)</f>
        <v>0.88449999999999995</v>
      </c>
      <c r="L2050" s="1">
        <f>VLOOKUP(A2050,[6]cty_hs_rP_gP_p75!$A$2:$C$3221,3,FALSE)</f>
        <v>0.93069999999999997</v>
      </c>
      <c r="M2050" s="1">
        <f>VLOOKUP(A2050,[7]cty_hs_rP_gP_pall!$A$2:$C$3221,3,FALSE)</f>
        <v>0.8629</v>
      </c>
      <c r="N2050" s="1">
        <f>VLOOKUP(A2050,[8]cty_coll_rP_gP_p25!$A$2:$C$3221,3,FALSE)</f>
        <v>0.13569999999999999</v>
      </c>
      <c r="O2050" s="1">
        <f>VLOOKUP(A2050,[9]cty_coll_rP_gP_p50!$A$2:$C$3221,3,FALSE)</f>
        <v>0.2351</v>
      </c>
      <c r="P2050" s="1">
        <f>VLOOKUP(A2050,[10]cty_coll_rP_gP_p75!$A$2:$C$3221,3,FALSE)</f>
        <v>0.40189999999999998</v>
      </c>
      <c r="Q2050" s="1">
        <f>VLOOKUP(A2050,[11]cty_coll_rP_gP_pall!$A$2:$C$3221,3,FALSE)</f>
        <v>0.24629999999999999</v>
      </c>
    </row>
    <row r="2051" spans="1:17" hidden="1" x14ac:dyDescent="0.35">
      <c r="A2051" t="s">
        <v>2055</v>
      </c>
      <c r="B2051" t="s">
        <v>3450</v>
      </c>
      <c r="C2051" t="s">
        <v>3285</v>
      </c>
      <c r="D2051" t="str">
        <f t="shared" ref="D2051:D2114" si="67">IF(C2051=" MD","yes","no")</f>
        <v>no</v>
      </c>
      <c r="E2051" t="str">
        <f t="shared" si="66"/>
        <v>no</v>
      </c>
      <c r="F2051">
        <v>31118</v>
      </c>
      <c r="G2051">
        <f>VLOOKUP(A2051,[1]cty_kfr_rP_gP_p50!$A$2:$C$3221,3,FALSE)</f>
        <v>39992</v>
      </c>
      <c r="H2051">
        <f>VLOOKUP(A2051,[2]cty_kfr_rP_gP_p75!$A$2:$C$3221,3,FALSE)</f>
        <v>49684</v>
      </c>
      <c r="I2051">
        <f>VLOOKUP(A2051,[3]cty_kfr_rP_gP_pall!$A$2:$C$3221,3,FALSE)</f>
        <v>35969</v>
      </c>
      <c r="J2051" s="1">
        <f>VLOOKUP(A2051,[4]cty_hs_rP_gP_p25!$A$2:$C$3221,3,FALSE)</f>
        <v>0.81579999999999997</v>
      </c>
      <c r="K2051" s="1">
        <f>VLOOKUP(A2051,[5]cty_hs_rP_gP_p50!$A$2:$C$3221,3,FALSE)</f>
        <v>0.87829999999999997</v>
      </c>
      <c r="L2051" s="1">
        <f>VLOOKUP(A2051,[6]cty_hs_rP_gP_p75!$A$2:$C$3221,3,FALSE)</f>
        <v>0.91649999999999998</v>
      </c>
      <c r="M2051" s="1">
        <f>VLOOKUP(A2051,[7]cty_hs_rP_gP_pall!$A$2:$C$3221,3,FALSE)</f>
        <v>0.84770000000000001</v>
      </c>
      <c r="N2051" s="1">
        <f>VLOOKUP(A2051,[8]cty_coll_rP_gP_p25!$A$2:$C$3221,3,FALSE)</f>
        <v>0.2596</v>
      </c>
      <c r="O2051" s="1">
        <f>VLOOKUP(A2051,[9]cty_coll_rP_gP_p50!$A$2:$C$3221,3,FALSE)</f>
        <v>0.31119999999999998</v>
      </c>
      <c r="P2051" s="1">
        <f>VLOOKUP(A2051,[10]cty_coll_rP_gP_p75!$A$2:$C$3221,3,FALSE)</f>
        <v>0.3977</v>
      </c>
      <c r="Q2051" s="1">
        <f>VLOOKUP(A2051,[11]cty_coll_rP_gP_pall!$A$2:$C$3221,3,FALSE)</f>
        <v>0.30880000000000002</v>
      </c>
    </row>
    <row r="2052" spans="1:17" hidden="1" x14ac:dyDescent="0.35">
      <c r="A2052" t="s">
        <v>2056</v>
      </c>
      <c r="B2052" t="s">
        <v>3646</v>
      </c>
      <c r="C2052" t="s">
        <v>3583</v>
      </c>
      <c r="D2052" t="str">
        <f t="shared" si="67"/>
        <v>no</v>
      </c>
      <c r="E2052" t="str">
        <f t="shared" si="66"/>
        <v>no</v>
      </c>
      <c r="F2052">
        <v>31113</v>
      </c>
      <c r="G2052">
        <f>VLOOKUP(A2052,[1]cty_kfr_rP_gP_p50!$A$2:$C$3221,3,FALSE)</f>
        <v>40730</v>
      </c>
      <c r="H2052">
        <f>VLOOKUP(A2052,[2]cty_kfr_rP_gP_p75!$A$2:$C$3221,3,FALSE)</f>
        <v>51392</v>
      </c>
      <c r="I2052">
        <f>VLOOKUP(A2052,[3]cty_kfr_rP_gP_pall!$A$2:$C$3221,3,FALSE)</f>
        <v>41869</v>
      </c>
      <c r="J2052" s="1">
        <f>VLOOKUP(A2052,[4]cty_hs_rP_gP_p25!$A$2:$C$3221,3,FALSE)</f>
        <v>0.76959999999999995</v>
      </c>
      <c r="K2052" s="1">
        <f>VLOOKUP(A2052,[5]cty_hs_rP_gP_p50!$A$2:$C$3221,3,FALSE)</f>
        <v>0.86019999999999996</v>
      </c>
      <c r="L2052" s="1">
        <f>VLOOKUP(A2052,[6]cty_hs_rP_gP_p75!$A$2:$C$3221,3,FALSE)</f>
        <v>0.91539999999999999</v>
      </c>
      <c r="M2052" s="1">
        <f>VLOOKUP(A2052,[7]cty_hs_rP_gP_pall!$A$2:$C$3221,3,FALSE)</f>
        <v>0.85350000000000004</v>
      </c>
      <c r="N2052" s="1">
        <f>VLOOKUP(A2052,[8]cty_coll_rP_gP_p25!$A$2:$C$3221,3,FALSE)</f>
        <v>0.2064</v>
      </c>
      <c r="O2052" s="1">
        <f>VLOOKUP(A2052,[9]cty_coll_rP_gP_p50!$A$2:$C$3221,3,FALSE)</f>
        <v>0.29820000000000002</v>
      </c>
      <c r="P2052" s="1">
        <f>VLOOKUP(A2052,[10]cty_coll_rP_gP_p75!$A$2:$C$3221,3,FALSE)</f>
        <v>0.45229999999999998</v>
      </c>
      <c r="Q2052" s="1">
        <f>VLOOKUP(A2052,[11]cty_coll_rP_gP_pall!$A$2:$C$3221,3,FALSE)</f>
        <v>0.36220000000000002</v>
      </c>
    </row>
    <row r="2053" spans="1:17" hidden="1" x14ac:dyDescent="0.35">
      <c r="A2053" t="s">
        <v>2057</v>
      </c>
      <c r="B2053" t="s">
        <v>4034</v>
      </c>
      <c r="C2053" t="s">
        <v>3285</v>
      </c>
      <c r="D2053" t="str">
        <f t="shared" si="67"/>
        <v>no</v>
      </c>
      <c r="E2053" t="str">
        <f t="shared" si="66"/>
        <v>no</v>
      </c>
      <c r="F2053">
        <v>31111</v>
      </c>
      <c r="G2053">
        <f>VLOOKUP(A2053,[1]cty_kfr_rP_gP_p50!$A$2:$C$3221,3,FALSE)</f>
        <v>40694</v>
      </c>
      <c r="H2053">
        <f>VLOOKUP(A2053,[2]cty_kfr_rP_gP_p75!$A$2:$C$3221,3,FALSE)</f>
        <v>51309</v>
      </c>
      <c r="I2053">
        <f>VLOOKUP(A2053,[3]cty_kfr_rP_gP_pall!$A$2:$C$3221,3,FALSE)</f>
        <v>37393</v>
      </c>
      <c r="J2053" s="1">
        <f>VLOOKUP(A2053,[4]cty_hs_rP_gP_p25!$A$2:$C$3221,3,FALSE)</f>
        <v>0.79949999999999999</v>
      </c>
      <c r="K2053" s="1">
        <f>VLOOKUP(A2053,[5]cty_hs_rP_gP_p50!$A$2:$C$3221,3,FALSE)</f>
        <v>0.86670000000000003</v>
      </c>
      <c r="L2053" s="1">
        <f>VLOOKUP(A2053,[6]cty_hs_rP_gP_p75!$A$2:$C$3221,3,FALSE)</f>
        <v>0.90780000000000005</v>
      </c>
      <c r="M2053" s="1">
        <f>VLOOKUP(A2053,[7]cty_hs_rP_gP_pall!$A$2:$C$3221,3,FALSE)</f>
        <v>0.83730000000000004</v>
      </c>
      <c r="N2053" s="1">
        <f>VLOOKUP(A2053,[8]cty_coll_rP_gP_p25!$A$2:$C$3221,3,FALSE)</f>
        <v>0.13370000000000001</v>
      </c>
      <c r="O2053" s="1">
        <f>VLOOKUP(A2053,[9]cty_coll_rP_gP_p50!$A$2:$C$3221,3,FALSE)</f>
        <v>0.22309999999999999</v>
      </c>
      <c r="P2053" s="1">
        <f>VLOOKUP(A2053,[10]cty_coll_rP_gP_p75!$A$2:$C$3221,3,FALSE)</f>
        <v>0.37309999999999999</v>
      </c>
      <c r="Q2053" s="1">
        <f>VLOOKUP(A2053,[11]cty_coll_rP_gP_pall!$A$2:$C$3221,3,FALSE)</f>
        <v>0.22370000000000001</v>
      </c>
    </row>
    <row r="2054" spans="1:17" hidden="1" x14ac:dyDescent="0.35">
      <c r="A2054" t="s">
        <v>2058</v>
      </c>
      <c r="B2054" t="s">
        <v>4638</v>
      </c>
      <c r="C2054" t="s">
        <v>3376</v>
      </c>
      <c r="D2054" t="str">
        <f t="shared" si="67"/>
        <v>no</v>
      </c>
      <c r="E2054" t="str">
        <f t="shared" si="66"/>
        <v>no</v>
      </c>
      <c r="F2054">
        <v>31105</v>
      </c>
      <c r="G2054">
        <f>VLOOKUP(A2054,[1]cty_kfr_rP_gP_p50!$A$2:$C$3221,3,FALSE)</f>
        <v>41315</v>
      </c>
      <c r="H2054">
        <f>VLOOKUP(A2054,[2]cty_kfr_rP_gP_p75!$A$2:$C$3221,3,FALSE)</f>
        <v>52782</v>
      </c>
      <c r="I2054">
        <f>VLOOKUP(A2054,[3]cty_kfr_rP_gP_pall!$A$2:$C$3221,3,FALSE)</f>
        <v>37480</v>
      </c>
      <c r="J2054" s="1">
        <f>VLOOKUP(A2054,[4]cty_hs_rP_gP_p25!$A$2:$C$3221,3,FALSE)</f>
        <v>0.79569999999999996</v>
      </c>
      <c r="K2054" s="1">
        <f>VLOOKUP(A2054,[5]cty_hs_rP_gP_p50!$A$2:$C$3221,3,FALSE)</f>
        <v>0.87209999999999999</v>
      </c>
      <c r="L2054" s="1">
        <f>VLOOKUP(A2054,[6]cty_hs_rP_gP_p75!$A$2:$C$3221,3,FALSE)</f>
        <v>0.91869999999999996</v>
      </c>
      <c r="M2054" s="1">
        <f>VLOOKUP(A2054,[7]cty_hs_rP_gP_pall!$A$2:$C$3221,3,FALSE)</f>
        <v>0.83720000000000006</v>
      </c>
      <c r="N2054" s="1">
        <f>VLOOKUP(A2054,[8]cty_coll_rP_gP_p25!$A$2:$C$3221,3,FALSE)</f>
        <v>0.13450000000000001</v>
      </c>
      <c r="O2054" s="1">
        <f>VLOOKUP(A2054,[9]cty_coll_rP_gP_p50!$A$2:$C$3221,3,FALSE)</f>
        <v>0.2122</v>
      </c>
      <c r="P2054" s="1">
        <f>VLOOKUP(A2054,[10]cty_coll_rP_gP_p75!$A$2:$C$3221,3,FALSE)</f>
        <v>0.34250000000000003</v>
      </c>
      <c r="Q2054" s="1">
        <f>VLOOKUP(A2054,[11]cty_coll_rP_gP_pall!$A$2:$C$3221,3,FALSE)</f>
        <v>0.20030000000000001</v>
      </c>
    </row>
    <row r="2055" spans="1:17" hidden="1" x14ac:dyDescent="0.35">
      <c r="A2055" t="s">
        <v>2059</v>
      </c>
      <c r="B2055" t="s">
        <v>4639</v>
      </c>
      <c r="C2055" t="s">
        <v>3704</v>
      </c>
      <c r="D2055" t="str">
        <f t="shared" si="67"/>
        <v>no</v>
      </c>
      <c r="E2055" t="str">
        <f t="shared" si="66"/>
        <v>no</v>
      </c>
      <c r="F2055">
        <v>31105</v>
      </c>
      <c r="G2055">
        <f>VLOOKUP(A2055,[1]cty_kfr_rP_gP_p50!$A$2:$C$3221,3,FALSE)</f>
        <v>40453</v>
      </c>
      <c r="H2055">
        <f>VLOOKUP(A2055,[2]cty_kfr_rP_gP_p75!$A$2:$C$3221,3,FALSE)</f>
        <v>50757</v>
      </c>
      <c r="I2055">
        <f>VLOOKUP(A2055,[3]cty_kfr_rP_gP_pall!$A$2:$C$3221,3,FALSE)</f>
        <v>44356</v>
      </c>
      <c r="J2055" s="1">
        <f>VLOOKUP(A2055,[4]cty_hs_rP_gP_p25!$A$2:$C$3221,3,FALSE)</f>
        <v>0.78939999999999999</v>
      </c>
      <c r="K2055" s="1">
        <f>VLOOKUP(A2055,[5]cty_hs_rP_gP_p50!$A$2:$C$3221,3,FALSE)</f>
        <v>0.85609999999999997</v>
      </c>
      <c r="L2055" s="1">
        <f>VLOOKUP(A2055,[6]cty_hs_rP_gP_p75!$A$2:$C$3221,3,FALSE)</f>
        <v>0.89680000000000004</v>
      </c>
      <c r="M2055" s="1">
        <f>VLOOKUP(A2055,[7]cty_hs_rP_gP_pall!$A$2:$C$3221,3,FALSE)</f>
        <v>0.86660000000000004</v>
      </c>
      <c r="N2055" s="1">
        <f>VLOOKUP(A2055,[8]cty_coll_rP_gP_p25!$A$2:$C$3221,3,FALSE)</f>
        <v>0.1313</v>
      </c>
      <c r="O2055" s="1">
        <f>VLOOKUP(A2055,[9]cty_coll_rP_gP_p50!$A$2:$C$3221,3,FALSE)</f>
        <v>0.21759999999999999</v>
      </c>
      <c r="P2055" s="1">
        <f>VLOOKUP(A2055,[10]cty_coll_rP_gP_p75!$A$2:$C$3221,3,FALSE)</f>
        <v>0.3624</v>
      </c>
      <c r="Q2055" s="1">
        <f>VLOOKUP(A2055,[11]cty_coll_rP_gP_pall!$A$2:$C$3221,3,FALSE)</f>
        <v>0.30580000000000002</v>
      </c>
    </row>
    <row r="2056" spans="1:17" hidden="1" x14ac:dyDescent="0.35">
      <c r="A2056" t="s">
        <v>2060</v>
      </c>
      <c r="B2056" t="s">
        <v>4640</v>
      </c>
      <c r="C2056" t="s">
        <v>3704</v>
      </c>
      <c r="D2056" t="str">
        <f t="shared" si="67"/>
        <v>no</v>
      </c>
      <c r="E2056" t="str">
        <f t="shared" si="66"/>
        <v>no</v>
      </c>
      <c r="F2056">
        <v>31101</v>
      </c>
      <c r="G2056">
        <f>VLOOKUP(A2056,[1]cty_kfr_rP_gP_p50!$A$2:$C$3221,3,FALSE)</f>
        <v>41252</v>
      </c>
      <c r="H2056">
        <f>VLOOKUP(A2056,[2]cty_kfr_rP_gP_p75!$A$2:$C$3221,3,FALSE)</f>
        <v>52640</v>
      </c>
      <c r="I2056">
        <f>VLOOKUP(A2056,[3]cty_kfr_rP_gP_pall!$A$2:$C$3221,3,FALSE)</f>
        <v>42807</v>
      </c>
      <c r="J2056" s="1">
        <f>VLOOKUP(A2056,[4]cty_hs_rP_gP_p25!$A$2:$C$3221,3,FALSE)</f>
        <v>0.74160000000000004</v>
      </c>
      <c r="K2056" s="1">
        <f>VLOOKUP(A2056,[5]cty_hs_rP_gP_p50!$A$2:$C$3221,3,FALSE)</f>
        <v>0.85109999999999997</v>
      </c>
      <c r="L2056" s="1">
        <f>VLOOKUP(A2056,[6]cty_hs_rP_gP_p75!$A$2:$C$3221,3,FALSE)</f>
        <v>0.91800000000000004</v>
      </c>
      <c r="M2056" s="1">
        <f>VLOOKUP(A2056,[7]cty_hs_rP_gP_pall!$A$2:$C$3221,3,FALSE)</f>
        <v>0.84109999999999996</v>
      </c>
      <c r="N2056" s="1">
        <f>VLOOKUP(A2056,[8]cty_coll_rP_gP_p25!$A$2:$C$3221,3,FALSE)</f>
        <v>7.7499999999999999E-2</v>
      </c>
      <c r="O2056" s="1">
        <f>VLOOKUP(A2056,[9]cty_coll_rP_gP_p50!$A$2:$C$3221,3,FALSE)</f>
        <v>0.20699999999999999</v>
      </c>
      <c r="P2056" s="1">
        <f>VLOOKUP(A2056,[10]cty_coll_rP_gP_p75!$A$2:$C$3221,3,FALSE)</f>
        <v>0.42409999999999998</v>
      </c>
      <c r="Q2056" s="1">
        <f>VLOOKUP(A2056,[11]cty_coll_rP_gP_pall!$A$2:$C$3221,3,FALSE)</f>
        <v>0.27160000000000001</v>
      </c>
    </row>
    <row r="2057" spans="1:17" hidden="1" x14ac:dyDescent="0.35">
      <c r="A2057" t="s">
        <v>2061</v>
      </c>
      <c r="B2057" t="s">
        <v>3462</v>
      </c>
      <c r="C2057" t="s">
        <v>3551</v>
      </c>
      <c r="D2057" t="str">
        <f t="shared" si="67"/>
        <v>no</v>
      </c>
      <c r="E2057" t="str">
        <f t="shared" si="66"/>
        <v>no</v>
      </c>
      <c r="F2057">
        <v>31096</v>
      </c>
      <c r="G2057">
        <f>VLOOKUP(A2057,[1]cty_kfr_rP_gP_p50!$A$2:$C$3221,3,FALSE)</f>
        <v>40772</v>
      </c>
      <c r="H2057">
        <f>VLOOKUP(A2057,[2]cty_kfr_rP_gP_p75!$A$2:$C$3221,3,FALSE)</f>
        <v>51510</v>
      </c>
      <c r="I2057">
        <f>VLOOKUP(A2057,[3]cty_kfr_rP_gP_pall!$A$2:$C$3221,3,FALSE)</f>
        <v>40126</v>
      </c>
      <c r="J2057" s="1">
        <f>VLOOKUP(A2057,[4]cty_hs_rP_gP_p25!$A$2:$C$3221,3,FALSE)</f>
        <v>0.75829999999999997</v>
      </c>
      <c r="K2057" s="1">
        <f>VLOOKUP(A2057,[5]cty_hs_rP_gP_p50!$A$2:$C$3221,3,FALSE)</f>
        <v>0.85019999999999996</v>
      </c>
      <c r="L2057" s="1">
        <f>VLOOKUP(A2057,[6]cty_hs_rP_gP_p75!$A$2:$C$3221,3,FALSE)</f>
        <v>0.90629999999999999</v>
      </c>
      <c r="M2057" s="1">
        <f>VLOOKUP(A2057,[7]cty_hs_rP_gP_pall!$A$2:$C$3221,3,FALSE)</f>
        <v>0.83030000000000004</v>
      </c>
      <c r="N2057" s="1">
        <f>VLOOKUP(A2057,[8]cty_coll_rP_gP_p25!$A$2:$C$3221,3,FALSE)</f>
        <v>0.10879999999999999</v>
      </c>
      <c r="O2057" s="1">
        <f>VLOOKUP(A2057,[9]cty_coll_rP_gP_p50!$A$2:$C$3221,3,FALSE)</f>
        <v>0.19400000000000001</v>
      </c>
      <c r="P2057" s="1">
        <f>VLOOKUP(A2057,[10]cty_coll_rP_gP_p75!$A$2:$C$3221,3,FALSE)</f>
        <v>0.33679999999999999</v>
      </c>
      <c r="Q2057" s="1">
        <f>VLOOKUP(A2057,[11]cty_coll_rP_gP_pall!$A$2:$C$3221,3,FALSE)</f>
        <v>0.21229999999999999</v>
      </c>
    </row>
    <row r="2058" spans="1:17" hidden="1" x14ac:dyDescent="0.35">
      <c r="A2058" t="s">
        <v>2062</v>
      </c>
      <c r="B2058" t="s">
        <v>3830</v>
      </c>
      <c r="C2058" t="s">
        <v>3798</v>
      </c>
      <c r="D2058" t="str">
        <f t="shared" si="67"/>
        <v>no</v>
      </c>
      <c r="E2058" t="str">
        <f t="shared" si="66"/>
        <v>no</v>
      </c>
      <c r="F2058">
        <v>31094</v>
      </c>
      <c r="G2058">
        <f>VLOOKUP(A2058,[1]cty_kfr_rP_gP_p50!$A$2:$C$3221,3,FALSE)</f>
        <v>39645</v>
      </c>
      <c r="H2058">
        <f>VLOOKUP(A2058,[2]cty_kfr_rP_gP_p75!$A$2:$C$3221,3,FALSE)</f>
        <v>48912</v>
      </c>
      <c r="I2058">
        <f>VLOOKUP(A2058,[3]cty_kfr_rP_gP_pall!$A$2:$C$3221,3,FALSE)</f>
        <v>38849</v>
      </c>
      <c r="J2058" s="1">
        <f>VLOOKUP(A2058,[4]cty_hs_rP_gP_p25!$A$2:$C$3221,3,FALSE)</f>
        <v>0.73440000000000005</v>
      </c>
      <c r="K2058" s="1">
        <f>VLOOKUP(A2058,[5]cty_hs_rP_gP_p50!$A$2:$C$3221,3,FALSE)</f>
        <v>0.83350000000000002</v>
      </c>
      <c r="L2058" s="1">
        <f>VLOOKUP(A2058,[6]cty_hs_rP_gP_p75!$A$2:$C$3221,3,FALSE)</f>
        <v>0.89400000000000002</v>
      </c>
      <c r="M2058" s="1">
        <f>VLOOKUP(A2058,[7]cty_hs_rP_gP_pall!$A$2:$C$3221,3,FALSE)</f>
        <v>0.80700000000000005</v>
      </c>
      <c r="N2058" s="1">
        <f>VLOOKUP(A2058,[8]cty_coll_rP_gP_p25!$A$2:$C$3221,3,FALSE)</f>
        <v>0.12909999999999999</v>
      </c>
      <c r="O2058" s="1">
        <f>VLOOKUP(A2058,[9]cty_coll_rP_gP_p50!$A$2:$C$3221,3,FALSE)</f>
        <v>0.2079</v>
      </c>
      <c r="P2058" s="1">
        <f>VLOOKUP(A2058,[10]cty_coll_rP_gP_p75!$A$2:$C$3221,3,FALSE)</f>
        <v>0.34010000000000001</v>
      </c>
      <c r="Q2058" s="1">
        <f>VLOOKUP(A2058,[11]cty_coll_rP_gP_pall!$A$2:$C$3221,3,FALSE)</f>
        <v>0.2137</v>
      </c>
    </row>
    <row r="2059" spans="1:17" hidden="1" x14ac:dyDescent="0.35">
      <c r="A2059" t="s">
        <v>2063</v>
      </c>
      <c r="B2059" t="s">
        <v>3953</v>
      </c>
      <c r="C2059" t="s">
        <v>3551</v>
      </c>
      <c r="D2059" t="str">
        <f t="shared" si="67"/>
        <v>no</v>
      </c>
      <c r="E2059" t="str">
        <f t="shared" si="66"/>
        <v>no</v>
      </c>
      <c r="F2059">
        <v>31093</v>
      </c>
      <c r="G2059">
        <f>VLOOKUP(A2059,[1]cty_kfr_rP_gP_p50!$A$2:$C$3221,3,FALSE)</f>
        <v>39945</v>
      </c>
      <c r="H2059">
        <f>VLOOKUP(A2059,[2]cty_kfr_rP_gP_p75!$A$2:$C$3221,3,FALSE)</f>
        <v>49606</v>
      </c>
      <c r="I2059">
        <f>VLOOKUP(A2059,[3]cty_kfr_rP_gP_pall!$A$2:$C$3221,3,FALSE)</f>
        <v>42318</v>
      </c>
      <c r="J2059" s="1">
        <f>VLOOKUP(A2059,[4]cty_hs_rP_gP_p25!$A$2:$C$3221,3,FALSE)</f>
        <v>0.76119999999999999</v>
      </c>
      <c r="K2059" s="1">
        <f>VLOOKUP(A2059,[5]cty_hs_rP_gP_p50!$A$2:$C$3221,3,FALSE)</f>
        <v>0.8538</v>
      </c>
      <c r="L2059" s="1">
        <f>VLOOKUP(A2059,[6]cty_hs_rP_gP_p75!$A$2:$C$3221,3,FALSE)</f>
        <v>0.9103</v>
      </c>
      <c r="M2059" s="1">
        <f>VLOOKUP(A2059,[7]cty_hs_rP_gP_pall!$A$2:$C$3221,3,FALSE)</f>
        <v>0.85680000000000001</v>
      </c>
      <c r="N2059" s="1">
        <f>VLOOKUP(A2059,[8]cty_coll_rP_gP_p25!$A$2:$C$3221,3,FALSE)</f>
        <v>0.1148</v>
      </c>
      <c r="O2059" s="1">
        <f>VLOOKUP(A2059,[9]cty_coll_rP_gP_p50!$A$2:$C$3221,3,FALSE)</f>
        <v>0.22009999999999999</v>
      </c>
      <c r="P2059" s="1">
        <f>VLOOKUP(A2059,[10]cty_coll_rP_gP_p75!$A$2:$C$3221,3,FALSE)</f>
        <v>0.39689999999999998</v>
      </c>
      <c r="Q2059" s="1">
        <f>VLOOKUP(A2059,[11]cty_coll_rP_gP_pall!$A$2:$C$3221,3,FALSE)</f>
        <v>0.29680000000000001</v>
      </c>
    </row>
    <row r="2060" spans="1:17" hidden="1" x14ac:dyDescent="0.35">
      <c r="A2060" t="s">
        <v>2064</v>
      </c>
      <c r="B2060" t="s">
        <v>4039</v>
      </c>
      <c r="C2060" t="s">
        <v>4005</v>
      </c>
      <c r="D2060" t="str">
        <f t="shared" si="67"/>
        <v>no</v>
      </c>
      <c r="E2060" t="str">
        <f t="shared" si="66"/>
        <v>no</v>
      </c>
      <c r="F2060">
        <v>31088</v>
      </c>
      <c r="G2060">
        <f>VLOOKUP(A2060,[1]cty_kfr_rP_gP_p50!$A$2:$C$3221,3,FALSE)</f>
        <v>40786</v>
      </c>
      <c r="H2060">
        <f>VLOOKUP(A2060,[2]cty_kfr_rP_gP_p75!$A$2:$C$3221,3,FALSE)</f>
        <v>51553</v>
      </c>
      <c r="I2060">
        <f>VLOOKUP(A2060,[3]cty_kfr_rP_gP_pall!$A$2:$C$3221,3,FALSE)</f>
        <v>45175</v>
      </c>
      <c r="J2060" s="1">
        <f>VLOOKUP(A2060,[4]cty_hs_rP_gP_p25!$A$2:$C$3221,3,FALSE)</f>
        <v>0.7722</v>
      </c>
      <c r="K2060" s="1">
        <f>VLOOKUP(A2060,[5]cty_hs_rP_gP_p50!$A$2:$C$3221,3,FALSE)</f>
        <v>0.85399999999999998</v>
      </c>
      <c r="L2060" s="1">
        <f>VLOOKUP(A2060,[6]cty_hs_rP_gP_p75!$A$2:$C$3221,3,FALSE)</f>
        <v>0.90400000000000003</v>
      </c>
      <c r="M2060" s="1">
        <f>VLOOKUP(A2060,[7]cty_hs_rP_gP_pall!$A$2:$C$3221,3,FALSE)</f>
        <v>0.86480000000000001</v>
      </c>
      <c r="N2060" s="1">
        <f>VLOOKUP(A2060,[8]cty_coll_rP_gP_p25!$A$2:$C$3221,3,FALSE)</f>
        <v>0.14549999999999999</v>
      </c>
      <c r="O2060" s="1">
        <f>VLOOKUP(A2060,[9]cty_coll_rP_gP_p50!$A$2:$C$3221,3,FALSE)</f>
        <v>0.2445</v>
      </c>
      <c r="P2060" s="1">
        <f>VLOOKUP(A2060,[10]cty_coll_rP_gP_p75!$A$2:$C$3221,3,FALSE)</f>
        <v>0.41049999999999998</v>
      </c>
      <c r="Q2060" s="1">
        <f>VLOOKUP(A2060,[11]cty_coll_rP_gP_pall!$A$2:$C$3221,3,FALSE)</f>
        <v>0.3458</v>
      </c>
    </row>
    <row r="2061" spans="1:17" hidden="1" x14ac:dyDescent="0.35">
      <c r="A2061" t="s">
        <v>2065</v>
      </c>
      <c r="B2061" t="s">
        <v>4641</v>
      </c>
      <c r="C2061" t="s">
        <v>3798</v>
      </c>
      <c r="D2061" t="str">
        <f t="shared" si="67"/>
        <v>no</v>
      </c>
      <c r="E2061" t="str">
        <f t="shared" si="66"/>
        <v>no</v>
      </c>
      <c r="F2061">
        <v>31081</v>
      </c>
      <c r="G2061">
        <f>VLOOKUP(A2061,[1]cty_kfr_rP_gP_p50!$A$2:$C$3221,3,FALSE)</f>
        <v>45689</v>
      </c>
      <c r="H2061">
        <f>VLOOKUP(A2061,[2]cty_kfr_rP_gP_p75!$A$2:$C$3221,3,FALSE)</f>
        <v>63752</v>
      </c>
      <c r="I2061">
        <f>VLOOKUP(A2061,[3]cty_kfr_rP_gP_pall!$A$2:$C$3221,3,FALSE)</f>
        <v>46791</v>
      </c>
      <c r="J2061" s="1">
        <f>VLOOKUP(A2061,[4]cty_hs_rP_gP_p25!$A$2:$C$3221,3,FALSE)</f>
        <v>0.79400000000000004</v>
      </c>
      <c r="K2061" s="1">
        <f>VLOOKUP(A2061,[5]cty_hs_rP_gP_p50!$A$2:$C$3221,3,FALSE)</f>
        <v>0.88629999999999998</v>
      </c>
      <c r="L2061" s="1">
        <f>VLOOKUP(A2061,[6]cty_hs_rP_gP_p75!$A$2:$C$3221,3,FALSE)</f>
        <v>0.94259999999999999</v>
      </c>
      <c r="M2061" s="1">
        <f>VLOOKUP(A2061,[7]cty_hs_rP_gP_pall!$A$2:$C$3221,3,FALSE)</f>
        <v>0.87749999999999995</v>
      </c>
      <c r="N2061" s="1">
        <f>VLOOKUP(A2061,[8]cty_coll_rP_gP_p25!$A$2:$C$3221,3,FALSE)</f>
        <v>7.3700000000000002E-2</v>
      </c>
      <c r="O2061" s="1">
        <f>VLOOKUP(A2061,[9]cty_coll_rP_gP_p50!$A$2:$C$3221,3,FALSE)</f>
        <v>0.20849999999999999</v>
      </c>
      <c r="P2061" s="1">
        <f>VLOOKUP(A2061,[10]cty_coll_rP_gP_p75!$A$2:$C$3221,3,FALSE)</f>
        <v>0.4345</v>
      </c>
      <c r="Q2061" s="1">
        <f>VLOOKUP(A2061,[11]cty_coll_rP_gP_pall!$A$2:$C$3221,3,FALSE)</f>
        <v>0.26350000000000001</v>
      </c>
    </row>
    <row r="2062" spans="1:17" hidden="1" x14ac:dyDescent="0.35">
      <c r="A2062" t="s">
        <v>2066</v>
      </c>
      <c r="B2062" t="s">
        <v>4619</v>
      </c>
      <c r="C2062" t="s">
        <v>3285</v>
      </c>
      <c r="D2062" t="str">
        <f t="shared" si="67"/>
        <v>no</v>
      </c>
      <c r="E2062" t="str">
        <f t="shared" si="66"/>
        <v>no</v>
      </c>
      <c r="F2062">
        <v>31079</v>
      </c>
      <c r="G2062">
        <f>VLOOKUP(A2062,[1]cty_kfr_rP_gP_p50!$A$2:$C$3221,3,FALSE)</f>
        <v>41224</v>
      </c>
      <c r="H2062">
        <f>VLOOKUP(A2062,[2]cty_kfr_rP_gP_p75!$A$2:$C$3221,3,FALSE)</f>
        <v>52604</v>
      </c>
      <c r="I2062">
        <f>VLOOKUP(A2062,[3]cty_kfr_rP_gP_pall!$A$2:$C$3221,3,FALSE)</f>
        <v>41302</v>
      </c>
      <c r="J2062" s="1">
        <f>VLOOKUP(A2062,[4]cty_hs_rP_gP_p25!$A$2:$C$3221,3,FALSE)</f>
        <v>0.78949999999999998</v>
      </c>
      <c r="K2062" s="1">
        <f>VLOOKUP(A2062,[5]cty_hs_rP_gP_p50!$A$2:$C$3221,3,FALSE)</f>
        <v>0.85260000000000002</v>
      </c>
      <c r="L2062" s="1">
        <f>VLOOKUP(A2062,[6]cty_hs_rP_gP_p75!$A$2:$C$3221,3,FALSE)</f>
        <v>0.89119999999999999</v>
      </c>
      <c r="M2062" s="1">
        <f>VLOOKUP(A2062,[7]cty_hs_rP_gP_pall!$A$2:$C$3221,3,FALSE)</f>
        <v>0.84089999999999998</v>
      </c>
      <c r="N2062" s="1">
        <f>VLOOKUP(A2062,[8]cty_coll_rP_gP_p25!$A$2:$C$3221,3,FALSE)</f>
        <v>0.1424</v>
      </c>
      <c r="O2062" s="1">
        <f>VLOOKUP(A2062,[9]cty_coll_rP_gP_p50!$A$2:$C$3221,3,FALSE)</f>
        <v>0.24440000000000001</v>
      </c>
      <c r="P2062" s="1">
        <f>VLOOKUP(A2062,[10]cty_coll_rP_gP_p75!$A$2:$C$3221,3,FALSE)</f>
        <v>0.41549999999999998</v>
      </c>
      <c r="Q2062" s="1">
        <f>VLOOKUP(A2062,[11]cty_coll_rP_gP_pall!$A$2:$C$3221,3,FALSE)</f>
        <v>0.2802</v>
      </c>
    </row>
    <row r="2063" spans="1:17" hidden="1" x14ac:dyDescent="0.35">
      <c r="A2063" t="s">
        <v>2067</v>
      </c>
      <c r="B2063" t="s">
        <v>3469</v>
      </c>
      <c r="C2063" t="s">
        <v>3285</v>
      </c>
      <c r="D2063" t="str">
        <f t="shared" si="67"/>
        <v>no</v>
      </c>
      <c r="E2063" t="str">
        <f t="shared" si="66"/>
        <v>no</v>
      </c>
      <c r="F2063">
        <v>31078</v>
      </c>
      <c r="G2063">
        <f>VLOOKUP(A2063,[1]cty_kfr_rP_gP_p50!$A$2:$C$3221,3,FALSE)</f>
        <v>41649</v>
      </c>
      <c r="H2063">
        <f>VLOOKUP(A2063,[2]cty_kfr_rP_gP_p75!$A$2:$C$3221,3,FALSE)</f>
        <v>53616</v>
      </c>
      <c r="I2063">
        <f>VLOOKUP(A2063,[3]cty_kfr_rP_gP_pall!$A$2:$C$3221,3,FALSE)</f>
        <v>41455</v>
      </c>
      <c r="J2063" s="1">
        <f>VLOOKUP(A2063,[4]cty_hs_rP_gP_p25!$A$2:$C$3221,3,FALSE)</f>
        <v>0.78779999999999994</v>
      </c>
      <c r="K2063" s="1">
        <f>VLOOKUP(A2063,[5]cty_hs_rP_gP_p50!$A$2:$C$3221,3,FALSE)</f>
        <v>0.85980000000000001</v>
      </c>
      <c r="L2063" s="1">
        <f>VLOOKUP(A2063,[6]cty_hs_rP_gP_p75!$A$2:$C$3221,3,FALSE)</f>
        <v>0.90380000000000005</v>
      </c>
      <c r="M2063" s="1">
        <f>VLOOKUP(A2063,[7]cty_hs_rP_gP_pall!$A$2:$C$3221,3,FALSE)</f>
        <v>0.84770000000000001</v>
      </c>
      <c r="N2063" s="1">
        <f>VLOOKUP(A2063,[8]cty_coll_rP_gP_p25!$A$2:$C$3221,3,FALSE)</f>
        <v>0.14710000000000001</v>
      </c>
      <c r="O2063" s="1">
        <f>VLOOKUP(A2063,[9]cty_coll_rP_gP_p50!$A$2:$C$3221,3,FALSE)</f>
        <v>0.2515</v>
      </c>
      <c r="P2063" s="1">
        <f>VLOOKUP(A2063,[10]cty_coll_rP_gP_p75!$A$2:$C$3221,3,FALSE)</f>
        <v>0.42670000000000002</v>
      </c>
      <c r="Q2063" s="1">
        <f>VLOOKUP(A2063,[11]cty_coll_rP_gP_pall!$A$2:$C$3221,3,FALSE)</f>
        <v>0.31009999999999999</v>
      </c>
    </row>
    <row r="2064" spans="1:17" hidden="1" x14ac:dyDescent="0.35">
      <c r="A2064" t="s">
        <v>2068</v>
      </c>
      <c r="B2064" t="s">
        <v>3487</v>
      </c>
      <c r="C2064" t="s">
        <v>3618</v>
      </c>
      <c r="D2064" t="str">
        <f t="shared" si="67"/>
        <v>no</v>
      </c>
      <c r="E2064" t="str">
        <f t="shared" si="66"/>
        <v>no</v>
      </c>
      <c r="F2064">
        <v>31076</v>
      </c>
      <c r="G2064">
        <f>VLOOKUP(A2064,[1]cty_kfr_rP_gP_p50!$A$2:$C$3221,3,FALSE)</f>
        <v>39670</v>
      </c>
      <c r="H2064">
        <f>VLOOKUP(A2064,[2]cty_kfr_rP_gP_p75!$A$2:$C$3221,3,FALSE)</f>
        <v>48993</v>
      </c>
      <c r="I2064">
        <f>VLOOKUP(A2064,[3]cty_kfr_rP_gP_pall!$A$2:$C$3221,3,FALSE)</f>
        <v>40355</v>
      </c>
      <c r="J2064" s="1">
        <f>VLOOKUP(A2064,[4]cty_hs_rP_gP_p25!$A$2:$C$3221,3,FALSE)</f>
        <v>0.82720000000000005</v>
      </c>
      <c r="K2064" s="1">
        <f>VLOOKUP(A2064,[5]cty_hs_rP_gP_p50!$A$2:$C$3221,3,FALSE)</f>
        <v>0.89049999999999996</v>
      </c>
      <c r="L2064" s="1">
        <f>VLOOKUP(A2064,[6]cty_hs_rP_gP_p75!$A$2:$C$3221,3,FALSE)</f>
        <v>0.92910000000000004</v>
      </c>
      <c r="M2064" s="1">
        <f>VLOOKUP(A2064,[7]cty_hs_rP_gP_pall!$A$2:$C$3221,3,FALSE)</f>
        <v>0.8861</v>
      </c>
      <c r="N2064" s="1">
        <f>VLOOKUP(A2064,[8]cty_coll_rP_gP_p25!$A$2:$C$3221,3,FALSE)</f>
        <v>0.21029999999999999</v>
      </c>
      <c r="O2064" s="1">
        <f>VLOOKUP(A2064,[9]cty_coll_rP_gP_p50!$A$2:$C$3221,3,FALSE)</f>
        <v>0.29299999999999998</v>
      </c>
      <c r="P2064" s="1">
        <f>VLOOKUP(A2064,[10]cty_coll_rP_gP_p75!$A$2:$C$3221,3,FALSE)</f>
        <v>0.43169999999999997</v>
      </c>
      <c r="Q2064" s="1">
        <f>VLOOKUP(A2064,[11]cty_coll_rP_gP_pall!$A$2:$C$3221,3,FALSE)</f>
        <v>0.34289999999999998</v>
      </c>
    </row>
    <row r="2065" spans="1:17" hidden="1" x14ac:dyDescent="0.35">
      <c r="A2065" t="s">
        <v>2069</v>
      </c>
      <c r="B2065" t="s">
        <v>4642</v>
      </c>
      <c r="C2065" t="s">
        <v>3400</v>
      </c>
      <c r="D2065" t="str">
        <f t="shared" si="67"/>
        <v>no</v>
      </c>
      <c r="E2065" t="str">
        <f t="shared" si="66"/>
        <v>no</v>
      </c>
      <c r="F2065">
        <v>31063</v>
      </c>
      <c r="G2065">
        <f>VLOOKUP(A2065,[1]cty_kfr_rP_gP_p50!$A$2:$C$3221,3,FALSE)</f>
        <v>40103</v>
      </c>
      <c r="H2065">
        <f>VLOOKUP(A2065,[2]cty_kfr_rP_gP_p75!$A$2:$C$3221,3,FALSE)</f>
        <v>50003</v>
      </c>
      <c r="I2065">
        <f>VLOOKUP(A2065,[3]cty_kfr_rP_gP_pall!$A$2:$C$3221,3,FALSE)</f>
        <v>34802</v>
      </c>
      <c r="J2065" s="1">
        <f>VLOOKUP(A2065,[4]cty_hs_rP_gP_p25!$A$2:$C$3221,3,FALSE)</f>
        <v>0.70009999999999994</v>
      </c>
      <c r="K2065" s="1">
        <f>VLOOKUP(A2065,[5]cty_hs_rP_gP_p50!$A$2:$C$3221,3,FALSE)</f>
        <v>0.81859999999999999</v>
      </c>
      <c r="L2065" s="1">
        <f>VLOOKUP(A2065,[6]cty_hs_rP_gP_p75!$A$2:$C$3221,3,FALSE)</f>
        <v>0.89100000000000001</v>
      </c>
      <c r="M2065" s="1">
        <f>VLOOKUP(A2065,[7]cty_hs_rP_gP_pall!$A$2:$C$3221,3,FALSE)</f>
        <v>0.73199999999999998</v>
      </c>
      <c r="N2065" s="1">
        <f>VLOOKUP(A2065,[8]cty_coll_rP_gP_p25!$A$2:$C$3221,3,FALSE)</f>
        <v>0.15240000000000001</v>
      </c>
      <c r="O2065" s="1">
        <f>VLOOKUP(A2065,[9]cty_coll_rP_gP_p50!$A$2:$C$3221,3,FALSE)</f>
        <v>0.2077</v>
      </c>
      <c r="P2065" s="1">
        <f>VLOOKUP(A2065,[10]cty_coll_rP_gP_p75!$A$2:$C$3221,3,FALSE)</f>
        <v>0.3004</v>
      </c>
      <c r="Q2065" s="1">
        <f>VLOOKUP(A2065,[11]cty_coll_rP_gP_pall!$A$2:$C$3221,3,FALSE)</f>
        <v>0.1779</v>
      </c>
    </row>
    <row r="2066" spans="1:17" hidden="1" x14ac:dyDescent="0.35">
      <c r="A2066" t="s">
        <v>2070</v>
      </c>
      <c r="B2066" t="s">
        <v>4643</v>
      </c>
      <c r="C2066" t="s">
        <v>3514</v>
      </c>
      <c r="D2066" t="str">
        <f t="shared" si="67"/>
        <v>no</v>
      </c>
      <c r="E2066" t="str">
        <f t="shared" si="66"/>
        <v>no</v>
      </c>
      <c r="F2066">
        <v>31060</v>
      </c>
      <c r="G2066">
        <f>VLOOKUP(A2066,[1]cty_kfr_rP_gP_p50!$A$2:$C$3221,3,FALSE)</f>
        <v>42254</v>
      </c>
      <c r="H2066">
        <f>VLOOKUP(A2066,[2]cty_kfr_rP_gP_p75!$A$2:$C$3221,3,FALSE)</f>
        <v>55109</v>
      </c>
      <c r="I2066">
        <f>VLOOKUP(A2066,[3]cty_kfr_rP_gP_pall!$A$2:$C$3221,3,FALSE)</f>
        <v>46661</v>
      </c>
      <c r="J2066" s="1">
        <f>VLOOKUP(A2066,[4]cty_hs_rP_gP_p25!$A$2:$C$3221,3,FALSE)</f>
        <v>0.81120000000000003</v>
      </c>
      <c r="K2066" s="1">
        <f>VLOOKUP(A2066,[5]cty_hs_rP_gP_p50!$A$2:$C$3221,3,FALSE)</f>
        <v>0.88129999999999997</v>
      </c>
      <c r="L2066" s="1">
        <f>VLOOKUP(A2066,[6]cty_hs_rP_gP_p75!$A$2:$C$3221,3,FALSE)</f>
        <v>0.92420000000000002</v>
      </c>
      <c r="M2066" s="1">
        <f>VLOOKUP(A2066,[7]cty_hs_rP_gP_pall!$A$2:$C$3221,3,FALSE)</f>
        <v>0.89039999999999997</v>
      </c>
      <c r="N2066" s="1">
        <f>VLOOKUP(A2066,[8]cty_coll_rP_gP_p25!$A$2:$C$3221,3,FALSE)</f>
        <v>0.1978</v>
      </c>
      <c r="O2066" s="1">
        <f>VLOOKUP(A2066,[9]cty_coll_rP_gP_p50!$A$2:$C$3221,3,FALSE)</f>
        <v>0.28070000000000001</v>
      </c>
      <c r="P2066" s="1">
        <f>VLOOKUP(A2066,[10]cty_coll_rP_gP_p75!$A$2:$C$3221,3,FALSE)</f>
        <v>0.41980000000000001</v>
      </c>
      <c r="Q2066" s="1">
        <f>VLOOKUP(A2066,[11]cty_coll_rP_gP_pall!$A$2:$C$3221,3,FALSE)</f>
        <v>0.36059999999999998</v>
      </c>
    </row>
    <row r="2067" spans="1:17" hidden="1" x14ac:dyDescent="0.35">
      <c r="A2067" t="s">
        <v>2071</v>
      </c>
      <c r="B2067" t="s">
        <v>3590</v>
      </c>
      <c r="C2067" t="s">
        <v>3285</v>
      </c>
      <c r="D2067" t="str">
        <f t="shared" si="67"/>
        <v>no</v>
      </c>
      <c r="E2067" t="str">
        <f t="shared" si="66"/>
        <v>no</v>
      </c>
      <c r="F2067">
        <v>31053</v>
      </c>
      <c r="G2067">
        <f>VLOOKUP(A2067,[1]cty_kfr_rP_gP_p50!$A$2:$C$3221,3,FALSE)</f>
        <v>42555</v>
      </c>
      <c r="H2067">
        <f>VLOOKUP(A2067,[2]cty_kfr_rP_gP_p75!$A$2:$C$3221,3,FALSE)</f>
        <v>55848</v>
      </c>
      <c r="I2067">
        <f>VLOOKUP(A2067,[3]cty_kfr_rP_gP_pall!$A$2:$C$3221,3,FALSE)</f>
        <v>38401</v>
      </c>
      <c r="J2067" s="1">
        <f>VLOOKUP(A2067,[4]cty_hs_rP_gP_p25!$A$2:$C$3221,3,FALSE)</f>
        <v>0.76529999999999998</v>
      </c>
      <c r="K2067" s="1">
        <f>VLOOKUP(A2067,[5]cty_hs_rP_gP_p50!$A$2:$C$3221,3,FALSE)</f>
        <v>0.84919999999999995</v>
      </c>
      <c r="L2067" s="1">
        <f>VLOOKUP(A2067,[6]cty_hs_rP_gP_p75!$A$2:$C$3221,3,FALSE)</f>
        <v>0.90049999999999997</v>
      </c>
      <c r="M2067" s="1">
        <f>VLOOKUP(A2067,[7]cty_hs_rP_gP_pall!$A$2:$C$3221,3,FALSE)</f>
        <v>0.80300000000000005</v>
      </c>
      <c r="N2067" s="1">
        <f>VLOOKUP(A2067,[8]cty_coll_rP_gP_p25!$A$2:$C$3221,3,FALSE)</f>
        <v>0.19120000000000001</v>
      </c>
      <c r="O2067" s="1">
        <f>VLOOKUP(A2067,[9]cty_coll_rP_gP_p50!$A$2:$C$3221,3,FALSE)</f>
        <v>0.24079999999999999</v>
      </c>
      <c r="P2067" s="1">
        <f>VLOOKUP(A2067,[10]cty_coll_rP_gP_p75!$A$2:$C$3221,3,FALSE)</f>
        <v>0.32400000000000001</v>
      </c>
      <c r="Q2067" s="1">
        <f>VLOOKUP(A2067,[11]cty_coll_rP_gP_pall!$A$2:$C$3221,3,FALSE)</f>
        <v>0.2291</v>
      </c>
    </row>
    <row r="2068" spans="1:17" hidden="1" x14ac:dyDescent="0.35">
      <c r="A2068" t="s">
        <v>2072</v>
      </c>
      <c r="B2068" t="s">
        <v>3423</v>
      </c>
      <c r="C2068" t="s">
        <v>3931</v>
      </c>
      <c r="D2068" t="str">
        <f t="shared" si="67"/>
        <v>no</v>
      </c>
      <c r="E2068" t="str">
        <f t="shared" si="66"/>
        <v>no</v>
      </c>
      <c r="F2068">
        <v>31052</v>
      </c>
      <c r="G2068">
        <f>VLOOKUP(A2068,[1]cty_kfr_rP_gP_p50!$A$2:$C$3221,3,FALSE)</f>
        <v>42425</v>
      </c>
      <c r="H2068">
        <f>VLOOKUP(A2068,[2]cty_kfr_rP_gP_p75!$A$2:$C$3221,3,FALSE)</f>
        <v>55535</v>
      </c>
      <c r="I2068">
        <f>VLOOKUP(A2068,[3]cty_kfr_rP_gP_pall!$A$2:$C$3221,3,FALSE)</f>
        <v>37510</v>
      </c>
      <c r="J2068" s="1">
        <f>VLOOKUP(A2068,[4]cty_hs_rP_gP_p25!$A$2:$C$3221,3,FALSE)</f>
        <v>0.64429999999999998</v>
      </c>
      <c r="K2068" s="1">
        <f>VLOOKUP(A2068,[5]cty_hs_rP_gP_p50!$A$2:$C$3221,3,FALSE)</f>
        <v>0.80979999999999996</v>
      </c>
      <c r="L2068" s="1">
        <f>VLOOKUP(A2068,[6]cty_hs_rP_gP_p75!$A$2:$C$3221,3,FALSE)</f>
        <v>0.91080000000000005</v>
      </c>
      <c r="M2068" s="1">
        <f>VLOOKUP(A2068,[7]cty_hs_rP_gP_pall!$A$2:$C$3221,3,FALSE)</f>
        <v>0.74880000000000002</v>
      </c>
      <c r="N2068" s="1">
        <f>VLOOKUP(A2068,[8]cty_coll_rP_gP_p25!$A$2:$C$3221,3,FALSE)</f>
        <v>0.16839999999999999</v>
      </c>
      <c r="O2068" s="1">
        <f>VLOOKUP(A2068,[9]cty_coll_rP_gP_p50!$A$2:$C$3221,3,FALSE)</f>
        <v>0.15579999999999999</v>
      </c>
      <c r="P2068" s="1">
        <f>VLOOKUP(A2068,[10]cty_coll_rP_gP_p75!$A$2:$C$3221,3,FALSE)</f>
        <v>0.1346</v>
      </c>
      <c r="Q2068" s="1">
        <f>VLOOKUP(A2068,[11]cty_coll_rP_gP_pall!$A$2:$C$3221,3,FALSE)</f>
        <v>0.15040000000000001</v>
      </c>
    </row>
    <row r="2069" spans="1:17" hidden="1" x14ac:dyDescent="0.35">
      <c r="A2069" t="s">
        <v>2073</v>
      </c>
      <c r="B2069" t="s">
        <v>3557</v>
      </c>
      <c r="C2069" t="s">
        <v>3704</v>
      </c>
      <c r="D2069" t="str">
        <f t="shared" si="67"/>
        <v>no</v>
      </c>
      <c r="E2069" t="str">
        <f t="shared" si="66"/>
        <v>no</v>
      </c>
      <c r="F2069">
        <v>31044</v>
      </c>
      <c r="G2069">
        <f>VLOOKUP(A2069,[1]cty_kfr_rP_gP_p50!$A$2:$C$3221,3,FALSE)</f>
        <v>40715</v>
      </c>
      <c r="H2069">
        <f>VLOOKUP(A2069,[2]cty_kfr_rP_gP_p75!$A$2:$C$3221,3,FALSE)</f>
        <v>51441</v>
      </c>
      <c r="I2069">
        <f>VLOOKUP(A2069,[3]cty_kfr_rP_gP_pall!$A$2:$C$3221,3,FALSE)</f>
        <v>41089</v>
      </c>
      <c r="J2069" s="1">
        <f>VLOOKUP(A2069,[4]cty_hs_rP_gP_p25!$A$2:$C$3221,3,FALSE)</f>
        <v>0.74029999999999996</v>
      </c>
      <c r="K2069" s="1">
        <f>VLOOKUP(A2069,[5]cty_hs_rP_gP_p50!$A$2:$C$3221,3,FALSE)</f>
        <v>0.83960000000000001</v>
      </c>
      <c r="L2069" s="1">
        <f>VLOOKUP(A2069,[6]cty_hs_rP_gP_p75!$A$2:$C$3221,3,FALSE)</f>
        <v>0.9002</v>
      </c>
      <c r="M2069" s="1">
        <f>VLOOKUP(A2069,[7]cty_hs_rP_gP_pall!$A$2:$C$3221,3,FALSE)</f>
        <v>0.82579999999999998</v>
      </c>
      <c r="N2069" s="1">
        <f>VLOOKUP(A2069,[8]cty_coll_rP_gP_p25!$A$2:$C$3221,3,FALSE)</f>
        <v>0.129</v>
      </c>
      <c r="O2069" s="1">
        <f>VLOOKUP(A2069,[9]cty_coll_rP_gP_p50!$A$2:$C$3221,3,FALSE)</f>
        <v>0.25059999999999999</v>
      </c>
      <c r="P2069" s="1">
        <f>VLOOKUP(A2069,[10]cty_coll_rP_gP_p75!$A$2:$C$3221,3,FALSE)</f>
        <v>0.45450000000000002</v>
      </c>
      <c r="Q2069" s="1">
        <f>VLOOKUP(A2069,[11]cty_coll_rP_gP_pall!$A$2:$C$3221,3,FALSE)</f>
        <v>0.29699999999999999</v>
      </c>
    </row>
    <row r="2070" spans="1:17" hidden="1" x14ac:dyDescent="0.35">
      <c r="A2070" t="s">
        <v>2074</v>
      </c>
      <c r="B2070" t="s">
        <v>4644</v>
      </c>
      <c r="C2070" t="s">
        <v>3798</v>
      </c>
      <c r="D2070" t="str">
        <f t="shared" si="67"/>
        <v>no</v>
      </c>
      <c r="E2070" t="str">
        <f t="shared" si="66"/>
        <v>no</v>
      </c>
      <c r="F2070">
        <v>31040</v>
      </c>
      <c r="G2070">
        <f>VLOOKUP(A2070,[1]cty_kfr_rP_gP_p50!$A$2:$C$3221,3,FALSE)</f>
        <v>39772</v>
      </c>
      <c r="H2070">
        <f>VLOOKUP(A2070,[2]cty_kfr_rP_gP_p75!$A$2:$C$3221,3,FALSE)</f>
        <v>49272</v>
      </c>
      <c r="I2070">
        <f>VLOOKUP(A2070,[3]cty_kfr_rP_gP_pall!$A$2:$C$3221,3,FALSE)</f>
        <v>42255</v>
      </c>
      <c r="J2070" s="1">
        <f>VLOOKUP(A2070,[4]cty_hs_rP_gP_p25!$A$2:$C$3221,3,FALSE)</f>
        <v>0.78490000000000004</v>
      </c>
      <c r="K2070" s="1">
        <f>VLOOKUP(A2070,[5]cty_hs_rP_gP_p50!$A$2:$C$3221,3,FALSE)</f>
        <v>0.87260000000000004</v>
      </c>
      <c r="L2070" s="1">
        <f>VLOOKUP(A2070,[6]cty_hs_rP_gP_p75!$A$2:$C$3221,3,FALSE)</f>
        <v>0.92610000000000003</v>
      </c>
      <c r="M2070" s="1">
        <f>VLOOKUP(A2070,[7]cty_hs_rP_gP_pall!$A$2:$C$3221,3,FALSE)</f>
        <v>0.88049999999999995</v>
      </c>
      <c r="N2070" s="1">
        <f>VLOOKUP(A2070,[8]cty_coll_rP_gP_p25!$A$2:$C$3221,3,FALSE)</f>
        <v>7.6700000000000004E-2</v>
      </c>
      <c r="O2070" s="1">
        <f>VLOOKUP(A2070,[9]cty_coll_rP_gP_p50!$A$2:$C$3221,3,FALSE)</f>
        <v>0.17610000000000001</v>
      </c>
      <c r="P2070" s="1">
        <f>VLOOKUP(A2070,[10]cty_coll_rP_gP_p75!$A$2:$C$3221,3,FALSE)</f>
        <v>0.3427</v>
      </c>
      <c r="Q2070" s="1">
        <f>VLOOKUP(A2070,[11]cty_coll_rP_gP_pall!$A$2:$C$3221,3,FALSE)</f>
        <v>0.2555</v>
      </c>
    </row>
    <row r="2071" spans="1:17" hidden="1" x14ac:dyDescent="0.35">
      <c r="A2071" t="s">
        <v>2075</v>
      </c>
      <c r="B2071" t="s">
        <v>4645</v>
      </c>
      <c r="C2071" t="s">
        <v>3734</v>
      </c>
      <c r="D2071" t="str">
        <f t="shared" si="67"/>
        <v>no</v>
      </c>
      <c r="E2071" t="str">
        <f t="shared" si="66"/>
        <v>no</v>
      </c>
      <c r="F2071">
        <v>31038</v>
      </c>
      <c r="G2071">
        <f>VLOOKUP(A2071,[1]cty_kfr_rP_gP_p50!$A$2:$C$3221,3,FALSE)</f>
        <v>40942</v>
      </c>
      <c r="H2071">
        <f>VLOOKUP(A2071,[2]cty_kfr_rP_gP_p75!$A$2:$C$3221,3,FALSE)</f>
        <v>51990</v>
      </c>
      <c r="I2071">
        <f>VLOOKUP(A2071,[3]cty_kfr_rP_gP_pall!$A$2:$C$3221,3,FALSE)</f>
        <v>42119</v>
      </c>
      <c r="J2071" s="1">
        <f>VLOOKUP(A2071,[4]cty_hs_rP_gP_p25!$A$2:$C$3221,3,FALSE)</f>
        <v>0.85009999999999997</v>
      </c>
      <c r="K2071" s="1">
        <f>VLOOKUP(A2071,[5]cty_hs_rP_gP_p50!$A$2:$C$3221,3,FALSE)</f>
        <v>0.9093</v>
      </c>
      <c r="L2071" s="1">
        <f>VLOOKUP(A2071,[6]cty_hs_rP_gP_p75!$A$2:$C$3221,3,FALSE)</f>
        <v>0.94540000000000002</v>
      </c>
      <c r="M2071" s="1">
        <f>VLOOKUP(A2071,[7]cty_hs_rP_gP_pall!$A$2:$C$3221,3,FALSE)</f>
        <v>0.90559999999999996</v>
      </c>
      <c r="N2071" s="1">
        <f>VLOOKUP(A2071,[8]cty_coll_rP_gP_p25!$A$2:$C$3221,3,FALSE)</f>
        <v>0.2258</v>
      </c>
      <c r="O2071" s="1">
        <f>VLOOKUP(A2071,[9]cty_coll_rP_gP_p50!$A$2:$C$3221,3,FALSE)</f>
        <v>0.33189999999999997</v>
      </c>
      <c r="P2071" s="1">
        <f>VLOOKUP(A2071,[10]cty_coll_rP_gP_p75!$A$2:$C$3221,3,FALSE)</f>
        <v>0.50990000000000002</v>
      </c>
      <c r="Q2071" s="1">
        <f>VLOOKUP(A2071,[11]cty_coll_rP_gP_pall!$A$2:$C$3221,3,FALSE)</f>
        <v>0.41449999999999998</v>
      </c>
    </row>
    <row r="2072" spans="1:17" hidden="1" x14ac:dyDescent="0.35">
      <c r="A2072" t="s">
        <v>2076</v>
      </c>
      <c r="B2072" t="s">
        <v>3270</v>
      </c>
      <c r="C2072" t="s">
        <v>3798</v>
      </c>
      <c r="D2072" t="str">
        <f t="shared" si="67"/>
        <v>no</v>
      </c>
      <c r="E2072" t="str">
        <f t="shared" si="66"/>
        <v>no</v>
      </c>
      <c r="F2072">
        <v>31028</v>
      </c>
      <c r="G2072">
        <f>VLOOKUP(A2072,[1]cty_kfr_rP_gP_p50!$A$2:$C$3221,3,FALSE)</f>
        <v>41504</v>
      </c>
      <c r="H2072">
        <f>VLOOKUP(A2072,[2]cty_kfr_rP_gP_p75!$A$2:$C$3221,3,FALSE)</f>
        <v>53334</v>
      </c>
      <c r="I2072">
        <f>VLOOKUP(A2072,[3]cty_kfr_rP_gP_pall!$A$2:$C$3221,3,FALSE)</f>
        <v>40897</v>
      </c>
      <c r="J2072" s="1">
        <f>VLOOKUP(A2072,[4]cty_hs_rP_gP_p25!$A$2:$C$3221,3,FALSE)</f>
        <v>0.76949999999999996</v>
      </c>
      <c r="K2072" s="1">
        <f>VLOOKUP(A2072,[5]cty_hs_rP_gP_p50!$A$2:$C$3221,3,FALSE)</f>
        <v>0.86199999999999999</v>
      </c>
      <c r="L2072" s="1">
        <f>VLOOKUP(A2072,[6]cty_hs_rP_gP_p75!$A$2:$C$3221,3,FALSE)</f>
        <v>0.91839999999999999</v>
      </c>
      <c r="M2072" s="1">
        <f>VLOOKUP(A2072,[7]cty_hs_rP_gP_pall!$A$2:$C$3221,3,FALSE)</f>
        <v>0.84719999999999995</v>
      </c>
      <c r="N2072" s="1">
        <f>VLOOKUP(A2072,[8]cty_coll_rP_gP_p25!$A$2:$C$3221,3,FALSE)</f>
        <v>0.1343</v>
      </c>
      <c r="O2072" s="1">
        <f>VLOOKUP(A2072,[9]cty_coll_rP_gP_p50!$A$2:$C$3221,3,FALSE)</f>
        <v>0.25209999999999999</v>
      </c>
      <c r="P2072" s="1">
        <f>VLOOKUP(A2072,[10]cty_coll_rP_gP_p75!$A$2:$C$3221,3,FALSE)</f>
        <v>0.44969999999999999</v>
      </c>
      <c r="Q2072" s="1">
        <f>VLOOKUP(A2072,[11]cty_coll_rP_gP_pall!$A$2:$C$3221,3,FALSE)</f>
        <v>0.28570000000000001</v>
      </c>
    </row>
    <row r="2073" spans="1:17" hidden="1" x14ac:dyDescent="0.35">
      <c r="A2073" t="s">
        <v>2077</v>
      </c>
      <c r="B2073" t="s">
        <v>4114</v>
      </c>
      <c r="C2073" t="s">
        <v>3704</v>
      </c>
      <c r="D2073" t="str">
        <f t="shared" si="67"/>
        <v>no</v>
      </c>
      <c r="E2073" t="str">
        <f t="shared" si="66"/>
        <v>no</v>
      </c>
      <c r="F2073">
        <v>31027</v>
      </c>
      <c r="G2073">
        <f>VLOOKUP(A2073,[1]cty_kfr_rP_gP_p50!$A$2:$C$3221,3,FALSE)</f>
        <v>40307</v>
      </c>
      <c r="H2073">
        <f>VLOOKUP(A2073,[2]cty_kfr_rP_gP_p75!$A$2:$C$3221,3,FALSE)</f>
        <v>50516</v>
      </c>
      <c r="I2073">
        <f>VLOOKUP(A2073,[3]cty_kfr_rP_gP_pall!$A$2:$C$3221,3,FALSE)</f>
        <v>45094</v>
      </c>
      <c r="J2073" s="1">
        <f>VLOOKUP(A2073,[4]cty_hs_rP_gP_p25!$A$2:$C$3221,3,FALSE)</f>
        <v>0.77659999999999996</v>
      </c>
      <c r="K2073" s="1">
        <f>VLOOKUP(A2073,[5]cty_hs_rP_gP_p50!$A$2:$C$3221,3,FALSE)</f>
        <v>0.84819999999999995</v>
      </c>
      <c r="L2073" s="1">
        <f>VLOOKUP(A2073,[6]cty_hs_rP_gP_p75!$A$2:$C$3221,3,FALSE)</f>
        <v>0.89190000000000003</v>
      </c>
      <c r="M2073" s="1">
        <f>VLOOKUP(A2073,[7]cty_hs_rP_gP_pall!$A$2:$C$3221,3,FALSE)</f>
        <v>0.86209999999999998</v>
      </c>
      <c r="N2073" s="1">
        <f>VLOOKUP(A2073,[8]cty_coll_rP_gP_p25!$A$2:$C$3221,3,FALSE)</f>
        <v>0.12540000000000001</v>
      </c>
      <c r="O2073" s="1">
        <f>VLOOKUP(A2073,[9]cty_coll_rP_gP_p50!$A$2:$C$3221,3,FALSE)</f>
        <v>0.21229999999999999</v>
      </c>
      <c r="P2073" s="1">
        <f>VLOOKUP(A2073,[10]cty_coll_rP_gP_p75!$A$2:$C$3221,3,FALSE)</f>
        <v>0.35799999999999998</v>
      </c>
      <c r="Q2073" s="1">
        <f>VLOOKUP(A2073,[11]cty_coll_rP_gP_pall!$A$2:$C$3221,3,FALSE)</f>
        <v>0.31090000000000001</v>
      </c>
    </row>
    <row r="2074" spans="1:17" hidden="1" x14ac:dyDescent="0.35">
      <c r="A2074" t="s">
        <v>2078</v>
      </c>
      <c r="B2074" t="s">
        <v>3387</v>
      </c>
      <c r="C2074" t="s">
        <v>3931</v>
      </c>
      <c r="D2074" t="str">
        <f t="shared" si="67"/>
        <v>no</v>
      </c>
      <c r="E2074" t="str">
        <f t="shared" si="66"/>
        <v>no</v>
      </c>
      <c r="F2074">
        <v>31021</v>
      </c>
      <c r="G2074">
        <f>VLOOKUP(A2074,[1]cty_kfr_rP_gP_p50!$A$2:$C$3221,3,FALSE)</f>
        <v>43998</v>
      </c>
      <c r="H2074">
        <f>VLOOKUP(A2074,[2]cty_kfr_rP_gP_p75!$A$2:$C$3221,3,FALSE)</f>
        <v>59494</v>
      </c>
      <c r="I2074">
        <f>VLOOKUP(A2074,[3]cty_kfr_rP_gP_pall!$A$2:$C$3221,3,FALSE)</f>
        <v>38058</v>
      </c>
      <c r="J2074" s="1">
        <f>VLOOKUP(A2074,[4]cty_hs_rP_gP_p25!$A$2:$C$3221,3,FALSE)</f>
        <v>0.69450000000000001</v>
      </c>
      <c r="K2074" s="1">
        <f>VLOOKUP(A2074,[5]cty_hs_rP_gP_p50!$A$2:$C$3221,3,FALSE)</f>
        <v>0.79220000000000002</v>
      </c>
      <c r="L2074" s="1">
        <f>VLOOKUP(A2074,[6]cty_hs_rP_gP_p75!$A$2:$C$3221,3,FALSE)</f>
        <v>0.8518</v>
      </c>
      <c r="M2074" s="1">
        <f>VLOOKUP(A2074,[7]cty_hs_rP_gP_pall!$A$2:$C$3221,3,FALSE)</f>
        <v>0.74919999999999998</v>
      </c>
      <c r="N2074" s="1">
        <f>VLOOKUP(A2074,[8]cty_coll_rP_gP_p25!$A$2:$C$3221,3,FALSE)</f>
        <v>0.13639999999999999</v>
      </c>
      <c r="O2074" s="1">
        <f>VLOOKUP(A2074,[9]cty_coll_rP_gP_p50!$A$2:$C$3221,3,FALSE)</f>
        <v>0.26450000000000001</v>
      </c>
      <c r="P2074" s="1">
        <f>VLOOKUP(A2074,[10]cty_coll_rP_gP_p75!$A$2:$C$3221,3,FALSE)</f>
        <v>0.47939999999999999</v>
      </c>
      <c r="Q2074" s="1">
        <f>VLOOKUP(A2074,[11]cty_coll_rP_gP_pall!$A$2:$C$3221,3,FALSE)</f>
        <v>0.25900000000000001</v>
      </c>
    </row>
    <row r="2075" spans="1:17" hidden="1" x14ac:dyDescent="0.35">
      <c r="A2075" t="s">
        <v>2079</v>
      </c>
      <c r="B2075" t="s">
        <v>4646</v>
      </c>
      <c r="C2075" t="s">
        <v>3583</v>
      </c>
      <c r="D2075" t="str">
        <f t="shared" si="67"/>
        <v>no</v>
      </c>
      <c r="E2075" t="str">
        <f t="shared" si="66"/>
        <v>no</v>
      </c>
      <c r="F2075">
        <v>31007</v>
      </c>
      <c r="G2075">
        <f>VLOOKUP(A2075,[1]cty_kfr_rP_gP_p50!$A$2:$C$3221,3,FALSE)</f>
        <v>42287</v>
      </c>
      <c r="H2075">
        <f>VLOOKUP(A2075,[2]cty_kfr_rP_gP_p75!$A$2:$C$3221,3,FALSE)</f>
        <v>55262</v>
      </c>
      <c r="I2075">
        <f>VLOOKUP(A2075,[3]cty_kfr_rP_gP_pall!$A$2:$C$3221,3,FALSE)</f>
        <v>42437</v>
      </c>
      <c r="J2075" s="1">
        <f>VLOOKUP(A2075,[4]cty_hs_rP_gP_p25!$A$2:$C$3221,3,FALSE)</f>
        <v>0.77559999999999996</v>
      </c>
      <c r="K2075" s="1">
        <f>VLOOKUP(A2075,[5]cty_hs_rP_gP_p50!$A$2:$C$3221,3,FALSE)</f>
        <v>0.86929999999999996</v>
      </c>
      <c r="L2075" s="1">
        <f>VLOOKUP(A2075,[6]cty_hs_rP_gP_p75!$A$2:$C$3221,3,FALSE)</f>
        <v>0.92649999999999999</v>
      </c>
      <c r="M2075" s="1">
        <f>VLOOKUP(A2075,[7]cty_hs_rP_gP_pall!$A$2:$C$3221,3,FALSE)</f>
        <v>0.86119999999999997</v>
      </c>
      <c r="N2075" s="1">
        <f>VLOOKUP(A2075,[8]cty_coll_rP_gP_p25!$A$2:$C$3221,3,FALSE)</f>
        <v>0.1429</v>
      </c>
      <c r="O2075" s="1">
        <f>VLOOKUP(A2075,[9]cty_coll_rP_gP_p50!$A$2:$C$3221,3,FALSE)</f>
        <v>0.2994</v>
      </c>
      <c r="P2075" s="1">
        <f>VLOOKUP(A2075,[10]cty_coll_rP_gP_p75!$A$2:$C$3221,3,FALSE)</f>
        <v>0.56200000000000006</v>
      </c>
      <c r="Q2075" s="1">
        <f>VLOOKUP(A2075,[11]cty_coll_rP_gP_pall!$A$2:$C$3221,3,FALSE)</f>
        <v>0.35499999999999998</v>
      </c>
    </row>
    <row r="2076" spans="1:17" hidden="1" x14ac:dyDescent="0.35">
      <c r="A2076" t="s">
        <v>2080</v>
      </c>
      <c r="B2076" t="s">
        <v>3365</v>
      </c>
      <c r="C2076" t="s">
        <v>3798</v>
      </c>
      <c r="D2076" t="str">
        <f t="shared" si="67"/>
        <v>no</v>
      </c>
      <c r="E2076" t="str">
        <f t="shared" si="66"/>
        <v>no</v>
      </c>
      <c r="F2076">
        <v>31004</v>
      </c>
      <c r="G2076">
        <f>VLOOKUP(A2076,[1]cty_kfr_rP_gP_p50!$A$2:$C$3221,3,FALSE)</f>
        <v>39336</v>
      </c>
      <c r="H2076">
        <f>VLOOKUP(A2076,[2]cty_kfr_rP_gP_p75!$A$2:$C$3221,3,FALSE)</f>
        <v>48319</v>
      </c>
      <c r="I2076">
        <f>VLOOKUP(A2076,[3]cty_kfr_rP_gP_pall!$A$2:$C$3221,3,FALSE)</f>
        <v>36106</v>
      </c>
      <c r="J2076" s="1">
        <f>VLOOKUP(A2076,[4]cty_hs_rP_gP_p25!$A$2:$C$3221,3,FALSE)</f>
        <v>0.80020000000000002</v>
      </c>
      <c r="K2076" s="1">
        <f>VLOOKUP(A2076,[5]cty_hs_rP_gP_p50!$A$2:$C$3221,3,FALSE)</f>
        <v>0.88590000000000002</v>
      </c>
      <c r="L2076" s="1">
        <f>VLOOKUP(A2076,[6]cty_hs_rP_gP_p75!$A$2:$C$3221,3,FALSE)</f>
        <v>0.93820000000000003</v>
      </c>
      <c r="M2076" s="1">
        <f>VLOOKUP(A2076,[7]cty_hs_rP_gP_pall!$A$2:$C$3221,3,FALSE)</f>
        <v>0.8498</v>
      </c>
      <c r="N2076" s="1">
        <f>VLOOKUP(A2076,[8]cty_coll_rP_gP_p25!$A$2:$C$3221,3,FALSE)</f>
        <v>0.20319999999999999</v>
      </c>
      <c r="O2076" s="1">
        <f>VLOOKUP(A2076,[9]cty_coll_rP_gP_p50!$A$2:$C$3221,3,FALSE)</f>
        <v>0.30930000000000002</v>
      </c>
      <c r="P2076" s="1">
        <f>VLOOKUP(A2076,[10]cty_coll_rP_gP_p75!$A$2:$C$3221,3,FALSE)</f>
        <v>0.48749999999999999</v>
      </c>
      <c r="Q2076" s="1">
        <f>VLOOKUP(A2076,[11]cty_coll_rP_gP_pall!$A$2:$C$3221,3,FALSE)</f>
        <v>0.30919999999999997</v>
      </c>
    </row>
    <row r="2077" spans="1:17" hidden="1" x14ac:dyDescent="0.35">
      <c r="A2077" t="s">
        <v>2081</v>
      </c>
      <c r="B2077" t="s">
        <v>4647</v>
      </c>
      <c r="C2077" t="s">
        <v>3285</v>
      </c>
      <c r="D2077" t="str">
        <f t="shared" si="67"/>
        <v>no</v>
      </c>
      <c r="E2077" t="str">
        <f t="shared" si="66"/>
        <v>no</v>
      </c>
      <c r="F2077">
        <v>31002</v>
      </c>
      <c r="G2077">
        <f>VLOOKUP(A2077,[1]cty_kfr_rP_gP_p50!$A$2:$C$3221,3,FALSE)</f>
        <v>41054</v>
      </c>
      <c r="H2077">
        <f>VLOOKUP(A2077,[2]cty_kfr_rP_gP_p75!$A$2:$C$3221,3,FALSE)</f>
        <v>52302</v>
      </c>
      <c r="I2077">
        <f>VLOOKUP(A2077,[3]cty_kfr_rP_gP_pall!$A$2:$C$3221,3,FALSE)</f>
        <v>43486</v>
      </c>
      <c r="J2077" s="1">
        <f>VLOOKUP(A2077,[4]cty_hs_rP_gP_p25!$A$2:$C$3221,3,FALSE)</f>
        <v>0.74770000000000003</v>
      </c>
      <c r="K2077" s="1">
        <f>VLOOKUP(A2077,[5]cty_hs_rP_gP_p50!$A$2:$C$3221,3,FALSE)</f>
        <v>0.8468</v>
      </c>
      <c r="L2077" s="1">
        <f>VLOOKUP(A2077,[6]cty_hs_rP_gP_p75!$A$2:$C$3221,3,FALSE)</f>
        <v>0.9073</v>
      </c>
      <c r="M2077" s="1">
        <f>VLOOKUP(A2077,[7]cty_hs_rP_gP_pall!$A$2:$C$3221,3,FALSE)</f>
        <v>0.84799999999999998</v>
      </c>
      <c r="N2077" s="1">
        <f>VLOOKUP(A2077,[8]cty_coll_rP_gP_p25!$A$2:$C$3221,3,FALSE)</f>
        <v>0.1711</v>
      </c>
      <c r="O2077" s="1">
        <f>VLOOKUP(A2077,[9]cty_coll_rP_gP_p50!$A$2:$C$3221,3,FALSE)</f>
        <v>0.2621</v>
      </c>
      <c r="P2077" s="1">
        <f>VLOOKUP(A2077,[10]cty_coll_rP_gP_p75!$A$2:$C$3221,3,FALSE)</f>
        <v>0.4148</v>
      </c>
      <c r="Q2077" s="1">
        <f>VLOOKUP(A2077,[11]cty_coll_rP_gP_pall!$A$2:$C$3221,3,FALSE)</f>
        <v>0.36180000000000001</v>
      </c>
    </row>
    <row r="2078" spans="1:17" hidden="1" x14ac:dyDescent="0.35">
      <c r="A2078" t="s">
        <v>2082</v>
      </c>
      <c r="B2078" t="s">
        <v>3541</v>
      </c>
      <c r="C2078" t="s">
        <v>3591</v>
      </c>
      <c r="D2078" t="str">
        <f t="shared" si="67"/>
        <v>no</v>
      </c>
      <c r="E2078" t="str">
        <f t="shared" si="66"/>
        <v>no</v>
      </c>
      <c r="F2078">
        <v>31000</v>
      </c>
      <c r="G2078">
        <f>VLOOKUP(A2078,[1]cty_kfr_rP_gP_p50!$A$2:$C$3221,3,FALSE)</f>
        <v>42443</v>
      </c>
      <c r="H2078">
        <f>VLOOKUP(A2078,[2]cty_kfr_rP_gP_p75!$A$2:$C$3221,3,FALSE)</f>
        <v>55650</v>
      </c>
      <c r="I2078">
        <f>VLOOKUP(A2078,[3]cty_kfr_rP_gP_pall!$A$2:$C$3221,3,FALSE)</f>
        <v>42378</v>
      </c>
      <c r="J2078" s="1">
        <f>VLOOKUP(A2078,[4]cty_hs_rP_gP_p25!$A$2:$C$3221,3,FALSE)</f>
        <v>0.73319999999999996</v>
      </c>
      <c r="K2078" s="1">
        <f>VLOOKUP(A2078,[5]cty_hs_rP_gP_p50!$A$2:$C$3221,3,FALSE)</f>
        <v>0.85529999999999995</v>
      </c>
      <c r="L2078" s="1">
        <f>VLOOKUP(A2078,[6]cty_hs_rP_gP_p75!$A$2:$C$3221,3,FALSE)</f>
        <v>0.92989999999999995</v>
      </c>
      <c r="M2078" s="1">
        <f>VLOOKUP(A2078,[7]cty_hs_rP_gP_pall!$A$2:$C$3221,3,FALSE)</f>
        <v>0.84219999999999995</v>
      </c>
      <c r="N2078" s="1">
        <f>VLOOKUP(A2078,[8]cty_coll_rP_gP_p25!$A$2:$C$3221,3,FALSE)</f>
        <v>0.1222</v>
      </c>
      <c r="O2078" s="1">
        <f>VLOOKUP(A2078,[9]cty_coll_rP_gP_p50!$A$2:$C$3221,3,FALSE)</f>
        <v>0.2641</v>
      </c>
      <c r="P2078" s="1">
        <f>VLOOKUP(A2078,[10]cty_coll_rP_gP_p75!$A$2:$C$3221,3,FALSE)</f>
        <v>0.50219999999999998</v>
      </c>
      <c r="Q2078" s="1">
        <f>VLOOKUP(A2078,[11]cty_coll_rP_gP_pall!$A$2:$C$3221,3,FALSE)</f>
        <v>0.31140000000000001</v>
      </c>
    </row>
    <row r="2079" spans="1:17" hidden="1" x14ac:dyDescent="0.35">
      <c r="A2079" t="s">
        <v>2083</v>
      </c>
      <c r="B2079" t="s">
        <v>3810</v>
      </c>
      <c r="C2079" t="s">
        <v>3514</v>
      </c>
      <c r="D2079" t="str">
        <f t="shared" si="67"/>
        <v>no</v>
      </c>
      <c r="E2079" t="str">
        <f t="shared" si="66"/>
        <v>no</v>
      </c>
      <c r="F2079">
        <v>30989</v>
      </c>
      <c r="G2079">
        <f>VLOOKUP(A2079,[1]cty_kfr_rP_gP_p50!$A$2:$C$3221,3,FALSE)</f>
        <v>41647</v>
      </c>
      <c r="H2079">
        <f>VLOOKUP(A2079,[2]cty_kfr_rP_gP_p75!$A$2:$C$3221,3,FALSE)</f>
        <v>53729</v>
      </c>
      <c r="I2079">
        <f>VLOOKUP(A2079,[3]cty_kfr_rP_gP_pall!$A$2:$C$3221,3,FALSE)</f>
        <v>49634</v>
      </c>
      <c r="J2079" s="1">
        <f>VLOOKUP(A2079,[4]cty_hs_rP_gP_p25!$A$2:$C$3221,3,FALSE)</f>
        <v>0.70820000000000005</v>
      </c>
      <c r="K2079" s="1">
        <f>VLOOKUP(A2079,[5]cty_hs_rP_gP_p50!$A$2:$C$3221,3,FALSE)</f>
        <v>0.83789999999999998</v>
      </c>
      <c r="L2079" s="1">
        <f>VLOOKUP(A2079,[6]cty_hs_rP_gP_p75!$A$2:$C$3221,3,FALSE)</f>
        <v>0.91710000000000003</v>
      </c>
      <c r="M2079" s="1">
        <f>VLOOKUP(A2079,[7]cty_hs_rP_gP_pall!$A$2:$C$3221,3,FALSE)</f>
        <v>0.87790000000000001</v>
      </c>
      <c r="N2079" s="1">
        <f>VLOOKUP(A2079,[8]cty_coll_rP_gP_p25!$A$2:$C$3221,3,FALSE)</f>
        <v>0.16220000000000001</v>
      </c>
      <c r="O2079" s="1">
        <f>VLOOKUP(A2079,[9]cty_coll_rP_gP_p50!$A$2:$C$3221,3,FALSE)</f>
        <v>0.26140000000000002</v>
      </c>
      <c r="P2079" s="1">
        <f>VLOOKUP(A2079,[10]cty_coll_rP_gP_p75!$A$2:$C$3221,3,FALSE)</f>
        <v>0.42770000000000002</v>
      </c>
      <c r="Q2079" s="1">
        <f>VLOOKUP(A2079,[11]cty_coll_rP_gP_pall!$A$2:$C$3221,3,FALSE)</f>
        <v>0.43730000000000002</v>
      </c>
    </row>
    <row r="2080" spans="1:17" hidden="1" x14ac:dyDescent="0.35">
      <c r="A2080" t="s">
        <v>2084</v>
      </c>
      <c r="B2080" t="s">
        <v>4648</v>
      </c>
      <c r="C2080" t="s">
        <v>3285</v>
      </c>
      <c r="D2080" t="str">
        <f t="shared" si="67"/>
        <v>no</v>
      </c>
      <c r="E2080" t="str">
        <f t="shared" si="66"/>
        <v>no</v>
      </c>
      <c r="F2080">
        <v>30983</v>
      </c>
      <c r="G2080">
        <f>VLOOKUP(A2080,[1]cty_kfr_rP_gP_p50!$A$2:$C$3221,3,FALSE)</f>
        <v>39523</v>
      </c>
      <c r="H2080">
        <f>VLOOKUP(A2080,[2]cty_kfr_rP_gP_p75!$A$2:$C$3221,3,FALSE)</f>
        <v>48767</v>
      </c>
      <c r="I2080">
        <f>VLOOKUP(A2080,[3]cty_kfr_rP_gP_pall!$A$2:$C$3221,3,FALSE)</f>
        <v>38790</v>
      </c>
      <c r="J2080" s="1">
        <f>VLOOKUP(A2080,[4]cty_hs_rP_gP_p25!$A$2:$C$3221,3,FALSE)</f>
        <v>0.76390000000000002</v>
      </c>
      <c r="K2080" s="1">
        <f>VLOOKUP(A2080,[5]cty_hs_rP_gP_p50!$A$2:$C$3221,3,FALSE)</f>
        <v>0.84460000000000002</v>
      </c>
      <c r="L2080" s="1">
        <f>VLOOKUP(A2080,[6]cty_hs_rP_gP_p75!$A$2:$C$3221,3,FALSE)</f>
        <v>0.89380000000000004</v>
      </c>
      <c r="M2080" s="1">
        <f>VLOOKUP(A2080,[7]cty_hs_rP_gP_pall!$A$2:$C$3221,3,FALSE)</f>
        <v>0.82930000000000004</v>
      </c>
      <c r="N2080" s="1">
        <f>VLOOKUP(A2080,[8]cty_coll_rP_gP_p25!$A$2:$C$3221,3,FALSE)</f>
        <v>9.6000000000000002E-2</v>
      </c>
      <c r="O2080" s="1">
        <f>VLOOKUP(A2080,[9]cty_coll_rP_gP_p50!$A$2:$C$3221,3,FALSE)</f>
        <v>0.21560000000000001</v>
      </c>
      <c r="P2080" s="1">
        <f>VLOOKUP(A2080,[10]cty_coll_rP_gP_p75!$A$2:$C$3221,3,FALSE)</f>
        <v>0.41610000000000003</v>
      </c>
      <c r="Q2080" s="1">
        <f>VLOOKUP(A2080,[11]cty_coll_rP_gP_pall!$A$2:$C$3221,3,FALSE)</f>
        <v>0.25919999999999999</v>
      </c>
    </row>
    <row r="2081" spans="1:17" hidden="1" x14ac:dyDescent="0.35">
      <c r="A2081" t="s">
        <v>2085</v>
      </c>
      <c r="B2081" t="s">
        <v>4114</v>
      </c>
      <c r="C2081" t="s">
        <v>4272</v>
      </c>
      <c r="D2081" t="str">
        <f t="shared" si="67"/>
        <v>no</v>
      </c>
      <c r="E2081" t="str">
        <f t="shared" si="66"/>
        <v>no</v>
      </c>
      <c r="F2081">
        <v>30978</v>
      </c>
      <c r="G2081">
        <f>VLOOKUP(A2081,[1]cty_kfr_rP_gP_p50!$A$2:$C$3221,3,FALSE)</f>
        <v>39844</v>
      </c>
      <c r="H2081">
        <f>VLOOKUP(A2081,[2]cty_kfr_rP_gP_p75!$A$2:$C$3221,3,FALSE)</f>
        <v>49516</v>
      </c>
      <c r="I2081">
        <f>VLOOKUP(A2081,[3]cty_kfr_rP_gP_pall!$A$2:$C$3221,3,FALSE)</f>
        <v>40222</v>
      </c>
      <c r="J2081" s="1">
        <f>VLOOKUP(A2081,[4]cty_hs_rP_gP_p25!$A$2:$C$3221,3,FALSE)</f>
        <v>0.71609999999999996</v>
      </c>
      <c r="K2081" s="1">
        <f>VLOOKUP(A2081,[5]cty_hs_rP_gP_p50!$A$2:$C$3221,3,FALSE)</f>
        <v>0.79820000000000002</v>
      </c>
      <c r="L2081" s="1">
        <f>VLOOKUP(A2081,[6]cty_hs_rP_gP_p75!$A$2:$C$3221,3,FALSE)</f>
        <v>0.84830000000000005</v>
      </c>
      <c r="M2081" s="1">
        <f>VLOOKUP(A2081,[7]cty_hs_rP_gP_pall!$A$2:$C$3221,3,FALSE)</f>
        <v>0.79059999999999997</v>
      </c>
      <c r="N2081" s="1">
        <f>VLOOKUP(A2081,[8]cty_coll_rP_gP_p25!$A$2:$C$3221,3,FALSE)</f>
        <v>0.1026</v>
      </c>
      <c r="O2081" s="1">
        <f>VLOOKUP(A2081,[9]cty_coll_rP_gP_p50!$A$2:$C$3221,3,FALSE)</f>
        <v>0.20799999999999999</v>
      </c>
      <c r="P2081" s="1">
        <f>VLOOKUP(A2081,[10]cty_coll_rP_gP_p75!$A$2:$C$3221,3,FALSE)</f>
        <v>0.38479999999999998</v>
      </c>
      <c r="Q2081" s="1">
        <f>VLOOKUP(A2081,[11]cty_coll_rP_gP_pall!$A$2:$C$3221,3,FALSE)</f>
        <v>0.26440000000000002</v>
      </c>
    </row>
    <row r="2082" spans="1:17" hidden="1" x14ac:dyDescent="0.35">
      <c r="A2082" t="s">
        <v>2086</v>
      </c>
      <c r="B2082" t="s">
        <v>3765</v>
      </c>
      <c r="C2082" t="s">
        <v>3551</v>
      </c>
      <c r="D2082" t="str">
        <f t="shared" si="67"/>
        <v>no</v>
      </c>
      <c r="E2082" t="str">
        <f t="shared" si="66"/>
        <v>no</v>
      </c>
      <c r="F2082">
        <v>30974</v>
      </c>
      <c r="G2082">
        <f>VLOOKUP(A2082,[1]cty_kfr_rP_gP_p50!$A$2:$C$3221,3,FALSE)</f>
        <v>41144</v>
      </c>
      <c r="H2082">
        <f>VLOOKUP(A2082,[2]cty_kfr_rP_gP_p75!$A$2:$C$3221,3,FALSE)</f>
        <v>52553</v>
      </c>
      <c r="I2082">
        <f>VLOOKUP(A2082,[3]cty_kfr_rP_gP_pall!$A$2:$C$3221,3,FALSE)</f>
        <v>43777</v>
      </c>
      <c r="J2082" s="1">
        <f>VLOOKUP(A2082,[4]cty_hs_rP_gP_p25!$A$2:$C$3221,3,FALSE)</f>
        <v>0.73660000000000003</v>
      </c>
      <c r="K2082" s="1">
        <f>VLOOKUP(A2082,[5]cty_hs_rP_gP_p50!$A$2:$C$3221,3,FALSE)</f>
        <v>0.84870000000000001</v>
      </c>
      <c r="L2082" s="1">
        <f>VLOOKUP(A2082,[6]cty_hs_rP_gP_p75!$A$2:$C$3221,3,FALSE)</f>
        <v>0.91720000000000002</v>
      </c>
      <c r="M2082" s="1">
        <f>VLOOKUP(A2082,[7]cty_hs_rP_gP_pall!$A$2:$C$3221,3,FALSE)</f>
        <v>0.85740000000000005</v>
      </c>
      <c r="N2082" s="1">
        <f>VLOOKUP(A2082,[8]cty_coll_rP_gP_p25!$A$2:$C$3221,3,FALSE)</f>
        <v>3.3500000000000002E-2</v>
      </c>
      <c r="O2082" s="1">
        <f>VLOOKUP(A2082,[9]cty_coll_rP_gP_p50!$A$2:$C$3221,3,FALSE)</f>
        <v>0.16370000000000001</v>
      </c>
      <c r="P2082" s="1">
        <f>VLOOKUP(A2082,[10]cty_coll_rP_gP_p75!$A$2:$C$3221,3,FALSE)</f>
        <v>0.38200000000000001</v>
      </c>
      <c r="Q2082" s="1">
        <f>VLOOKUP(A2082,[11]cty_coll_rP_gP_pall!$A$2:$C$3221,3,FALSE)</f>
        <v>0.25409999999999999</v>
      </c>
    </row>
    <row r="2083" spans="1:17" hidden="1" x14ac:dyDescent="0.35">
      <c r="A2083" t="s">
        <v>2087</v>
      </c>
      <c r="B2083" t="s">
        <v>4346</v>
      </c>
      <c r="C2083" t="s">
        <v>3400</v>
      </c>
      <c r="D2083" t="str">
        <f t="shared" si="67"/>
        <v>no</v>
      </c>
      <c r="E2083" t="str">
        <f t="shared" si="66"/>
        <v>no</v>
      </c>
      <c r="F2083">
        <v>30966</v>
      </c>
      <c r="G2083">
        <f>VLOOKUP(A2083,[1]cty_kfr_rP_gP_p50!$A$2:$C$3221,3,FALSE)</f>
        <v>40591</v>
      </c>
      <c r="H2083">
        <f>VLOOKUP(A2083,[2]cty_kfr_rP_gP_p75!$A$2:$C$3221,3,FALSE)</f>
        <v>51252</v>
      </c>
      <c r="I2083">
        <f>VLOOKUP(A2083,[3]cty_kfr_rP_gP_pall!$A$2:$C$3221,3,FALSE)</f>
        <v>38059</v>
      </c>
      <c r="J2083" s="1">
        <f>VLOOKUP(A2083,[4]cty_hs_rP_gP_p25!$A$2:$C$3221,3,FALSE)</f>
        <v>0.79549999999999998</v>
      </c>
      <c r="K2083" s="1">
        <f>VLOOKUP(A2083,[5]cty_hs_rP_gP_p50!$A$2:$C$3221,3,FALSE)</f>
        <v>0.89739999999999998</v>
      </c>
      <c r="L2083" s="1">
        <f>VLOOKUP(A2083,[6]cty_hs_rP_gP_p75!$A$2:$C$3221,3,FALSE)</f>
        <v>0.95960000000000001</v>
      </c>
      <c r="M2083" s="1">
        <f>VLOOKUP(A2083,[7]cty_hs_rP_gP_pall!$A$2:$C$3221,3,FALSE)</f>
        <v>0.86619999999999997</v>
      </c>
      <c r="N2083" s="1">
        <f>VLOOKUP(A2083,[8]cty_coll_rP_gP_p25!$A$2:$C$3221,3,FALSE)</f>
        <v>0.16700000000000001</v>
      </c>
      <c r="O2083" s="1">
        <f>VLOOKUP(A2083,[9]cty_coll_rP_gP_p50!$A$2:$C$3221,3,FALSE)</f>
        <v>0.27650000000000002</v>
      </c>
      <c r="P2083" s="1">
        <f>VLOOKUP(A2083,[10]cty_coll_rP_gP_p75!$A$2:$C$3221,3,FALSE)</f>
        <v>0.46010000000000001</v>
      </c>
      <c r="Q2083" s="1">
        <f>VLOOKUP(A2083,[11]cty_coll_rP_gP_pall!$A$2:$C$3221,3,FALSE)</f>
        <v>0.27760000000000001</v>
      </c>
    </row>
    <row r="2084" spans="1:17" hidden="1" x14ac:dyDescent="0.35">
      <c r="A2084" t="s">
        <v>2088</v>
      </c>
      <c r="B2084" t="s">
        <v>4649</v>
      </c>
      <c r="C2084" t="s">
        <v>3704</v>
      </c>
      <c r="D2084" t="str">
        <f t="shared" si="67"/>
        <v>no</v>
      </c>
      <c r="E2084" t="str">
        <f t="shared" si="66"/>
        <v>no</v>
      </c>
      <c r="F2084">
        <v>30966</v>
      </c>
      <c r="G2084">
        <f>VLOOKUP(A2084,[1]cty_kfr_rP_gP_p50!$A$2:$C$3221,3,FALSE)</f>
        <v>40969</v>
      </c>
      <c r="H2084">
        <f>VLOOKUP(A2084,[2]cty_kfr_rP_gP_p75!$A$2:$C$3221,3,FALSE)</f>
        <v>52148</v>
      </c>
      <c r="I2084">
        <f>VLOOKUP(A2084,[3]cty_kfr_rP_gP_pall!$A$2:$C$3221,3,FALSE)</f>
        <v>41722</v>
      </c>
      <c r="J2084" s="1">
        <f>VLOOKUP(A2084,[4]cty_hs_rP_gP_p25!$A$2:$C$3221,3,FALSE)</f>
        <v>0.76519999999999999</v>
      </c>
      <c r="K2084" s="1">
        <f>VLOOKUP(A2084,[5]cty_hs_rP_gP_p50!$A$2:$C$3221,3,FALSE)</f>
        <v>0.79630000000000001</v>
      </c>
      <c r="L2084" s="1">
        <f>VLOOKUP(A2084,[6]cty_hs_rP_gP_p75!$A$2:$C$3221,3,FALSE)</f>
        <v>0.81530000000000002</v>
      </c>
      <c r="M2084" s="1">
        <f>VLOOKUP(A2084,[7]cty_hs_rP_gP_pall!$A$2:$C$3221,3,FALSE)</f>
        <v>0.79179999999999995</v>
      </c>
      <c r="N2084" s="1">
        <f>VLOOKUP(A2084,[8]cty_coll_rP_gP_p25!$A$2:$C$3221,3,FALSE)</f>
        <v>5.74E-2</v>
      </c>
      <c r="O2084" s="1">
        <f>VLOOKUP(A2084,[9]cty_coll_rP_gP_p50!$A$2:$C$3221,3,FALSE)</f>
        <v>0.19639999999999999</v>
      </c>
      <c r="P2084" s="1">
        <f>VLOOKUP(A2084,[10]cty_coll_rP_gP_p75!$A$2:$C$3221,3,FALSE)</f>
        <v>0.42959999999999998</v>
      </c>
      <c r="Q2084" s="1">
        <f>VLOOKUP(A2084,[11]cty_coll_rP_gP_pall!$A$2:$C$3221,3,FALSE)</f>
        <v>0.24660000000000001</v>
      </c>
    </row>
    <row r="2085" spans="1:17" hidden="1" x14ac:dyDescent="0.35">
      <c r="A2085" t="s">
        <v>2089</v>
      </c>
      <c r="B2085" t="s">
        <v>3450</v>
      </c>
      <c r="C2085" t="s">
        <v>3591</v>
      </c>
      <c r="D2085" t="str">
        <f t="shared" si="67"/>
        <v>no</v>
      </c>
      <c r="E2085" t="str">
        <f t="shared" si="66"/>
        <v>no</v>
      </c>
      <c r="F2085">
        <v>30963</v>
      </c>
      <c r="G2085">
        <f>VLOOKUP(A2085,[1]cty_kfr_rP_gP_p50!$A$2:$C$3221,3,FALSE)</f>
        <v>40155</v>
      </c>
      <c r="H2085">
        <f>VLOOKUP(A2085,[2]cty_kfr_rP_gP_p75!$A$2:$C$3221,3,FALSE)</f>
        <v>50246</v>
      </c>
      <c r="I2085">
        <f>VLOOKUP(A2085,[3]cty_kfr_rP_gP_pall!$A$2:$C$3221,3,FALSE)</f>
        <v>41793</v>
      </c>
      <c r="J2085" s="1">
        <f>VLOOKUP(A2085,[4]cty_hs_rP_gP_p25!$A$2:$C$3221,3,FALSE)</f>
        <v>0.78969999999999996</v>
      </c>
      <c r="K2085" s="1">
        <f>VLOOKUP(A2085,[5]cty_hs_rP_gP_p50!$A$2:$C$3221,3,FALSE)</f>
        <v>0.88080000000000003</v>
      </c>
      <c r="L2085" s="1">
        <f>VLOOKUP(A2085,[6]cty_hs_rP_gP_p75!$A$2:$C$3221,3,FALSE)</f>
        <v>0.93640000000000001</v>
      </c>
      <c r="M2085" s="1">
        <f>VLOOKUP(A2085,[7]cty_hs_rP_gP_pall!$A$2:$C$3221,3,FALSE)</f>
        <v>0.88139999999999996</v>
      </c>
      <c r="N2085" s="1">
        <f>VLOOKUP(A2085,[8]cty_coll_rP_gP_p25!$A$2:$C$3221,3,FALSE)</f>
        <v>0.14449999999999999</v>
      </c>
      <c r="O2085" s="1">
        <f>VLOOKUP(A2085,[9]cty_coll_rP_gP_p50!$A$2:$C$3221,3,FALSE)</f>
        <v>0.22739999999999999</v>
      </c>
      <c r="P2085" s="1">
        <f>VLOOKUP(A2085,[10]cty_coll_rP_gP_p75!$A$2:$C$3221,3,FALSE)</f>
        <v>0.36649999999999999</v>
      </c>
      <c r="Q2085" s="1">
        <f>VLOOKUP(A2085,[11]cty_coll_rP_gP_pall!$A$2:$C$3221,3,FALSE)</f>
        <v>0.2792</v>
      </c>
    </row>
    <row r="2086" spans="1:17" hidden="1" x14ac:dyDescent="0.35">
      <c r="A2086" t="s">
        <v>2090</v>
      </c>
      <c r="B2086" t="s">
        <v>3420</v>
      </c>
      <c r="C2086" t="s">
        <v>3798</v>
      </c>
      <c r="D2086" t="str">
        <f t="shared" si="67"/>
        <v>no</v>
      </c>
      <c r="E2086" t="str">
        <f t="shared" si="66"/>
        <v>no</v>
      </c>
      <c r="F2086">
        <v>30960</v>
      </c>
      <c r="G2086">
        <f>VLOOKUP(A2086,[1]cty_kfr_rP_gP_p50!$A$2:$C$3221,3,FALSE)</f>
        <v>41068</v>
      </c>
      <c r="H2086">
        <f>VLOOKUP(A2086,[2]cty_kfr_rP_gP_p75!$A$2:$C$3221,3,FALSE)</f>
        <v>52390</v>
      </c>
      <c r="I2086">
        <f>VLOOKUP(A2086,[3]cty_kfr_rP_gP_pall!$A$2:$C$3221,3,FALSE)</f>
        <v>40885</v>
      </c>
      <c r="J2086" s="1">
        <f>VLOOKUP(A2086,[4]cty_hs_rP_gP_p25!$A$2:$C$3221,3,FALSE)</f>
        <v>0.78139999999999998</v>
      </c>
      <c r="K2086" s="1">
        <f>VLOOKUP(A2086,[5]cty_hs_rP_gP_p50!$A$2:$C$3221,3,FALSE)</f>
        <v>0.83989999999999998</v>
      </c>
      <c r="L2086" s="1">
        <f>VLOOKUP(A2086,[6]cty_hs_rP_gP_p75!$A$2:$C$3221,3,FALSE)</f>
        <v>0.87549999999999994</v>
      </c>
      <c r="M2086" s="1">
        <f>VLOOKUP(A2086,[7]cty_hs_rP_gP_pall!$A$2:$C$3221,3,FALSE)</f>
        <v>0.82750000000000001</v>
      </c>
      <c r="N2086" s="1">
        <f>VLOOKUP(A2086,[8]cty_coll_rP_gP_p25!$A$2:$C$3221,3,FALSE)</f>
        <v>0.12280000000000001</v>
      </c>
      <c r="O2086" s="1">
        <f>VLOOKUP(A2086,[9]cty_coll_rP_gP_p50!$A$2:$C$3221,3,FALSE)</f>
        <v>0.2044</v>
      </c>
      <c r="P2086" s="1">
        <f>VLOOKUP(A2086,[10]cty_coll_rP_gP_p75!$A$2:$C$3221,3,FALSE)</f>
        <v>0.3412</v>
      </c>
      <c r="Q2086" s="1">
        <f>VLOOKUP(A2086,[11]cty_coll_rP_gP_pall!$A$2:$C$3221,3,FALSE)</f>
        <v>0.2137</v>
      </c>
    </row>
    <row r="2087" spans="1:17" hidden="1" x14ac:dyDescent="0.35">
      <c r="A2087" t="s">
        <v>2091</v>
      </c>
      <c r="B2087" t="s">
        <v>4650</v>
      </c>
      <c r="C2087" t="s">
        <v>3549</v>
      </c>
      <c r="D2087" t="str">
        <f t="shared" si="67"/>
        <v>no</v>
      </c>
      <c r="E2087" t="str">
        <f t="shared" si="66"/>
        <v>no</v>
      </c>
      <c r="F2087">
        <v>30951</v>
      </c>
      <c r="G2087">
        <f>VLOOKUP(A2087,[1]cty_kfr_rP_gP_p50!$A$2:$C$3221,3,FALSE)</f>
        <v>37288</v>
      </c>
      <c r="H2087">
        <f>VLOOKUP(A2087,[2]cty_kfr_rP_gP_p75!$A$2:$C$3221,3,FALSE)</f>
        <v>43854</v>
      </c>
      <c r="I2087">
        <f>VLOOKUP(A2087,[3]cty_kfr_rP_gP_pall!$A$2:$C$3221,3,FALSE)</f>
        <v>40238</v>
      </c>
      <c r="J2087" s="1">
        <f>VLOOKUP(A2087,[4]cty_hs_rP_gP_p25!$A$2:$C$3221,3,FALSE)</f>
        <v>0.80789999999999995</v>
      </c>
      <c r="K2087" s="1">
        <f>VLOOKUP(A2087,[5]cty_hs_rP_gP_p50!$A$2:$C$3221,3,FALSE)</f>
        <v>0.87480000000000002</v>
      </c>
      <c r="L2087" s="1">
        <f>VLOOKUP(A2087,[6]cty_hs_rP_gP_p75!$A$2:$C$3221,3,FALSE)</f>
        <v>0.91559999999999997</v>
      </c>
      <c r="M2087" s="1">
        <f>VLOOKUP(A2087,[7]cty_hs_rP_gP_pall!$A$2:$C$3221,3,FALSE)</f>
        <v>0.88649999999999995</v>
      </c>
      <c r="N2087" s="1">
        <f>VLOOKUP(A2087,[8]cty_coll_rP_gP_p25!$A$2:$C$3221,3,FALSE)</f>
        <v>0.129</v>
      </c>
      <c r="O2087" s="1">
        <f>VLOOKUP(A2087,[9]cty_coll_rP_gP_p50!$A$2:$C$3221,3,FALSE)</f>
        <v>0.21920000000000001</v>
      </c>
      <c r="P2087" s="1">
        <f>VLOOKUP(A2087,[10]cty_coll_rP_gP_p75!$A$2:$C$3221,3,FALSE)</f>
        <v>0.37059999999999998</v>
      </c>
      <c r="Q2087" s="1">
        <f>VLOOKUP(A2087,[11]cty_coll_rP_gP_pall!$A$2:$C$3221,3,FALSE)</f>
        <v>0.33050000000000002</v>
      </c>
    </row>
    <row r="2088" spans="1:17" hidden="1" x14ac:dyDescent="0.35">
      <c r="A2088" t="s">
        <v>2092</v>
      </c>
      <c r="B2088" t="s">
        <v>3886</v>
      </c>
      <c r="C2088" t="s">
        <v>3563</v>
      </c>
      <c r="D2088" t="str">
        <f t="shared" si="67"/>
        <v>no</v>
      </c>
      <c r="E2088" t="str">
        <f t="shared" si="66"/>
        <v>no</v>
      </c>
      <c r="F2088">
        <v>30950</v>
      </c>
      <c r="G2088">
        <f>VLOOKUP(A2088,[1]cty_kfr_rP_gP_p50!$A$2:$C$3221,3,FALSE)</f>
        <v>39892</v>
      </c>
      <c r="H2088">
        <f>VLOOKUP(A2088,[2]cty_kfr_rP_gP_p75!$A$2:$C$3221,3,FALSE)</f>
        <v>49660</v>
      </c>
      <c r="I2088">
        <f>VLOOKUP(A2088,[3]cty_kfr_rP_gP_pall!$A$2:$C$3221,3,FALSE)</f>
        <v>40745</v>
      </c>
      <c r="J2088" s="1">
        <f>VLOOKUP(A2088,[4]cty_hs_rP_gP_p25!$A$2:$C$3221,3,FALSE)</f>
        <v>0.70689999999999997</v>
      </c>
      <c r="K2088" s="1">
        <f>VLOOKUP(A2088,[5]cty_hs_rP_gP_p50!$A$2:$C$3221,3,FALSE)</f>
        <v>0.84150000000000003</v>
      </c>
      <c r="L2088" s="1">
        <f>VLOOKUP(A2088,[6]cty_hs_rP_gP_p75!$A$2:$C$3221,3,FALSE)</f>
        <v>0.92369999999999997</v>
      </c>
      <c r="M2088" s="1">
        <f>VLOOKUP(A2088,[7]cty_hs_rP_gP_pall!$A$2:$C$3221,3,FALSE)</f>
        <v>0.8286</v>
      </c>
      <c r="N2088" s="1">
        <f>VLOOKUP(A2088,[8]cty_coll_rP_gP_p25!$A$2:$C$3221,3,FALSE)</f>
        <v>0.1048</v>
      </c>
      <c r="O2088" s="1">
        <f>VLOOKUP(A2088,[9]cty_coll_rP_gP_p50!$A$2:$C$3221,3,FALSE)</f>
        <v>0.2089</v>
      </c>
      <c r="P2088" s="1">
        <f>VLOOKUP(A2088,[10]cty_coll_rP_gP_p75!$A$2:$C$3221,3,FALSE)</f>
        <v>0.38350000000000001</v>
      </c>
      <c r="Q2088" s="1">
        <f>VLOOKUP(A2088,[11]cty_coll_rP_gP_pall!$A$2:$C$3221,3,FALSE)</f>
        <v>0.27510000000000001</v>
      </c>
    </row>
    <row r="2089" spans="1:17" hidden="1" x14ac:dyDescent="0.35">
      <c r="A2089" t="s">
        <v>2093</v>
      </c>
      <c r="B2089" t="s">
        <v>3819</v>
      </c>
      <c r="C2089" t="s">
        <v>4340</v>
      </c>
      <c r="D2089" t="str">
        <f t="shared" si="67"/>
        <v>no</v>
      </c>
      <c r="E2089" t="str">
        <f t="shared" si="66"/>
        <v>no</v>
      </c>
      <c r="F2089">
        <v>30947</v>
      </c>
      <c r="G2089">
        <f>VLOOKUP(A2089,[1]cty_kfr_rP_gP_p50!$A$2:$C$3221,3,FALSE)</f>
        <v>39681</v>
      </c>
      <c r="H2089">
        <f>VLOOKUP(A2089,[2]cty_kfr_rP_gP_p75!$A$2:$C$3221,3,FALSE)</f>
        <v>49177</v>
      </c>
      <c r="I2089">
        <f>VLOOKUP(A2089,[3]cty_kfr_rP_gP_pall!$A$2:$C$3221,3,FALSE)</f>
        <v>41475</v>
      </c>
      <c r="J2089" s="1">
        <f>VLOOKUP(A2089,[4]cty_hs_rP_gP_p25!$A$2:$C$3221,3,FALSE)</f>
        <v>0.79610000000000003</v>
      </c>
      <c r="K2089" s="1">
        <f>VLOOKUP(A2089,[5]cty_hs_rP_gP_p50!$A$2:$C$3221,3,FALSE)</f>
        <v>0.86980000000000002</v>
      </c>
      <c r="L2089" s="1">
        <f>VLOOKUP(A2089,[6]cty_hs_rP_gP_p75!$A$2:$C$3221,3,FALSE)</f>
        <v>0.91479999999999995</v>
      </c>
      <c r="M2089" s="1">
        <f>VLOOKUP(A2089,[7]cty_hs_rP_gP_pall!$A$2:$C$3221,3,FALSE)</f>
        <v>0.87019999999999997</v>
      </c>
      <c r="N2089" s="1">
        <f>VLOOKUP(A2089,[8]cty_coll_rP_gP_p25!$A$2:$C$3221,3,FALSE)</f>
        <v>0.22770000000000001</v>
      </c>
      <c r="O2089" s="1">
        <f>VLOOKUP(A2089,[9]cty_coll_rP_gP_p50!$A$2:$C$3221,3,FALSE)</f>
        <v>0.32200000000000001</v>
      </c>
      <c r="P2089" s="1">
        <f>VLOOKUP(A2089,[10]cty_coll_rP_gP_p75!$A$2:$C$3221,3,FALSE)</f>
        <v>0.48020000000000002</v>
      </c>
      <c r="Q2089" s="1">
        <f>VLOOKUP(A2089,[11]cty_coll_rP_gP_pall!$A$2:$C$3221,3,FALSE)</f>
        <v>0.40560000000000002</v>
      </c>
    </row>
    <row r="2090" spans="1:17" hidden="1" x14ac:dyDescent="0.35">
      <c r="A2090" t="s">
        <v>2094</v>
      </c>
      <c r="B2090" t="s">
        <v>3911</v>
      </c>
      <c r="C2090" t="s">
        <v>3285</v>
      </c>
      <c r="D2090" t="str">
        <f t="shared" si="67"/>
        <v>no</v>
      </c>
      <c r="E2090" t="str">
        <f t="shared" si="66"/>
        <v>no</v>
      </c>
      <c r="F2090">
        <v>30945</v>
      </c>
      <c r="G2090">
        <f>VLOOKUP(A2090,[1]cty_kfr_rP_gP_p50!$A$2:$C$3221,3,FALSE)</f>
        <v>41839</v>
      </c>
      <c r="H2090">
        <f>VLOOKUP(A2090,[2]cty_kfr_rP_gP_p75!$A$2:$C$3221,3,FALSE)</f>
        <v>54251</v>
      </c>
      <c r="I2090">
        <f>VLOOKUP(A2090,[3]cty_kfr_rP_gP_pall!$A$2:$C$3221,3,FALSE)</f>
        <v>38955</v>
      </c>
      <c r="J2090" s="1">
        <f>VLOOKUP(A2090,[4]cty_hs_rP_gP_p25!$A$2:$C$3221,3,FALSE)</f>
        <v>0.78890000000000005</v>
      </c>
      <c r="K2090" s="1">
        <f>VLOOKUP(A2090,[5]cty_hs_rP_gP_p50!$A$2:$C$3221,3,FALSE)</f>
        <v>0.87649999999999995</v>
      </c>
      <c r="L2090" s="1">
        <f>VLOOKUP(A2090,[6]cty_hs_rP_gP_p75!$A$2:$C$3221,3,FALSE)</f>
        <v>0.92989999999999995</v>
      </c>
      <c r="M2090" s="1">
        <f>VLOOKUP(A2090,[7]cty_hs_rP_gP_pall!$A$2:$C$3221,3,FALSE)</f>
        <v>0.84930000000000005</v>
      </c>
      <c r="N2090" s="1">
        <f>VLOOKUP(A2090,[8]cty_coll_rP_gP_p25!$A$2:$C$3221,3,FALSE)</f>
        <v>0.1215</v>
      </c>
      <c r="O2090" s="1">
        <f>VLOOKUP(A2090,[9]cty_coll_rP_gP_p50!$A$2:$C$3221,3,FALSE)</f>
        <v>0.23669999999999999</v>
      </c>
      <c r="P2090" s="1">
        <f>VLOOKUP(A2090,[10]cty_coll_rP_gP_p75!$A$2:$C$3221,3,FALSE)</f>
        <v>0.4299</v>
      </c>
      <c r="Q2090" s="1">
        <f>VLOOKUP(A2090,[11]cty_coll_rP_gP_pall!$A$2:$C$3221,3,FALSE)</f>
        <v>0.2707</v>
      </c>
    </row>
    <row r="2091" spans="1:17" hidden="1" x14ac:dyDescent="0.35">
      <c r="A2091" t="s">
        <v>2095</v>
      </c>
      <c r="B2091" t="s">
        <v>3271</v>
      </c>
      <c r="C2091" t="s">
        <v>3260</v>
      </c>
      <c r="D2091" t="str">
        <f t="shared" si="67"/>
        <v>no</v>
      </c>
      <c r="E2091" t="str">
        <f t="shared" si="66"/>
        <v>no</v>
      </c>
      <c r="F2091">
        <v>30939</v>
      </c>
      <c r="G2091">
        <f>VLOOKUP(A2091,[1]cty_kfr_rP_gP_p50!$A$2:$C$3221,3,FALSE)</f>
        <v>42765</v>
      </c>
      <c r="H2091">
        <f>VLOOKUP(A2091,[2]cty_kfr_rP_gP_p75!$A$2:$C$3221,3,FALSE)</f>
        <v>56524</v>
      </c>
      <c r="I2091">
        <f>VLOOKUP(A2091,[3]cty_kfr_rP_gP_pall!$A$2:$C$3221,3,FALSE)</f>
        <v>49029</v>
      </c>
      <c r="J2091" s="1">
        <f>VLOOKUP(A2091,[4]cty_hs_rP_gP_p25!$A$2:$C$3221,3,FALSE)</f>
        <v>0.77849999999999997</v>
      </c>
      <c r="K2091" s="1">
        <f>VLOOKUP(A2091,[5]cty_hs_rP_gP_p50!$A$2:$C$3221,3,FALSE)</f>
        <v>0.87260000000000004</v>
      </c>
      <c r="L2091" s="1">
        <f>VLOOKUP(A2091,[6]cty_hs_rP_gP_p75!$A$2:$C$3221,3,FALSE)</f>
        <v>0.93020000000000003</v>
      </c>
      <c r="M2091" s="1">
        <f>VLOOKUP(A2091,[7]cty_hs_rP_gP_pall!$A$2:$C$3221,3,FALSE)</f>
        <v>0.89019999999999999</v>
      </c>
      <c r="N2091" s="1">
        <f>VLOOKUP(A2091,[8]cty_coll_rP_gP_p25!$A$2:$C$3221,3,FALSE)</f>
        <v>0.214</v>
      </c>
      <c r="O2091" s="1">
        <f>VLOOKUP(A2091,[9]cty_coll_rP_gP_p50!$A$2:$C$3221,3,FALSE)</f>
        <v>0.31280000000000002</v>
      </c>
      <c r="P2091" s="1">
        <f>VLOOKUP(A2091,[10]cty_coll_rP_gP_p75!$A$2:$C$3221,3,FALSE)</f>
        <v>0.47870000000000001</v>
      </c>
      <c r="Q2091" s="1">
        <f>VLOOKUP(A2091,[11]cty_coll_rP_gP_pall!$A$2:$C$3221,3,FALSE)</f>
        <v>0.45629999999999998</v>
      </c>
    </row>
    <row r="2092" spans="1:17" hidden="1" x14ac:dyDescent="0.35">
      <c r="A2092" t="s">
        <v>2096</v>
      </c>
      <c r="B2092" t="s">
        <v>3934</v>
      </c>
      <c r="C2092" t="s">
        <v>3400</v>
      </c>
      <c r="D2092" t="str">
        <f t="shared" si="67"/>
        <v>no</v>
      </c>
      <c r="E2092" t="str">
        <f t="shared" si="66"/>
        <v>no</v>
      </c>
      <c r="F2092">
        <v>30936</v>
      </c>
      <c r="G2092">
        <f>VLOOKUP(A2092,[1]cty_kfr_rP_gP_p50!$A$2:$C$3221,3,FALSE)</f>
        <v>39350</v>
      </c>
      <c r="H2092">
        <f>VLOOKUP(A2092,[2]cty_kfr_rP_gP_p75!$A$2:$C$3221,3,FALSE)</f>
        <v>48434</v>
      </c>
      <c r="I2092">
        <f>VLOOKUP(A2092,[3]cty_kfr_rP_gP_pall!$A$2:$C$3221,3,FALSE)</f>
        <v>33731</v>
      </c>
      <c r="J2092" s="1">
        <f>VLOOKUP(A2092,[4]cty_hs_rP_gP_p25!$A$2:$C$3221,3,FALSE)</f>
        <v>0.73780000000000001</v>
      </c>
      <c r="K2092" s="1">
        <f>VLOOKUP(A2092,[5]cty_hs_rP_gP_p50!$A$2:$C$3221,3,FALSE)</f>
        <v>0.87250000000000005</v>
      </c>
      <c r="L2092" s="1">
        <f>VLOOKUP(A2092,[6]cty_hs_rP_gP_p75!$A$2:$C$3221,3,FALSE)</f>
        <v>0.95469999999999999</v>
      </c>
      <c r="M2092" s="1">
        <f>VLOOKUP(A2092,[7]cty_hs_rP_gP_pall!$A$2:$C$3221,3,FALSE)</f>
        <v>0.77780000000000005</v>
      </c>
      <c r="N2092" s="1">
        <f>VLOOKUP(A2092,[8]cty_coll_rP_gP_p25!$A$2:$C$3221,3,FALSE)</f>
        <v>0.1648</v>
      </c>
      <c r="O2092" s="1">
        <f>VLOOKUP(A2092,[9]cty_coll_rP_gP_p50!$A$2:$C$3221,3,FALSE)</f>
        <v>0.2969</v>
      </c>
      <c r="P2092" s="1">
        <f>VLOOKUP(A2092,[10]cty_coll_rP_gP_p75!$A$2:$C$3221,3,FALSE)</f>
        <v>0.51849999999999996</v>
      </c>
      <c r="Q2092" s="1">
        <f>VLOOKUP(A2092,[11]cty_coll_rP_gP_pall!$A$2:$C$3221,3,FALSE)</f>
        <v>0.25569999999999998</v>
      </c>
    </row>
    <row r="2093" spans="1:17" hidden="1" x14ac:dyDescent="0.35">
      <c r="A2093" t="s">
        <v>2097</v>
      </c>
      <c r="B2093" t="s">
        <v>4651</v>
      </c>
      <c r="C2093" t="s">
        <v>3931</v>
      </c>
      <c r="D2093" t="str">
        <f t="shared" si="67"/>
        <v>no</v>
      </c>
      <c r="E2093" t="str">
        <f t="shared" si="66"/>
        <v>no</v>
      </c>
      <c r="F2093">
        <v>30932</v>
      </c>
      <c r="G2093">
        <f>VLOOKUP(A2093,[1]cty_kfr_rP_gP_p50!$A$2:$C$3221,3,FALSE)</f>
        <v>42508</v>
      </c>
      <c r="H2093">
        <f>VLOOKUP(A2093,[2]cty_kfr_rP_gP_p75!$A$2:$C$3221,3,FALSE)</f>
        <v>55900</v>
      </c>
      <c r="I2093">
        <f>VLOOKUP(A2093,[3]cty_kfr_rP_gP_pall!$A$2:$C$3221,3,FALSE)</f>
        <v>37820</v>
      </c>
      <c r="J2093" s="1">
        <f>VLOOKUP(A2093,[4]cty_hs_rP_gP_p25!$A$2:$C$3221,3,FALSE)</f>
        <v>0.82120000000000004</v>
      </c>
      <c r="K2093" s="1">
        <f>VLOOKUP(A2093,[5]cty_hs_rP_gP_p50!$A$2:$C$3221,3,FALSE)</f>
        <v>0.85019999999999996</v>
      </c>
      <c r="L2093" s="1">
        <f>VLOOKUP(A2093,[6]cty_hs_rP_gP_p75!$A$2:$C$3221,3,FALSE)</f>
        <v>0.86780000000000002</v>
      </c>
      <c r="M2093" s="1">
        <f>VLOOKUP(A2093,[7]cty_hs_rP_gP_pall!$A$2:$C$3221,3,FALSE)</f>
        <v>0.83350000000000002</v>
      </c>
      <c r="N2093" s="1">
        <f>VLOOKUP(A2093,[8]cty_coll_rP_gP_p25!$A$2:$C$3221,3,FALSE)</f>
        <v>0.1976</v>
      </c>
      <c r="O2093" s="1">
        <f>VLOOKUP(A2093,[9]cty_coll_rP_gP_p50!$A$2:$C$3221,3,FALSE)</f>
        <v>0.28299999999999997</v>
      </c>
      <c r="P2093" s="1">
        <f>VLOOKUP(A2093,[10]cty_coll_rP_gP_p75!$A$2:$C$3221,3,FALSE)</f>
        <v>0.42630000000000001</v>
      </c>
      <c r="Q2093" s="1">
        <f>VLOOKUP(A2093,[11]cty_coll_rP_gP_pall!$A$2:$C$3221,3,FALSE)</f>
        <v>0.25519999999999998</v>
      </c>
    </row>
    <row r="2094" spans="1:17" hidden="1" x14ac:dyDescent="0.35">
      <c r="A2094" t="s">
        <v>2098</v>
      </c>
      <c r="B2094" t="s">
        <v>3452</v>
      </c>
      <c r="C2094" t="s">
        <v>3931</v>
      </c>
      <c r="D2094" t="str">
        <f t="shared" si="67"/>
        <v>no</v>
      </c>
      <c r="E2094" t="str">
        <f t="shared" si="66"/>
        <v>no</v>
      </c>
      <c r="F2094">
        <v>30931</v>
      </c>
      <c r="G2094">
        <f>VLOOKUP(A2094,[1]cty_kfr_rP_gP_p50!$A$2:$C$3221,3,FALSE)</f>
        <v>40749</v>
      </c>
      <c r="H2094">
        <f>VLOOKUP(A2094,[2]cty_kfr_rP_gP_p75!$A$2:$C$3221,3,FALSE)</f>
        <v>51668</v>
      </c>
      <c r="I2094">
        <f>VLOOKUP(A2094,[3]cty_kfr_rP_gP_pall!$A$2:$C$3221,3,FALSE)</f>
        <v>38902</v>
      </c>
      <c r="J2094" s="1">
        <f>VLOOKUP(A2094,[4]cty_hs_rP_gP_p25!$A$2:$C$3221,3,FALSE)</f>
        <v>0.76839999999999997</v>
      </c>
      <c r="K2094" s="1">
        <f>VLOOKUP(A2094,[5]cty_hs_rP_gP_p50!$A$2:$C$3221,3,FALSE)</f>
        <v>0.86380000000000001</v>
      </c>
      <c r="L2094" s="1">
        <f>VLOOKUP(A2094,[6]cty_hs_rP_gP_p75!$A$2:$C$3221,3,FALSE)</f>
        <v>0.92200000000000004</v>
      </c>
      <c r="M2094" s="1">
        <f>VLOOKUP(A2094,[7]cty_hs_rP_gP_pall!$A$2:$C$3221,3,FALSE)</f>
        <v>0.83560000000000001</v>
      </c>
      <c r="N2094" s="1">
        <f>VLOOKUP(A2094,[8]cty_coll_rP_gP_p25!$A$2:$C$3221,3,FALSE)</f>
        <v>0.15579999999999999</v>
      </c>
      <c r="O2094" s="1">
        <f>VLOOKUP(A2094,[9]cty_coll_rP_gP_p50!$A$2:$C$3221,3,FALSE)</f>
        <v>0.25040000000000001</v>
      </c>
      <c r="P2094" s="1">
        <f>VLOOKUP(A2094,[10]cty_coll_rP_gP_p75!$A$2:$C$3221,3,FALSE)</f>
        <v>0.40910000000000002</v>
      </c>
      <c r="Q2094" s="1">
        <f>VLOOKUP(A2094,[11]cty_coll_rP_gP_pall!$A$2:$C$3221,3,FALSE)</f>
        <v>0.28120000000000001</v>
      </c>
    </row>
    <row r="2095" spans="1:17" hidden="1" x14ac:dyDescent="0.35">
      <c r="A2095" t="s">
        <v>2099</v>
      </c>
      <c r="B2095" t="s">
        <v>4652</v>
      </c>
      <c r="C2095" t="s">
        <v>3618</v>
      </c>
      <c r="D2095" t="str">
        <f t="shared" si="67"/>
        <v>no</v>
      </c>
      <c r="E2095" t="str">
        <f t="shared" si="66"/>
        <v>no</v>
      </c>
      <c r="F2095">
        <v>30914</v>
      </c>
      <c r="G2095">
        <f>VLOOKUP(A2095,[1]cty_kfr_rP_gP_p50!$A$2:$C$3221,3,FALSE)</f>
        <v>38960</v>
      </c>
      <c r="H2095">
        <f>VLOOKUP(A2095,[2]cty_kfr_rP_gP_p75!$A$2:$C$3221,3,FALSE)</f>
        <v>47577</v>
      </c>
      <c r="I2095">
        <f>VLOOKUP(A2095,[3]cty_kfr_rP_gP_pall!$A$2:$C$3221,3,FALSE)</f>
        <v>38851</v>
      </c>
      <c r="J2095" s="1">
        <f>VLOOKUP(A2095,[4]cty_hs_rP_gP_p25!$A$2:$C$3221,3,FALSE)</f>
        <v>0.8377</v>
      </c>
      <c r="K2095" s="1">
        <f>VLOOKUP(A2095,[5]cty_hs_rP_gP_p50!$A$2:$C$3221,3,FALSE)</f>
        <v>0.89449999999999996</v>
      </c>
      <c r="L2095" s="1">
        <f>VLOOKUP(A2095,[6]cty_hs_rP_gP_p75!$A$2:$C$3221,3,FALSE)</f>
        <v>0.92920000000000003</v>
      </c>
      <c r="M2095" s="1">
        <f>VLOOKUP(A2095,[7]cty_hs_rP_gP_pall!$A$2:$C$3221,3,FALSE)</f>
        <v>0.88839999999999997</v>
      </c>
      <c r="N2095" s="1">
        <f>VLOOKUP(A2095,[8]cty_coll_rP_gP_p25!$A$2:$C$3221,3,FALSE)</f>
        <v>0.2145</v>
      </c>
      <c r="O2095" s="1">
        <f>VLOOKUP(A2095,[9]cty_coll_rP_gP_p50!$A$2:$C$3221,3,FALSE)</f>
        <v>0.30049999999999999</v>
      </c>
      <c r="P2095" s="1">
        <f>VLOOKUP(A2095,[10]cty_coll_rP_gP_p75!$A$2:$C$3221,3,FALSE)</f>
        <v>0.44479999999999997</v>
      </c>
      <c r="Q2095" s="1">
        <f>VLOOKUP(A2095,[11]cty_coll_rP_gP_pall!$A$2:$C$3221,3,FALSE)</f>
        <v>0.34570000000000001</v>
      </c>
    </row>
    <row r="2096" spans="1:17" hidden="1" x14ac:dyDescent="0.35">
      <c r="A2096" t="s">
        <v>2100</v>
      </c>
      <c r="B2096" t="s">
        <v>3604</v>
      </c>
      <c r="C2096" t="s">
        <v>3704</v>
      </c>
      <c r="D2096" t="str">
        <f t="shared" si="67"/>
        <v>no</v>
      </c>
      <c r="E2096" t="str">
        <f t="shared" si="66"/>
        <v>no</v>
      </c>
      <c r="F2096">
        <v>30910</v>
      </c>
      <c r="G2096">
        <f>VLOOKUP(A2096,[1]cty_kfr_rP_gP_p50!$A$2:$C$3221,3,FALSE)</f>
        <v>40536</v>
      </c>
      <c r="H2096">
        <f>VLOOKUP(A2096,[2]cty_kfr_rP_gP_p75!$A$2:$C$3221,3,FALSE)</f>
        <v>51195</v>
      </c>
      <c r="I2096">
        <f>VLOOKUP(A2096,[3]cty_kfr_rP_gP_pall!$A$2:$C$3221,3,FALSE)</f>
        <v>41926</v>
      </c>
      <c r="J2096" s="1">
        <f>VLOOKUP(A2096,[4]cty_hs_rP_gP_p25!$A$2:$C$3221,3,FALSE)</f>
        <v>0.74070000000000003</v>
      </c>
      <c r="K2096" s="1">
        <f>VLOOKUP(A2096,[5]cty_hs_rP_gP_p50!$A$2:$C$3221,3,FALSE)</f>
        <v>0.82679999999999998</v>
      </c>
      <c r="L2096" s="1">
        <f>VLOOKUP(A2096,[6]cty_hs_rP_gP_p75!$A$2:$C$3221,3,FALSE)</f>
        <v>0.87929999999999997</v>
      </c>
      <c r="M2096" s="1">
        <f>VLOOKUP(A2096,[7]cty_hs_rP_gP_pall!$A$2:$C$3221,3,FALSE)</f>
        <v>0.82320000000000004</v>
      </c>
      <c r="N2096" s="1">
        <f>VLOOKUP(A2096,[8]cty_coll_rP_gP_p25!$A$2:$C$3221,3,FALSE)</f>
        <v>8.3400000000000002E-2</v>
      </c>
      <c r="O2096" s="1">
        <f>VLOOKUP(A2096,[9]cty_coll_rP_gP_p50!$A$2:$C$3221,3,FALSE)</f>
        <v>0.1925</v>
      </c>
      <c r="P2096" s="1">
        <f>VLOOKUP(A2096,[10]cty_coll_rP_gP_p75!$A$2:$C$3221,3,FALSE)</f>
        <v>0.37559999999999999</v>
      </c>
      <c r="Q2096" s="1">
        <f>VLOOKUP(A2096,[11]cty_coll_rP_gP_pall!$A$2:$C$3221,3,FALSE)</f>
        <v>0.25319999999999998</v>
      </c>
    </row>
    <row r="2097" spans="1:17" hidden="1" x14ac:dyDescent="0.35">
      <c r="A2097" t="s">
        <v>2101</v>
      </c>
      <c r="B2097" t="s">
        <v>3270</v>
      </c>
      <c r="C2097" t="s">
        <v>4132</v>
      </c>
      <c r="D2097" t="str">
        <f t="shared" si="67"/>
        <v>no</v>
      </c>
      <c r="E2097" t="str">
        <f t="shared" si="66"/>
        <v>no</v>
      </c>
      <c r="F2097">
        <v>30907</v>
      </c>
      <c r="G2097">
        <f>VLOOKUP(A2097,[1]cty_kfr_rP_gP_p50!$A$2:$C$3221,3,FALSE)</f>
        <v>43102</v>
      </c>
      <c r="H2097">
        <f>VLOOKUP(A2097,[2]cty_kfr_rP_gP_p75!$A$2:$C$3221,3,FALSE)</f>
        <v>57405</v>
      </c>
      <c r="I2097">
        <f>VLOOKUP(A2097,[3]cty_kfr_rP_gP_pall!$A$2:$C$3221,3,FALSE)</f>
        <v>38641</v>
      </c>
      <c r="J2097" s="1">
        <f>VLOOKUP(A2097,[4]cty_hs_rP_gP_p25!$A$2:$C$3221,3,FALSE)</f>
        <v>0.79959999999999998</v>
      </c>
      <c r="K2097" s="1">
        <f>VLOOKUP(A2097,[5]cty_hs_rP_gP_p50!$A$2:$C$3221,3,FALSE)</f>
        <v>0.90669999999999995</v>
      </c>
      <c r="L2097" s="1">
        <f>VLOOKUP(A2097,[6]cty_hs_rP_gP_p75!$A$2:$C$3221,3,FALSE)</f>
        <v>0.97209999999999996</v>
      </c>
      <c r="M2097" s="1">
        <f>VLOOKUP(A2097,[7]cty_hs_rP_gP_pall!$A$2:$C$3221,3,FALSE)</f>
        <v>0.86</v>
      </c>
      <c r="N2097" s="1">
        <f>VLOOKUP(A2097,[8]cty_coll_rP_gP_p25!$A$2:$C$3221,3,FALSE)</f>
        <v>0.1419</v>
      </c>
      <c r="O2097" s="1">
        <f>VLOOKUP(A2097,[9]cty_coll_rP_gP_p50!$A$2:$C$3221,3,FALSE)</f>
        <v>0.24629999999999999</v>
      </c>
      <c r="P2097" s="1">
        <f>VLOOKUP(A2097,[10]cty_coll_rP_gP_p75!$A$2:$C$3221,3,FALSE)</f>
        <v>0.4214</v>
      </c>
      <c r="Q2097" s="1">
        <f>VLOOKUP(A2097,[11]cty_coll_rP_gP_pall!$A$2:$C$3221,3,FALSE)</f>
        <v>0.2354</v>
      </c>
    </row>
    <row r="2098" spans="1:17" hidden="1" x14ac:dyDescent="0.35">
      <c r="A2098" t="s">
        <v>2102</v>
      </c>
      <c r="B2098" t="s">
        <v>4653</v>
      </c>
      <c r="C2098" t="s">
        <v>3744</v>
      </c>
      <c r="D2098" t="str">
        <f t="shared" si="67"/>
        <v>no</v>
      </c>
      <c r="E2098" t="str">
        <f t="shared" si="66"/>
        <v>no</v>
      </c>
      <c r="F2098">
        <v>30891</v>
      </c>
      <c r="G2098">
        <f>VLOOKUP(A2098,[1]cty_kfr_rP_gP_p50!$A$2:$C$3221,3,FALSE)</f>
        <v>40422</v>
      </c>
      <c r="H2098">
        <f>VLOOKUP(A2098,[2]cty_kfr_rP_gP_p75!$A$2:$C$3221,3,FALSE)</f>
        <v>50956</v>
      </c>
      <c r="I2098">
        <f>VLOOKUP(A2098,[3]cty_kfr_rP_gP_pall!$A$2:$C$3221,3,FALSE)</f>
        <v>41875</v>
      </c>
      <c r="J2098" s="1">
        <f>VLOOKUP(A2098,[4]cty_hs_rP_gP_p25!$A$2:$C$3221,3,FALSE)</f>
        <v>0.77459999999999996</v>
      </c>
      <c r="K2098" s="1">
        <f>VLOOKUP(A2098,[5]cty_hs_rP_gP_p50!$A$2:$C$3221,3,FALSE)</f>
        <v>0.81830000000000003</v>
      </c>
      <c r="L2098" s="1">
        <f>VLOOKUP(A2098,[6]cty_hs_rP_gP_p75!$A$2:$C$3221,3,FALSE)</f>
        <v>0.84489999999999998</v>
      </c>
      <c r="M2098" s="1">
        <f>VLOOKUP(A2098,[7]cty_hs_rP_gP_pall!$A$2:$C$3221,3,FALSE)</f>
        <v>0.81869999999999998</v>
      </c>
      <c r="N2098" s="1">
        <f>VLOOKUP(A2098,[8]cty_coll_rP_gP_p25!$A$2:$C$3221,3,FALSE)</f>
        <v>0.23499999999999999</v>
      </c>
      <c r="O2098" s="1">
        <f>VLOOKUP(A2098,[9]cty_coll_rP_gP_p50!$A$2:$C$3221,3,FALSE)</f>
        <v>0.29289999999999999</v>
      </c>
      <c r="P2098" s="1">
        <f>VLOOKUP(A2098,[10]cty_coll_rP_gP_p75!$A$2:$C$3221,3,FALSE)</f>
        <v>0.38990000000000002</v>
      </c>
      <c r="Q2098" s="1">
        <f>VLOOKUP(A2098,[11]cty_coll_rP_gP_pall!$A$2:$C$3221,3,FALSE)</f>
        <v>0.33310000000000001</v>
      </c>
    </row>
    <row r="2099" spans="1:17" hidden="1" x14ac:dyDescent="0.35">
      <c r="A2099" t="s">
        <v>2103</v>
      </c>
      <c r="B2099" t="s">
        <v>3419</v>
      </c>
      <c r="C2099" t="s">
        <v>3798</v>
      </c>
      <c r="D2099" t="str">
        <f t="shared" si="67"/>
        <v>no</v>
      </c>
      <c r="E2099" t="str">
        <f t="shared" si="66"/>
        <v>no</v>
      </c>
      <c r="F2099">
        <v>30885</v>
      </c>
      <c r="G2099">
        <f>VLOOKUP(A2099,[1]cty_kfr_rP_gP_p50!$A$2:$C$3221,3,FALSE)</f>
        <v>39184</v>
      </c>
      <c r="H2099">
        <f>VLOOKUP(A2099,[2]cty_kfr_rP_gP_p75!$A$2:$C$3221,3,FALSE)</f>
        <v>48120</v>
      </c>
      <c r="I2099">
        <f>VLOOKUP(A2099,[3]cty_kfr_rP_gP_pall!$A$2:$C$3221,3,FALSE)</f>
        <v>33559</v>
      </c>
      <c r="J2099" s="1">
        <f>VLOOKUP(A2099,[4]cty_hs_rP_gP_p25!$A$2:$C$3221,3,FALSE)</f>
        <v>0.75780000000000003</v>
      </c>
      <c r="K2099" s="1">
        <f>VLOOKUP(A2099,[5]cty_hs_rP_gP_p50!$A$2:$C$3221,3,FALSE)</f>
        <v>0.89780000000000004</v>
      </c>
      <c r="L2099" s="1">
        <f>VLOOKUP(A2099,[6]cty_hs_rP_gP_p75!$A$2:$C$3221,3,FALSE)</f>
        <v>0.98329999999999995</v>
      </c>
      <c r="M2099" s="1">
        <f>VLOOKUP(A2099,[7]cty_hs_rP_gP_pall!$A$2:$C$3221,3,FALSE)</f>
        <v>0.80359999999999998</v>
      </c>
      <c r="N2099" s="1">
        <f>VLOOKUP(A2099,[8]cty_coll_rP_gP_p25!$A$2:$C$3221,3,FALSE)</f>
        <v>0.14560000000000001</v>
      </c>
      <c r="O2099" s="1">
        <f>VLOOKUP(A2099,[9]cty_coll_rP_gP_p50!$A$2:$C$3221,3,FALSE)</f>
        <v>0.3296</v>
      </c>
      <c r="P2099" s="1">
        <f>VLOOKUP(A2099,[10]cty_coll_rP_gP_p75!$A$2:$C$3221,3,FALSE)</f>
        <v>0.63829999999999998</v>
      </c>
      <c r="Q2099" s="1">
        <f>VLOOKUP(A2099,[11]cty_coll_rP_gP_pall!$A$2:$C$3221,3,FALSE)</f>
        <v>0.21079999999999999</v>
      </c>
    </row>
    <row r="2100" spans="1:17" hidden="1" x14ac:dyDescent="0.35">
      <c r="A2100" t="s">
        <v>2104</v>
      </c>
      <c r="B2100" t="s">
        <v>3609</v>
      </c>
      <c r="C2100" t="s">
        <v>4132</v>
      </c>
      <c r="D2100" t="str">
        <f t="shared" si="67"/>
        <v>no</v>
      </c>
      <c r="E2100" t="str">
        <f t="shared" si="66"/>
        <v>no</v>
      </c>
      <c r="F2100">
        <v>30872</v>
      </c>
      <c r="G2100">
        <f>VLOOKUP(A2100,[1]cty_kfr_rP_gP_p50!$A$2:$C$3221,3,FALSE)</f>
        <v>41436</v>
      </c>
      <c r="H2100">
        <f>VLOOKUP(A2100,[2]cty_kfr_rP_gP_p75!$A$2:$C$3221,3,FALSE)</f>
        <v>53378</v>
      </c>
      <c r="I2100">
        <f>VLOOKUP(A2100,[3]cty_kfr_rP_gP_pall!$A$2:$C$3221,3,FALSE)</f>
        <v>36846</v>
      </c>
      <c r="J2100" s="1">
        <f>VLOOKUP(A2100,[4]cty_hs_rP_gP_p25!$A$2:$C$3221,3,FALSE)</f>
        <v>0.81159999999999999</v>
      </c>
      <c r="K2100" s="1">
        <f>VLOOKUP(A2100,[5]cty_hs_rP_gP_p50!$A$2:$C$3221,3,FALSE)</f>
        <v>0.87219999999999998</v>
      </c>
      <c r="L2100" s="1">
        <f>VLOOKUP(A2100,[6]cty_hs_rP_gP_p75!$A$2:$C$3221,3,FALSE)</f>
        <v>0.90910000000000002</v>
      </c>
      <c r="M2100" s="1">
        <f>VLOOKUP(A2100,[7]cty_hs_rP_gP_pall!$A$2:$C$3221,3,FALSE)</f>
        <v>0.84450000000000003</v>
      </c>
      <c r="N2100" s="1">
        <f>VLOOKUP(A2100,[8]cty_coll_rP_gP_p25!$A$2:$C$3221,3,FALSE)</f>
        <v>6.7799999999999999E-2</v>
      </c>
      <c r="O2100" s="1">
        <f>VLOOKUP(A2100,[9]cty_coll_rP_gP_p50!$A$2:$C$3221,3,FALSE)</f>
        <v>0.2462</v>
      </c>
      <c r="P2100" s="1">
        <f>VLOOKUP(A2100,[10]cty_coll_rP_gP_p75!$A$2:$C$3221,3,FALSE)</f>
        <v>0.54549999999999998</v>
      </c>
      <c r="Q2100" s="1">
        <f>VLOOKUP(A2100,[11]cty_coll_rP_gP_pall!$A$2:$C$3221,3,FALSE)</f>
        <v>0.189</v>
      </c>
    </row>
    <row r="2101" spans="1:17" hidden="1" x14ac:dyDescent="0.35">
      <c r="A2101" t="s">
        <v>2105</v>
      </c>
      <c r="B2101" t="s">
        <v>4108</v>
      </c>
      <c r="C2101" t="s">
        <v>3563</v>
      </c>
      <c r="D2101" t="str">
        <f t="shared" si="67"/>
        <v>no</v>
      </c>
      <c r="E2101" t="str">
        <f t="shared" si="66"/>
        <v>no</v>
      </c>
      <c r="F2101">
        <v>30872</v>
      </c>
      <c r="G2101">
        <f>VLOOKUP(A2101,[1]cty_kfr_rP_gP_p50!$A$2:$C$3221,3,FALSE)</f>
        <v>42004</v>
      </c>
      <c r="H2101">
        <f>VLOOKUP(A2101,[2]cty_kfr_rP_gP_p75!$A$2:$C$3221,3,FALSE)</f>
        <v>54752</v>
      </c>
      <c r="I2101">
        <f>VLOOKUP(A2101,[3]cty_kfr_rP_gP_pall!$A$2:$C$3221,3,FALSE)</f>
        <v>46549</v>
      </c>
      <c r="J2101" s="1">
        <f>VLOOKUP(A2101,[4]cty_hs_rP_gP_p25!$A$2:$C$3221,3,FALSE)</f>
        <v>0.8397</v>
      </c>
      <c r="K2101" s="1">
        <f>VLOOKUP(A2101,[5]cty_hs_rP_gP_p50!$A$2:$C$3221,3,FALSE)</f>
        <v>0.9153</v>
      </c>
      <c r="L2101" s="1">
        <f>VLOOKUP(A2101,[6]cty_hs_rP_gP_p75!$A$2:$C$3221,3,FALSE)</f>
        <v>0.96140000000000003</v>
      </c>
      <c r="M2101" s="1">
        <f>VLOOKUP(A2101,[7]cty_hs_rP_gP_pall!$A$2:$C$3221,3,FALSE)</f>
        <v>0.92579999999999996</v>
      </c>
      <c r="N2101" s="1">
        <f>VLOOKUP(A2101,[8]cty_coll_rP_gP_p25!$A$2:$C$3221,3,FALSE)</f>
        <v>0.189</v>
      </c>
      <c r="O2101" s="1">
        <f>VLOOKUP(A2101,[9]cty_coll_rP_gP_p50!$A$2:$C$3221,3,FALSE)</f>
        <v>0.28310000000000002</v>
      </c>
      <c r="P2101" s="1">
        <f>VLOOKUP(A2101,[10]cty_coll_rP_gP_p75!$A$2:$C$3221,3,FALSE)</f>
        <v>0.44080000000000003</v>
      </c>
      <c r="Q2101" s="1">
        <f>VLOOKUP(A2101,[11]cty_coll_rP_gP_pall!$A$2:$C$3221,3,FALSE)</f>
        <v>0.38529999999999998</v>
      </c>
    </row>
    <row r="2102" spans="1:17" hidden="1" x14ac:dyDescent="0.35">
      <c r="A2102" t="s">
        <v>2106</v>
      </c>
      <c r="B2102" t="s">
        <v>4654</v>
      </c>
      <c r="C2102" t="s">
        <v>3563</v>
      </c>
      <c r="D2102" t="str">
        <f t="shared" si="67"/>
        <v>no</v>
      </c>
      <c r="E2102" t="str">
        <f t="shared" si="66"/>
        <v>no</v>
      </c>
      <c r="F2102">
        <v>30869</v>
      </c>
      <c r="G2102">
        <f>VLOOKUP(A2102,[1]cty_kfr_rP_gP_p50!$A$2:$C$3221,3,FALSE)</f>
        <v>42416</v>
      </c>
      <c r="H2102">
        <f>VLOOKUP(A2102,[2]cty_kfr_rP_gP_p75!$A$2:$C$3221,3,FALSE)</f>
        <v>55764</v>
      </c>
      <c r="I2102">
        <f>VLOOKUP(A2102,[3]cty_kfr_rP_gP_pall!$A$2:$C$3221,3,FALSE)</f>
        <v>44491</v>
      </c>
      <c r="J2102" s="1">
        <f>VLOOKUP(A2102,[4]cty_hs_rP_gP_p25!$A$2:$C$3221,3,FALSE)</f>
        <v>0.75470000000000004</v>
      </c>
      <c r="K2102" s="1">
        <f>VLOOKUP(A2102,[5]cty_hs_rP_gP_p50!$A$2:$C$3221,3,FALSE)</f>
        <v>0.86339999999999995</v>
      </c>
      <c r="L2102" s="1">
        <f>VLOOKUP(A2102,[6]cty_hs_rP_gP_p75!$A$2:$C$3221,3,FALSE)</f>
        <v>0.92979999999999996</v>
      </c>
      <c r="M2102" s="1">
        <f>VLOOKUP(A2102,[7]cty_hs_rP_gP_pall!$A$2:$C$3221,3,FALSE)</f>
        <v>0.86570000000000003</v>
      </c>
      <c r="N2102" s="1">
        <f>VLOOKUP(A2102,[8]cty_coll_rP_gP_p25!$A$2:$C$3221,3,FALSE)</f>
        <v>6.9699999999999998E-2</v>
      </c>
      <c r="O2102" s="1">
        <f>VLOOKUP(A2102,[9]cty_coll_rP_gP_p50!$A$2:$C$3221,3,FALSE)</f>
        <v>0.21679999999999999</v>
      </c>
      <c r="P2102" s="1">
        <f>VLOOKUP(A2102,[10]cty_coll_rP_gP_p75!$A$2:$C$3221,3,FALSE)</f>
        <v>0.46339999999999998</v>
      </c>
      <c r="Q2102" s="1">
        <f>VLOOKUP(A2102,[11]cty_coll_rP_gP_pall!$A$2:$C$3221,3,FALSE)</f>
        <v>0.33279999999999998</v>
      </c>
    </row>
    <row r="2103" spans="1:17" hidden="1" x14ac:dyDescent="0.35">
      <c r="A2103" t="s">
        <v>2107</v>
      </c>
      <c r="B2103" t="s">
        <v>4655</v>
      </c>
      <c r="C2103" t="s">
        <v>3563</v>
      </c>
      <c r="D2103" t="str">
        <f t="shared" si="67"/>
        <v>no</v>
      </c>
      <c r="E2103" t="str">
        <f t="shared" si="66"/>
        <v>no</v>
      </c>
      <c r="F2103">
        <v>30868</v>
      </c>
      <c r="G2103">
        <f>VLOOKUP(A2103,[1]cty_kfr_rP_gP_p50!$A$2:$C$3221,3,FALSE)</f>
        <v>41321</v>
      </c>
      <c r="H2103">
        <f>VLOOKUP(A2103,[2]cty_kfr_rP_gP_p75!$A$2:$C$3221,3,FALSE)</f>
        <v>53108</v>
      </c>
      <c r="I2103">
        <f>VLOOKUP(A2103,[3]cty_kfr_rP_gP_pall!$A$2:$C$3221,3,FALSE)</f>
        <v>40925</v>
      </c>
      <c r="J2103" s="1">
        <f>VLOOKUP(A2103,[4]cty_hs_rP_gP_p25!$A$2:$C$3221,3,FALSE)</f>
        <v>0.82240000000000002</v>
      </c>
      <c r="K2103" s="1">
        <f>VLOOKUP(A2103,[5]cty_hs_rP_gP_p50!$A$2:$C$3221,3,FALSE)</f>
        <v>0.91239999999999999</v>
      </c>
      <c r="L2103" s="1">
        <f>VLOOKUP(A2103,[6]cty_hs_rP_gP_p75!$A$2:$C$3221,3,FALSE)</f>
        <v>0.96740000000000004</v>
      </c>
      <c r="M2103" s="1">
        <f>VLOOKUP(A2103,[7]cty_hs_rP_gP_pall!$A$2:$C$3221,3,FALSE)</f>
        <v>0.89629999999999999</v>
      </c>
      <c r="N2103" s="1">
        <f>VLOOKUP(A2103,[8]cty_coll_rP_gP_p25!$A$2:$C$3221,3,FALSE)</f>
        <v>0.11650000000000001</v>
      </c>
      <c r="O2103" s="1">
        <f>VLOOKUP(A2103,[9]cty_coll_rP_gP_p50!$A$2:$C$3221,3,FALSE)</f>
        <v>0.2281</v>
      </c>
      <c r="P2103" s="1">
        <f>VLOOKUP(A2103,[10]cty_coll_rP_gP_p75!$A$2:$C$3221,3,FALSE)</f>
        <v>0.4153</v>
      </c>
      <c r="Q2103" s="1">
        <f>VLOOKUP(A2103,[11]cty_coll_rP_gP_pall!$A$2:$C$3221,3,FALSE)</f>
        <v>0.2742</v>
      </c>
    </row>
    <row r="2104" spans="1:17" hidden="1" x14ac:dyDescent="0.35">
      <c r="A2104" t="s">
        <v>2108</v>
      </c>
      <c r="B2104" t="s">
        <v>4656</v>
      </c>
      <c r="C2104" t="s">
        <v>4046</v>
      </c>
      <c r="D2104" t="str">
        <f t="shared" si="67"/>
        <v>no</v>
      </c>
      <c r="E2104" t="str">
        <f t="shared" si="66"/>
        <v>no</v>
      </c>
      <c r="F2104">
        <v>30865</v>
      </c>
      <c r="G2104">
        <f>VLOOKUP(A2104,[1]cty_kfr_rP_gP_p50!$A$2:$C$3221,3,FALSE)</f>
        <v>39640</v>
      </c>
      <c r="H2104">
        <f>VLOOKUP(A2104,[2]cty_kfr_rP_gP_p75!$A$2:$C$3221,3,FALSE)</f>
        <v>49184</v>
      </c>
      <c r="I2104">
        <f>VLOOKUP(A2104,[3]cty_kfr_rP_gP_pall!$A$2:$C$3221,3,FALSE)</f>
        <v>42289</v>
      </c>
      <c r="J2104" s="1">
        <f>VLOOKUP(A2104,[4]cty_hs_rP_gP_p25!$A$2:$C$3221,3,FALSE)</f>
        <v>0.74460000000000004</v>
      </c>
      <c r="K2104" s="1">
        <f>VLOOKUP(A2104,[5]cty_hs_rP_gP_p50!$A$2:$C$3221,3,FALSE)</f>
        <v>0.83989999999999998</v>
      </c>
      <c r="L2104" s="1">
        <f>VLOOKUP(A2104,[6]cty_hs_rP_gP_p75!$A$2:$C$3221,3,FALSE)</f>
        <v>0.89810000000000001</v>
      </c>
      <c r="M2104" s="1">
        <f>VLOOKUP(A2104,[7]cty_hs_rP_gP_pall!$A$2:$C$3221,3,FALSE)</f>
        <v>0.8448</v>
      </c>
      <c r="N2104" s="1">
        <f>VLOOKUP(A2104,[8]cty_coll_rP_gP_p25!$A$2:$C$3221,3,FALSE)</f>
        <v>0.16220000000000001</v>
      </c>
      <c r="O2104" s="1">
        <f>VLOOKUP(A2104,[9]cty_coll_rP_gP_p50!$A$2:$C$3221,3,FALSE)</f>
        <v>0.24390000000000001</v>
      </c>
      <c r="P2104" s="1">
        <f>VLOOKUP(A2104,[10]cty_coll_rP_gP_p75!$A$2:$C$3221,3,FALSE)</f>
        <v>0.38080000000000003</v>
      </c>
      <c r="Q2104" s="1">
        <f>VLOOKUP(A2104,[11]cty_coll_rP_gP_pall!$A$2:$C$3221,3,FALSE)</f>
        <v>0.33210000000000001</v>
      </c>
    </row>
    <row r="2105" spans="1:17" hidden="1" x14ac:dyDescent="0.35">
      <c r="A2105" t="s">
        <v>2109</v>
      </c>
      <c r="B2105" t="s">
        <v>3323</v>
      </c>
      <c r="C2105" t="s">
        <v>4340</v>
      </c>
      <c r="D2105" t="str">
        <f t="shared" si="67"/>
        <v>no</v>
      </c>
      <c r="E2105" t="str">
        <f t="shared" ref="E2105:E2168" si="68">IF(B2105="Baltimore County", "yes", IF(B2105="Baltimore City","yes","no"))</f>
        <v>no</v>
      </c>
      <c r="F2105">
        <v>30857</v>
      </c>
      <c r="G2105">
        <f>VLOOKUP(A2105,[1]cty_kfr_rP_gP_p50!$A$2:$C$3221,3,FALSE)</f>
        <v>41436</v>
      </c>
      <c r="H2105">
        <f>VLOOKUP(A2105,[2]cty_kfr_rP_gP_p75!$A$2:$C$3221,3,FALSE)</f>
        <v>53398</v>
      </c>
      <c r="I2105">
        <f>VLOOKUP(A2105,[3]cty_kfr_rP_gP_pall!$A$2:$C$3221,3,FALSE)</f>
        <v>39917</v>
      </c>
      <c r="J2105" s="1">
        <f>VLOOKUP(A2105,[4]cty_hs_rP_gP_p25!$A$2:$C$3221,3,FALSE)</f>
        <v>0.80110000000000003</v>
      </c>
      <c r="K2105" s="1">
        <f>VLOOKUP(A2105,[5]cty_hs_rP_gP_p50!$A$2:$C$3221,3,FALSE)</f>
        <v>0.89339999999999997</v>
      </c>
      <c r="L2105" s="1">
        <f>VLOOKUP(A2105,[6]cty_hs_rP_gP_p75!$A$2:$C$3221,3,FALSE)</f>
        <v>0.94979999999999998</v>
      </c>
      <c r="M2105" s="1">
        <f>VLOOKUP(A2105,[7]cty_hs_rP_gP_pall!$A$2:$C$3221,3,FALSE)</f>
        <v>0.86180000000000001</v>
      </c>
      <c r="N2105" s="1">
        <f>VLOOKUP(A2105,[8]cty_coll_rP_gP_p25!$A$2:$C$3221,3,FALSE)</f>
        <v>0.25359999999999999</v>
      </c>
      <c r="O2105" s="1">
        <f>VLOOKUP(A2105,[9]cty_coll_rP_gP_p50!$A$2:$C$3221,3,FALSE)</f>
        <v>0.39539999999999997</v>
      </c>
      <c r="P2105" s="1">
        <f>VLOOKUP(A2105,[10]cty_coll_rP_gP_p75!$A$2:$C$3221,3,FALSE)</f>
        <v>0.63319999999999999</v>
      </c>
      <c r="Q2105" s="1">
        <f>VLOOKUP(A2105,[11]cty_coll_rP_gP_pall!$A$2:$C$3221,3,FALSE)</f>
        <v>0.43049999999999999</v>
      </c>
    </row>
    <row r="2106" spans="1:17" hidden="1" x14ac:dyDescent="0.35">
      <c r="A2106" t="s">
        <v>2110</v>
      </c>
      <c r="B2106" t="s">
        <v>3450</v>
      </c>
      <c r="C2106" t="s">
        <v>3514</v>
      </c>
      <c r="D2106" t="str">
        <f t="shared" si="67"/>
        <v>no</v>
      </c>
      <c r="E2106" t="str">
        <f t="shared" si="68"/>
        <v>no</v>
      </c>
      <c r="F2106">
        <v>30856</v>
      </c>
      <c r="G2106">
        <f>VLOOKUP(A2106,[1]cty_kfr_rP_gP_p50!$A$2:$C$3221,3,FALSE)</f>
        <v>41587</v>
      </c>
      <c r="H2106">
        <f>VLOOKUP(A2106,[2]cty_kfr_rP_gP_p75!$A$2:$C$3221,3,FALSE)</f>
        <v>53763</v>
      </c>
      <c r="I2106">
        <f>VLOOKUP(A2106,[3]cty_kfr_rP_gP_pall!$A$2:$C$3221,3,FALSE)</f>
        <v>46101</v>
      </c>
      <c r="J2106" s="1">
        <f>VLOOKUP(A2106,[4]cty_hs_rP_gP_p25!$A$2:$C$3221,3,FALSE)</f>
        <v>0.82789999999999997</v>
      </c>
      <c r="K2106" s="1">
        <f>VLOOKUP(A2106,[5]cty_hs_rP_gP_p50!$A$2:$C$3221,3,FALSE)</f>
        <v>0.89629999999999999</v>
      </c>
      <c r="L2106" s="1">
        <f>VLOOKUP(A2106,[6]cty_hs_rP_gP_p75!$A$2:$C$3221,3,FALSE)</f>
        <v>0.93810000000000004</v>
      </c>
      <c r="M2106" s="1">
        <f>VLOOKUP(A2106,[7]cty_hs_rP_gP_pall!$A$2:$C$3221,3,FALSE)</f>
        <v>0.90549999999999997</v>
      </c>
      <c r="N2106" s="1">
        <f>VLOOKUP(A2106,[8]cty_coll_rP_gP_p25!$A$2:$C$3221,3,FALSE)</f>
        <v>0.15790000000000001</v>
      </c>
      <c r="O2106" s="1">
        <f>VLOOKUP(A2106,[9]cty_coll_rP_gP_p50!$A$2:$C$3221,3,FALSE)</f>
        <v>0.2535</v>
      </c>
      <c r="P2106" s="1">
        <f>VLOOKUP(A2106,[10]cty_coll_rP_gP_p75!$A$2:$C$3221,3,FALSE)</f>
        <v>0.41389999999999999</v>
      </c>
      <c r="Q2106" s="1">
        <f>VLOOKUP(A2106,[11]cty_coll_rP_gP_pall!$A$2:$C$3221,3,FALSE)</f>
        <v>0.35549999999999998</v>
      </c>
    </row>
    <row r="2107" spans="1:17" hidden="1" x14ac:dyDescent="0.35">
      <c r="A2107" t="s">
        <v>2111</v>
      </c>
      <c r="B2107" t="s">
        <v>4657</v>
      </c>
      <c r="C2107" t="s">
        <v>3285</v>
      </c>
      <c r="D2107" t="str">
        <f t="shared" si="67"/>
        <v>no</v>
      </c>
      <c r="E2107" t="str">
        <f t="shared" si="68"/>
        <v>no</v>
      </c>
      <c r="F2107">
        <v>30856</v>
      </c>
      <c r="G2107">
        <f>VLOOKUP(A2107,[1]cty_kfr_rP_gP_p50!$A$2:$C$3221,3,FALSE)</f>
        <v>43082</v>
      </c>
      <c r="H2107">
        <f>VLOOKUP(A2107,[2]cty_kfr_rP_gP_p75!$A$2:$C$3221,3,FALSE)</f>
        <v>57428</v>
      </c>
      <c r="I2107">
        <f>VLOOKUP(A2107,[3]cty_kfr_rP_gP_pall!$A$2:$C$3221,3,FALSE)</f>
        <v>39315</v>
      </c>
      <c r="J2107" s="1">
        <f>VLOOKUP(A2107,[4]cty_hs_rP_gP_p25!$A$2:$C$3221,3,FALSE)</f>
        <v>0.77410000000000001</v>
      </c>
      <c r="K2107" s="1">
        <f>VLOOKUP(A2107,[5]cty_hs_rP_gP_p50!$A$2:$C$3221,3,FALSE)</f>
        <v>0.86380000000000001</v>
      </c>
      <c r="L2107" s="1">
        <f>VLOOKUP(A2107,[6]cty_hs_rP_gP_p75!$A$2:$C$3221,3,FALSE)</f>
        <v>0.91849999999999998</v>
      </c>
      <c r="M2107" s="1">
        <f>VLOOKUP(A2107,[7]cty_hs_rP_gP_pall!$A$2:$C$3221,3,FALSE)</f>
        <v>0.83140000000000003</v>
      </c>
      <c r="N2107" s="1">
        <f>VLOOKUP(A2107,[8]cty_coll_rP_gP_p25!$A$2:$C$3221,3,FALSE)</f>
        <v>0.15970000000000001</v>
      </c>
      <c r="O2107" s="1">
        <f>VLOOKUP(A2107,[9]cty_coll_rP_gP_p50!$A$2:$C$3221,3,FALSE)</f>
        <v>0.28949999999999998</v>
      </c>
      <c r="P2107" s="1">
        <f>VLOOKUP(A2107,[10]cty_coll_rP_gP_p75!$A$2:$C$3221,3,FALSE)</f>
        <v>0.50729999999999997</v>
      </c>
      <c r="Q2107" s="1">
        <f>VLOOKUP(A2107,[11]cty_coll_rP_gP_pall!$A$2:$C$3221,3,FALSE)</f>
        <v>0.31719999999999998</v>
      </c>
    </row>
    <row r="2108" spans="1:17" hidden="1" x14ac:dyDescent="0.35">
      <c r="A2108" t="s">
        <v>2112</v>
      </c>
      <c r="B2108" t="s">
        <v>3253</v>
      </c>
      <c r="C2108" t="s">
        <v>3734</v>
      </c>
      <c r="D2108" t="str">
        <f t="shared" si="67"/>
        <v>no</v>
      </c>
      <c r="E2108" t="str">
        <f t="shared" si="68"/>
        <v>no</v>
      </c>
      <c r="F2108">
        <v>30853</v>
      </c>
      <c r="G2108">
        <f>VLOOKUP(A2108,[1]cty_kfr_rP_gP_p50!$A$2:$C$3221,3,FALSE)</f>
        <v>43436</v>
      </c>
      <c r="H2108">
        <f>VLOOKUP(A2108,[2]cty_kfr_rP_gP_p75!$A$2:$C$3221,3,FALSE)</f>
        <v>58327</v>
      </c>
      <c r="I2108">
        <f>VLOOKUP(A2108,[3]cty_kfr_rP_gP_pall!$A$2:$C$3221,3,FALSE)</f>
        <v>41490</v>
      </c>
      <c r="J2108" s="1">
        <f>VLOOKUP(A2108,[4]cty_hs_rP_gP_p25!$A$2:$C$3221,3,FALSE)</f>
        <v>0.84060000000000001</v>
      </c>
      <c r="K2108" s="1">
        <f>VLOOKUP(A2108,[5]cty_hs_rP_gP_p50!$A$2:$C$3221,3,FALSE)</f>
        <v>0.89459999999999995</v>
      </c>
      <c r="L2108" s="1">
        <f>VLOOKUP(A2108,[6]cty_hs_rP_gP_p75!$A$2:$C$3221,3,FALSE)</f>
        <v>0.92749999999999999</v>
      </c>
      <c r="M2108" s="1">
        <f>VLOOKUP(A2108,[7]cty_hs_rP_gP_pall!$A$2:$C$3221,3,FALSE)</f>
        <v>0.88080000000000003</v>
      </c>
      <c r="N2108" s="1">
        <f>VLOOKUP(A2108,[8]cty_coll_rP_gP_p25!$A$2:$C$3221,3,FALSE)</f>
        <v>8.4400000000000003E-2</v>
      </c>
      <c r="O2108" s="1">
        <f>VLOOKUP(A2108,[9]cty_coll_rP_gP_p50!$A$2:$C$3221,3,FALSE)</f>
        <v>0.21179999999999999</v>
      </c>
      <c r="P2108" s="1">
        <f>VLOOKUP(A2108,[10]cty_coll_rP_gP_p75!$A$2:$C$3221,3,FALSE)</f>
        <v>0.42559999999999998</v>
      </c>
      <c r="Q2108" s="1">
        <f>VLOOKUP(A2108,[11]cty_coll_rP_gP_pall!$A$2:$C$3221,3,FALSE)</f>
        <v>0.23219999999999999</v>
      </c>
    </row>
    <row r="2109" spans="1:17" hidden="1" x14ac:dyDescent="0.35">
      <c r="A2109" t="s">
        <v>2113</v>
      </c>
      <c r="B2109" t="s">
        <v>4658</v>
      </c>
      <c r="C2109" t="s">
        <v>4005</v>
      </c>
      <c r="D2109" t="str">
        <f t="shared" si="67"/>
        <v>no</v>
      </c>
      <c r="E2109" t="str">
        <f t="shared" si="68"/>
        <v>no</v>
      </c>
      <c r="F2109">
        <v>30849</v>
      </c>
      <c r="G2109">
        <f>VLOOKUP(A2109,[1]cty_kfr_rP_gP_p50!$A$2:$C$3221,3,FALSE)</f>
        <v>39021</v>
      </c>
      <c r="H2109">
        <f>VLOOKUP(A2109,[2]cty_kfr_rP_gP_p75!$A$2:$C$3221,3,FALSE)</f>
        <v>47793</v>
      </c>
      <c r="I2109">
        <f>VLOOKUP(A2109,[3]cty_kfr_rP_gP_pall!$A$2:$C$3221,3,FALSE)</f>
        <v>40319</v>
      </c>
      <c r="J2109" s="1">
        <f>VLOOKUP(A2109,[4]cty_hs_rP_gP_p25!$A$2:$C$3221,3,FALSE)</f>
        <v>0.80420000000000003</v>
      </c>
      <c r="K2109" s="1">
        <f>VLOOKUP(A2109,[5]cty_hs_rP_gP_p50!$A$2:$C$3221,3,FALSE)</f>
        <v>0.87</v>
      </c>
      <c r="L2109" s="1">
        <f>VLOOKUP(A2109,[6]cty_hs_rP_gP_p75!$A$2:$C$3221,3,FALSE)</f>
        <v>0.91020000000000001</v>
      </c>
      <c r="M2109" s="1">
        <f>VLOOKUP(A2109,[7]cty_hs_rP_gP_pall!$A$2:$C$3221,3,FALSE)</f>
        <v>0.87119999999999997</v>
      </c>
      <c r="N2109" s="1">
        <f>VLOOKUP(A2109,[8]cty_coll_rP_gP_p25!$A$2:$C$3221,3,FALSE)</f>
        <v>0.1232</v>
      </c>
      <c r="O2109" s="1">
        <f>VLOOKUP(A2109,[9]cty_coll_rP_gP_p50!$A$2:$C$3221,3,FALSE)</f>
        <v>0.2049</v>
      </c>
      <c r="P2109" s="1">
        <f>VLOOKUP(A2109,[10]cty_coll_rP_gP_p75!$A$2:$C$3221,3,FALSE)</f>
        <v>0.34200000000000003</v>
      </c>
      <c r="Q2109" s="1">
        <f>VLOOKUP(A2109,[11]cty_coll_rP_gP_pall!$A$2:$C$3221,3,FALSE)</f>
        <v>0.2621</v>
      </c>
    </row>
    <row r="2110" spans="1:17" hidden="1" x14ac:dyDescent="0.35">
      <c r="A2110" t="s">
        <v>2114</v>
      </c>
      <c r="B2110" t="s">
        <v>3772</v>
      </c>
      <c r="C2110" t="s">
        <v>3285</v>
      </c>
      <c r="D2110" t="str">
        <f t="shared" si="67"/>
        <v>no</v>
      </c>
      <c r="E2110" t="str">
        <f t="shared" si="68"/>
        <v>no</v>
      </c>
      <c r="F2110">
        <v>30825</v>
      </c>
      <c r="G2110">
        <f>VLOOKUP(A2110,[1]cty_kfr_rP_gP_p50!$A$2:$C$3221,3,FALSE)</f>
        <v>37938</v>
      </c>
      <c r="H2110">
        <f>VLOOKUP(A2110,[2]cty_kfr_rP_gP_p75!$A$2:$C$3221,3,FALSE)</f>
        <v>45413</v>
      </c>
      <c r="I2110">
        <f>VLOOKUP(A2110,[3]cty_kfr_rP_gP_pall!$A$2:$C$3221,3,FALSE)</f>
        <v>34104</v>
      </c>
      <c r="J2110" s="1">
        <f>VLOOKUP(A2110,[4]cty_hs_rP_gP_p25!$A$2:$C$3221,3,FALSE)</f>
        <v>0.81520000000000004</v>
      </c>
      <c r="K2110" s="1">
        <f>VLOOKUP(A2110,[5]cty_hs_rP_gP_p50!$A$2:$C$3221,3,FALSE)</f>
        <v>0.84699999999999998</v>
      </c>
      <c r="L2110" s="1">
        <f>VLOOKUP(A2110,[6]cty_hs_rP_gP_p75!$A$2:$C$3221,3,FALSE)</f>
        <v>0.86639999999999995</v>
      </c>
      <c r="M2110" s="1">
        <f>VLOOKUP(A2110,[7]cty_hs_rP_gP_pall!$A$2:$C$3221,3,FALSE)</f>
        <v>0.82669999999999999</v>
      </c>
      <c r="N2110" s="1">
        <f>VLOOKUP(A2110,[8]cty_coll_rP_gP_p25!$A$2:$C$3221,3,FALSE)</f>
        <v>0.1042</v>
      </c>
      <c r="O2110" s="1">
        <f>VLOOKUP(A2110,[9]cty_coll_rP_gP_p50!$A$2:$C$3221,3,FALSE)</f>
        <v>0.22939999999999999</v>
      </c>
      <c r="P2110" s="1">
        <f>VLOOKUP(A2110,[10]cty_coll_rP_gP_p75!$A$2:$C$3221,3,FALSE)</f>
        <v>0.43940000000000001</v>
      </c>
      <c r="Q2110" s="1">
        <f>VLOOKUP(A2110,[11]cty_coll_rP_gP_pall!$A$2:$C$3221,3,FALSE)</f>
        <v>0.2036</v>
      </c>
    </row>
    <row r="2111" spans="1:17" hidden="1" x14ac:dyDescent="0.35">
      <c r="A2111" t="s">
        <v>2115</v>
      </c>
      <c r="B2111" t="s">
        <v>4659</v>
      </c>
      <c r="C2111" t="s">
        <v>3376</v>
      </c>
      <c r="D2111" t="str">
        <f t="shared" si="67"/>
        <v>no</v>
      </c>
      <c r="E2111" t="str">
        <f t="shared" si="68"/>
        <v>no</v>
      </c>
      <c r="F2111">
        <v>30823</v>
      </c>
      <c r="G2111">
        <f>VLOOKUP(A2111,[1]cty_kfr_rP_gP_p50!$A$2:$C$3221,3,FALSE)</f>
        <v>40158</v>
      </c>
      <c r="H2111">
        <f>VLOOKUP(A2111,[2]cty_kfr_rP_gP_p75!$A$2:$C$3221,3,FALSE)</f>
        <v>50431</v>
      </c>
      <c r="I2111">
        <f>VLOOKUP(A2111,[3]cty_kfr_rP_gP_pall!$A$2:$C$3221,3,FALSE)</f>
        <v>34697</v>
      </c>
      <c r="J2111" s="1">
        <f>VLOOKUP(A2111,[4]cty_hs_rP_gP_p25!$A$2:$C$3221,3,FALSE)</f>
        <v>0.82240000000000002</v>
      </c>
      <c r="K2111" s="1">
        <f>VLOOKUP(A2111,[5]cty_hs_rP_gP_p50!$A$2:$C$3221,3,FALSE)</f>
        <v>0.87760000000000005</v>
      </c>
      <c r="L2111" s="1">
        <f>VLOOKUP(A2111,[6]cty_hs_rP_gP_p75!$A$2:$C$3221,3,FALSE)</f>
        <v>0.9113</v>
      </c>
      <c r="M2111" s="1">
        <f>VLOOKUP(A2111,[7]cty_hs_rP_gP_pall!$A$2:$C$3221,3,FALSE)</f>
        <v>0.84140000000000004</v>
      </c>
      <c r="N2111" s="1">
        <f>VLOOKUP(A2111,[8]cty_coll_rP_gP_p25!$A$2:$C$3221,3,FALSE)</f>
        <v>0.1502</v>
      </c>
      <c r="O2111" s="1">
        <f>VLOOKUP(A2111,[9]cty_coll_rP_gP_p50!$A$2:$C$3221,3,FALSE)</f>
        <v>0.26440000000000002</v>
      </c>
      <c r="P2111" s="1">
        <f>VLOOKUP(A2111,[10]cty_coll_rP_gP_p75!$A$2:$C$3221,3,FALSE)</f>
        <v>0.45590000000000003</v>
      </c>
      <c r="Q2111" s="1">
        <f>VLOOKUP(A2111,[11]cty_coll_rP_gP_pall!$A$2:$C$3221,3,FALSE)</f>
        <v>0.20680000000000001</v>
      </c>
    </row>
    <row r="2112" spans="1:17" hidden="1" x14ac:dyDescent="0.35">
      <c r="A2112" t="s">
        <v>2116</v>
      </c>
      <c r="B2112" t="s">
        <v>4660</v>
      </c>
      <c r="C2112" t="s">
        <v>4084</v>
      </c>
      <c r="D2112" t="str">
        <f t="shared" si="67"/>
        <v>no</v>
      </c>
      <c r="E2112" t="str">
        <f t="shared" si="68"/>
        <v>no</v>
      </c>
      <c r="F2112">
        <v>30822</v>
      </c>
      <c r="G2112">
        <f>VLOOKUP(A2112,[1]cty_kfr_rP_gP_p50!$A$2:$C$3221,3,FALSE)</f>
        <v>38945</v>
      </c>
      <c r="H2112">
        <f>VLOOKUP(A2112,[2]cty_kfr_rP_gP_p75!$A$2:$C$3221,3,FALSE)</f>
        <v>47656</v>
      </c>
      <c r="I2112">
        <f>VLOOKUP(A2112,[3]cty_kfr_rP_gP_pall!$A$2:$C$3221,3,FALSE)</f>
        <v>36461</v>
      </c>
      <c r="J2112" s="1">
        <f>VLOOKUP(A2112,[4]cty_hs_rP_gP_p25!$A$2:$C$3221,3,FALSE)</f>
        <v>0.57479999999999998</v>
      </c>
      <c r="K2112" s="1">
        <f>VLOOKUP(A2112,[5]cty_hs_rP_gP_p50!$A$2:$C$3221,3,FALSE)</f>
        <v>0.79849999999999999</v>
      </c>
      <c r="L2112" s="1">
        <f>VLOOKUP(A2112,[6]cty_hs_rP_gP_p75!$A$2:$C$3221,3,FALSE)</f>
        <v>0.93510000000000004</v>
      </c>
      <c r="M2112" s="1">
        <f>VLOOKUP(A2112,[7]cty_hs_rP_gP_pall!$A$2:$C$3221,3,FALSE)</f>
        <v>0.67320000000000002</v>
      </c>
      <c r="N2112" s="1">
        <f>VLOOKUP(A2112,[8]cty_coll_rP_gP_p25!$A$2:$C$3221,3,FALSE)</f>
        <v>2.8400000000000002E-2</v>
      </c>
      <c r="O2112" s="1">
        <f>VLOOKUP(A2112,[9]cty_coll_rP_gP_p50!$A$2:$C$3221,3,FALSE)</f>
        <v>0.21</v>
      </c>
      <c r="P2112" s="1">
        <f>VLOOKUP(A2112,[10]cty_coll_rP_gP_p75!$A$2:$C$3221,3,FALSE)</f>
        <v>0.51470000000000005</v>
      </c>
      <c r="Q2112" s="1">
        <f>VLOOKUP(A2112,[11]cty_coll_rP_gP_pall!$A$2:$C$3221,3,FALSE)</f>
        <v>0.22320000000000001</v>
      </c>
    </row>
    <row r="2113" spans="1:17" hidden="1" x14ac:dyDescent="0.35">
      <c r="A2113" t="s">
        <v>2117</v>
      </c>
      <c r="B2113" t="s">
        <v>3464</v>
      </c>
      <c r="C2113" t="s">
        <v>3551</v>
      </c>
      <c r="D2113" t="str">
        <f t="shared" si="67"/>
        <v>no</v>
      </c>
      <c r="E2113" t="str">
        <f t="shared" si="68"/>
        <v>no</v>
      </c>
      <c r="F2113">
        <v>30815</v>
      </c>
      <c r="G2113">
        <f>VLOOKUP(A2113,[1]cty_kfr_rP_gP_p50!$A$2:$C$3221,3,FALSE)</f>
        <v>40870</v>
      </c>
      <c r="H2113">
        <f>VLOOKUP(A2113,[2]cty_kfr_rP_gP_p75!$A$2:$C$3221,3,FALSE)</f>
        <v>52107</v>
      </c>
      <c r="I2113">
        <f>VLOOKUP(A2113,[3]cty_kfr_rP_gP_pall!$A$2:$C$3221,3,FALSE)</f>
        <v>44845</v>
      </c>
      <c r="J2113" s="1">
        <f>VLOOKUP(A2113,[4]cty_hs_rP_gP_p25!$A$2:$C$3221,3,FALSE)</f>
        <v>0.76339999999999997</v>
      </c>
      <c r="K2113" s="1">
        <f>VLOOKUP(A2113,[5]cty_hs_rP_gP_p50!$A$2:$C$3221,3,FALSE)</f>
        <v>0.86029999999999995</v>
      </c>
      <c r="L2113" s="1">
        <f>VLOOKUP(A2113,[6]cty_hs_rP_gP_p75!$A$2:$C$3221,3,FALSE)</f>
        <v>0.9194</v>
      </c>
      <c r="M2113" s="1">
        <f>VLOOKUP(A2113,[7]cty_hs_rP_gP_pall!$A$2:$C$3221,3,FALSE)</f>
        <v>0.87150000000000005</v>
      </c>
      <c r="N2113" s="1">
        <f>VLOOKUP(A2113,[8]cty_coll_rP_gP_p25!$A$2:$C$3221,3,FALSE)</f>
        <v>0.1479</v>
      </c>
      <c r="O2113" s="1">
        <f>VLOOKUP(A2113,[9]cty_coll_rP_gP_p50!$A$2:$C$3221,3,FALSE)</f>
        <v>0.25019999999999998</v>
      </c>
      <c r="P2113" s="1">
        <f>VLOOKUP(A2113,[10]cty_coll_rP_gP_p75!$A$2:$C$3221,3,FALSE)</f>
        <v>0.42170000000000002</v>
      </c>
      <c r="Q2113" s="1">
        <f>VLOOKUP(A2113,[11]cty_coll_rP_gP_pall!$A$2:$C$3221,3,FALSE)</f>
        <v>0.34150000000000003</v>
      </c>
    </row>
    <row r="2114" spans="1:17" hidden="1" x14ac:dyDescent="0.35">
      <c r="A2114" t="s">
        <v>2118</v>
      </c>
      <c r="B2114" t="s">
        <v>4661</v>
      </c>
      <c r="C2114" t="s">
        <v>4176</v>
      </c>
      <c r="D2114" t="str">
        <f t="shared" si="67"/>
        <v>no</v>
      </c>
      <c r="E2114" t="str">
        <f t="shared" si="68"/>
        <v>no</v>
      </c>
      <c r="F2114">
        <v>30813</v>
      </c>
      <c r="G2114">
        <f>VLOOKUP(A2114,[1]cty_kfr_rP_gP_p50!$A$2:$C$3221,3,FALSE)</f>
        <v>40442</v>
      </c>
      <c r="H2114">
        <f>VLOOKUP(A2114,[2]cty_kfr_rP_gP_p75!$A$2:$C$3221,3,FALSE)</f>
        <v>51102</v>
      </c>
      <c r="I2114">
        <f>VLOOKUP(A2114,[3]cty_kfr_rP_gP_pall!$A$2:$C$3221,3,FALSE)</f>
        <v>36767</v>
      </c>
      <c r="J2114" s="1">
        <f>VLOOKUP(A2114,[4]cty_hs_rP_gP_p25!$A$2:$C$3221,3,FALSE)</f>
        <v>0.71279999999999999</v>
      </c>
      <c r="K2114" s="1">
        <f>VLOOKUP(A2114,[5]cty_hs_rP_gP_p50!$A$2:$C$3221,3,FALSE)</f>
        <v>0.80920000000000003</v>
      </c>
      <c r="L2114" s="1">
        <f>VLOOKUP(A2114,[6]cty_hs_rP_gP_p75!$A$2:$C$3221,3,FALSE)</f>
        <v>0.86809999999999998</v>
      </c>
      <c r="M2114" s="1">
        <f>VLOOKUP(A2114,[7]cty_hs_rP_gP_pall!$A$2:$C$3221,3,FALSE)</f>
        <v>0.77510000000000001</v>
      </c>
      <c r="N2114" s="1">
        <f>VLOOKUP(A2114,[8]cty_coll_rP_gP_p25!$A$2:$C$3221,3,FALSE)</f>
        <v>0.1178</v>
      </c>
      <c r="O2114" s="1">
        <f>VLOOKUP(A2114,[9]cty_coll_rP_gP_p50!$A$2:$C$3221,3,FALSE)</f>
        <v>0.27679999999999999</v>
      </c>
      <c r="P2114" s="1">
        <f>VLOOKUP(A2114,[10]cty_coll_rP_gP_p75!$A$2:$C$3221,3,FALSE)</f>
        <v>0.54349999999999998</v>
      </c>
      <c r="Q2114" s="1">
        <f>VLOOKUP(A2114,[11]cty_coll_rP_gP_pall!$A$2:$C$3221,3,FALSE)</f>
        <v>0.25540000000000002</v>
      </c>
    </row>
    <row r="2115" spans="1:17" hidden="1" x14ac:dyDescent="0.35">
      <c r="A2115" t="s">
        <v>2119</v>
      </c>
      <c r="B2115" t="s">
        <v>4662</v>
      </c>
      <c r="C2115" t="s">
        <v>3285</v>
      </c>
      <c r="D2115" t="str">
        <f t="shared" ref="D2115:D2178" si="69">IF(C2115=" MD","yes","no")</f>
        <v>no</v>
      </c>
      <c r="E2115" t="str">
        <f t="shared" si="68"/>
        <v>no</v>
      </c>
      <c r="F2115">
        <v>30805</v>
      </c>
      <c r="G2115">
        <f>VLOOKUP(A2115,[1]cty_kfr_rP_gP_p50!$A$2:$C$3221,3,FALSE)</f>
        <v>40727</v>
      </c>
      <c r="H2115">
        <f>VLOOKUP(A2115,[2]cty_kfr_rP_gP_p75!$A$2:$C$3221,3,FALSE)</f>
        <v>51780</v>
      </c>
      <c r="I2115">
        <f>VLOOKUP(A2115,[3]cty_kfr_rP_gP_pall!$A$2:$C$3221,3,FALSE)</f>
        <v>36769</v>
      </c>
      <c r="J2115" s="1">
        <f>VLOOKUP(A2115,[4]cty_hs_rP_gP_p25!$A$2:$C$3221,3,FALSE)</f>
        <v>0.77869999999999995</v>
      </c>
      <c r="K2115" s="1">
        <f>VLOOKUP(A2115,[5]cty_hs_rP_gP_p50!$A$2:$C$3221,3,FALSE)</f>
        <v>0.84589999999999999</v>
      </c>
      <c r="L2115" s="1">
        <f>VLOOKUP(A2115,[6]cty_hs_rP_gP_p75!$A$2:$C$3221,3,FALSE)</f>
        <v>0.88700000000000001</v>
      </c>
      <c r="M2115" s="1">
        <f>VLOOKUP(A2115,[7]cty_hs_rP_gP_pall!$A$2:$C$3221,3,FALSE)</f>
        <v>0.82889999999999997</v>
      </c>
      <c r="N2115" s="1">
        <f>VLOOKUP(A2115,[8]cty_coll_rP_gP_p25!$A$2:$C$3221,3,FALSE)</f>
        <v>0.12479999999999999</v>
      </c>
      <c r="O2115" s="1">
        <f>VLOOKUP(A2115,[9]cty_coll_rP_gP_p50!$A$2:$C$3221,3,FALSE)</f>
        <v>0.24060000000000001</v>
      </c>
      <c r="P2115" s="1">
        <f>VLOOKUP(A2115,[10]cty_coll_rP_gP_p75!$A$2:$C$3221,3,FALSE)</f>
        <v>0.43469999999999998</v>
      </c>
      <c r="Q2115" s="1">
        <f>VLOOKUP(A2115,[11]cty_coll_rP_gP_pall!$A$2:$C$3221,3,FALSE)</f>
        <v>0.28460000000000002</v>
      </c>
    </row>
    <row r="2116" spans="1:17" hidden="1" x14ac:dyDescent="0.35">
      <c r="A2116" t="s">
        <v>2120</v>
      </c>
      <c r="B2116" t="s">
        <v>3911</v>
      </c>
      <c r="C2116" t="s">
        <v>3798</v>
      </c>
      <c r="D2116" t="str">
        <f t="shared" si="69"/>
        <v>no</v>
      </c>
      <c r="E2116" t="str">
        <f t="shared" si="68"/>
        <v>no</v>
      </c>
      <c r="F2116">
        <v>30801</v>
      </c>
      <c r="G2116">
        <f>VLOOKUP(A2116,[1]cty_kfr_rP_gP_p50!$A$2:$C$3221,3,FALSE)</f>
        <v>38643</v>
      </c>
      <c r="H2116">
        <f>VLOOKUP(A2116,[2]cty_kfr_rP_gP_p75!$A$2:$C$3221,3,FALSE)</f>
        <v>47003</v>
      </c>
      <c r="I2116">
        <f>VLOOKUP(A2116,[3]cty_kfr_rP_gP_pall!$A$2:$C$3221,3,FALSE)</f>
        <v>40324</v>
      </c>
      <c r="J2116" s="1">
        <f>VLOOKUP(A2116,[4]cty_hs_rP_gP_p25!$A$2:$C$3221,3,FALSE)</f>
        <v>0.76570000000000005</v>
      </c>
      <c r="K2116" s="1">
        <f>VLOOKUP(A2116,[5]cty_hs_rP_gP_p50!$A$2:$C$3221,3,FALSE)</f>
        <v>0.86729999999999996</v>
      </c>
      <c r="L2116" s="1">
        <f>VLOOKUP(A2116,[6]cty_hs_rP_gP_p75!$A$2:$C$3221,3,FALSE)</f>
        <v>0.9294</v>
      </c>
      <c r="M2116" s="1">
        <f>VLOOKUP(A2116,[7]cty_hs_rP_gP_pall!$A$2:$C$3221,3,FALSE)</f>
        <v>0.87509999999999999</v>
      </c>
      <c r="N2116" s="1">
        <f>VLOOKUP(A2116,[8]cty_coll_rP_gP_p25!$A$2:$C$3221,3,FALSE)</f>
        <v>0.13170000000000001</v>
      </c>
      <c r="O2116" s="1">
        <f>VLOOKUP(A2116,[9]cty_coll_rP_gP_p50!$A$2:$C$3221,3,FALSE)</f>
        <v>0.1966</v>
      </c>
      <c r="P2116" s="1">
        <f>VLOOKUP(A2116,[10]cty_coll_rP_gP_p75!$A$2:$C$3221,3,FALSE)</f>
        <v>0.30559999999999998</v>
      </c>
      <c r="Q2116" s="1">
        <f>VLOOKUP(A2116,[11]cty_coll_rP_gP_pall!$A$2:$C$3221,3,FALSE)</f>
        <v>0.25430000000000003</v>
      </c>
    </row>
    <row r="2117" spans="1:17" hidden="1" x14ac:dyDescent="0.35">
      <c r="A2117" t="s">
        <v>2121</v>
      </c>
      <c r="B2117" t="s">
        <v>4663</v>
      </c>
      <c r="C2117" t="s">
        <v>3704</v>
      </c>
      <c r="D2117" t="str">
        <f t="shared" si="69"/>
        <v>no</v>
      </c>
      <c r="E2117" t="str">
        <f t="shared" si="68"/>
        <v>no</v>
      </c>
      <c r="F2117">
        <v>30794</v>
      </c>
      <c r="G2117">
        <f>VLOOKUP(A2117,[1]cty_kfr_rP_gP_p50!$A$2:$C$3221,3,FALSE)</f>
        <v>40526</v>
      </c>
      <c r="H2117">
        <f>VLOOKUP(A2117,[2]cty_kfr_rP_gP_p75!$A$2:$C$3221,3,FALSE)</f>
        <v>51320</v>
      </c>
      <c r="I2117">
        <f>VLOOKUP(A2117,[3]cty_kfr_rP_gP_pall!$A$2:$C$3221,3,FALSE)</f>
        <v>38667</v>
      </c>
      <c r="J2117" s="1">
        <f>VLOOKUP(A2117,[4]cty_hs_rP_gP_p25!$A$2:$C$3221,3,FALSE)</f>
        <v>0.76290000000000002</v>
      </c>
      <c r="K2117" s="1">
        <f>VLOOKUP(A2117,[5]cty_hs_rP_gP_p50!$A$2:$C$3221,3,FALSE)</f>
        <v>0.83699999999999997</v>
      </c>
      <c r="L2117" s="1">
        <f>VLOOKUP(A2117,[6]cty_hs_rP_gP_p75!$A$2:$C$3221,3,FALSE)</f>
        <v>0.88229999999999997</v>
      </c>
      <c r="M2117" s="1">
        <f>VLOOKUP(A2117,[7]cty_hs_rP_gP_pall!$A$2:$C$3221,3,FALSE)</f>
        <v>0.81</v>
      </c>
      <c r="N2117" s="1">
        <f>VLOOKUP(A2117,[8]cty_coll_rP_gP_p25!$A$2:$C$3221,3,FALSE)</f>
        <v>9.98E-2</v>
      </c>
      <c r="O2117" s="1">
        <f>VLOOKUP(A2117,[9]cty_coll_rP_gP_p50!$A$2:$C$3221,3,FALSE)</f>
        <v>0.2</v>
      </c>
      <c r="P2117" s="1">
        <f>VLOOKUP(A2117,[10]cty_coll_rP_gP_p75!$A$2:$C$3221,3,FALSE)</f>
        <v>0.36799999999999999</v>
      </c>
      <c r="Q2117" s="1">
        <f>VLOOKUP(A2117,[11]cty_coll_rP_gP_pall!$A$2:$C$3221,3,FALSE)</f>
        <v>0.20200000000000001</v>
      </c>
    </row>
    <row r="2118" spans="1:17" hidden="1" x14ac:dyDescent="0.35">
      <c r="A2118" t="s">
        <v>2122</v>
      </c>
      <c r="B2118" t="s">
        <v>4664</v>
      </c>
      <c r="C2118" t="s">
        <v>3335</v>
      </c>
      <c r="D2118" t="str">
        <f t="shared" si="69"/>
        <v>no</v>
      </c>
      <c r="E2118" t="str">
        <f t="shared" si="68"/>
        <v>no</v>
      </c>
      <c r="F2118">
        <v>30788</v>
      </c>
      <c r="G2118">
        <f>VLOOKUP(A2118,[1]cty_kfr_rP_gP_p50!$A$2:$C$3221,3,FALSE)</f>
        <v>41326</v>
      </c>
      <c r="H2118">
        <f>VLOOKUP(A2118,[2]cty_kfr_rP_gP_p75!$A$2:$C$3221,3,FALSE)</f>
        <v>53226</v>
      </c>
      <c r="I2118">
        <f>VLOOKUP(A2118,[3]cty_kfr_rP_gP_pall!$A$2:$C$3221,3,FALSE)</f>
        <v>36330</v>
      </c>
      <c r="J2118" s="1">
        <f>VLOOKUP(A2118,[4]cty_hs_rP_gP_p25!$A$2:$C$3221,3,FALSE)</f>
        <v>0.74970000000000003</v>
      </c>
      <c r="K2118" s="1">
        <f>VLOOKUP(A2118,[5]cty_hs_rP_gP_p50!$A$2:$C$3221,3,FALSE)</f>
        <v>0.86</v>
      </c>
      <c r="L2118" s="1">
        <f>VLOOKUP(A2118,[6]cty_hs_rP_gP_p75!$A$2:$C$3221,3,FALSE)</f>
        <v>0.92730000000000001</v>
      </c>
      <c r="M2118" s="1">
        <f>VLOOKUP(A2118,[7]cty_hs_rP_gP_pall!$A$2:$C$3221,3,FALSE)</f>
        <v>0.81489999999999996</v>
      </c>
      <c r="N2118" s="1">
        <f>VLOOKUP(A2118,[8]cty_coll_rP_gP_p25!$A$2:$C$3221,3,FALSE)</f>
        <v>0.19109999999999999</v>
      </c>
      <c r="O2118" s="1">
        <f>VLOOKUP(A2118,[9]cty_coll_rP_gP_p50!$A$2:$C$3221,3,FALSE)</f>
        <v>0.30120000000000002</v>
      </c>
      <c r="P2118" s="1">
        <f>VLOOKUP(A2118,[10]cty_coll_rP_gP_p75!$A$2:$C$3221,3,FALSE)</f>
        <v>0.4859</v>
      </c>
      <c r="Q2118" s="1">
        <f>VLOOKUP(A2118,[11]cty_coll_rP_gP_pall!$A$2:$C$3221,3,FALSE)</f>
        <v>0.2999</v>
      </c>
    </row>
    <row r="2119" spans="1:17" hidden="1" x14ac:dyDescent="0.35">
      <c r="A2119" t="s">
        <v>2123</v>
      </c>
      <c r="B2119" t="s">
        <v>4665</v>
      </c>
      <c r="C2119" t="s">
        <v>3734</v>
      </c>
      <c r="D2119" t="str">
        <f t="shared" si="69"/>
        <v>no</v>
      </c>
      <c r="E2119" t="str">
        <f t="shared" si="68"/>
        <v>no</v>
      </c>
      <c r="F2119">
        <v>30786</v>
      </c>
      <c r="G2119">
        <f>VLOOKUP(A2119,[1]cty_kfr_rP_gP_p50!$A$2:$C$3221,3,FALSE)</f>
        <v>41108</v>
      </c>
      <c r="H2119">
        <f>VLOOKUP(A2119,[2]cty_kfr_rP_gP_p75!$A$2:$C$3221,3,FALSE)</f>
        <v>52712</v>
      </c>
      <c r="I2119">
        <f>VLOOKUP(A2119,[3]cty_kfr_rP_gP_pall!$A$2:$C$3221,3,FALSE)</f>
        <v>37480</v>
      </c>
      <c r="J2119" s="1">
        <f>VLOOKUP(A2119,[4]cty_hs_rP_gP_p25!$A$2:$C$3221,3,FALSE)</f>
        <v>0.76759999999999995</v>
      </c>
      <c r="K2119" s="1">
        <f>VLOOKUP(A2119,[5]cty_hs_rP_gP_p50!$A$2:$C$3221,3,FALSE)</f>
        <v>0.86909999999999998</v>
      </c>
      <c r="L2119" s="1">
        <f>VLOOKUP(A2119,[6]cty_hs_rP_gP_p75!$A$2:$C$3221,3,FALSE)</f>
        <v>0.93110000000000004</v>
      </c>
      <c r="M2119" s="1">
        <f>VLOOKUP(A2119,[7]cty_hs_rP_gP_pall!$A$2:$C$3221,3,FALSE)</f>
        <v>0.83350000000000002</v>
      </c>
      <c r="N2119" s="1">
        <f>VLOOKUP(A2119,[8]cty_coll_rP_gP_p25!$A$2:$C$3221,3,FALSE)</f>
        <v>0.16009999999999999</v>
      </c>
      <c r="O2119" s="1">
        <f>VLOOKUP(A2119,[9]cty_coll_rP_gP_p50!$A$2:$C$3221,3,FALSE)</f>
        <v>0.36230000000000001</v>
      </c>
      <c r="P2119" s="1">
        <f>VLOOKUP(A2119,[10]cty_coll_rP_gP_p75!$A$2:$C$3221,3,FALSE)</f>
        <v>0.70140000000000002</v>
      </c>
      <c r="Q2119" s="1">
        <f>VLOOKUP(A2119,[11]cty_coll_rP_gP_pall!$A$2:$C$3221,3,FALSE)</f>
        <v>0.373</v>
      </c>
    </row>
    <row r="2120" spans="1:17" hidden="1" x14ac:dyDescent="0.35">
      <c r="A2120" t="s">
        <v>2124</v>
      </c>
      <c r="B2120" t="s">
        <v>3450</v>
      </c>
      <c r="C2120" t="s">
        <v>3583</v>
      </c>
      <c r="D2120" t="str">
        <f t="shared" si="69"/>
        <v>no</v>
      </c>
      <c r="E2120" t="str">
        <f t="shared" si="68"/>
        <v>no</v>
      </c>
      <c r="F2120">
        <v>30778</v>
      </c>
      <c r="G2120">
        <f>VLOOKUP(A2120,[1]cty_kfr_rP_gP_p50!$A$2:$C$3221,3,FALSE)</f>
        <v>40578</v>
      </c>
      <c r="H2120">
        <f>VLOOKUP(A2120,[2]cty_kfr_rP_gP_p75!$A$2:$C$3221,3,FALSE)</f>
        <v>51461</v>
      </c>
      <c r="I2120">
        <f>VLOOKUP(A2120,[3]cty_kfr_rP_gP_pall!$A$2:$C$3221,3,FALSE)</f>
        <v>37188</v>
      </c>
      <c r="J2120" s="1">
        <f>VLOOKUP(A2120,[4]cty_hs_rP_gP_p25!$A$2:$C$3221,3,FALSE)</f>
        <v>0.78349999999999997</v>
      </c>
      <c r="K2120" s="1">
        <f>VLOOKUP(A2120,[5]cty_hs_rP_gP_p50!$A$2:$C$3221,3,FALSE)</f>
        <v>0.88719999999999999</v>
      </c>
      <c r="L2120" s="1">
        <f>VLOOKUP(A2120,[6]cty_hs_rP_gP_p75!$A$2:$C$3221,3,FALSE)</f>
        <v>0.95040000000000002</v>
      </c>
      <c r="M2120" s="1">
        <f>VLOOKUP(A2120,[7]cty_hs_rP_gP_pall!$A$2:$C$3221,3,FALSE)</f>
        <v>0.84340000000000004</v>
      </c>
      <c r="N2120" s="1">
        <f>VLOOKUP(A2120,[8]cty_coll_rP_gP_p25!$A$2:$C$3221,3,FALSE)</f>
        <v>0.15790000000000001</v>
      </c>
      <c r="O2120" s="1">
        <f>VLOOKUP(A2120,[9]cty_coll_rP_gP_p50!$A$2:$C$3221,3,FALSE)</f>
        <v>0.24210000000000001</v>
      </c>
      <c r="P2120" s="1">
        <f>VLOOKUP(A2120,[10]cty_coll_rP_gP_p75!$A$2:$C$3221,3,FALSE)</f>
        <v>0.38329999999999997</v>
      </c>
      <c r="Q2120" s="1">
        <f>VLOOKUP(A2120,[11]cty_coll_rP_gP_pall!$A$2:$C$3221,3,FALSE)</f>
        <v>0.2288</v>
      </c>
    </row>
    <row r="2121" spans="1:17" hidden="1" x14ac:dyDescent="0.35">
      <c r="A2121" t="s">
        <v>2125</v>
      </c>
      <c r="B2121" t="s">
        <v>4666</v>
      </c>
      <c r="C2121" t="s">
        <v>4176</v>
      </c>
      <c r="D2121" t="str">
        <f t="shared" si="69"/>
        <v>no</v>
      </c>
      <c r="E2121" t="str">
        <f t="shared" si="68"/>
        <v>no</v>
      </c>
      <c r="F2121">
        <v>30777</v>
      </c>
      <c r="G2121">
        <f>VLOOKUP(A2121,[1]cty_kfr_rP_gP_p50!$A$2:$C$3221,3,FALSE)</f>
        <v>39396</v>
      </c>
      <c r="H2121">
        <f>VLOOKUP(A2121,[2]cty_kfr_rP_gP_p75!$A$2:$C$3221,3,FALSE)</f>
        <v>48730</v>
      </c>
      <c r="I2121">
        <f>VLOOKUP(A2121,[3]cty_kfr_rP_gP_pall!$A$2:$C$3221,3,FALSE)</f>
        <v>40632</v>
      </c>
      <c r="J2121" s="1">
        <f>VLOOKUP(A2121,[4]cty_hs_rP_gP_p25!$A$2:$C$3221,3,FALSE)</f>
        <v>0.79510000000000003</v>
      </c>
      <c r="K2121" s="1">
        <f>VLOOKUP(A2121,[5]cty_hs_rP_gP_p50!$A$2:$C$3221,3,FALSE)</f>
        <v>0.87949999999999995</v>
      </c>
      <c r="L2121" s="1">
        <f>VLOOKUP(A2121,[6]cty_hs_rP_gP_p75!$A$2:$C$3221,3,FALSE)</f>
        <v>0.93110000000000004</v>
      </c>
      <c r="M2121" s="1">
        <f>VLOOKUP(A2121,[7]cty_hs_rP_gP_pall!$A$2:$C$3221,3,FALSE)</f>
        <v>0.87680000000000002</v>
      </c>
      <c r="N2121" s="1">
        <f>VLOOKUP(A2121,[8]cty_coll_rP_gP_p25!$A$2:$C$3221,3,FALSE)</f>
        <v>0.19239999999999999</v>
      </c>
      <c r="O2121" s="1">
        <f>VLOOKUP(A2121,[9]cty_coll_rP_gP_p50!$A$2:$C$3221,3,FALSE)</f>
        <v>0.29049999999999998</v>
      </c>
      <c r="P2121" s="1">
        <f>VLOOKUP(A2121,[10]cty_coll_rP_gP_p75!$A$2:$C$3221,3,FALSE)</f>
        <v>0.45490000000000003</v>
      </c>
      <c r="Q2121" s="1">
        <f>VLOOKUP(A2121,[11]cty_coll_rP_gP_pall!$A$2:$C$3221,3,FALSE)</f>
        <v>0.35659999999999997</v>
      </c>
    </row>
    <row r="2122" spans="1:17" hidden="1" x14ac:dyDescent="0.35">
      <c r="A2122" t="s">
        <v>2126</v>
      </c>
      <c r="B2122" t="s">
        <v>3604</v>
      </c>
      <c r="C2122" t="s">
        <v>3551</v>
      </c>
      <c r="D2122" t="str">
        <f t="shared" si="69"/>
        <v>no</v>
      </c>
      <c r="E2122" t="str">
        <f t="shared" si="68"/>
        <v>no</v>
      </c>
      <c r="F2122">
        <v>30770</v>
      </c>
      <c r="G2122">
        <f>VLOOKUP(A2122,[1]cty_kfr_rP_gP_p50!$A$2:$C$3221,3,FALSE)</f>
        <v>41642</v>
      </c>
      <c r="H2122">
        <f>VLOOKUP(A2122,[2]cty_kfr_rP_gP_p75!$A$2:$C$3221,3,FALSE)</f>
        <v>54011</v>
      </c>
      <c r="I2122">
        <f>VLOOKUP(A2122,[3]cty_kfr_rP_gP_pall!$A$2:$C$3221,3,FALSE)</f>
        <v>43868</v>
      </c>
      <c r="J2122" s="1">
        <f>VLOOKUP(A2122,[4]cty_hs_rP_gP_p25!$A$2:$C$3221,3,FALSE)</f>
        <v>0.74250000000000005</v>
      </c>
      <c r="K2122" s="1">
        <f>VLOOKUP(A2122,[5]cty_hs_rP_gP_p50!$A$2:$C$3221,3,FALSE)</f>
        <v>0.8639</v>
      </c>
      <c r="L2122" s="1">
        <f>VLOOKUP(A2122,[6]cty_hs_rP_gP_p75!$A$2:$C$3221,3,FALSE)</f>
        <v>0.93810000000000004</v>
      </c>
      <c r="M2122" s="1">
        <f>VLOOKUP(A2122,[7]cty_hs_rP_gP_pall!$A$2:$C$3221,3,FALSE)</f>
        <v>0.87129999999999996</v>
      </c>
      <c r="N2122" s="1">
        <f>VLOOKUP(A2122,[8]cty_coll_rP_gP_p25!$A$2:$C$3221,3,FALSE)</f>
        <v>0.156</v>
      </c>
      <c r="O2122" s="1">
        <f>VLOOKUP(A2122,[9]cty_coll_rP_gP_p50!$A$2:$C$3221,3,FALSE)</f>
        <v>0.2482</v>
      </c>
      <c r="P2122" s="1">
        <f>VLOOKUP(A2122,[10]cty_coll_rP_gP_p75!$A$2:$C$3221,3,FALSE)</f>
        <v>0.40300000000000002</v>
      </c>
      <c r="Q2122" s="1">
        <f>VLOOKUP(A2122,[11]cty_coll_rP_gP_pall!$A$2:$C$3221,3,FALSE)</f>
        <v>0.31580000000000003</v>
      </c>
    </row>
    <row r="2123" spans="1:17" hidden="1" x14ac:dyDescent="0.35">
      <c r="A2123" t="s">
        <v>2127</v>
      </c>
      <c r="B2123" t="s">
        <v>4667</v>
      </c>
      <c r="C2123" t="s">
        <v>3376</v>
      </c>
      <c r="D2123" t="str">
        <f t="shared" si="69"/>
        <v>no</v>
      </c>
      <c r="E2123" t="str">
        <f t="shared" si="68"/>
        <v>no</v>
      </c>
      <c r="F2123">
        <v>30767</v>
      </c>
      <c r="G2123">
        <f>VLOOKUP(A2123,[1]cty_kfr_rP_gP_p50!$A$2:$C$3221,3,FALSE)</f>
        <v>40969</v>
      </c>
      <c r="H2123">
        <f>VLOOKUP(A2123,[2]cty_kfr_rP_gP_p75!$A$2:$C$3221,3,FALSE)</f>
        <v>52405</v>
      </c>
      <c r="I2123">
        <f>VLOOKUP(A2123,[3]cty_kfr_rP_gP_pall!$A$2:$C$3221,3,FALSE)</f>
        <v>36033</v>
      </c>
      <c r="J2123" s="1">
        <f>VLOOKUP(A2123,[4]cty_hs_rP_gP_p25!$A$2:$C$3221,3,FALSE)</f>
        <v>0.76690000000000003</v>
      </c>
      <c r="K2123" s="1">
        <f>VLOOKUP(A2123,[5]cty_hs_rP_gP_p50!$A$2:$C$3221,3,FALSE)</f>
        <v>0.84819999999999995</v>
      </c>
      <c r="L2123" s="1">
        <f>VLOOKUP(A2123,[6]cty_hs_rP_gP_p75!$A$2:$C$3221,3,FALSE)</f>
        <v>0.89790000000000003</v>
      </c>
      <c r="M2123" s="1">
        <f>VLOOKUP(A2123,[7]cty_hs_rP_gP_pall!$A$2:$C$3221,3,FALSE)</f>
        <v>0.80379999999999996</v>
      </c>
      <c r="N2123" s="1">
        <f>VLOOKUP(A2123,[8]cty_coll_rP_gP_p25!$A$2:$C$3221,3,FALSE)</f>
        <v>0.14030000000000001</v>
      </c>
      <c r="O2123" s="1">
        <f>VLOOKUP(A2123,[9]cty_coll_rP_gP_p50!$A$2:$C$3221,3,FALSE)</f>
        <v>0.2422</v>
      </c>
      <c r="P2123" s="1">
        <f>VLOOKUP(A2123,[10]cty_coll_rP_gP_p75!$A$2:$C$3221,3,FALSE)</f>
        <v>0.4133</v>
      </c>
      <c r="Q2123" s="1">
        <f>VLOOKUP(A2123,[11]cty_coll_rP_gP_pall!$A$2:$C$3221,3,FALSE)</f>
        <v>0.21529999999999999</v>
      </c>
    </row>
    <row r="2124" spans="1:17" hidden="1" x14ac:dyDescent="0.35">
      <c r="A2124" t="s">
        <v>2128</v>
      </c>
      <c r="B2124" t="s">
        <v>3772</v>
      </c>
      <c r="C2124" t="s">
        <v>3656</v>
      </c>
      <c r="D2124" t="str">
        <f t="shared" si="69"/>
        <v>no</v>
      </c>
      <c r="E2124" t="str">
        <f t="shared" si="68"/>
        <v>no</v>
      </c>
      <c r="F2124">
        <v>30767</v>
      </c>
      <c r="G2124">
        <f>VLOOKUP(A2124,[1]cty_kfr_rP_gP_p50!$A$2:$C$3221,3,FALSE)</f>
        <v>40343</v>
      </c>
      <c r="H2124">
        <f>VLOOKUP(A2124,[2]cty_kfr_rP_gP_p75!$A$2:$C$3221,3,FALSE)</f>
        <v>50931</v>
      </c>
      <c r="I2124">
        <f>VLOOKUP(A2124,[3]cty_kfr_rP_gP_pall!$A$2:$C$3221,3,FALSE)</f>
        <v>41889</v>
      </c>
      <c r="J2124" s="1">
        <f>VLOOKUP(A2124,[4]cty_hs_rP_gP_p25!$A$2:$C$3221,3,FALSE)</f>
        <v>0.77190000000000003</v>
      </c>
      <c r="K2124" s="1">
        <f>VLOOKUP(A2124,[5]cty_hs_rP_gP_p50!$A$2:$C$3221,3,FALSE)</f>
        <v>0.85850000000000004</v>
      </c>
      <c r="L2124" s="1">
        <f>VLOOKUP(A2124,[6]cty_hs_rP_gP_p75!$A$2:$C$3221,3,FALSE)</f>
        <v>0.9113</v>
      </c>
      <c r="M2124" s="1">
        <f>VLOOKUP(A2124,[7]cty_hs_rP_gP_pall!$A$2:$C$3221,3,FALSE)</f>
        <v>0.85870000000000002</v>
      </c>
      <c r="N2124" s="1">
        <f>VLOOKUP(A2124,[8]cty_coll_rP_gP_p25!$A$2:$C$3221,3,FALSE)</f>
        <v>0.15459999999999999</v>
      </c>
      <c r="O2124" s="1">
        <f>VLOOKUP(A2124,[9]cty_coll_rP_gP_p50!$A$2:$C$3221,3,FALSE)</f>
        <v>0.24390000000000001</v>
      </c>
      <c r="P2124" s="1">
        <f>VLOOKUP(A2124,[10]cty_coll_rP_gP_p75!$A$2:$C$3221,3,FALSE)</f>
        <v>0.39369999999999999</v>
      </c>
      <c r="Q2124" s="1">
        <f>VLOOKUP(A2124,[11]cty_coll_rP_gP_pall!$A$2:$C$3221,3,FALSE)</f>
        <v>0.31159999999999999</v>
      </c>
    </row>
    <row r="2125" spans="1:17" hidden="1" x14ac:dyDescent="0.35">
      <c r="A2125" t="s">
        <v>2129</v>
      </c>
      <c r="B2125" t="s">
        <v>4668</v>
      </c>
      <c r="C2125" t="s">
        <v>3744</v>
      </c>
      <c r="D2125" t="str">
        <f t="shared" si="69"/>
        <v>no</v>
      </c>
      <c r="E2125" t="str">
        <f t="shared" si="68"/>
        <v>no</v>
      </c>
      <c r="F2125">
        <v>30767</v>
      </c>
      <c r="G2125">
        <f>VLOOKUP(A2125,[1]cty_kfr_rP_gP_p50!$A$2:$C$3221,3,FALSE)</f>
        <v>40986</v>
      </c>
      <c r="H2125">
        <f>VLOOKUP(A2125,[2]cty_kfr_rP_gP_p75!$A$2:$C$3221,3,FALSE)</f>
        <v>52446</v>
      </c>
      <c r="I2125">
        <f>VLOOKUP(A2125,[3]cty_kfr_rP_gP_pall!$A$2:$C$3221,3,FALSE)</f>
        <v>37288</v>
      </c>
      <c r="J2125" s="1">
        <f>VLOOKUP(A2125,[4]cty_hs_rP_gP_p25!$A$2:$C$3221,3,FALSE)</f>
        <v>0.75339999999999996</v>
      </c>
      <c r="K2125" s="1">
        <f>VLOOKUP(A2125,[5]cty_hs_rP_gP_p50!$A$2:$C$3221,3,FALSE)</f>
        <v>0.84309999999999996</v>
      </c>
      <c r="L2125" s="1">
        <f>VLOOKUP(A2125,[6]cty_hs_rP_gP_p75!$A$2:$C$3221,3,FALSE)</f>
        <v>0.89790000000000003</v>
      </c>
      <c r="M2125" s="1">
        <f>VLOOKUP(A2125,[7]cty_hs_rP_gP_pall!$A$2:$C$3221,3,FALSE)</f>
        <v>0.80520000000000003</v>
      </c>
      <c r="N2125" s="1">
        <f>VLOOKUP(A2125,[8]cty_coll_rP_gP_p25!$A$2:$C$3221,3,FALSE)</f>
        <v>0.12130000000000001</v>
      </c>
      <c r="O2125" s="1">
        <f>VLOOKUP(A2125,[9]cty_coll_rP_gP_p50!$A$2:$C$3221,3,FALSE)</f>
        <v>0.2079</v>
      </c>
      <c r="P2125" s="1">
        <f>VLOOKUP(A2125,[10]cty_coll_rP_gP_p75!$A$2:$C$3221,3,FALSE)</f>
        <v>0.35310000000000002</v>
      </c>
      <c r="Q2125" s="1">
        <f>VLOOKUP(A2125,[11]cty_coll_rP_gP_pall!$A$2:$C$3221,3,FALSE)</f>
        <v>0.19109999999999999</v>
      </c>
    </row>
    <row r="2126" spans="1:17" hidden="1" x14ac:dyDescent="0.35">
      <c r="A2126" t="s">
        <v>2130</v>
      </c>
      <c r="B2126" t="s">
        <v>4669</v>
      </c>
      <c r="C2126" t="s">
        <v>4005</v>
      </c>
      <c r="D2126" t="str">
        <f t="shared" si="69"/>
        <v>no</v>
      </c>
      <c r="E2126" t="str">
        <f t="shared" si="68"/>
        <v>no</v>
      </c>
      <c r="F2126">
        <v>30766</v>
      </c>
      <c r="G2126">
        <f>VLOOKUP(A2126,[1]cty_kfr_rP_gP_p50!$A$2:$C$3221,3,FALSE)</f>
        <v>40936</v>
      </c>
      <c r="H2126">
        <f>VLOOKUP(A2126,[2]cty_kfr_rP_gP_p75!$A$2:$C$3221,3,FALSE)</f>
        <v>52328</v>
      </c>
      <c r="I2126">
        <f>VLOOKUP(A2126,[3]cty_kfr_rP_gP_pall!$A$2:$C$3221,3,FALSE)</f>
        <v>37281</v>
      </c>
      <c r="J2126" s="1">
        <f>VLOOKUP(A2126,[4]cty_hs_rP_gP_p25!$A$2:$C$3221,3,FALSE)</f>
        <v>0.85299999999999998</v>
      </c>
      <c r="K2126" s="1">
        <f>VLOOKUP(A2126,[5]cty_hs_rP_gP_p50!$A$2:$C$3221,3,FALSE)</f>
        <v>0.93069999999999997</v>
      </c>
      <c r="L2126" s="1">
        <f>VLOOKUP(A2126,[6]cty_hs_rP_gP_p75!$A$2:$C$3221,3,FALSE)</f>
        <v>0.97819999999999996</v>
      </c>
      <c r="M2126" s="1">
        <f>VLOOKUP(A2126,[7]cty_hs_rP_gP_pall!$A$2:$C$3221,3,FALSE)</f>
        <v>0.89839999999999998</v>
      </c>
      <c r="N2126" s="1">
        <f>VLOOKUP(A2126,[8]cty_coll_rP_gP_p25!$A$2:$C$3221,3,FALSE)</f>
        <v>0.11119999999999999</v>
      </c>
      <c r="O2126" s="1">
        <f>VLOOKUP(A2126,[9]cty_coll_rP_gP_p50!$A$2:$C$3221,3,FALSE)</f>
        <v>0.2424</v>
      </c>
      <c r="P2126" s="1">
        <f>VLOOKUP(A2126,[10]cty_coll_rP_gP_p75!$A$2:$C$3221,3,FALSE)</f>
        <v>0.46260000000000001</v>
      </c>
      <c r="Q2126" s="1">
        <f>VLOOKUP(A2126,[11]cty_coll_rP_gP_pall!$A$2:$C$3221,3,FALSE)</f>
        <v>0.21790000000000001</v>
      </c>
    </row>
    <row r="2127" spans="1:17" hidden="1" x14ac:dyDescent="0.35">
      <c r="A2127" t="s">
        <v>2131</v>
      </c>
      <c r="B2127" t="s">
        <v>4670</v>
      </c>
      <c r="C2127" t="s">
        <v>3285</v>
      </c>
      <c r="D2127" t="str">
        <f t="shared" si="69"/>
        <v>no</v>
      </c>
      <c r="E2127" t="str">
        <f t="shared" si="68"/>
        <v>no</v>
      </c>
      <c r="F2127">
        <v>30765</v>
      </c>
      <c r="G2127">
        <f>VLOOKUP(A2127,[1]cty_kfr_rP_gP_p50!$A$2:$C$3221,3,FALSE)</f>
        <v>40513</v>
      </c>
      <c r="H2127">
        <f>VLOOKUP(A2127,[2]cty_kfr_rP_gP_p75!$A$2:$C$3221,3,FALSE)</f>
        <v>51328</v>
      </c>
      <c r="I2127">
        <f>VLOOKUP(A2127,[3]cty_kfr_rP_gP_pall!$A$2:$C$3221,3,FALSE)</f>
        <v>38451</v>
      </c>
      <c r="J2127" s="1">
        <f>VLOOKUP(A2127,[4]cty_hs_rP_gP_p25!$A$2:$C$3221,3,FALSE)</f>
        <v>0.75319999999999998</v>
      </c>
      <c r="K2127" s="1">
        <f>VLOOKUP(A2127,[5]cty_hs_rP_gP_p50!$A$2:$C$3221,3,FALSE)</f>
        <v>0.85540000000000005</v>
      </c>
      <c r="L2127" s="1">
        <f>VLOOKUP(A2127,[6]cty_hs_rP_gP_p75!$A$2:$C$3221,3,FALSE)</f>
        <v>0.91779999999999995</v>
      </c>
      <c r="M2127" s="1">
        <f>VLOOKUP(A2127,[7]cty_hs_rP_gP_pall!$A$2:$C$3221,3,FALSE)</f>
        <v>0.82269999999999999</v>
      </c>
      <c r="N2127" s="1">
        <f>VLOOKUP(A2127,[8]cty_coll_rP_gP_p25!$A$2:$C$3221,3,FALSE)</f>
        <v>0.15359999999999999</v>
      </c>
      <c r="O2127" s="1">
        <f>VLOOKUP(A2127,[9]cty_coll_rP_gP_p50!$A$2:$C$3221,3,FALSE)</f>
        <v>0.2591</v>
      </c>
      <c r="P2127" s="1">
        <f>VLOOKUP(A2127,[10]cty_coll_rP_gP_p75!$A$2:$C$3221,3,FALSE)</f>
        <v>0.43609999999999999</v>
      </c>
      <c r="Q2127" s="1">
        <f>VLOOKUP(A2127,[11]cty_coll_rP_gP_pall!$A$2:$C$3221,3,FALSE)</f>
        <v>0.29599999999999999</v>
      </c>
    </row>
    <row r="2128" spans="1:17" hidden="1" x14ac:dyDescent="0.35">
      <c r="A2128" t="s">
        <v>2132</v>
      </c>
      <c r="B2128" t="s">
        <v>4671</v>
      </c>
      <c r="C2128" t="s">
        <v>4046</v>
      </c>
      <c r="D2128" t="str">
        <f t="shared" si="69"/>
        <v>no</v>
      </c>
      <c r="E2128" t="str">
        <f t="shared" si="68"/>
        <v>no</v>
      </c>
      <c r="F2128">
        <v>30759</v>
      </c>
      <c r="G2128">
        <f>VLOOKUP(A2128,[1]cty_kfr_rP_gP_p50!$A$2:$C$3221,3,FALSE)</f>
        <v>38957</v>
      </c>
      <c r="H2128">
        <f>VLOOKUP(A2128,[2]cty_kfr_rP_gP_p75!$A$2:$C$3221,3,FALSE)</f>
        <v>47759</v>
      </c>
      <c r="I2128">
        <f>VLOOKUP(A2128,[3]cty_kfr_rP_gP_pall!$A$2:$C$3221,3,FALSE)</f>
        <v>37218</v>
      </c>
      <c r="J2128" s="1">
        <f>VLOOKUP(A2128,[4]cty_hs_rP_gP_p25!$A$2:$C$3221,3,FALSE)</f>
        <v>0.76300000000000001</v>
      </c>
      <c r="K2128" s="1">
        <f>VLOOKUP(A2128,[5]cty_hs_rP_gP_p50!$A$2:$C$3221,3,FALSE)</f>
        <v>0.84970000000000001</v>
      </c>
      <c r="L2128" s="1">
        <f>VLOOKUP(A2128,[6]cty_hs_rP_gP_p75!$A$2:$C$3221,3,FALSE)</f>
        <v>0.90249999999999997</v>
      </c>
      <c r="M2128" s="1">
        <f>VLOOKUP(A2128,[7]cty_hs_rP_gP_pall!$A$2:$C$3221,3,FALSE)</f>
        <v>0.81799999999999995</v>
      </c>
      <c r="N2128" s="1">
        <f>VLOOKUP(A2128,[8]cty_coll_rP_gP_p25!$A$2:$C$3221,3,FALSE)</f>
        <v>0.1089</v>
      </c>
      <c r="O2128" s="1">
        <f>VLOOKUP(A2128,[9]cty_coll_rP_gP_p50!$A$2:$C$3221,3,FALSE)</f>
        <v>0.1908</v>
      </c>
      <c r="P2128" s="1">
        <f>VLOOKUP(A2128,[10]cty_coll_rP_gP_p75!$A$2:$C$3221,3,FALSE)</f>
        <v>0.3281</v>
      </c>
      <c r="Q2128" s="1">
        <f>VLOOKUP(A2128,[11]cty_coll_rP_gP_pall!$A$2:$C$3221,3,FALSE)</f>
        <v>0.1958</v>
      </c>
    </row>
    <row r="2129" spans="1:17" hidden="1" x14ac:dyDescent="0.35">
      <c r="A2129" t="s">
        <v>2133</v>
      </c>
      <c r="B2129" t="s">
        <v>3482</v>
      </c>
      <c r="C2129" t="s">
        <v>3591</v>
      </c>
      <c r="D2129" t="str">
        <f t="shared" si="69"/>
        <v>no</v>
      </c>
      <c r="E2129" t="str">
        <f t="shared" si="68"/>
        <v>no</v>
      </c>
      <c r="F2129">
        <v>30748</v>
      </c>
      <c r="G2129">
        <f>VLOOKUP(A2129,[1]cty_kfr_rP_gP_p50!$A$2:$C$3221,3,FALSE)</f>
        <v>42614</v>
      </c>
      <c r="H2129">
        <f>VLOOKUP(A2129,[2]cty_kfr_rP_gP_p75!$A$2:$C$3221,3,FALSE)</f>
        <v>56419</v>
      </c>
      <c r="I2129">
        <f>VLOOKUP(A2129,[3]cty_kfr_rP_gP_pall!$A$2:$C$3221,3,FALSE)</f>
        <v>43639</v>
      </c>
      <c r="J2129" s="1">
        <f>VLOOKUP(A2129,[4]cty_hs_rP_gP_p25!$A$2:$C$3221,3,FALSE)</f>
        <v>0.87109999999999999</v>
      </c>
      <c r="K2129" s="1">
        <f>VLOOKUP(A2129,[5]cty_hs_rP_gP_p50!$A$2:$C$3221,3,FALSE)</f>
        <v>0.91169999999999995</v>
      </c>
      <c r="L2129" s="1">
        <f>VLOOKUP(A2129,[6]cty_hs_rP_gP_p75!$A$2:$C$3221,3,FALSE)</f>
        <v>0.9365</v>
      </c>
      <c r="M2129" s="1">
        <f>VLOOKUP(A2129,[7]cty_hs_rP_gP_pall!$A$2:$C$3221,3,FALSE)</f>
        <v>0.91010000000000002</v>
      </c>
      <c r="N2129" s="1">
        <f>VLOOKUP(A2129,[8]cty_coll_rP_gP_p25!$A$2:$C$3221,3,FALSE)</f>
        <v>0.16209999999999999</v>
      </c>
      <c r="O2129" s="1">
        <f>VLOOKUP(A2129,[9]cty_coll_rP_gP_p50!$A$2:$C$3221,3,FALSE)</f>
        <v>0.28189999999999998</v>
      </c>
      <c r="P2129" s="1">
        <f>VLOOKUP(A2129,[10]cty_coll_rP_gP_p75!$A$2:$C$3221,3,FALSE)</f>
        <v>0.48280000000000001</v>
      </c>
      <c r="Q2129" s="1">
        <f>VLOOKUP(A2129,[11]cty_coll_rP_gP_pall!$A$2:$C$3221,3,FALSE)</f>
        <v>0.33169999999999999</v>
      </c>
    </row>
    <row r="2130" spans="1:17" hidden="1" x14ac:dyDescent="0.35">
      <c r="A2130" t="s">
        <v>2134</v>
      </c>
      <c r="B2130" t="s">
        <v>4672</v>
      </c>
      <c r="C2130" t="s">
        <v>3285</v>
      </c>
      <c r="D2130" t="str">
        <f t="shared" si="69"/>
        <v>no</v>
      </c>
      <c r="E2130" t="str">
        <f t="shared" si="68"/>
        <v>no</v>
      </c>
      <c r="F2130">
        <v>30747</v>
      </c>
      <c r="G2130">
        <f>VLOOKUP(A2130,[1]cty_kfr_rP_gP_p50!$A$2:$C$3221,3,FALSE)</f>
        <v>43184</v>
      </c>
      <c r="H2130">
        <f>VLOOKUP(A2130,[2]cty_kfr_rP_gP_p75!$A$2:$C$3221,3,FALSE)</f>
        <v>57838</v>
      </c>
      <c r="I2130">
        <f>VLOOKUP(A2130,[3]cty_kfr_rP_gP_pall!$A$2:$C$3221,3,FALSE)</f>
        <v>37940</v>
      </c>
      <c r="J2130" s="1">
        <f>VLOOKUP(A2130,[4]cty_hs_rP_gP_p25!$A$2:$C$3221,3,FALSE)</f>
        <v>0.81599999999999995</v>
      </c>
      <c r="K2130" s="1">
        <f>VLOOKUP(A2130,[5]cty_hs_rP_gP_p50!$A$2:$C$3221,3,FALSE)</f>
        <v>0.87749999999999995</v>
      </c>
      <c r="L2130" s="1">
        <f>VLOOKUP(A2130,[6]cty_hs_rP_gP_p75!$A$2:$C$3221,3,FALSE)</f>
        <v>0.91500000000000004</v>
      </c>
      <c r="M2130" s="1">
        <f>VLOOKUP(A2130,[7]cty_hs_rP_gP_pall!$A$2:$C$3221,3,FALSE)</f>
        <v>0.8488</v>
      </c>
      <c r="N2130" s="1">
        <f>VLOOKUP(A2130,[8]cty_coll_rP_gP_p25!$A$2:$C$3221,3,FALSE)</f>
        <v>0.10730000000000001</v>
      </c>
      <c r="O2130" s="1">
        <f>VLOOKUP(A2130,[9]cty_coll_rP_gP_p50!$A$2:$C$3221,3,FALSE)</f>
        <v>0.2298</v>
      </c>
      <c r="P2130" s="1">
        <f>VLOOKUP(A2130,[10]cty_coll_rP_gP_p75!$A$2:$C$3221,3,FALSE)</f>
        <v>0.43519999999999998</v>
      </c>
      <c r="Q2130" s="1">
        <f>VLOOKUP(A2130,[11]cty_coll_rP_gP_pall!$A$2:$C$3221,3,FALSE)</f>
        <v>0.20949999999999999</v>
      </c>
    </row>
    <row r="2131" spans="1:17" hidden="1" x14ac:dyDescent="0.35">
      <c r="A2131" t="s">
        <v>2135</v>
      </c>
      <c r="B2131" t="s">
        <v>3410</v>
      </c>
      <c r="C2131" t="s">
        <v>3704</v>
      </c>
      <c r="D2131" t="str">
        <f t="shared" si="69"/>
        <v>no</v>
      </c>
      <c r="E2131" t="str">
        <f t="shared" si="68"/>
        <v>no</v>
      </c>
      <c r="F2131">
        <v>30736</v>
      </c>
      <c r="G2131">
        <f>VLOOKUP(A2131,[1]cty_kfr_rP_gP_p50!$A$2:$C$3221,3,FALSE)</f>
        <v>39849</v>
      </c>
      <c r="H2131">
        <f>VLOOKUP(A2131,[2]cty_kfr_rP_gP_p75!$A$2:$C$3221,3,FALSE)</f>
        <v>49828</v>
      </c>
      <c r="I2131">
        <f>VLOOKUP(A2131,[3]cty_kfr_rP_gP_pall!$A$2:$C$3221,3,FALSE)</f>
        <v>36889</v>
      </c>
      <c r="J2131" s="1">
        <f>VLOOKUP(A2131,[4]cty_hs_rP_gP_p25!$A$2:$C$3221,3,FALSE)</f>
        <v>0.72709999999999997</v>
      </c>
      <c r="K2131" s="1">
        <f>VLOOKUP(A2131,[5]cty_hs_rP_gP_p50!$A$2:$C$3221,3,FALSE)</f>
        <v>0.82909999999999995</v>
      </c>
      <c r="L2131" s="1">
        <f>VLOOKUP(A2131,[6]cty_hs_rP_gP_p75!$A$2:$C$3221,3,FALSE)</f>
        <v>0.89139999999999997</v>
      </c>
      <c r="M2131" s="1">
        <f>VLOOKUP(A2131,[7]cty_hs_rP_gP_pall!$A$2:$C$3221,3,FALSE)</f>
        <v>0.79359999999999997</v>
      </c>
      <c r="N2131" s="1">
        <f>VLOOKUP(A2131,[8]cty_coll_rP_gP_p25!$A$2:$C$3221,3,FALSE)</f>
        <v>0.1283</v>
      </c>
      <c r="O2131" s="1">
        <f>VLOOKUP(A2131,[9]cty_coll_rP_gP_p50!$A$2:$C$3221,3,FALSE)</f>
        <v>0.2034</v>
      </c>
      <c r="P2131" s="1">
        <f>VLOOKUP(A2131,[10]cty_coll_rP_gP_p75!$A$2:$C$3221,3,FALSE)</f>
        <v>0.32929999999999998</v>
      </c>
      <c r="Q2131" s="1">
        <f>VLOOKUP(A2131,[11]cty_coll_rP_gP_pall!$A$2:$C$3221,3,FALSE)</f>
        <v>0.19689999999999999</v>
      </c>
    </row>
    <row r="2132" spans="1:17" hidden="1" x14ac:dyDescent="0.35">
      <c r="A2132" t="s">
        <v>2136</v>
      </c>
      <c r="B2132" t="s">
        <v>4673</v>
      </c>
      <c r="C2132" t="s">
        <v>3798</v>
      </c>
      <c r="D2132" t="str">
        <f t="shared" si="69"/>
        <v>no</v>
      </c>
      <c r="E2132" t="str">
        <f t="shared" si="68"/>
        <v>no</v>
      </c>
      <c r="F2132">
        <v>30733</v>
      </c>
      <c r="G2132">
        <f>VLOOKUP(A2132,[1]cty_kfr_rP_gP_p50!$A$2:$C$3221,3,FALSE)</f>
        <v>40263</v>
      </c>
      <c r="H2132">
        <f>VLOOKUP(A2132,[2]cty_kfr_rP_gP_p75!$A$2:$C$3221,3,FALSE)</f>
        <v>50787</v>
      </c>
      <c r="I2132">
        <f>VLOOKUP(A2132,[3]cty_kfr_rP_gP_pall!$A$2:$C$3221,3,FALSE)</f>
        <v>38133</v>
      </c>
      <c r="J2132" s="1">
        <f>VLOOKUP(A2132,[4]cty_hs_rP_gP_p25!$A$2:$C$3221,3,FALSE)</f>
        <v>0.74960000000000004</v>
      </c>
      <c r="K2132" s="1">
        <f>VLOOKUP(A2132,[5]cty_hs_rP_gP_p50!$A$2:$C$3221,3,FALSE)</f>
        <v>0.87529999999999997</v>
      </c>
      <c r="L2132" s="1">
        <f>VLOOKUP(A2132,[6]cty_hs_rP_gP_p75!$A$2:$C$3221,3,FALSE)</f>
        <v>0.95199999999999996</v>
      </c>
      <c r="M2132" s="1">
        <f>VLOOKUP(A2132,[7]cty_hs_rP_gP_pall!$A$2:$C$3221,3,FALSE)</f>
        <v>0.84499999999999997</v>
      </c>
      <c r="N2132" s="1">
        <f>VLOOKUP(A2132,[8]cty_coll_rP_gP_p25!$A$2:$C$3221,3,FALSE)</f>
        <v>0.10639999999999999</v>
      </c>
      <c r="O2132" s="1">
        <f>VLOOKUP(A2132,[9]cty_coll_rP_gP_p50!$A$2:$C$3221,3,FALSE)</f>
        <v>0.18720000000000001</v>
      </c>
      <c r="P2132" s="1">
        <f>VLOOKUP(A2132,[10]cty_coll_rP_gP_p75!$A$2:$C$3221,3,FALSE)</f>
        <v>0.32279999999999998</v>
      </c>
      <c r="Q2132" s="1">
        <f>VLOOKUP(A2132,[11]cty_coll_rP_gP_pall!$A$2:$C$3221,3,FALSE)</f>
        <v>0.20030000000000001</v>
      </c>
    </row>
    <row r="2133" spans="1:17" hidden="1" x14ac:dyDescent="0.35">
      <c r="A2133" t="s">
        <v>2137</v>
      </c>
      <c r="B2133" t="s">
        <v>4674</v>
      </c>
      <c r="C2133" t="s">
        <v>4132</v>
      </c>
      <c r="D2133" t="str">
        <f t="shared" si="69"/>
        <v>no</v>
      </c>
      <c r="E2133" t="str">
        <f t="shared" si="68"/>
        <v>no</v>
      </c>
      <c r="F2133">
        <v>30724</v>
      </c>
      <c r="G2133">
        <f>VLOOKUP(A2133,[1]cty_kfr_rP_gP_p50!$A$2:$C$3221,3,FALSE)</f>
        <v>41227</v>
      </c>
      <c r="H2133">
        <f>VLOOKUP(A2133,[2]cty_kfr_rP_gP_p75!$A$2:$C$3221,3,FALSE)</f>
        <v>53075</v>
      </c>
      <c r="I2133">
        <f>VLOOKUP(A2133,[3]cty_kfr_rP_gP_pall!$A$2:$C$3221,3,FALSE)</f>
        <v>35682</v>
      </c>
      <c r="J2133" s="1">
        <f>VLOOKUP(A2133,[4]cty_hs_rP_gP_p25!$A$2:$C$3221,3,FALSE)</f>
        <v>0.83150000000000002</v>
      </c>
      <c r="K2133" s="1">
        <f>VLOOKUP(A2133,[5]cty_hs_rP_gP_p50!$A$2:$C$3221,3,FALSE)</f>
        <v>0.90300000000000002</v>
      </c>
      <c r="L2133" s="1">
        <f>VLOOKUP(A2133,[6]cty_hs_rP_gP_p75!$A$2:$C$3221,3,FALSE)</f>
        <v>0.94669999999999999</v>
      </c>
      <c r="M2133" s="1">
        <f>VLOOKUP(A2133,[7]cty_hs_rP_gP_pall!$A$2:$C$3221,3,FALSE)</f>
        <v>0.85650000000000004</v>
      </c>
      <c r="N2133" s="1">
        <f>VLOOKUP(A2133,[8]cty_coll_rP_gP_p25!$A$2:$C$3221,3,FALSE)</f>
        <v>0.1489</v>
      </c>
      <c r="O2133" s="1">
        <f>VLOOKUP(A2133,[9]cty_coll_rP_gP_p50!$A$2:$C$3221,3,FALSE)</f>
        <v>0.23910000000000001</v>
      </c>
      <c r="P2133" s="1">
        <f>VLOOKUP(A2133,[10]cty_coll_rP_gP_p75!$A$2:$C$3221,3,FALSE)</f>
        <v>0.39040000000000002</v>
      </c>
      <c r="Q2133" s="1">
        <f>VLOOKUP(A2133,[11]cty_coll_rP_gP_pall!$A$2:$C$3221,3,FALSE)</f>
        <v>0.21179999999999999</v>
      </c>
    </row>
    <row r="2134" spans="1:17" hidden="1" x14ac:dyDescent="0.35">
      <c r="A2134" t="s">
        <v>2138</v>
      </c>
      <c r="B2134" t="s">
        <v>4675</v>
      </c>
      <c r="C2134" t="s">
        <v>3798</v>
      </c>
      <c r="D2134" t="str">
        <f t="shared" si="69"/>
        <v>no</v>
      </c>
      <c r="E2134" t="str">
        <f t="shared" si="68"/>
        <v>no</v>
      </c>
      <c r="F2134">
        <v>30719</v>
      </c>
      <c r="G2134">
        <f>VLOOKUP(A2134,[1]cty_kfr_rP_gP_p50!$A$2:$C$3221,3,FALSE)</f>
        <v>38001</v>
      </c>
      <c r="H2134">
        <f>VLOOKUP(A2134,[2]cty_kfr_rP_gP_p75!$A$2:$C$3221,3,FALSE)</f>
        <v>45674</v>
      </c>
      <c r="I2134">
        <f>VLOOKUP(A2134,[3]cty_kfr_rP_gP_pall!$A$2:$C$3221,3,FALSE)</f>
        <v>34252</v>
      </c>
      <c r="J2134" s="1">
        <f>VLOOKUP(A2134,[4]cty_hs_rP_gP_p25!$A$2:$C$3221,3,FALSE)</f>
        <v>0.7671</v>
      </c>
      <c r="K2134" s="1">
        <f>VLOOKUP(A2134,[5]cty_hs_rP_gP_p50!$A$2:$C$3221,3,FALSE)</f>
        <v>0.82540000000000002</v>
      </c>
      <c r="L2134" s="1">
        <f>VLOOKUP(A2134,[6]cty_hs_rP_gP_p75!$A$2:$C$3221,3,FALSE)</f>
        <v>0.8609</v>
      </c>
      <c r="M2134" s="1">
        <f>VLOOKUP(A2134,[7]cty_hs_rP_gP_pall!$A$2:$C$3221,3,FALSE)</f>
        <v>0.78810000000000002</v>
      </c>
      <c r="N2134" s="1">
        <f>VLOOKUP(A2134,[8]cty_coll_rP_gP_p25!$A$2:$C$3221,3,FALSE)</f>
        <v>0.18959999999999999</v>
      </c>
      <c r="O2134" s="1">
        <f>VLOOKUP(A2134,[9]cty_coll_rP_gP_p50!$A$2:$C$3221,3,FALSE)</f>
        <v>0.29220000000000002</v>
      </c>
      <c r="P2134" s="1">
        <f>VLOOKUP(A2134,[10]cty_coll_rP_gP_p75!$A$2:$C$3221,3,FALSE)</f>
        <v>0.4642</v>
      </c>
      <c r="Q2134" s="1">
        <f>VLOOKUP(A2134,[11]cty_coll_rP_gP_pall!$A$2:$C$3221,3,FALSE)</f>
        <v>0.24160000000000001</v>
      </c>
    </row>
    <row r="2135" spans="1:17" hidden="1" x14ac:dyDescent="0.35">
      <c r="A2135" t="s">
        <v>2139</v>
      </c>
      <c r="B2135" t="s">
        <v>4676</v>
      </c>
      <c r="C2135" t="s">
        <v>3704</v>
      </c>
      <c r="D2135" t="str">
        <f t="shared" si="69"/>
        <v>no</v>
      </c>
      <c r="E2135" t="str">
        <f t="shared" si="68"/>
        <v>no</v>
      </c>
      <c r="F2135">
        <v>30718</v>
      </c>
      <c r="G2135">
        <f>VLOOKUP(A2135,[1]cty_kfr_rP_gP_p50!$A$2:$C$3221,3,FALSE)</f>
        <v>40064</v>
      </c>
      <c r="H2135">
        <f>VLOOKUP(A2135,[2]cty_kfr_rP_gP_p75!$A$2:$C$3221,3,FALSE)</f>
        <v>50346</v>
      </c>
      <c r="I2135">
        <f>VLOOKUP(A2135,[3]cty_kfr_rP_gP_pall!$A$2:$C$3221,3,FALSE)</f>
        <v>49262</v>
      </c>
      <c r="J2135" s="1">
        <f>VLOOKUP(A2135,[4]cty_hs_rP_gP_p25!$A$2:$C$3221,3,FALSE)</f>
        <v>0.84340000000000004</v>
      </c>
      <c r="K2135" s="1">
        <f>VLOOKUP(A2135,[5]cty_hs_rP_gP_p50!$A$2:$C$3221,3,FALSE)</f>
        <v>0.8982</v>
      </c>
      <c r="L2135" s="1">
        <f>VLOOKUP(A2135,[6]cty_hs_rP_gP_p75!$A$2:$C$3221,3,FALSE)</f>
        <v>0.93159999999999998</v>
      </c>
      <c r="M2135" s="1">
        <f>VLOOKUP(A2135,[7]cty_hs_rP_gP_pall!$A$2:$C$3221,3,FALSE)</f>
        <v>0.92049999999999998</v>
      </c>
      <c r="N2135" s="1">
        <f>VLOOKUP(A2135,[8]cty_coll_rP_gP_p25!$A$2:$C$3221,3,FALSE)</f>
        <v>0.26140000000000002</v>
      </c>
      <c r="O2135" s="1">
        <f>VLOOKUP(A2135,[9]cty_coll_rP_gP_p50!$A$2:$C$3221,3,FALSE)</f>
        <v>0.34449999999999997</v>
      </c>
      <c r="P2135" s="1">
        <f>VLOOKUP(A2135,[10]cty_coll_rP_gP_p75!$A$2:$C$3221,3,FALSE)</f>
        <v>0.48380000000000001</v>
      </c>
      <c r="Q2135" s="1">
        <f>VLOOKUP(A2135,[11]cty_coll_rP_gP_pall!$A$2:$C$3221,3,FALSE)</f>
        <v>0.52290000000000003</v>
      </c>
    </row>
    <row r="2136" spans="1:17" hidden="1" x14ac:dyDescent="0.35">
      <c r="A2136" t="s">
        <v>2140</v>
      </c>
      <c r="B2136" t="s">
        <v>4677</v>
      </c>
      <c r="C2136" t="s">
        <v>3524</v>
      </c>
      <c r="D2136" t="str">
        <f t="shared" si="69"/>
        <v>no</v>
      </c>
      <c r="E2136" t="str">
        <f t="shared" si="68"/>
        <v>no</v>
      </c>
      <c r="F2136">
        <v>30710</v>
      </c>
      <c r="G2136">
        <f>VLOOKUP(A2136,[1]cty_kfr_rP_gP_p50!$A$2:$C$3221,3,FALSE)</f>
        <v>42150</v>
      </c>
      <c r="H2136">
        <f>VLOOKUP(A2136,[2]cty_kfr_rP_gP_p75!$A$2:$C$3221,3,FALSE)</f>
        <v>55332</v>
      </c>
      <c r="I2136">
        <f>VLOOKUP(A2136,[3]cty_kfr_rP_gP_pall!$A$2:$C$3221,3,FALSE)</f>
        <v>44789</v>
      </c>
      <c r="J2136" s="1">
        <f>VLOOKUP(A2136,[4]cty_hs_rP_gP_p25!$A$2:$C$3221,3,FALSE)</f>
        <v>0.79849999999999999</v>
      </c>
      <c r="K2136" s="1">
        <f>VLOOKUP(A2136,[5]cty_hs_rP_gP_p50!$A$2:$C$3221,3,FALSE)</f>
        <v>0.89129999999999998</v>
      </c>
      <c r="L2136" s="1">
        <f>VLOOKUP(A2136,[6]cty_hs_rP_gP_p75!$A$2:$C$3221,3,FALSE)</f>
        <v>0.94789999999999996</v>
      </c>
      <c r="M2136" s="1">
        <f>VLOOKUP(A2136,[7]cty_hs_rP_gP_pall!$A$2:$C$3221,3,FALSE)</f>
        <v>0.88790000000000002</v>
      </c>
      <c r="N2136" s="1">
        <f>VLOOKUP(A2136,[8]cty_coll_rP_gP_p25!$A$2:$C$3221,3,FALSE)</f>
        <v>0.14560000000000001</v>
      </c>
      <c r="O2136" s="1">
        <f>VLOOKUP(A2136,[9]cty_coll_rP_gP_p50!$A$2:$C$3221,3,FALSE)</f>
        <v>0.26740000000000003</v>
      </c>
      <c r="P2136" s="1">
        <f>VLOOKUP(A2136,[10]cty_coll_rP_gP_p75!$A$2:$C$3221,3,FALSE)</f>
        <v>0.4718</v>
      </c>
      <c r="Q2136" s="1">
        <f>VLOOKUP(A2136,[11]cty_coll_rP_gP_pall!$A$2:$C$3221,3,FALSE)</f>
        <v>0.35260000000000002</v>
      </c>
    </row>
    <row r="2137" spans="1:17" hidden="1" x14ac:dyDescent="0.35">
      <c r="A2137" t="s">
        <v>2141</v>
      </c>
      <c r="B2137" t="s">
        <v>4678</v>
      </c>
      <c r="C2137" t="s">
        <v>4340</v>
      </c>
      <c r="D2137" t="str">
        <f t="shared" si="69"/>
        <v>no</v>
      </c>
      <c r="E2137" t="str">
        <f t="shared" si="68"/>
        <v>no</v>
      </c>
      <c r="F2137">
        <v>30706</v>
      </c>
      <c r="G2137">
        <f>VLOOKUP(A2137,[1]cty_kfr_rP_gP_p50!$A$2:$C$3221,3,FALSE)</f>
        <v>38382</v>
      </c>
      <c r="H2137">
        <f>VLOOKUP(A2137,[2]cty_kfr_rP_gP_p75!$A$2:$C$3221,3,FALSE)</f>
        <v>46532</v>
      </c>
      <c r="I2137">
        <f>VLOOKUP(A2137,[3]cty_kfr_rP_gP_pall!$A$2:$C$3221,3,FALSE)</f>
        <v>36811</v>
      </c>
      <c r="J2137" s="1">
        <f>VLOOKUP(A2137,[4]cty_hs_rP_gP_p25!$A$2:$C$3221,3,FALSE)</f>
        <v>0.78</v>
      </c>
      <c r="K2137" s="1">
        <f>VLOOKUP(A2137,[5]cty_hs_rP_gP_p50!$A$2:$C$3221,3,FALSE)</f>
        <v>0.87409999999999999</v>
      </c>
      <c r="L2137" s="1">
        <f>VLOOKUP(A2137,[6]cty_hs_rP_gP_p75!$A$2:$C$3221,3,FALSE)</f>
        <v>0.93149999999999999</v>
      </c>
      <c r="M2137" s="1">
        <f>VLOOKUP(A2137,[7]cty_hs_rP_gP_pall!$A$2:$C$3221,3,FALSE)</f>
        <v>0.84130000000000005</v>
      </c>
      <c r="N2137" s="1">
        <f>VLOOKUP(A2137,[8]cty_coll_rP_gP_p25!$A$2:$C$3221,3,FALSE)</f>
        <v>0.1195</v>
      </c>
      <c r="O2137" s="1">
        <f>VLOOKUP(A2137,[9]cty_coll_rP_gP_p50!$A$2:$C$3221,3,FALSE)</f>
        <v>0.1933</v>
      </c>
      <c r="P2137" s="1">
        <f>VLOOKUP(A2137,[10]cty_coll_rP_gP_p75!$A$2:$C$3221,3,FALSE)</f>
        <v>0.31719999999999998</v>
      </c>
      <c r="Q2137" s="1">
        <f>VLOOKUP(A2137,[11]cty_coll_rP_gP_pall!$A$2:$C$3221,3,FALSE)</f>
        <v>0.18429999999999999</v>
      </c>
    </row>
    <row r="2138" spans="1:17" hidden="1" x14ac:dyDescent="0.35">
      <c r="A2138" t="s">
        <v>2142</v>
      </c>
      <c r="B2138" t="s">
        <v>4679</v>
      </c>
      <c r="C2138" t="s">
        <v>3704</v>
      </c>
      <c r="D2138" t="str">
        <f t="shared" si="69"/>
        <v>no</v>
      </c>
      <c r="E2138" t="str">
        <f t="shared" si="68"/>
        <v>no</v>
      </c>
      <c r="F2138">
        <v>30702</v>
      </c>
      <c r="G2138">
        <f>VLOOKUP(A2138,[1]cty_kfr_rP_gP_p50!$A$2:$C$3221,3,FALSE)</f>
        <v>38799</v>
      </c>
      <c r="H2138">
        <f>VLOOKUP(A2138,[2]cty_kfr_rP_gP_p75!$A$2:$C$3221,3,FALSE)</f>
        <v>47471</v>
      </c>
      <c r="I2138">
        <f>VLOOKUP(A2138,[3]cty_kfr_rP_gP_pall!$A$2:$C$3221,3,FALSE)</f>
        <v>38454</v>
      </c>
      <c r="J2138" s="1">
        <f>VLOOKUP(A2138,[4]cty_hs_rP_gP_p25!$A$2:$C$3221,3,FALSE)</f>
        <v>0.70330000000000004</v>
      </c>
      <c r="K2138" s="1">
        <f>VLOOKUP(A2138,[5]cty_hs_rP_gP_p50!$A$2:$C$3221,3,FALSE)</f>
        <v>0.81950000000000001</v>
      </c>
      <c r="L2138" s="1">
        <f>VLOOKUP(A2138,[6]cty_hs_rP_gP_p75!$A$2:$C$3221,3,FALSE)</f>
        <v>0.89039999999999997</v>
      </c>
      <c r="M2138" s="1">
        <f>VLOOKUP(A2138,[7]cty_hs_rP_gP_pall!$A$2:$C$3221,3,FALSE)</f>
        <v>0.79700000000000004</v>
      </c>
      <c r="N2138" s="1">
        <f>VLOOKUP(A2138,[8]cty_coll_rP_gP_p25!$A$2:$C$3221,3,FALSE)</f>
        <v>0.11600000000000001</v>
      </c>
      <c r="O2138" s="1">
        <f>VLOOKUP(A2138,[9]cty_coll_rP_gP_p50!$A$2:$C$3221,3,FALSE)</f>
        <v>0.22189999999999999</v>
      </c>
      <c r="P2138" s="1">
        <f>VLOOKUP(A2138,[10]cty_coll_rP_gP_p75!$A$2:$C$3221,3,FALSE)</f>
        <v>0.39960000000000001</v>
      </c>
      <c r="Q2138" s="1">
        <f>VLOOKUP(A2138,[11]cty_coll_rP_gP_pall!$A$2:$C$3221,3,FALSE)</f>
        <v>0.23930000000000001</v>
      </c>
    </row>
    <row r="2139" spans="1:17" hidden="1" x14ac:dyDescent="0.35">
      <c r="A2139" t="s">
        <v>2143</v>
      </c>
      <c r="B2139" t="s">
        <v>3272</v>
      </c>
      <c r="C2139" t="s">
        <v>3409</v>
      </c>
      <c r="D2139" t="str">
        <f t="shared" si="69"/>
        <v>no</v>
      </c>
      <c r="E2139" t="str">
        <f t="shared" si="68"/>
        <v>no</v>
      </c>
      <c r="F2139">
        <v>30695</v>
      </c>
      <c r="G2139">
        <f>VLOOKUP(A2139,[1]cty_kfr_rP_gP_p50!$A$2:$C$3221,3,FALSE)</f>
        <v>41141</v>
      </c>
      <c r="H2139">
        <f>VLOOKUP(A2139,[2]cty_kfr_rP_gP_p75!$A$2:$C$3221,3,FALSE)</f>
        <v>52907</v>
      </c>
      <c r="I2139">
        <f>VLOOKUP(A2139,[3]cty_kfr_rP_gP_pall!$A$2:$C$3221,3,FALSE)</f>
        <v>45914</v>
      </c>
      <c r="J2139" s="1">
        <f>VLOOKUP(A2139,[4]cty_hs_rP_gP_p25!$A$2:$C$3221,3,FALSE)</f>
        <v>0.74250000000000005</v>
      </c>
      <c r="K2139" s="1">
        <f>VLOOKUP(A2139,[5]cty_hs_rP_gP_p50!$A$2:$C$3221,3,FALSE)</f>
        <v>0.83799999999999997</v>
      </c>
      <c r="L2139" s="1">
        <f>VLOOKUP(A2139,[6]cty_hs_rP_gP_p75!$A$2:$C$3221,3,FALSE)</f>
        <v>0.89639999999999997</v>
      </c>
      <c r="M2139" s="1">
        <f>VLOOKUP(A2139,[7]cty_hs_rP_gP_pall!$A$2:$C$3221,3,FALSE)</f>
        <v>0.85560000000000003</v>
      </c>
      <c r="N2139" s="1">
        <f>VLOOKUP(A2139,[8]cty_coll_rP_gP_p25!$A$2:$C$3221,3,FALSE)</f>
        <v>0.12820000000000001</v>
      </c>
      <c r="O2139" s="1">
        <f>VLOOKUP(A2139,[9]cty_coll_rP_gP_p50!$A$2:$C$3221,3,FALSE)</f>
        <v>0.22439999999999999</v>
      </c>
      <c r="P2139" s="1">
        <f>VLOOKUP(A2139,[10]cty_coll_rP_gP_p75!$A$2:$C$3221,3,FALSE)</f>
        <v>0.38579999999999998</v>
      </c>
      <c r="Q2139" s="1">
        <f>VLOOKUP(A2139,[11]cty_coll_rP_gP_pall!$A$2:$C$3221,3,FALSE)</f>
        <v>0.3301</v>
      </c>
    </row>
    <row r="2140" spans="1:17" hidden="1" x14ac:dyDescent="0.35">
      <c r="A2140" t="s">
        <v>2144</v>
      </c>
      <c r="B2140" t="s">
        <v>4502</v>
      </c>
      <c r="C2140" t="s">
        <v>4272</v>
      </c>
      <c r="D2140" t="str">
        <f t="shared" si="69"/>
        <v>no</v>
      </c>
      <c r="E2140" t="str">
        <f t="shared" si="68"/>
        <v>no</v>
      </c>
      <c r="F2140">
        <v>30694</v>
      </c>
      <c r="G2140">
        <f>VLOOKUP(A2140,[1]cty_kfr_rP_gP_p50!$A$2:$C$3221,3,FALSE)</f>
        <v>40406</v>
      </c>
      <c r="H2140">
        <f>VLOOKUP(A2140,[2]cty_kfr_rP_gP_p75!$A$2:$C$3221,3,FALSE)</f>
        <v>51169</v>
      </c>
      <c r="I2140">
        <f>VLOOKUP(A2140,[3]cty_kfr_rP_gP_pall!$A$2:$C$3221,3,FALSE)</f>
        <v>37671</v>
      </c>
      <c r="J2140" s="1">
        <f>VLOOKUP(A2140,[4]cty_hs_rP_gP_p25!$A$2:$C$3221,3,FALSE)</f>
        <v>0.74460000000000004</v>
      </c>
      <c r="K2140" s="1">
        <f>VLOOKUP(A2140,[5]cty_hs_rP_gP_p50!$A$2:$C$3221,3,FALSE)</f>
        <v>0.83109999999999995</v>
      </c>
      <c r="L2140" s="1">
        <f>VLOOKUP(A2140,[6]cty_hs_rP_gP_p75!$A$2:$C$3221,3,FALSE)</f>
        <v>0.88400000000000001</v>
      </c>
      <c r="M2140" s="1">
        <f>VLOOKUP(A2140,[7]cty_hs_rP_gP_pall!$A$2:$C$3221,3,FALSE)</f>
        <v>0.8</v>
      </c>
      <c r="N2140" s="1">
        <f>VLOOKUP(A2140,[8]cty_coll_rP_gP_p25!$A$2:$C$3221,3,FALSE)</f>
        <v>0.14380000000000001</v>
      </c>
      <c r="O2140" s="1">
        <f>VLOOKUP(A2140,[9]cty_coll_rP_gP_p50!$A$2:$C$3221,3,FALSE)</f>
        <v>0.2215</v>
      </c>
      <c r="P2140" s="1">
        <f>VLOOKUP(A2140,[10]cty_coll_rP_gP_p75!$A$2:$C$3221,3,FALSE)</f>
        <v>0.35170000000000001</v>
      </c>
      <c r="Q2140" s="1">
        <f>VLOOKUP(A2140,[11]cty_coll_rP_gP_pall!$A$2:$C$3221,3,FALSE)</f>
        <v>0.24610000000000001</v>
      </c>
    </row>
    <row r="2141" spans="1:17" hidden="1" x14ac:dyDescent="0.35">
      <c r="A2141" t="s">
        <v>2145</v>
      </c>
      <c r="B2141" t="s">
        <v>4680</v>
      </c>
      <c r="C2141" t="s">
        <v>3549</v>
      </c>
      <c r="D2141" t="str">
        <f t="shared" si="69"/>
        <v>no</v>
      </c>
      <c r="E2141" t="str">
        <f t="shared" si="68"/>
        <v>no</v>
      </c>
      <c r="F2141">
        <v>30690</v>
      </c>
      <c r="G2141">
        <f>VLOOKUP(A2141,[1]cty_kfr_rP_gP_p50!$A$2:$C$3221,3,FALSE)</f>
        <v>36514</v>
      </c>
      <c r="H2141">
        <f>VLOOKUP(A2141,[2]cty_kfr_rP_gP_p75!$A$2:$C$3221,3,FALSE)</f>
        <v>42492</v>
      </c>
      <c r="I2141">
        <f>VLOOKUP(A2141,[3]cty_kfr_rP_gP_pall!$A$2:$C$3221,3,FALSE)</f>
        <v>37493</v>
      </c>
      <c r="J2141" s="1">
        <f>VLOOKUP(A2141,[4]cty_hs_rP_gP_p25!$A$2:$C$3221,3,FALSE)</f>
        <v>0.85170000000000001</v>
      </c>
      <c r="K2141" s="1">
        <f>VLOOKUP(A2141,[5]cty_hs_rP_gP_p50!$A$2:$C$3221,3,FALSE)</f>
        <v>0.77200000000000002</v>
      </c>
      <c r="L2141" s="1">
        <f>VLOOKUP(A2141,[6]cty_hs_rP_gP_p75!$A$2:$C$3221,3,FALSE)</f>
        <v>0.72340000000000004</v>
      </c>
      <c r="M2141" s="1">
        <f>VLOOKUP(A2141,[7]cty_hs_rP_gP_pall!$A$2:$C$3221,3,FALSE)</f>
        <v>0.78990000000000005</v>
      </c>
      <c r="N2141" s="1">
        <f>VLOOKUP(A2141,[8]cty_coll_rP_gP_p25!$A$2:$C$3221,3,FALSE)</f>
        <v>0.17019999999999999</v>
      </c>
      <c r="O2141" s="1">
        <f>VLOOKUP(A2141,[9]cty_coll_rP_gP_p50!$A$2:$C$3221,3,FALSE)</f>
        <v>0.20480000000000001</v>
      </c>
      <c r="P2141" s="1">
        <f>VLOOKUP(A2141,[10]cty_coll_rP_gP_p75!$A$2:$C$3221,3,FALSE)</f>
        <v>0.26279999999999998</v>
      </c>
      <c r="Q2141" s="1">
        <f>VLOOKUP(A2141,[11]cty_coll_rP_gP_pall!$A$2:$C$3221,3,FALSE)</f>
        <v>0.2092</v>
      </c>
    </row>
    <row r="2142" spans="1:17" hidden="1" x14ac:dyDescent="0.35">
      <c r="A2142" t="s">
        <v>2146</v>
      </c>
      <c r="B2142" t="s">
        <v>3304</v>
      </c>
      <c r="C2142" t="s">
        <v>3734</v>
      </c>
      <c r="D2142" t="str">
        <f t="shared" si="69"/>
        <v>no</v>
      </c>
      <c r="E2142" t="str">
        <f t="shared" si="68"/>
        <v>no</v>
      </c>
      <c r="F2142">
        <v>30683</v>
      </c>
      <c r="G2142">
        <f>VLOOKUP(A2142,[1]cty_kfr_rP_gP_p50!$A$2:$C$3221,3,FALSE)</f>
        <v>38797</v>
      </c>
      <c r="H2142">
        <f>VLOOKUP(A2142,[2]cty_kfr_rP_gP_p75!$A$2:$C$3221,3,FALSE)</f>
        <v>47490</v>
      </c>
      <c r="I2142">
        <f>VLOOKUP(A2142,[3]cty_kfr_rP_gP_pall!$A$2:$C$3221,3,FALSE)</f>
        <v>39357</v>
      </c>
      <c r="J2142" s="1">
        <f>VLOOKUP(A2142,[4]cty_hs_rP_gP_p25!$A$2:$C$3221,3,FALSE)</f>
        <v>0.82969999999999999</v>
      </c>
      <c r="K2142" s="1">
        <f>VLOOKUP(A2142,[5]cty_hs_rP_gP_p50!$A$2:$C$3221,3,FALSE)</f>
        <v>0.89970000000000006</v>
      </c>
      <c r="L2142" s="1">
        <f>VLOOKUP(A2142,[6]cty_hs_rP_gP_p75!$A$2:$C$3221,3,FALSE)</f>
        <v>0.94240000000000002</v>
      </c>
      <c r="M2142" s="1">
        <f>VLOOKUP(A2142,[7]cty_hs_rP_gP_pall!$A$2:$C$3221,3,FALSE)</f>
        <v>0.89470000000000005</v>
      </c>
      <c r="N2142" s="1">
        <f>VLOOKUP(A2142,[8]cty_coll_rP_gP_p25!$A$2:$C$3221,3,FALSE)</f>
        <v>0.2084</v>
      </c>
      <c r="O2142" s="1">
        <f>VLOOKUP(A2142,[9]cty_coll_rP_gP_p50!$A$2:$C$3221,3,FALSE)</f>
        <v>0.26079999999999998</v>
      </c>
      <c r="P2142" s="1">
        <f>VLOOKUP(A2142,[10]cty_coll_rP_gP_p75!$A$2:$C$3221,3,FALSE)</f>
        <v>0.34860000000000002</v>
      </c>
      <c r="Q2142" s="1">
        <f>VLOOKUP(A2142,[11]cty_coll_rP_gP_pall!$A$2:$C$3221,3,FALSE)</f>
        <v>0.29089999999999999</v>
      </c>
    </row>
    <row r="2143" spans="1:17" hidden="1" x14ac:dyDescent="0.35">
      <c r="A2143" t="s">
        <v>2147</v>
      </c>
      <c r="B2143" t="s">
        <v>4681</v>
      </c>
      <c r="C2143" t="s">
        <v>3704</v>
      </c>
      <c r="D2143" t="str">
        <f t="shared" si="69"/>
        <v>no</v>
      </c>
      <c r="E2143" t="str">
        <f t="shared" si="68"/>
        <v>no</v>
      </c>
      <c r="F2143">
        <v>30678</v>
      </c>
      <c r="G2143">
        <f>VLOOKUP(A2143,[1]cty_kfr_rP_gP_p50!$A$2:$C$3221,3,FALSE)</f>
        <v>39898</v>
      </c>
      <c r="H2143">
        <f>VLOOKUP(A2143,[2]cty_kfr_rP_gP_p75!$A$2:$C$3221,3,FALSE)</f>
        <v>50012</v>
      </c>
      <c r="I2143">
        <f>VLOOKUP(A2143,[3]cty_kfr_rP_gP_pall!$A$2:$C$3221,3,FALSE)</f>
        <v>38910</v>
      </c>
      <c r="J2143" s="1">
        <f>VLOOKUP(A2143,[4]cty_hs_rP_gP_p25!$A$2:$C$3221,3,FALSE)</f>
        <v>0.85870000000000002</v>
      </c>
      <c r="K2143" s="1">
        <f>VLOOKUP(A2143,[5]cty_hs_rP_gP_p50!$A$2:$C$3221,3,FALSE)</f>
        <v>0.87090000000000001</v>
      </c>
      <c r="L2143" s="1">
        <f>VLOOKUP(A2143,[6]cty_hs_rP_gP_p75!$A$2:$C$3221,3,FALSE)</f>
        <v>0.87829999999999997</v>
      </c>
      <c r="M2143" s="1">
        <f>VLOOKUP(A2143,[7]cty_hs_rP_gP_pall!$A$2:$C$3221,3,FALSE)</f>
        <v>0.86699999999999999</v>
      </c>
      <c r="N2143" s="1">
        <f>VLOOKUP(A2143,[8]cty_coll_rP_gP_p25!$A$2:$C$3221,3,FALSE)</f>
        <v>0.157</v>
      </c>
      <c r="O2143" s="1">
        <f>VLOOKUP(A2143,[9]cty_coll_rP_gP_p50!$A$2:$C$3221,3,FALSE)</f>
        <v>0.2127</v>
      </c>
      <c r="P2143" s="1">
        <f>VLOOKUP(A2143,[10]cty_coll_rP_gP_p75!$A$2:$C$3221,3,FALSE)</f>
        <v>0.30609999999999998</v>
      </c>
      <c r="Q2143" s="1">
        <f>VLOOKUP(A2143,[11]cty_coll_rP_gP_pall!$A$2:$C$3221,3,FALSE)</f>
        <v>0.2303</v>
      </c>
    </row>
    <row r="2144" spans="1:17" hidden="1" x14ac:dyDescent="0.35">
      <c r="A2144" t="s">
        <v>2148</v>
      </c>
      <c r="B2144" t="s">
        <v>3445</v>
      </c>
      <c r="C2144" t="s">
        <v>3551</v>
      </c>
      <c r="D2144" t="str">
        <f t="shared" si="69"/>
        <v>no</v>
      </c>
      <c r="E2144" t="str">
        <f t="shared" si="68"/>
        <v>no</v>
      </c>
      <c r="F2144">
        <v>30671</v>
      </c>
      <c r="G2144">
        <f>VLOOKUP(A2144,[1]cty_kfr_rP_gP_p50!$A$2:$C$3221,3,FALSE)</f>
        <v>37543</v>
      </c>
      <c r="H2144">
        <f>VLOOKUP(A2144,[2]cty_kfr_rP_gP_p75!$A$2:$C$3221,3,FALSE)</f>
        <v>44725</v>
      </c>
      <c r="I2144">
        <f>VLOOKUP(A2144,[3]cty_kfr_rP_gP_pall!$A$2:$C$3221,3,FALSE)</f>
        <v>39321</v>
      </c>
      <c r="J2144" s="1">
        <f>VLOOKUP(A2144,[4]cty_hs_rP_gP_p25!$A$2:$C$3221,3,FALSE)</f>
        <v>0.82189999999999996</v>
      </c>
      <c r="K2144" s="1">
        <f>VLOOKUP(A2144,[5]cty_hs_rP_gP_p50!$A$2:$C$3221,3,FALSE)</f>
        <v>0.87229999999999996</v>
      </c>
      <c r="L2144" s="1">
        <f>VLOOKUP(A2144,[6]cty_hs_rP_gP_p75!$A$2:$C$3221,3,FALSE)</f>
        <v>0.90300000000000002</v>
      </c>
      <c r="M2144" s="1">
        <f>VLOOKUP(A2144,[7]cty_hs_rP_gP_pall!$A$2:$C$3221,3,FALSE)</f>
        <v>0.87560000000000004</v>
      </c>
      <c r="N2144" s="1">
        <f>VLOOKUP(A2144,[8]cty_coll_rP_gP_p25!$A$2:$C$3221,3,FALSE)</f>
        <v>8.09E-2</v>
      </c>
      <c r="O2144" s="1">
        <f>VLOOKUP(A2144,[9]cty_coll_rP_gP_p50!$A$2:$C$3221,3,FALSE)</f>
        <v>0.1716</v>
      </c>
      <c r="P2144" s="1">
        <f>VLOOKUP(A2144,[10]cty_coll_rP_gP_p75!$A$2:$C$3221,3,FALSE)</f>
        <v>0.3236</v>
      </c>
      <c r="Q2144" s="1">
        <f>VLOOKUP(A2144,[11]cty_coll_rP_gP_pall!$A$2:$C$3221,3,FALSE)</f>
        <v>0.25929999999999997</v>
      </c>
    </row>
    <row r="2145" spans="1:17" hidden="1" x14ac:dyDescent="0.35">
      <c r="A2145" t="s">
        <v>2149</v>
      </c>
      <c r="B2145" t="s">
        <v>3452</v>
      </c>
      <c r="C2145" t="s">
        <v>3734</v>
      </c>
      <c r="D2145" t="str">
        <f t="shared" si="69"/>
        <v>no</v>
      </c>
      <c r="E2145" t="str">
        <f t="shared" si="68"/>
        <v>no</v>
      </c>
      <c r="F2145">
        <v>30668</v>
      </c>
      <c r="G2145">
        <f>VLOOKUP(A2145,[1]cty_kfr_rP_gP_p50!$A$2:$C$3221,3,FALSE)</f>
        <v>42138</v>
      </c>
      <c r="H2145">
        <f>VLOOKUP(A2145,[2]cty_kfr_rP_gP_p75!$A$2:$C$3221,3,FALSE)</f>
        <v>55359</v>
      </c>
      <c r="I2145">
        <f>VLOOKUP(A2145,[3]cty_kfr_rP_gP_pall!$A$2:$C$3221,3,FALSE)</f>
        <v>44168</v>
      </c>
      <c r="J2145" s="1">
        <f>VLOOKUP(A2145,[4]cty_hs_rP_gP_p25!$A$2:$C$3221,3,FALSE)</f>
        <v>0.7611</v>
      </c>
      <c r="K2145" s="1">
        <f>VLOOKUP(A2145,[5]cty_hs_rP_gP_p50!$A$2:$C$3221,3,FALSE)</f>
        <v>0.86450000000000005</v>
      </c>
      <c r="L2145" s="1">
        <f>VLOOKUP(A2145,[6]cty_hs_rP_gP_p75!$A$2:$C$3221,3,FALSE)</f>
        <v>0.92759999999999998</v>
      </c>
      <c r="M2145" s="1">
        <f>VLOOKUP(A2145,[7]cty_hs_rP_gP_pall!$A$2:$C$3221,3,FALSE)</f>
        <v>0.86660000000000004</v>
      </c>
      <c r="N2145" s="1">
        <f>VLOOKUP(A2145,[8]cty_coll_rP_gP_p25!$A$2:$C$3221,3,FALSE)</f>
        <v>0.1958</v>
      </c>
      <c r="O2145" s="1">
        <f>VLOOKUP(A2145,[9]cty_coll_rP_gP_p50!$A$2:$C$3221,3,FALSE)</f>
        <v>0.32979999999999998</v>
      </c>
      <c r="P2145" s="1">
        <f>VLOOKUP(A2145,[10]cty_coll_rP_gP_p75!$A$2:$C$3221,3,FALSE)</f>
        <v>0.55459999999999998</v>
      </c>
      <c r="Q2145" s="1">
        <f>VLOOKUP(A2145,[11]cty_coll_rP_gP_pall!$A$2:$C$3221,3,FALSE)</f>
        <v>0.4178</v>
      </c>
    </row>
    <row r="2146" spans="1:17" hidden="1" x14ac:dyDescent="0.35">
      <c r="A2146" t="s">
        <v>2150</v>
      </c>
      <c r="B2146" t="s">
        <v>4682</v>
      </c>
      <c r="C2146" t="s">
        <v>3563</v>
      </c>
      <c r="D2146" t="str">
        <f t="shared" si="69"/>
        <v>no</v>
      </c>
      <c r="E2146" t="str">
        <f t="shared" si="68"/>
        <v>no</v>
      </c>
      <c r="F2146">
        <v>30663</v>
      </c>
      <c r="G2146">
        <f>VLOOKUP(A2146,[1]cty_kfr_rP_gP_p50!$A$2:$C$3221,3,FALSE)</f>
        <v>40426</v>
      </c>
      <c r="H2146">
        <f>VLOOKUP(A2146,[2]cty_kfr_rP_gP_p75!$A$2:$C$3221,3,FALSE)</f>
        <v>51255</v>
      </c>
      <c r="I2146">
        <f>VLOOKUP(A2146,[3]cty_kfr_rP_gP_pall!$A$2:$C$3221,3,FALSE)</f>
        <v>37233</v>
      </c>
      <c r="J2146" s="1">
        <f>VLOOKUP(A2146,[4]cty_hs_rP_gP_p25!$A$2:$C$3221,3,FALSE)</f>
        <v>0.7792</v>
      </c>
      <c r="K2146" s="1">
        <f>VLOOKUP(A2146,[5]cty_hs_rP_gP_p50!$A$2:$C$3221,3,FALSE)</f>
        <v>0.88170000000000004</v>
      </c>
      <c r="L2146" s="1">
        <f>VLOOKUP(A2146,[6]cty_hs_rP_gP_p75!$A$2:$C$3221,3,FALSE)</f>
        <v>0.94430000000000003</v>
      </c>
      <c r="M2146" s="1">
        <f>VLOOKUP(A2146,[7]cty_hs_rP_gP_pall!$A$2:$C$3221,3,FALSE)</f>
        <v>0.84189999999999998</v>
      </c>
      <c r="N2146" s="1">
        <f>VLOOKUP(A2146,[8]cty_coll_rP_gP_p25!$A$2:$C$3221,3,FALSE)</f>
        <v>0.19589999999999999</v>
      </c>
      <c r="O2146" s="1">
        <f>VLOOKUP(A2146,[9]cty_coll_rP_gP_p50!$A$2:$C$3221,3,FALSE)</f>
        <v>0.30780000000000002</v>
      </c>
      <c r="P2146" s="1">
        <f>VLOOKUP(A2146,[10]cty_coll_rP_gP_p75!$A$2:$C$3221,3,FALSE)</f>
        <v>0.49569999999999997</v>
      </c>
      <c r="Q2146" s="1">
        <f>VLOOKUP(A2146,[11]cty_coll_rP_gP_pall!$A$2:$C$3221,3,FALSE)</f>
        <v>0.30009999999999998</v>
      </c>
    </row>
    <row r="2147" spans="1:17" hidden="1" x14ac:dyDescent="0.35">
      <c r="A2147" t="s">
        <v>2151</v>
      </c>
      <c r="B2147" t="s">
        <v>3806</v>
      </c>
      <c r="C2147" t="s">
        <v>3583</v>
      </c>
      <c r="D2147" t="str">
        <f t="shared" si="69"/>
        <v>no</v>
      </c>
      <c r="E2147" t="str">
        <f t="shared" si="68"/>
        <v>no</v>
      </c>
      <c r="F2147">
        <v>30659</v>
      </c>
      <c r="G2147">
        <f>VLOOKUP(A2147,[1]cty_kfr_rP_gP_p50!$A$2:$C$3221,3,FALSE)</f>
        <v>41602</v>
      </c>
      <c r="H2147">
        <f>VLOOKUP(A2147,[2]cty_kfr_rP_gP_p75!$A$2:$C$3221,3,FALSE)</f>
        <v>54061</v>
      </c>
      <c r="I2147">
        <f>VLOOKUP(A2147,[3]cty_kfr_rP_gP_pall!$A$2:$C$3221,3,FALSE)</f>
        <v>38722</v>
      </c>
      <c r="J2147" s="1">
        <f>VLOOKUP(A2147,[4]cty_hs_rP_gP_p25!$A$2:$C$3221,3,FALSE)</f>
        <v>0.79039999999999999</v>
      </c>
      <c r="K2147" s="1">
        <f>VLOOKUP(A2147,[5]cty_hs_rP_gP_p50!$A$2:$C$3221,3,FALSE)</f>
        <v>0.86919999999999997</v>
      </c>
      <c r="L2147" s="1">
        <f>VLOOKUP(A2147,[6]cty_hs_rP_gP_p75!$A$2:$C$3221,3,FALSE)</f>
        <v>0.9173</v>
      </c>
      <c r="M2147" s="1">
        <f>VLOOKUP(A2147,[7]cty_hs_rP_gP_pall!$A$2:$C$3221,3,FALSE)</f>
        <v>0.84009999999999996</v>
      </c>
      <c r="N2147" s="1">
        <f>VLOOKUP(A2147,[8]cty_coll_rP_gP_p25!$A$2:$C$3221,3,FALSE)</f>
        <v>0.1704</v>
      </c>
      <c r="O2147" s="1">
        <f>VLOOKUP(A2147,[9]cty_coll_rP_gP_p50!$A$2:$C$3221,3,FALSE)</f>
        <v>0.30299999999999999</v>
      </c>
      <c r="P2147" s="1">
        <f>VLOOKUP(A2147,[10]cty_coll_rP_gP_p75!$A$2:$C$3221,3,FALSE)</f>
        <v>0.52539999999999998</v>
      </c>
      <c r="Q2147" s="1">
        <f>VLOOKUP(A2147,[11]cty_coll_rP_gP_pall!$A$2:$C$3221,3,FALSE)</f>
        <v>0.30049999999999999</v>
      </c>
    </row>
    <row r="2148" spans="1:17" hidden="1" x14ac:dyDescent="0.35">
      <c r="A2148" t="s">
        <v>2152</v>
      </c>
      <c r="B2148" t="s">
        <v>4683</v>
      </c>
      <c r="C2148" t="s">
        <v>3966</v>
      </c>
      <c r="D2148" t="str">
        <f t="shared" si="69"/>
        <v>no</v>
      </c>
      <c r="E2148" t="str">
        <f t="shared" si="68"/>
        <v>no</v>
      </c>
      <c r="F2148">
        <v>30653</v>
      </c>
      <c r="G2148">
        <f>VLOOKUP(A2148,[1]cty_kfr_rP_gP_p50!$A$2:$C$3221,3,FALSE)</f>
        <v>39025</v>
      </c>
      <c r="H2148">
        <f>VLOOKUP(A2148,[2]cty_kfr_rP_gP_p75!$A$2:$C$3221,3,FALSE)</f>
        <v>48041</v>
      </c>
      <c r="I2148">
        <f>VLOOKUP(A2148,[3]cty_kfr_rP_gP_pall!$A$2:$C$3221,3,FALSE)</f>
        <v>41045</v>
      </c>
      <c r="J2148" s="1">
        <f>VLOOKUP(A2148,[4]cty_hs_rP_gP_p25!$A$2:$C$3221,3,FALSE)</f>
        <v>0.79020000000000001</v>
      </c>
      <c r="K2148" s="1">
        <f>VLOOKUP(A2148,[5]cty_hs_rP_gP_p50!$A$2:$C$3221,3,FALSE)</f>
        <v>0.87619999999999998</v>
      </c>
      <c r="L2148" s="1">
        <f>VLOOKUP(A2148,[6]cty_hs_rP_gP_p75!$A$2:$C$3221,3,FALSE)</f>
        <v>0.92879999999999996</v>
      </c>
      <c r="M2148" s="1">
        <f>VLOOKUP(A2148,[7]cty_hs_rP_gP_pall!$A$2:$C$3221,3,FALSE)</f>
        <v>0.88419999999999999</v>
      </c>
      <c r="N2148" s="1">
        <f>VLOOKUP(A2148,[8]cty_coll_rP_gP_p25!$A$2:$C$3221,3,FALSE)</f>
        <v>0.22839999999999999</v>
      </c>
      <c r="O2148" s="1">
        <f>VLOOKUP(A2148,[9]cty_coll_rP_gP_p50!$A$2:$C$3221,3,FALSE)</f>
        <v>0.3014</v>
      </c>
      <c r="P2148" s="1">
        <f>VLOOKUP(A2148,[10]cty_coll_rP_gP_p75!$A$2:$C$3221,3,FALSE)</f>
        <v>0.42380000000000001</v>
      </c>
      <c r="Q2148" s="1">
        <f>VLOOKUP(A2148,[11]cty_coll_rP_gP_pall!$A$2:$C$3221,3,FALSE)</f>
        <v>0.35820000000000002</v>
      </c>
    </row>
    <row r="2149" spans="1:17" hidden="1" x14ac:dyDescent="0.35">
      <c r="A2149" t="s">
        <v>2153</v>
      </c>
      <c r="B2149" t="s">
        <v>3416</v>
      </c>
      <c r="C2149" t="s">
        <v>3285</v>
      </c>
      <c r="D2149" t="str">
        <f t="shared" si="69"/>
        <v>no</v>
      </c>
      <c r="E2149" t="str">
        <f t="shared" si="68"/>
        <v>no</v>
      </c>
      <c r="F2149">
        <v>30648</v>
      </c>
      <c r="G2149">
        <f>VLOOKUP(A2149,[1]cty_kfr_rP_gP_p50!$A$2:$C$3221,3,FALSE)</f>
        <v>42629</v>
      </c>
      <c r="H2149">
        <f>VLOOKUP(A2149,[2]cty_kfr_rP_gP_p75!$A$2:$C$3221,3,FALSE)</f>
        <v>56597</v>
      </c>
      <c r="I2149">
        <f>VLOOKUP(A2149,[3]cty_kfr_rP_gP_pall!$A$2:$C$3221,3,FALSE)</f>
        <v>37056</v>
      </c>
      <c r="J2149" s="1">
        <f>VLOOKUP(A2149,[4]cty_hs_rP_gP_p25!$A$2:$C$3221,3,FALSE)</f>
        <v>0.79800000000000004</v>
      </c>
      <c r="K2149" s="1">
        <f>VLOOKUP(A2149,[5]cty_hs_rP_gP_p50!$A$2:$C$3221,3,FALSE)</f>
        <v>0.85880000000000001</v>
      </c>
      <c r="L2149" s="1">
        <f>VLOOKUP(A2149,[6]cty_hs_rP_gP_p75!$A$2:$C$3221,3,FALSE)</f>
        <v>0.89600000000000002</v>
      </c>
      <c r="M2149" s="1">
        <f>VLOOKUP(A2149,[7]cty_hs_rP_gP_pall!$A$2:$C$3221,3,FALSE)</f>
        <v>0.82720000000000005</v>
      </c>
      <c r="N2149" s="1">
        <f>VLOOKUP(A2149,[8]cty_coll_rP_gP_p25!$A$2:$C$3221,3,FALSE)</f>
        <v>0.13150000000000001</v>
      </c>
      <c r="O2149" s="1">
        <f>VLOOKUP(A2149,[9]cty_coll_rP_gP_p50!$A$2:$C$3221,3,FALSE)</f>
        <v>0.26579999999999998</v>
      </c>
      <c r="P2149" s="1">
        <f>VLOOKUP(A2149,[10]cty_coll_rP_gP_p75!$A$2:$C$3221,3,FALSE)</f>
        <v>0.49099999999999999</v>
      </c>
      <c r="Q2149" s="1">
        <f>VLOOKUP(A2149,[11]cty_coll_rP_gP_pall!$A$2:$C$3221,3,FALSE)</f>
        <v>0.23719999999999999</v>
      </c>
    </row>
    <row r="2150" spans="1:17" hidden="1" x14ac:dyDescent="0.35">
      <c r="A2150" t="s">
        <v>2154</v>
      </c>
      <c r="B2150" t="s">
        <v>3838</v>
      </c>
      <c r="C2150" t="s">
        <v>4272</v>
      </c>
      <c r="D2150" t="str">
        <f t="shared" si="69"/>
        <v>no</v>
      </c>
      <c r="E2150" t="str">
        <f t="shared" si="68"/>
        <v>no</v>
      </c>
      <c r="F2150">
        <v>30642</v>
      </c>
      <c r="G2150">
        <f>VLOOKUP(A2150,[1]cty_kfr_rP_gP_p50!$A$2:$C$3221,3,FALSE)</f>
        <v>41010</v>
      </c>
      <c r="H2150">
        <f>VLOOKUP(A2150,[2]cty_kfr_rP_gP_p75!$A$2:$C$3221,3,FALSE)</f>
        <v>52668</v>
      </c>
      <c r="I2150">
        <f>VLOOKUP(A2150,[3]cty_kfr_rP_gP_pall!$A$2:$C$3221,3,FALSE)</f>
        <v>38227</v>
      </c>
      <c r="J2150" s="1">
        <f>VLOOKUP(A2150,[4]cty_hs_rP_gP_p25!$A$2:$C$3221,3,FALSE)</f>
        <v>0.71640000000000004</v>
      </c>
      <c r="K2150" s="1">
        <f>VLOOKUP(A2150,[5]cty_hs_rP_gP_p50!$A$2:$C$3221,3,FALSE)</f>
        <v>0.83750000000000002</v>
      </c>
      <c r="L2150" s="1">
        <f>VLOOKUP(A2150,[6]cty_hs_rP_gP_p75!$A$2:$C$3221,3,FALSE)</f>
        <v>0.91139999999999999</v>
      </c>
      <c r="M2150" s="1">
        <f>VLOOKUP(A2150,[7]cty_hs_rP_gP_pall!$A$2:$C$3221,3,FALSE)</f>
        <v>0.80310000000000004</v>
      </c>
      <c r="N2150" s="1">
        <f>VLOOKUP(A2150,[8]cty_coll_rP_gP_p25!$A$2:$C$3221,3,FALSE)</f>
        <v>8.5199999999999998E-2</v>
      </c>
      <c r="O2150" s="1">
        <f>VLOOKUP(A2150,[9]cty_coll_rP_gP_p50!$A$2:$C$3221,3,FALSE)</f>
        <v>0.23519999999999999</v>
      </c>
      <c r="P2150" s="1">
        <f>VLOOKUP(A2150,[10]cty_coll_rP_gP_p75!$A$2:$C$3221,3,FALSE)</f>
        <v>0.48680000000000001</v>
      </c>
      <c r="Q2150" s="1">
        <f>VLOOKUP(A2150,[11]cty_coll_rP_gP_pall!$A$2:$C$3221,3,FALSE)</f>
        <v>0.2596</v>
      </c>
    </row>
    <row r="2151" spans="1:17" hidden="1" x14ac:dyDescent="0.35">
      <c r="A2151" t="s">
        <v>2155</v>
      </c>
      <c r="B2151" t="s">
        <v>3688</v>
      </c>
      <c r="C2151" t="s">
        <v>4176</v>
      </c>
      <c r="D2151" t="str">
        <f t="shared" si="69"/>
        <v>no</v>
      </c>
      <c r="E2151" t="str">
        <f t="shared" si="68"/>
        <v>no</v>
      </c>
      <c r="F2151">
        <v>30637</v>
      </c>
      <c r="G2151">
        <f>VLOOKUP(A2151,[1]cty_kfr_rP_gP_p50!$A$2:$C$3221,3,FALSE)</f>
        <v>41415</v>
      </c>
      <c r="H2151">
        <f>VLOOKUP(A2151,[2]cty_kfr_rP_gP_p75!$A$2:$C$3221,3,FALSE)</f>
        <v>53641</v>
      </c>
      <c r="I2151">
        <f>VLOOKUP(A2151,[3]cty_kfr_rP_gP_pall!$A$2:$C$3221,3,FALSE)</f>
        <v>36275</v>
      </c>
      <c r="J2151" s="1">
        <f>VLOOKUP(A2151,[4]cty_hs_rP_gP_p25!$A$2:$C$3221,3,FALSE)</f>
        <v>0.84260000000000002</v>
      </c>
      <c r="K2151" s="1">
        <f>VLOOKUP(A2151,[5]cty_hs_rP_gP_p50!$A$2:$C$3221,3,FALSE)</f>
        <v>0.90429999999999999</v>
      </c>
      <c r="L2151" s="1">
        <f>VLOOKUP(A2151,[6]cty_hs_rP_gP_p75!$A$2:$C$3221,3,FALSE)</f>
        <v>0.94189999999999996</v>
      </c>
      <c r="M2151" s="1">
        <f>VLOOKUP(A2151,[7]cty_hs_rP_gP_pall!$A$2:$C$3221,3,FALSE)</f>
        <v>0.87339999999999995</v>
      </c>
      <c r="N2151" s="1">
        <f>VLOOKUP(A2151,[8]cty_coll_rP_gP_p25!$A$2:$C$3221,3,FALSE)</f>
        <v>0.2258</v>
      </c>
      <c r="O2151" s="1">
        <f>VLOOKUP(A2151,[9]cty_coll_rP_gP_p50!$A$2:$C$3221,3,FALSE)</f>
        <v>0.34239999999999998</v>
      </c>
      <c r="P2151" s="1">
        <f>VLOOKUP(A2151,[10]cty_coll_rP_gP_p75!$A$2:$C$3221,3,FALSE)</f>
        <v>0.53800000000000003</v>
      </c>
      <c r="Q2151" s="1">
        <f>VLOOKUP(A2151,[11]cty_coll_rP_gP_pall!$A$2:$C$3221,3,FALSE)</f>
        <v>0.29720000000000002</v>
      </c>
    </row>
    <row r="2152" spans="1:17" hidden="1" x14ac:dyDescent="0.35">
      <c r="A2152" t="s">
        <v>2156</v>
      </c>
      <c r="B2152" t="s">
        <v>3321</v>
      </c>
      <c r="C2152" t="s">
        <v>4132</v>
      </c>
      <c r="D2152" t="str">
        <f t="shared" si="69"/>
        <v>no</v>
      </c>
      <c r="E2152" t="str">
        <f t="shared" si="68"/>
        <v>no</v>
      </c>
      <c r="F2152">
        <v>30633</v>
      </c>
      <c r="G2152">
        <f>VLOOKUP(A2152,[1]cty_kfr_rP_gP_p50!$A$2:$C$3221,3,FALSE)</f>
        <v>42348</v>
      </c>
      <c r="H2152">
        <f>VLOOKUP(A2152,[2]cty_kfr_rP_gP_p75!$A$2:$C$3221,3,FALSE)</f>
        <v>55923</v>
      </c>
      <c r="I2152">
        <f>VLOOKUP(A2152,[3]cty_kfr_rP_gP_pall!$A$2:$C$3221,3,FALSE)</f>
        <v>38636</v>
      </c>
      <c r="J2152" s="1">
        <f>VLOOKUP(A2152,[4]cty_hs_rP_gP_p25!$A$2:$C$3221,3,FALSE)</f>
        <v>0.87949999999999995</v>
      </c>
      <c r="K2152" s="1">
        <f>VLOOKUP(A2152,[5]cty_hs_rP_gP_p50!$A$2:$C$3221,3,FALSE)</f>
        <v>0.92190000000000005</v>
      </c>
      <c r="L2152" s="1">
        <f>VLOOKUP(A2152,[6]cty_hs_rP_gP_p75!$A$2:$C$3221,3,FALSE)</f>
        <v>0.94789999999999996</v>
      </c>
      <c r="M2152" s="1">
        <f>VLOOKUP(A2152,[7]cty_hs_rP_gP_pall!$A$2:$C$3221,3,FALSE)</f>
        <v>0.90839999999999999</v>
      </c>
      <c r="N2152" s="1">
        <f>VLOOKUP(A2152,[8]cty_coll_rP_gP_p25!$A$2:$C$3221,3,FALSE)</f>
        <v>0.2263</v>
      </c>
      <c r="O2152" s="1">
        <f>VLOOKUP(A2152,[9]cty_coll_rP_gP_p50!$A$2:$C$3221,3,FALSE)</f>
        <v>0.36969999999999997</v>
      </c>
      <c r="P2152" s="1">
        <f>VLOOKUP(A2152,[10]cty_coll_rP_gP_p75!$A$2:$C$3221,3,FALSE)</f>
        <v>0.61040000000000005</v>
      </c>
      <c r="Q2152" s="1">
        <f>VLOOKUP(A2152,[11]cty_coll_rP_gP_pall!$A$2:$C$3221,3,FALSE)</f>
        <v>0.40410000000000001</v>
      </c>
    </row>
    <row r="2153" spans="1:17" hidden="1" x14ac:dyDescent="0.35">
      <c r="A2153" t="s">
        <v>2157</v>
      </c>
      <c r="B2153" t="s">
        <v>3423</v>
      </c>
      <c r="C2153" t="s">
        <v>3563</v>
      </c>
      <c r="D2153" t="str">
        <f t="shared" si="69"/>
        <v>no</v>
      </c>
      <c r="E2153" t="str">
        <f t="shared" si="68"/>
        <v>no</v>
      </c>
      <c r="F2153">
        <v>30631</v>
      </c>
      <c r="G2153">
        <f>VLOOKUP(A2153,[1]cty_kfr_rP_gP_p50!$A$2:$C$3221,3,FALSE)</f>
        <v>39750</v>
      </c>
      <c r="H2153">
        <f>VLOOKUP(A2153,[2]cty_kfr_rP_gP_p75!$A$2:$C$3221,3,FALSE)</f>
        <v>49729</v>
      </c>
      <c r="I2153">
        <f>VLOOKUP(A2153,[3]cty_kfr_rP_gP_pall!$A$2:$C$3221,3,FALSE)</f>
        <v>39972</v>
      </c>
      <c r="J2153" s="1">
        <f>VLOOKUP(A2153,[4]cty_hs_rP_gP_p25!$A$2:$C$3221,3,FALSE)</f>
        <v>0.80800000000000005</v>
      </c>
      <c r="K2153" s="1">
        <f>VLOOKUP(A2153,[5]cty_hs_rP_gP_p50!$A$2:$C$3221,3,FALSE)</f>
        <v>0.8911</v>
      </c>
      <c r="L2153" s="1">
        <f>VLOOKUP(A2153,[6]cty_hs_rP_gP_p75!$A$2:$C$3221,3,FALSE)</f>
        <v>0.94179999999999997</v>
      </c>
      <c r="M2153" s="1">
        <f>VLOOKUP(A2153,[7]cty_hs_rP_gP_pall!$A$2:$C$3221,3,FALSE)</f>
        <v>0.87949999999999995</v>
      </c>
      <c r="N2153" s="1">
        <f>VLOOKUP(A2153,[8]cty_coll_rP_gP_p25!$A$2:$C$3221,3,FALSE)</f>
        <v>0.1918</v>
      </c>
      <c r="O2153" s="1">
        <f>VLOOKUP(A2153,[9]cty_coll_rP_gP_p50!$A$2:$C$3221,3,FALSE)</f>
        <v>0.3281</v>
      </c>
      <c r="P2153" s="1">
        <f>VLOOKUP(A2153,[10]cty_coll_rP_gP_p75!$A$2:$C$3221,3,FALSE)</f>
        <v>0.55669999999999997</v>
      </c>
      <c r="Q2153" s="1">
        <f>VLOOKUP(A2153,[11]cty_coll_rP_gP_pall!$A$2:$C$3221,3,FALSE)</f>
        <v>0.37040000000000001</v>
      </c>
    </row>
    <row r="2154" spans="1:17" hidden="1" x14ac:dyDescent="0.35">
      <c r="A2154" t="s">
        <v>2158</v>
      </c>
      <c r="B2154" t="s">
        <v>4684</v>
      </c>
      <c r="C2154" t="s">
        <v>4272</v>
      </c>
      <c r="D2154" t="str">
        <f t="shared" si="69"/>
        <v>no</v>
      </c>
      <c r="E2154" t="str">
        <f t="shared" si="68"/>
        <v>no</v>
      </c>
      <c r="F2154">
        <v>30626</v>
      </c>
      <c r="G2154">
        <f>VLOOKUP(A2154,[1]cty_kfr_rP_gP_p50!$A$2:$C$3221,3,FALSE)</f>
        <v>40995</v>
      </c>
      <c r="H2154">
        <f>VLOOKUP(A2154,[2]cty_kfr_rP_gP_p75!$A$2:$C$3221,3,FALSE)</f>
        <v>52651</v>
      </c>
      <c r="I2154">
        <f>VLOOKUP(A2154,[3]cty_kfr_rP_gP_pall!$A$2:$C$3221,3,FALSE)</f>
        <v>41957</v>
      </c>
      <c r="J2154" s="1">
        <f>VLOOKUP(A2154,[4]cty_hs_rP_gP_p25!$A$2:$C$3221,3,FALSE)</f>
        <v>0.76880000000000004</v>
      </c>
      <c r="K2154" s="1">
        <f>VLOOKUP(A2154,[5]cty_hs_rP_gP_p50!$A$2:$C$3221,3,FALSE)</f>
        <v>0.85760000000000003</v>
      </c>
      <c r="L2154" s="1">
        <f>VLOOKUP(A2154,[6]cty_hs_rP_gP_p75!$A$2:$C$3221,3,FALSE)</f>
        <v>0.91180000000000005</v>
      </c>
      <c r="M2154" s="1">
        <f>VLOOKUP(A2154,[7]cty_hs_rP_gP_pall!$A$2:$C$3221,3,FALSE)</f>
        <v>0.85109999999999997</v>
      </c>
      <c r="N2154" s="1">
        <f>VLOOKUP(A2154,[8]cty_coll_rP_gP_p25!$A$2:$C$3221,3,FALSE)</f>
        <v>0.1618</v>
      </c>
      <c r="O2154" s="1">
        <f>VLOOKUP(A2154,[9]cty_coll_rP_gP_p50!$A$2:$C$3221,3,FALSE)</f>
        <v>0.28989999999999999</v>
      </c>
      <c r="P2154" s="1">
        <f>VLOOKUP(A2154,[10]cty_coll_rP_gP_p75!$A$2:$C$3221,3,FALSE)</f>
        <v>0.50490000000000002</v>
      </c>
      <c r="Q2154" s="1">
        <f>VLOOKUP(A2154,[11]cty_coll_rP_gP_pall!$A$2:$C$3221,3,FALSE)</f>
        <v>0.38140000000000002</v>
      </c>
    </row>
    <row r="2155" spans="1:17" hidden="1" x14ac:dyDescent="0.35">
      <c r="A2155" t="s">
        <v>2159</v>
      </c>
      <c r="B2155" t="s">
        <v>4685</v>
      </c>
      <c r="C2155" t="s">
        <v>3744</v>
      </c>
      <c r="D2155" t="str">
        <f t="shared" si="69"/>
        <v>no</v>
      </c>
      <c r="E2155" t="str">
        <f t="shared" si="68"/>
        <v>no</v>
      </c>
      <c r="F2155">
        <v>30622</v>
      </c>
      <c r="G2155">
        <f>VLOOKUP(A2155,[1]cty_kfr_rP_gP_p50!$A$2:$C$3221,3,FALSE)</f>
        <v>43183</v>
      </c>
      <c r="H2155">
        <f>VLOOKUP(A2155,[2]cty_kfr_rP_gP_p75!$A$2:$C$3221,3,FALSE)</f>
        <v>58017</v>
      </c>
      <c r="I2155">
        <f>VLOOKUP(A2155,[3]cty_kfr_rP_gP_pall!$A$2:$C$3221,3,FALSE)</f>
        <v>36541</v>
      </c>
      <c r="J2155" s="1">
        <f>VLOOKUP(A2155,[4]cty_hs_rP_gP_p25!$A$2:$C$3221,3,FALSE)</f>
        <v>0.70069999999999999</v>
      </c>
      <c r="K2155" s="1">
        <f>VLOOKUP(A2155,[5]cty_hs_rP_gP_p50!$A$2:$C$3221,3,FALSE)</f>
        <v>0.81559999999999999</v>
      </c>
      <c r="L2155" s="1">
        <f>VLOOKUP(A2155,[6]cty_hs_rP_gP_p75!$A$2:$C$3221,3,FALSE)</f>
        <v>0.88570000000000004</v>
      </c>
      <c r="M2155" s="1">
        <f>VLOOKUP(A2155,[7]cty_hs_rP_gP_pall!$A$2:$C$3221,3,FALSE)</f>
        <v>0.74739999999999995</v>
      </c>
      <c r="N2155" s="1">
        <f>VLOOKUP(A2155,[8]cty_coll_rP_gP_p25!$A$2:$C$3221,3,FALSE)</f>
        <v>0.1497</v>
      </c>
      <c r="O2155" s="1">
        <f>VLOOKUP(A2155,[9]cty_coll_rP_gP_p50!$A$2:$C$3221,3,FALSE)</f>
        <v>0.23899999999999999</v>
      </c>
      <c r="P2155" s="1">
        <f>VLOOKUP(A2155,[10]cty_coll_rP_gP_p75!$A$2:$C$3221,3,FALSE)</f>
        <v>0.38890000000000002</v>
      </c>
      <c r="Q2155" s="1">
        <f>VLOOKUP(A2155,[11]cty_coll_rP_gP_pall!$A$2:$C$3221,3,FALSE)</f>
        <v>0.2319</v>
      </c>
    </row>
    <row r="2156" spans="1:17" hidden="1" x14ac:dyDescent="0.35">
      <c r="A2156" t="s">
        <v>2160</v>
      </c>
      <c r="B2156" t="s">
        <v>3772</v>
      </c>
      <c r="C2156" t="s">
        <v>3931</v>
      </c>
      <c r="D2156" t="str">
        <f t="shared" si="69"/>
        <v>no</v>
      </c>
      <c r="E2156" t="str">
        <f t="shared" si="68"/>
        <v>no</v>
      </c>
      <c r="F2156">
        <v>30612</v>
      </c>
      <c r="G2156">
        <f>VLOOKUP(A2156,[1]cty_kfr_rP_gP_p50!$A$2:$C$3221,3,FALSE)</f>
        <v>44159</v>
      </c>
      <c r="H2156">
        <f>VLOOKUP(A2156,[2]cty_kfr_rP_gP_p75!$A$2:$C$3221,3,FALSE)</f>
        <v>60502</v>
      </c>
      <c r="I2156">
        <f>VLOOKUP(A2156,[3]cty_kfr_rP_gP_pall!$A$2:$C$3221,3,FALSE)</f>
        <v>36927</v>
      </c>
      <c r="J2156" s="1">
        <f>VLOOKUP(A2156,[4]cty_hs_rP_gP_p25!$A$2:$C$3221,3,FALSE)</f>
        <v>0.75890000000000002</v>
      </c>
      <c r="K2156" s="1">
        <f>VLOOKUP(A2156,[5]cty_hs_rP_gP_p50!$A$2:$C$3221,3,FALSE)</f>
        <v>0.8679</v>
      </c>
      <c r="L2156" s="1">
        <f>VLOOKUP(A2156,[6]cty_hs_rP_gP_p75!$A$2:$C$3221,3,FALSE)</f>
        <v>0.93440000000000001</v>
      </c>
      <c r="M2156" s="1">
        <f>VLOOKUP(A2156,[7]cty_hs_rP_gP_pall!$A$2:$C$3221,3,FALSE)</f>
        <v>0.80400000000000005</v>
      </c>
      <c r="N2156" s="1">
        <f>VLOOKUP(A2156,[8]cty_coll_rP_gP_p25!$A$2:$C$3221,3,FALSE)</f>
        <v>0.14810000000000001</v>
      </c>
      <c r="O2156" s="1">
        <f>VLOOKUP(A2156,[9]cty_coll_rP_gP_p50!$A$2:$C$3221,3,FALSE)</f>
        <v>0.23760000000000001</v>
      </c>
      <c r="P2156" s="1">
        <f>VLOOKUP(A2156,[10]cty_coll_rP_gP_p75!$A$2:$C$3221,3,FALSE)</f>
        <v>0.38750000000000001</v>
      </c>
      <c r="Q2156" s="1">
        <f>VLOOKUP(A2156,[11]cty_coll_rP_gP_pall!$A$2:$C$3221,3,FALSE)</f>
        <v>0.2311</v>
      </c>
    </row>
    <row r="2157" spans="1:17" hidden="1" x14ac:dyDescent="0.35">
      <c r="A2157" t="s">
        <v>2161</v>
      </c>
      <c r="B2157" t="s">
        <v>3719</v>
      </c>
      <c r="C2157" t="s">
        <v>3376</v>
      </c>
      <c r="D2157" t="str">
        <f t="shared" si="69"/>
        <v>no</v>
      </c>
      <c r="E2157" t="str">
        <f t="shared" si="68"/>
        <v>no</v>
      </c>
      <c r="F2157">
        <v>30610</v>
      </c>
      <c r="G2157">
        <f>VLOOKUP(A2157,[1]cty_kfr_rP_gP_p50!$A$2:$C$3221,3,FALSE)</f>
        <v>41350</v>
      </c>
      <c r="H2157">
        <f>VLOOKUP(A2157,[2]cty_kfr_rP_gP_p75!$A$2:$C$3221,3,FALSE)</f>
        <v>53523</v>
      </c>
      <c r="I2157">
        <f>VLOOKUP(A2157,[3]cty_kfr_rP_gP_pall!$A$2:$C$3221,3,FALSE)</f>
        <v>38904</v>
      </c>
      <c r="J2157" s="1">
        <f>VLOOKUP(A2157,[4]cty_hs_rP_gP_p25!$A$2:$C$3221,3,FALSE)</f>
        <v>0.77649999999999997</v>
      </c>
      <c r="K2157" s="1">
        <f>VLOOKUP(A2157,[5]cty_hs_rP_gP_p50!$A$2:$C$3221,3,FALSE)</f>
        <v>0.8589</v>
      </c>
      <c r="L2157" s="1">
        <f>VLOOKUP(A2157,[6]cty_hs_rP_gP_p75!$A$2:$C$3221,3,FALSE)</f>
        <v>0.90920000000000001</v>
      </c>
      <c r="M2157" s="1">
        <f>VLOOKUP(A2157,[7]cty_hs_rP_gP_pall!$A$2:$C$3221,3,FALSE)</f>
        <v>0.83160000000000001</v>
      </c>
      <c r="N2157" s="1">
        <f>VLOOKUP(A2157,[8]cty_coll_rP_gP_p25!$A$2:$C$3221,3,FALSE)</f>
        <v>0.1115</v>
      </c>
      <c r="O2157" s="1">
        <f>VLOOKUP(A2157,[9]cty_coll_rP_gP_p50!$A$2:$C$3221,3,FALSE)</f>
        <v>0.22919999999999999</v>
      </c>
      <c r="P2157" s="1">
        <f>VLOOKUP(A2157,[10]cty_coll_rP_gP_p75!$A$2:$C$3221,3,FALSE)</f>
        <v>0.42680000000000001</v>
      </c>
      <c r="Q2157" s="1">
        <f>VLOOKUP(A2157,[11]cty_coll_rP_gP_pall!$A$2:$C$3221,3,FALSE)</f>
        <v>0.23050000000000001</v>
      </c>
    </row>
    <row r="2158" spans="1:17" hidden="1" x14ac:dyDescent="0.35">
      <c r="A2158" t="s">
        <v>2162</v>
      </c>
      <c r="B2158" t="s">
        <v>3646</v>
      </c>
      <c r="C2158" t="s">
        <v>4132</v>
      </c>
      <c r="D2158" t="str">
        <f t="shared" si="69"/>
        <v>no</v>
      </c>
      <c r="E2158" t="str">
        <f t="shared" si="68"/>
        <v>no</v>
      </c>
      <c r="F2158">
        <v>30610</v>
      </c>
      <c r="G2158">
        <f>VLOOKUP(A2158,[1]cty_kfr_rP_gP_p50!$A$2:$C$3221,3,FALSE)</f>
        <v>40974</v>
      </c>
      <c r="H2158">
        <f>VLOOKUP(A2158,[2]cty_kfr_rP_gP_p75!$A$2:$C$3221,3,FALSE)</f>
        <v>52621</v>
      </c>
      <c r="I2158">
        <f>VLOOKUP(A2158,[3]cty_kfr_rP_gP_pall!$A$2:$C$3221,3,FALSE)</f>
        <v>38587</v>
      </c>
      <c r="J2158" s="1">
        <f>VLOOKUP(A2158,[4]cty_hs_rP_gP_p25!$A$2:$C$3221,3,FALSE)</f>
        <v>0.8165</v>
      </c>
      <c r="K2158" s="1">
        <f>VLOOKUP(A2158,[5]cty_hs_rP_gP_p50!$A$2:$C$3221,3,FALSE)</f>
        <v>0.89380000000000004</v>
      </c>
      <c r="L2158" s="1">
        <f>VLOOKUP(A2158,[6]cty_hs_rP_gP_p75!$A$2:$C$3221,3,FALSE)</f>
        <v>0.94099999999999995</v>
      </c>
      <c r="M2158" s="1">
        <f>VLOOKUP(A2158,[7]cty_hs_rP_gP_pall!$A$2:$C$3221,3,FALSE)</f>
        <v>0.87190000000000001</v>
      </c>
      <c r="N2158" s="1">
        <f>VLOOKUP(A2158,[8]cty_coll_rP_gP_p25!$A$2:$C$3221,3,FALSE)</f>
        <v>0.1215</v>
      </c>
      <c r="O2158" s="1">
        <f>VLOOKUP(A2158,[9]cty_coll_rP_gP_p50!$A$2:$C$3221,3,FALSE)</f>
        <v>0.23449999999999999</v>
      </c>
      <c r="P2158" s="1">
        <f>VLOOKUP(A2158,[10]cty_coll_rP_gP_p75!$A$2:$C$3221,3,FALSE)</f>
        <v>0.42399999999999999</v>
      </c>
      <c r="Q2158" s="1">
        <f>VLOOKUP(A2158,[11]cty_coll_rP_gP_pall!$A$2:$C$3221,3,FALSE)</f>
        <v>0.2321</v>
      </c>
    </row>
    <row r="2159" spans="1:17" hidden="1" x14ac:dyDescent="0.35">
      <c r="A2159" t="s">
        <v>2163</v>
      </c>
      <c r="B2159" t="s">
        <v>4686</v>
      </c>
      <c r="C2159" t="s">
        <v>4046</v>
      </c>
      <c r="D2159" t="str">
        <f t="shared" si="69"/>
        <v>no</v>
      </c>
      <c r="E2159" t="str">
        <f t="shared" si="68"/>
        <v>no</v>
      </c>
      <c r="F2159">
        <v>30609</v>
      </c>
      <c r="G2159">
        <f>VLOOKUP(A2159,[1]cty_kfr_rP_gP_p50!$A$2:$C$3221,3,FALSE)</f>
        <v>39732</v>
      </c>
      <c r="H2159">
        <f>VLOOKUP(A2159,[2]cty_kfr_rP_gP_p75!$A$2:$C$3221,3,FALSE)</f>
        <v>49714</v>
      </c>
      <c r="I2159">
        <f>VLOOKUP(A2159,[3]cty_kfr_rP_gP_pall!$A$2:$C$3221,3,FALSE)</f>
        <v>39460</v>
      </c>
      <c r="J2159" s="1">
        <f>VLOOKUP(A2159,[4]cty_hs_rP_gP_p25!$A$2:$C$3221,3,FALSE)</f>
        <v>0.75080000000000002</v>
      </c>
      <c r="K2159" s="1">
        <f>VLOOKUP(A2159,[5]cty_hs_rP_gP_p50!$A$2:$C$3221,3,FALSE)</f>
        <v>0.83450000000000002</v>
      </c>
      <c r="L2159" s="1">
        <f>VLOOKUP(A2159,[6]cty_hs_rP_gP_p75!$A$2:$C$3221,3,FALSE)</f>
        <v>0.88560000000000005</v>
      </c>
      <c r="M2159" s="1">
        <f>VLOOKUP(A2159,[7]cty_hs_rP_gP_pall!$A$2:$C$3221,3,FALSE)</f>
        <v>0.81510000000000005</v>
      </c>
      <c r="N2159" s="1">
        <f>VLOOKUP(A2159,[8]cty_coll_rP_gP_p25!$A$2:$C$3221,3,FALSE)</f>
        <v>0.13400000000000001</v>
      </c>
      <c r="O2159" s="1">
        <f>VLOOKUP(A2159,[9]cty_coll_rP_gP_p50!$A$2:$C$3221,3,FALSE)</f>
        <v>0.22409999999999999</v>
      </c>
      <c r="P2159" s="1">
        <f>VLOOKUP(A2159,[10]cty_coll_rP_gP_p75!$A$2:$C$3221,3,FALSE)</f>
        <v>0.37519999999999998</v>
      </c>
      <c r="Q2159" s="1">
        <f>VLOOKUP(A2159,[11]cty_coll_rP_gP_pall!$A$2:$C$3221,3,FALSE)</f>
        <v>0.26200000000000001</v>
      </c>
    </row>
    <row r="2160" spans="1:17" hidden="1" x14ac:dyDescent="0.35">
      <c r="A2160" t="s">
        <v>2164</v>
      </c>
      <c r="B2160" t="s">
        <v>4192</v>
      </c>
      <c r="C2160" t="s">
        <v>3285</v>
      </c>
      <c r="D2160" t="str">
        <f t="shared" si="69"/>
        <v>no</v>
      </c>
      <c r="E2160" t="str">
        <f t="shared" si="68"/>
        <v>no</v>
      </c>
      <c r="F2160">
        <v>30606</v>
      </c>
      <c r="G2160">
        <f>VLOOKUP(A2160,[1]cty_kfr_rP_gP_p50!$A$2:$C$3221,3,FALSE)</f>
        <v>42470</v>
      </c>
      <c r="H2160">
        <f>VLOOKUP(A2160,[2]cty_kfr_rP_gP_p75!$A$2:$C$3221,3,FALSE)</f>
        <v>56262</v>
      </c>
      <c r="I2160">
        <f>VLOOKUP(A2160,[3]cty_kfr_rP_gP_pall!$A$2:$C$3221,3,FALSE)</f>
        <v>37266</v>
      </c>
      <c r="J2160" s="1">
        <f>VLOOKUP(A2160,[4]cty_hs_rP_gP_p25!$A$2:$C$3221,3,FALSE)</f>
        <v>0.72870000000000001</v>
      </c>
      <c r="K2160" s="1">
        <f>VLOOKUP(A2160,[5]cty_hs_rP_gP_p50!$A$2:$C$3221,3,FALSE)</f>
        <v>0.77569999999999995</v>
      </c>
      <c r="L2160" s="1">
        <f>VLOOKUP(A2160,[6]cty_hs_rP_gP_p75!$A$2:$C$3221,3,FALSE)</f>
        <v>0.8044</v>
      </c>
      <c r="M2160" s="1">
        <f>VLOOKUP(A2160,[7]cty_hs_rP_gP_pall!$A$2:$C$3221,3,FALSE)</f>
        <v>0.75390000000000001</v>
      </c>
      <c r="N2160" s="1">
        <f>VLOOKUP(A2160,[8]cty_coll_rP_gP_p25!$A$2:$C$3221,3,FALSE)</f>
        <v>9.2299999999999993E-2</v>
      </c>
      <c r="O2160" s="1">
        <f>VLOOKUP(A2160,[9]cty_coll_rP_gP_p50!$A$2:$C$3221,3,FALSE)</f>
        <v>0.19800000000000001</v>
      </c>
      <c r="P2160" s="1">
        <f>VLOOKUP(A2160,[10]cty_coll_rP_gP_p75!$A$2:$C$3221,3,FALSE)</f>
        <v>0.37519999999999998</v>
      </c>
      <c r="Q2160" s="1">
        <f>VLOOKUP(A2160,[11]cty_coll_rP_gP_pall!$A$2:$C$3221,3,FALSE)</f>
        <v>0.21029999999999999</v>
      </c>
    </row>
    <row r="2161" spans="1:17" hidden="1" x14ac:dyDescent="0.35">
      <c r="A2161" t="s">
        <v>2165</v>
      </c>
      <c r="B2161" t="s">
        <v>4687</v>
      </c>
      <c r="C2161" t="s">
        <v>3376</v>
      </c>
      <c r="D2161" t="str">
        <f t="shared" si="69"/>
        <v>no</v>
      </c>
      <c r="E2161" t="str">
        <f t="shared" si="68"/>
        <v>no</v>
      </c>
      <c r="F2161">
        <v>30604</v>
      </c>
      <c r="G2161">
        <f>VLOOKUP(A2161,[1]cty_kfr_rP_gP_p50!$A$2:$C$3221,3,FALSE)</f>
        <v>41114</v>
      </c>
      <c r="H2161">
        <f>VLOOKUP(A2161,[2]cty_kfr_rP_gP_p75!$A$2:$C$3221,3,FALSE)</f>
        <v>52964</v>
      </c>
      <c r="I2161">
        <f>VLOOKUP(A2161,[3]cty_kfr_rP_gP_pall!$A$2:$C$3221,3,FALSE)</f>
        <v>43320</v>
      </c>
      <c r="J2161" s="1">
        <f>VLOOKUP(A2161,[4]cty_hs_rP_gP_p25!$A$2:$C$3221,3,FALSE)</f>
        <v>0.77310000000000001</v>
      </c>
      <c r="K2161" s="1">
        <f>VLOOKUP(A2161,[5]cty_hs_rP_gP_p50!$A$2:$C$3221,3,FALSE)</f>
        <v>0.86199999999999999</v>
      </c>
      <c r="L2161" s="1">
        <f>VLOOKUP(A2161,[6]cty_hs_rP_gP_p75!$A$2:$C$3221,3,FALSE)</f>
        <v>0.91620000000000001</v>
      </c>
      <c r="M2161" s="1">
        <f>VLOOKUP(A2161,[7]cty_hs_rP_gP_pall!$A$2:$C$3221,3,FALSE)</f>
        <v>0.85799999999999998</v>
      </c>
      <c r="N2161" s="1">
        <f>VLOOKUP(A2161,[8]cty_coll_rP_gP_p25!$A$2:$C$3221,3,FALSE)</f>
        <v>0.17599999999999999</v>
      </c>
      <c r="O2161" s="1">
        <f>VLOOKUP(A2161,[9]cty_coll_rP_gP_p50!$A$2:$C$3221,3,FALSE)</f>
        <v>0.27529999999999999</v>
      </c>
      <c r="P2161" s="1">
        <f>VLOOKUP(A2161,[10]cty_coll_rP_gP_p75!$A$2:$C$3221,3,FALSE)</f>
        <v>0.442</v>
      </c>
      <c r="Q2161" s="1">
        <f>VLOOKUP(A2161,[11]cty_coll_rP_gP_pall!$A$2:$C$3221,3,FALSE)</f>
        <v>0.36199999999999999</v>
      </c>
    </row>
    <row r="2162" spans="1:17" hidden="1" x14ac:dyDescent="0.35">
      <c r="A2162" t="s">
        <v>2166</v>
      </c>
      <c r="B2162" t="s">
        <v>4688</v>
      </c>
      <c r="C2162" t="s">
        <v>3704</v>
      </c>
      <c r="D2162" t="str">
        <f t="shared" si="69"/>
        <v>no</v>
      </c>
      <c r="E2162" t="str">
        <f t="shared" si="68"/>
        <v>no</v>
      </c>
      <c r="F2162">
        <v>30603</v>
      </c>
      <c r="G2162">
        <f>VLOOKUP(A2162,[1]cty_kfr_rP_gP_p50!$A$2:$C$3221,3,FALSE)</f>
        <v>40751</v>
      </c>
      <c r="H2162">
        <f>VLOOKUP(A2162,[2]cty_kfr_rP_gP_p75!$A$2:$C$3221,3,FALSE)</f>
        <v>52099</v>
      </c>
      <c r="I2162">
        <f>VLOOKUP(A2162,[3]cty_kfr_rP_gP_pall!$A$2:$C$3221,3,FALSE)</f>
        <v>43144</v>
      </c>
      <c r="J2162" s="1">
        <f>VLOOKUP(A2162,[4]cty_hs_rP_gP_p25!$A$2:$C$3221,3,FALSE)</f>
        <v>0.78110000000000002</v>
      </c>
      <c r="K2162" s="1">
        <f>VLOOKUP(A2162,[5]cty_hs_rP_gP_p50!$A$2:$C$3221,3,FALSE)</f>
        <v>0.86229999999999996</v>
      </c>
      <c r="L2162" s="1">
        <f>VLOOKUP(A2162,[6]cty_hs_rP_gP_p75!$A$2:$C$3221,3,FALSE)</f>
        <v>0.91190000000000004</v>
      </c>
      <c r="M2162" s="1">
        <f>VLOOKUP(A2162,[7]cty_hs_rP_gP_pall!$A$2:$C$3221,3,FALSE)</f>
        <v>0.86539999999999995</v>
      </c>
      <c r="N2162" s="1">
        <f>VLOOKUP(A2162,[8]cty_coll_rP_gP_p25!$A$2:$C$3221,3,FALSE)</f>
        <v>0.15640000000000001</v>
      </c>
      <c r="O2162" s="1">
        <f>VLOOKUP(A2162,[9]cty_coll_rP_gP_p50!$A$2:$C$3221,3,FALSE)</f>
        <v>0.2611</v>
      </c>
      <c r="P2162" s="1">
        <f>VLOOKUP(A2162,[10]cty_coll_rP_gP_p75!$A$2:$C$3221,3,FALSE)</f>
        <v>0.43669999999999998</v>
      </c>
      <c r="Q2162" s="1">
        <f>VLOOKUP(A2162,[11]cty_coll_rP_gP_pall!$A$2:$C$3221,3,FALSE)</f>
        <v>0.33589999999999998</v>
      </c>
    </row>
    <row r="2163" spans="1:17" hidden="1" x14ac:dyDescent="0.35">
      <c r="A2163" t="s">
        <v>2167</v>
      </c>
      <c r="B2163" t="s">
        <v>4253</v>
      </c>
      <c r="C2163" t="s">
        <v>3285</v>
      </c>
      <c r="D2163" t="str">
        <f t="shared" si="69"/>
        <v>no</v>
      </c>
      <c r="E2163" t="str">
        <f t="shared" si="68"/>
        <v>no</v>
      </c>
      <c r="F2163">
        <v>30602</v>
      </c>
      <c r="G2163">
        <f>VLOOKUP(A2163,[1]cty_kfr_rP_gP_p50!$A$2:$C$3221,3,FALSE)</f>
        <v>43729</v>
      </c>
      <c r="H2163">
        <f>VLOOKUP(A2163,[2]cty_kfr_rP_gP_p75!$A$2:$C$3221,3,FALSE)</f>
        <v>59426</v>
      </c>
      <c r="I2163">
        <f>VLOOKUP(A2163,[3]cty_kfr_rP_gP_pall!$A$2:$C$3221,3,FALSE)</f>
        <v>38904</v>
      </c>
      <c r="J2163" s="1">
        <f>VLOOKUP(A2163,[4]cty_hs_rP_gP_p25!$A$2:$C$3221,3,FALSE)</f>
        <v>0.74650000000000005</v>
      </c>
      <c r="K2163" s="1">
        <f>VLOOKUP(A2163,[5]cty_hs_rP_gP_p50!$A$2:$C$3221,3,FALSE)</f>
        <v>0.8357</v>
      </c>
      <c r="L2163" s="1">
        <f>VLOOKUP(A2163,[6]cty_hs_rP_gP_p75!$A$2:$C$3221,3,FALSE)</f>
        <v>0.8901</v>
      </c>
      <c r="M2163" s="1">
        <f>VLOOKUP(A2163,[7]cty_hs_rP_gP_pall!$A$2:$C$3221,3,FALSE)</f>
        <v>0.80169999999999997</v>
      </c>
      <c r="N2163" s="1">
        <f>VLOOKUP(A2163,[8]cty_coll_rP_gP_p25!$A$2:$C$3221,3,FALSE)</f>
        <v>6.6000000000000003E-2</v>
      </c>
      <c r="O2163" s="1">
        <f>VLOOKUP(A2163,[9]cty_coll_rP_gP_p50!$A$2:$C$3221,3,FALSE)</f>
        <v>0.192</v>
      </c>
      <c r="P2163" s="1">
        <f>VLOOKUP(A2163,[10]cty_coll_rP_gP_p75!$A$2:$C$3221,3,FALSE)</f>
        <v>0.40329999999999999</v>
      </c>
      <c r="Q2163" s="1">
        <f>VLOOKUP(A2163,[11]cty_coll_rP_gP_pall!$A$2:$C$3221,3,FALSE)</f>
        <v>0.1978</v>
      </c>
    </row>
    <row r="2164" spans="1:17" hidden="1" x14ac:dyDescent="0.35">
      <c r="A2164" t="s">
        <v>2168</v>
      </c>
      <c r="B2164" t="s">
        <v>4689</v>
      </c>
      <c r="C2164" t="s">
        <v>3744</v>
      </c>
      <c r="D2164" t="str">
        <f t="shared" si="69"/>
        <v>no</v>
      </c>
      <c r="E2164" t="str">
        <f t="shared" si="68"/>
        <v>no</v>
      </c>
      <c r="F2164">
        <v>30598</v>
      </c>
      <c r="G2164">
        <f>VLOOKUP(A2164,[1]cty_kfr_rP_gP_p50!$A$2:$C$3221,3,FALSE)</f>
        <v>42368</v>
      </c>
      <c r="H2164">
        <f>VLOOKUP(A2164,[2]cty_kfr_rP_gP_p75!$A$2:$C$3221,3,FALSE)</f>
        <v>56020</v>
      </c>
      <c r="I2164">
        <f>VLOOKUP(A2164,[3]cty_kfr_rP_gP_pall!$A$2:$C$3221,3,FALSE)</f>
        <v>39795</v>
      </c>
      <c r="J2164" s="1">
        <f>VLOOKUP(A2164,[4]cty_hs_rP_gP_p25!$A$2:$C$3221,3,FALSE)</f>
        <v>0.7117</v>
      </c>
      <c r="K2164" s="1">
        <f>VLOOKUP(A2164,[5]cty_hs_rP_gP_p50!$A$2:$C$3221,3,FALSE)</f>
        <v>0.83799999999999997</v>
      </c>
      <c r="L2164" s="1">
        <f>VLOOKUP(A2164,[6]cty_hs_rP_gP_p75!$A$2:$C$3221,3,FALSE)</f>
        <v>0.91510000000000002</v>
      </c>
      <c r="M2164" s="1">
        <f>VLOOKUP(A2164,[7]cty_hs_rP_gP_pall!$A$2:$C$3221,3,FALSE)</f>
        <v>0.7994</v>
      </c>
      <c r="N2164" s="1">
        <f>VLOOKUP(A2164,[8]cty_coll_rP_gP_p25!$A$2:$C$3221,3,FALSE)</f>
        <v>0.13919999999999999</v>
      </c>
      <c r="O2164" s="1">
        <f>VLOOKUP(A2164,[9]cty_coll_rP_gP_p50!$A$2:$C$3221,3,FALSE)</f>
        <v>0.2374</v>
      </c>
      <c r="P2164" s="1">
        <f>VLOOKUP(A2164,[10]cty_coll_rP_gP_p75!$A$2:$C$3221,3,FALSE)</f>
        <v>0.4022</v>
      </c>
      <c r="Q2164" s="1">
        <f>VLOOKUP(A2164,[11]cty_coll_rP_gP_pall!$A$2:$C$3221,3,FALSE)</f>
        <v>0.25919999999999999</v>
      </c>
    </row>
    <row r="2165" spans="1:17" hidden="1" x14ac:dyDescent="0.35">
      <c r="A2165" t="s">
        <v>2169</v>
      </c>
      <c r="B2165" t="s">
        <v>3534</v>
      </c>
      <c r="C2165" t="s">
        <v>3285</v>
      </c>
      <c r="D2165" t="str">
        <f t="shared" si="69"/>
        <v>no</v>
      </c>
      <c r="E2165" t="str">
        <f t="shared" si="68"/>
        <v>no</v>
      </c>
      <c r="F2165">
        <v>30594</v>
      </c>
      <c r="G2165">
        <f>VLOOKUP(A2165,[1]cty_kfr_rP_gP_p50!$A$2:$C$3221,3,FALSE)</f>
        <v>42109</v>
      </c>
      <c r="H2165">
        <f>VLOOKUP(A2165,[2]cty_kfr_rP_gP_p75!$A$2:$C$3221,3,FALSE)</f>
        <v>55388</v>
      </c>
      <c r="I2165">
        <f>VLOOKUP(A2165,[3]cty_kfr_rP_gP_pall!$A$2:$C$3221,3,FALSE)</f>
        <v>36481</v>
      </c>
      <c r="J2165" s="1">
        <f>VLOOKUP(A2165,[4]cty_hs_rP_gP_p25!$A$2:$C$3221,3,FALSE)</f>
        <v>0.82779999999999998</v>
      </c>
      <c r="K2165" s="1">
        <f>VLOOKUP(A2165,[5]cty_hs_rP_gP_p50!$A$2:$C$3221,3,FALSE)</f>
        <v>0.89170000000000005</v>
      </c>
      <c r="L2165" s="1">
        <f>VLOOKUP(A2165,[6]cty_hs_rP_gP_p75!$A$2:$C$3221,3,FALSE)</f>
        <v>0.93069999999999997</v>
      </c>
      <c r="M2165" s="1">
        <f>VLOOKUP(A2165,[7]cty_hs_rP_gP_pall!$A$2:$C$3221,3,FALSE)</f>
        <v>0.86060000000000003</v>
      </c>
      <c r="N2165" s="1">
        <f>VLOOKUP(A2165,[8]cty_coll_rP_gP_p25!$A$2:$C$3221,3,FALSE)</f>
        <v>0.14940000000000001</v>
      </c>
      <c r="O2165" s="1">
        <f>VLOOKUP(A2165,[9]cty_coll_rP_gP_p50!$A$2:$C$3221,3,FALSE)</f>
        <v>0.24440000000000001</v>
      </c>
      <c r="P2165" s="1">
        <f>VLOOKUP(A2165,[10]cty_coll_rP_gP_p75!$A$2:$C$3221,3,FALSE)</f>
        <v>0.40360000000000001</v>
      </c>
      <c r="Q2165" s="1">
        <f>VLOOKUP(A2165,[11]cty_coll_rP_gP_pall!$A$2:$C$3221,3,FALSE)</f>
        <v>0.246</v>
      </c>
    </row>
    <row r="2166" spans="1:17" hidden="1" x14ac:dyDescent="0.35">
      <c r="A2166" t="s">
        <v>2170</v>
      </c>
      <c r="B2166" t="s">
        <v>4117</v>
      </c>
      <c r="C2166" t="s">
        <v>3563</v>
      </c>
      <c r="D2166" t="str">
        <f t="shared" si="69"/>
        <v>no</v>
      </c>
      <c r="E2166" t="str">
        <f t="shared" si="68"/>
        <v>no</v>
      </c>
      <c r="F2166">
        <v>30592</v>
      </c>
      <c r="G2166">
        <f>VLOOKUP(A2166,[1]cty_kfr_rP_gP_p50!$A$2:$C$3221,3,FALSE)</f>
        <v>40921</v>
      </c>
      <c r="H2166">
        <f>VLOOKUP(A2166,[2]cty_kfr_rP_gP_p75!$A$2:$C$3221,3,FALSE)</f>
        <v>52520</v>
      </c>
      <c r="I2166">
        <f>VLOOKUP(A2166,[3]cty_kfr_rP_gP_pall!$A$2:$C$3221,3,FALSE)</f>
        <v>40166</v>
      </c>
      <c r="J2166" s="1">
        <f>VLOOKUP(A2166,[4]cty_hs_rP_gP_p25!$A$2:$C$3221,3,FALSE)</f>
        <v>0.95140000000000002</v>
      </c>
      <c r="K2166" s="1">
        <f>VLOOKUP(A2166,[5]cty_hs_rP_gP_p50!$A$2:$C$3221,3,FALSE)</f>
        <v>0.94340000000000002</v>
      </c>
      <c r="L2166" s="1">
        <f>VLOOKUP(A2166,[6]cty_hs_rP_gP_p75!$A$2:$C$3221,3,FALSE)</f>
        <v>0.9385</v>
      </c>
      <c r="M2166" s="1">
        <f>VLOOKUP(A2166,[7]cty_hs_rP_gP_pall!$A$2:$C$3221,3,FALSE)</f>
        <v>0.94410000000000005</v>
      </c>
      <c r="N2166" s="1">
        <f>VLOOKUP(A2166,[8]cty_coll_rP_gP_p25!$A$2:$C$3221,3,FALSE)</f>
        <v>0.20680000000000001</v>
      </c>
      <c r="O2166" s="1">
        <f>VLOOKUP(A2166,[9]cty_coll_rP_gP_p50!$A$2:$C$3221,3,FALSE)</f>
        <v>0.2349</v>
      </c>
      <c r="P2166" s="1">
        <f>VLOOKUP(A2166,[10]cty_coll_rP_gP_p75!$A$2:$C$3221,3,FALSE)</f>
        <v>0.28189999999999998</v>
      </c>
      <c r="Q2166" s="1">
        <f>VLOOKUP(A2166,[11]cty_coll_rP_gP_pall!$A$2:$C$3221,3,FALSE)</f>
        <v>0.2374</v>
      </c>
    </row>
    <row r="2167" spans="1:17" hidden="1" x14ac:dyDescent="0.35">
      <c r="A2167" t="s">
        <v>2171</v>
      </c>
      <c r="B2167" t="s">
        <v>4690</v>
      </c>
      <c r="C2167" t="s">
        <v>3514</v>
      </c>
      <c r="D2167" t="str">
        <f t="shared" si="69"/>
        <v>no</v>
      </c>
      <c r="E2167" t="str">
        <f t="shared" si="68"/>
        <v>no</v>
      </c>
      <c r="F2167">
        <v>30590</v>
      </c>
      <c r="G2167">
        <f>VLOOKUP(A2167,[1]cty_kfr_rP_gP_p50!$A$2:$C$3221,3,FALSE)</f>
        <v>42015</v>
      </c>
      <c r="H2167">
        <f>VLOOKUP(A2167,[2]cty_kfr_rP_gP_p75!$A$2:$C$3221,3,FALSE)</f>
        <v>55164</v>
      </c>
      <c r="I2167">
        <f>VLOOKUP(A2167,[3]cty_kfr_rP_gP_pall!$A$2:$C$3221,3,FALSE)</f>
        <v>45400</v>
      </c>
      <c r="J2167" s="1">
        <f>VLOOKUP(A2167,[4]cty_hs_rP_gP_p25!$A$2:$C$3221,3,FALSE)</f>
        <v>0.79410000000000003</v>
      </c>
      <c r="K2167" s="1">
        <f>VLOOKUP(A2167,[5]cty_hs_rP_gP_p50!$A$2:$C$3221,3,FALSE)</f>
        <v>0.88009999999999999</v>
      </c>
      <c r="L2167" s="1">
        <f>VLOOKUP(A2167,[6]cty_hs_rP_gP_p75!$A$2:$C$3221,3,FALSE)</f>
        <v>0.93259999999999998</v>
      </c>
      <c r="M2167" s="1">
        <f>VLOOKUP(A2167,[7]cty_hs_rP_gP_pall!$A$2:$C$3221,3,FALSE)</f>
        <v>0.88680000000000003</v>
      </c>
      <c r="N2167" s="1">
        <f>VLOOKUP(A2167,[8]cty_coll_rP_gP_p25!$A$2:$C$3221,3,FALSE)</f>
        <v>0.14849999999999999</v>
      </c>
      <c r="O2167" s="1">
        <f>VLOOKUP(A2167,[9]cty_coll_rP_gP_p50!$A$2:$C$3221,3,FALSE)</f>
        <v>0.2422</v>
      </c>
      <c r="P2167" s="1">
        <f>VLOOKUP(A2167,[10]cty_coll_rP_gP_p75!$A$2:$C$3221,3,FALSE)</f>
        <v>0.39939999999999998</v>
      </c>
      <c r="Q2167" s="1">
        <f>VLOOKUP(A2167,[11]cty_coll_rP_gP_pall!$A$2:$C$3221,3,FALSE)</f>
        <v>0.33439999999999998</v>
      </c>
    </row>
    <row r="2168" spans="1:17" hidden="1" x14ac:dyDescent="0.35">
      <c r="A2168" t="s">
        <v>2172</v>
      </c>
      <c r="B2168" t="s">
        <v>3515</v>
      </c>
      <c r="C2168" t="s">
        <v>3501</v>
      </c>
      <c r="D2168" t="str">
        <f t="shared" si="69"/>
        <v>no</v>
      </c>
      <c r="E2168" t="str">
        <f t="shared" si="68"/>
        <v>no</v>
      </c>
      <c r="F2168">
        <v>30589</v>
      </c>
      <c r="G2168">
        <f>VLOOKUP(A2168,[1]cty_kfr_rP_gP_p50!$A$2:$C$3221,3,FALSE)</f>
        <v>39282</v>
      </c>
      <c r="H2168">
        <f>VLOOKUP(A2168,[2]cty_kfr_rP_gP_p75!$A$2:$C$3221,3,FALSE)</f>
        <v>48700</v>
      </c>
      <c r="I2168">
        <f>VLOOKUP(A2168,[3]cty_kfr_rP_gP_pall!$A$2:$C$3221,3,FALSE)</f>
        <v>39777</v>
      </c>
      <c r="J2168" s="1">
        <f>VLOOKUP(A2168,[4]cty_hs_rP_gP_p25!$A$2:$C$3221,3,FALSE)</f>
        <v>0.79500000000000004</v>
      </c>
      <c r="K2168" s="1">
        <f>VLOOKUP(A2168,[5]cty_hs_rP_gP_p50!$A$2:$C$3221,3,FALSE)</f>
        <v>0.83960000000000001</v>
      </c>
      <c r="L2168" s="1">
        <f>VLOOKUP(A2168,[6]cty_hs_rP_gP_p75!$A$2:$C$3221,3,FALSE)</f>
        <v>0.86670000000000003</v>
      </c>
      <c r="M2168" s="1">
        <f>VLOOKUP(A2168,[7]cty_hs_rP_gP_pall!$A$2:$C$3221,3,FALSE)</f>
        <v>0.83360000000000001</v>
      </c>
      <c r="N2168" s="1">
        <f>VLOOKUP(A2168,[8]cty_coll_rP_gP_p25!$A$2:$C$3221,3,FALSE)</f>
        <v>0.10829999999999999</v>
      </c>
      <c r="O2168" s="1">
        <f>VLOOKUP(A2168,[9]cty_coll_rP_gP_p50!$A$2:$C$3221,3,FALSE)</f>
        <v>0.19769999999999999</v>
      </c>
      <c r="P2168" s="1">
        <f>VLOOKUP(A2168,[10]cty_coll_rP_gP_p75!$A$2:$C$3221,3,FALSE)</f>
        <v>0.34770000000000001</v>
      </c>
      <c r="Q2168" s="1">
        <f>VLOOKUP(A2168,[11]cty_coll_rP_gP_pall!$A$2:$C$3221,3,FALSE)</f>
        <v>0.23180000000000001</v>
      </c>
    </row>
    <row r="2169" spans="1:17" hidden="1" x14ac:dyDescent="0.35">
      <c r="A2169" t="s">
        <v>2173</v>
      </c>
      <c r="B2169" t="s">
        <v>4691</v>
      </c>
      <c r="C2169" t="s">
        <v>4132</v>
      </c>
      <c r="D2169" t="str">
        <f t="shared" si="69"/>
        <v>no</v>
      </c>
      <c r="E2169" t="str">
        <f t="shared" ref="E2169:E2232" si="70">IF(B2169="Baltimore County", "yes", IF(B2169="Baltimore City","yes","no"))</f>
        <v>no</v>
      </c>
      <c r="F2169">
        <v>30582</v>
      </c>
      <c r="G2169">
        <f>VLOOKUP(A2169,[1]cty_kfr_rP_gP_p50!$A$2:$C$3221,3,FALSE)</f>
        <v>40247</v>
      </c>
      <c r="H2169">
        <f>VLOOKUP(A2169,[2]cty_kfr_rP_gP_p75!$A$2:$C$3221,3,FALSE)</f>
        <v>50942</v>
      </c>
      <c r="I2169">
        <f>VLOOKUP(A2169,[3]cty_kfr_rP_gP_pall!$A$2:$C$3221,3,FALSE)</f>
        <v>40467</v>
      </c>
      <c r="J2169" s="1">
        <f>VLOOKUP(A2169,[4]cty_hs_rP_gP_p25!$A$2:$C$3221,3,FALSE)</f>
        <v>0.80669999999999997</v>
      </c>
      <c r="K2169" s="1">
        <f>VLOOKUP(A2169,[5]cty_hs_rP_gP_p50!$A$2:$C$3221,3,FALSE)</f>
        <v>0.89129999999999998</v>
      </c>
      <c r="L2169" s="1">
        <f>VLOOKUP(A2169,[6]cty_hs_rP_gP_p75!$A$2:$C$3221,3,FALSE)</f>
        <v>0.94299999999999995</v>
      </c>
      <c r="M2169" s="1">
        <f>VLOOKUP(A2169,[7]cty_hs_rP_gP_pall!$A$2:$C$3221,3,FALSE)</f>
        <v>0.87790000000000001</v>
      </c>
      <c r="N2169" s="1">
        <f>VLOOKUP(A2169,[8]cty_coll_rP_gP_p25!$A$2:$C$3221,3,FALSE)</f>
        <v>0.14050000000000001</v>
      </c>
      <c r="O2169" s="1">
        <f>VLOOKUP(A2169,[9]cty_coll_rP_gP_p50!$A$2:$C$3221,3,FALSE)</f>
        <v>0.25440000000000002</v>
      </c>
      <c r="P2169" s="1">
        <f>VLOOKUP(A2169,[10]cty_coll_rP_gP_p75!$A$2:$C$3221,3,FALSE)</f>
        <v>0.44540000000000002</v>
      </c>
      <c r="Q2169" s="1">
        <f>VLOOKUP(A2169,[11]cty_coll_rP_gP_pall!$A$2:$C$3221,3,FALSE)</f>
        <v>0.29909999999999998</v>
      </c>
    </row>
    <row r="2170" spans="1:17" hidden="1" x14ac:dyDescent="0.35">
      <c r="A2170" t="s">
        <v>2174</v>
      </c>
      <c r="B2170" t="s">
        <v>4692</v>
      </c>
      <c r="C2170" t="s">
        <v>3549</v>
      </c>
      <c r="D2170" t="str">
        <f t="shared" si="69"/>
        <v>no</v>
      </c>
      <c r="E2170" t="str">
        <f t="shared" si="70"/>
        <v>no</v>
      </c>
      <c r="F2170">
        <v>30578</v>
      </c>
      <c r="G2170">
        <f>VLOOKUP(A2170,[1]cty_kfr_rP_gP_p50!$A$2:$C$3221,3,FALSE)</f>
        <v>35711</v>
      </c>
      <c r="H2170">
        <f>VLOOKUP(A2170,[2]cty_kfr_rP_gP_p75!$A$2:$C$3221,3,FALSE)</f>
        <v>40919</v>
      </c>
      <c r="I2170">
        <f>VLOOKUP(A2170,[3]cty_kfr_rP_gP_pall!$A$2:$C$3221,3,FALSE)</f>
        <v>37197</v>
      </c>
      <c r="J2170" s="1">
        <f>VLOOKUP(A2170,[4]cty_hs_rP_gP_p25!$A$2:$C$3221,3,FALSE)</f>
        <v>0.80610000000000004</v>
      </c>
      <c r="K2170" s="1">
        <f>VLOOKUP(A2170,[5]cty_hs_rP_gP_p50!$A$2:$C$3221,3,FALSE)</f>
        <v>0.87309999999999999</v>
      </c>
      <c r="L2170" s="1">
        <f>VLOOKUP(A2170,[6]cty_hs_rP_gP_p75!$A$2:$C$3221,3,FALSE)</f>
        <v>0.91400000000000003</v>
      </c>
      <c r="M2170" s="1">
        <f>VLOOKUP(A2170,[7]cty_hs_rP_gP_pall!$A$2:$C$3221,3,FALSE)</f>
        <v>0.877</v>
      </c>
      <c r="N2170" s="1">
        <f>VLOOKUP(A2170,[8]cty_coll_rP_gP_p25!$A$2:$C$3221,3,FALSE)</f>
        <v>0.18579999999999999</v>
      </c>
      <c r="O2170" s="1">
        <f>VLOOKUP(A2170,[9]cty_coll_rP_gP_p50!$A$2:$C$3221,3,FALSE)</f>
        <v>0.2263</v>
      </c>
      <c r="P2170" s="1">
        <f>VLOOKUP(A2170,[10]cty_coll_rP_gP_p75!$A$2:$C$3221,3,FALSE)</f>
        <v>0.29409999999999997</v>
      </c>
      <c r="Q2170" s="1">
        <f>VLOOKUP(A2170,[11]cty_coll_rP_gP_pall!$A$2:$C$3221,3,FALSE)</f>
        <v>0.26069999999999999</v>
      </c>
    </row>
    <row r="2171" spans="1:17" hidden="1" x14ac:dyDescent="0.35">
      <c r="A2171" t="s">
        <v>2175</v>
      </c>
      <c r="B2171" t="s">
        <v>4693</v>
      </c>
      <c r="C2171" t="s">
        <v>3285</v>
      </c>
      <c r="D2171" t="str">
        <f t="shared" si="69"/>
        <v>no</v>
      </c>
      <c r="E2171" t="str">
        <f t="shared" si="70"/>
        <v>no</v>
      </c>
      <c r="F2171">
        <v>30562</v>
      </c>
      <c r="G2171">
        <f>VLOOKUP(A2171,[1]cty_kfr_rP_gP_p50!$A$2:$C$3221,3,FALSE)</f>
        <v>42266</v>
      </c>
      <c r="H2171">
        <f>VLOOKUP(A2171,[2]cty_kfr_rP_gP_p75!$A$2:$C$3221,3,FALSE)</f>
        <v>55818</v>
      </c>
      <c r="I2171">
        <f>VLOOKUP(A2171,[3]cty_kfr_rP_gP_pall!$A$2:$C$3221,3,FALSE)</f>
        <v>40776</v>
      </c>
      <c r="J2171" s="1">
        <f>VLOOKUP(A2171,[4]cty_hs_rP_gP_p25!$A$2:$C$3221,3,FALSE)</f>
        <v>0.76990000000000003</v>
      </c>
      <c r="K2171" s="1">
        <f>VLOOKUP(A2171,[5]cty_hs_rP_gP_p50!$A$2:$C$3221,3,FALSE)</f>
        <v>0.87090000000000001</v>
      </c>
      <c r="L2171" s="1">
        <f>VLOOKUP(A2171,[6]cty_hs_rP_gP_p75!$A$2:$C$3221,3,FALSE)</f>
        <v>0.93259999999999998</v>
      </c>
      <c r="M2171" s="1">
        <f>VLOOKUP(A2171,[7]cty_hs_rP_gP_pall!$A$2:$C$3221,3,FALSE)</f>
        <v>0.84640000000000004</v>
      </c>
      <c r="N2171" s="1">
        <f>VLOOKUP(A2171,[8]cty_coll_rP_gP_p25!$A$2:$C$3221,3,FALSE)</f>
        <v>0.18440000000000001</v>
      </c>
      <c r="O2171" s="1">
        <f>VLOOKUP(A2171,[9]cty_coll_rP_gP_p50!$A$2:$C$3221,3,FALSE)</f>
        <v>0.29530000000000001</v>
      </c>
      <c r="P2171" s="1">
        <f>VLOOKUP(A2171,[10]cty_coll_rP_gP_p75!$A$2:$C$3221,3,FALSE)</f>
        <v>0.48130000000000001</v>
      </c>
      <c r="Q2171" s="1">
        <f>VLOOKUP(A2171,[11]cty_coll_rP_gP_pall!$A$2:$C$3221,3,FALSE)</f>
        <v>0.3422</v>
      </c>
    </row>
    <row r="2172" spans="1:17" hidden="1" x14ac:dyDescent="0.35">
      <c r="A2172" t="s">
        <v>2176</v>
      </c>
      <c r="B2172" t="s">
        <v>4352</v>
      </c>
      <c r="C2172" t="s">
        <v>3618</v>
      </c>
      <c r="D2172" t="str">
        <f t="shared" si="69"/>
        <v>no</v>
      </c>
      <c r="E2172" t="str">
        <f t="shared" si="70"/>
        <v>no</v>
      </c>
      <c r="F2172">
        <v>30558</v>
      </c>
      <c r="G2172">
        <f>VLOOKUP(A2172,[1]cty_kfr_rP_gP_p50!$A$2:$C$3221,3,FALSE)</f>
        <v>39504</v>
      </c>
      <c r="H2172">
        <f>VLOOKUP(A2172,[2]cty_kfr_rP_gP_p75!$A$2:$C$3221,3,FALSE)</f>
        <v>49250</v>
      </c>
      <c r="I2172">
        <f>VLOOKUP(A2172,[3]cty_kfr_rP_gP_pall!$A$2:$C$3221,3,FALSE)</f>
        <v>37629</v>
      </c>
      <c r="J2172" s="1">
        <f>VLOOKUP(A2172,[4]cty_hs_rP_gP_p25!$A$2:$C$3221,3,FALSE)</f>
        <v>0.75539999999999996</v>
      </c>
      <c r="K2172" s="1">
        <f>VLOOKUP(A2172,[5]cty_hs_rP_gP_p50!$A$2:$C$3221,3,FALSE)</f>
        <v>0.85029999999999994</v>
      </c>
      <c r="L2172" s="1">
        <f>VLOOKUP(A2172,[6]cty_hs_rP_gP_p75!$A$2:$C$3221,3,FALSE)</f>
        <v>0.90820000000000001</v>
      </c>
      <c r="M2172" s="1">
        <f>VLOOKUP(A2172,[7]cty_hs_rP_gP_pall!$A$2:$C$3221,3,FALSE)</f>
        <v>0.82320000000000004</v>
      </c>
      <c r="N2172" s="1">
        <f>VLOOKUP(A2172,[8]cty_coll_rP_gP_p25!$A$2:$C$3221,3,FALSE)</f>
        <v>0.12909999999999999</v>
      </c>
      <c r="O2172" s="1">
        <f>VLOOKUP(A2172,[9]cty_coll_rP_gP_p50!$A$2:$C$3221,3,FALSE)</f>
        <v>0.20630000000000001</v>
      </c>
      <c r="P2172" s="1">
        <f>VLOOKUP(A2172,[10]cty_coll_rP_gP_p75!$A$2:$C$3221,3,FALSE)</f>
        <v>0.33600000000000002</v>
      </c>
      <c r="Q2172" s="1">
        <f>VLOOKUP(A2172,[11]cty_coll_rP_gP_pall!$A$2:$C$3221,3,FALSE)</f>
        <v>0.2283</v>
      </c>
    </row>
    <row r="2173" spans="1:17" hidden="1" x14ac:dyDescent="0.35">
      <c r="A2173" t="s">
        <v>2177</v>
      </c>
      <c r="B2173" t="s">
        <v>3345</v>
      </c>
      <c r="C2173" t="s">
        <v>4340</v>
      </c>
      <c r="D2173" t="str">
        <f t="shared" si="69"/>
        <v>no</v>
      </c>
      <c r="E2173" t="str">
        <f t="shared" si="70"/>
        <v>no</v>
      </c>
      <c r="F2173">
        <v>30546</v>
      </c>
      <c r="G2173">
        <f>VLOOKUP(A2173,[1]cty_kfr_rP_gP_p50!$A$2:$C$3221,3,FALSE)</f>
        <v>38643</v>
      </c>
      <c r="H2173">
        <f>VLOOKUP(A2173,[2]cty_kfr_rP_gP_p75!$A$2:$C$3221,3,FALSE)</f>
        <v>47305</v>
      </c>
      <c r="I2173">
        <f>VLOOKUP(A2173,[3]cty_kfr_rP_gP_pall!$A$2:$C$3221,3,FALSE)</f>
        <v>39126</v>
      </c>
      <c r="J2173" s="1">
        <f>VLOOKUP(A2173,[4]cty_hs_rP_gP_p25!$A$2:$C$3221,3,FALSE)</f>
        <v>0.74180000000000001</v>
      </c>
      <c r="K2173" s="1">
        <f>VLOOKUP(A2173,[5]cty_hs_rP_gP_p50!$A$2:$C$3221,3,FALSE)</f>
        <v>0.81340000000000001</v>
      </c>
      <c r="L2173" s="1">
        <f>VLOOKUP(A2173,[6]cty_hs_rP_gP_p75!$A$2:$C$3221,3,FALSE)</f>
        <v>0.85709999999999997</v>
      </c>
      <c r="M2173" s="1">
        <f>VLOOKUP(A2173,[7]cty_hs_rP_gP_pall!$A$2:$C$3221,3,FALSE)</f>
        <v>0.8125</v>
      </c>
      <c r="N2173" s="1">
        <f>VLOOKUP(A2173,[8]cty_coll_rP_gP_p25!$A$2:$C$3221,3,FALSE)</f>
        <v>0.152</v>
      </c>
      <c r="O2173" s="1">
        <f>VLOOKUP(A2173,[9]cty_coll_rP_gP_p50!$A$2:$C$3221,3,FALSE)</f>
        <v>0.252</v>
      </c>
      <c r="P2173" s="1">
        <f>VLOOKUP(A2173,[10]cty_coll_rP_gP_p75!$A$2:$C$3221,3,FALSE)</f>
        <v>0.41970000000000002</v>
      </c>
      <c r="Q2173" s="1">
        <f>VLOOKUP(A2173,[11]cty_coll_rP_gP_pall!$A$2:$C$3221,3,FALSE)</f>
        <v>0.32550000000000001</v>
      </c>
    </row>
    <row r="2174" spans="1:17" hidden="1" x14ac:dyDescent="0.35">
      <c r="A2174" t="s">
        <v>2178</v>
      </c>
      <c r="B2174" t="s">
        <v>4694</v>
      </c>
      <c r="C2174" t="s">
        <v>4005</v>
      </c>
      <c r="D2174" t="str">
        <f t="shared" si="69"/>
        <v>no</v>
      </c>
      <c r="E2174" t="str">
        <f t="shared" si="70"/>
        <v>no</v>
      </c>
      <c r="F2174">
        <v>30546</v>
      </c>
      <c r="G2174">
        <f>VLOOKUP(A2174,[1]cty_kfr_rP_gP_p50!$A$2:$C$3221,3,FALSE)</f>
        <v>41297</v>
      </c>
      <c r="H2174">
        <f>VLOOKUP(A2174,[2]cty_kfr_rP_gP_p75!$A$2:$C$3221,3,FALSE)</f>
        <v>53480</v>
      </c>
      <c r="I2174">
        <f>VLOOKUP(A2174,[3]cty_kfr_rP_gP_pall!$A$2:$C$3221,3,FALSE)</f>
        <v>41840</v>
      </c>
      <c r="J2174" s="1">
        <f>VLOOKUP(A2174,[4]cty_hs_rP_gP_p25!$A$2:$C$3221,3,FALSE)</f>
        <v>0.76449999999999996</v>
      </c>
      <c r="K2174" s="1">
        <f>VLOOKUP(A2174,[5]cty_hs_rP_gP_p50!$A$2:$C$3221,3,FALSE)</f>
        <v>0.87029999999999996</v>
      </c>
      <c r="L2174" s="1">
        <f>VLOOKUP(A2174,[6]cty_hs_rP_gP_p75!$A$2:$C$3221,3,FALSE)</f>
        <v>0.93489999999999995</v>
      </c>
      <c r="M2174" s="1">
        <f>VLOOKUP(A2174,[7]cty_hs_rP_gP_pall!$A$2:$C$3221,3,FALSE)</f>
        <v>0.86050000000000004</v>
      </c>
      <c r="N2174" s="1">
        <f>VLOOKUP(A2174,[8]cty_coll_rP_gP_p25!$A$2:$C$3221,3,FALSE)</f>
        <v>0.16439999999999999</v>
      </c>
      <c r="O2174" s="1">
        <f>VLOOKUP(A2174,[9]cty_coll_rP_gP_p50!$A$2:$C$3221,3,FALSE)</f>
        <v>0.28549999999999998</v>
      </c>
      <c r="P2174" s="1">
        <f>VLOOKUP(A2174,[10]cty_coll_rP_gP_p75!$A$2:$C$3221,3,FALSE)</f>
        <v>0.48859999999999998</v>
      </c>
      <c r="Q2174" s="1">
        <f>VLOOKUP(A2174,[11]cty_coll_rP_gP_pall!$A$2:$C$3221,3,FALSE)</f>
        <v>0.37459999999999999</v>
      </c>
    </row>
    <row r="2175" spans="1:17" hidden="1" x14ac:dyDescent="0.35">
      <c r="A2175" t="s">
        <v>2179</v>
      </c>
      <c r="B2175" t="s">
        <v>4695</v>
      </c>
      <c r="C2175" t="s">
        <v>3501</v>
      </c>
      <c r="D2175" t="str">
        <f t="shared" si="69"/>
        <v>no</v>
      </c>
      <c r="E2175" t="str">
        <f t="shared" si="70"/>
        <v>no</v>
      </c>
      <c r="F2175">
        <v>30541</v>
      </c>
      <c r="G2175">
        <f>VLOOKUP(A2175,[1]cty_kfr_rP_gP_p50!$A$2:$C$3221,3,FALSE)</f>
        <v>40104</v>
      </c>
      <c r="H2175">
        <f>VLOOKUP(A2175,[2]cty_kfr_rP_gP_p75!$A$2:$C$3221,3,FALSE)</f>
        <v>50663</v>
      </c>
      <c r="I2175">
        <f>VLOOKUP(A2175,[3]cty_kfr_rP_gP_pall!$A$2:$C$3221,3,FALSE)</f>
        <v>43285</v>
      </c>
      <c r="J2175" s="1">
        <f>VLOOKUP(A2175,[4]cty_hs_rP_gP_p25!$A$2:$C$3221,3,FALSE)</f>
        <v>0.75409999999999999</v>
      </c>
      <c r="K2175" s="1">
        <f>VLOOKUP(A2175,[5]cty_hs_rP_gP_p50!$A$2:$C$3221,3,FALSE)</f>
        <v>0.84919999999999995</v>
      </c>
      <c r="L2175" s="1">
        <f>VLOOKUP(A2175,[6]cty_hs_rP_gP_p75!$A$2:$C$3221,3,FALSE)</f>
        <v>0.9073</v>
      </c>
      <c r="M2175" s="1">
        <f>VLOOKUP(A2175,[7]cty_hs_rP_gP_pall!$A$2:$C$3221,3,FALSE)</f>
        <v>0.85970000000000002</v>
      </c>
      <c r="N2175" s="1">
        <f>VLOOKUP(A2175,[8]cty_coll_rP_gP_p25!$A$2:$C$3221,3,FALSE)</f>
        <v>0.1109</v>
      </c>
      <c r="O2175" s="1">
        <f>VLOOKUP(A2175,[9]cty_coll_rP_gP_p50!$A$2:$C$3221,3,FALSE)</f>
        <v>0.19839999999999999</v>
      </c>
      <c r="P2175" s="1">
        <f>VLOOKUP(A2175,[10]cty_coll_rP_gP_p75!$A$2:$C$3221,3,FALSE)</f>
        <v>0.3453</v>
      </c>
      <c r="Q2175" s="1">
        <f>VLOOKUP(A2175,[11]cty_coll_rP_gP_pall!$A$2:$C$3221,3,FALSE)</f>
        <v>0.28320000000000001</v>
      </c>
    </row>
    <row r="2176" spans="1:17" hidden="1" x14ac:dyDescent="0.35">
      <c r="A2176" t="s">
        <v>2180</v>
      </c>
      <c r="B2176" t="s">
        <v>4696</v>
      </c>
      <c r="C2176" t="s">
        <v>4340</v>
      </c>
      <c r="D2176" t="str">
        <f t="shared" si="69"/>
        <v>no</v>
      </c>
      <c r="E2176" t="str">
        <f t="shared" si="70"/>
        <v>no</v>
      </c>
      <c r="F2176">
        <v>30541</v>
      </c>
      <c r="G2176">
        <f>VLOOKUP(A2176,[1]cty_kfr_rP_gP_p50!$A$2:$C$3221,3,FALSE)</f>
        <v>41742</v>
      </c>
      <c r="H2176">
        <f>VLOOKUP(A2176,[2]cty_kfr_rP_gP_p75!$A$2:$C$3221,3,FALSE)</f>
        <v>54558</v>
      </c>
      <c r="I2176">
        <f>VLOOKUP(A2176,[3]cty_kfr_rP_gP_pall!$A$2:$C$3221,3,FALSE)</f>
        <v>38773</v>
      </c>
      <c r="J2176" s="1">
        <f>VLOOKUP(A2176,[4]cty_hs_rP_gP_p25!$A$2:$C$3221,3,FALSE)</f>
        <v>0.8165</v>
      </c>
      <c r="K2176" s="1">
        <f>VLOOKUP(A2176,[5]cty_hs_rP_gP_p50!$A$2:$C$3221,3,FALSE)</f>
        <v>0.9113</v>
      </c>
      <c r="L2176" s="1">
        <f>VLOOKUP(A2176,[6]cty_hs_rP_gP_p75!$A$2:$C$3221,3,FALSE)</f>
        <v>0.96919999999999995</v>
      </c>
      <c r="M2176" s="1">
        <f>VLOOKUP(A2176,[7]cty_hs_rP_gP_pall!$A$2:$C$3221,3,FALSE)</f>
        <v>0.87080000000000002</v>
      </c>
      <c r="N2176" s="1">
        <f>VLOOKUP(A2176,[8]cty_coll_rP_gP_p25!$A$2:$C$3221,3,FALSE)</f>
        <v>9.8900000000000002E-2</v>
      </c>
      <c r="O2176" s="1">
        <f>VLOOKUP(A2176,[9]cty_coll_rP_gP_p50!$A$2:$C$3221,3,FALSE)</f>
        <v>0.26229999999999998</v>
      </c>
      <c r="P2176" s="1">
        <f>VLOOKUP(A2176,[10]cty_coll_rP_gP_p75!$A$2:$C$3221,3,FALSE)</f>
        <v>0.53639999999999999</v>
      </c>
      <c r="Q2176" s="1">
        <f>VLOOKUP(A2176,[11]cty_coll_rP_gP_pall!$A$2:$C$3221,3,FALSE)</f>
        <v>0.2266</v>
      </c>
    </row>
    <row r="2177" spans="1:17" hidden="1" x14ac:dyDescent="0.35">
      <c r="A2177" t="s">
        <v>2181</v>
      </c>
      <c r="B2177" t="s">
        <v>4697</v>
      </c>
      <c r="C2177" t="s">
        <v>3591</v>
      </c>
      <c r="D2177" t="str">
        <f t="shared" si="69"/>
        <v>no</v>
      </c>
      <c r="E2177" t="str">
        <f t="shared" si="70"/>
        <v>no</v>
      </c>
      <c r="F2177">
        <v>30541</v>
      </c>
      <c r="G2177">
        <f>VLOOKUP(A2177,[1]cty_kfr_rP_gP_p50!$A$2:$C$3221,3,FALSE)</f>
        <v>42525</v>
      </c>
      <c r="H2177">
        <f>VLOOKUP(A2177,[2]cty_kfr_rP_gP_p75!$A$2:$C$3221,3,FALSE)</f>
        <v>56488</v>
      </c>
      <c r="I2177">
        <f>VLOOKUP(A2177,[3]cty_kfr_rP_gP_pall!$A$2:$C$3221,3,FALSE)</f>
        <v>43977</v>
      </c>
      <c r="J2177" s="1">
        <f>VLOOKUP(A2177,[4]cty_hs_rP_gP_p25!$A$2:$C$3221,3,FALSE)</f>
        <v>0.82399999999999995</v>
      </c>
      <c r="K2177" s="1">
        <f>VLOOKUP(A2177,[5]cty_hs_rP_gP_p50!$A$2:$C$3221,3,FALSE)</f>
        <v>0.89600000000000002</v>
      </c>
      <c r="L2177" s="1">
        <f>VLOOKUP(A2177,[6]cty_hs_rP_gP_p75!$A$2:$C$3221,3,FALSE)</f>
        <v>0.94</v>
      </c>
      <c r="M2177" s="1">
        <f>VLOOKUP(A2177,[7]cty_hs_rP_gP_pall!$A$2:$C$3221,3,FALSE)</f>
        <v>0.89149999999999996</v>
      </c>
      <c r="N2177" s="1">
        <f>VLOOKUP(A2177,[8]cty_coll_rP_gP_p25!$A$2:$C$3221,3,FALSE)</f>
        <v>0.25209999999999999</v>
      </c>
      <c r="O2177" s="1">
        <f>VLOOKUP(A2177,[9]cty_coll_rP_gP_p50!$A$2:$C$3221,3,FALSE)</f>
        <v>0.36370000000000002</v>
      </c>
      <c r="P2177" s="1">
        <f>VLOOKUP(A2177,[10]cty_coll_rP_gP_p75!$A$2:$C$3221,3,FALSE)</f>
        <v>0.55100000000000005</v>
      </c>
      <c r="Q2177" s="1">
        <f>VLOOKUP(A2177,[11]cty_coll_rP_gP_pall!$A$2:$C$3221,3,FALSE)</f>
        <v>0.4345</v>
      </c>
    </row>
    <row r="2178" spans="1:17" hidden="1" x14ac:dyDescent="0.35">
      <c r="A2178" t="s">
        <v>2182</v>
      </c>
      <c r="B2178" t="s">
        <v>3558</v>
      </c>
      <c r="C2178" t="s">
        <v>3583</v>
      </c>
      <c r="D2178" t="str">
        <f t="shared" si="69"/>
        <v>no</v>
      </c>
      <c r="E2178" t="str">
        <f t="shared" si="70"/>
        <v>no</v>
      </c>
      <c r="F2178">
        <v>30538</v>
      </c>
      <c r="G2178">
        <f>VLOOKUP(A2178,[1]cty_kfr_rP_gP_p50!$A$2:$C$3221,3,FALSE)</f>
        <v>43183</v>
      </c>
      <c r="H2178">
        <f>VLOOKUP(A2178,[2]cty_kfr_rP_gP_p75!$A$2:$C$3221,3,FALSE)</f>
        <v>58137</v>
      </c>
      <c r="I2178">
        <f>VLOOKUP(A2178,[3]cty_kfr_rP_gP_pall!$A$2:$C$3221,3,FALSE)</f>
        <v>40572</v>
      </c>
      <c r="J2178" s="1">
        <f>VLOOKUP(A2178,[4]cty_hs_rP_gP_p25!$A$2:$C$3221,3,FALSE)</f>
        <v>0.81030000000000002</v>
      </c>
      <c r="K2178" s="1">
        <f>VLOOKUP(A2178,[5]cty_hs_rP_gP_p50!$A$2:$C$3221,3,FALSE)</f>
        <v>0.89510000000000001</v>
      </c>
      <c r="L2178" s="1">
        <f>VLOOKUP(A2178,[6]cty_hs_rP_gP_p75!$A$2:$C$3221,3,FALSE)</f>
        <v>0.94679999999999997</v>
      </c>
      <c r="M2178" s="1">
        <f>VLOOKUP(A2178,[7]cty_hs_rP_gP_pall!$A$2:$C$3221,3,FALSE)</f>
        <v>0.87680000000000002</v>
      </c>
      <c r="N2178" s="1">
        <f>VLOOKUP(A2178,[8]cty_coll_rP_gP_p25!$A$2:$C$3221,3,FALSE)</f>
        <v>0.1666</v>
      </c>
      <c r="O2178" s="1">
        <f>VLOOKUP(A2178,[9]cty_coll_rP_gP_p50!$A$2:$C$3221,3,FALSE)</f>
        <v>0.309</v>
      </c>
      <c r="P2178" s="1">
        <f>VLOOKUP(A2178,[10]cty_coll_rP_gP_p75!$A$2:$C$3221,3,FALSE)</f>
        <v>0.54800000000000004</v>
      </c>
      <c r="Q2178" s="1">
        <f>VLOOKUP(A2178,[11]cty_coll_rP_gP_pall!$A$2:$C$3221,3,FALSE)</f>
        <v>0.32250000000000001</v>
      </c>
    </row>
    <row r="2179" spans="1:17" hidden="1" x14ac:dyDescent="0.35">
      <c r="A2179" t="s">
        <v>2183</v>
      </c>
      <c r="B2179" t="s">
        <v>4698</v>
      </c>
      <c r="C2179" t="s">
        <v>3285</v>
      </c>
      <c r="D2179" t="str">
        <f t="shared" ref="D2179:D2242" si="71">IF(C2179=" MD","yes","no")</f>
        <v>no</v>
      </c>
      <c r="E2179" t="str">
        <f t="shared" si="70"/>
        <v>no</v>
      </c>
      <c r="F2179">
        <v>30535</v>
      </c>
      <c r="G2179">
        <f>VLOOKUP(A2179,[1]cty_kfr_rP_gP_p50!$A$2:$C$3221,3,FALSE)</f>
        <v>49636</v>
      </c>
      <c r="H2179">
        <f>VLOOKUP(A2179,[2]cty_kfr_rP_gP_p75!$A$2:$C$3221,3,FALSE)</f>
        <v>75244</v>
      </c>
      <c r="I2179">
        <f>VLOOKUP(A2179,[3]cty_kfr_rP_gP_pall!$A$2:$C$3221,3,FALSE)</f>
        <v>40287</v>
      </c>
      <c r="J2179" s="1">
        <f>VLOOKUP(A2179,[4]cty_hs_rP_gP_p25!$A$2:$C$3221,3,FALSE)</f>
        <v>0.85109999999999997</v>
      </c>
      <c r="K2179" s="1">
        <f>VLOOKUP(A2179,[5]cty_hs_rP_gP_p50!$A$2:$C$3221,3,FALSE)</f>
        <v>0.78900000000000003</v>
      </c>
      <c r="L2179" s="1">
        <f>VLOOKUP(A2179,[6]cty_hs_rP_gP_p75!$A$2:$C$3221,3,FALSE)</f>
        <v>0.75109999999999999</v>
      </c>
      <c r="M2179" s="1">
        <f>VLOOKUP(A2179,[7]cty_hs_rP_gP_pall!$A$2:$C$3221,3,FALSE)</f>
        <v>0.79630000000000001</v>
      </c>
      <c r="N2179" s="1">
        <f>VLOOKUP(A2179,[8]cty_coll_rP_gP_p25!$A$2:$C$3221,3,FALSE)</f>
        <v>0</v>
      </c>
      <c r="O2179" s="1">
        <f>VLOOKUP(A2179,[9]cty_coll_rP_gP_p50!$A$2:$C$3221,3,FALSE)</f>
        <v>0</v>
      </c>
      <c r="P2179" s="1">
        <f>VLOOKUP(A2179,[10]cty_coll_rP_gP_p75!$A$2:$C$3221,3,FALSE)</f>
        <v>0</v>
      </c>
      <c r="Q2179" s="1">
        <f>VLOOKUP(A2179,[11]cty_coll_rP_gP_pall!$A$2:$C$3221,3,FALSE)</f>
        <v>0</v>
      </c>
    </row>
    <row r="2180" spans="1:17" hidden="1" x14ac:dyDescent="0.35">
      <c r="A2180" t="s">
        <v>2184</v>
      </c>
      <c r="B2180" t="s">
        <v>4699</v>
      </c>
      <c r="C2180" t="s">
        <v>3549</v>
      </c>
      <c r="D2180" t="str">
        <f t="shared" si="71"/>
        <v>no</v>
      </c>
      <c r="E2180" t="str">
        <f t="shared" si="70"/>
        <v>no</v>
      </c>
      <c r="F2180">
        <v>30534</v>
      </c>
      <c r="G2180">
        <f>VLOOKUP(A2180,[1]cty_kfr_rP_gP_p50!$A$2:$C$3221,3,FALSE)</f>
        <v>36115</v>
      </c>
      <c r="H2180">
        <f>VLOOKUP(A2180,[2]cty_kfr_rP_gP_p75!$A$2:$C$3221,3,FALSE)</f>
        <v>41815</v>
      </c>
      <c r="I2180">
        <f>VLOOKUP(A2180,[3]cty_kfr_rP_gP_pall!$A$2:$C$3221,3,FALSE)</f>
        <v>39067</v>
      </c>
      <c r="J2180" s="1">
        <f>VLOOKUP(A2180,[4]cty_hs_rP_gP_p25!$A$2:$C$3221,3,FALSE)</f>
        <v>0.83069999999999999</v>
      </c>
      <c r="K2180" s="1">
        <f>VLOOKUP(A2180,[5]cty_hs_rP_gP_p50!$A$2:$C$3221,3,FALSE)</f>
        <v>0.87770000000000004</v>
      </c>
      <c r="L2180" s="1">
        <f>VLOOKUP(A2180,[6]cty_hs_rP_gP_p75!$A$2:$C$3221,3,FALSE)</f>
        <v>0.90639999999999998</v>
      </c>
      <c r="M2180" s="1">
        <f>VLOOKUP(A2180,[7]cty_hs_rP_gP_pall!$A$2:$C$3221,3,FALSE)</f>
        <v>0.88419999999999999</v>
      </c>
      <c r="N2180" s="1">
        <f>VLOOKUP(A2180,[8]cty_coll_rP_gP_p25!$A$2:$C$3221,3,FALSE)</f>
        <v>0.1754</v>
      </c>
      <c r="O2180" s="1">
        <f>VLOOKUP(A2180,[9]cty_coll_rP_gP_p50!$A$2:$C$3221,3,FALSE)</f>
        <v>0.21990000000000001</v>
      </c>
      <c r="P2180" s="1">
        <f>VLOOKUP(A2180,[10]cty_coll_rP_gP_p75!$A$2:$C$3221,3,FALSE)</f>
        <v>0.29470000000000002</v>
      </c>
      <c r="Q2180" s="1">
        <f>VLOOKUP(A2180,[11]cty_coll_rP_gP_pall!$A$2:$C$3221,3,FALSE)</f>
        <v>0.27639999999999998</v>
      </c>
    </row>
    <row r="2181" spans="1:17" hidden="1" x14ac:dyDescent="0.35">
      <c r="A2181" t="s">
        <v>2185</v>
      </c>
      <c r="B2181" t="s">
        <v>3387</v>
      </c>
      <c r="C2181" t="s">
        <v>3583</v>
      </c>
      <c r="D2181" t="str">
        <f t="shared" si="71"/>
        <v>no</v>
      </c>
      <c r="E2181" t="str">
        <f t="shared" si="70"/>
        <v>no</v>
      </c>
      <c r="F2181">
        <v>30525</v>
      </c>
      <c r="G2181">
        <f>VLOOKUP(A2181,[1]cty_kfr_rP_gP_p50!$A$2:$C$3221,3,FALSE)</f>
        <v>40938</v>
      </c>
      <c r="H2181">
        <f>VLOOKUP(A2181,[2]cty_kfr_rP_gP_p75!$A$2:$C$3221,3,FALSE)</f>
        <v>52645</v>
      </c>
      <c r="I2181">
        <f>VLOOKUP(A2181,[3]cty_kfr_rP_gP_pall!$A$2:$C$3221,3,FALSE)</f>
        <v>38107</v>
      </c>
      <c r="J2181" s="1">
        <f>VLOOKUP(A2181,[4]cty_hs_rP_gP_p25!$A$2:$C$3221,3,FALSE)</f>
        <v>0.67059999999999997</v>
      </c>
      <c r="K2181" s="1">
        <f>VLOOKUP(A2181,[5]cty_hs_rP_gP_p50!$A$2:$C$3221,3,FALSE)</f>
        <v>0.85499999999999998</v>
      </c>
      <c r="L2181" s="1">
        <f>VLOOKUP(A2181,[6]cty_hs_rP_gP_p75!$A$2:$C$3221,3,FALSE)</f>
        <v>0.96760000000000002</v>
      </c>
      <c r="M2181" s="1">
        <f>VLOOKUP(A2181,[7]cty_hs_rP_gP_pall!$A$2:$C$3221,3,FALSE)</f>
        <v>0.79879999999999995</v>
      </c>
      <c r="N2181" s="1">
        <f>VLOOKUP(A2181,[8]cty_coll_rP_gP_p25!$A$2:$C$3221,3,FALSE)</f>
        <v>6.93E-2</v>
      </c>
      <c r="O2181" s="1">
        <f>VLOOKUP(A2181,[9]cty_coll_rP_gP_p50!$A$2:$C$3221,3,FALSE)</f>
        <v>0.19689999999999999</v>
      </c>
      <c r="P2181" s="1">
        <f>VLOOKUP(A2181,[10]cty_coll_rP_gP_p75!$A$2:$C$3221,3,FALSE)</f>
        <v>0.4108</v>
      </c>
      <c r="Q2181" s="1">
        <f>VLOOKUP(A2181,[11]cty_coll_rP_gP_pall!$A$2:$C$3221,3,FALSE)</f>
        <v>0.1933</v>
      </c>
    </row>
    <row r="2182" spans="1:17" hidden="1" x14ac:dyDescent="0.35">
      <c r="A2182" t="s">
        <v>2186</v>
      </c>
      <c r="B2182" t="s">
        <v>4700</v>
      </c>
      <c r="C2182" t="s">
        <v>3931</v>
      </c>
      <c r="D2182" t="str">
        <f t="shared" si="71"/>
        <v>no</v>
      </c>
      <c r="E2182" t="str">
        <f t="shared" si="70"/>
        <v>no</v>
      </c>
      <c r="F2182">
        <v>30517</v>
      </c>
      <c r="G2182">
        <f>VLOOKUP(A2182,[1]cty_kfr_rP_gP_p50!$A$2:$C$3221,3,FALSE)</f>
        <v>42407</v>
      </c>
      <c r="H2182">
        <f>VLOOKUP(A2182,[2]cty_kfr_rP_gP_p75!$A$2:$C$3221,3,FALSE)</f>
        <v>56229</v>
      </c>
      <c r="I2182">
        <f>VLOOKUP(A2182,[3]cty_kfr_rP_gP_pall!$A$2:$C$3221,3,FALSE)</f>
        <v>34195</v>
      </c>
      <c r="J2182" s="1">
        <f>VLOOKUP(A2182,[4]cty_hs_rP_gP_p25!$A$2:$C$3221,3,FALSE)</f>
        <v>0.77449999999999997</v>
      </c>
      <c r="K2182" s="1">
        <f>VLOOKUP(A2182,[5]cty_hs_rP_gP_p50!$A$2:$C$3221,3,FALSE)</f>
        <v>0.89380000000000004</v>
      </c>
      <c r="L2182" s="1">
        <f>VLOOKUP(A2182,[6]cty_hs_rP_gP_p75!$A$2:$C$3221,3,FALSE)</f>
        <v>0.96660000000000001</v>
      </c>
      <c r="M2182" s="1">
        <f>VLOOKUP(A2182,[7]cty_hs_rP_gP_pall!$A$2:$C$3221,3,FALSE)</f>
        <v>0.81510000000000005</v>
      </c>
      <c r="N2182" s="1">
        <f>VLOOKUP(A2182,[8]cty_coll_rP_gP_p25!$A$2:$C$3221,3,FALSE)</f>
        <v>0.1676</v>
      </c>
      <c r="O2182" s="1">
        <f>VLOOKUP(A2182,[9]cty_coll_rP_gP_p50!$A$2:$C$3221,3,FALSE)</f>
        <v>0.25919999999999999</v>
      </c>
      <c r="P2182" s="1">
        <f>VLOOKUP(A2182,[10]cty_coll_rP_gP_p75!$A$2:$C$3221,3,FALSE)</f>
        <v>0.4128</v>
      </c>
      <c r="Q2182" s="1">
        <f>VLOOKUP(A2182,[11]cty_coll_rP_gP_pall!$A$2:$C$3221,3,FALSE)</f>
        <v>0.23330000000000001</v>
      </c>
    </row>
    <row r="2183" spans="1:17" hidden="1" x14ac:dyDescent="0.35">
      <c r="A2183" t="s">
        <v>2187</v>
      </c>
      <c r="B2183" t="s">
        <v>4502</v>
      </c>
      <c r="C2183" t="s">
        <v>3376</v>
      </c>
      <c r="D2183" t="str">
        <f t="shared" si="71"/>
        <v>no</v>
      </c>
      <c r="E2183" t="str">
        <f t="shared" si="70"/>
        <v>no</v>
      </c>
      <c r="F2183">
        <v>30511</v>
      </c>
      <c r="G2183">
        <f>VLOOKUP(A2183,[1]cty_kfr_rP_gP_p50!$A$2:$C$3221,3,FALSE)</f>
        <v>38776</v>
      </c>
      <c r="H2183">
        <f>VLOOKUP(A2183,[2]cty_kfr_rP_gP_p75!$A$2:$C$3221,3,FALSE)</f>
        <v>47651</v>
      </c>
      <c r="I2183">
        <f>VLOOKUP(A2183,[3]cty_kfr_rP_gP_pall!$A$2:$C$3221,3,FALSE)</f>
        <v>33458</v>
      </c>
      <c r="J2183" s="1">
        <f>VLOOKUP(A2183,[4]cty_hs_rP_gP_p25!$A$2:$C$3221,3,FALSE)</f>
        <v>0.77969999999999995</v>
      </c>
      <c r="K2183" s="1">
        <f>VLOOKUP(A2183,[5]cty_hs_rP_gP_p50!$A$2:$C$3221,3,FALSE)</f>
        <v>0.92320000000000002</v>
      </c>
      <c r="L2183" s="1">
        <f>VLOOKUP(A2183,[6]cty_hs_rP_gP_p75!$A$2:$C$3221,3,FALSE)</f>
        <v>1</v>
      </c>
      <c r="M2183" s="1">
        <f>VLOOKUP(A2183,[7]cty_hs_rP_gP_pall!$A$2:$C$3221,3,FALSE)</f>
        <v>0.81910000000000005</v>
      </c>
      <c r="N2183" s="1">
        <f>VLOOKUP(A2183,[8]cty_coll_rP_gP_p25!$A$2:$C$3221,3,FALSE)</f>
        <v>0.12280000000000001</v>
      </c>
      <c r="O2183" s="1">
        <f>VLOOKUP(A2183,[9]cty_coll_rP_gP_p50!$A$2:$C$3221,3,FALSE)</f>
        <v>0.2286</v>
      </c>
      <c r="P2183" s="1">
        <f>VLOOKUP(A2183,[10]cty_coll_rP_gP_p75!$A$2:$C$3221,3,FALSE)</f>
        <v>0.40620000000000001</v>
      </c>
      <c r="Q2183" s="1">
        <f>VLOOKUP(A2183,[11]cty_coll_rP_gP_pall!$A$2:$C$3221,3,FALSE)</f>
        <v>0.17649999999999999</v>
      </c>
    </row>
    <row r="2184" spans="1:17" hidden="1" x14ac:dyDescent="0.35">
      <c r="A2184" t="s">
        <v>2188</v>
      </c>
      <c r="B2184" t="s">
        <v>4654</v>
      </c>
      <c r="C2184" t="s">
        <v>4340</v>
      </c>
      <c r="D2184" t="str">
        <f t="shared" si="71"/>
        <v>no</v>
      </c>
      <c r="E2184" t="str">
        <f t="shared" si="70"/>
        <v>no</v>
      </c>
      <c r="F2184">
        <v>30504</v>
      </c>
      <c r="G2184">
        <f>VLOOKUP(A2184,[1]cty_kfr_rP_gP_p50!$A$2:$C$3221,3,FALSE)</f>
        <v>41691</v>
      </c>
      <c r="H2184">
        <f>VLOOKUP(A2184,[2]cty_kfr_rP_gP_p75!$A$2:$C$3221,3,FALSE)</f>
        <v>54484</v>
      </c>
      <c r="I2184">
        <f>VLOOKUP(A2184,[3]cty_kfr_rP_gP_pall!$A$2:$C$3221,3,FALSE)</f>
        <v>39887</v>
      </c>
      <c r="J2184" s="1">
        <f>VLOOKUP(A2184,[4]cty_hs_rP_gP_p25!$A$2:$C$3221,3,FALSE)</f>
        <v>0.8175</v>
      </c>
      <c r="K2184" s="1">
        <f>VLOOKUP(A2184,[5]cty_hs_rP_gP_p50!$A$2:$C$3221,3,FALSE)</f>
        <v>0.90780000000000005</v>
      </c>
      <c r="L2184" s="1">
        <f>VLOOKUP(A2184,[6]cty_hs_rP_gP_p75!$A$2:$C$3221,3,FALSE)</f>
        <v>0.96289999999999998</v>
      </c>
      <c r="M2184" s="1">
        <f>VLOOKUP(A2184,[7]cty_hs_rP_gP_pall!$A$2:$C$3221,3,FALSE)</f>
        <v>0.89229999999999998</v>
      </c>
      <c r="N2184" s="1">
        <f>VLOOKUP(A2184,[8]cty_coll_rP_gP_p25!$A$2:$C$3221,3,FALSE)</f>
        <v>0.12280000000000001</v>
      </c>
      <c r="O2184" s="1">
        <f>VLOOKUP(A2184,[9]cty_coll_rP_gP_p50!$A$2:$C$3221,3,FALSE)</f>
        <v>0.27210000000000001</v>
      </c>
      <c r="P2184" s="1">
        <f>VLOOKUP(A2184,[10]cty_coll_rP_gP_p75!$A$2:$C$3221,3,FALSE)</f>
        <v>0.52259999999999995</v>
      </c>
      <c r="Q2184" s="1">
        <f>VLOOKUP(A2184,[11]cty_coll_rP_gP_pall!$A$2:$C$3221,3,FALSE)</f>
        <v>0.29499999999999998</v>
      </c>
    </row>
    <row r="2185" spans="1:17" hidden="1" x14ac:dyDescent="0.35">
      <c r="A2185" t="s">
        <v>2189</v>
      </c>
      <c r="B2185" t="s">
        <v>4701</v>
      </c>
      <c r="C2185" t="s">
        <v>3798</v>
      </c>
      <c r="D2185" t="str">
        <f t="shared" si="71"/>
        <v>no</v>
      </c>
      <c r="E2185" t="str">
        <f t="shared" si="70"/>
        <v>no</v>
      </c>
      <c r="F2185">
        <v>30496</v>
      </c>
      <c r="G2185">
        <f>VLOOKUP(A2185,[1]cty_kfr_rP_gP_p50!$A$2:$C$3221,3,FALSE)</f>
        <v>39257</v>
      </c>
      <c r="H2185">
        <f>VLOOKUP(A2185,[2]cty_kfr_rP_gP_p75!$A$2:$C$3221,3,FALSE)</f>
        <v>48756</v>
      </c>
      <c r="I2185">
        <f>VLOOKUP(A2185,[3]cty_kfr_rP_gP_pall!$A$2:$C$3221,3,FALSE)</f>
        <v>36881</v>
      </c>
      <c r="J2185" s="1">
        <f>VLOOKUP(A2185,[4]cty_hs_rP_gP_p25!$A$2:$C$3221,3,FALSE)</f>
        <v>0.81779999999999997</v>
      </c>
      <c r="K2185" s="1">
        <f>VLOOKUP(A2185,[5]cty_hs_rP_gP_p50!$A$2:$C$3221,3,FALSE)</f>
        <v>0.87509999999999999</v>
      </c>
      <c r="L2185" s="1">
        <f>VLOOKUP(A2185,[6]cty_hs_rP_gP_p75!$A$2:$C$3221,3,FALSE)</f>
        <v>0.91010000000000002</v>
      </c>
      <c r="M2185" s="1">
        <f>VLOOKUP(A2185,[7]cty_hs_rP_gP_pall!$A$2:$C$3221,3,FALSE)</f>
        <v>0.85929999999999995</v>
      </c>
      <c r="N2185" s="1">
        <f>VLOOKUP(A2185,[8]cty_coll_rP_gP_p25!$A$2:$C$3221,3,FALSE)</f>
        <v>0.1552</v>
      </c>
      <c r="O2185" s="1">
        <f>VLOOKUP(A2185,[9]cty_coll_rP_gP_p50!$A$2:$C$3221,3,FALSE)</f>
        <v>0.27039999999999997</v>
      </c>
      <c r="P2185" s="1">
        <f>VLOOKUP(A2185,[10]cty_coll_rP_gP_p75!$A$2:$C$3221,3,FALSE)</f>
        <v>0.4637</v>
      </c>
      <c r="Q2185" s="1">
        <f>VLOOKUP(A2185,[11]cty_coll_rP_gP_pall!$A$2:$C$3221,3,FALSE)</f>
        <v>0.27189999999999998</v>
      </c>
    </row>
    <row r="2186" spans="1:17" hidden="1" x14ac:dyDescent="0.35">
      <c r="A2186" t="s">
        <v>2190</v>
      </c>
      <c r="B2186" t="s">
        <v>3523</v>
      </c>
      <c r="C2186" t="s">
        <v>4005</v>
      </c>
      <c r="D2186" t="str">
        <f t="shared" si="71"/>
        <v>no</v>
      </c>
      <c r="E2186" t="str">
        <f t="shared" si="70"/>
        <v>no</v>
      </c>
      <c r="F2186">
        <v>30489</v>
      </c>
      <c r="G2186">
        <f>VLOOKUP(A2186,[1]cty_kfr_rP_gP_p50!$A$2:$C$3221,3,FALSE)</f>
        <v>39993</v>
      </c>
      <c r="H2186">
        <f>VLOOKUP(A2186,[2]cty_kfr_rP_gP_p75!$A$2:$C$3221,3,FALSE)</f>
        <v>50472</v>
      </c>
      <c r="I2186">
        <f>VLOOKUP(A2186,[3]cty_kfr_rP_gP_pall!$A$2:$C$3221,3,FALSE)</f>
        <v>39914</v>
      </c>
      <c r="J2186" s="1">
        <f>VLOOKUP(A2186,[4]cty_hs_rP_gP_p25!$A$2:$C$3221,3,FALSE)</f>
        <v>0.83979999999999999</v>
      </c>
      <c r="K2186" s="1">
        <f>VLOOKUP(A2186,[5]cty_hs_rP_gP_p50!$A$2:$C$3221,3,FALSE)</f>
        <v>0.89839999999999998</v>
      </c>
      <c r="L2186" s="1">
        <f>VLOOKUP(A2186,[6]cty_hs_rP_gP_p75!$A$2:$C$3221,3,FALSE)</f>
        <v>0.93420000000000003</v>
      </c>
      <c r="M2186" s="1">
        <f>VLOOKUP(A2186,[7]cty_hs_rP_gP_pall!$A$2:$C$3221,3,FALSE)</f>
        <v>0.88759999999999994</v>
      </c>
      <c r="N2186" s="1">
        <f>VLOOKUP(A2186,[8]cty_coll_rP_gP_p25!$A$2:$C$3221,3,FALSE)</f>
        <v>0.14269999999999999</v>
      </c>
      <c r="O2186" s="1">
        <f>VLOOKUP(A2186,[9]cty_coll_rP_gP_p50!$A$2:$C$3221,3,FALSE)</f>
        <v>0.26769999999999999</v>
      </c>
      <c r="P2186" s="1">
        <f>VLOOKUP(A2186,[10]cty_coll_rP_gP_p75!$A$2:$C$3221,3,FALSE)</f>
        <v>0.47739999999999999</v>
      </c>
      <c r="Q2186" s="1">
        <f>VLOOKUP(A2186,[11]cty_coll_rP_gP_pall!$A$2:$C$3221,3,FALSE)</f>
        <v>0.3115</v>
      </c>
    </row>
    <row r="2187" spans="1:17" hidden="1" x14ac:dyDescent="0.35">
      <c r="A2187" t="s">
        <v>2191</v>
      </c>
      <c r="B2187" t="s">
        <v>4702</v>
      </c>
      <c r="C2187" t="s">
        <v>4176</v>
      </c>
      <c r="D2187" t="str">
        <f t="shared" si="71"/>
        <v>no</v>
      </c>
      <c r="E2187" t="str">
        <f t="shared" si="70"/>
        <v>no</v>
      </c>
      <c r="F2187">
        <v>30488</v>
      </c>
      <c r="G2187">
        <f>VLOOKUP(A2187,[1]cty_kfr_rP_gP_p50!$A$2:$C$3221,3,FALSE)</f>
        <v>39330</v>
      </c>
      <c r="H2187">
        <f>VLOOKUP(A2187,[2]cty_kfr_rP_gP_p75!$A$2:$C$3221,3,FALSE)</f>
        <v>48935</v>
      </c>
      <c r="I2187">
        <f>VLOOKUP(A2187,[3]cty_kfr_rP_gP_pall!$A$2:$C$3221,3,FALSE)</f>
        <v>40134</v>
      </c>
      <c r="J2187" s="1">
        <f>VLOOKUP(A2187,[4]cty_hs_rP_gP_p25!$A$2:$C$3221,3,FALSE)</f>
        <v>0.74550000000000005</v>
      </c>
      <c r="K2187" s="1">
        <f>VLOOKUP(A2187,[5]cty_hs_rP_gP_p50!$A$2:$C$3221,3,FALSE)</f>
        <v>0.8589</v>
      </c>
      <c r="L2187" s="1">
        <f>VLOOKUP(A2187,[6]cty_hs_rP_gP_p75!$A$2:$C$3221,3,FALSE)</f>
        <v>0.92810000000000004</v>
      </c>
      <c r="M2187" s="1">
        <f>VLOOKUP(A2187,[7]cty_hs_rP_gP_pall!$A$2:$C$3221,3,FALSE)</f>
        <v>0.84750000000000003</v>
      </c>
      <c r="N2187" s="1">
        <f>VLOOKUP(A2187,[8]cty_coll_rP_gP_p25!$A$2:$C$3221,3,FALSE)</f>
        <v>0.14580000000000001</v>
      </c>
      <c r="O2187" s="1">
        <f>VLOOKUP(A2187,[9]cty_coll_rP_gP_p50!$A$2:$C$3221,3,FALSE)</f>
        <v>0.26050000000000001</v>
      </c>
      <c r="P2187" s="1">
        <f>VLOOKUP(A2187,[10]cty_coll_rP_gP_p75!$A$2:$C$3221,3,FALSE)</f>
        <v>0.4531</v>
      </c>
      <c r="Q2187" s="1">
        <f>VLOOKUP(A2187,[11]cty_coll_rP_gP_pall!$A$2:$C$3221,3,FALSE)</f>
        <v>0.32729999999999998</v>
      </c>
    </row>
    <row r="2188" spans="1:17" hidden="1" x14ac:dyDescent="0.35">
      <c r="A2188" t="s">
        <v>2192</v>
      </c>
      <c r="B2188" t="s">
        <v>4456</v>
      </c>
      <c r="C2188" t="s">
        <v>3376</v>
      </c>
      <c r="D2188" t="str">
        <f t="shared" si="71"/>
        <v>no</v>
      </c>
      <c r="E2188" t="str">
        <f t="shared" si="70"/>
        <v>no</v>
      </c>
      <c r="F2188">
        <v>30487</v>
      </c>
      <c r="G2188">
        <f>VLOOKUP(A2188,[1]cty_kfr_rP_gP_p50!$A$2:$C$3221,3,FALSE)</f>
        <v>42067</v>
      </c>
      <c r="H2188">
        <f>VLOOKUP(A2188,[2]cty_kfr_rP_gP_p75!$A$2:$C$3221,3,FALSE)</f>
        <v>55432</v>
      </c>
      <c r="I2188">
        <f>VLOOKUP(A2188,[3]cty_kfr_rP_gP_pall!$A$2:$C$3221,3,FALSE)</f>
        <v>35924</v>
      </c>
      <c r="J2188" s="1">
        <f>VLOOKUP(A2188,[4]cty_hs_rP_gP_p25!$A$2:$C$3221,3,FALSE)</f>
        <v>0.77049999999999996</v>
      </c>
      <c r="K2188" s="1">
        <f>VLOOKUP(A2188,[5]cty_hs_rP_gP_p50!$A$2:$C$3221,3,FALSE)</f>
        <v>0.85009999999999997</v>
      </c>
      <c r="L2188" s="1">
        <f>VLOOKUP(A2188,[6]cty_hs_rP_gP_p75!$A$2:$C$3221,3,FALSE)</f>
        <v>0.89870000000000005</v>
      </c>
      <c r="M2188" s="1">
        <f>VLOOKUP(A2188,[7]cty_hs_rP_gP_pall!$A$2:$C$3221,3,FALSE)</f>
        <v>0.80600000000000005</v>
      </c>
      <c r="N2188" s="1">
        <f>VLOOKUP(A2188,[8]cty_coll_rP_gP_p25!$A$2:$C$3221,3,FALSE)</f>
        <v>0.14169999999999999</v>
      </c>
      <c r="O2188" s="1">
        <f>VLOOKUP(A2188,[9]cty_coll_rP_gP_p50!$A$2:$C$3221,3,FALSE)</f>
        <v>0.23619999999999999</v>
      </c>
      <c r="P2188" s="1">
        <f>VLOOKUP(A2188,[10]cty_coll_rP_gP_p75!$A$2:$C$3221,3,FALSE)</f>
        <v>0.39460000000000001</v>
      </c>
      <c r="Q2188" s="1">
        <f>VLOOKUP(A2188,[11]cty_coll_rP_gP_pall!$A$2:$C$3221,3,FALSE)</f>
        <v>0.2064</v>
      </c>
    </row>
    <row r="2189" spans="1:17" hidden="1" x14ac:dyDescent="0.35">
      <c r="A2189" t="s">
        <v>2193</v>
      </c>
      <c r="B2189" t="s">
        <v>4495</v>
      </c>
      <c r="C2189" t="s">
        <v>3400</v>
      </c>
      <c r="D2189" t="str">
        <f t="shared" si="71"/>
        <v>no</v>
      </c>
      <c r="E2189" t="str">
        <f t="shared" si="70"/>
        <v>no</v>
      </c>
      <c r="F2189">
        <v>30480</v>
      </c>
      <c r="G2189">
        <f>VLOOKUP(A2189,[1]cty_kfr_rP_gP_p50!$A$2:$C$3221,3,FALSE)</f>
        <v>39150</v>
      </c>
      <c r="H2189">
        <f>VLOOKUP(A2189,[2]cty_kfr_rP_gP_p75!$A$2:$C$3221,3,FALSE)</f>
        <v>48533</v>
      </c>
      <c r="I2189">
        <f>VLOOKUP(A2189,[3]cty_kfr_rP_gP_pall!$A$2:$C$3221,3,FALSE)</f>
        <v>33030</v>
      </c>
      <c r="J2189" s="1">
        <f>VLOOKUP(A2189,[4]cty_hs_rP_gP_p25!$A$2:$C$3221,3,FALSE)</f>
        <v>0.76339999999999997</v>
      </c>
      <c r="K2189" s="1">
        <f>VLOOKUP(A2189,[5]cty_hs_rP_gP_p50!$A$2:$C$3221,3,FALSE)</f>
        <v>0.87209999999999999</v>
      </c>
      <c r="L2189" s="1">
        <f>VLOOKUP(A2189,[6]cty_hs_rP_gP_p75!$A$2:$C$3221,3,FALSE)</f>
        <v>0.9385</v>
      </c>
      <c r="M2189" s="1">
        <f>VLOOKUP(A2189,[7]cty_hs_rP_gP_pall!$A$2:$C$3221,3,FALSE)</f>
        <v>0.77059999999999995</v>
      </c>
      <c r="N2189" s="1">
        <f>VLOOKUP(A2189,[8]cty_coll_rP_gP_p25!$A$2:$C$3221,3,FALSE)</f>
        <v>0.1336</v>
      </c>
      <c r="O2189" s="1">
        <f>VLOOKUP(A2189,[9]cty_coll_rP_gP_p50!$A$2:$C$3221,3,FALSE)</f>
        <v>9.9299999999999999E-2</v>
      </c>
      <c r="P2189" s="1">
        <f>VLOOKUP(A2189,[10]cty_coll_rP_gP_p75!$A$2:$C$3221,3,FALSE)</f>
        <v>4.1599999999999998E-2</v>
      </c>
      <c r="Q2189" s="1">
        <f>VLOOKUP(A2189,[11]cty_coll_rP_gP_pall!$A$2:$C$3221,3,FALSE)</f>
        <v>0.12130000000000001</v>
      </c>
    </row>
    <row r="2190" spans="1:17" hidden="1" x14ac:dyDescent="0.35">
      <c r="A2190" t="s">
        <v>2194</v>
      </c>
      <c r="B2190" t="s">
        <v>4703</v>
      </c>
      <c r="C2190" t="s">
        <v>4176</v>
      </c>
      <c r="D2190" t="str">
        <f t="shared" si="71"/>
        <v>no</v>
      </c>
      <c r="E2190" t="str">
        <f t="shared" si="70"/>
        <v>no</v>
      </c>
      <c r="F2190">
        <v>30476</v>
      </c>
      <c r="G2190">
        <f>VLOOKUP(A2190,[1]cty_kfr_rP_gP_p50!$A$2:$C$3221,3,FALSE)</f>
        <v>39257</v>
      </c>
      <c r="H2190">
        <f>VLOOKUP(A2190,[2]cty_kfr_rP_gP_p75!$A$2:$C$3221,3,FALSE)</f>
        <v>48780</v>
      </c>
      <c r="I2190">
        <f>VLOOKUP(A2190,[3]cty_kfr_rP_gP_pall!$A$2:$C$3221,3,FALSE)</f>
        <v>39445</v>
      </c>
      <c r="J2190" s="1">
        <f>VLOOKUP(A2190,[4]cty_hs_rP_gP_p25!$A$2:$C$3221,3,FALSE)</f>
        <v>0.79479999999999995</v>
      </c>
      <c r="K2190" s="1">
        <f>VLOOKUP(A2190,[5]cty_hs_rP_gP_p50!$A$2:$C$3221,3,FALSE)</f>
        <v>0.86460000000000004</v>
      </c>
      <c r="L2190" s="1">
        <f>VLOOKUP(A2190,[6]cty_hs_rP_gP_p75!$A$2:$C$3221,3,FALSE)</f>
        <v>0.9073</v>
      </c>
      <c r="M2190" s="1">
        <f>VLOOKUP(A2190,[7]cty_hs_rP_gP_pall!$A$2:$C$3221,3,FALSE)</f>
        <v>0.85580000000000001</v>
      </c>
      <c r="N2190" s="1">
        <f>VLOOKUP(A2190,[8]cty_coll_rP_gP_p25!$A$2:$C$3221,3,FALSE)</f>
        <v>0.25690000000000002</v>
      </c>
      <c r="O2190" s="1">
        <f>VLOOKUP(A2190,[9]cty_coll_rP_gP_p50!$A$2:$C$3221,3,FALSE)</f>
        <v>0.33100000000000002</v>
      </c>
      <c r="P2190" s="1">
        <f>VLOOKUP(A2190,[10]cty_coll_rP_gP_p75!$A$2:$C$3221,3,FALSE)</f>
        <v>0.45519999999999999</v>
      </c>
      <c r="Q2190" s="1">
        <f>VLOOKUP(A2190,[11]cty_coll_rP_gP_pall!$A$2:$C$3221,3,FALSE)</f>
        <v>0.39329999999999998</v>
      </c>
    </row>
    <row r="2191" spans="1:17" hidden="1" x14ac:dyDescent="0.35">
      <c r="A2191" t="s">
        <v>2195</v>
      </c>
      <c r="B2191" t="s">
        <v>4704</v>
      </c>
      <c r="C2191" t="s">
        <v>3285</v>
      </c>
      <c r="D2191" t="str">
        <f t="shared" si="71"/>
        <v>no</v>
      </c>
      <c r="E2191" t="str">
        <f t="shared" si="70"/>
        <v>no</v>
      </c>
      <c r="F2191">
        <v>30468</v>
      </c>
      <c r="G2191">
        <f>VLOOKUP(A2191,[1]cty_kfr_rP_gP_p50!$A$2:$C$3221,3,FALSE)</f>
        <v>57588</v>
      </c>
      <c r="H2191">
        <f>VLOOKUP(A2191,[2]cty_kfr_rP_gP_p75!$A$2:$C$3221,3,FALSE)</f>
        <v>99469</v>
      </c>
      <c r="I2191">
        <f>VLOOKUP(A2191,[3]cty_kfr_rP_gP_pall!$A$2:$C$3221,3,FALSE)</f>
        <v>34278</v>
      </c>
      <c r="J2191" s="1">
        <f>VLOOKUP(A2191,[4]cty_hs_rP_gP_p25!$A$2:$C$3221,3,FALSE)</f>
        <v>0.83389999999999997</v>
      </c>
      <c r="K2191" s="1">
        <f>VLOOKUP(A2191,[5]cty_hs_rP_gP_p50!$A$2:$C$3221,3,FALSE)</f>
        <v>0.90959999999999996</v>
      </c>
      <c r="L2191" s="1">
        <f>VLOOKUP(A2191,[6]cty_hs_rP_gP_p75!$A$2:$C$3221,3,FALSE)</f>
        <v>0.95579999999999998</v>
      </c>
      <c r="M2191" s="1">
        <f>VLOOKUP(A2191,[7]cty_hs_rP_gP_pall!$A$2:$C$3221,3,FALSE)</f>
        <v>0.84370000000000001</v>
      </c>
      <c r="N2191" s="1">
        <f>VLOOKUP(A2191,[8]cty_coll_rP_gP_p25!$A$2:$C$3221,3,FALSE)</f>
        <v>0</v>
      </c>
      <c r="O2191" s="1">
        <f>VLOOKUP(A2191,[9]cty_coll_rP_gP_p50!$A$2:$C$3221,3,FALSE)</f>
        <v>0</v>
      </c>
      <c r="P2191" s="1">
        <f>VLOOKUP(A2191,[10]cty_coll_rP_gP_p75!$A$2:$C$3221,3,FALSE)</f>
        <v>0</v>
      </c>
      <c r="Q2191" s="1">
        <f>VLOOKUP(A2191,[11]cty_coll_rP_gP_pall!$A$2:$C$3221,3,FALSE)</f>
        <v>0</v>
      </c>
    </row>
    <row r="2192" spans="1:17" hidden="1" x14ac:dyDescent="0.35">
      <c r="A2192" t="s">
        <v>2196</v>
      </c>
      <c r="B2192" t="s">
        <v>4027</v>
      </c>
      <c r="C2192" t="s">
        <v>4005</v>
      </c>
      <c r="D2192" t="str">
        <f t="shared" si="71"/>
        <v>no</v>
      </c>
      <c r="E2192" t="str">
        <f t="shared" si="70"/>
        <v>no</v>
      </c>
      <c r="F2192">
        <v>30457</v>
      </c>
      <c r="G2192">
        <f>VLOOKUP(A2192,[1]cty_kfr_rP_gP_p50!$A$2:$C$3221,3,FALSE)</f>
        <v>40959</v>
      </c>
      <c r="H2192">
        <f>VLOOKUP(A2192,[2]cty_kfr_rP_gP_p75!$A$2:$C$3221,3,FALSE)</f>
        <v>52785</v>
      </c>
      <c r="I2192">
        <f>VLOOKUP(A2192,[3]cty_kfr_rP_gP_pall!$A$2:$C$3221,3,FALSE)</f>
        <v>39110</v>
      </c>
      <c r="J2192" s="1">
        <f>VLOOKUP(A2192,[4]cty_hs_rP_gP_p25!$A$2:$C$3221,3,FALSE)</f>
        <v>0.81299999999999994</v>
      </c>
      <c r="K2192" s="1">
        <f>VLOOKUP(A2192,[5]cty_hs_rP_gP_p50!$A$2:$C$3221,3,FALSE)</f>
        <v>0.89810000000000001</v>
      </c>
      <c r="L2192" s="1">
        <f>VLOOKUP(A2192,[6]cty_hs_rP_gP_p75!$A$2:$C$3221,3,FALSE)</f>
        <v>0.95009999999999994</v>
      </c>
      <c r="M2192" s="1">
        <f>VLOOKUP(A2192,[7]cty_hs_rP_gP_pall!$A$2:$C$3221,3,FALSE)</f>
        <v>0.87480000000000002</v>
      </c>
      <c r="N2192" s="1">
        <f>VLOOKUP(A2192,[8]cty_coll_rP_gP_p25!$A$2:$C$3221,3,FALSE)</f>
        <v>0.1328</v>
      </c>
      <c r="O2192" s="1">
        <f>VLOOKUP(A2192,[9]cty_coll_rP_gP_p50!$A$2:$C$3221,3,FALSE)</f>
        <v>0.25459999999999999</v>
      </c>
      <c r="P2192" s="1">
        <f>VLOOKUP(A2192,[10]cty_coll_rP_gP_p75!$A$2:$C$3221,3,FALSE)</f>
        <v>0.45900000000000002</v>
      </c>
      <c r="Q2192" s="1">
        <f>VLOOKUP(A2192,[11]cty_coll_rP_gP_pall!$A$2:$C$3221,3,FALSE)</f>
        <v>0.26290000000000002</v>
      </c>
    </row>
    <row r="2193" spans="1:17" hidden="1" x14ac:dyDescent="0.35">
      <c r="A2193" t="s">
        <v>2197</v>
      </c>
      <c r="B2193" t="s">
        <v>3690</v>
      </c>
      <c r="C2193" t="s">
        <v>3285</v>
      </c>
      <c r="D2193" t="str">
        <f t="shared" si="71"/>
        <v>no</v>
      </c>
      <c r="E2193" t="str">
        <f t="shared" si="70"/>
        <v>no</v>
      </c>
      <c r="F2193">
        <v>30453</v>
      </c>
      <c r="G2193">
        <f>VLOOKUP(A2193,[1]cty_kfr_rP_gP_p50!$A$2:$C$3221,3,FALSE)</f>
        <v>41507</v>
      </c>
      <c r="H2193">
        <f>VLOOKUP(A2193,[2]cty_kfr_rP_gP_p75!$A$2:$C$3221,3,FALSE)</f>
        <v>54108</v>
      </c>
      <c r="I2193">
        <f>VLOOKUP(A2193,[3]cty_kfr_rP_gP_pall!$A$2:$C$3221,3,FALSE)</f>
        <v>39129</v>
      </c>
      <c r="J2193" s="1">
        <f>VLOOKUP(A2193,[4]cty_hs_rP_gP_p25!$A$2:$C$3221,3,FALSE)</f>
        <v>0.79300000000000004</v>
      </c>
      <c r="K2193" s="1">
        <f>VLOOKUP(A2193,[5]cty_hs_rP_gP_p50!$A$2:$C$3221,3,FALSE)</f>
        <v>0.85970000000000002</v>
      </c>
      <c r="L2193" s="1">
        <f>VLOOKUP(A2193,[6]cty_hs_rP_gP_p75!$A$2:$C$3221,3,FALSE)</f>
        <v>0.90039999999999998</v>
      </c>
      <c r="M2193" s="1">
        <f>VLOOKUP(A2193,[7]cty_hs_rP_gP_pall!$A$2:$C$3221,3,FALSE)</f>
        <v>0.84279999999999999</v>
      </c>
      <c r="N2193" s="1">
        <f>VLOOKUP(A2193,[8]cty_coll_rP_gP_p25!$A$2:$C$3221,3,FALSE)</f>
        <v>0.18060000000000001</v>
      </c>
      <c r="O2193" s="1">
        <f>VLOOKUP(A2193,[9]cty_coll_rP_gP_p50!$A$2:$C$3221,3,FALSE)</f>
        <v>0.26519999999999999</v>
      </c>
      <c r="P2193" s="1">
        <f>VLOOKUP(A2193,[10]cty_coll_rP_gP_p75!$A$2:$C$3221,3,FALSE)</f>
        <v>0.40710000000000002</v>
      </c>
      <c r="Q2193" s="1">
        <f>VLOOKUP(A2193,[11]cty_coll_rP_gP_pall!$A$2:$C$3221,3,FALSE)</f>
        <v>0.28820000000000001</v>
      </c>
    </row>
    <row r="2194" spans="1:17" hidden="1" x14ac:dyDescent="0.35">
      <c r="A2194" t="s">
        <v>2198</v>
      </c>
      <c r="B2194" t="s">
        <v>3482</v>
      </c>
      <c r="C2194" t="s">
        <v>3514</v>
      </c>
      <c r="D2194" t="str">
        <f t="shared" si="71"/>
        <v>no</v>
      </c>
      <c r="E2194" t="str">
        <f t="shared" si="70"/>
        <v>no</v>
      </c>
      <c r="F2194">
        <v>30448</v>
      </c>
      <c r="G2194">
        <f>VLOOKUP(A2194,[1]cty_kfr_rP_gP_p50!$A$2:$C$3221,3,FALSE)</f>
        <v>42136</v>
      </c>
      <c r="H2194">
        <f>VLOOKUP(A2194,[2]cty_kfr_rP_gP_p75!$A$2:$C$3221,3,FALSE)</f>
        <v>55654</v>
      </c>
      <c r="I2194">
        <f>VLOOKUP(A2194,[3]cty_kfr_rP_gP_pall!$A$2:$C$3221,3,FALSE)</f>
        <v>42915</v>
      </c>
      <c r="J2194" s="1">
        <f>VLOOKUP(A2194,[4]cty_hs_rP_gP_p25!$A$2:$C$3221,3,FALSE)</f>
        <v>0.82830000000000004</v>
      </c>
      <c r="K2194" s="1">
        <f>VLOOKUP(A2194,[5]cty_hs_rP_gP_p50!$A$2:$C$3221,3,FALSE)</f>
        <v>0.87980000000000003</v>
      </c>
      <c r="L2194" s="1">
        <f>VLOOKUP(A2194,[6]cty_hs_rP_gP_p75!$A$2:$C$3221,3,FALSE)</f>
        <v>0.9113</v>
      </c>
      <c r="M2194" s="1">
        <f>VLOOKUP(A2194,[7]cty_hs_rP_gP_pall!$A$2:$C$3221,3,FALSE)</f>
        <v>0.87680000000000002</v>
      </c>
      <c r="N2194" s="1">
        <f>VLOOKUP(A2194,[8]cty_coll_rP_gP_p25!$A$2:$C$3221,3,FALSE)</f>
        <v>0.1227</v>
      </c>
      <c r="O2194" s="1">
        <f>VLOOKUP(A2194,[9]cty_coll_rP_gP_p50!$A$2:$C$3221,3,FALSE)</f>
        <v>0.21759999999999999</v>
      </c>
      <c r="P2194" s="1">
        <f>VLOOKUP(A2194,[10]cty_coll_rP_gP_p75!$A$2:$C$3221,3,FALSE)</f>
        <v>0.37669999999999998</v>
      </c>
      <c r="Q2194" s="1">
        <f>VLOOKUP(A2194,[11]cty_coll_rP_gP_pall!$A$2:$C$3221,3,FALSE)</f>
        <v>0.2626</v>
      </c>
    </row>
    <row r="2195" spans="1:17" hidden="1" x14ac:dyDescent="0.35">
      <c r="A2195" t="s">
        <v>2199</v>
      </c>
      <c r="B2195" t="s">
        <v>3772</v>
      </c>
      <c r="C2195" t="s">
        <v>4272</v>
      </c>
      <c r="D2195" t="str">
        <f t="shared" si="71"/>
        <v>no</v>
      </c>
      <c r="E2195" t="str">
        <f t="shared" si="70"/>
        <v>no</v>
      </c>
      <c r="F2195">
        <v>30446</v>
      </c>
      <c r="G2195">
        <f>VLOOKUP(A2195,[1]cty_kfr_rP_gP_p50!$A$2:$C$3221,3,FALSE)</f>
        <v>41585</v>
      </c>
      <c r="H2195">
        <f>VLOOKUP(A2195,[2]cty_kfr_rP_gP_p75!$A$2:$C$3221,3,FALSE)</f>
        <v>54305</v>
      </c>
      <c r="I2195">
        <f>VLOOKUP(A2195,[3]cty_kfr_rP_gP_pall!$A$2:$C$3221,3,FALSE)</f>
        <v>38870</v>
      </c>
      <c r="J2195" s="1">
        <f>VLOOKUP(A2195,[4]cty_hs_rP_gP_p25!$A$2:$C$3221,3,FALSE)</f>
        <v>0.7157</v>
      </c>
      <c r="K2195" s="1">
        <f>VLOOKUP(A2195,[5]cty_hs_rP_gP_p50!$A$2:$C$3221,3,FALSE)</f>
        <v>0.87590000000000001</v>
      </c>
      <c r="L2195" s="1">
        <f>VLOOKUP(A2195,[6]cty_hs_rP_gP_p75!$A$2:$C$3221,3,FALSE)</f>
        <v>0.97370000000000001</v>
      </c>
      <c r="M2195" s="1">
        <f>VLOOKUP(A2195,[7]cty_hs_rP_gP_pall!$A$2:$C$3221,3,FALSE)</f>
        <v>0.82150000000000001</v>
      </c>
      <c r="N2195" s="1">
        <f>VLOOKUP(A2195,[8]cty_coll_rP_gP_p25!$A$2:$C$3221,3,FALSE)</f>
        <v>8.0500000000000002E-2</v>
      </c>
      <c r="O2195" s="1">
        <f>VLOOKUP(A2195,[9]cty_coll_rP_gP_p50!$A$2:$C$3221,3,FALSE)</f>
        <v>0.25729999999999997</v>
      </c>
      <c r="P2195" s="1">
        <f>VLOOKUP(A2195,[10]cty_coll_rP_gP_p75!$A$2:$C$3221,3,FALSE)</f>
        <v>0.55389999999999995</v>
      </c>
      <c r="Q2195" s="1">
        <f>VLOOKUP(A2195,[11]cty_coll_rP_gP_pall!$A$2:$C$3221,3,FALSE)</f>
        <v>0.25440000000000002</v>
      </c>
    </row>
    <row r="2196" spans="1:17" hidden="1" x14ac:dyDescent="0.35">
      <c r="A2196" t="s">
        <v>2200</v>
      </c>
      <c r="B2196" t="s">
        <v>4705</v>
      </c>
      <c r="C2196" t="s">
        <v>4176</v>
      </c>
      <c r="D2196" t="str">
        <f t="shared" si="71"/>
        <v>no</v>
      </c>
      <c r="E2196" t="str">
        <f t="shared" si="70"/>
        <v>no</v>
      </c>
      <c r="F2196">
        <v>30441</v>
      </c>
      <c r="G2196">
        <f>VLOOKUP(A2196,[1]cty_kfr_rP_gP_p50!$A$2:$C$3221,3,FALSE)</f>
        <v>38403</v>
      </c>
      <c r="H2196">
        <f>VLOOKUP(A2196,[2]cty_kfr_rP_gP_p75!$A$2:$C$3221,3,FALSE)</f>
        <v>46892</v>
      </c>
      <c r="I2196">
        <f>VLOOKUP(A2196,[3]cty_kfr_rP_gP_pall!$A$2:$C$3221,3,FALSE)</f>
        <v>37357</v>
      </c>
      <c r="J2196" s="1">
        <f>VLOOKUP(A2196,[4]cty_hs_rP_gP_p25!$A$2:$C$3221,3,FALSE)</f>
        <v>0.79049999999999998</v>
      </c>
      <c r="K2196" s="1">
        <f>VLOOKUP(A2196,[5]cty_hs_rP_gP_p50!$A$2:$C$3221,3,FALSE)</f>
        <v>0.88139999999999996</v>
      </c>
      <c r="L2196" s="1">
        <f>VLOOKUP(A2196,[6]cty_hs_rP_gP_p75!$A$2:$C$3221,3,FALSE)</f>
        <v>0.93700000000000006</v>
      </c>
      <c r="M2196" s="1">
        <f>VLOOKUP(A2196,[7]cty_hs_rP_gP_pall!$A$2:$C$3221,3,FALSE)</f>
        <v>0.85850000000000004</v>
      </c>
      <c r="N2196" s="1">
        <f>VLOOKUP(A2196,[8]cty_coll_rP_gP_p25!$A$2:$C$3221,3,FALSE)</f>
        <v>0.15890000000000001</v>
      </c>
      <c r="O2196" s="1">
        <f>VLOOKUP(A2196,[9]cty_coll_rP_gP_p50!$A$2:$C$3221,3,FALSE)</f>
        <v>0.24399999999999999</v>
      </c>
      <c r="P2196" s="1">
        <f>VLOOKUP(A2196,[10]cty_coll_rP_gP_p75!$A$2:$C$3221,3,FALSE)</f>
        <v>0.38690000000000002</v>
      </c>
      <c r="Q2196" s="1">
        <f>VLOOKUP(A2196,[11]cty_coll_rP_gP_pall!$A$2:$C$3221,3,FALSE)</f>
        <v>0.27789999999999998</v>
      </c>
    </row>
    <row r="2197" spans="1:17" hidden="1" x14ac:dyDescent="0.35">
      <c r="A2197" t="s">
        <v>2201</v>
      </c>
      <c r="B2197" t="s">
        <v>4706</v>
      </c>
      <c r="C2197" t="s">
        <v>3931</v>
      </c>
      <c r="D2197" t="str">
        <f t="shared" si="71"/>
        <v>no</v>
      </c>
      <c r="E2197" t="str">
        <f t="shared" si="70"/>
        <v>no</v>
      </c>
      <c r="F2197">
        <v>30439</v>
      </c>
      <c r="G2197">
        <f>VLOOKUP(A2197,[1]cty_kfr_rP_gP_p50!$A$2:$C$3221,3,FALSE)</f>
        <v>40249</v>
      </c>
      <c r="H2197">
        <f>VLOOKUP(A2197,[2]cty_kfr_rP_gP_p75!$A$2:$C$3221,3,FALSE)</f>
        <v>51127</v>
      </c>
      <c r="I2197">
        <f>VLOOKUP(A2197,[3]cty_kfr_rP_gP_pall!$A$2:$C$3221,3,FALSE)</f>
        <v>37725</v>
      </c>
      <c r="J2197" s="1">
        <f>VLOOKUP(A2197,[4]cty_hs_rP_gP_p25!$A$2:$C$3221,3,FALSE)</f>
        <v>0.7631</v>
      </c>
      <c r="K2197" s="1">
        <f>VLOOKUP(A2197,[5]cty_hs_rP_gP_p50!$A$2:$C$3221,3,FALSE)</f>
        <v>0.85399999999999998</v>
      </c>
      <c r="L2197" s="1">
        <f>VLOOKUP(A2197,[6]cty_hs_rP_gP_p75!$A$2:$C$3221,3,FALSE)</f>
        <v>0.90959999999999996</v>
      </c>
      <c r="M2197" s="1">
        <f>VLOOKUP(A2197,[7]cty_hs_rP_gP_pall!$A$2:$C$3221,3,FALSE)</f>
        <v>0.81910000000000005</v>
      </c>
      <c r="N2197" s="1">
        <f>VLOOKUP(A2197,[8]cty_coll_rP_gP_p25!$A$2:$C$3221,3,FALSE)</f>
        <v>0.1139</v>
      </c>
      <c r="O2197" s="1">
        <f>VLOOKUP(A2197,[9]cty_coll_rP_gP_p50!$A$2:$C$3221,3,FALSE)</f>
        <v>0.23130000000000001</v>
      </c>
      <c r="P2197" s="1">
        <f>VLOOKUP(A2197,[10]cty_coll_rP_gP_p75!$A$2:$C$3221,3,FALSE)</f>
        <v>0.4284</v>
      </c>
      <c r="Q2197" s="1">
        <f>VLOOKUP(A2197,[11]cty_coll_rP_gP_pall!$A$2:$C$3221,3,FALSE)</f>
        <v>0.24099999999999999</v>
      </c>
    </row>
    <row r="2198" spans="1:17" hidden="1" x14ac:dyDescent="0.35">
      <c r="A2198" t="s">
        <v>2202</v>
      </c>
      <c r="B2198" t="s">
        <v>3423</v>
      </c>
      <c r="C2198" t="s">
        <v>4005</v>
      </c>
      <c r="D2198" t="str">
        <f t="shared" si="71"/>
        <v>no</v>
      </c>
      <c r="E2198" t="str">
        <f t="shared" si="70"/>
        <v>no</v>
      </c>
      <c r="F2198">
        <v>30435</v>
      </c>
      <c r="G2198">
        <f>VLOOKUP(A2198,[1]cty_kfr_rP_gP_p50!$A$2:$C$3221,3,FALSE)</f>
        <v>41632</v>
      </c>
      <c r="H2198">
        <f>VLOOKUP(A2198,[2]cty_kfr_rP_gP_p75!$A$2:$C$3221,3,FALSE)</f>
        <v>54432</v>
      </c>
      <c r="I2198">
        <f>VLOOKUP(A2198,[3]cty_kfr_rP_gP_pall!$A$2:$C$3221,3,FALSE)</f>
        <v>41223</v>
      </c>
      <c r="J2198" s="1">
        <f>VLOOKUP(A2198,[4]cty_hs_rP_gP_p25!$A$2:$C$3221,3,FALSE)</f>
        <v>0.74909999999999999</v>
      </c>
      <c r="K2198" s="1">
        <f>VLOOKUP(A2198,[5]cty_hs_rP_gP_p50!$A$2:$C$3221,3,FALSE)</f>
        <v>0.85499999999999998</v>
      </c>
      <c r="L2198" s="1">
        <f>VLOOKUP(A2198,[6]cty_hs_rP_gP_p75!$A$2:$C$3221,3,FALSE)</f>
        <v>0.91969999999999996</v>
      </c>
      <c r="M2198" s="1">
        <f>VLOOKUP(A2198,[7]cty_hs_rP_gP_pall!$A$2:$C$3221,3,FALSE)</f>
        <v>0.83250000000000002</v>
      </c>
      <c r="N2198" s="1">
        <f>VLOOKUP(A2198,[8]cty_coll_rP_gP_p25!$A$2:$C$3221,3,FALSE)</f>
        <v>9.3100000000000002E-2</v>
      </c>
      <c r="O2198" s="1">
        <f>VLOOKUP(A2198,[9]cty_coll_rP_gP_p50!$A$2:$C$3221,3,FALSE)</f>
        <v>0.22170000000000001</v>
      </c>
      <c r="P2198" s="1">
        <f>VLOOKUP(A2198,[10]cty_coll_rP_gP_p75!$A$2:$C$3221,3,FALSE)</f>
        <v>0.43740000000000001</v>
      </c>
      <c r="Q2198" s="1">
        <f>VLOOKUP(A2198,[11]cty_coll_rP_gP_pall!$A$2:$C$3221,3,FALSE)</f>
        <v>0.27210000000000001</v>
      </c>
    </row>
    <row r="2199" spans="1:17" hidden="1" x14ac:dyDescent="0.35">
      <c r="A2199" t="s">
        <v>2203</v>
      </c>
      <c r="B2199" t="s">
        <v>3419</v>
      </c>
      <c r="C2199" t="s">
        <v>4340</v>
      </c>
      <c r="D2199" t="str">
        <f t="shared" si="71"/>
        <v>no</v>
      </c>
      <c r="E2199" t="str">
        <f t="shared" si="70"/>
        <v>no</v>
      </c>
      <c r="F2199">
        <v>30429</v>
      </c>
      <c r="G2199">
        <f>VLOOKUP(A2199,[1]cty_kfr_rP_gP_p50!$A$2:$C$3221,3,FALSE)</f>
        <v>40653</v>
      </c>
      <c r="H2199">
        <f>VLOOKUP(A2199,[2]cty_kfr_rP_gP_p75!$A$2:$C$3221,3,FALSE)</f>
        <v>52093</v>
      </c>
      <c r="I2199">
        <f>VLOOKUP(A2199,[3]cty_kfr_rP_gP_pall!$A$2:$C$3221,3,FALSE)</f>
        <v>39420</v>
      </c>
      <c r="J2199" s="1">
        <f>VLOOKUP(A2199,[4]cty_hs_rP_gP_p25!$A$2:$C$3221,3,FALSE)</f>
        <v>0.82520000000000004</v>
      </c>
      <c r="K2199" s="1">
        <f>VLOOKUP(A2199,[5]cty_hs_rP_gP_p50!$A$2:$C$3221,3,FALSE)</f>
        <v>0.88590000000000002</v>
      </c>
      <c r="L2199" s="1">
        <f>VLOOKUP(A2199,[6]cty_hs_rP_gP_p75!$A$2:$C$3221,3,FALSE)</f>
        <v>0.92300000000000004</v>
      </c>
      <c r="M2199" s="1">
        <f>VLOOKUP(A2199,[7]cty_hs_rP_gP_pall!$A$2:$C$3221,3,FALSE)</f>
        <v>0.87229999999999996</v>
      </c>
      <c r="N2199" s="1">
        <f>VLOOKUP(A2199,[8]cty_coll_rP_gP_p25!$A$2:$C$3221,3,FALSE)</f>
        <v>0.1822</v>
      </c>
      <c r="O2199" s="1">
        <f>VLOOKUP(A2199,[9]cty_coll_rP_gP_p50!$A$2:$C$3221,3,FALSE)</f>
        <v>0.30709999999999998</v>
      </c>
      <c r="P2199" s="1">
        <f>VLOOKUP(A2199,[10]cty_coll_rP_gP_p75!$A$2:$C$3221,3,FALSE)</f>
        <v>0.51639999999999997</v>
      </c>
      <c r="Q2199" s="1">
        <f>VLOOKUP(A2199,[11]cty_coll_rP_gP_pall!$A$2:$C$3221,3,FALSE)</f>
        <v>0.35220000000000001</v>
      </c>
    </row>
    <row r="2200" spans="1:17" hidden="1" x14ac:dyDescent="0.35">
      <c r="A2200" t="s">
        <v>2204</v>
      </c>
      <c r="B2200" t="s">
        <v>4293</v>
      </c>
      <c r="C2200" t="s">
        <v>3591</v>
      </c>
      <c r="D2200" t="str">
        <f t="shared" si="71"/>
        <v>no</v>
      </c>
      <c r="E2200" t="str">
        <f t="shared" si="70"/>
        <v>no</v>
      </c>
      <c r="F2200">
        <v>30427</v>
      </c>
      <c r="G2200">
        <f>VLOOKUP(A2200,[1]cty_kfr_rP_gP_p50!$A$2:$C$3221,3,FALSE)</f>
        <v>41224</v>
      </c>
      <c r="H2200">
        <f>VLOOKUP(A2200,[2]cty_kfr_rP_gP_p75!$A$2:$C$3221,3,FALSE)</f>
        <v>53463</v>
      </c>
      <c r="I2200">
        <f>VLOOKUP(A2200,[3]cty_kfr_rP_gP_pall!$A$2:$C$3221,3,FALSE)</f>
        <v>44974</v>
      </c>
      <c r="J2200" s="1">
        <f>VLOOKUP(A2200,[4]cty_hs_rP_gP_p25!$A$2:$C$3221,3,FALSE)</f>
        <v>0.79039999999999999</v>
      </c>
      <c r="K2200" s="1">
        <f>VLOOKUP(A2200,[5]cty_hs_rP_gP_p50!$A$2:$C$3221,3,FALSE)</f>
        <v>0.872</v>
      </c>
      <c r="L2200" s="1">
        <f>VLOOKUP(A2200,[6]cty_hs_rP_gP_p75!$A$2:$C$3221,3,FALSE)</f>
        <v>0.92179999999999995</v>
      </c>
      <c r="M2200" s="1">
        <f>VLOOKUP(A2200,[7]cty_hs_rP_gP_pall!$A$2:$C$3221,3,FALSE)</f>
        <v>0.88219999999999998</v>
      </c>
      <c r="N2200" s="1">
        <f>VLOOKUP(A2200,[8]cty_coll_rP_gP_p25!$A$2:$C$3221,3,FALSE)</f>
        <v>0.26019999999999999</v>
      </c>
      <c r="O2200" s="1">
        <f>VLOOKUP(A2200,[9]cty_coll_rP_gP_p50!$A$2:$C$3221,3,FALSE)</f>
        <v>0.3216</v>
      </c>
      <c r="P2200" s="1">
        <f>VLOOKUP(A2200,[10]cty_coll_rP_gP_p75!$A$2:$C$3221,3,FALSE)</f>
        <v>0.42470000000000002</v>
      </c>
      <c r="Q2200" s="1">
        <f>VLOOKUP(A2200,[11]cty_coll_rP_gP_pall!$A$2:$C$3221,3,FALSE)</f>
        <v>0.38219999999999998</v>
      </c>
    </row>
    <row r="2201" spans="1:17" hidden="1" x14ac:dyDescent="0.35">
      <c r="A2201" t="s">
        <v>2205</v>
      </c>
      <c r="B2201" t="s">
        <v>3270</v>
      </c>
      <c r="C2201" t="s">
        <v>3734</v>
      </c>
      <c r="D2201" t="str">
        <f t="shared" si="71"/>
        <v>no</v>
      </c>
      <c r="E2201" t="str">
        <f t="shared" si="70"/>
        <v>no</v>
      </c>
      <c r="F2201">
        <v>30424</v>
      </c>
      <c r="G2201">
        <f>VLOOKUP(A2201,[1]cty_kfr_rP_gP_p50!$A$2:$C$3221,3,FALSE)</f>
        <v>38975</v>
      </c>
      <c r="H2201">
        <f>VLOOKUP(A2201,[2]cty_kfr_rP_gP_p75!$A$2:$C$3221,3,FALSE)</f>
        <v>48206</v>
      </c>
      <c r="I2201">
        <f>VLOOKUP(A2201,[3]cty_kfr_rP_gP_pall!$A$2:$C$3221,3,FALSE)</f>
        <v>37925</v>
      </c>
      <c r="J2201" s="1">
        <f>VLOOKUP(A2201,[4]cty_hs_rP_gP_p25!$A$2:$C$3221,3,FALSE)</f>
        <v>0.82969999999999999</v>
      </c>
      <c r="K2201" s="1">
        <f>VLOOKUP(A2201,[5]cty_hs_rP_gP_p50!$A$2:$C$3221,3,FALSE)</f>
        <v>0.88590000000000002</v>
      </c>
      <c r="L2201" s="1">
        <f>VLOOKUP(A2201,[6]cty_hs_rP_gP_p75!$A$2:$C$3221,3,FALSE)</f>
        <v>0.92020000000000002</v>
      </c>
      <c r="M2201" s="1">
        <f>VLOOKUP(A2201,[7]cty_hs_rP_gP_pall!$A$2:$C$3221,3,FALSE)</f>
        <v>0.87090000000000001</v>
      </c>
      <c r="N2201" s="1">
        <f>VLOOKUP(A2201,[8]cty_coll_rP_gP_p25!$A$2:$C$3221,3,FALSE)</f>
        <v>0.10390000000000001</v>
      </c>
      <c r="O2201" s="1">
        <f>VLOOKUP(A2201,[9]cty_coll_rP_gP_p50!$A$2:$C$3221,3,FALSE)</f>
        <v>0.1973</v>
      </c>
      <c r="P2201" s="1">
        <f>VLOOKUP(A2201,[10]cty_coll_rP_gP_p75!$A$2:$C$3221,3,FALSE)</f>
        <v>0.35410000000000003</v>
      </c>
      <c r="Q2201" s="1">
        <f>VLOOKUP(A2201,[11]cty_coll_rP_gP_pall!$A$2:$C$3221,3,FALSE)</f>
        <v>0.2387</v>
      </c>
    </row>
    <row r="2202" spans="1:17" hidden="1" x14ac:dyDescent="0.35">
      <c r="A2202" t="s">
        <v>2206</v>
      </c>
      <c r="B2202" t="s">
        <v>4707</v>
      </c>
      <c r="C2202" t="s">
        <v>3591</v>
      </c>
      <c r="D2202" t="str">
        <f t="shared" si="71"/>
        <v>no</v>
      </c>
      <c r="E2202" t="str">
        <f t="shared" si="70"/>
        <v>no</v>
      </c>
      <c r="F2202">
        <v>30413</v>
      </c>
      <c r="G2202">
        <f>VLOOKUP(A2202,[1]cty_kfr_rP_gP_p50!$A$2:$C$3221,3,FALSE)</f>
        <v>40186</v>
      </c>
      <c r="H2202">
        <f>VLOOKUP(A2202,[2]cty_kfr_rP_gP_p75!$A$2:$C$3221,3,FALSE)</f>
        <v>51015</v>
      </c>
      <c r="I2202">
        <f>VLOOKUP(A2202,[3]cty_kfr_rP_gP_pall!$A$2:$C$3221,3,FALSE)</f>
        <v>39836</v>
      </c>
      <c r="J2202" s="1">
        <f>VLOOKUP(A2202,[4]cty_hs_rP_gP_p25!$A$2:$C$3221,3,FALSE)</f>
        <v>0.77029999999999998</v>
      </c>
      <c r="K2202" s="1">
        <f>VLOOKUP(A2202,[5]cty_hs_rP_gP_p50!$A$2:$C$3221,3,FALSE)</f>
        <v>0.86129999999999995</v>
      </c>
      <c r="L2202" s="1">
        <f>VLOOKUP(A2202,[6]cty_hs_rP_gP_p75!$A$2:$C$3221,3,FALSE)</f>
        <v>0.91690000000000005</v>
      </c>
      <c r="M2202" s="1">
        <f>VLOOKUP(A2202,[7]cty_hs_rP_gP_pall!$A$2:$C$3221,3,FALSE)</f>
        <v>0.84830000000000005</v>
      </c>
      <c r="N2202" s="1">
        <f>VLOOKUP(A2202,[8]cty_coll_rP_gP_p25!$A$2:$C$3221,3,FALSE)</f>
        <v>0.1527</v>
      </c>
      <c r="O2202" s="1">
        <f>VLOOKUP(A2202,[9]cty_coll_rP_gP_p50!$A$2:$C$3221,3,FALSE)</f>
        <v>0.27050000000000002</v>
      </c>
      <c r="P2202" s="1">
        <f>VLOOKUP(A2202,[10]cty_coll_rP_gP_p75!$A$2:$C$3221,3,FALSE)</f>
        <v>0.46829999999999999</v>
      </c>
      <c r="Q2202" s="1">
        <f>VLOOKUP(A2202,[11]cty_coll_rP_gP_pall!$A$2:$C$3221,3,FALSE)</f>
        <v>0.29659999999999997</v>
      </c>
    </row>
    <row r="2203" spans="1:17" hidden="1" x14ac:dyDescent="0.35">
      <c r="A2203" t="s">
        <v>2207</v>
      </c>
      <c r="B2203" t="s">
        <v>3325</v>
      </c>
      <c r="C2203" t="s">
        <v>3931</v>
      </c>
      <c r="D2203" t="str">
        <f t="shared" si="71"/>
        <v>no</v>
      </c>
      <c r="E2203" t="str">
        <f t="shared" si="70"/>
        <v>no</v>
      </c>
      <c r="F2203">
        <v>30403</v>
      </c>
      <c r="G2203">
        <f>VLOOKUP(A2203,[1]cty_kfr_rP_gP_p50!$A$2:$C$3221,3,FALSE)</f>
        <v>41003</v>
      </c>
      <c r="H2203">
        <f>VLOOKUP(A2203,[2]cty_kfr_rP_gP_p75!$A$2:$C$3221,3,FALSE)</f>
        <v>52962</v>
      </c>
      <c r="I2203">
        <f>VLOOKUP(A2203,[3]cty_kfr_rP_gP_pall!$A$2:$C$3221,3,FALSE)</f>
        <v>37907</v>
      </c>
      <c r="J2203" s="1">
        <f>VLOOKUP(A2203,[4]cty_hs_rP_gP_p25!$A$2:$C$3221,3,FALSE)</f>
        <v>0.81610000000000005</v>
      </c>
      <c r="K2203" s="1">
        <f>VLOOKUP(A2203,[5]cty_hs_rP_gP_p50!$A$2:$C$3221,3,FALSE)</f>
        <v>0.87649999999999995</v>
      </c>
      <c r="L2203" s="1">
        <f>VLOOKUP(A2203,[6]cty_hs_rP_gP_p75!$A$2:$C$3221,3,FALSE)</f>
        <v>0.91339999999999999</v>
      </c>
      <c r="M2203" s="1">
        <f>VLOOKUP(A2203,[7]cty_hs_rP_gP_pall!$A$2:$C$3221,3,FALSE)</f>
        <v>0.85299999999999998</v>
      </c>
      <c r="N2203" s="1">
        <f>VLOOKUP(A2203,[8]cty_coll_rP_gP_p25!$A$2:$C$3221,3,FALSE)</f>
        <v>0.1545</v>
      </c>
      <c r="O2203" s="1">
        <f>VLOOKUP(A2203,[9]cty_coll_rP_gP_p50!$A$2:$C$3221,3,FALSE)</f>
        <v>0.27800000000000002</v>
      </c>
      <c r="P2203" s="1">
        <f>VLOOKUP(A2203,[10]cty_coll_rP_gP_p75!$A$2:$C$3221,3,FALSE)</f>
        <v>0.48509999999999998</v>
      </c>
      <c r="Q2203" s="1">
        <f>VLOOKUP(A2203,[11]cty_coll_rP_gP_pall!$A$2:$C$3221,3,FALSE)</f>
        <v>0.27579999999999999</v>
      </c>
    </row>
    <row r="2204" spans="1:17" hidden="1" x14ac:dyDescent="0.35">
      <c r="A2204" t="s">
        <v>2208</v>
      </c>
      <c r="B2204" t="s">
        <v>3797</v>
      </c>
      <c r="C2204" t="s">
        <v>3285</v>
      </c>
      <c r="D2204" t="str">
        <f t="shared" si="71"/>
        <v>no</v>
      </c>
      <c r="E2204" t="str">
        <f t="shared" si="70"/>
        <v>no</v>
      </c>
      <c r="F2204">
        <v>30389</v>
      </c>
      <c r="G2204">
        <f>VLOOKUP(A2204,[1]cty_kfr_rP_gP_p50!$A$2:$C$3221,3,FALSE)</f>
        <v>41035</v>
      </c>
      <c r="H2204">
        <f>VLOOKUP(A2204,[2]cty_kfr_rP_gP_p75!$A$2:$C$3221,3,FALSE)</f>
        <v>53056</v>
      </c>
      <c r="I2204">
        <f>VLOOKUP(A2204,[3]cty_kfr_rP_gP_pall!$A$2:$C$3221,3,FALSE)</f>
        <v>36797</v>
      </c>
      <c r="J2204" s="1">
        <f>VLOOKUP(A2204,[4]cty_hs_rP_gP_p25!$A$2:$C$3221,3,FALSE)</f>
        <v>0.76239999999999997</v>
      </c>
      <c r="K2204" s="1">
        <f>VLOOKUP(A2204,[5]cty_hs_rP_gP_p50!$A$2:$C$3221,3,FALSE)</f>
        <v>0.87809999999999999</v>
      </c>
      <c r="L2204" s="1">
        <f>VLOOKUP(A2204,[6]cty_hs_rP_gP_p75!$A$2:$C$3221,3,FALSE)</f>
        <v>0.94869999999999999</v>
      </c>
      <c r="M2204" s="1">
        <f>VLOOKUP(A2204,[7]cty_hs_rP_gP_pall!$A$2:$C$3221,3,FALSE)</f>
        <v>0.82930000000000004</v>
      </c>
      <c r="N2204" s="1">
        <f>VLOOKUP(A2204,[8]cty_coll_rP_gP_p25!$A$2:$C$3221,3,FALSE)</f>
        <v>0.17699999999999999</v>
      </c>
      <c r="O2204" s="1">
        <f>VLOOKUP(A2204,[9]cty_coll_rP_gP_p50!$A$2:$C$3221,3,FALSE)</f>
        <v>0.28139999999999998</v>
      </c>
      <c r="P2204" s="1">
        <f>VLOOKUP(A2204,[10]cty_coll_rP_gP_p75!$A$2:$C$3221,3,FALSE)</f>
        <v>0.45660000000000001</v>
      </c>
      <c r="Q2204" s="1">
        <f>VLOOKUP(A2204,[11]cty_coll_rP_gP_pall!$A$2:$C$3221,3,FALSE)</f>
        <v>0.2918</v>
      </c>
    </row>
    <row r="2205" spans="1:17" hidden="1" x14ac:dyDescent="0.35">
      <c r="A2205" t="s">
        <v>2209</v>
      </c>
      <c r="B2205" t="s">
        <v>4380</v>
      </c>
      <c r="C2205" t="s">
        <v>4340</v>
      </c>
      <c r="D2205" t="str">
        <f t="shared" si="71"/>
        <v>no</v>
      </c>
      <c r="E2205" t="str">
        <f t="shared" si="70"/>
        <v>no</v>
      </c>
      <c r="F2205">
        <v>30387</v>
      </c>
      <c r="G2205">
        <f>VLOOKUP(A2205,[1]cty_kfr_rP_gP_p50!$A$2:$C$3221,3,FALSE)</f>
        <v>40350</v>
      </c>
      <c r="H2205">
        <f>VLOOKUP(A2205,[2]cty_kfr_rP_gP_p75!$A$2:$C$3221,3,FALSE)</f>
        <v>51428</v>
      </c>
      <c r="I2205">
        <f>VLOOKUP(A2205,[3]cty_kfr_rP_gP_pall!$A$2:$C$3221,3,FALSE)</f>
        <v>42448</v>
      </c>
      <c r="J2205" s="1">
        <f>VLOOKUP(A2205,[4]cty_hs_rP_gP_p25!$A$2:$C$3221,3,FALSE)</f>
        <v>0.7056</v>
      </c>
      <c r="K2205" s="1">
        <f>VLOOKUP(A2205,[5]cty_hs_rP_gP_p50!$A$2:$C$3221,3,FALSE)</f>
        <v>0.82479999999999998</v>
      </c>
      <c r="L2205" s="1">
        <f>VLOOKUP(A2205,[6]cty_hs_rP_gP_p75!$A$2:$C$3221,3,FALSE)</f>
        <v>0.89759999999999995</v>
      </c>
      <c r="M2205" s="1">
        <f>VLOOKUP(A2205,[7]cty_hs_rP_gP_pall!$A$2:$C$3221,3,FALSE)</f>
        <v>0.82379999999999998</v>
      </c>
      <c r="N2205" s="1">
        <f>VLOOKUP(A2205,[8]cty_coll_rP_gP_p25!$A$2:$C$3221,3,FALSE)</f>
        <v>0.13070000000000001</v>
      </c>
      <c r="O2205" s="1">
        <f>VLOOKUP(A2205,[9]cty_coll_rP_gP_p50!$A$2:$C$3221,3,FALSE)</f>
        <v>0.25009999999999999</v>
      </c>
      <c r="P2205" s="1">
        <f>VLOOKUP(A2205,[10]cty_coll_rP_gP_p75!$A$2:$C$3221,3,FALSE)</f>
        <v>0.4506</v>
      </c>
      <c r="Q2205" s="1">
        <f>VLOOKUP(A2205,[11]cty_coll_rP_gP_pall!$A$2:$C$3221,3,FALSE)</f>
        <v>0.36509999999999998</v>
      </c>
    </row>
    <row r="2206" spans="1:17" hidden="1" x14ac:dyDescent="0.35">
      <c r="A2206" t="s">
        <v>2210</v>
      </c>
      <c r="B2206" t="s">
        <v>3419</v>
      </c>
      <c r="C2206" t="s">
        <v>4272</v>
      </c>
      <c r="D2206" t="str">
        <f t="shared" si="71"/>
        <v>no</v>
      </c>
      <c r="E2206" t="str">
        <f t="shared" si="70"/>
        <v>no</v>
      </c>
      <c r="F2206">
        <v>30386</v>
      </c>
      <c r="G2206">
        <f>VLOOKUP(A2206,[1]cty_kfr_rP_gP_p50!$A$2:$C$3221,3,FALSE)</f>
        <v>41123</v>
      </c>
      <c r="H2206">
        <f>VLOOKUP(A2206,[2]cty_kfr_rP_gP_p75!$A$2:$C$3221,3,FALSE)</f>
        <v>53277</v>
      </c>
      <c r="I2206">
        <f>VLOOKUP(A2206,[3]cty_kfr_rP_gP_pall!$A$2:$C$3221,3,FALSE)</f>
        <v>39869</v>
      </c>
      <c r="J2206" s="1">
        <f>VLOOKUP(A2206,[4]cty_hs_rP_gP_p25!$A$2:$C$3221,3,FALSE)</f>
        <v>0.79290000000000005</v>
      </c>
      <c r="K2206" s="1">
        <f>VLOOKUP(A2206,[5]cty_hs_rP_gP_p50!$A$2:$C$3221,3,FALSE)</f>
        <v>0.87890000000000001</v>
      </c>
      <c r="L2206" s="1">
        <f>VLOOKUP(A2206,[6]cty_hs_rP_gP_p75!$A$2:$C$3221,3,FALSE)</f>
        <v>0.93149999999999999</v>
      </c>
      <c r="M2206" s="1">
        <f>VLOOKUP(A2206,[7]cty_hs_rP_gP_pall!$A$2:$C$3221,3,FALSE)</f>
        <v>0.85950000000000004</v>
      </c>
      <c r="N2206" s="1">
        <f>VLOOKUP(A2206,[8]cty_coll_rP_gP_p25!$A$2:$C$3221,3,FALSE)</f>
        <v>6.4500000000000002E-2</v>
      </c>
      <c r="O2206" s="1">
        <f>VLOOKUP(A2206,[9]cty_coll_rP_gP_p50!$A$2:$C$3221,3,FALSE)</f>
        <v>0.18890000000000001</v>
      </c>
      <c r="P2206" s="1">
        <f>VLOOKUP(A2206,[10]cty_coll_rP_gP_p75!$A$2:$C$3221,3,FALSE)</f>
        <v>0.39750000000000002</v>
      </c>
      <c r="Q2206" s="1">
        <f>VLOOKUP(A2206,[11]cty_coll_rP_gP_pall!$A$2:$C$3221,3,FALSE)</f>
        <v>0.21</v>
      </c>
    </row>
    <row r="2207" spans="1:17" hidden="1" x14ac:dyDescent="0.35">
      <c r="A2207" t="s">
        <v>2211</v>
      </c>
      <c r="B2207" t="s">
        <v>3797</v>
      </c>
      <c r="C2207" t="s">
        <v>4005</v>
      </c>
      <c r="D2207" t="str">
        <f t="shared" si="71"/>
        <v>no</v>
      </c>
      <c r="E2207" t="str">
        <f t="shared" si="70"/>
        <v>no</v>
      </c>
      <c r="F2207">
        <v>30381</v>
      </c>
      <c r="G2207">
        <f>VLOOKUP(A2207,[1]cty_kfr_rP_gP_p50!$A$2:$C$3221,3,FALSE)</f>
        <v>39987</v>
      </c>
      <c r="H2207">
        <f>VLOOKUP(A2207,[2]cty_kfr_rP_gP_p75!$A$2:$C$3221,3,FALSE)</f>
        <v>50594</v>
      </c>
      <c r="I2207">
        <f>VLOOKUP(A2207,[3]cty_kfr_rP_gP_pall!$A$2:$C$3221,3,FALSE)</f>
        <v>41290</v>
      </c>
      <c r="J2207" s="1">
        <f>VLOOKUP(A2207,[4]cty_hs_rP_gP_p25!$A$2:$C$3221,3,FALSE)</f>
        <v>0.77459999999999996</v>
      </c>
      <c r="K2207" s="1">
        <f>VLOOKUP(A2207,[5]cty_hs_rP_gP_p50!$A$2:$C$3221,3,FALSE)</f>
        <v>0.86919999999999997</v>
      </c>
      <c r="L2207" s="1">
        <f>VLOOKUP(A2207,[6]cty_hs_rP_gP_p75!$A$2:$C$3221,3,FALSE)</f>
        <v>0.92689999999999995</v>
      </c>
      <c r="M2207" s="1">
        <f>VLOOKUP(A2207,[7]cty_hs_rP_gP_pall!$A$2:$C$3221,3,FALSE)</f>
        <v>0.86309999999999998</v>
      </c>
      <c r="N2207" s="1">
        <f>VLOOKUP(A2207,[8]cty_coll_rP_gP_p25!$A$2:$C$3221,3,FALSE)</f>
        <v>8.5300000000000001E-2</v>
      </c>
      <c r="O2207" s="1">
        <f>VLOOKUP(A2207,[9]cty_coll_rP_gP_p50!$A$2:$C$3221,3,FALSE)</f>
        <v>0.20119999999999999</v>
      </c>
      <c r="P2207" s="1">
        <f>VLOOKUP(A2207,[10]cty_coll_rP_gP_p75!$A$2:$C$3221,3,FALSE)</f>
        <v>0.39550000000000002</v>
      </c>
      <c r="Q2207" s="1">
        <f>VLOOKUP(A2207,[11]cty_coll_rP_gP_pall!$A$2:$C$3221,3,FALSE)</f>
        <v>0.2606</v>
      </c>
    </row>
    <row r="2208" spans="1:17" hidden="1" x14ac:dyDescent="0.35">
      <c r="A2208" t="s">
        <v>2212</v>
      </c>
      <c r="B2208" t="s">
        <v>4708</v>
      </c>
      <c r="C2208" t="s">
        <v>3285</v>
      </c>
      <c r="D2208" t="str">
        <f t="shared" si="71"/>
        <v>no</v>
      </c>
      <c r="E2208" t="str">
        <f t="shared" si="70"/>
        <v>no</v>
      </c>
      <c r="F2208">
        <v>30370</v>
      </c>
      <c r="G2208">
        <f>VLOOKUP(A2208,[1]cty_kfr_rP_gP_p50!$A$2:$C$3221,3,FALSE)</f>
        <v>40217</v>
      </c>
      <c r="H2208">
        <f>VLOOKUP(A2208,[2]cty_kfr_rP_gP_p75!$A$2:$C$3221,3,FALSE)</f>
        <v>51141</v>
      </c>
      <c r="I2208">
        <f>VLOOKUP(A2208,[3]cty_kfr_rP_gP_pall!$A$2:$C$3221,3,FALSE)</f>
        <v>40606</v>
      </c>
      <c r="J2208" s="1">
        <f>VLOOKUP(A2208,[4]cty_hs_rP_gP_p25!$A$2:$C$3221,3,FALSE)</f>
        <v>0.75680000000000003</v>
      </c>
      <c r="K2208" s="1">
        <f>VLOOKUP(A2208,[5]cty_hs_rP_gP_p50!$A$2:$C$3221,3,FALSE)</f>
        <v>0.83279999999999998</v>
      </c>
      <c r="L2208" s="1">
        <f>VLOOKUP(A2208,[6]cty_hs_rP_gP_p75!$A$2:$C$3221,3,FALSE)</f>
        <v>0.87909999999999999</v>
      </c>
      <c r="M2208" s="1">
        <f>VLOOKUP(A2208,[7]cty_hs_rP_gP_pall!$A$2:$C$3221,3,FALSE)</f>
        <v>0.82989999999999997</v>
      </c>
      <c r="N2208" s="1">
        <f>VLOOKUP(A2208,[8]cty_coll_rP_gP_p25!$A$2:$C$3221,3,FALSE)</f>
        <v>0.14960000000000001</v>
      </c>
      <c r="O2208" s="1">
        <f>VLOOKUP(A2208,[9]cty_coll_rP_gP_p50!$A$2:$C$3221,3,FALSE)</f>
        <v>0.22409999999999999</v>
      </c>
      <c r="P2208" s="1">
        <f>VLOOKUP(A2208,[10]cty_coll_rP_gP_p75!$A$2:$C$3221,3,FALSE)</f>
        <v>0.34910000000000002</v>
      </c>
      <c r="Q2208" s="1">
        <f>VLOOKUP(A2208,[11]cty_coll_rP_gP_pall!$A$2:$C$3221,3,FALSE)</f>
        <v>0.27429999999999999</v>
      </c>
    </row>
    <row r="2209" spans="1:17" hidden="1" x14ac:dyDescent="0.35">
      <c r="A2209" t="s">
        <v>2213</v>
      </c>
      <c r="B2209" t="s">
        <v>4709</v>
      </c>
      <c r="C2209" t="s">
        <v>3618</v>
      </c>
      <c r="D2209" t="str">
        <f t="shared" si="71"/>
        <v>no</v>
      </c>
      <c r="E2209" t="str">
        <f t="shared" si="70"/>
        <v>no</v>
      </c>
      <c r="F2209">
        <v>30363</v>
      </c>
      <c r="G2209">
        <f>VLOOKUP(A2209,[1]cty_kfr_rP_gP_p50!$A$2:$C$3221,3,FALSE)</f>
        <v>37382</v>
      </c>
      <c r="H2209">
        <f>VLOOKUP(A2209,[2]cty_kfr_rP_gP_p75!$A$2:$C$3221,3,FALSE)</f>
        <v>44725</v>
      </c>
      <c r="I2209">
        <f>VLOOKUP(A2209,[3]cty_kfr_rP_gP_pall!$A$2:$C$3221,3,FALSE)</f>
        <v>37146</v>
      </c>
      <c r="J2209" s="1">
        <f>VLOOKUP(A2209,[4]cty_hs_rP_gP_p25!$A$2:$C$3221,3,FALSE)</f>
        <v>0.81850000000000001</v>
      </c>
      <c r="K2209" s="1">
        <f>VLOOKUP(A2209,[5]cty_hs_rP_gP_p50!$A$2:$C$3221,3,FALSE)</f>
        <v>0.88859999999999995</v>
      </c>
      <c r="L2209" s="1">
        <f>VLOOKUP(A2209,[6]cty_hs_rP_gP_p75!$A$2:$C$3221,3,FALSE)</f>
        <v>0.93140000000000001</v>
      </c>
      <c r="M2209" s="1">
        <f>VLOOKUP(A2209,[7]cty_hs_rP_gP_pall!$A$2:$C$3221,3,FALSE)</f>
        <v>0.87870000000000004</v>
      </c>
      <c r="N2209" s="1">
        <f>VLOOKUP(A2209,[8]cty_coll_rP_gP_p25!$A$2:$C$3221,3,FALSE)</f>
        <v>0.1731</v>
      </c>
      <c r="O2209" s="1">
        <f>VLOOKUP(A2209,[9]cty_coll_rP_gP_p50!$A$2:$C$3221,3,FALSE)</f>
        <v>0.21790000000000001</v>
      </c>
      <c r="P2209" s="1">
        <f>VLOOKUP(A2209,[10]cty_coll_rP_gP_p75!$A$2:$C$3221,3,FALSE)</f>
        <v>0.29299999999999998</v>
      </c>
      <c r="Q2209" s="1">
        <f>VLOOKUP(A2209,[11]cty_coll_rP_gP_pall!$A$2:$C$3221,3,FALSE)</f>
        <v>0.23430000000000001</v>
      </c>
    </row>
    <row r="2210" spans="1:17" hidden="1" x14ac:dyDescent="0.35">
      <c r="A2210" t="s">
        <v>2214</v>
      </c>
      <c r="B2210" t="s">
        <v>4710</v>
      </c>
      <c r="C2210" t="s">
        <v>3563</v>
      </c>
      <c r="D2210" t="str">
        <f t="shared" si="71"/>
        <v>no</v>
      </c>
      <c r="E2210" t="str">
        <f t="shared" si="70"/>
        <v>no</v>
      </c>
      <c r="F2210">
        <v>30357</v>
      </c>
      <c r="G2210">
        <f>VLOOKUP(A2210,[1]cty_kfr_rP_gP_p50!$A$2:$C$3221,3,FALSE)</f>
        <v>40971</v>
      </c>
      <c r="H2210">
        <f>VLOOKUP(A2210,[2]cty_kfr_rP_gP_p75!$A$2:$C$3221,3,FALSE)</f>
        <v>52943</v>
      </c>
      <c r="I2210">
        <f>VLOOKUP(A2210,[3]cty_kfr_rP_gP_pall!$A$2:$C$3221,3,FALSE)</f>
        <v>41439</v>
      </c>
      <c r="J2210" s="1">
        <f>VLOOKUP(A2210,[4]cty_hs_rP_gP_p25!$A$2:$C$3221,3,FALSE)</f>
        <v>0.8206</v>
      </c>
      <c r="K2210" s="1">
        <f>VLOOKUP(A2210,[5]cty_hs_rP_gP_p50!$A$2:$C$3221,3,FALSE)</f>
        <v>0.91459999999999997</v>
      </c>
      <c r="L2210" s="1">
        <f>VLOOKUP(A2210,[6]cty_hs_rP_gP_p75!$A$2:$C$3221,3,FALSE)</f>
        <v>0.97189999999999999</v>
      </c>
      <c r="M2210" s="1">
        <f>VLOOKUP(A2210,[7]cty_hs_rP_gP_pall!$A$2:$C$3221,3,FALSE)</f>
        <v>0.91169999999999995</v>
      </c>
      <c r="N2210" s="1">
        <f>VLOOKUP(A2210,[8]cty_coll_rP_gP_p25!$A$2:$C$3221,3,FALSE)</f>
        <v>0.11600000000000001</v>
      </c>
      <c r="O2210" s="1">
        <f>VLOOKUP(A2210,[9]cty_coll_rP_gP_p50!$A$2:$C$3221,3,FALSE)</f>
        <v>0.25600000000000001</v>
      </c>
      <c r="P2210" s="1">
        <f>VLOOKUP(A2210,[10]cty_coll_rP_gP_p75!$A$2:$C$3221,3,FALSE)</f>
        <v>0.49099999999999999</v>
      </c>
      <c r="Q2210" s="1">
        <f>VLOOKUP(A2210,[11]cty_coll_rP_gP_pall!$A$2:$C$3221,3,FALSE)</f>
        <v>0.31069999999999998</v>
      </c>
    </row>
    <row r="2211" spans="1:17" hidden="1" x14ac:dyDescent="0.35">
      <c r="A2211" t="s">
        <v>2215</v>
      </c>
      <c r="B2211" t="s">
        <v>3445</v>
      </c>
      <c r="C2211" t="s">
        <v>3591</v>
      </c>
      <c r="D2211" t="str">
        <f t="shared" si="71"/>
        <v>no</v>
      </c>
      <c r="E2211" t="str">
        <f t="shared" si="70"/>
        <v>no</v>
      </c>
      <c r="F2211">
        <v>30356</v>
      </c>
      <c r="G2211">
        <f>VLOOKUP(A2211,[1]cty_kfr_rP_gP_p50!$A$2:$C$3221,3,FALSE)</f>
        <v>39360</v>
      </c>
      <c r="H2211">
        <f>VLOOKUP(A2211,[2]cty_kfr_rP_gP_p75!$A$2:$C$3221,3,FALSE)</f>
        <v>49168</v>
      </c>
      <c r="I2211">
        <f>VLOOKUP(A2211,[3]cty_kfr_rP_gP_pall!$A$2:$C$3221,3,FALSE)</f>
        <v>38440</v>
      </c>
      <c r="J2211" s="1">
        <f>VLOOKUP(A2211,[4]cty_hs_rP_gP_p25!$A$2:$C$3221,3,FALSE)</f>
        <v>0.74739999999999995</v>
      </c>
      <c r="K2211" s="1">
        <f>VLOOKUP(A2211,[5]cty_hs_rP_gP_p50!$A$2:$C$3221,3,FALSE)</f>
        <v>0.8569</v>
      </c>
      <c r="L2211" s="1">
        <f>VLOOKUP(A2211,[6]cty_hs_rP_gP_p75!$A$2:$C$3221,3,FALSE)</f>
        <v>0.92369999999999997</v>
      </c>
      <c r="M2211" s="1">
        <f>VLOOKUP(A2211,[7]cty_hs_rP_gP_pall!$A$2:$C$3221,3,FALSE)</f>
        <v>0.83679999999999999</v>
      </c>
      <c r="N2211" s="1">
        <f>VLOOKUP(A2211,[8]cty_coll_rP_gP_p25!$A$2:$C$3221,3,FALSE)</f>
        <v>8.8599999999999998E-2</v>
      </c>
      <c r="O2211" s="1">
        <f>VLOOKUP(A2211,[9]cty_coll_rP_gP_p50!$A$2:$C$3221,3,FALSE)</f>
        <v>0.192</v>
      </c>
      <c r="P2211" s="1">
        <f>VLOOKUP(A2211,[10]cty_coll_rP_gP_p75!$A$2:$C$3221,3,FALSE)</f>
        <v>0.3654</v>
      </c>
      <c r="Q2211" s="1">
        <f>VLOOKUP(A2211,[11]cty_coll_rP_gP_pall!$A$2:$C$3221,3,FALSE)</f>
        <v>0.21390000000000001</v>
      </c>
    </row>
    <row r="2212" spans="1:17" hidden="1" x14ac:dyDescent="0.35">
      <c r="A2212" t="s">
        <v>2216</v>
      </c>
      <c r="B2212" t="s">
        <v>4711</v>
      </c>
      <c r="C2212" t="s">
        <v>4132</v>
      </c>
      <c r="D2212" t="str">
        <f t="shared" si="71"/>
        <v>no</v>
      </c>
      <c r="E2212" t="str">
        <f t="shared" si="70"/>
        <v>no</v>
      </c>
      <c r="F2212">
        <v>30341</v>
      </c>
      <c r="G2212">
        <f>VLOOKUP(A2212,[1]cty_kfr_rP_gP_p50!$A$2:$C$3221,3,FALSE)</f>
        <v>38576</v>
      </c>
      <c r="H2212">
        <f>VLOOKUP(A2212,[2]cty_kfr_rP_gP_p75!$A$2:$C$3221,3,FALSE)</f>
        <v>47397</v>
      </c>
      <c r="I2212">
        <f>VLOOKUP(A2212,[3]cty_kfr_rP_gP_pall!$A$2:$C$3221,3,FALSE)</f>
        <v>36978</v>
      </c>
      <c r="J2212" s="1">
        <f>VLOOKUP(A2212,[4]cty_hs_rP_gP_p25!$A$2:$C$3221,3,FALSE)</f>
        <v>0.81240000000000001</v>
      </c>
      <c r="K2212" s="1">
        <f>VLOOKUP(A2212,[5]cty_hs_rP_gP_p50!$A$2:$C$3221,3,FALSE)</f>
        <v>0.88429999999999997</v>
      </c>
      <c r="L2212" s="1">
        <f>VLOOKUP(A2212,[6]cty_hs_rP_gP_p75!$A$2:$C$3221,3,FALSE)</f>
        <v>0.92820000000000003</v>
      </c>
      <c r="M2212" s="1">
        <f>VLOOKUP(A2212,[7]cty_hs_rP_gP_pall!$A$2:$C$3221,3,FALSE)</f>
        <v>0.86270000000000002</v>
      </c>
      <c r="N2212" s="1">
        <f>VLOOKUP(A2212,[8]cty_coll_rP_gP_p25!$A$2:$C$3221,3,FALSE)</f>
        <v>0.1077</v>
      </c>
      <c r="O2212" s="1">
        <f>VLOOKUP(A2212,[9]cty_coll_rP_gP_p50!$A$2:$C$3221,3,FALSE)</f>
        <v>0.186</v>
      </c>
      <c r="P2212" s="1">
        <f>VLOOKUP(A2212,[10]cty_coll_rP_gP_p75!$A$2:$C$3221,3,FALSE)</f>
        <v>0.31740000000000002</v>
      </c>
      <c r="Q2212" s="1">
        <f>VLOOKUP(A2212,[11]cty_coll_rP_gP_pall!$A$2:$C$3221,3,FALSE)</f>
        <v>0.2102</v>
      </c>
    </row>
    <row r="2213" spans="1:17" hidden="1" x14ac:dyDescent="0.35">
      <c r="A2213" t="s">
        <v>2217</v>
      </c>
      <c r="B2213" t="s">
        <v>3439</v>
      </c>
      <c r="C2213" t="s">
        <v>4176</v>
      </c>
      <c r="D2213" t="str">
        <f t="shared" si="71"/>
        <v>no</v>
      </c>
      <c r="E2213" t="str">
        <f t="shared" si="70"/>
        <v>no</v>
      </c>
      <c r="F2213">
        <v>30332</v>
      </c>
      <c r="G2213">
        <f>VLOOKUP(A2213,[1]cty_kfr_rP_gP_p50!$A$2:$C$3221,3,FALSE)</f>
        <v>37620</v>
      </c>
      <c r="H2213">
        <f>VLOOKUP(A2213,[2]cty_kfr_rP_gP_p75!$A$2:$C$3221,3,FALSE)</f>
        <v>45287</v>
      </c>
      <c r="I2213">
        <f>VLOOKUP(A2213,[3]cty_kfr_rP_gP_pall!$A$2:$C$3221,3,FALSE)</f>
        <v>35860</v>
      </c>
      <c r="J2213" s="1">
        <f>VLOOKUP(A2213,[4]cty_hs_rP_gP_p25!$A$2:$C$3221,3,FALSE)</f>
        <v>0.78949999999999998</v>
      </c>
      <c r="K2213" s="1">
        <f>VLOOKUP(A2213,[5]cty_hs_rP_gP_p50!$A$2:$C$3221,3,FALSE)</f>
        <v>0.85289999999999999</v>
      </c>
      <c r="L2213" s="1">
        <f>VLOOKUP(A2213,[6]cty_hs_rP_gP_p75!$A$2:$C$3221,3,FALSE)</f>
        <v>0.89159999999999995</v>
      </c>
      <c r="M2213" s="1">
        <f>VLOOKUP(A2213,[7]cty_hs_rP_gP_pall!$A$2:$C$3221,3,FALSE)</f>
        <v>0.83330000000000004</v>
      </c>
      <c r="N2213" s="1">
        <f>VLOOKUP(A2213,[8]cty_coll_rP_gP_p25!$A$2:$C$3221,3,FALSE)</f>
        <v>0.15959999999999999</v>
      </c>
      <c r="O2213" s="1">
        <f>VLOOKUP(A2213,[9]cty_coll_rP_gP_p50!$A$2:$C$3221,3,FALSE)</f>
        <v>0.24859999999999999</v>
      </c>
      <c r="P2213" s="1">
        <f>VLOOKUP(A2213,[10]cty_coll_rP_gP_p75!$A$2:$C$3221,3,FALSE)</f>
        <v>0.39800000000000002</v>
      </c>
      <c r="Q2213" s="1">
        <f>VLOOKUP(A2213,[11]cty_coll_rP_gP_pall!$A$2:$C$3221,3,FALSE)</f>
        <v>0.26390000000000002</v>
      </c>
    </row>
    <row r="2214" spans="1:17" hidden="1" x14ac:dyDescent="0.35">
      <c r="A2214" t="s">
        <v>2218</v>
      </c>
      <c r="B2214" t="s">
        <v>4712</v>
      </c>
      <c r="C2214" t="s">
        <v>3931</v>
      </c>
      <c r="D2214" t="str">
        <f t="shared" si="71"/>
        <v>no</v>
      </c>
      <c r="E2214" t="str">
        <f t="shared" si="70"/>
        <v>no</v>
      </c>
      <c r="F2214">
        <v>30326</v>
      </c>
      <c r="G2214">
        <f>VLOOKUP(A2214,[1]cty_kfr_rP_gP_p50!$A$2:$C$3221,3,FALSE)</f>
        <v>40706</v>
      </c>
      <c r="H2214">
        <f>VLOOKUP(A2214,[2]cty_kfr_rP_gP_p75!$A$2:$C$3221,3,FALSE)</f>
        <v>52353</v>
      </c>
      <c r="I2214">
        <f>VLOOKUP(A2214,[3]cty_kfr_rP_gP_pall!$A$2:$C$3221,3,FALSE)</f>
        <v>42832</v>
      </c>
      <c r="J2214" s="1">
        <f>VLOOKUP(A2214,[4]cty_hs_rP_gP_p25!$A$2:$C$3221,3,FALSE)</f>
        <v>0.72760000000000002</v>
      </c>
      <c r="K2214" s="1">
        <f>VLOOKUP(A2214,[5]cty_hs_rP_gP_p50!$A$2:$C$3221,3,FALSE)</f>
        <v>0.83599999999999997</v>
      </c>
      <c r="L2214" s="1">
        <f>VLOOKUP(A2214,[6]cty_hs_rP_gP_p75!$A$2:$C$3221,3,FALSE)</f>
        <v>0.9022</v>
      </c>
      <c r="M2214" s="1">
        <f>VLOOKUP(A2214,[7]cty_hs_rP_gP_pall!$A$2:$C$3221,3,FALSE)</f>
        <v>0.83389999999999997</v>
      </c>
      <c r="N2214" s="1">
        <f>VLOOKUP(A2214,[8]cty_coll_rP_gP_p25!$A$2:$C$3221,3,FALSE)</f>
        <v>0.21940000000000001</v>
      </c>
      <c r="O2214" s="1">
        <f>VLOOKUP(A2214,[9]cty_coll_rP_gP_p50!$A$2:$C$3221,3,FALSE)</f>
        <v>0.30780000000000002</v>
      </c>
      <c r="P2214" s="1">
        <f>VLOOKUP(A2214,[10]cty_coll_rP_gP_p75!$A$2:$C$3221,3,FALSE)</f>
        <v>0.45600000000000002</v>
      </c>
      <c r="Q2214" s="1">
        <f>VLOOKUP(A2214,[11]cty_coll_rP_gP_pall!$A$2:$C$3221,3,FALSE)</f>
        <v>0.3841</v>
      </c>
    </row>
    <row r="2215" spans="1:17" hidden="1" x14ac:dyDescent="0.35">
      <c r="A2215" t="s">
        <v>2219</v>
      </c>
      <c r="B2215" t="s">
        <v>4713</v>
      </c>
      <c r="C2215" t="s">
        <v>3704</v>
      </c>
      <c r="D2215" t="str">
        <f t="shared" si="71"/>
        <v>no</v>
      </c>
      <c r="E2215" t="str">
        <f t="shared" si="70"/>
        <v>no</v>
      </c>
      <c r="F2215">
        <v>30326</v>
      </c>
      <c r="G2215">
        <f>VLOOKUP(A2215,[1]cty_kfr_rP_gP_p50!$A$2:$C$3221,3,FALSE)</f>
        <v>40532</v>
      </c>
      <c r="H2215">
        <f>VLOOKUP(A2215,[2]cty_kfr_rP_gP_p75!$A$2:$C$3221,3,FALSE)</f>
        <v>51939</v>
      </c>
      <c r="I2215">
        <f>VLOOKUP(A2215,[3]cty_kfr_rP_gP_pall!$A$2:$C$3221,3,FALSE)</f>
        <v>42441</v>
      </c>
      <c r="J2215" s="1">
        <f>VLOOKUP(A2215,[4]cty_hs_rP_gP_p25!$A$2:$C$3221,3,FALSE)</f>
        <v>0.68310000000000004</v>
      </c>
      <c r="K2215" s="1">
        <f>VLOOKUP(A2215,[5]cty_hs_rP_gP_p50!$A$2:$C$3221,3,FALSE)</f>
        <v>0.80459999999999998</v>
      </c>
      <c r="L2215" s="1">
        <f>VLOOKUP(A2215,[6]cty_hs_rP_gP_p75!$A$2:$C$3221,3,FALSE)</f>
        <v>0.87870000000000004</v>
      </c>
      <c r="M2215" s="1">
        <f>VLOOKUP(A2215,[7]cty_hs_rP_gP_pall!$A$2:$C$3221,3,FALSE)</f>
        <v>0.80320000000000003</v>
      </c>
      <c r="N2215" s="1">
        <f>VLOOKUP(A2215,[8]cty_coll_rP_gP_p25!$A$2:$C$3221,3,FALSE)</f>
        <v>0.1012</v>
      </c>
      <c r="O2215" s="1">
        <f>VLOOKUP(A2215,[9]cty_coll_rP_gP_p50!$A$2:$C$3221,3,FALSE)</f>
        <v>0.17549999999999999</v>
      </c>
      <c r="P2215" s="1">
        <f>VLOOKUP(A2215,[10]cty_coll_rP_gP_p75!$A$2:$C$3221,3,FALSE)</f>
        <v>0.30009999999999998</v>
      </c>
      <c r="Q2215" s="1">
        <f>VLOOKUP(A2215,[11]cty_coll_rP_gP_pall!$A$2:$C$3221,3,FALSE)</f>
        <v>0.21540000000000001</v>
      </c>
    </row>
    <row r="2216" spans="1:17" hidden="1" x14ac:dyDescent="0.35">
      <c r="A2216" t="s">
        <v>2220</v>
      </c>
      <c r="B2216" t="s">
        <v>4714</v>
      </c>
      <c r="C2216" t="s">
        <v>4122</v>
      </c>
      <c r="D2216" t="str">
        <f t="shared" si="71"/>
        <v>no</v>
      </c>
      <c r="E2216" t="str">
        <f t="shared" si="70"/>
        <v>no</v>
      </c>
      <c r="F2216">
        <v>30319</v>
      </c>
      <c r="G2216">
        <f>VLOOKUP(A2216,[1]cty_kfr_rP_gP_p50!$A$2:$C$3221,3,FALSE)</f>
        <v>36544</v>
      </c>
      <c r="H2216">
        <f>VLOOKUP(A2216,[2]cty_kfr_rP_gP_p75!$A$2:$C$3221,3,FALSE)</f>
        <v>42967</v>
      </c>
      <c r="I2216">
        <f>VLOOKUP(A2216,[3]cty_kfr_rP_gP_pall!$A$2:$C$3221,3,FALSE)</f>
        <v>29345</v>
      </c>
      <c r="J2216" s="1">
        <f>VLOOKUP(A2216,[4]cty_hs_rP_gP_p25!$A$2:$C$3221,3,FALSE)</f>
        <v>0</v>
      </c>
      <c r="K2216" s="1">
        <f>VLOOKUP(A2216,[5]cty_hs_rP_gP_p50!$A$2:$C$3221,3,FALSE)</f>
        <v>0</v>
      </c>
      <c r="L2216" s="1">
        <f>VLOOKUP(A2216,[6]cty_hs_rP_gP_p75!$A$2:$C$3221,3,FALSE)</f>
        <v>0</v>
      </c>
      <c r="M2216" s="1">
        <f>VLOOKUP(A2216,[7]cty_hs_rP_gP_pall!$A$2:$C$3221,3,FALSE)</f>
        <v>0</v>
      </c>
      <c r="N2216" s="1">
        <f>VLOOKUP(A2216,[8]cty_coll_rP_gP_p25!$A$2:$C$3221,3,FALSE)</f>
        <v>0</v>
      </c>
      <c r="O2216" s="1">
        <f>VLOOKUP(A2216,[9]cty_coll_rP_gP_p50!$A$2:$C$3221,3,FALSE)</f>
        <v>0</v>
      </c>
      <c r="P2216" s="1">
        <f>VLOOKUP(A2216,[10]cty_coll_rP_gP_p75!$A$2:$C$3221,3,FALSE)</f>
        <v>0</v>
      </c>
      <c r="Q2216" s="1">
        <f>VLOOKUP(A2216,[11]cty_coll_rP_gP_pall!$A$2:$C$3221,3,FALSE)</f>
        <v>0</v>
      </c>
    </row>
    <row r="2217" spans="1:17" hidden="1" x14ac:dyDescent="0.35">
      <c r="A2217" t="s">
        <v>2221</v>
      </c>
      <c r="B2217" t="s">
        <v>4715</v>
      </c>
      <c r="C2217" t="s">
        <v>3744</v>
      </c>
      <c r="D2217" t="str">
        <f t="shared" si="71"/>
        <v>no</v>
      </c>
      <c r="E2217" t="str">
        <f t="shared" si="70"/>
        <v>no</v>
      </c>
      <c r="F2217">
        <v>30313</v>
      </c>
      <c r="G2217">
        <f>VLOOKUP(A2217,[1]cty_kfr_rP_gP_p50!$A$2:$C$3221,3,FALSE)</f>
        <v>43260</v>
      </c>
      <c r="H2217">
        <f>VLOOKUP(A2217,[2]cty_kfr_rP_gP_p75!$A$2:$C$3221,3,FALSE)</f>
        <v>58656</v>
      </c>
      <c r="I2217">
        <f>VLOOKUP(A2217,[3]cty_kfr_rP_gP_pall!$A$2:$C$3221,3,FALSE)</f>
        <v>40079</v>
      </c>
      <c r="J2217" s="1">
        <f>VLOOKUP(A2217,[4]cty_hs_rP_gP_p25!$A$2:$C$3221,3,FALSE)</f>
        <v>0.75390000000000001</v>
      </c>
      <c r="K2217" s="1">
        <f>VLOOKUP(A2217,[5]cty_hs_rP_gP_p50!$A$2:$C$3221,3,FALSE)</f>
        <v>0.84540000000000004</v>
      </c>
      <c r="L2217" s="1">
        <f>VLOOKUP(A2217,[6]cty_hs_rP_gP_p75!$A$2:$C$3221,3,FALSE)</f>
        <v>0.9012</v>
      </c>
      <c r="M2217" s="1">
        <f>VLOOKUP(A2217,[7]cty_hs_rP_gP_pall!$A$2:$C$3221,3,FALSE)</f>
        <v>0.8165</v>
      </c>
      <c r="N2217" s="1">
        <f>VLOOKUP(A2217,[8]cty_coll_rP_gP_p25!$A$2:$C$3221,3,FALSE)</f>
        <v>0.1125</v>
      </c>
      <c r="O2217" s="1">
        <f>VLOOKUP(A2217,[9]cty_coll_rP_gP_p50!$A$2:$C$3221,3,FALSE)</f>
        <v>0.2258</v>
      </c>
      <c r="P2217" s="1">
        <f>VLOOKUP(A2217,[10]cty_coll_rP_gP_p75!$A$2:$C$3221,3,FALSE)</f>
        <v>0.41599999999999998</v>
      </c>
      <c r="Q2217" s="1">
        <f>VLOOKUP(A2217,[11]cty_coll_rP_gP_pall!$A$2:$C$3221,3,FALSE)</f>
        <v>0.25509999999999999</v>
      </c>
    </row>
    <row r="2218" spans="1:17" hidden="1" x14ac:dyDescent="0.35">
      <c r="A2218" t="s">
        <v>2222</v>
      </c>
      <c r="B2218" t="s">
        <v>4244</v>
      </c>
      <c r="C2218" t="s">
        <v>3931</v>
      </c>
      <c r="D2218" t="str">
        <f t="shared" si="71"/>
        <v>no</v>
      </c>
      <c r="E2218" t="str">
        <f t="shared" si="70"/>
        <v>no</v>
      </c>
      <c r="F2218">
        <v>30312</v>
      </c>
      <c r="G2218">
        <f>VLOOKUP(A2218,[1]cty_kfr_rP_gP_p50!$A$2:$C$3221,3,FALSE)</f>
        <v>41253</v>
      </c>
      <c r="H2218">
        <f>VLOOKUP(A2218,[2]cty_kfr_rP_gP_p75!$A$2:$C$3221,3,FALSE)</f>
        <v>53687</v>
      </c>
      <c r="I2218">
        <f>VLOOKUP(A2218,[3]cty_kfr_rP_gP_pall!$A$2:$C$3221,3,FALSE)</f>
        <v>37499</v>
      </c>
      <c r="J2218" s="1">
        <f>VLOOKUP(A2218,[4]cty_hs_rP_gP_p25!$A$2:$C$3221,3,FALSE)</f>
        <v>0.76470000000000005</v>
      </c>
      <c r="K2218" s="1">
        <f>VLOOKUP(A2218,[5]cty_hs_rP_gP_p50!$A$2:$C$3221,3,FALSE)</f>
        <v>0.83350000000000002</v>
      </c>
      <c r="L2218" s="1">
        <f>VLOOKUP(A2218,[6]cty_hs_rP_gP_p75!$A$2:$C$3221,3,FALSE)</f>
        <v>0.87539999999999996</v>
      </c>
      <c r="M2218" s="1">
        <f>VLOOKUP(A2218,[7]cty_hs_rP_gP_pall!$A$2:$C$3221,3,FALSE)</f>
        <v>0.80189999999999995</v>
      </c>
      <c r="N2218" s="1">
        <f>VLOOKUP(A2218,[8]cty_coll_rP_gP_p25!$A$2:$C$3221,3,FALSE)</f>
        <v>0.2361</v>
      </c>
      <c r="O2218" s="1">
        <f>VLOOKUP(A2218,[9]cty_coll_rP_gP_p50!$A$2:$C$3221,3,FALSE)</f>
        <v>0.36270000000000002</v>
      </c>
      <c r="P2218" s="1">
        <f>VLOOKUP(A2218,[10]cty_coll_rP_gP_p75!$A$2:$C$3221,3,FALSE)</f>
        <v>0.57489999999999997</v>
      </c>
      <c r="Q2218" s="1">
        <f>VLOOKUP(A2218,[11]cty_coll_rP_gP_pall!$A$2:$C$3221,3,FALSE)</f>
        <v>0.3498</v>
      </c>
    </row>
    <row r="2219" spans="1:17" hidden="1" x14ac:dyDescent="0.35">
      <c r="A2219" t="s">
        <v>2223</v>
      </c>
      <c r="B2219" t="s">
        <v>3791</v>
      </c>
      <c r="C2219" t="s">
        <v>3798</v>
      </c>
      <c r="D2219" t="str">
        <f t="shared" si="71"/>
        <v>no</v>
      </c>
      <c r="E2219" t="str">
        <f t="shared" si="70"/>
        <v>no</v>
      </c>
      <c r="F2219">
        <v>30311</v>
      </c>
      <c r="G2219">
        <f>VLOOKUP(A2219,[1]cty_kfr_rP_gP_p50!$A$2:$C$3221,3,FALSE)</f>
        <v>39185</v>
      </c>
      <c r="H2219">
        <f>VLOOKUP(A2219,[2]cty_kfr_rP_gP_p75!$A$2:$C$3221,3,FALSE)</f>
        <v>48818</v>
      </c>
      <c r="I2219">
        <f>VLOOKUP(A2219,[3]cty_kfr_rP_gP_pall!$A$2:$C$3221,3,FALSE)</f>
        <v>38160</v>
      </c>
      <c r="J2219" s="1">
        <f>VLOOKUP(A2219,[4]cty_hs_rP_gP_p25!$A$2:$C$3221,3,FALSE)</f>
        <v>0.78480000000000005</v>
      </c>
      <c r="K2219" s="1">
        <f>VLOOKUP(A2219,[5]cty_hs_rP_gP_p50!$A$2:$C$3221,3,FALSE)</f>
        <v>0.87639999999999996</v>
      </c>
      <c r="L2219" s="1">
        <f>VLOOKUP(A2219,[6]cty_hs_rP_gP_p75!$A$2:$C$3221,3,FALSE)</f>
        <v>0.93230000000000002</v>
      </c>
      <c r="M2219" s="1">
        <f>VLOOKUP(A2219,[7]cty_hs_rP_gP_pall!$A$2:$C$3221,3,FALSE)</f>
        <v>0.85250000000000004</v>
      </c>
      <c r="N2219" s="1">
        <f>VLOOKUP(A2219,[8]cty_coll_rP_gP_p25!$A$2:$C$3221,3,FALSE)</f>
        <v>0.1968</v>
      </c>
      <c r="O2219" s="1">
        <f>VLOOKUP(A2219,[9]cty_coll_rP_gP_p50!$A$2:$C$3221,3,FALSE)</f>
        <v>0.28289999999999998</v>
      </c>
      <c r="P2219" s="1">
        <f>VLOOKUP(A2219,[10]cty_coll_rP_gP_p75!$A$2:$C$3221,3,FALSE)</f>
        <v>0.42720000000000002</v>
      </c>
      <c r="Q2219" s="1">
        <f>VLOOKUP(A2219,[11]cty_coll_rP_gP_pall!$A$2:$C$3221,3,FALSE)</f>
        <v>0.29949999999999999</v>
      </c>
    </row>
    <row r="2220" spans="1:17" hidden="1" x14ac:dyDescent="0.35">
      <c r="A2220" t="s">
        <v>2224</v>
      </c>
      <c r="B2220" t="s">
        <v>3973</v>
      </c>
      <c r="C2220" t="s">
        <v>3591</v>
      </c>
      <c r="D2220" t="str">
        <f t="shared" si="71"/>
        <v>no</v>
      </c>
      <c r="E2220" t="str">
        <f t="shared" si="70"/>
        <v>no</v>
      </c>
      <c r="F2220">
        <v>30300</v>
      </c>
      <c r="G2220">
        <f>VLOOKUP(A2220,[1]cty_kfr_rP_gP_p50!$A$2:$C$3221,3,FALSE)</f>
        <v>41131</v>
      </c>
      <c r="H2220">
        <f>VLOOKUP(A2220,[2]cty_kfr_rP_gP_p75!$A$2:$C$3221,3,FALSE)</f>
        <v>53410</v>
      </c>
      <c r="I2220">
        <f>VLOOKUP(A2220,[3]cty_kfr_rP_gP_pall!$A$2:$C$3221,3,FALSE)</f>
        <v>39274</v>
      </c>
      <c r="J2220" s="1">
        <f>VLOOKUP(A2220,[4]cty_hs_rP_gP_p25!$A$2:$C$3221,3,FALSE)</f>
        <v>0.80089999999999995</v>
      </c>
      <c r="K2220" s="1">
        <f>VLOOKUP(A2220,[5]cty_hs_rP_gP_p50!$A$2:$C$3221,3,FALSE)</f>
        <v>0.8861</v>
      </c>
      <c r="L2220" s="1">
        <f>VLOOKUP(A2220,[6]cty_hs_rP_gP_p75!$A$2:$C$3221,3,FALSE)</f>
        <v>0.93820000000000003</v>
      </c>
      <c r="M2220" s="1">
        <f>VLOOKUP(A2220,[7]cty_hs_rP_gP_pall!$A$2:$C$3221,3,FALSE)</f>
        <v>0.86890000000000001</v>
      </c>
      <c r="N2220" s="1">
        <f>VLOOKUP(A2220,[8]cty_coll_rP_gP_p25!$A$2:$C$3221,3,FALSE)</f>
        <v>0.1047</v>
      </c>
      <c r="O2220" s="1">
        <f>VLOOKUP(A2220,[9]cty_coll_rP_gP_p50!$A$2:$C$3221,3,FALSE)</f>
        <v>0.23200000000000001</v>
      </c>
      <c r="P2220" s="1">
        <f>VLOOKUP(A2220,[10]cty_coll_rP_gP_p75!$A$2:$C$3221,3,FALSE)</f>
        <v>0.4456</v>
      </c>
      <c r="Q2220" s="1">
        <f>VLOOKUP(A2220,[11]cty_coll_rP_gP_pall!$A$2:$C$3221,3,FALSE)</f>
        <v>0.25679999999999997</v>
      </c>
    </row>
    <row r="2221" spans="1:17" hidden="1" x14ac:dyDescent="0.35">
      <c r="A2221" t="s">
        <v>2225</v>
      </c>
      <c r="B2221" t="s">
        <v>4716</v>
      </c>
      <c r="C2221" t="s">
        <v>3551</v>
      </c>
      <c r="D2221" t="str">
        <f t="shared" si="71"/>
        <v>no</v>
      </c>
      <c r="E2221" t="str">
        <f t="shared" si="70"/>
        <v>no</v>
      </c>
      <c r="F2221">
        <v>30295</v>
      </c>
      <c r="G2221">
        <f>VLOOKUP(A2221,[1]cty_kfr_rP_gP_p50!$A$2:$C$3221,3,FALSE)</f>
        <v>39593</v>
      </c>
      <c r="H2221">
        <f>VLOOKUP(A2221,[2]cty_kfr_rP_gP_p75!$A$2:$C$3221,3,FALSE)</f>
        <v>49782</v>
      </c>
      <c r="I2221">
        <f>VLOOKUP(A2221,[3]cty_kfr_rP_gP_pall!$A$2:$C$3221,3,FALSE)</f>
        <v>39813</v>
      </c>
      <c r="J2221" s="1">
        <f>VLOOKUP(A2221,[4]cty_hs_rP_gP_p25!$A$2:$C$3221,3,FALSE)</f>
        <v>0.74409999999999998</v>
      </c>
      <c r="K2221" s="1">
        <f>VLOOKUP(A2221,[5]cty_hs_rP_gP_p50!$A$2:$C$3221,3,FALSE)</f>
        <v>0.88090000000000002</v>
      </c>
      <c r="L2221" s="1">
        <f>VLOOKUP(A2221,[6]cty_hs_rP_gP_p75!$A$2:$C$3221,3,FALSE)</f>
        <v>0.96440000000000003</v>
      </c>
      <c r="M2221" s="1">
        <f>VLOOKUP(A2221,[7]cty_hs_rP_gP_pall!$A$2:$C$3221,3,FALSE)</f>
        <v>0.85460000000000003</v>
      </c>
      <c r="N2221" s="1">
        <f>VLOOKUP(A2221,[8]cty_coll_rP_gP_p25!$A$2:$C$3221,3,FALSE)</f>
        <v>9.4200000000000006E-2</v>
      </c>
      <c r="O2221" s="1">
        <f>VLOOKUP(A2221,[9]cty_coll_rP_gP_p50!$A$2:$C$3221,3,FALSE)</f>
        <v>0.19450000000000001</v>
      </c>
      <c r="P2221" s="1">
        <f>VLOOKUP(A2221,[10]cty_coll_rP_gP_p75!$A$2:$C$3221,3,FALSE)</f>
        <v>0.36280000000000001</v>
      </c>
      <c r="Q2221" s="1">
        <f>VLOOKUP(A2221,[11]cty_coll_rP_gP_pall!$A$2:$C$3221,3,FALSE)</f>
        <v>0.2268</v>
      </c>
    </row>
    <row r="2222" spans="1:17" hidden="1" x14ac:dyDescent="0.35">
      <c r="A2222" t="s">
        <v>2226</v>
      </c>
      <c r="B2222" t="s">
        <v>3416</v>
      </c>
      <c r="C2222" t="s">
        <v>3376</v>
      </c>
      <c r="D2222" t="str">
        <f t="shared" si="71"/>
        <v>no</v>
      </c>
      <c r="E2222" t="str">
        <f t="shared" si="70"/>
        <v>no</v>
      </c>
      <c r="F2222">
        <v>30293</v>
      </c>
      <c r="G2222">
        <f>VLOOKUP(A2222,[1]cty_kfr_rP_gP_p50!$A$2:$C$3221,3,FALSE)</f>
        <v>40609</v>
      </c>
      <c r="H2222">
        <f>VLOOKUP(A2222,[2]cty_kfr_rP_gP_p75!$A$2:$C$3221,3,FALSE)</f>
        <v>52164</v>
      </c>
      <c r="I2222">
        <f>VLOOKUP(A2222,[3]cty_kfr_rP_gP_pall!$A$2:$C$3221,3,FALSE)</f>
        <v>36581</v>
      </c>
      <c r="J2222" s="1">
        <f>VLOOKUP(A2222,[4]cty_hs_rP_gP_p25!$A$2:$C$3221,3,FALSE)</f>
        <v>0.80169999999999997</v>
      </c>
      <c r="K2222" s="1">
        <f>VLOOKUP(A2222,[5]cty_hs_rP_gP_p50!$A$2:$C$3221,3,FALSE)</f>
        <v>0.86360000000000003</v>
      </c>
      <c r="L2222" s="1">
        <f>VLOOKUP(A2222,[6]cty_hs_rP_gP_p75!$A$2:$C$3221,3,FALSE)</f>
        <v>0.90149999999999997</v>
      </c>
      <c r="M2222" s="1">
        <f>VLOOKUP(A2222,[7]cty_hs_rP_gP_pall!$A$2:$C$3221,3,FALSE)</f>
        <v>0.83130000000000004</v>
      </c>
      <c r="N2222" s="1">
        <f>VLOOKUP(A2222,[8]cty_coll_rP_gP_p25!$A$2:$C$3221,3,FALSE)</f>
        <v>0.14940000000000001</v>
      </c>
      <c r="O2222" s="1">
        <f>VLOOKUP(A2222,[9]cty_coll_rP_gP_p50!$A$2:$C$3221,3,FALSE)</f>
        <v>0.25359999999999999</v>
      </c>
      <c r="P2222" s="1">
        <f>VLOOKUP(A2222,[10]cty_coll_rP_gP_p75!$A$2:$C$3221,3,FALSE)</f>
        <v>0.42849999999999999</v>
      </c>
      <c r="Q2222" s="1">
        <f>VLOOKUP(A2222,[11]cty_coll_rP_gP_pall!$A$2:$C$3221,3,FALSE)</f>
        <v>0.22359999999999999</v>
      </c>
    </row>
    <row r="2223" spans="1:17" hidden="1" x14ac:dyDescent="0.35">
      <c r="A2223" t="s">
        <v>2227</v>
      </c>
      <c r="B2223" t="s">
        <v>3419</v>
      </c>
      <c r="C2223" t="s">
        <v>3734</v>
      </c>
      <c r="D2223" t="str">
        <f t="shared" si="71"/>
        <v>no</v>
      </c>
      <c r="E2223" t="str">
        <f t="shared" si="70"/>
        <v>no</v>
      </c>
      <c r="F2223">
        <v>30285</v>
      </c>
      <c r="G2223">
        <f>VLOOKUP(A2223,[1]cty_kfr_rP_gP_p50!$A$2:$C$3221,3,FALSE)</f>
        <v>41889</v>
      </c>
      <c r="H2223">
        <f>VLOOKUP(A2223,[2]cty_kfr_rP_gP_p75!$A$2:$C$3221,3,FALSE)</f>
        <v>55271</v>
      </c>
      <c r="I2223">
        <f>VLOOKUP(A2223,[3]cty_kfr_rP_gP_pall!$A$2:$C$3221,3,FALSE)</f>
        <v>42272</v>
      </c>
      <c r="J2223" s="1">
        <f>VLOOKUP(A2223,[4]cty_hs_rP_gP_p25!$A$2:$C$3221,3,FALSE)</f>
        <v>0.83799999999999997</v>
      </c>
      <c r="K2223" s="1">
        <f>VLOOKUP(A2223,[5]cty_hs_rP_gP_p50!$A$2:$C$3221,3,FALSE)</f>
        <v>0.89890000000000003</v>
      </c>
      <c r="L2223" s="1">
        <f>VLOOKUP(A2223,[6]cty_hs_rP_gP_p75!$A$2:$C$3221,3,FALSE)</f>
        <v>0.93610000000000004</v>
      </c>
      <c r="M2223" s="1">
        <f>VLOOKUP(A2223,[7]cty_hs_rP_gP_pall!$A$2:$C$3221,3,FALSE)</f>
        <v>0.89280000000000004</v>
      </c>
      <c r="N2223" s="1">
        <f>VLOOKUP(A2223,[8]cty_coll_rP_gP_p25!$A$2:$C$3221,3,FALSE)</f>
        <v>0.12139999999999999</v>
      </c>
      <c r="O2223" s="1">
        <f>VLOOKUP(A2223,[9]cty_coll_rP_gP_p50!$A$2:$C$3221,3,FALSE)</f>
        <v>0.2737</v>
      </c>
      <c r="P2223" s="1">
        <f>VLOOKUP(A2223,[10]cty_coll_rP_gP_p75!$A$2:$C$3221,3,FALSE)</f>
        <v>0.52910000000000001</v>
      </c>
      <c r="Q2223" s="1">
        <f>VLOOKUP(A2223,[11]cty_coll_rP_gP_pall!$A$2:$C$3221,3,FALSE)</f>
        <v>0.34899999999999998</v>
      </c>
    </row>
    <row r="2224" spans="1:17" hidden="1" x14ac:dyDescent="0.35">
      <c r="A2224" t="s">
        <v>2228</v>
      </c>
      <c r="B2224" t="s">
        <v>4717</v>
      </c>
      <c r="C2224" t="s">
        <v>3798</v>
      </c>
      <c r="D2224" t="str">
        <f t="shared" si="71"/>
        <v>no</v>
      </c>
      <c r="E2224" t="str">
        <f t="shared" si="70"/>
        <v>no</v>
      </c>
      <c r="F2224">
        <v>30277</v>
      </c>
      <c r="G2224">
        <f>VLOOKUP(A2224,[1]cty_kfr_rP_gP_p50!$A$2:$C$3221,3,FALSE)</f>
        <v>40362</v>
      </c>
      <c r="H2224">
        <f>VLOOKUP(A2224,[2]cty_kfr_rP_gP_p75!$A$2:$C$3221,3,FALSE)</f>
        <v>51597</v>
      </c>
      <c r="I2224">
        <f>VLOOKUP(A2224,[3]cty_kfr_rP_gP_pall!$A$2:$C$3221,3,FALSE)</f>
        <v>36266</v>
      </c>
      <c r="J2224" s="1">
        <f>VLOOKUP(A2224,[4]cty_hs_rP_gP_p25!$A$2:$C$3221,3,FALSE)</f>
        <v>0.79310000000000003</v>
      </c>
      <c r="K2224" s="1">
        <f>VLOOKUP(A2224,[5]cty_hs_rP_gP_p50!$A$2:$C$3221,3,FALSE)</f>
        <v>0.85260000000000002</v>
      </c>
      <c r="L2224" s="1">
        <f>VLOOKUP(A2224,[6]cty_hs_rP_gP_p75!$A$2:$C$3221,3,FALSE)</f>
        <v>0.88890000000000002</v>
      </c>
      <c r="M2224" s="1">
        <f>VLOOKUP(A2224,[7]cty_hs_rP_gP_pall!$A$2:$C$3221,3,FALSE)</f>
        <v>0.83220000000000005</v>
      </c>
      <c r="N2224" s="1">
        <f>VLOOKUP(A2224,[8]cty_coll_rP_gP_p25!$A$2:$C$3221,3,FALSE)</f>
        <v>0.23119999999999999</v>
      </c>
      <c r="O2224" s="1">
        <f>VLOOKUP(A2224,[9]cty_coll_rP_gP_p50!$A$2:$C$3221,3,FALSE)</f>
        <v>0.33079999999999998</v>
      </c>
      <c r="P2224" s="1">
        <f>VLOOKUP(A2224,[10]cty_coll_rP_gP_p75!$A$2:$C$3221,3,FALSE)</f>
        <v>0.498</v>
      </c>
      <c r="Q2224" s="1">
        <f>VLOOKUP(A2224,[11]cty_coll_rP_gP_pall!$A$2:$C$3221,3,FALSE)</f>
        <v>0.35339999999999999</v>
      </c>
    </row>
    <row r="2225" spans="1:17" hidden="1" x14ac:dyDescent="0.35">
      <c r="A2225" t="s">
        <v>2229</v>
      </c>
      <c r="B2225" t="s">
        <v>3541</v>
      </c>
      <c r="C2225" t="s">
        <v>3583</v>
      </c>
      <c r="D2225" t="str">
        <f t="shared" si="71"/>
        <v>no</v>
      </c>
      <c r="E2225" t="str">
        <f t="shared" si="70"/>
        <v>no</v>
      </c>
      <c r="F2225">
        <v>30272</v>
      </c>
      <c r="G2225">
        <f>VLOOKUP(A2225,[1]cty_kfr_rP_gP_p50!$A$2:$C$3221,3,FALSE)</f>
        <v>40587</v>
      </c>
      <c r="H2225">
        <f>VLOOKUP(A2225,[2]cty_kfr_rP_gP_p75!$A$2:$C$3221,3,FALSE)</f>
        <v>52140</v>
      </c>
      <c r="I2225">
        <f>VLOOKUP(A2225,[3]cty_kfr_rP_gP_pall!$A$2:$C$3221,3,FALSE)</f>
        <v>37918</v>
      </c>
      <c r="J2225" s="1">
        <f>VLOOKUP(A2225,[4]cty_hs_rP_gP_p25!$A$2:$C$3221,3,FALSE)</f>
        <v>0.68510000000000004</v>
      </c>
      <c r="K2225" s="1">
        <f>VLOOKUP(A2225,[5]cty_hs_rP_gP_p50!$A$2:$C$3221,3,FALSE)</f>
        <v>0.7984</v>
      </c>
      <c r="L2225" s="1">
        <f>VLOOKUP(A2225,[6]cty_hs_rP_gP_p75!$A$2:$C$3221,3,FALSE)</f>
        <v>0.86760000000000004</v>
      </c>
      <c r="M2225" s="1">
        <f>VLOOKUP(A2225,[7]cty_hs_rP_gP_pall!$A$2:$C$3221,3,FALSE)</f>
        <v>0.75929999999999997</v>
      </c>
      <c r="N2225" s="1">
        <f>VLOOKUP(A2225,[8]cty_coll_rP_gP_p25!$A$2:$C$3221,3,FALSE)</f>
        <v>0.17979999999999999</v>
      </c>
      <c r="O2225" s="1">
        <f>VLOOKUP(A2225,[9]cty_coll_rP_gP_p50!$A$2:$C$3221,3,FALSE)</f>
        <v>0.2777</v>
      </c>
      <c r="P2225" s="1">
        <f>VLOOKUP(A2225,[10]cty_coll_rP_gP_p75!$A$2:$C$3221,3,FALSE)</f>
        <v>0.44180000000000003</v>
      </c>
      <c r="Q2225" s="1">
        <f>VLOOKUP(A2225,[11]cty_coll_rP_gP_pall!$A$2:$C$3221,3,FALSE)</f>
        <v>0.2782</v>
      </c>
    </row>
    <row r="2226" spans="1:17" hidden="1" x14ac:dyDescent="0.35">
      <c r="A2226" t="s">
        <v>2230</v>
      </c>
      <c r="B2226" t="s">
        <v>4718</v>
      </c>
      <c r="C2226" t="s">
        <v>3563</v>
      </c>
      <c r="D2226" t="str">
        <f t="shared" si="71"/>
        <v>no</v>
      </c>
      <c r="E2226" t="str">
        <f t="shared" si="70"/>
        <v>no</v>
      </c>
      <c r="F2226">
        <v>30260</v>
      </c>
      <c r="G2226">
        <f>VLOOKUP(A2226,[1]cty_kfr_rP_gP_p50!$A$2:$C$3221,3,FALSE)</f>
        <v>39589</v>
      </c>
      <c r="H2226">
        <f>VLOOKUP(A2226,[2]cty_kfr_rP_gP_p75!$A$2:$C$3221,3,FALSE)</f>
        <v>49816</v>
      </c>
      <c r="I2226">
        <f>VLOOKUP(A2226,[3]cty_kfr_rP_gP_pall!$A$2:$C$3221,3,FALSE)</f>
        <v>43422</v>
      </c>
      <c r="J2226" s="1">
        <f>VLOOKUP(A2226,[4]cty_hs_rP_gP_p25!$A$2:$C$3221,3,FALSE)</f>
        <v>0.77890000000000004</v>
      </c>
      <c r="K2226" s="1">
        <f>VLOOKUP(A2226,[5]cty_hs_rP_gP_p50!$A$2:$C$3221,3,FALSE)</f>
        <v>0.87260000000000004</v>
      </c>
      <c r="L2226" s="1">
        <f>VLOOKUP(A2226,[6]cty_hs_rP_gP_p75!$A$2:$C$3221,3,FALSE)</f>
        <v>0.92989999999999995</v>
      </c>
      <c r="M2226" s="1">
        <f>VLOOKUP(A2226,[7]cty_hs_rP_gP_pall!$A$2:$C$3221,3,FALSE)</f>
        <v>0.88749999999999996</v>
      </c>
      <c r="N2226" s="1">
        <f>VLOOKUP(A2226,[8]cty_coll_rP_gP_p25!$A$2:$C$3221,3,FALSE)</f>
        <v>0.2051</v>
      </c>
      <c r="O2226" s="1">
        <f>VLOOKUP(A2226,[9]cty_coll_rP_gP_p50!$A$2:$C$3221,3,FALSE)</f>
        <v>0.27900000000000003</v>
      </c>
      <c r="P2226" s="1">
        <f>VLOOKUP(A2226,[10]cty_coll_rP_gP_p75!$A$2:$C$3221,3,FALSE)</f>
        <v>0.40310000000000001</v>
      </c>
      <c r="Q2226" s="1">
        <f>VLOOKUP(A2226,[11]cty_coll_rP_gP_pall!$A$2:$C$3221,3,FALSE)</f>
        <v>0.36049999999999999</v>
      </c>
    </row>
    <row r="2227" spans="1:17" hidden="1" x14ac:dyDescent="0.35">
      <c r="A2227" t="s">
        <v>2231</v>
      </c>
      <c r="B2227" t="s">
        <v>4719</v>
      </c>
      <c r="C2227" t="s">
        <v>3618</v>
      </c>
      <c r="D2227" t="str">
        <f t="shared" si="71"/>
        <v>no</v>
      </c>
      <c r="E2227" t="str">
        <f t="shared" si="70"/>
        <v>no</v>
      </c>
      <c r="F2227">
        <v>30259</v>
      </c>
      <c r="G2227">
        <f>VLOOKUP(A2227,[1]cty_kfr_rP_gP_p50!$A$2:$C$3221,3,FALSE)</f>
        <v>39535</v>
      </c>
      <c r="H2227">
        <f>VLOOKUP(A2227,[2]cty_kfr_rP_gP_p75!$A$2:$C$3221,3,FALSE)</f>
        <v>49693</v>
      </c>
      <c r="I2227">
        <f>VLOOKUP(A2227,[3]cty_kfr_rP_gP_pall!$A$2:$C$3221,3,FALSE)</f>
        <v>36553</v>
      </c>
      <c r="J2227" s="1">
        <f>VLOOKUP(A2227,[4]cty_hs_rP_gP_p25!$A$2:$C$3221,3,FALSE)</f>
        <v>0.74919999999999998</v>
      </c>
      <c r="K2227" s="1">
        <f>VLOOKUP(A2227,[5]cty_hs_rP_gP_p50!$A$2:$C$3221,3,FALSE)</f>
        <v>0.8599</v>
      </c>
      <c r="L2227" s="1">
        <f>VLOOKUP(A2227,[6]cty_hs_rP_gP_p75!$A$2:$C$3221,3,FALSE)</f>
        <v>0.9274</v>
      </c>
      <c r="M2227" s="1">
        <f>VLOOKUP(A2227,[7]cty_hs_rP_gP_pall!$A$2:$C$3221,3,FALSE)</f>
        <v>0.81789999999999996</v>
      </c>
      <c r="N2227" s="1">
        <f>VLOOKUP(A2227,[8]cty_coll_rP_gP_p25!$A$2:$C$3221,3,FALSE)</f>
        <v>0.1164</v>
      </c>
      <c r="O2227" s="1">
        <f>VLOOKUP(A2227,[9]cty_coll_rP_gP_p50!$A$2:$C$3221,3,FALSE)</f>
        <v>0.20469999999999999</v>
      </c>
      <c r="P2227" s="1">
        <f>VLOOKUP(A2227,[10]cty_coll_rP_gP_p75!$A$2:$C$3221,3,FALSE)</f>
        <v>0.35289999999999999</v>
      </c>
      <c r="Q2227" s="1">
        <f>VLOOKUP(A2227,[11]cty_coll_rP_gP_pall!$A$2:$C$3221,3,FALSE)</f>
        <v>0.21029999999999999</v>
      </c>
    </row>
    <row r="2228" spans="1:17" hidden="1" x14ac:dyDescent="0.35">
      <c r="A2228" t="s">
        <v>2232</v>
      </c>
      <c r="B2228" t="s">
        <v>3368</v>
      </c>
      <c r="C2228" t="s">
        <v>4084</v>
      </c>
      <c r="D2228" t="str">
        <f t="shared" si="71"/>
        <v>no</v>
      </c>
      <c r="E2228" t="str">
        <f t="shared" si="70"/>
        <v>no</v>
      </c>
      <c r="F2228">
        <v>30257</v>
      </c>
      <c r="G2228">
        <f>VLOOKUP(A2228,[1]cty_kfr_rP_gP_p50!$A$2:$C$3221,3,FALSE)</f>
        <v>38457</v>
      </c>
      <c r="H2228">
        <f>VLOOKUP(A2228,[2]cty_kfr_rP_gP_p75!$A$2:$C$3221,3,FALSE)</f>
        <v>47232</v>
      </c>
      <c r="I2228">
        <f>VLOOKUP(A2228,[3]cty_kfr_rP_gP_pall!$A$2:$C$3221,3,FALSE)</f>
        <v>39944</v>
      </c>
      <c r="J2228" s="1">
        <f>VLOOKUP(A2228,[4]cty_hs_rP_gP_p25!$A$2:$C$3221,3,FALSE)</f>
        <v>0.70209999999999995</v>
      </c>
      <c r="K2228" s="1">
        <f>VLOOKUP(A2228,[5]cty_hs_rP_gP_p50!$A$2:$C$3221,3,FALSE)</f>
        <v>0.83699999999999997</v>
      </c>
      <c r="L2228" s="1">
        <f>VLOOKUP(A2228,[6]cty_hs_rP_gP_p75!$A$2:$C$3221,3,FALSE)</f>
        <v>0.91930000000000001</v>
      </c>
      <c r="M2228" s="1">
        <f>VLOOKUP(A2228,[7]cty_hs_rP_gP_pall!$A$2:$C$3221,3,FALSE)</f>
        <v>0.83640000000000003</v>
      </c>
      <c r="N2228" s="1">
        <f>VLOOKUP(A2228,[8]cty_coll_rP_gP_p25!$A$2:$C$3221,3,FALSE)</f>
        <v>0.17519999999999999</v>
      </c>
      <c r="O2228" s="1">
        <f>VLOOKUP(A2228,[9]cty_coll_rP_gP_p50!$A$2:$C$3221,3,FALSE)</f>
        <v>0.27600000000000002</v>
      </c>
      <c r="P2228" s="1">
        <f>VLOOKUP(A2228,[10]cty_coll_rP_gP_p75!$A$2:$C$3221,3,FALSE)</f>
        <v>0.4451</v>
      </c>
      <c r="Q2228" s="1">
        <f>VLOOKUP(A2228,[11]cty_coll_rP_gP_pall!$A$2:$C$3221,3,FALSE)</f>
        <v>0.33139999999999997</v>
      </c>
    </row>
    <row r="2229" spans="1:17" hidden="1" x14ac:dyDescent="0.35">
      <c r="A2229" t="s">
        <v>2233</v>
      </c>
      <c r="B2229" t="s">
        <v>4720</v>
      </c>
      <c r="C2229" t="s">
        <v>4176</v>
      </c>
      <c r="D2229" t="str">
        <f t="shared" si="71"/>
        <v>no</v>
      </c>
      <c r="E2229" t="str">
        <f t="shared" si="70"/>
        <v>no</v>
      </c>
      <c r="F2229">
        <v>30243</v>
      </c>
      <c r="G2229">
        <f>VLOOKUP(A2229,[1]cty_kfr_rP_gP_p50!$A$2:$C$3221,3,FALSE)</f>
        <v>37659</v>
      </c>
      <c r="H2229">
        <f>VLOOKUP(A2229,[2]cty_kfr_rP_gP_p75!$A$2:$C$3221,3,FALSE)</f>
        <v>45476</v>
      </c>
      <c r="I2229">
        <f>VLOOKUP(A2229,[3]cty_kfr_rP_gP_pall!$A$2:$C$3221,3,FALSE)</f>
        <v>36456</v>
      </c>
      <c r="J2229" s="1">
        <f>VLOOKUP(A2229,[4]cty_hs_rP_gP_p25!$A$2:$C$3221,3,FALSE)</f>
        <v>0.80900000000000005</v>
      </c>
      <c r="K2229" s="1">
        <f>VLOOKUP(A2229,[5]cty_hs_rP_gP_p50!$A$2:$C$3221,3,FALSE)</f>
        <v>0.86219999999999997</v>
      </c>
      <c r="L2229" s="1">
        <f>VLOOKUP(A2229,[6]cty_hs_rP_gP_p75!$A$2:$C$3221,3,FALSE)</f>
        <v>0.89470000000000005</v>
      </c>
      <c r="M2229" s="1">
        <f>VLOOKUP(A2229,[7]cty_hs_rP_gP_pall!$A$2:$C$3221,3,FALSE)</f>
        <v>0.84789999999999999</v>
      </c>
      <c r="N2229" s="1">
        <f>VLOOKUP(A2229,[8]cty_coll_rP_gP_p25!$A$2:$C$3221,3,FALSE)</f>
        <v>0.1641</v>
      </c>
      <c r="O2229" s="1">
        <f>VLOOKUP(A2229,[9]cty_coll_rP_gP_p50!$A$2:$C$3221,3,FALSE)</f>
        <v>0.2379</v>
      </c>
      <c r="P2229" s="1">
        <f>VLOOKUP(A2229,[10]cty_coll_rP_gP_p75!$A$2:$C$3221,3,FALSE)</f>
        <v>0.36180000000000001</v>
      </c>
      <c r="Q2229" s="1">
        <f>VLOOKUP(A2229,[11]cty_coll_rP_gP_pall!$A$2:$C$3221,3,FALSE)</f>
        <v>0.253</v>
      </c>
    </row>
    <row r="2230" spans="1:17" hidden="1" x14ac:dyDescent="0.35">
      <c r="A2230" t="s">
        <v>2234</v>
      </c>
      <c r="B2230" t="s">
        <v>3699</v>
      </c>
      <c r="C2230" t="s">
        <v>3524</v>
      </c>
      <c r="D2230" t="str">
        <f t="shared" si="71"/>
        <v>no</v>
      </c>
      <c r="E2230" t="str">
        <f t="shared" si="70"/>
        <v>no</v>
      </c>
      <c r="F2230">
        <v>30239</v>
      </c>
      <c r="G2230">
        <f>VLOOKUP(A2230,[1]cty_kfr_rP_gP_p50!$A$2:$C$3221,3,FALSE)</f>
        <v>41268</v>
      </c>
      <c r="H2230">
        <f>VLOOKUP(A2230,[2]cty_kfr_rP_gP_p75!$A$2:$C$3221,3,FALSE)</f>
        <v>53819</v>
      </c>
      <c r="I2230">
        <f>VLOOKUP(A2230,[3]cty_kfr_rP_gP_pall!$A$2:$C$3221,3,FALSE)</f>
        <v>48331</v>
      </c>
      <c r="J2230" s="1">
        <f>VLOOKUP(A2230,[4]cty_hs_rP_gP_p25!$A$2:$C$3221,3,FALSE)</f>
        <v>0.77900000000000003</v>
      </c>
      <c r="K2230" s="1">
        <f>VLOOKUP(A2230,[5]cty_hs_rP_gP_p50!$A$2:$C$3221,3,FALSE)</f>
        <v>0.87380000000000002</v>
      </c>
      <c r="L2230" s="1">
        <f>VLOOKUP(A2230,[6]cty_hs_rP_gP_p75!$A$2:$C$3221,3,FALSE)</f>
        <v>0.93179999999999996</v>
      </c>
      <c r="M2230" s="1">
        <f>VLOOKUP(A2230,[7]cty_hs_rP_gP_pall!$A$2:$C$3221,3,FALSE)</f>
        <v>0.8972</v>
      </c>
      <c r="N2230" s="1">
        <f>VLOOKUP(A2230,[8]cty_coll_rP_gP_p25!$A$2:$C$3221,3,FALSE)</f>
        <v>0.23280000000000001</v>
      </c>
      <c r="O2230" s="1">
        <f>VLOOKUP(A2230,[9]cty_coll_rP_gP_p50!$A$2:$C$3221,3,FALSE)</f>
        <v>0.33710000000000001</v>
      </c>
      <c r="P2230" s="1">
        <f>VLOOKUP(A2230,[10]cty_coll_rP_gP_p75!$A$2:$C$3221,3,FALSE)</f>
        <v>0.51219999999999999</v>
      </c>
      <c r="Q2230" s="1">
        <f>VLOOKUP(A2230,[11]cty_coll_rP_gP_pall!$A$2:$C$3221,3,FALSE)</f>
        <v>0.50009999999999999</v>
      </c>
    </row>
    <row r="2231" spans="1:17" hidden="1" x14ac:dyDescent="0.35">
      <c r="A2231" t="s">
        <v>2235</v>
      </c>
      <c r="B2231" t="s">
        <v>4721</v>
      </c>
      <c r="C2231" t="s">
        <v>4084</v>
      </c>
      <c r="D2231" t="str">
        <f t="shared" si="71"/>
        <v>no</v>
      </c>
      <c r="E2231" t="str">
        <f t="shared" si="70"/>
        <v>no</v>
      </c>
      <c r="F2231">
        <v>30239</v>
      </c>
      <c r="G2231">
        <f>VLOOKUP(A2231,[1]cty_kfr_rP_gP_p50!$A$2:$C$3221,3,FALSE)</f>
        <v>40585</v>
      </c>
      <c r="H2231">
        <f>VLOOKUP(A2231,[2]cty_kfr_rP_gP_p75!$A$2:$C$3221,3,FALSE)</f>
        <v>52177</v>
      </c>
      <c r="I2231">
        <f>VLOOKUP(A2231,[3]cty_kfr_rP_gP_pall!$A$2:$C$3221,3,FALSE)</f>
        <v>48526</v>
      </c>
      <c r="J2231" s="1">
        <f>VLOOKUP(A2231,[4]cty_hs_rP_gP_p25!$A$2:$C$3221,3,FALSE)</f>
        <v>0.78590000000000004</v>
      </c>
      <c r="K2231" s="1">
        <f>VLOOKUP(A2231,[5]cty_hs_rP_gP_p50!$A$2:$C$3221,3,FALSE)</f>
        <v>0.86609999999999998</v>
      </c>
      <c r="L2231" s="1">
        <f>VLOOKUP(A2231,[6]cty_hs_rP_gP_p75!$A$2:$C$3221,3,FALSE)</f>
        <v>0.91510000000000002</v>
      </c>
      <c r="M2231" s="1">
        <f>VLOOKUP(A2231,[7]cty_hs_rP_gP_pall!$A$2:$C$3221,3,FALSE)</f>
        <v>0.89300000000000002</v>
      </c>
      <c r="N2231" s="1">
        <f>VLOOKUP(A2231,[8]cty_coll_rP_gP_p25!$A$2:$C$3221,3,FALSE)</f>
        <v>0.28160000000000002</v>
      </c>
      <c r="O2231" s="1">
        <f>VLOOKUP(A2231,[9]cty_coll_rP_gP_p50!$A$2:$C$3221,3,FALSE)</f>
        <v>0.36809999999999998</v>
      </c>
      <c r="P2231" s="1">
        <f>VLOOKUP(A2231,[10]cty_coll_rP_gP_p75!$A$2:$C$3221,3,FALSE)</f>
        <v>0.5131</v>
      </c>
      <c r="Q2231" s="1">
        <f>VLOOKUP(A2231,[11]cty_coll_rP_gP_pall!$A$2:$C$3221,3,FALSE)</f>
        <v>0.54449999999999998</v>
      </c>
    </row>
    <row r="2232" spans="1:17" hidden="1" x14ac:dyDescent="0.35">
      <c r="A2232" t="s">
        <v>2236</v>
      </c>
      <c r="B2232" t="s">
        <v>3742</v>
      </c>
      <c r="C2232" t="s">
        <v>3734</v>
      </c>
      <c r="D2232" t="str">
        <f t="shared" si="71"/>
        <v>no</v>
      </c>
      <c r="E2232" t="str">
        <f t="shared" si="70"/>
        <v>no</v>
      </c>
      <c r="F2232">
        <v>30233</v>
      </c>
      <c r="G2232">
        <f>VLOOKUP(A2232,[1]cty_kfr_rP_gP_p50!$A$2:$C$3221,3,FALSE)</f>
        <v>40761</v>
      </c>
      <c r="H2232">
        <f>VLOOKUP(A2232,[2]cty_kfr_rP_gP_p75!$A$2:$C$3221,3,FALSE)</f>
        <v>52605</v>
      </c>
      <c r="I2232">
        <f>VLOOKUP(A2232,[3]cty_kfr_rP_gP_pall!$A$2:$C$3221,3,FALSE)</f>
        <v>42466</v>
      </c>
      <c r="J2232" s="1">
        <f>VLOOKUP(A2232,[4]cty_hs_rP_gP_p25!$A$2:$C$3221,3,FALSE)</f>
        <v>0.7903</v>
      </c>
      <c r="K2232" s="1">
        <f>VLOOKUP(A2232,[5]cty_hs_rP_gP_p50!$A$2:$C$3221,3,FALSE)</f>
        <v>0.88580000000000003</v>
      </c>
      <c r="L2232" s="1">
        <f>VLOOKUP(A2232,[6]cty_hs_rP_gP_p75!$A$2:$C$3221,3,FALSE)</f>
        <v>0.94410000000000005</v>
      </c>
      <c r="M2232" s="1">
        <f>VLOOKUP(A2232,[7]cty_hs_rP_gP_pall!$A$2:$C$3221,3,FALSE)</f>
        <v>0.88229999999999997</v>
      </c>
      <c r="N2232" s="1">
        <f>VLOOKUP(A2232,[8]cty_coll_rP_gP_p25!$A$2:$C$3221,3,FALSE)</f>
        <v>0.15509999999999999</v>
      </c>
      <c r="O2232" s="1">
        <f>VLOOKUP(A2232,[9]cty_coll_rP_gP_p50!$A$2:$C$3221,3,FALSE)</f>
        <v>0.26129999999999998</v>
      </c>
      <c r="P2232" s="1">
        <f>VLOOKUP(A2232,[10]cty_coll_rP_gP_p75!$A$2:$C$3221,3,FALSE)</f>
        <v>0.43940000000000001</v>
      </c>
      <c r="Q2232" s="1">
        <f>VLOOKUP(A2232,[11]cty_coll_rP_gP_pall!$A$2:$C$3221,3,FALSE)</f>
        <v>0.33650000000000002</v>
      </c>
    </row>
    <row r="2233" spans="1:17" hidden="1" x14ac:dyDescent="0.35">
      <c r="A2233" t="s">
        <v>2237</v>
      </c>
      <c r="B2233" t="s">
        <v>4380</v>
      </c>
      <c r="C2233" t="s">
        <v>3529</v>
      </c>
      <c r="D2233" t="str">
        <f t="shared" si="71"/>
        <v>no</v>
      </c>
      <c r="E2233" t="str">
        <f t="shared" ref="E2233:E2296" si="72">IF(B2233="Baltimore County", "yes", IF(B2233="Baltimore City","yes","no"))</f>
        <v>no</v>
      </c>
      <c r="F2233">
        <v>30219</v>
      </c>
      <c r="G2233">
        <f>VLOOKUP(A2233,[1]cty_kfr_rP_gP_p50!$A$2:$C$3221,3,FALSE)</f>
        <v>41600</v>
      </c>
      <c r="H2233">
        <f>VLOOKUP(A2233,[2]cty_kfr_rP_gP_p75!$A$2:$C$3221,3,FALSE)</f>
        <v>54648</v>
      </c>
      <c r="I2233">
        <f>VLOOKUP(A2233,[3]cty_kfr_rP_gP_pall!$A$2:$C$3221,3,FALSE)</f>
        <v>46126</v>
      </c>
      <c r="J2233" s="1">
        <f>VLOOKUP(A2233,[4]cty_hs_rP_gP_p25!$A$2:$C$3221,3,FALSE)</f>
        <v>0.78559999999999997</v>
      </c>
      <c r="K2233" s="1">
        <f>VLOOKUP(A2233,[5]cty_hs_rP_gP_p50!$A$2:$C$3221,3,FALSE)</f>
        <v>0.87090000000000001</v>
      </c>
      <c r="L2233" s="1">
        <f>VLOOKUP(A2233,[6]cty_hs_rP_gP_p75!$A$2:$C$3221,3,FALSE)</f>
        <v>0.92290000000000005</v>
      </c>
      <c r="M2233" s="1">
        <f>VLOOKUP(A2233,[7]cty_hs_rP_gP_pall!$A$2:$C$3221,3,FALSE)</f>
        <v>0.88139999999999996</v>
      </c>
      <c r="N2233" s="1">
        <f>VLOOKUP(A2233,[8]cty_coll_rP_gP_p25!$A$2:$C$3221,3,FALSE)</f>
        <v>0.21590000000000001</v>
      </c>
      <c r="O2233" s="1">
        <f>VLOOKUP(A2233,[9]cty_coll_rP_gP_p50!$A$2:$C$3221,3,FALSE)</f>
        <v>0.31640000000000001</v>
      </c>
      <c r="P2233" s="1">
        <f>VLOOKUP(A2233,[10]cty_coll_rP_gP_p75!$A$2:$C$3221,3,FALSE)</f>
        <v>0.4849</v>
      </c>
      <c r="Q2233" s="1">
        <f>VLOOKUP(A2233,[11]cty_coll_rP_gP_pall!$A$2:$C$3221,3,FALSE)</f>
        <v>0.44919999999999999</v>
      </c>
    </row>
    <row r="2234" spans="1:17" hidden="1" x14ac:dyDescent="0.35">
      <c r="A2234" t="s">
        <v>2238</v>
      </c>
      <c r="B2234" t="s">
        <v>3294</v>
      </c>
      <c r="C2234" t="s">
        <v>3591</v>
      </c>
      <c r="D2234" t="str">
        <f t="shared" si="71"/>
        <v>no</v>
      </c>
      <c r="E2234" t="str">
        <f t="shared" si="72"/>
        <v>no</v>
      </c>
      <c r="F2234">
        <v>30187</v>
      </c>
      <c r="G2234">
        <f>VLOOKUP(A2234,[1]cty_kfr_rP_gP_p50!$A$2:$C$3221,3,FALSE)</f>
        <v>41503</v>
      </c>
      <c r="H2234">
        <f>VLOOKUP(A2234,[2]cty_kfr_rP_gP_p75!$A$2:$C$3221,3,FALSE)</f>
        <v>54454</v>
      </c>
      <c r="I2234">
        <f>VLOOKUP(A2234,[3]cty_kfr_rP_gP_pall!$A$2:$C$3221,3,FALSE)</f>
        <v>37502</v>
      </c>
      <c r="J2234" s="1">
        <f>VLOOKUP(A2234,[4]cty_hs_rP_gP_p25!$A$2:$C$3221,3,FALSE)</f>
        <v>0.72099999999999997</v>
      </c>
      <c r="K2234" s="1">
        <f>VLOOKUP(A2234,[5]cty_hs_rP_gP_p50!$A$2:$C$3221,3,FALSE)</f>
        <v>0.86429999999999996</v>
      </c>
      <c r="L2234" s="1">
        <f>VLOOKUP(A2234,[6]cty_hs_rP_gP_p75!$A$2:$C$3221,3,FALSE)</f>
        <v>0.95179999999999998</v>
      </c>
      <c r="M2234" s="1">
        <f>VLOOKUP(A2234,[7]cty_hs_rP_gP_pall!$A$2:$C$3221,3,FALSE)</f>
        <v>0.80610000000000004</v>
      </c>
      <c r="N2234" s="1">
        <f>VLOOKUP(A2234,[8]cty_coll_rP_gP_p25!$A$2:$C$3221,3,FALSE)</f>
        <v>0.13550000000000001</v>
      </c>
      <c r="O2234" s="1">
        <f>VLOOKUP(A2234,[9]cty_coll_rP_gP_p50!$A$2:$C$3221,3,FALSE)</f>
        <v>0.23710000000000001</v>
      </c>
      <c r="P2234" s="1">
        <f>VLOOKUP(A2234,[10]cty_coll_rP_gP_p75!$A$2:$C$3221,3,FALSE)</f>
        <v>0.40749999999999997</v>
      </c>
      <c r="Q2234" s="1">
        <f>VLOOKUP(A2234,[11]cty_coll_rP_gP_pall!$A$2:$C$3221,3,FALSE)</f>
        <v>0.22969999999999999</v>
      </c>
    </row>
    <row r="2235" spans="1:17" hidden="1" x14ac:dyDescent="0.35">
      <c r="A2235" t="s">
        <v>2239</v>
      </c>
      <c r="B2235" t="s">
        <v>3741</v>
      </c>
      <c r="C2235" t="s">
        <v>3563</v>
      </c>
      <c r="D2235" t="str">
        <f t="shared" si="71"/>
        <v>no</v>
      </c>
      <c r="E2235" t="str">
        <f t="shared" si="72"/>
        <v>no</v>
      </c>
      <c r="F2235">
        <v>30185</v>
      </c>
      <c r="G2235">
        <f>VLOOKUP(A2235,[1]cty_kfr_rP_gP_p50!$A$2:$C$3221,3,FALSE)</f>
        <v>43689</v>
      </c>
      <c r="H2235">
        <f>VLOOKUP(A2235,[2]cty_kfr_rP_gP_p75!$A$2:$C$3221,3,FALSE)</f>
        <v>59938</v>
      </c>
      <c r="I2235">
        <f>VLOOKUP(A2235,[3]cty_kfr_rP_gP_pall!$A$2:$C$3221,3,FALSE)</f>
        <v>41274</v>
      </c>
      <c r="J2235" s="1">
        <f>VLOOKUP(A2235,[4]cty_hs_rP_gP_p25!$A$2:$C$3221,3,FALSE)</f>
        <v>0.64159999999999995</v>
      </c>
      <c r="K2235" s="1">
        <f>VLOOKUP(A2235,[5]cty_hs_rP_gP_p50!$A$2:$C$3221,3,FALSE)</f>
        <v>0.8831</v>
      </c>
      <c r="L2235" s="1">
        <f>VLOOKUP(A2235,[6]cty_hs_rP_gP_p75!$A$2:$C$3221,3,FALSE)</f>
        <v>1</v>
      </c>
      <c r="M2235" s="1">
        <f>VLOOKUP(A2235,[7]cty_hs_rP_gP_pall!$A$2:$C$3221,3,FALSE)</f>
        <v>0.87029999999999996</v>
      </c>
      <c r="N2235" s="1">
        <f>VLOOKUP(A2235,[8]cty_coll_rP_gP_p25!$A$2:$C$3221,3,FALSE)</f>
        <v>0.1588</v>
      </c>
      <c r="O2235" s="1">
        <f>VLOOKUP(A2235,[9]cty_coll_rP_gP_p50!$A$2:$C$3221,3,FALSE)</f>
        <v>0.26290000000000002</v>
      </c>
      <c r="P2235" s="1">
        <f>VLOOKUP(A2235,[10]cty_coll_rP_gP_p75!$A$2:$C$3221,3,FALSE)</f>
        <v>0.4375</v>
      </c>
      <c r="Q2235" s="1">
        <f>VLOOKUP(A2235,[11]cty_coll_rP_gP_pall!$A$2:$C$3221,3,FALSE)</f>
        <v>0.31</v>
      </c>
    </row>
    <row r="2236" spans="1:17" hidden="1" x14ac:dyDescent="0.35">
      <c r="A2236" t="s">
        <v>2240</v>
      </c>
      <c r="B2236" t="s">
        <v>3614</v>
      </c>
      <c r="C2236" t="s">
        <v>3277</v>
      </c>
      <c r="D2236" t="str">
        <f t="shared" si="71"/>
        <v>no</v>
      </c>
      <c r="E2236" t="str">
        <f t="shared" si="72"/>
        <v>no</v>
      </c>
      <c r="F2236">
        <v>30184</v>
      </c>
      <c r="G2236">
        <f>VLOOKUP(A2236,[1]cty_kfr_rP_gP_p50!$A$2:$C$3221,3,FALSE)</f>
        <v>40196</v>
      </c>
      <c r="H2236">
        <f>VLOOKUP(A2236,[2]cty_kfr_rP_gP_p75!$A$2:$C$3221,3,FALSE)</f>
        <v>51328</v>
      </c>
      <c r="I2236">
        <f>VLOOKUP(A2236,[3]cty_kfr_rP_gP_pall!$A$2:$C$3221,3,FALSE)</f>
        <v>43699</v>
      </c>
      <c r="J2236" s="1">
        <f>VLOOKUP(A2236,[4]cty_hs_rP_gP_p25!$A$2:$C$3221,3,FALSE)</f>
        <v>0.76249999999999996</v>
      </c>
      <c r="K2236" s="1">
        <f>VLOOKUP(A2236,[5]cty_hs_rP_gP_p50!$A$2:$C$3221,3,FALSE)</f>
        <v>0.85360000000000003</v>
      </c>
      <c r="L2236" s="1">
        <f>VLOOKUP(A2236,[6]cty_hs_rP_gP_p75!$A$2:$C$3221,3,FALSE)</f>
        <v>0.90920000000000001</v>
      </c>
      <c r="M2236" s="1">
        <f>VLOOKUP(A2236,[7]cty_hs_rP_gP_pall!$A$2:$C$3221,3,FALSE)</f>
        <v>0.86470000000000002</v>
      </c>
      <c r="N2236" s="1">
        <f>VLOOKUP(A2236,[8]cty_coll_rP_gP_p25!$A$2:$C$3221,3,FALSE)</f>
        <v>0.17349999999999999</v>
      </c>
      <c r="O2236" s="1">
        <f>VLOOKUP(A2236,[9]cty_coll_rP_gP_p50!$A$2:$C$3221,3,FALSE)</f>
        <v>0.27129999999999999</v>
      </c>
      <c r="P2236" s="1">
        <f>VLOOKUP(A2236,[10]cty_coll_rP_gP_p75!$A$2:$C$3221,3,FALSE)</f>
        <v>0.43530000000000002</v>
      </c>
      <c r="Q2236" s="1">
        <f>VLOOKUP(A2236,[11]cty_coll_rP_gP_pall!$A$2:$C$3221,3,FALSE)</f>
        <v>0.37830000000000003</v>
      </c>
    </row>
    <row r="2237" spans="1:17" hidden="1" x14ac:dyDescent="0.35">
      <c r="A2237" t="s">
        <v>2241</v>
      </c>
      <c r="B2237" t="s">
        <v>4722</v>
      </c>
      <c r="C2237" t="s">
        <v>3277</v>
      </c>
      <c r="D2237" t="str">
        <f t="shared" si="71"/>
        <v>no</v>
      </c>
      <c r="E2237" t="str">
        <f t="shared" si="72"/>
        <v>no</v>
      </c>
      <c r="F2237">
        <v>30184</v>
      </c>
      <c r="G2237">
        <f>VLOOKUP(A2237,[1]cty_kfr_rP_gP_p50!$A$2:$C$3221,3,FALSE)</f>
        <v>41012</v>
      </c>
      <c r="H2237">
        <f>VLOOKUP(A2237,[2]cty_kfr_rP_gP_p75!$A$2:$C$3221,3,FALSE)</f>
        <v>53275</v>
      </c>
      <c r="I2237">
        <f>VLOOKUP(A2237,[3]cty_kfr_rP_gP_pall!$A$2:$C$3221,3,FALSE)</f>
        <v>46618</v>
      </c>
      <c r="J2237" s="1">
        <f>VLOOKUP(A2237,[4]cty_hs_rP_gP_p25!$A$2:$C$3221,3,FALSE)</f>
        <v>0.86060000000000003</v>
      </c>
      <c r="K2237" s="1">
        <f>VLOOKUP(A2237,[5]cty_hs_rP_gP_p50!$A$2:$C$3221,3,FALSE)</f>
        <v>0.91020000000000001</v>
      </c>
      <c r="L2237" s="1">
        <f>VLOOKUP(A2237,[6]cty_hs_rP_gP_p75!$A$2:$C$3221,3,FALSE)</f>
        <v>0.94040000000000001</v>
      </c>
      <c r="M2237" s="1">
        <f>VLOOKUP(A2237,[7]cty_hs_rP_gP_pall!$A$2:$C$3221,3,FALSE)</f>
        <v>0.92020000000000002</v>
      </c>
      <c r="N2237" s="1">
        <f>VLOOKUP(A2237,[8]cty_coll_rP_gP_p25!$A$2:$C$3221,3,FALSE)</f>
        <v>0.1452</v>
      </c>
      <c r="O2237" s="1">
        <f>VLOOKUP(A2237,[9]cty_coll_rP_gP_p50!$A$2:$C$3221,3,FALSE)</f>
        <v>0.25080000000000002</v>
      </c>
      <c r="P2237" s="1">
        <f>VLOOKUP(A2237,[10]cty_coll_rP_gP_p75!$A$2:$C$3221,3,FALSE)</f>
        <v>0.42799999999999999</v>
      </c>
      <c r="Q2237" s="1">
        <f>VLOOKUP(A2237,[11]cty_coll_rP_gP_pall!$A$2:$C$3221,3,FALSE)</f>
        <v>0.37490000000000001</v>
      </c>
    </row>
    <row r="2238" spans="1:17" hidden="1" x14ac:dyDescent="0.35">
      <c r="A2238" t="s">
        <v>2242</v>
      </c>
      <c r="B2238" t="s">
        <v>3357</v>
      </c>
      <c r="C2238" t="s">
        <v>3734</v>
      </c>
      <c r="D2238" t="str">
        <f t="shared" si="71"/>
        <v>no</v>
      </c>
      <c r="E2238" t="str">
        <f t="shared" si="72"/>
        <v>no</v>
      </c>
      <c r="F2238">
        <v>30174</v>
      </c>
      <c r="G2238">
        <f>VLOOKUP(A2238,[1]cty_kfr_rP_gP_p50!$A$2:$C$3221,3,FALSE)</f>
        <v>40390</v>
      </c>
      <c r="H2238">
        <f>VLOOKUP(A2238,[2]cty_kfr_rP_gP_p75!$A$2:$C$3221,3,FALSE)</f>
        <v>51797</v>
      </c>
      <c r="I2238">
        <f>VLOOKUP(A2238,[3]cty_kfr_rP_gP_pall!$A$2:$C$3221,3,FALSE)</f>
        <v>39503</v>
      </c>
      <c r="J2238" s="1">
        <f>VLOOKUP(A2238,[4]cty_hs_rP_gP_p25!$A$2:$C$3221,3,FALSE)</f>
        <v>0.78990000000000005</v>
      </c>
      <c r="K2238" s="1">
        <f>VLOOKUP(A2238,[5]cty_hs_rP_gP_p50!$A$2:$C$3221,3,FALSE)</f>
        <v>0.89410000000000001</v>
      </c>
      <c r="L2238" s="1">
        <f>VLOOKUP(A2238,[6]cty_hs_rP_gP_p75!$A$2:$C$3221,3,FALSE)</f>
        <v>0.95779999999999998</v>
      </c>
      <c r="M2238" s="1">
        <f>VLOOKUP(A2238,[7]cty_hs_rP_gP_pall!$A$2:$C$3221,3,FALSE)</f>
        <v>0.87570000000000003</v>
      </c>
      <c r="N2238" s="1">
        <f>VLOOKUP(A2238,[8]cty_coll_rP_gP_p25!$A$2:$C$3221,3,FALSE)</f>
        <v>0.14199999999999999</v>
      </c>
      <c r="O2238" s="1">
        <f>VLOOKUP(A2238,[9]cty_coll_rP_gP_p50!$A$2:$C$3221,3,FALSE)</f>
        <v>0.26490000000000002</v>
      </c>
      <c r="P2238" s="1">
        <f>VLOOKUP(A2238,[10]cty_coll_rP_gP_p75!$A$2:$C$3221,3,FALSE)</f>
        <v>0.47089999999999999</v>
      </c>
      <c r="Q2238" s="1">
        <f>VLOOKUP(A2238,[11]cty_coll_rP_gP_pall!$A$2:$C$3221,3,FALSE)</f>
        <v>0.3115</v>
      </c>
    </row>
    <row r="2239" spans="1:17" hidden="1" x14ac:dyDescent="0.35">
      <c r="A2239" t="s">
        <v>2243</v>
      </c>
      <c r="B2239" t="s">
        <v>4723</v>
      </c>
      <c r="C2239" t="s">
        <v>3409</v>
      </c>
      <c r="D2239" t="str">
        <f t="shared" si="71"/>
        <v>no</v>
      </c>
      <c r="E2239" t="str">
        <f t="shared" si="72"/>
        <v>no</v>
      </c>
      <c r="F2239">
        <v>30171</v>
      </c>
      <c r="G2239">
        <f>VLOOKUP(A2239,[1]cty_kfr_rP_gP_p50!$A$2:$C$3221,3,FALSE)</f>
        <v>41001</v>
      </c>
      <c r="H2239">
        <f>VLOOKUP(A2239,[2]cty_kfr_rP_gP_p75!$A$2:$C$3221,3,FALSE)</f>
        <v>53265</v>
      </c>
      <c r="I2239">
        <f>VLOOKUP(A2239,[3]cty_kfr_rP_gP_pall!$A$2:$C$3221,3,FALSE)</f>
        <v>47221</v>
      </c>
      <c r="J2239" s="1">
        <f>VLOOKUP(A2239,[4]cty_hs_rP_gP_p25!$A$2:$C$3221,3,FALSE)</f>
        <v>0.74729999999999996</v>
      </c>
      <c r="K2239" s="1">
        <f>VLOOKUP(A2239,[5]cty_hs_rP_gP_p50!$A$2:$C$3221,3,FALSE)</f>
        <v>0.84299999999999997</v>
      </c>
      <c r="L2239" s="1">
        <f>VLOOKUP(A2239,[6]cty_hs_rP_gP_p75!$A$2:$C$3221,3,FALSE)</f>
        <v>0.90139999999999998</v>
      </c>
      <c r="M2239" s="1">
        <f>VLOOKUP(A2239,[7]cty_hs_rP_gP_pall!$A$2:$C$3221,3,FALSE)</f>
        <v>0.87</v>
      </c>
      <c r="N2239" s="1">
        <f>VLOOKUP(A2239,[8]cty_coll_rP_gP_p25!$A$2:$C$3221,3,FALSE)</f>
        <v>0.1338</v>
      </c>
      <c r="O2239" s="1">
        <f>VLOOKUP(A2239,[9]cty_coll_rP_gP_p50!$A$2:$C$3221,3,FALSE)</f>
        <v>0.23519999999999999</v>
      </c>
      <c r="P2239" s="1">
        <f>VLOOKUP(A2239,[10]cty_coll_rP_gP_p75!$A$2:$C$3221,3,FALSE)</f>
        <v>0.40510000000000002</v>
      </c>
      <c r="Q2239" s="1">
        <f>VLOOKUP(A2239,[11]cty_coll_rP_gP_pall!$A$2:$C$3221,3,FALSE)</f>
        <v>0.37740000000000001</v>
      </c>
    </row>
    <row r="2240" spans="1:17" hidden="1" x14ac:dyDescent="0.35">
      <c r="A2240" t="s">
        <v>2244</v>
      </c>
      <c r="B2240" t="s">
        <v>3993</v>
      </c>
      <c r="C2240" t="s">
        <v>4005</v>
      </c>
      <c r="D2240" t="str">
        <f t="shared" si="71"/>
        <v>no</v>
      </c>
      <c r="E2240" t="str">
        <f t="shared" si="72"/>
        <v>no</v>
      </c>
      <c r="F2240">
        <v>30171</v>
      </c>
      <c r="G2240">
        <f>VLOOKUP(A2240,[1]cty_kfr_rP_gP_p50!$A$2:$C$3221,3,FALSE)</f>
        <v>39070</v>
      </c>
      <c r="H2240">
        <f>VLOOKUP(A2240,[2]cty_kfr_rP_gP_p75!$A$2:$C$3221,3,FALSE)</f>
        <v>48728</v>
      </c>
      <c r="I2240">
        <f>VLOOKUP(A2240,[3]cty_kfr_rP_gP_pall!$A$2:$C$3221,3,FALSE)</f>
        <v>36776</v>
      </c>
      <c r="J2240" s="1">
        <f>VLOOKUP(A2240,[4]cty_hs_rP_gP_p25!$A$2:$C$3221,3,FALSE)</f>
        <v>0.81630000000000003</v>
      </c>
      <c r="K2240" s="1">
        <f>VLOOKUP(A2240,[5]cty_hs_rP_gP_p50!$A$2:$C$3221,3,FALSE)</f>
        <v>0.89100000000000001</v>
      </c>
      <c r="L2240" s="1">
        <f>VLOOKUP(A2240,[6]cty_hs_rP_gP_p75!$A$2:$C$3221,3,FALSE)</f>
        <v>0.9365</v>
      </c>
      <c r="M2240" s="1">
        <f>VLOOKUP(A2240,[7]cty_hs_rP_gP_pall!$A$2:$C$3221,3,FALSE)</f>
        <v>0.8639</v>
      </c>
      <c r="N2240" s="1">
        <f>VLOOKUP(A2240,[8]cty_coll_rP_gP_p25!$A$2:$C$3221,3,FALSE)</f>
        <v>0.1386</v>
      </c>
      <c r="O2240" s="1">
        <f>VLOOKUP(A2240,[9]cty_coll_rP_gP_p50!$A$2:$C$3221,3,FALSE)</f>
        <v>0.28799999999999998</v>
      </c>
      <c r="P2240" s="1">
        <f>VLOOKUP(A2240,[10]cty_coll_rP_gP_p75!$A$2:$C$3221,3,FALSE)</f>
        <v>0.53859999999999997</v>
      </c>
      <c r="Q2240" s="1">
        <f>VLOOKUP(A2240,[11]cty_coll_rP_gP_pall!$A$2:$C$3221,3,FALSE)</f>
        <v>0.28249999999999997</v>
      </c>
    </row>
    <row r="2241" spans="1:17" hidden="1" x14ac:dyDescent="0.35">
      <c r="A2241" t="s">
        <v>2245</v>
      </c>
      <c r="B2241" t="s">
        <v>4724</v>
      </c>
      <c r="C2241" t="s">
        <v>3744</v>
      </c>
      <c r="D2241" t="str">
        <f t="shared" si="71"/>
        <v>no</v>
      </c>
      <c r="E2241" t="str">
        <f t="shared" si="72"/>
        <v>no</v>
      </c>
      <c r="F2241">
        <v>30166</v>
      </c>
      <c r="G2241">
        <f>VLOOKUP(A2241,[1]cty_kfr_rP_gP_p50!$A$2:$C$3221,3,FALSE)</f>
        <v>44758</v>
      </c>
      <c r="H2241">
        <f>VLOOKUP(A2241,[2]cty_kfr_rP_gP_p75!$A$2:$C$3221,3,FALSE)</f>
        <v>62733</v>
      </c>
      <c r="I2241">
        <f>VLOOKUP(A2241,[3]cty_kfr_rP_gP_pall!$A$2:$C$3221,3,FALSE)</f>
        <v>34578</v>
      </c>
      <c r="J2241" s="1">
        <f>VLOOKUP(A2241,[4]cty_hs_rP_gP_p25!$A$2:$C$3221,3,FALSE)</f>
        <v>0.71079999999999999</v>
      </c>
      <c r="K2241" s="1">
        <f>VLOOKUP(A2241,[5]cty_hs_rP_gP_p50!$A$2:$C$3221,3,FALSE)</f>
        <v>0.84850000000000003</v>
      </c>
      <c r="L2241" s="1">
        <f>VLOOKUP(A2241,[6]cty_hs_rP_gP_p75!$A$2:$C$3221,3,FALSE)</f>
        <v>0.9325</v>
      </c>
      <c r="M2241" s="1">
        <f>VLOOKUP(A2241,[7]cty_hs_rP_gP_pall!$A$2:$C$3221,3,FALSE)</f>
        <v>0.75290000000000001</v>
      </c>
      <c r="N2241" s="1">
        <f>VLOOKUP(A2241,[8]cty_coll_rP_gP_p25!$A$2:$C$3221,3,FALSE)</f>
        <v>0.10680000000000001</v>
      </c>
      <c r="O2241" s="1">
        <f>VLOOKUP(A2241,[9]cty_coll_rP_gP_p50!$A$2:$C$3221,3,FALSE)</f>
        <v>0.25900000000000001</v>
      </c>
      <c r="P2241" s="1">
        <f>VLOOKUP(A2241,[10]cty_coll_rP_gP_p75!$A$2:$C$3221,3,FALSE)</f>
        <v>0.51429999999999998</v>
      </c>
      <c r="Q2241" s="1">
        <f>VLOOKUP(A2241,[11]cty_coll_rP_gP_pall!$A$2:$C$3221,3,FALSE)</f>
        <v>0.2011</v>
      </c>
    </row>
    <row r="2242" spans="1:17" hidden="1" x14ac:dyDescent="0.35">
      <c r="A2242" t="s">
        <v>2246</v>
      </c>
      <c r="B2242" t="s">
        <v>3515</v>
      </c>
      <c r="C2242" t="s">
        <v>3734</v>
      </c>
      <c r="D2242" t="str">
        <f t="shared" si="71"/>
        <v>no</v>
      </c>
      <c r="E2242" t="str">
        <f t="shared" si="72"/>
        <v>no</v>
      </c>
      <c r="F2242">
        <v>30162</v>
      </c>
      <c r="G2242">
        <f>VLOOKUP(A2242,[1]cty_kfr_rP_gP_p50!$A$2:$C$3221,3,FALSE)</f>
        <v>40073</v>
      </c>
      <c r="H2242">
        <f>VLOOKUP(A2242,[2]cty_kfr_rP_gP_p75!$A$2:$C$3221,3,FALSE)</f>
        <v>51070</v>
      </c>
      <c r="I2242">
        <f>VLOOKUP(A2242,[3]cty_kfr_rP_gP_pall!$A$2:$C$3221,3,FALSE)</f>
        <v>39131</v>
      </c>
      <c r="J2242" s="1">
        <f>VLOOKUP(A2242,[4]cty_hs_rP_gP_p25!$A$2:$C$3221,3,FALSE)</f>
        <v>0.79649999999999999</v>
      </c>
      <c r="K2242" s="1">
        <f>VLOOKUP(A2242,[5]cty_hs_rP_gP_p50!$A$2:$C$3221,3,FALSE)</f>
        <v>0.86599999999999999</v>
      </c>
      <c r="L2242" s="1">
        <f>VLOOKUP(A2242,[6]cty_hs_rP_gP_p75!$A$2:$C$3221,3,FALSE)</f>
        <v>0.90849999999999997</v>
      </c>
      <c r="M2242" s="1">
        <f>VLOOKUP(A2242,[7]cty_hs_rP_gP_pall!$A$2:$C$3221,3,FALSE)</f>
        <v>0.84899999999999998</v>
      </c>
      <c r="N2242" s="1">
        <f>VLOOKUP(A2242,[8]cty_coll_rP_gP_p25!$A$2:$C$3221,3,FALSE)</f>
        <v>0.20619999999999999</v>
      </c>
      <c r="O2242" s="1">
        <f>VLOOKUP(A2242,[9]cty_coll_rP_gP_p50!$A$2:$C$3221,3,FALSE)</f>
        <v>0.29160000000000003</v>
      </c>
      <c r="P2242" s="1">
        <f>VLOOKUP(A2242,[10]cty_coll_rP_gP_p75!$A$2:$C$3221,3,FALSE)</f>
        <v>0.43490000000000001</v>
      </c>
      <c r="Q2242" s="1">
        <f>VLOOKUP(A2242,[11]cty_coll_rP_gP_pall!$A$2:$C$3221,3,FALSE)</f>
        <v>0.32590000000000002</v>
      </c>
    </row>
    <row r="2243" spans="1:17" hidden="1" x14ac:dyDescent="0.35">
      <c r="A2243" t="s">
        <v>2247</v>
      </c>
      <c r="B2243" t="s">
        <v>3462</v>
      </c>
      <c r="C2243" t="s">
        <v>3583</v>
      </c>
      <c r="D2243" t="str">
        <f t="shared" ref="D2243:D2306" si="73">IF(C2243=" MD","yes","no")</f>
        <v>no</v>
      </c>
      <c r="E2243" t="str">
        <f t="shared" si="72"/>
        <v>no</v>
      </c>
      <c r="F2243">
        <v>30161</v>
      </c>
      <c r="G2243">
        <f>VLOOKUP(A2243,[1]cty_kfr_rP_gP_p50!$A$2:$C$3221,3,FALSE)</f>
        <v>38648</v>
      </c>
      <c r="H2243">
        <f>VLOOKUP(A2243,[2]cty_kfr_rP_gP_p75!$A$2:$C$3221,3,FALSE)</f>
        <v>47781</v>
      </c>
      <c r="I2243">
        <f>VLOOKUP(A2243,[3]cty_kfr_rP_gP_pall!$A$2:$C$3221,3,FALSE)</f>
        <v>35728</v>
      </c>
      <c r="J2243" s="1">
        <f>VLOOKUP(A2243,[4]cty_hs_rP_gP_p25!$A$2:$C$3221,3,FALSE)</f>
        <v>0.77590000000000003</v>
      </c>
      <c r="K2243" s="1">
        <f>VLOOKUP(A2243,[5]cty_hs_rP_gP_p50!$A$2:$C$3221,3,FALSE)</f>
        <v>0.83730000000000004</v>
      </c>
      <c r="L2243" s="1">
        <f>VLOOKUP(A2243,[6]cty_hs_rP_gP_p75!$A$2:$C$3221,3,FALSE)</f>
        <v>0.87480000000000002</v>
      </c>
      <c r="M2243" s="1">
        <f>VLOOKUP(A2243,[7]cty_hs_rP_gP_pall!$A$2:$C$3221,3,FALSE)</f>
        <v>0.81110000000000004</v>
      </c>
      <c r="N2243" s="1">
        <f>VLOOKUP(A2243,[8]cty_coll_rP_gP_p25!$A$2:$C$3221,3,FALSE)</f>
        <v>0.1414</v>
      </c>
      <c r="O2243" s="1">
        <f>VLOOKUP(A2243,[9]cty_coll_rP_gP_p50!$A$2:$C$3221,3,FALSE)</f>
        <v>0.1736</v>
      </c>
      <c r="P2243" s="1">
        <f>VLOOKUP(A2243,[10]cty_coll_rP_gP_p75!$A$2:$C$3221,3,FALSE)</f>
        <v>0.2276</v>
      </c>
      <c r="Q2243" s="1">
        <f>VLOOKUP(A2243,[11]cty_coll_rP_gP_pall!$A$2:$C$3221,3,FALSE)</f>
        <v>0.1716</v>
      </c>
    </row>
    <row r="2244" spans="1:17" hidden="1" x14ac:dyDescent="0.35">
      <c r="A2244" t="s">
        <v>2248</v>
      </c>
      <c r="B2244" t="s">
        <v>4725</v>
      </c>
      <c r="C2244" t="s">
        <v>4176</v>
      </c>
      <c r="D2244" t="str">
        <f t="shared" si="73"/>
        <v>no</v>
      </c>
      <c r="E2244" t="str">
        <f t="shared" si="72"/>
        <v>no</v>
      </c>
      <c r="F2244">
        <v>30159</v>
      </c>
      <c r="G2244">
        <f>VLOOKUP(A2244,[1]cty_kfr_rP_gP_p50!$A$2:$C$3221,3,FALSE)</f>
        <v>39455</v>
      </c>
      <c r="H2244">
        <f>VLOOKUP(A2244,[2]cty_kfr_rP_gP_p75!$A$2:$C$3221,3,FALSE)</f>
        <v>49631</v>
      </c>
      <c r="I2244">
        <f>VLOOKUP(A2244,[3]cty_kfr_rP_gP_pall!$A$2:$C$3221,3,FALSE)</f>
        <v>45057</v>
      </c>
      <c r="J2244" s="1">
        <f>VLOOKUP(A2244,[4]cty_hs_rP_gP_p25!$A$2:$C$3221,3,FALSE)</f>
        <v>0.79290000000000005</v>
      </c>
      <c r="K2244" s="1">
        <f>VLOOKUP(A2244,[5]cty_hs_rP_gP_p50!$A$2:$C$3221,3,FALSE)</f>
        <v>0.86899999999999999</v>
      </c>
      <c r="L2244" s="1">
        <f>VLOOKUP(A2244,[6]cty_hs_rP_gP_p75!$A$2:$C$3221,3,FALSE)</f>
        <v>0.91549999999999998</v>
      </c>
      <c r="M2244" s="1">
        <f>VLOOKUP(A2244,[7]cty_hs_rP_gP_pall!$A$2:$C$3221,3,FALSE)</f>
        <v>0.8851</v>
      </c>
      <c r="N2244" s="1">
        <f>VLOOKUP(A2244,[8]cty_coll_rP_gP_p25!$A$2:$C$3221,3,FALSE)</f>
        <v>0.20749999999999999</v>
      </c>
      <c r="O2244" s="1">
        <f>VLOOKUP(A2244,[9]cty_coll_rP_gP_p50!$A$2:$C$3221,3,FALSE)</f>
        <v>0.29880000000000001</v>
      </c>
      <c r="P2244" s="1">
        <f>VLOOKUP(A2244,[10]cty_coll_rP_gP_p75!$A$2:$C$3221,3,FALSE)</f>
        <v>0.45179999999999998</v>
      </c>
      <c r="Q2244" s="1">
        <f>VLOOKUP(A2244,[11]cty_coll_rP_gP_pall!$A$2:$C$3221,3,FALSE)</f>
        <v>0.45</v>
      </c>
    </row>
    <row r="2245" spans="1:17" hidden="1" x14ac:dyDescent="0.35">
      <c r="A2245" t="s">
        <v>2249</v>
      </c>
      <c r="B2245" t="s">
        <v>4726</v>
      </c>
      <c r="C2245" t="s">
        <v>3744</v>
      </c>
      <c r="D2245" t="str">
        <f t="shared" si="73"/>
        <v>no</v>
      </c>
      <c r="E2245" t="str">
        <f t="shared" si="72"/>
        <v>no</v>
      </c>
      <c r="F2245">
        <v>30156</v>
      </c>
      <c r="G2245">
        <f>VLOOKUP(A2245,[1]cty_kfr_rP_gP_p50!$A$2:$C$3221,3,FALSE)</f>
        <v>41729</v>
      </c>
      <c r="H2245">
        <f>VLOOKUP(A2245,[2]cty_kfr_rP_gP_p75!$A$2:$C$3221,3,FALSE)</f>
        <v>55053</v>
      </c>
      <c r="I2245">
        <f>VLOOKUP(A2245,[3]cty_kfr_rP_gP_pall!$A$2:$C$3221,3,FALSE)</f>
        <v>38724</v>
      </c>
      <c r="J2245" s="1">
        <f>VLOOKUP(A2245,[4]cty_hs_rP_gP_p25!$A$2:$C$3221,3,FALSE)</f>
        <v>0.74370000000000003</v>
      </c>
      <c r="K2245" s="1">
        <f>VLOOKUP(A2245,[5]cty_hs_rP_gP_p50!$A$2:$C$3221,3,FALSE)</f>
        <v>0.85309999999999997</v>
      </c>
      <c r="L2245" s="1">
        <f>VLOOKUP(A2245,[6]cty_hs_rP_gP_p75!$A$2:$C$3221,3,FALSE)</f>
        <v>0.91990000000000005</v>
      </c>
      <c r="M2245" s="1">
        <f>VLOOKUP(A2245,[7]cty_hs_rP_gP_pall!$A$2:$C$3221,3,FALSE)</f>
        <v>0.81479999999999997</v>
      </c>
      <c r="N2245" s="1">
        <f>VLOOKUP(A2245,[8]cty_coll_rP_gP_p25!$A$2:$C$3221,3,FALSE)</f>
        <v>0.20380000000000001</v>
      </c>
      <c r="O2245" s="1">
        <f>VLOOKUP(A2245,[9]cty_coll_rP_gP_p50!$A$2:$C$3221,3,FALSE)</f>
        <v>0.29260000000000003</v>
      </c>
      <c r="P2245" s="1">
        <f>VLOOKUP(A2245,[10]cty_coll_rP_gP_p75!$A$2:$C$3221,3,FALSE)</f>
        <v>0.4415</v>
      </c>
      <c r="Q2245" s="1">
        <f>VLOOKUP(A2245,[11]cty_coll_rP_gP_pall!$A$2:$C$3221,3,FALSE)</f>
        <v>0.3241</v>
      </c>
    </row>
    <row r="2246" spans="1:17" hidden="1" x14ac:dyDescent="0.35">
      <c r="A2246" t="s">
        <v>2250</v>
      </c>
      <c r="B2246" t="s">
        <v>4727</v>
      </c>
      <c r="C2246" t="s">
        <v>4272</v>
      </c>
      <c r="D2246" t="str">
        <f t="shared" si="73"/>
        <v>no</v>
      </c>
      <c r="E2246" t="str">
        <f t="shared" si="72"/>
        <v>no</v>
      </c>
      <c r="F2246">
        <v>30153</v>
      </c>
      <c r="G2246">
        <f>VLOOKUP(A2246,[1]cty_kfr_rP_gP_p50!$A$2:$C$3221,3,FALSE)</f>
        <v>40330</v>
      </c>
      <c r="H2246">
        <f>VLOOKUP(A2246,[2]cty_kfr_rP_gP_p75!$A$2:$C$3221,3,FALSE)</f>
        <v>51681</v>
      </c>
      <c r="I2246">
        <f>VLOOKUP(A2246,[3]cty_kfr_rP_gP_pall!$A$2:$C$3221,3,FALSE)</f>
        <v>39844</v>
      </c>
      <c r="J2246" s="1">
        <f>VLOOKUP(A2246,[4]cty_hs_rP_gP_p25!$A$2:$C$3221,3,FALSE)</f>
        <v>0.68149999999999999</v>
      </c>
      <c r="K2246" s="1">
        <f>VLOOKUP(A2246,[5]cty_hs_rP_gP_p50!$A$2:$C$3221,3,FALSE)</f>
        <v>0.83399999999999996</v>
      </c>
      <c r="L2246" s="1">
        <f>VLOOKUP(A2246,[6]cty_hs_rP_gP_p75!$A$2:$C$3221,3,FALSE)</f>
        <v>0.92710000000000004</v>
      </c>
      <c r="M2246" s="1">
        <f>VLOOKUP(A2246,[7]cty_hs_rP_gP_pall!$A$2:$C$3221,3,FALSE)</f>
        <v>0.81520000000000004</v>
      </c>
      <c r="N2246" s="1">
        <f>VLOOKUP(A2246,[8]cty_coll_rP_gP_p25!$A$2:$C$3221,3,FALSE)</f>
        <v>0.12479999999999999</v>
      </c>
      <c r="O2246" s="1">
        <f>VLOOKUP(A2246,[9]cty_coll_rP_gP_p50!$A$2:$C$3221,3,FALSE)</f>
        <v>0.19980000000000001</v>
      </c>
      <c r="P2246" s="1">
        <f>VLOOKUP(A2246,[10]cty_coll_rP_gP_p75!$A$2:$C$3221,3,FALSE)</f>
        <v>0.32550000000000001</v>
      </c>
      <c r="Q2246" s="1">
        <f>VLOOKUP(A2246,[11]cty_coll_rP_gP_pall!$A$2:$C$3221,3,FALSE)</f>
        <v>0.2283</v>
      </c>
    </row>
    <row r="2247" spans="1:17" hidden="1" x14ac:dyDescent="0.35">
      <c r="A2247" t="s">
        <v>2251</v>
      </c>
      <c r="B2247" t="s">
        <v>4728</v>
      </c>
      <c r="C2247" t="s">
        <v>3618</v>
      </c>
      <c r="D2247" t="str">
        <f t="shared" si="73"/>
        <v>no</v>
      </c>
      <c r="E2247" t="str">
        <f t="shared" si="72"/>
        <v>no</v>
      </c>
      <c r="F2247">
        <v>30138</v>
      </c>
      <c r="G2247">
        <f>VLOOKUP(A2247,[1]cty_kfr_rP_gP_p50!$A$2:$C$3221,3,FALSE)</f>
        <v>39922</v>
      </c>
      <c r="H2247">
        <f>VLOOKUP(A2247,[2]cty_kfr_rP_gP_p75!$A$2:$C$3221,3,FALSE)</f>
        <v>50751</v>
      </c>
      <c r="I2247">
        <f>VLOOKUP(A2247,[3]cty_kfr_rP_gP_pall!$A$2:$C$3221,3,FALSE)</f>
        <v>37124</v>
      </c>
      <c r="J2247" s="1">
        <f>VLOOKUP(A2247,[4]cty_hs_rP_gP_p25!$A$2:$C$3221,3,FALSE)</f>
        <v>0.76910000000000001</v>
      </c>
      <c r="K2247" s="1">
        <f>VLOOKUP(A2247,[5]cty_hs_rP_gP_p50!$A$2:$C$3221,3,FALSE)</f>
        <v>0.86480000000000001</v>
      </c>
      <c r="L2247" s="1">
        <f>VLOOKUP(A2247,[6]cty_hs_rP_gP_p75!$A$2:$C$3221,3,FALSE)</f>
        <v>0.92330000000000001</v>
      </c>
      <c r="M2247" s="1">
        <f>VLOOKUP(A2247,[7]cty_hs_rP_gP_pall!$A$2:$C$3221,3,FALSE)</f>
        <v>0.83209999999999995</v>
      </c>
      <c r="N2247" s="1">
        <f>VLOOKUP(A2247,[8]cty_coll_rP_gP_p25!$A$2:$C$3221,3,FALSE)</f>
        <v>0.1623</v>
      </c>
      <c r="O2247" s="1">
        <f>VLOOKUP(A2247,[9]cty_coll_rP_gP_p50!$A$2:$C$3221,3,FALSE)</f>
        <v>0.25669999999999998</v>
      </c>
      <c r="P2247" s="1">
        <f>VLOOKUP(A2247,[10]cty_coll_rP_gP_p75!$A$2:$C$3221,3,FALSE)</f>
        <v>0.41520000000000001</v>
      </c>
      <c r="Q2247" s="1">
        <f>VLOOKUP(A2247,[11]cty_coll_rP_gP_pall!$A$2:$C$3221,3,FALSE)</f>
        <v>0.28539999999999999</v>
      </c>
    </row>
    <row r="2248" spans="1:17" hidden="1" x14ac:dyDescent="0.35">
      <c r="A2248" t="s">
        <v>2252</v>
      </c>
      <c r="B2248" t="s">
        <v>4729</v>
      </c>
      <c r="C2248" t="s">
        <v>3591</v>
      </c>
      <c r="D2248" t="str">
        <f t="shared" si="73"/>
        <v>no</v>
      </c>
      <c r="E2248" t="str">
        <f t="shared" si="72"/>
        <v>no</v>
      </c>
      <c r="F2248">
        <v>30121</v>
      </c>
      <c r="G2248">
        <f>VLOOKUP(A2248,[1]cty_kfr_rP_gP_p50!$A$2:$C$3221,3,FALSE)</f>
        <v>40510</v>
      </c>
      <c r="H2248">
        <f>VLOOKUP(A2248,[2]cty_kfr_rP_gP_p75!$A$2:$C$3221,3,FALSE)</f>
        <v>52153</v>
      </c>
      <c r="I2248">
        <f>VLOOKUP(A2248,[3]cty_kfr_rP_gP_pall!$A$2:$C$3221,3,FALSE)</f>
        <v>45255</v>
      </c>
      <c r="J2248" s="1">
        <f>VLOOKUP(A2248,[4]cty_hs_rP_gP_p25!$A$2:$C$3221,3,FALSE)</f>
        <v>0.75109999999999999</v>
      </c>
      <c r="K2248" s="1">
        <f>VLOOKUP(A2248,[5]cty_hs_rP_gP_p50!$A$2:$C$3221,3,FALSE)</f>
        <v>0.84560000000000002</v>
      </c>
      <c r="L2248" s="1">
        <f>VLOOKUP(A2248,[6]cty_hs_rP_gP_p75!$A$2:$C$3221,3,FALSE)</f>
        <v>0.90329999999999999</v>
      </c>
      <c r="M2248" s="1">
        <f>VLOOKUP(A2248,[7]cty_hs_rP_gP_pall!$A$2:$C$3221,3,FALSE)</f>
        <v>0.86199999999999999</v>
      </c>
      <c r="N2248" s="1">
        <f>VLOOKUP(A2248,[8]cty_coll_rP_gP_p25!$A$2:$C$3221,3,FALSE)</f>
        <v>0.1195</v>
      </c>
      <c r="O2248" s="1">
        <f>VLOOKUP(A2248,[9]cty_coll_rP_gP_p50!$A$2:$C$3221,3,FALSE)</f>
        <v>0.22359999999999999</v>
      </c>
      <c r="P2248" s="1">
        <f>VLOOKUP(A2248,[10]cty_coll_rP_gP_p75!$A$2:$C$3221,3,FALSE)</f>
        <v>0.3982</v>
      </c>
      <c r="Q2248" s="1">
        <f>VLOOKUP(A2248,[11]cty_coll_rP_gP_pall!$A$2:$C$3221,3,FALSE)</f>
        <v>0.33900000000000002</v>
      </c>
    </row>
    <row r="2249" spans="1:17" hidden="1" x14ac:dyDescent="0.35">
      <c r="A2249" t="s">
        <v>2253</v>
      </c>
      <c r="B2249" t="s">
        <v>3627</v>
      </c>
      <c r="C2249" t="s">
        <v>3563</v>
      </c>
      <c r="D2249" t="str">
        <f t="shared" si="73"/>
        <v>no</v>
      </c>
      <c r="E2249" t="str">
        <f t="shared" si="72"/>
        <v>no</v>
      </c>
      <c r="F2249">
        <v>30114</v>
      </c>
      <c r="G2249">
        <f>VLOOKUP(A2249,[1]cty_kfr_rP_gP_p50!$A$2:$C$3221,3,FALSE)</f>
        <v>41485</v>
      </c>
      <c r="H2249">
        <f>VLOOKUP(A2249,[2]cty_kfr_rP_gP_p75!$A$2:$C$3221,3,FALSE)</f>
        <v>54510</v>
      </c>
      <c r="I2249">
        <f>VLOOKUP(A2249,[3]cty_kfr_rP_gP_pall!$A$2:$C$3221,3,FALSE)</f>
        <v>39495</v>
      </c>
      <c r="J2249" s="1">
        <f>VLOOKUP(A2249,[4]cty_hs_rP_gP_p25!$A$2:$C$3221,3,FALSE)</f>
        <v>0.85209999999999997</v>
      </c>
      <c r="K2249" s="1">
        <f>VLOOKUP(A2249,[5]cty_hs_rP_gP_p50!$A$2:$C$3221,3,FALSE)</f>
        <v>0.90739999999999998</v>
      </c>
      <c r="L2249" s="1">
        <f>VLOOKUP(A2249,[6]cty_hs_rP_gP_p75!$A$2:$C$3221,3,FALSE)</f>
        <v>0.94110000000000005</v>
      </c>
      <c r="M2249" s="1">
        <f>VLOOKUP(A2249,[7]cty_hs_rP_gP_pall!$A$2:$C$3221,3,FALSE)</f>
        <v>0.89170000000000005</v>
      </c>
      <c r="N2249" s="1">
        <f>VLOOKUP(A2249,[8]cty_coll_rP_gP_p25!$A$2:$C$3221,3,FALSE)</f>
        <v>3.39E-2</v>
      </c>
      <c r="O2249" s="1">
        <f>VLOOKUP(A2249,[9]cty_coll_rP_gP_p50!$A$2:$C$3221,3,FALSE)</f>
        <v>0.22389999999999999</v>
      </c>
      <c r="P2249" s="1">
        <f>VLOOKUP(A2249,[10]cty_coll_rP_gP_p75!$A$2:$C$3221,3,FALSE)</f>
        <v>0.54259999999999997</v>
      </c>
      <c r="Q2249" s="1">
        <f>VLOOKUP(A2249,[11]cty_coll_rP_gP_pall!$A$2:$C$3221,3,FALSE)</f>
        <v>0.24529999999999999</v>
      </c>
    </row>
    <row r="2250" spans="1:17" hidden="1" x14ac:dyDescent="0.35">
      <c r="A2250" t="s">
        <v>2254</v>
      </c>
      <c r="B2250" t="s">
        <v>3515</v>
      </c>
      <c r="C2250" t="s">
        <v>3514</v>
      </c>
      <c r="D2250" t="str">
        <f t="shared" si="73"/>
        <v>no</v>
      </c>
      <c r="E2250" t="str">
        <f t="shared" si="72"/>
        <v>no</v>
      </c>
      <c r="F2250">
        <v>30109</v>
      </c>
      <c r="G2250">
        <f>VLOOKUP(A2250,[1]cty_kfr_rP_gP_p50!$A$2:$C$3221,3,FALSE)</f>
        <v>43325</v>
      </c>
      <c r="H2250">
        <f>VLOOKUP(A2250,[2]cty_kfr_rP_gP_p75!$A$2:$C$3221,3,FALSE)</f>
        <v>59114</v>
      </c>
      <c r="I2250">
        <f>VLOOKUP(A2250,[3]cty_kfr_rP_gP_pall!$A$2:$C$3221,3,FALSE)</f>
        <v>45030</v>
      </c>
      <c r="J2250" s="1">
        <f>VLOOKUP(A2250,[4]cty_hs_rP_gP_p25!$A$2:$C$3221,3,FALSE)</f>
        <v>0.77210000000000001</v>
      </c>
      <c r="K2250" s="1">
        <f>VLOOKUP(A2250,[5]cty_hs_rP_gP_p50!$A$2:$C$3221,3,FALSE)</f>
        <v>0.85780000000000001</v>
      </c>
      <c r="L2250" s="1">
        <f>VLOOKUP(A2250,[6]cty_hs_rP_gP_p75!$A$2:$C$3221,3,FALSE)</f>
        <v>0.91010000000000002</v>
      </c>
      <c r="M2250" s="1">
        <f>VLOOKUP(A2250,[7]cty_hs_rP_gP_pall!$A$2:$C$3221,3,FALSE)</f>
        <v>0.85589999999999999</v>
      </c>
      <c r="N2250" s="1">
        <f>VLOOKUP(A2250,[8]cty_coll_rP_gP_p25!$A$2:$C$3221,3,FALSE)</f>
        <v>0.15870000000000001</v>
      </c>
      <c r="O2250" s="1">
        <f>VLOOKUP(A2250,[9]cty_coll_rP_gP_p50!$A$2:$C$3221,3,FALSE)</f>
        <v>0.28910000000000002</v>
      </c>
      <c r="P2250" s="1">
        <f>VLOOKUP(A2250,[10]cty_coll_rP_gP_p75!$A$2:$C$3221,3,FALSE)</f>
        <v>0.50790000000000002</v>
      </c>
      <c r="Q2250" s="1">
        <f>VLOOKUP(A2250,[11]cty_coll_rP_gP_pall!$A$2:$C$3221,3,FALSE)</f>
        <v>0.35649999999999998</v>
      </c>
    </row>
    <row r="2251" spans="1:17" hidden="1" x14ac:dyDescent="0.35">
      <c r="A2251" t="s">
        <v>2255</v>
      </c>
      <c r="B2251" t="s">
        <v>4730</v>
      </c>
      <c r="C2251" t="s">
        <v>3583</v>
      </c>
      <c r="D2251" t="str">
        <f t="shared" si="73"/>
        <v>no</v>
      </c>
      <c r="E2251" t="str">
        <f t="shared" si="72"/>
        <v>no</v>
      </c>
      <c r="F2251">
        <v>30109</v>
      </c>
      <c r="G2251">
        <f>VLOOKUP(A2251,[1]cty_kfr_rP_gP_p50!$A$2:$C$3221,3,FALSE)</f>
        <v>41145</v>
      </c>
      <c r="H2251">
        <f>VLOOKUP(A2251,[2]cty_kfr_rP_gP_p75!$A$2:$C$3221,3,FALSE)</f>
        <v>53698</v>
      </c>
      <c r="I2251">
        <f>VLOOKUP(A2251,[3]cty_kfr_rP_gP_pall!$A$2:$C$3221,3,FALSE)</f>
        <v>42817</v>
      </c>
      <c r="J2251" s="1">
        <f>VLOOKUP(A2251,[4]cty_hs_rP_gP_p25!$A$2:$C$3221,3,FALSE)</f>
        <v>0.7873</v>
      </c>
      <c r="K2251" s="1">
        <f>VLOOKUP(A2251,[5]cty_hs_rP_gP_p50!$A$2:$C$3221,3,FALSE)</f>
        <v>0.86209999999999998</v>
      </c>
      <c r="L2251" s="1">
        <f>VLOOKUP(A2251,[6]cty_hs_rP_gP_p75!$A$2:$C$3221,3,FALSE)</f>
        <v>0.90790000000000004</v>
      </c>
      <c r="M2251" s="1">
        <f>VLOOKUP(A2251,[7]cty_hs_rP_gP_pall!$A$2:$C$3221,3,FALSE)</f>
        <v>0.86309999999999998</v>
      </c>
      <c r="N2251" s="1">
        <f>VLOOKUP(A2251,[8]cty_coll_rP_gP_p25!$A$2:$C$3221,3,FALSE)</f>
        <v>0.1734</v>
      </c>
      <c r="O2251" s="1">
        <f>VLOOKUP(A2251,[9]cty_coll_rP_gP_p50!$A$2:$C$3221,3,FALSE)</f>
        <v>0.2923</v>
      </c>
      <c r="P2251" s="1">
        <f>VLOOKUP(A2251,[10]cty_coll_rP_gP_p75!$A$2:$C$3221,3,FALSE)</f>
        <v>0.49170000000000003</v>
      </c>
      <c r="Q2251" s="1">
        <f>VLOOKUP(A2251,[11]cty_coll_rP_gP_pall!$A$2:$C$3221,3,FALSE)</f>
        <v>0.36919999999999997</v>
      </c>
    </row>
    <row r="2252" spans="1:17" hidden="1" x14ac:dyDescent="0.35">
      <c r="A2252" t="s">
        <v>2256</v>
      </c>
      <c r="B2252" t="s">
        <v>3482</v>
      </c>
      <c r="C2252" t="s">
        <v>3656</v>
      </c>
      <c r="D2252" t="str">
        <f t="shared" si="73"/>
        <v>no</v>
      </c>
      <c r="E2252" t="str">
        <f t="shared" si="72"/>
        <v>no</v>
      </c>
      <c r="F2252">
        <v>30107</v>
      </c>
      <c r="G2252">
        <f>VLOOKUP(A2252,[1]cty_kfr_rP_gP_p50!$A$2:$C$3221,3,FALSE)</f>
        <v>38951</v>
      </c>
      <c r="H2252">
        <f>VLOOKUP(A2252,[2]cty_kfr_rP_gP_p75!$A$2:$C$3221,3,FALSE)</f>
        <v>48535</v>
      </c>
      <c r="I2252">
        <f>VLOOKUP(A2252,[3]cty_kfr_rP_gP_pall!$A$2:$C$3221,3,FALSE)</f>
        <v>38140</v>
      </c>
      <c r="J2252" s="1">
        <f>VLOOKUP(A2252,[4]cty_hs_rP_gP_p25!$A$2:$C$3221,3,FALSE)</f>
        <v>0.74790000000000001</v>
      </c>
      <c r="K2252" s="1">
        <f>VLOOKUP(A2252,[5]cty_hs_rP_gP_p50!$A$2:$C$3221,3,FALSE)</f>
        <v>0.85599999999999998</v>
      </c>
      <c r="L2252" s="1">
        <f>VLOOKUP(A2252,[6]cty_hs_rP_gP_p75!$A$2:$C$3221,3,FALSE)</f>
        <v>0.92210000000000003</v>
      </c>
      <c r="M2252" s="1">
        <f>VLOOKUP(A2252,[7]cty_hs_rP_gP_pall!$A$2:$C$3221,3,FALSE)</f>
        <v>0.83889999999999998</v>
      </c>
      <c r="N2252" s="1">
        <f>VLOOKUP(A2252,[8]cty_coll_rP_gP_p25!$A$2:$C$3221,3,FALSE)</f>
        <v>0.14369999999999999</v>
      </c>
      <c r="O2252" s="1">
        <f>VLOOKUP(A2252,[9]cty_coll_rP_gP_p50!$A$2:$C$3221,3,FALSE)</f>
        <v>0.25790000000000002</v>
      </c>
      <c r="P2252" s="1">
        <f>VLOOKUP(A2252,[10]cty_coll_rP_gP_p75!$A$2:$C$3221,3,FALSE)</f>
        <v>0.44940000000000002</v>
      </c>
      <c r="Q2252" s="1">
        <f>VLOOKUP(A2252,[11]cty_coll_rP_gP_pall!$A$2:$C$3221,3,FALSE)</f>
        <v>0.2984</v>
      </c>
    </row>
    <row r="2253" spans="1:17" hidden="1" x14ac:dyDescent="0.35">
      <c r="A2253" t="s">
        <v>2257</v>
      </c>
      <c r="B2253" t="s">
        <v>4731</v>
      </c>
      <c r="C2253" t="s">
        <v>4340</v>
      </c>
      <c r="D2253" t="str">
        <f t="shared" si="73"/>
        <v>no</v>
      </c>
      <c r="E2253" t="str">
        <f t="shared" si="72"/>
        <v>no</v>
      </c>
      <c r="F2253">
        <v>30106</v>
      </c>
      <c r="G2253">
        <f>VLOOKUP(A2253,[1]cty_kfr_rP_gP_p50!$A$2:$C$3221,3,FALSE)</f>
        <v>40238</v>
      </c>
      <c r="H2253">
        <f>VLOOKUP(A2253,[2]cty_kfr_rP_gP_p75!$A$2:$C$3221,3,FALSE)</f>
        <v>51525</v>
      </c>
      <c r="I2253">
        <f>VLOOKUP(A2253,[3]cty_kfr_rP_gP_pall!$A$2:$C$3221,3,FALSE)</f>
        <v>40026</v>
      </c>
      <c r="J2253" s="1">
        <f>VLOOKUP(A2253,[4]cty_hs_rP_gP_p25!$A$2:$C$3221,3,FALSE)</f>
        <v>0.84830000000000005</v>
      </c>
      <c r="K2253" s="1">
        <f>VLOOKUP(A2253,[5]cty_hs_rP_gP_p50!$A$2:$C$3221,3,FALSE)</f>
        <v>0.90469999999999995</v>
      </c>
      <c r="L2253" s="1">
        <f>VLOOKUP(A2253,[6]cty_hs_rP_gP_p75!$A$2:$C$3221,3,FALSE)</f>
        <v>0.93910000000000005</v>
      </c>
      <c r="M2253" s="1">
        <f>VLOOKUP(A2253,[7]cty_hs_rP_gP_pall!$A$2:$C$3221,3,FALSE)</f>
        <v>0.89559999999999995</v>
      </c>
      <c r="N2253" s="1">
        <f>VLOOKUP(A2253,[8]cty_coll_rP_gP_p25!$A$2:$C$3221,3,FALSE)</f>
        <v>0.16969999999999999</v>
      </c>
      <c r="O2253" s="1">
        <f>VLOOKUP(A2253,[9]cty_coll_rP_gP_p50!$A$2:$C$3221,3,FALSE)</f>
        <v>0.29039999999999999</v>
      </c>
      <c r="P2253" s="1">
        <f>VLOOKUP(A2253,[10]cty_coll_rP_gP_p75!$A$2:$C$3221,3,FALSE)</f>
        <v>0.49309999999999998</v>
      </c>
      <c r="Q2253" s="1">
        <f>VLOOKUP(A2253,[11]cty_coll_rP_gP_pall!$A$2:$C$3221,3,FALSE)</f>
        <v>0.33550000000000002</v>
      </c>
    </row>
    <row r="2254" spans="1:17" hidden="1" x14ac:dyDescent="0.35">
      <c r="A2254" t="s">
        <v>2258</v>
      </c>
      <c r="B2254" t="s">
        <v>4115</v>
      </c>
      <c r="C2254" t="s">
        <v>3763</v>
      </c>
      <c r="D2254" t="str">
        <f t="shared" si="73"/>
        <v>yes</v>
      </c>
      <c r="E2254" t="str">
        <f t="shared" si="72"/>
        <v>no</v>
      </c>
      <c r="F2254">
        <v>30094</v>
      </c>
      <c r="G2254">
        <f>VLOOKUP(A2254,[1]cty_kfr_rP_gP_p50!$A$2:$C$3221,3,FALSE)</f>
        <v>41121</v>
      </c>
      <c r="H2254">
        <f>VLOOKUP(A2254,[2]cty_kfr_rP_gP_p75!$A$2:$C$3221,3,FALSE)</f>
        <v>53661</v>
      </c>
      <c r="I2254">
        <f>VLOOKUP(A2254,[3]cty_kfr_rP_gP_pall!$A$2:$C$3221,3,FALSE)</f>
        <v>41533</v>
      </c>
      <c r="J2254" s="1">
        <f>VLOOKUP(A2254,[4]cty_hs_rP_gP_p25!$A$2:$C$3221,3,FALSE)</f>
        <v>0.88470000000000004</v>
      </c>
      <c r="K2254" s="1">
        <f>VLOOKUP(A2254,[5]cty_hs_rP_gP_p50!$A$2:$C$3221,3,FALSE)</f>
        <v>0.9375</v>
      </c>
      <c r="L2254" s="1">
        <f>VLOOKUP(A2254,[6]cty_hs_rP_gP_p75!$A$2:$C$3221,3,FALSE)</f>
        <v>0.96970000000000001</v>
      </c>
      <c r="M2254" s="1">
        <f>VLOOKUP(A2254,[7]cty_hs_rP_gP_pall!$A$2:$C$3221,3,FALSE)</f>
        <v>0.93320000000000003</v>
      </c>
      <c r="N2254" s="1">
        <f>VLOOKUP(A2254,[8]cty_coll_rP_gP_p25!$A$2:$C$3221,3,FALSE)</f>
        <v>0.24</v>
      </c>
      <c r="O2254" s="1">
        <f>VLOOKUP(A2254,[9]cty_coll_rP_gP_p50!$A$2:$C$3221,3,FALSE)</f>
        <v>0.32679999999999998</v>
      </c>
      <c r="P2254" s="1">
        <f>VLOOKUP(A2254,[10]cty_coll_rP_gP_p75!$A$2:$C$3221,3,FALSE)</f>
        <v>0.47239999999999999</v>
      </c>
      <c r="Q2254" s="1">
        <f>VLOOKUP(A2254,[11]cty_coll_rP_gP_pall!$A$2:$C$3221,3,FALSE)</f>
        <v>0.3977</v>
      </c>
    </row>
    <row r="2255" spans="1:17" hidden="1" x14ac:dyDescent="0.35">
      <c r="A2255" t="s">
        <v>2259</v>
      </c>
      <c r="B2255" t="s">
        <v>4732</v>
      </c>
      <c r="C2255" t="s">
        <v>3591</v>
      </c>
      <c r="D2255" t="str">
        <f t="shared" si="73"/>
        <v>no</v>
      </c>
      <c r="E2255" t="str">
        <f t="shared" si="72"/>
        <v>no</v>
      </c>
      <c r="F2255">
        <v>30084</v>
      </c>
      <c r="G2255">
        <f>VLOOKUP(A2255,[1]cty_kfr_rP_gP_p50!$A$2:$C$3221,3,FALSE)</f>
        <v>40056</v>
      </c>
      <c r="H2255">
        <f>VLOOKUP(A2255,[2]cty_kfr_rP_gP_p75!$A$2:$C$3221,3,FALSE)</f>
        <v>51130</v>
      </c>
      <c r="I2255">
        <f>VLOOKUP(A2255,[3]cty_kfr_rP_gP_pall!$A$2:$C$3221,3,FALSE)</f>
        <v>42962</v>
      </c>
      <c r="J2255" s="1">
        <f>VLOOKUP(A2255,[4]cty_hs_rP_gP_p25!$A$2:$C$3221,3,FALSE)</f>
        <v>0.76880000000000004</v>
      </c>
      <c r="K2255" s="1">
        <f>VLOOKUP(A2255,[5]cty_hs_rP_gP_p50!$A$2:$C$3221,3,FALSE)</f>
        <v>0.86160000000000003</v>
      </c>
      <c r="L2255" s="1">
        <f>VLOOKUP(A2255,[6]cty_hs_rP_gP_p75!$A$2:$C$3221,3,FALSE)</f>
        <v>0.91820000000000002</v>
      </c>
      <c r="M2255" s="1">
        <f>VLOOKUP(A2255,[7]cty_hs_rP_gP_pall!$A$2:$C$3221,3,FALSE)</f>
        <v>0.86580000000000001</v>
      </c>
      <c r="N2255" s="1">
        <f>VLOOKUP(A2255,[8]cty_coll_rP_gP_p25!$A$2:$C$3221,3,FALSE)</f>
        <v>0.10829999999999999</v>
      </c>
      <c r="O2255" s="1">
        <f>VLOOKUP(A2255,[9]cty_coll_rP_gP_p50!$A$2:$C$3221,3,FALSE)</f>
        <v>0.22059999999999999</v>
      </c>
      <c r="P2255" s="1">
        <f>VLOOKUP(A2255,[10]cty_coll_rP_gP_p75!$A$2:$C$3221,3,FALSE)</f>
        <v>0.40889999999999999</v>
      </c>
      <c r="Q2255" s="1">
        <f>VLOOKUP(A2255,[11]cty_coll_rP_gP_pall!$A$2:$C$3221,3,FALSE)</f>
        <v>0.30640000000000001</v>
      </c>
    </row>
    <row r="2256" spans="1:17" hidden="1" x14ac:dyDescent="0.35">
      <c r="A2256" t="s">
        <v>2260</v>
      </c>
      <c r="B2256" t="s">
        <v>4733</v>
      </c>
      <c r="C2256" t="s">
        <v>3258</v>
      </c>
      <c r="D2256" t="str">
        <f t="shared" si="73"/>
        <v>no</v>
      </c>
      <c r="E2256" t="str">
        <f t="shared" si="72"/>
        <v>no</v>
      </c>
      <c r="F2256">
        <v>30080</v>
      </c>
      <c r="G2256">
        <f>VLOOKUP(A2256,[1]cty_kfr_rP_gP_p50!$A$2:$C$3221,3,FALSE)</f>
        <v>42899</v>
      </c>
      <c r="H2256">
        <f>VLOOKUP(A2256,[2]cty_kfr_rP_gP_p75!$A$2:$C$3221,3,FALSE)</f>
        <v>58074</v>
      </c>
      <c r="I2256">
        <f>VLOOKUP(A2256,[3]cty_kfr_rP_gP_pall!$A$2:$C$3221,3,FALSE)</f>
        <v>40513</v>
      </c>
      <c r="J2256" s="1">
        <f>VLOOKUP(A2256,[4]cty_hs_rP_gP_p25!$A$2:$C$3221,3,FALSE)</f>
        <v>0.67800000000000005</v>
      </c>
      <c r="K2256" s="1">
        <f>VLOOKUP(A2256,[5]cty_hs_rP_gP_p50!$A$2:$C$3221,3,FALSE)</f>
        <v>0.78590000000000004</v>
      </c>
      <c r="L2256" s="1">
        <f>VLOOKUP(A2256,[6]cty_hs_rP_gP_p75!$A$2:$C$3221,3,FALSE)</f>
        <v>0.8518</v>
      </c>
      <c r="M2256" s="1">
        <f>VLOOKUP(A2256,[7]cty_hs_rP_gP_pall!$A$2:$C$3221,3,FALSE)</f>
        <v>0.7419</v>
      </c>
      <c r="N2256" s="1">
        <f>VLOOKUP(A2256,[8]cty_coll_rP_gP_p25!$A$2:$C$3221,3,FALSE)</f>
        <v>0.1724</v>
      </c>
      <c r="O2256" s="1">
        <f>VLOOKUP(A2256,[9]cty_coll_rP_gP_p50!$A$2:$C$3221,3,FALSE)</f>
        <v>0.28799999999999998</v>
      </c>
      <c r="P2256" s="1">
        <f>VLOOKUP(A2256,[10]cty_coll_rP_gP_p75!$A$2:$C$3221,3,FALSE)</f>
        <v>0.48199999999999998</v>
      </c>
      <c r="Q2256" s="1">
        <f>VLOOKUP(A2256,[11]cty_coll_rP_gP_pall!$A$2:$C$3221,3,FALSE)</f>
        <v>0.28960000000000002</v>
      </c>
    </row>
    <row r="2257" spans="1:17" hidden="1" x14ac:dyDescent="0.35">
      <c r="A2257" t="s">
        <v>2261</v>
      </c>
      <c r="B2257" t="s">
        <v>4734</v>
      </c>
      <c r="C2257" t="s">
        <v>3563</v>
      </c>
      <c r="D2257" t="str">
        <f t="shared" si="73"/>
        <v>no</v>
      </c>
      <c r="E2257" t="str">
        <f t="shared" si="72"/>
        <v>no</v>
      </c>
      <c r="F2257">
        <v>30080</v>
      </c>
      <c r="G2257">
        <f>VLOOKUP(A2257,[1]cty_kfr_rP_gP_p50!$A$2:$C$3221,3,FALSE)</f>
        <v>40202</v>
      </c>
      <c r="H2257">
        <f>VLOOKUP(A2257,[2]cty_kfr_rP_gP_p75!$A$2:$C$3221,3,FALSE)</f>
        <v>51473</v>
      </c>
      <c r="I2257">
        <f>VLOOKUP(A2257,[3]cty_kfr_rP_gP_pall!$A$2:$C$3221,3,FALSE)</f>
        <v>44011</v>
      </c>
      <c r="J2257" s="1">
        <f>VLOOKUP(A2257,[4]cty_hs_rP_gP_p25!$A$2:$C$3221,3,FALSE)</f>
        <v>0.8528</v>
      </c>
      <c r="K2257" s="1">
        <f>VLOOKUP(A2257,[5]cty_hs_rP_gP_p50!$A$2:$C$3221,3,FALSE)</f>
        <v>0.89129999999999998</v>
      </c>
      <c r="L2257" s="1">
        <f>VLOOKUP(A2257,[6]cty_hs_rP_gP_p75!$A$2:$C$3221,3,FALSE)</f>
        <v>0.91479999999999995</v>
      </c>
      <c r="M2257" s="1">
        <f>VLOOKUP(A2257,[7]cty_hs_rP_gP_pall!$A$2:$C$3221,3,FALSE)</f>
        <v>0.89259999999999995</v>
      </c>
      <c r="N2257" s="1">
        <f>VLOOKUP(A2257,[8]cty_coll_rP_gP_p25!$A$2:$C$3221,3,FALSE)</f>
        <v>0.11219999999999999</v>
      </c>
      <c r="O2257" s="1">
        <f>VLOOKUP(A2257,[9]cty_coll_rP_gP_p50!$A$2:$C$3221,3,FALSE)</f>
        <v>0.19089999999999999</v>
      </c>
      <c r="P2257" s="1">
        <f>VLOOKUP(A2257,[10]cty_coll_rP_gP_p75!$A$2:$C$3221,3,FALSE)</f>
        <v>0.32279999999999998</v>
      </c>
      <c r="Q2257" s="1">
        <f>VLOOKUP(A2257,[11]cty_coll_rP_gP_pall!$A$2:$C$3221,3,FALSE)</f>
        <v>0.26200000000000001</v>
      </c>
    </row>
    <row r="2258" spans="1:17" hidden="1" x14ac:dyDescent="0.35">
      <c r="A2258" t="s">
        <v>2262</v>
      </c>
      <c r="B2258" t="s">
        <v>3435</v>
      </c>
      <c r="C2258" t="s">
        <v>4132</v>
      </c>
      <c r="D2258" t="str">
        <f t="shared" si="73"/>
        <v>no</v>
      </c>
      <c r="E2258" t="str">
        <f t="shared" si="72"/>
        <v>no</v>
      </c>
      <c r="F2258">
        <v>30072</v>
      </c>
      <c r="G2258">
        <f>VLOOKUP(A2258,[1]cty_kfr_rP_gP_p50!$A$2:$C$3221,3,FALSE)</f>
        <v>41071</v>
      </c>
      <c r="H2258">
        <f>VLOOKUP(A2258,[2]cty_kfr_rP_gP_p75!$A$2:$C$3221,3,FALSE)</f>
        <v>53569</v>
      </c>
      <c r="I2258">
        <f>VLOOKUP(A2258,[3]cty_kfr_rP_gP_pall!$A$2:$C$3221,3,FALSE)</f>
        <v>35930</v>
      </c>
      <c r="J2258" s="1">
        <f>VLOOKUP(A2258,[4]cty_hs_rP_gP_p25!$A$2:$C$3221,3,FALSE)</f>
        <v>0.7903</v>
      </c>
      <c r="K2258" s="1">
        <f>VLOOKUP(A2258,[5]cty_hs_rP_gP_p50!$A$2:$C$3221,3,FALSE)</f>
        <v>0.83499999999999996</v>
      </c>
      <c r="L2258" s="1">
        <f>VLOOKUP(A2258,[6]cty_hs_rP_gP_p75!$A$2:$C$3221,3,FALSE)</f>
        <v>0.86229999999999996</v>
      </c>
      <c r="M2258" s="1">
        <f>VLOOKUP(A2258,[7]cty_hs_rP_gP_pall!$A$2:$C$3221,3,FALSE)</f>
        <v>0.8125</v>
      </c>
      <c r="N2258" s="1">
        <f>VLOOKUP(A2258,[8]cty_coll_rP_gP_p25!$A$2:$C$3221,3,FALSE)</f>
        <v>0.1298</v>
      </c>
      <c r="O2258" s="1">
        <f>VLOOKUP(A2258,[9]cty_coll_rP_gP_p50!$A$2:$C$3221,3,FALSE)</f>
        <v>0.36080000000000001</v>
      </c>
      <c r="P2258" s="1">
        <f>VLOOKUP(A2258,[10]cty_coll_rP_gP_p75!$A$2:$C$3221,3,FALSE)</f>
        <v>0.74809999999999999</v>
      </c>
      <c r="Q2258" s="1">
        <f>VLOOKUP(A2258,[11]cty_coll_rP_gP_pall!$A$2:$C$3221,3,FALSE)</f>
        <v>0.2681</v>
      </c>
    </row>
    <row r="2259" spans="1:17" hidden="1" x14ac:dyDescent="0.35">
      <c r="A2259" t="s">
        <v>2263</v>
      </c>
      <c r="B2259" t="s">
        <v>3776</v>
      </c>
      <c r="C2259" t="s">
        <v>3798</v>
      </c>
      <c r="D2259" t="str">
        <f t="shared" si="73"/>
        <v>no</v>
      </c>
      <c r="E2259" t="str">
        <f t="shared" si="72"/>
        <v>no</v>
      </c>
      <c r="F2259">
        <v>30066</v>
      </c>
      <c r="G2259">
        <f>VLOOKUP(A2259,[1]cty_kfr_rP_gP_p50!$A$2:$C$3221,3,FALSE)</f>
        <v>40193</v>
      </c>
      <c r="H2259">
        <f>VLOOKUP(A2259,[2]cty_kfr_rP_gP_p75!$A$2:$C$3221,3,FALSE)</f>
        <v>51469</v>
      </c>
      <c r="I2259">
        <f>VLOOKUP(A2259,[3]cty_kfr_rP_gP_pall!$A$2:$C$3221,3,FALSE)</f>
        <v>41331</v>
      </c>
      <c r="J2259" s="1">
        <f>VLOOKUP(A2259,[4]cty_hs_rP_gP_p25!$A$2:$C$3221,3,FALSE)</f>
        <v>0.79190000000000005</v>
      </c>
      <c r="K2259" s="1">
        <f>VLOOKUP(A2259,[5]cty_hs_rP_gP_p50!$A$2:$C$3221,3,FALSE)</f>
        <v>0.88270000000000004</v>
      </c>
      <c r="L2259" s="1">
        <f>VLOOKUP(A2259,[6]cty_hs_rP_gP_p75!$A$2:$C$3221,3,FALSE)</f>
        <v>0.93820000000000003</v>
      </c>
      <c r="M2259" s="1">
        <f>VLOOKUP(A2259,[7]cty_hs_rP_gP_pall!$A$2:$C$3221,3,FALSE)</f>
        <v>0.87549999999999994</v>
      </c>
      <c r="N2259" s="1">
        <f>VLOOKUP(A2259,[8]cty_coll_rP_gP_p25!$A$2:$C$3221,3,FALSE)</f>
        <v>0.2266</v>
      </c>
      <c r="O2259" s="1">
        <f>VLOOKUP(A2259,[9]cty_coll_rP_gP_p50!$A$2:$C$3221,3,FALSE)</f>
        <v>0.32379999999999998</v>
      </c>
      <c r="P2259" s="1">
        <f>VLOOKUP(A2259,[10]cty_coll_rP_gP_p75!$A$2:$C$3221,3,FALSE)</f>
        <v>0.4869</v>
      </c>
      <c r="Q2259" s="1">
        <f>VLOOKUP(A2259,[11]cty_coll_rP_gP_pall!$A$2:$C$3221,3,FALSE)</f>
        <v>0.39219999999999999</v>
      </c>
    </row>
    <row r="2260" spans="1:17" hidden="1" x14ac:dyDescent="0.35">
      <c r="A2260" t="s">
        <v>2264</v>
      </c>
      <c r="B2260" t="s">
        <v>3646</v>
      </c>
      <c r="C2260" t="s">
        <v>3591</v>
      </c>
      <c r="D2260" t="str">
        <f t="shared" si="73"/>
        <v>no</v>
      </c>
      <c r="E2260" t="str">
        <f t="shared" si="72"/>
        <v>no</v>
      </c>
      <c r="F2260">
        <v>30058</v>
      </c>
      <c r="G2260">
        <f>VLOOKUP(A2260,[1]cty_kfr_rP_gP_p50!$A$2:$C$3221,3,FALSE)</f>
        <v>40459</v>
      </c>
      <c r="H2260">
        <f>VLOOKUP(A2260,[2]cty_kfr_rP_gP_p75!$A$2:$C$3221,3,FALSE)</f>
        <v>52112</v>
      </c>
      <c r="I2260">
        <f>VLOOKUP(A2260,[3]cty_kfr_rP_gP_pall!$A$2:$C$3221,3,FALSE)</f>
        <v>46731</v>
      </c>
      <c r="J2260" s="1">
        <f>VLOOKUP(A2260,[4]cty_hs_rP_gP_p25!$A$2:$C$3221,3,FALSE)</f>
        <v>0.75760000000000005</v>
      </c>
      <c r="K2260" s="1">
        <f>VLOOKUP(A2260,[5]cty_hs_rP_gP_p50!$A$2:$C$3221,3,FALSE)</f>
        <v>0.85489999999999999</v>
      </c>
      <c r="L2260" s="1">
        <f>VLOOKUP(A2260,[6]cty_hs_rP_gP_p75!$A$2:$C$3221,3,FALSE)</f>
        <v>0.91439999999999999</v>
      </c>
      <c r="M2260" s="1">
        <f>VLOOKUP(A2260,[7]cty_hs_rP_gP_pall!$A$2:$C$3221,3,FALSE)</f>
        <v>0.87660000000000005</v>
      </c>
      <c r="N2260" s="1">
        <f>VLOOKUP(A2260,[8]cty_coll_rP_gP_p25!$A$2:$C$3221,3,FALSE)</f>
        <v>0.18329999999999999</v>
      </c>
      <c r="O2260" s="1">
        <f>VLOOKUP(A2260,[9]cty_coll_rP_gP_p50!$A$2:$C$3221,3,FALSE)</f>
        <v>0.2838</v>
      </c>
      <c r="P2260" s="1">
        <f>VLOOKUP(A2260,[10]cty_coll_rP_gP_p75!$A$2:$C$3221,3,FALSE)</f>
        <v>0.45240000000000002</v>
      </c>
      <c r="Q2260" s="1">
        <f>VLOOKUP(A2260,[11]cty_coll_rP_gP_pall!$A$2:$C$3221,3,FALSE)</f>
        <v>0.4163</v>
      </c>
    </row>
    <row r="2261" spans="1:17" hidden="1" x14ac:dyDescent="0.35">
      <c r="A2261" t="s">
        <v>2265</v>
      </c>
      <c r="B2261" t="s">
        <v>4735</v>
      </c>
      <c r="C2261" t="s">
        <v>3285</v>
      </c>
      <c r="D2261" t="str">
        <f t="shared" si="73"/>
        <v>no</v>
      </c>
      <c r="E2261" t="str">
        <f t="shared" si="72"/>
        <v>no</v>
      </c>
      <c r="F2261">
        <v>30054</v>
      </c>
      <c r="G2261">
        <f>VLOOKUP(A2261,[1]cty_kfr_rP_gP_p50!$A$2:$C$3221,3,FALSE)</f>
        <v>40470</v>
      </c>
      <c r="H2261">
        <f>VLOOKUP(A2261,[2]cty_kfr_rP_gP_p75!$A$2:$C$3221,3,FALSE)</f>
        <v>52144</v>
      </c>
      <c r="I2261">
        <f>VLOOKUP(A2261,[3]cty_kfr_rP_gP_pall!$A$2:$C$3221,3,FALSE)</f>
        <v>39384</v>
      </c>
      <c r="J2261" s="1">
        <f>VLOOKUP(A2261,[4]cty_hs_rP_gP_p25!$A$2:$C$3221,3,FALSE)</f>
        <v>0.75790000000000002</v>
      </c>
      <c r="K2261" s="1">
        <f>VLOOKUP(A2261,[5]cty_hs_rP_gP_p50!$A$2:$C$3221,3,FALSE)</f>
        <v>0.85070000000000001</v>
      </c>
      <c r="L2261" s="1">
        <f>VLOOKUP(A2261,[6]cty_hs_rP_gP_p75!$A$2:$C$3221,3,FALSE)</f>
        <v>0.90739999999999998</v>
      </c>
      <c r="M2261" s="1">
        <f>VLOOKUP(A2261,[7]cty_hs_rP_gP_pall!$A$2:$C$3221,3,FALSE)</f>
        <v>0.82889999999999997</v>
      </c>
      <c r="N2261" s="1">
        <f>VLOOKUP(A2261,[8]cty_coll_rP_gP_p25!$A$2:$C$3221,3,FALSE)</f>
        <v>0.1356</v>
      </c>
      <c r="O2261" s="1">
        <f>VLOOKUP(A2261,[9]cty_coll_rP_gP_p50!$A$2:$C$3221,3,FALSE)</f>
        <v>0.23480000000000001</v>
      </c>
      <c r="P2261" s="1">
        <f>VLOOKUP(A2261,[10]cty_coll_rP_gP_p75!$A$2:$C$3221,3,FALSE)</f>
        <v>0.4012</v>
      </c>
      <c r="Q2261" s="1">
        <f>VLOOKUP(A2261,[11]cty_coll_rP_gP_pall!$A$2:$C$3221,3,FALSE)</f>
        <v>0.26669999999999999</v>
      </c>
    </row>
    <row r="2262" spans="1:17" hidden="1" x14ac:dyDescent="0.35">
      <c r="A2262" t="s">
        <v>2266</v>
      </c>
      <c r="B2262" t="s">
        <v>4041</v>
      </c>
      <c r="C2262" t="s">
        <v>3798</v>
      </c>
      <c r="D2262" t="str">
        <f t="shared" si="73"/>
        <v>no</v>
      </c>
      <c r="E2262" t="str">
        <f t="shared" si="72"/>
        <v>no</v>
      </c>
      <c r="F2262">
        <v>30048</v>
      </c>
      <c r="G2262">
        <f>VLOOKUP(A2262,[1]cty_kfr_rP_gP_p50!$A$2:$C$3221,3,FALSE)</f>
        <v>42930</v>
      </c>
      <c r="H2262">
        <f>VLOOKUP(A2262,[2]cty_kfr_rP_gP_p75!$A$2:$C$3221,3,FALSE)</f>
        <v>58198</v>
      </c>
      <c r="I2262">
        <f>VLOOKUP(A2262,[3]cty_kfr_rP_gP_pall!$A$2:$C$3221,3,FALSE)</f>
        <v>35748</v>
      </c>
      <c r="J2262" s="1">
        <f>VLOOKUP(A2262,[4]cty_hs_rP_gP_p25!$A$2:$C$3221,3,FALSE)</f>
        <v>0.8014</v>
      </c>
      <c r="K2262" s="1">
        <f>VLOOKUP(A2262,[5]cty_hs_rP_gP_p50!$A$2:$C$3221,3,FALSE)</f>
        <v>0.85</v>
      </c>
      <c r="L2262" s="1">
        <f>VLOOKUP(A2262,[6]cty_hs_rP_gP_p75!$A$2:$C$3221,3,FALSE)</f>
        <v>0.87960000000000005</v>
      </c>
      <c r="M2262" s="1">
        <f>VLOOKUP(A2262,[7]cty_hs_rP_gP_pall!$A$2:$C$3221,3,FALSE)</f>
        <v>0.81120000000000003</v>
      </c>
      <c r="N2262" s="1">
        <f>VLOOKUP(A2262,[8]cty_coll_rP_gP_p25!$A$2:$C$3221,3,FALSE)</f>
        <v>0.13869999999999999</v>
      </c>
      <c r="O2262" s="1">
        <f>VLOOKUP(A2262,[9]cty_coll_rP_gP_p50!$A$2:$C$3221,3,FALSE)</f>
        <v>0.2457</v>
      </c>
      <c r="P2262" s="1">
        <f>VLOOKUP(A2262,[10]cty_coll_rP_gP_p75!$A$2:$C$3221,3,FALSE)</f>
        <v>0.42520000000000002</v>
      </c>
      <c r="Q2262" s="1">
        <f>VLOOKUP(A2262,[11]cty_coll_rP_gP_pall!$A$2:$C$3221,3,FALSE)</f>
        <v>0.19620000000000001</v>
      </c>
    </row>
    <row r="2263" spans="1:17" hidden="1" x14ac:dyDescent="0.35">
      <c r="A2263" t="s">
        <v>2267</v>
      </c>
      <c r="B2263" t="s">
        <v>4736</v>
      </c>
      <c r="C2263" t="s">
        <v>4084</v>
      </c>
      <c r="D2263" t="str">
        <f t="shared" si="73"/>
        <v>no</v>
      </c>
      <c r="E2263" t="str">
        <f t="shared" si="72"/>
        <v>no</v>
      </c>
      <c r="F2263">
        <v>30044</v>
      </c>
      <c r="G2263">
        <f>VLOOKUP(A2263,[1]cty_kfr_rP_gP_p50!$A$2:$C$3221,3,FALSE)</f>
        <v>40367</v>
      </c>
      <c r="H2263">
        <f>VLOOKUP(A2263,[2]cty_kfr_rP_gP_p75!$A$2:$C$3221,3,FALSE)</f>
        <v>51911</v>
      </c>
      <c r="I2263">
        <f>VLOOKUP(A2263,[3]cty_kfr_rP_gP_pall!$A$2:$C$3221,3,FALSE)</f>
        <v>39651</v>
      </c>
      <c r="J2263" s="1">
        <f>VLOOKUP(A2263,[4]cty_hs_rP_gP_p25!$A$2:$C$3221,3,FALSE)</f>
        <v>0.7651</v>
      </c>
      <c r="K2263" s="1">
        <f>VLOOKUP(A2263,[5]cty_hs_rP_gP_p50!$A$2:$C$3221,3,FALSE)</f>
        <v>0.85980000000000001</v>
      </c>
      <c r="L2263" s="1">
        <f>VLOOKUP(A2263,[6]cty_hs_rP_gP_p75!$A$2:$C$3221,3,FALSE)</f>
        <v>0.91759999999999997</v>
      </c>
      <c r="M2263" s="1">
        <f>VLOOKUP(A2263,[7]cty_hs_rP_gP_pall!$A$2:$C$3221,3,FALSE)</f>
        <v>0.84670000000000001</v>
      </c>
      <c r="N2263" s="1">
        <f>VLOOKUP(A2263,[8]cty_coll_rP_gP_p25!$A$2:$C$3221,3,FALSE)</f>
        <v>0.12540000000000001</v>
      </c>
      <c r="O2263" s="1">
        <f>VLOOKUP(A2263,[9]cty_coll_rP_gP_p50!$A$2:$C$3221,3,FALSE)</f>
        <v>0.23430000000000001</v>
      </c>
      <c r="P2263" s="1">
        <f>VLOOKUP(A2263,[10]cty_coll_rP_gP_p75!$A$2:$C$3221,3,FALSE)</f>
        <v>0.41710000000000003</v>
      </c>
      <c r="Q2263" s="1">
        <f>VLOOKUP(A2263,[11]cty_coll_rP_gP_pall!$A$2:$C$3221,3,FALSE)</f>
        <v>0.28470000000000001</v>
      </c>
    </row>
    <row r="2264" spans="1:17" hidden="1" x14ac:dyDescent="0.35">
      <c r="A2264" t="s">
        <v>2268</v>
      </c>
      <c r="B2264" t="s">
        <v>4737</v>
      </c>
      <c r="C2264" t="s">
        <v>3285</v>
      </c>
      <c r="D2264" t="str">
        <f t="shared" si="73"/>
        <v>no</v>
      </c>
      <c r="E2264" t="str">
        <f t="shared" si="72"/>
        <v>no</v>
      </c>
      <c r="F2264">
        <v>30040</v>
      </c>
      <c r="G2264">
        <f>VLOOKUP(A2264,[1]cty_kfr_rP_gP_p50!$A$2:$C$3221,3,FALSE)</f>
        <v>42290</v>
      </c>
      <c r="H2264">
        <f>VLOOKUP(A2264,[2]cty_kfr_rP_gP_p75!$A$2:$C$3221,3,FALSE)</f>
        <v>56609</v>
      </c>
      <c r="I2264">
        <f>VLOOKUP(A2264,[3]cty_kfr_rP_gP_pall!$A$2:$C$3221,3,FALSE)</f>
        <v>38100</v>
      </c>
      <c r="J2264" s="1">
        <f>VLOOKUP(A2264,[4]cty_hs_rP_gP_p25!$A$2:$C$3221,3,FALSE)</f>
        <v>0.77510000000000001</v>
      </c>
      <c r="K2264" s="1">
        <f>VLOOKUP(A2264,[5]cty_hs_rP_gP_p50!$A$2:$C$3221,3,FALSE)</f>
        <v>0.87429999999999997</v>
      </c>
      <c r="L2264" s="1">
        <f>VLOOKUP(A2264,[6]cty_hs_rP_gP_p75!$A$2:$C$3221,3,FALSE)</f>
        <v>0.93489999999999995</v>
      </c>
      <c r="M2264" s="1">
        <f>VLOOKUP(A2264,[7]cty_hs_rP_gP_pall!$A$2:$C$3221,3,FALSE)</f>
        <v>0.8337</v>
      </c>
      <c r="N2264" s="1">
        <f>VLOOKUP(A2264,[8]cty_coll_rP_gP_p25!$A$2:$C$3221,3,FALSE)</f>
        <v>0.14499999999999999</v>
      </c>
      <c r="O2264" s="1">
        <f>VLOOKUP(A2264,[9]cty_coll_rP_gP_p50!$A$2:$C$3221,3,FALSE)</f>
        <v>0.2477</v>
      </c>
      <c r="P2264" s="1">
        <f>VLOOKUP(A2264,[10]cty_coll_rP_gP_p75!$A$2:$C$3221,3,FALSE)</f>
        <v>0.42</v>
      </c>
      <c r="Q2264" s="1">
        <f>VLOOKUP(A2264,[11]cty_coll_rP_gP_pall!$A$2:$C$3221,3,FALSE)</f>
        <v>0.26550000000000001</v>
      </c>
    </row>
    <row r="2265" spans="1:17" hidden="1" x14ac:dyDescent="0.35">
      <c r="A2265" t="s">
        <v>2269</v>
      </c>
      <c r="B2265" t="s">
        <v>4738</v>
      </c>
      <c r="C2265" t="s">
        <v>3277</v>
      </c>
      <c r="D2265" t="str">
        <f t="shared" si="73"/>
        <v>no</v>
      </c>
      <c r="E2265" t="str">
        <f t="shared" si="72"/>
        <v>no</v>
      </c>
      <c r="F2265">
        <v>30034</v>
      </c>
      <c r="G2265">
        <f>VLOOKUP(A2265,[1]cty_kfr_rP_gP_p50!$A$2:$C$3221,3,FALSE)</f>
        <v>41156</v>
      </c>
      <c r="H2265">
        <f>VLOOKUP(A2265,[2]cty_kfr_rP_gP_p75!$A$2:$C$3221,3,FALSE)</f>
        <v>53824</v>
      </c>
      <c r="I2265">
        <f>VLOOKUP(A2265,[3]cty_kfr_rP_gP_pall!$A$2:$C$3221,3,FALSE)</f>
        <v>45481</v>
      </c>
      <c r="J2265" s="1">
        <f>VLOOKUP(A2265,[4]cty_hs_rP_gP_p25!$A$2:$C$3221,3,FALSE)</f>
        <v>0.76500000000000001</v>
      </c>
      <c r="K2265" s="1">
        <f>VLOOKUP(A2265,[5]cty_hs_rP_gP_p50!$A$2:$C$3221,3,FALSE)</f>
        <v>0.87350000000000005</v>
      </c>
      <c r="L2265" s="1">
        <f>VLOOKUP(A2265,[6]cty_hs_rP_gP_p75!$A$2:$C$3221,3,FALSE)</f>
        <v>0.93969999999999998</v>
      </c>
      <c r="M2265" s="1">
        <f>VLOOKUP(A2265,[7]cty_hs_rP_gP_pall!$A$2:$C$3221,3,FALSE)</f>
        <v>0.88880000000000003</v>
      </c>
      <c r="N2265" s="1">
        <f>VLOOKUP(A2265,[8]cty_coll_rP_gP_p25!$A$2:$C$3221,3,FALSE)</f>
        <v>0.19700000000000001</v>
      </c>
      <c r="O2265" s="1">
        <f>VLOOKUP(A2265,[9]cty_coll_rP_gP_p50!$A$2:$C$3221,3,FALSE)</f>
        <v>0.30580000000000002</v>
      </c>
      <c r="P2265" s="1">
        <f>VLOOKUP(A2265,[10]cty_coll_rP_gP_p75!$A$2:$C$3221,3,FALSE)</f>
        <v>0.48830000000000001</v>
      </c>
      <c r="Q2265" s="1">
        <f>VLOOKUP(A2265,[11]cty_coll_rP_gP_pall!$A$2:$C$3221,3,FALSE)</f>
        <v>0.43070000000000003</v>
      </c>
    </row>
    <row r="2266" spans="1:17" hidden="1" x14ac:dyDescent="0.35">
      <c r="A2266" t="s">
        <v>2270</v>
      </c>
      <c r="B2266" t="s">
        <v>4739</v>
      </c>
      <c r="C2266" t="s">
        <v>3285</v>
      </c>
      <c r="D2266" t="str">
        <f t="shared" si="73"/>
        <v>no</v>
      </c>
      <c r="E2266" t="str">
        <f t="shared" si="72"/>
        <v>no</v>
      </c>
      <c r="F2266">
        <v>30031</v>
      </c>
      <c r="G2266">
        <f>VLOOKUP(A2266,[1]cty_kfr_rP_gP_p50!$A$2:$C$3221,3,FALSE)</f>
        <v>39908</v>
      </c>
      <c r="H2266">
        <f>VLOOKUP(A2266,[2]cty_kfr_rP_gP_p75!$A$2:$C$3221,3,FALSE)</f>
        <v>50854</v>
      </c>
      <c r="I2266">
        <f>VLOOKUP(A2266,[3]cty_kfr_rP_gP_pall!$A$2:$C$3221,3,FALSE)</f>
        <v>42552</v>
      </c>
      <c r="J2266" s="1">
        <f>VLOOKUP(A2266,[4]cty_hs_rP_gP_p25!$A$2:$C$3221,3,FALSE)</f>
        <v>0.747</v>
      </c>
      <c r="K2266" s="1">
        <f>VLOOKUP(A2266,[5]cty_hs_rP_gP_p50!$A$2:$C$3221,3,FALSE)</f>
        <v>0.84689999999999999</v>
      </c>
      <c r="L2266" s="1">
        <f>VLOOKUP(A2266,[6]cty_hs_rP_gP_p75!$A$2:$C$3221,3,FALSE)</f>
        <v>0.90790000000000004</v>
      </c>
      <c r="M2266" s="1">
        <f>VLOOKUP(A2266,[7]cty_hs_rP_gP_pall!$A$2:$C$3221,3,FALSE)</f>
        <v>0.84860000000000002</v>
      </c>
      <c r="N2266" s="1">
        <f>VLOOKUP(A2266,[8]cty_coll_rP_gP_p25!$A$2:$C$3221,3,FALSE)</f>
        <v>0.1666</v>
      </c>
      <c r="O2266" s="1">
        <f>VLOOKUP(A2266,[9]cty_coll_rP_gP_p50!$A$2:$C$3221,3,FALSE)</f>
        <v>0.2717</v>
      </c>
      <c r="P2266" s="1">
        <f>VLOOKUP(A2266,[10]cty_coll_rP_gP_p75!$A$2:$C$3221,3,FALSE)</f>
        <v>0.44790000000000002</v>
      </c>
      <c r="Q2266" s="1">
        <f>VLOOKUP(A2266,[11]cty_coll_rP_gP_pall!$A$2:$C$3221,3,FALSE)</f>
        <v>0.39900000000000002</v>
      </c>
    </row>
    <row r="2267" spans="1:17" hidden="1" x14ac:dyDescent="0.35">
      <c r="A2267" t="s">
        <v>2271</v>
      </c>
      <c r="B2267" t="s">
        <v>4428</v>
      </c>
      <c r="C2267" t="s">
        <v>3332</v>
      </c>
      <c r="D2267" t="str">
        <f t="shared" si="73"/>
        <v>no</v>
      </c>
      <c r="E2267" t="str">
        <f t="shared" si="72"/>
        <v>no</v>
      </c>
      <c r="F2267">
        <v>30030</v>
      </c>
      <c r="G2267">
        <f>VLOOKUP(A2267,[1]cty_kfr_rP_gP_p50!$A$2:$C$3221,3,FALSE)</f>
        <v>35653</v>
      </c>
      <c r="H2267">
        <f>VLOOKUP(A2267,[2]cty_kfr_rP_gP_p75!$A$2:$C$3221,3,FALSE)</f>
        <v>41389</v>
      </c>
      <c r="I2267">
        <f>VLOOKUP(A2267,[3]cty_kfr_rP_gP_pall!$A$2:$C$3221,3,FALSE)</f>
        <v>35104</v>
      </c>
      <c r="J2267" s="1">
        <f>VLOOKUP(A2267,[4]cty_hs_rP_gP_p25!$A$2:$C$3221,3,FALSE)</f>
        <v>0.81740000000000002</v>
      </c>
      <c r="K2267" s="1">
        <f>VLOOKUP(A2267,[5]cty_hs_rP_gP_p50!$A$2:$C$3221,3,FALSE)</f>
        <v>0.91269999999999996</v>
      </c>
      <c r="L2267" s="1">
        <f>VLOOKUP(A2267,[6]cty_hs_rP_gP_p75!$A$2:$C$3221,3,FALSE)</f>
        <v>0.9708</v>
      </c>
      <c r="M2267" s="1">
        <f>VLOOKUP(A2267,[7]cty_hs_rP_gP_pall!$A$2:$C$3221,3,FALSE)</f>
        <v>0.90459999999999996</v>
      </c>
      <c r="N2267" s="1">
        <f>VLOOKUP(A2267,[8]cty_coll_rP_gP_p25!$A$2:$C$3221,3,FALSE)</f>
        <v>0.14649999999999999</v>
      </c>
      <c r="O2267" s="1">
        <f>VLOOKUP(A2267,[9]cty_coll_rP_gP_p50!$A$2:$C$3221,3,FALSE)</f>
        <v>0.25469999999999998</v>
      </c>
      <c r="P2267" s="1">
        <f>VLOOKUP(A2267,[10]cty_coll_rP_gP_p75!$A$2:$C$3221,3,FALSE)</f>
        <v>0.43619999999999998</v>
      </c>
      <c r="Q2267" s="1">
        <f>VLOOKUP(A2267,[11]cty_coll_rP_gP_pall!$A$2:$C$3221,3,FALSE)</f>
        <v>0.26129999999999998</v>
      </c>
    </row>
    <row r="2268" spans="1:17" hidden="1" x14ac:dyDescent="0.35">
      <c r="A2268" t="s">
        <v>2272</v>
      </c>
      <c r="B2268" t="s">
        <v>4740</v>
      </c>
      <c r="C2268" t="s">
        <v>4272</v>
      </c>
      <c r="D2268" t="str">
        <f t="shared" si="73"/>
        <v>no</v>
      </c>
      <c r="E2268" t="str">
        <f t="shared" si="72"/>
        <v>no</v>
      </c>
      <c r="F2268">
        <v>30029</v>
      </c>
      <c r="G2268">
        <f>VLOOKUP(A2268,[1]cty_kfr_rP_gP_p50!$A$2:$C$3221,3,FALSE)</f>
        <v>42050</v>
      </c>
      <c r="H2268">
        <f>VLOOKUP(A2268,[2]cty_kfr_rP_gP_p75!$A$2:$C$3221,3,FALSE)</f>
        <v>56018</v>
      </c>
      <c r="I2268">
        <f>VLOOKUP(A2268,[3]cty_kfr_rP_gP_pall!$A$2:$C$3221,3,FALSE)</f>
        <v>37078</v>
      </c>
      <c r="J2268" s="1">
        <f>VLOOKUP(A2268,[4]cty_hs_rP_gP_p25!$A$2:$C$3221,3,FALSE)</f>
        <v>0.77739999999999998</v>
      </c>
      <c r="K2268" s="1">
        <f>VLOOKUP(A2268,[5]cty_hs_rP_gP_p50!$A$2:$C$3221,3,FALSE)</f>
        <v>0.87350000000000005</v>
      </c>
      <c r="L2268" s="1">
        <f>VLOOKUP(A2268,[6]cty_hs_rP_gP_p75!$A$2:$C$3221,3,FALSE)</f>
        <v>0.93220000000000003</v>
      </c>
      <c r="M2268" s="1">
        <f>VLOOKUP(A2268,[7]cty_hs_rP_gP_pall!$A$2:$C$3221,3,FALSE)</f>
        <v>0.83250000000000002</v>
      </c>
      <c r="N2268" s="1">
        <f>VLOOKUP(A2268,[8]cty_coll_rP_gP_p25!$A$2:$C$3221,3,FALSE)</f>
        <v>0.13270000000000001</v>
      </c>
      <c r="O2268" s="1">
        <f>VLOOKUP(A2268,[9]cty_coll_rP_gP_p50!$A$2:$C$3221,3,FALSE)</f>
        <v>0.25369999999999998</v>
      </c>
      <c r="P2268" s="1">
        <f>VLOOKUP(A2268,[10]cty_coll_rP_gP_p75!$A$2:$C$3221,3,FALSE)</f>
        <v>0.45660000000000001</v>
      </c>
      <c r="Q2268" s="1">
        <f>VLOOKUP(A2268,[11]cty_coll_rP_gP_pall!$A$2:$C$3221,3,FALSE)</f>
        <v>0.2576</v>
      </c>
    </row>
    <row r="2269" spans="1:17" hidden="1" x14ac:dyDescent="0.35">
      <c r="A2269" t="s">
        <v>2273</v>
      </c>
      <c r="B2269" t="s">
        <v>4741</v>
      </c>
      <c r="C2269" t="s">
        <v>3285</v>
      </c>
      <c r="D2269" t="str">
        <f t="shared" si="73"/>
        <v>no</v>
      </c>
      <c r="E2269" t="str">
        <f t="shared" si="72"/>
        <v>no</v>
      </c>
      <c r="F2269">
        <v>30021</v>
      </c>
      <c r="G2269">
        <f>VLOOKUP(A2269,[1]cty_kfr_rP_gP_p50!$A$2:$C$3221,3,FALSE)</f>
        <v>42774</v>
      </c>
      <c r="H2269">
        <f>VLOOKUP(A2269,[2]cty_kfr_rP_gP_p75!$A$2:$C$3221,3,FALSE)</f>
        <v>57842</v>
      </c>
      <c r="I2269">
        <f>VLOOKUP(A2269,[3]cty_kfr_rP_gP_pall!$A$2:$C$3221,3,FALSE)</f>
        <v>38097</v>
      </c>
      <c r="J2269" s="1">
        <f>VLOOKUP(A2269,[4]cty_hs_rP_gP_p25!$A$2:$C$3221,3,FALSE)</f>
        <v>0.74119999999999997</v>
      </c>
      <c r="K2269" s="1">
        <f>VLOOKUP(A2269,[5]cty_hs_rP_gP_p50!$A$2:$C$3221,3,FALSE)</f>
        <v>0.86419999999999997</v>
      </c>
      <c r="L2269" s="1">
        <f>VLOOKUP(A2269,[6]cty_hs_rP_gP_p75!$A$2:$C$3221,3,FALSE)</f>
        <v>0.93930000000000002</v>
      </c>
      <c r="M2269" s="1">
        <f>VLOOKUP(A2269,[7]cty_hs_rP_gP_pall!$A$2:$C$3221,3,FALSE)</f>
        <v>0.81579999999999997</v>
      </c>
      <c r="N2269" s="1">
        <f>VLOOKUP(A2269,[8]cty_coll_rP_gP_p25!$A$2:$C$3221,3,FALSE)</f>
        <v>0.11600000000000001</v>
      </c>
      <c r="O2269" s="1">
        <f>VLOOKUP(A2269,[9]cty_coll_rP_gP_p50!$A$2:$C$3221,3,FALSE)</f>
        <v>0.23380000000000001</v>
      </c>
      <c r="P2269" s="1">
        <f>VLOOKUP(A2269,[10]cty_coll_rP_gP_p75!$A$2:$C$3221,3,FALSE)</f>
        <v>0.43140000000000001</v>
      </c>
      <c r="Q2269" s="1">
        <f>VLOOKUP(A2269,[11]cty_coll_rP_gP_pall!$A$2:$C$3221,3,FALSE)</f>
        <v>0.24610000000000001</v>
      </c>
    </row>
    <row r="2270" spans="1:17" hidden="1" x14ac:dyDescent="0.35">
      <c r="A2270" t="s">
        <v>2274</v>
      </c>
      <c r="B2270" t="s">
        <v>4742</v>
      </c>
      <c r="C2270" t="s">
        <v>3763</v>
      </c>
      <c r="D2270" t="str">
        <f t="shared" si="73"/>
        <v>yes</v>
      </c>
      <c r="E2270" t="str">
        <f t="shared" si="72"/>
        <v>no</v>
      </c>
      <c r="F2270">
        <v>30017</v>
      </c>
      <c r="G2270">
        <f>VLOOKUP(A2270,[1]cty_kfr_rP_gP_p50!$A$2:$C$3221,3,FALSE)</f>
        <v>40034</v>
      </c>
      <c r="H2270">
        <f>VLOOKUP(A2270,[2]cty_kfr_rP_gP_p75!$A$2:$C$3221,3,FALSE)</f>
        <v>51165</v>
      </c>
      <c r="I2270">
        <f>VLOOKUP(A2270,[3]cty_kfr_rP_gP_pall!$A$2:$C$3221,3,FALSE)</f>
        <v>44547</v>
      </c>
      <c r="J2270" s="1">
        <f>VLOOKUP(A2270,[4]cty_hs_rP_gP_p25!$A$2:$C$3221,3,FALSE)</f>
        <v>0.76959999999999995</v>
      </c>
      <c r="K2270" s="1">
        <f>VLOOKUP(A2270,[5]cty_hs_rP_gP_p50!$A$2:$C$3221,3,FALSE)</f>
        <v>0.86829999999999996</v>
      </c>
      <c r="L2270" s="1">
        <f>VLOOKUP(A2270,[6]cty_hs_rP_gP_p75!$A$2:$C$3221,3,FALSE)</f>
        <v>0.92859999999999998</v>
      </c>
      <c r="M2270" s="1">
        <f>VLOOKUP(A2270,[7]cty_hs_rP_gP_pall!$A$2:$C$3221,3,FALSE)</f>
        <v>0.88819999999999999</v>
      </c>
      <c r="N2270" s="1">
        <f>VLOOKUP(A2270,[8]cty_coll_rP_gP_p25!$A$2:$C$3221,3,FALSE)</f>
        <v>0.14630000000000001</v>
      </c>
      <c r="O2270" s="1">
        <f>VLOOKUP(A2270,[9]cty_coll_rP_gP_p50!$A$2:$C$3221,3,FALSE)</f>
        <v>0.23799999999999999</v>
      </c>
      <c r="P2270" s="1">
        <f>VLOOKUP(A2270,[10]cty_coll_rP_gP_p75!$A$2:$C$3221,3,FALSE)</f>
        <v>0.39179999999999998</v>
      </c>
      <c r="Q2270" s="1">
        <f>VLOOKUP(A2270,[11]cty_coll_rP_gP_pall!$A$2:$C$3221,3,FALSE)</f>
        <v>0.35770000000000002</v>
      </c>
    </row>
    <row r="2271" spans="1:17" hidden="1" x14ac:dyDescent="0.35">
      <c r="A2271" t="s">
        <v>2275</v>
      </c>
      <c r="B2271" t="s">
        <v>4743</v>
      </c>
      <c r="C2271" t="s">
        <v>3376</v>
      </c>
      <c r="D2271" t="str">
        <f t="shared" si="73"/>
        <v>no</v>
      </c>
      <c r="E2271" t="str">
        <f t="shared" si="72"/>
        <v>no</v>
      </c>
      <c r="F2271">
        <v>29997</v>
      </c>
      <c r="G2271">
        <f>VLOOKUP(A2271,[1]cty_kfr_rP_gP_p50!$A$2:$C$3221,3,FALSE)</f>
        <v>40817</v>
      </c>
      <c r="H2271">
        <f>VLOOKUP(A2271,[2]cty_kfr_rP_gP_p75!$A$2:$C$3221,3,FALSE)</f>
        <v>53047</v>
      </c>
      <c r="I2271">
        <f>VLOOKUP(A2271,[3]cty_kfr_rP_gP_pall!$A$2:$C$3221,3,FALSE)</f>
        <v>40321</v>
      </c>
      <c r="J2271" s="1">
        <f>VLOOKUP(A2271,[4]cty_hs_rP_gP_p25!$A$2:$C$3221,3,FALSE)</f>
        <v>0.75280000000000002</v>
      </c>
      <c r="K2271" s="1">
        <f>VLOOKUP(A2271,[5]cty_hs_rP_gP_p50!$A$2:$C$3221,3,FALSE)</f>
        <v>0.85460000000000003</v>
      </c>
      <c r="L2271" s="1">
        <f>VLOOKUP(A2271,[6]cty_hs_rP_gP_p75!$A$2:$C$3221,3,FALSE)</f>
        <v>0.91679999999999995</v>
      </c>
      <c r="M2271" s="1">
        <f>VLOOKUP(A2271,[7]cty_hs_rP_gP_pall!$A$2:$C$3221,3,FALSE)</f>
        <v>0.83620000000000005</v>
      </c>
      <c r="N2271" s="1">
        <f>VLOOKUP(A2271,[8]cty_coll_rP_gP_p25!$A$2:$C$3221,3,FALSE)</f>
        <v>0.16239999999999999</v>
      </c>
      <c r="O2271" s="1">
        <f>VLOOKUP(A2271,[9]cty_coll_rP_gP_p50!$A$2:$C$3221,3,FALSE)</f>
        <v>0.26719999999999999</v>
      </c>
      <c r="P2271" s="1">
        <f>VLOOKUP(A2271,[10]cty_coll_rP_gP_p75!$A$2:$C$3221,3,FALSE)</f>
        <v>0.44290000000000002</v>
      </c>
      <c r="Q2271" s="1">
        <f>VLOOKUP(A2271,[11]cty_coll_rP_gP_pall!$A$2:$C$3221,3,FALSE)</f>
        <v>0.32869999999999999</v>
      </c>
    </row>
    <row r="2272" spans="1:17" hidden="1" x14ac:dyDescent="0.35">
      <c r="A2272" t="s">
        <v>2276</v>
      </c>
      <c r="B2272" t="s">
        <v>4744</v>
      </c>
      <c r="C2272" t="s">
        <v>4084</v>
      </c>
      <c r="D2272" t="str">
        <f t="shared" si="73"/>
        <v>no</v>
      </c>
      <c r="E2272" t="str">
        <f t="shared" si="72"/>
        <v>no</v>
      </c>
      <c r="F2272">
        <v>29987</v>
      </c>
      <c r="G2272">
        <f>VLOOKUP(A2272,[1]cty_kfr_rP_gP_p50!$A$2:$C$3221,3,FALSE)</f>
        <v>39063</v>
      </c>
      <c r="H2272">
        <f>VLOOKUP(A2272,[2]cty_kfr_rP_gP_p75!$A$2:$C$3221,3,FALSE)</f>
        <v>48938</v>
      </c>
      <c r="I2272">
        <f>VLOOKUP(A2272,[3]cty_kfr_rP_gP_pall!$A$2:$C$3221,3,FALSE)</f>
        <v>35309</v>
      </c>
      <c r="J2272" s="1">
        <f>VLOOKUP(A2272,[4]cty_hs_rP_gP_p25!$A$2:$C$3221,3,FALSE)</f>
        <v>0.72199999999999998</v>
      </c>
      <c r="K2272" s="1">
        <f>VLOOKUP(A2272,[5]cty_hs_rP_gP_p50!$A$2:$C$3221,3,FALSE)</f>
        <v>0.86499999999999999</v>
      </c>
      <c r="L2272" s="1">
        <f>VLOOKUP(A2272,[6]cty_hs_rP_gP_p75!$A$2:$C$3221,3,FALSE)</f>
        <v>0.95230000000000004</v>
      </c>
      <c r="M2272" s="1">
        <f>VLOOKUP(A2272,[7]cty_hs_rP_gP_pall!$A$2:$C$3221,3,FALSE)</f>
        <v>0.81220000000000003</v>
      </c>
      <c r="N2272" s="1">
        <f>VLOOKUP(A2272,[8]cty_coll_rP_gP_p25!$A$2:$C$3221,3,FALSE)</f>
        <v>0.106</v>
      </c>
      <c r="O2272" s="1">
        <f>VLOOKUP(A2272,[9]cty_coll_rP_gP_p50!$A$2:$C$3221,3,FALSE)</f>
        <v>0.23760000000000001</v>
      </c>
      <c r="P2272" s="1">
        <f>VLOOKUP(A2272,[10]cty_coll_rP_gP_p75!$A$2:$C$3221,3,FALSE)</f>
        <v>0.45839999999999997</v>
      </c>
      <c r="Q2272" s="1">
        <f>VLOOKUP(A2272,[11]cty_coll_rP_gP_pall!$A$2:$C$3221,3,FALSE)</f>
        <v>0.22600000000000001</v>
      </c>
    </row>
    <row r="2273" spans="1:17" hidden="1" x14ac:dyDescent="0.35">
      <c r="A2273" t="s">
        <v>2277</v>
      </c>
      <c r="B2273" t="s">
        <v>3357</v>
      </c>
      <c r="C2273" t="s">
        <v>3931</v>
      </c>
      <c r="D2273" t="str">
        <f t="shared" si="73"/>
        <v>no</v>
      </c>
      <c r="E2273" t="str">
        <f t="shared" si="72"/>
        <v>no</v>
      </c>
      <c r="F2273">
        <v>29983</v>
      </c>
      <c r="G2273">
        <f>VLOOKUP(A2273,[1]cty_kfr_rP_gP_p50!$A$2:$C$3221,3,FALSE)</f>
        <v>42932</v>
      </c>
      <c r="H2273">
        <f>VLOOKUP(A2273,[2]cty_kfr_rP_gP_p75!$A$2:$C$3221,3,FALSE)</f>
        <v>58298</v>
      </c>
      <c r="I2273">
        <f>VLOOKUP(A2273,[3]cty_kfr_rP_gP_pall!$A$2:$C$3221,3,FALSE)</f>
        <v>35719</v>
      </c>
      <c r="J2273" s="1">
        <f>VLOOKUP(A2273,[4]cty_hs_rP_gP_p25!$A$2:$C$3221,3,FALSE)</f>
        <v>0.66400000000000003</v>
      </c>
      <c r="K2273" s="1">
        <f>VLOOKUP(A2273,[5]cty_hs_rP_gP_p50!$A$2:$C$3221,3,FALSE)</f>
        <v>0.79690000000000005</v>
      </c>
      <c r="L2273" s="1">
        <f>VLOOKUP(A2273,[6]cty_hs_rP_gP_p75!$A$2:$C$3221,3,FALSE)</f>
        <v>0.87809999999999999</v>
      </c>
      <c r="M2273" s="1">
        <f>VLOOKUP(A2273,[7]cty_hs_rP_gP_pall!$A$2:$C$3221,3,FALSE)</f>
        <v>0.71309999999999996</v>
      </c>
      <c r="N2273" s="1">
        <f>VLOOKUP(A2273,[8]cty_coll_rP_gP_p25!$A$2:$C$3221,3,FALSE)</f>
        <v>5.28E-2</v>
      </c>
      <c r="O2273" s="1">
        <f>VLOOKUP(A2273,[9]cty_coll_rP_gP_p50!$A$2:$C$3221,3,FALSE)</f>
        <v>0.16969999999999999</v>
      </c>
      <c r="P2273" s="1">
        <f>VLOOKUP(A2273,[10]cty_coll_rP_gP_p75!$A$2:$C$3221,3,FALSE)</f>
        <v>0.36580000000000001</v>
      </c>
      <c r="Q2273" s="1">
        <f>VLOOKUP(A2273,[11]cty_coll_rP_gP_pall!$A$2:$C$3221,3,FALSE)</f>
        <v>0.12770000000000001</v>
      </c>
    </row>
    <row r="2274" spans="1:17" hidden="1" x14ac:dyDescent="0.35">
      <c r="A2274" t="s">
        <v>2278</v>
      </c>
      <c r="B2274" t="s">
        <v>4745</v>
      </c>
      <c r="C2274" t="s">
        <v>3744</v>
      </c>
      <c r="D2274" t="str">
        <f t="shared" si="73"/>
        <v>no</v>
      </c>
      <c r="E2274" t="str">
        <f t="shared" si="72"/>
        <v>no</v>
      </c>
      <c r="F2274">
        <v>29979</v>
      </c>
      <c r="G2274">
        <f>VLOOKUP(A2274,[1]cty_kfr_rP_gP_p50!$A$2:$C$3221,3,FALSE)</f>
        <v>41922</v>
      </c>
      <c r="H2274">
        <f>VLOOKUP(A2274,[2]cty_kfr_rP_gP_p75!$A$2:$C$3221,3,FALSE)</f>
        <v>55770</v>
      </c>
      <c r="I2274">
        <f>VLOOKUP(A2274,[3]cty_kfr_rP_gP_pall!$A$2:$C$3221,3,FALSE)</f>
        <v>39817</v>
      </c>
      <c r="J2274" s="1">
        <f>VLOOKUP(A2274,[4]cty_hs_rP_gP_p25!$A$2:$C$3221,3,FALSE)</f>
        <v>0.66149999999999998</v>
      </c>
      <c r="K2274" s="1">
        <f>VLOOKUP(A2274,[5]cty_hs_rP_gP_p50!$A$2:$C$3221,3,FALSE)</f>
        <v>0.77439999999999998</v>
      </c>
      <c r="L2274" s="1">
        <f>VLOOKUP(A2274,[6]cty_hs_rP_gP_p75!$A$2:$C$3221,3,FALSE)</f>
        <v>0.84319999999999995</v>
      </c>
      <c r="M2274" s="1">
        <f>VLOOKUP(A2274,[7]cty_hs_rP_gP_pall!$A$2:$C$3221,3,FALSE)</f>
        <v>0.74309999999999998</v>
      </c>
      <c r="N2274" s="1">
        <f>VLOOKUP(A2274,[8]cty_coll_rP_gP_p25!$A$2:$C$3221,3,FALSE)</f>
        <v>0.21410000000000001</v>
      </c>
      <c r="O2274" s="1">
        <f>VLOOKUP(A2274,[9]cty_coll_rP_gP_p50!$A$2:$C$3221,3,FALSE)</f>
        <v>0.28210000000000002</v>
      </c>
      <c r="P2274" s="1">
        <f>VLOOKUP(A2274,[10]cty_coll_rP_gP_p75!$A$2:$C$3221,3,FALSE)</f>
        <v>0.39629999999999999</v>
      </c>
      <c r="Q2274" s="1">
        <f>VLOOKUP(A2274,[11]cty_coll_rP_gP_pall!$A$2:$C$3221,3,FALSE)</f>
        <v>0.31879999999999997</v>
      </c>
    </row>
    <row r="2275" spans="1:17" hidden="1" x14ac:dyDescent="0.35">
      <c r="A2275" t="s">
        <v>2279</v>
      </c>
      <c r="B2275" t="s">
        <v>4746</v>
      </c>
      <c r="C2275" t="s">
        <v>3549</v>
      </c>
      <c r="D2275" t="str">
        <f t="shared" si="73"/>
        <v>no</v>
      </c>
      <c r="E2275" t="str">
        <f t="shared" si="72"/>
        <v>no</v>
      </c>
      <c r="F2275">
        <v>29977</v>
      </c>
      <c r="G2275">
        <f>VLOOKUP(A2275,[1]cty_kfr_rP_gP_p50!$A$2:$C$3221,3,FALSE)</f>
        <v>37062</v>
      </c>
      <c r="H2275">
        <f>VLOOKUP(A2275,[2]cty_kfr_rP_gP_p75!$A$2:$C$3221,3,FALSE)</f>
        <v>44466</v>
      </c>
      <c r="I2275">
        <f>VLOOKUP(A2275,[3]cty_kfr_rP_gP_pall!$A$2:$C$3221,3,FALSE)</f>
        <v>41201</v>
      </c>
      <c r="J2275" s="1">
        <f>VLOOKUP(A2275,[4]cty_hs_rP_gP_p25!$A$2:$C$3221,3,FALSE)</f>
        <v>0.79620000000000002</v>
      </c>
      <c r="K2275" s="1">
        <f>VLOOKUP(A2275,[5]cty_hs_rP_gP_p50!$A$2:$C$3221,3,FALSE)</f>
        <v>0.871</v>
      </c>
      <c r="L2275" s="1">
        <f>VLOOKUP(A2275,[6]cty_hs_rP_gP_p75!$A$2:$C$3221,3,FALSE)</f>
        <v>0.91669999999999996</v>
      </c>
      <c r="M2275" s="1">
        <f>VLOOKUP(A2275,[7]cty_hs_rP_gP_pall!$A$2:$C$3221,3,FALSE)</f>
        <v>0.88870000000000005</v>
      </c>
      <c r="N2275" s="1">
        <f>VLOOKUP(A2275,[8]cty_coll_rP_gP_p25!$A$2:$C$3221,3,FALSE)</f>
        <v>0.17810000000000001</v>
      </c>
      <c r="O2275" s="1">
        <f>VLOOKUP(A2275,[9]cty_coll_rP_gP_p50!$A$2:$C$3221,3,FALSE)</f>
        <v>0.24979999999999999</v>
      </c>
      <c r="P2275" s="1">
        <f>VLOOKUP(A2275,[10]cty_coll_rP_gP_p75!$A$2:$C$3221,3,FALSE)</f>
        <v>0.37</v>
      </c>
      <c r="Q2275" s="1">
        <f>VLOOKUP(A2275,[11]cty_coll_rP_gP_pall!$A$2:$C$3221,3,FALSE)</f>
        <v>0.35899999999999999</v>
      </c>
    </row>
    <row r="2276" spans="1:17" hidden="1" x14ac:dyDescent="0.35">
      <c r="A2276" t="s">
        <v>2280</v>
      </c>
      <c r="B2276" t="s">
        <v>4747</v>
      </c>
      <c r="C2276" t="s">
        <v>3250</v>
      </c>
      <c r="D2276" t="str">
        <f t="shared" si="73"/>
        <v>no</v>
      </c>
      <c r="E2276" t="str">
        <f t="shared" si="72"/>
        <v>no</v>
      </c>
      <c r="F2276">
        <v>29975</v>
      </c>
      <c r="G2276">
        <f>VLOOKUP(A2276,[1]cty_kfr_rP_gP_p50!$A$2:$C$3221,3,FALSE)</f>
        <v>41475</v>
      </c>
      <c r="H2276">
        <f>VLOOKUP(A2276,[2]cty_kfr_rP_gP_p75!$A$2:$C$3221,3,FALSE)</f>
        <v>54674</v>
      </c>
      <c r="I2276">
        <f>VLOOKUP(A2276,[3]cty_kfr_rP_gP_pall!$A$2:$C$3221,3,FALSE)</f>
        <v>37448</v>
      </c>
      <c r="J2276" s="1">
        <f>VLOOKUP(A2276,[4]cty_hs_rP_gP_p25!$A$2:$C$3221,3,FALSE)</f>
        <v>0.76649999999999996</v>
      </c>
      <c r="K2276" s="1">
        <f>VLOOKUP(A2276,[5]cty_hs_rP_gP_p50!$A$2:$C$3221,3,FALSE)</f>
        <v>0.74719999999999998</v>
      </c>
      <c r="L2276" s="1">
        <f>VLOOKUP(A2276,[6]cty_hs_rP_gP_p75!$A$2:$C$3221,3,FALSE)</f>
        <v>0.73540000000000005</v>
      </c>
      <c r="M2276" s="1">
        <f>VLOOKUP(A2276,[7]cty_hs_rP_gP_pall!$A$2:$C$3221,3,FALSE)</f>
        <v>0.75049999999999994</v>
      </c>
      <c r="N2276" s="1">
        <f>VLOOKUP(A2276,[8]cty_coll_rP_gP_p25!$A$2:$C$3221,3,FALSE)</f>
        <v>8.6199999999999999E-2</v>
      </c>
      <c r="O2276" s="1">
        <f>VLOOKUP(A2276,[9]cty_coll_rP_gP_p50!$A$2:$C$3221,3,FALSE)</f>
        <v>0.37059999999999998</v>
      </c>
      <c r="P2276" s="1">
        <f>VLOOKUP(A2276,[10]cty_coll_rP_gP_p75!$A$2:$C$3221,3,FALSE)</f>
        <v>0.84770000000000001</v>
      </c>
      <c r="Q2276" s="1">
        <f>VLOOKUP(A2276,[11]cty_coll_rP_gP_pall!$A$2:$C$3221,3,FALSE)</f>
        <v>0.28050000000000003</v>
      </c>
    </row>
    <row r="2277" spans="1:17" hidden="1" x14ac:dyDescent="0.35">
      <c r="A2277" t="s">
        <v>2281</v>
      </c>
      <c r="B2277" t="s">
        <v>4128</v>
      </c>
      <c r="C2277" t="s">
        <v>3583</v>
      </c>
      <c r="D2277" t="str">
        <f t="shared" si="73"/>
        <v>no</v>
      </c>
      <c r="E2277" t="str">
        <f t="shared" si="72"/>
        <v>no</v>
      </c>
      <c r="F2277">
        <v>29966</v>
      </c>
      <c r="G2277">
        <f>VLOOKUP(A2277,[1]cty_kfr_rP_gP_p50!$A$2:$C$3221,3,FALSE)</f>
        <v>38545</v>
      </c>
      <c r="H2277">
        <f>VLOOKUP(A2277,[2]cty_kfr_rP_gP_p75!$A$2:$C$3221,3,FALSE)</f>
        <v>47782</v>
      </c>
      <c r="I2277">
        <f>VLOOKUP(A2277,[3]cty_kfr_rP_gP_pall!$A$2:$C$3221,3,FALSE)</f>
        <v>37441</v>
      </c>
      <c r="J2277" s="1">
        <f>VLOOKUP(A2277,[4]cty_hs_rP_gP_p25!$A$2:$C$3221,3,FALSE)</f>
        <v>0.79859999999999998</v>
      </c>
      <c r="K2277" s="1">
        <f>VLOOKUP(A2277,[5]cty_hs_rP_gP_p50!$A$2:$C$3221,3,FALSE)</f>
        <v>0.87770000000000004</v>
      </c>
      <c r="L2277" s="1">
        <f>VLOOKUP(A2277,[6]cty_hs_rP_gP_p75!$A$2:$C$3221,3,FALSE)</f>
        <v>0.92600000000000005</v>
      </c>
      <c r="M2277" s="1">
        <f>VLOOKUP(A2277,[7]cty_hs_rP_gP_pall!$A$2:$C$3221,3,FALSE)</f>
        <v>0.86260000000000003</v>
      </c>
      <c r="N2277" s="1">
        <f>VLOOKUP(A2277,[8]cty_coll_rP_gP_p25!$A$2:$C$3221,3,FALSE)</f>
        <v>0.1658</v>
      </c>
      <c r="O2277" s="1">
        <f>VLOOKUP(A2277,[9]cty_coll_rP_gP_p50!$A$2:$C$3221,3,FALSE)</f>
        <v>0.29039999999999999</v>
      </c>
      <c r="P2277" s="1">
        <f>VLOOKUP(A2277,[10]cty_coll_rP_gP_p75!$A$2:$C$3221,3,FALSE)</f>
        <v>0.49930000000000002</v>
      </c>
      <c r="Q2277" s="1">
        <f>VLOOKUP(A2277,[11]cty_coll_rP_gP_pall!$A$2:$C$3221,3,FALSE)</f>
        <v>0.30819999999999997</v>
      </c>
    </row>
    <row r="2278" spans="1:17" hidden="1" x14ac:dyDescent="0.35">
      <c r="A2278" t="s">
        <v>2282</v>
      </c>
      <c r="B2278" t="s">
        <v>4748</v>
      </c>
      <c r="C2278" t="s">
        <v>3524</v>
      </c>
      <c r="D2278" t="str">
        <f t="shared" si="73"/>
        <v>no</v>
      </c>
      <c r="E2278" t="str">
        <f t="shared" si="72"/>
        <v>no</v>
      </c>
      <c r="F2278">
        <v>29962</v>
      </c>
      <c r="G2278">
        <f>VLOOKUP(A2278,[1]cty_kfr_rP_gP_p50!$A$2:$C$3221,3,FALSE)</f>
        <v>36916</v>
      </c>
      <c r="H2278">
        <f>VLOOKUP(A2278,[2]cty_kfr_rP_gP_p75!$A$2:$C$3221,3,FALSE)</f>
        <v>44167</v>
      </c>
      <c r="I2278">
        <f>VLOOKUP(A2278,[3]cty_kfr_rP_gP_pall!$A$2:$C$3221,3,FALSE)</f>
        <v>32542</v>
      </c>
      <c r="J2278" s="1">
        <f>VLOOKUP(A2278,[4]cty_hs_rP_gP_p25!$A$2:$C$3221,3,FALSE)</f>
        <v>0.75209999999999999</v>
      </c>
      <c r="K2278" s="1">
        <f>VLOOKUP(A2278,[5]cty_hs_rP_gP_p50!$A$2:$C$3221,3,FALSE)</f>
        <v>0.83279999999999998</v>
      </c>
      <c r="L2278" s="1">
        <f>VLOOKUP(A2278,[6]cty_hs_rP_gP_p75!$A$2:$C$3221,3,FALSE)</f>
        <v>0.8821</v>
      </c>
      <c r="M2278" s="1">
        <f>VLOOKUP(A2278,[7]cty_hs_rP_gP_pall!$A$2:$C$3221,3,FALSE)</f>
        <v>0.77829999999999999</v>
      </c>
      <c r="N2278" s="1">
        <f>VLOOKUP(A2278,[8]cty_coll_rP_gP_p25!$A$2:$C$3221,3,FALSE)</f>
        <v>0.2366</v>
      </c>
      <c r="O2278" s="1">
        <f>VLOOKUP(A2278,[9]cty_coll_rP_gP_p50!$A$2:$C$3221,3,FALSE)</f>
        <v>0.32550000000000001</v>
      </c>
      <c r="P2278" s="1">
        <f>VLOOKUP(A2278,[10]cty_coll_rP_gP_p75!$A$2:$C$3221,3,FALSE)</f>
        <v>0.47470000000000001</v>
      </c>
      <c r="Q2278" s="1">
        <f>VLOOKUP(A2278,[11]cty_coll_rP_gP_pall!$A$2:$C$3221,3,FALSE)</f>
        <v>0.2959</v>
      </c>
    </row>
    <row r="2279" spans="1:17" hidden="1" x14ac:dyDescent="0.35">
      <c r="A2279" t="s">
        <v>2283</v>
      </c>
      <c r="B2279" t="s">
        <v>3313</v>
      </c>
      <c r="C2279" t="s">
        <v>4005</v>
      </c>
      <c r="D2279" t="str">
        <f t="shared" si="73"/>
        <v>no</v>
      </c>
      <c r="E2279" t="str">
        <f t="shared" si="72"/>
        <v>no</v>
      </c>
      <c r="F2279">
        <v>29961</v>
      </c>
      <c r="G2279">
        <f>VLOOKUP(A2279,[1]cty_kfr_rP_gP_p50!$A$2:$C$3221,3,FALSE)</f>
        <v>41353</v>
      </c>
      <c r="H2279">
        <f>VLOOKUP(A2279,[2]cty_kfr_rP_gP_p75!$A$2:$C$3221,3,FALSE)</f>
        <v>54395</v>
      </c>
      <c r="I2279">
        <f>VLOOKUP(A2279,[3]cty_kfr_rP_gP_pall!$A$2:$C$3221,3,FALSE)</f>
        <v>39767</v>
      </c>
      <c r="J2279" s="1">
        <f>VLOOKUP(A2279,[4]cty_hs_rP_gP_p25!$A$2:$C$3221,3,FALSE)</f>
        <v>0.79690000000000005</v>
      </c>
      <c r="K2279" s="1">
        <f>VLOOKUP(A2279,[5]cty_hs_rP_gP_p50!$A$2:$C$3221,3,FALSE)</f>
        <v>0.89070000000000005</v>
      </c>
      <c r="L2279" s="1">
        <f>VLOOKUP(A2279,[6]cty_hs_rP_gP_p75!$A$2:$C$3221,3,FALSE)</f>
        <v>0.94799999999999995</v>
      </c>
      <c r="M2279" s="1">
        <f>VLOOKUP(A2279,[7]cty_hs_rP_gP_pall!$A$2:$C$3221,3,FALSE)</f>
        <v>0.87270000000000003</v>
      </c>
      <c r="N2279" s="1">
        <f>VLOOKUP(A2279,[8]cty_coll_rP_gP_p25!$A$2:$C$3221,3,FALSE)</f>
        <v>0.16619999999999999</v>
      </c>
      <c r="O2279" s="1">
        <f>VLOOKUP(A2279,[9]cty_coll_rP_gP_p50!$A$2:$C$3221,3,FALSE)</f>
        <v>0.28510000000000002</v>
      </c>
      <c r="P2279" s="1">
        <f>VLOOKUP(A2279,[10]cty_coll_rP_gP_p75!$A$2:$C$3221,3,FALSE)</f>
        <v>0.4844</v>
      </c>
      <c r="Q2279" s="1">
        <f>VLOOKUP(A2279,[11]cty_coll_rP_gP_pall!$A$2:$C$3221,3,FALSE)</f>
        <v>0.30570000000000003</v>
      </c>
    </row>
    <row r="2280" spans="1:17" hidden="1" x14ac:dyDescent="0.35">
      <c r="A2280" t="s">
        <v>2284</v>
      </c>
      <c r="B2280" t="s">
        <v>4749</v>
      </c>
      <c r="C2280" t="s">
        <v>4132</v>
      </c>
      <c r="D2280" t="str">
        <f t="shared" si="73"/>
        <v>no</v>
      </c>
      <c r="E2280" t="str">
        <f t="shared" si="72"/>
        <v>no</v>
      </c>
      <c r="F2280">
        <v>29958</v>
      </c>
      <c r="G2280">
        <f>VLOOKUP(A2280,[1]cty_kfr_rP_gP_p50!$A$2:$C$3221,3,FALSE)</f>
        <v>38536</v>
      </c>
      <c r="H2280">
        <f>VLOOKUP(A2280,[2]cty_kfr_rP_gP_p75!$A$2:$C$3221,3,FALSE)</f>
        <v>47770</v>
      </c>
      <c r="I2280">
        <f>VLOOKUP(A2280,[3]cty_kfr_rP_gP_pall!$A$2:$C$3221,3,FALSE)</f>
        <v>35250</v>
      </c>
      <c r="J2280" s="1">
        <f>VLOOKUP(A2280,[4]cty_hs_rP_gP_p25!$A$2:$C$3221,3,FALSE)</f>
        <v>0.76349999999999996</v>
      </c>
      <c r="K2280" s="1">
        <f>VLOOKUP(A2280,[5]cty_hs_rP_gP_p50!$A$2:$C$3221,3,FALSE)</f>
        <v>0.89549999999999996</v>
      </c>
      <c r="L2280" s="1">
        <f>VLOOKUP(A2280,[6]cty_hs_rP_gP_p75!$A$2:$C$3221,3,FALSE)</f>
        <v>0.97599999999999998</v>
      </c>
      <c r="M2280" s="1">
        <f>VLOOKUP(A2280,[7]cty_hs_rP_gP_pall!$A$2:$C$3221,3,FALSE)</f>
        <v>0.83230000000000004</v>
      </c>
      <c r="N2280" s="1">
        <f>VLOOKUP(A2280,[8]cty_coll_rP_gP_p25!$A$2:$C$3221,3,FALSE)</f>
        <v>0.23230000000000001</v>
      </c>
      <c r="O2280" s="1">
        <f>VLOOKUP(A2280,[9]cty_coll_rP_gP_p50!$A$2:$C$3221,3,FALSE)</f>
        <v>0.35110000000000002</v>
      </c>
      <c r="P2280" s="1">
        <f>VLOOKUP(A2280,[10]cty_coll_rP_gP_p75!$A$2:$C$3221,3,FALSE)</f>
        <v>0.5504</v>
      </c>
      <c r="Q2280" s="1">
        <f>VLOOKUP(A2280,[11]cty_coll_rP_gP_pall!$A$2:$C$3221,3,FALSE)</f>
        <v>0.33529999999999999</v>
      </c>
    </row>
    <row r="2281" spans="1:17" hidden="1" x14ac:dyDescent="0.35">
      <c r="A2281" t="s">
        <v>2285</v>
      </c>
      <c r="B2281" t="s">
        <v>3541</v>
      </c>
      <c r="C2281" t="s">
        <v>4132</v>
      </c>
      <c r="D2281" t="str">
        <f t="shared" si="73"/>
        <v>no</v>
      </c>
      <c r="E2281" t="str">
        <f t="shared" si="72"/>
        <v>no</v>
      </c>
      <c r="F2281">
        <v>29950</v>
      </c>
      <c r="G2281">
        <f>VLOOKUP(A2281,[1]cty_kfr_rP_gP_p50!$A$2:$C$3221,3,FALSE)</f>
        <v>39425</v>
      </c>
      <c r="H2281">
        <f>VLOOKUP(A2281,[2]cty_kfr_rP_gP_p75!$A$2:$C$3221,3,FALSE)</f>
        <v>49822</v>
      </c>
      <c r="I2281">
        <f>VLOOKUP(A2281,[3]cty_kfr_rP_gP_pall!$A$2:$C$3221,3,FALSE)</f>
        <v>37727</v>
      </c>
      <c r="J2281" s="1">
        <f>VLOOKUP(A2281,[4]cty_hs_rP_gP_p25!$A$2:$C$3221,3,FALSE)</f>
        <v>0.82079999999999997</v>
      </c>
      <c r="K2281" s="1">
        <f>VLOOKUP(A2281,[5]cty_hs_rP_gP_p50!$A$2:$C$3221,3,FALSE)</f>
        <v>0.88839999999999997</v>
      </c>
      <c r="L2281" s="1">
        <f>VLOOKUP(A2281,[6]cty_hs_rP_gP_p75!$A$2:$C$3221,3,FALSE)</f>
        <v>0.92969999999999997</v>
      </c>
      <c r="M2281" s="1">
        <f>VLOOKUP(A2281,[7]cty_hs_rP_gP_pall!$A$2:$C$3221,3,FALSE)</f>
        <v>0.86780000000000002</v>
      </c>
      <c r="N2281" s="1">
        <f>VLOOKUP(A2281,[8]cty_coll_rP_gP_p25!$A$2:$C$3221,3,FALSE)</f>
        <v>0.1094</v>
      </c>
      <c r="O2281" s="1">
        <f>VLOOKUP(A2281,[9]cty_coll_rP_gP_p50!$A$2:$C$3221,3,FALSE)</f>
        <v>0.21260000000000001</v>
      </c>
      <c r="P2281" s="1">
        <f>VLOOKUP(A2281,[10]cty_coll_rP_gP_p75!$A$2:$C$3221,3,FALSE)</f>
        <v>0.38569999999999999</v>
      </c>
      <c r="Q2281" s="1">
        <f>VLOOKUP(A2281,[11]cty_coll_rP_gP_pall!$A$2:$C$3221,3,FALSE)</f>
        <v>0.21740000000000001</v>
      </c>
    </row>
    <row r="2282" spans="1:17" hidden="1" x14ac:dyDescent="0.35">
      <c r="A2282" t="s">
        <v>2286</v>
      </c>
      <c r="B2282" t="s">
        <v>4750</v>
      </c>
      <c r="C2282" t="s">
        <v>3744</v>
      </c>
      <c r="D2282" t="str">
        <f t="shared" si="73"/>
        <v>no</v>
      </c>
      <c r="E2282" t="str">
        <f t="shared" si="72"/>
        <v>no</v>
      </c>
      <c r="F2282">
        <v>29930</v>
      </c>
      <c r="G2282">
        <f>VLOOKUP(A2282,[1]cty_kfr_rP_gP_p50!$A$2:$C$3221,3,FALSE)</f>
        <v>44735</v>
      </c>
      <c r="H2282">
        <f>VLOOKUP(A2282,[2]cty_kfr_rP_gP_p75!$A$2:$C$3221,3,FALSE)</f>
        <v>63035</v>
      </c>
      <c r="I2282">
        <f>VLOOKUP(A2282,[3]cty_kfr_rP_gP_pall!$A$2:$C$3221,3,FALSE)</f>
        <v>37158</v>
      </c>
      <c r="J2282" s="1">
        <f>VLOOKUP(A2282,[4]cty_hs_rP_gP_p25!$A$2:$C$3221,3,FALSE)</f>
        <v>0.76849999999999996</v>
      </c>
      <c r="K2282" s="1">
        <f>VLOOKUP(A2282,[5]cty_hs_rP_gP_p50!$A$2:$C$3221,3,FALSE)</f>
        <v>0.86150000000000004</v>
      </c>
      <c r="L2282" s="1">
        <f>VLOOKUP(A2282,[6]cty_hs_rP_gP_p75!$A$2:$C$3221,3,FALSE)</f>
        <v>0.91830000000000001</v>
      </c>
      <c r="M2282" s="1">
        <f>VLOOKUP(A2282,[7]cty_hs_rP_gP_pall!$A$2:$C$3221,3,FALSE)</f>
        <v>0.81669999999999998</v>
      </c>
      <c r="N2282" s="1">
        <f>VLOOKUP(A2282,[8]cty_coll_rP_gP_p25!$A$2:$C$3221,3,FALSE)</f>
        <v>0.1363</v>
      </c>
      <c r="O2282" s="1">
        <f>VLOOKUP(A2282,[9]cty_coll_rP_gP_p50!$A$2:$C$3221,3,FALSE)</f>
        <v>0.2923</v>
      </c>
      <c r="P2282" s="1">
        <f>VLOOKUP(A2282,[10]cty_coll_rP_gP_p75!$A$2:$C$3221,3,FALSE)</f>
        <v>0.55410000000000004</v>
      </c>
      <c r="Q2282" s="1">
        <f>VLOOKUP(A2282,[11]cty_coll_rP_gP_pall!$A$2:$C$3221,3,FALSE)</f>
        <v>0.26379999999999998</v>
      </c>
    </row>
    <row r="2283" spans="1:17" hidden="1" x14ac:dyDescent="0.35">
      <c r="A2283" t="s">
        <v>2287</v>
      </c>
      <c r="B2283" t="s">
        <v>3313</v>
      </c>
      <c r="C2283" t="s">
        <v>3798</v>
      </c>
      <c r="D2283" t="str">
        <f t="shared" si="73"/>
        <v>no</v>
      </c>
      <c r="E2283" t="str">
        <f t="shared" si="72"/>
        <v>no</v>
      </c>
      <c r="F2283">
        <v>29926</v>
      </c>
      <c r="G2283">
        <f>VLOOKUP(A2283,[1]cty_kfr_rP_gP_p50!$A$2:$C$3221,3,FALSE)</f>
        <v>42792</v>
      </c>
      <c r="H2283">
        <f>VLOOKUP(A2283,[2]cty_kfr_rP_gP_p75!$A$2:$C$3221,3,FALSE)</f>
        <v>58026</v>
      </c>
      <c r="I2283">
        <f>VLOOKUP(A2283,[3]cty_kfr_rP_gP_pall!$A$2:$C$3221,3,FALSE)</f>
        <v>42071</v>
      </c>
      <c r="J2283" s="1">
        <f>VLOOKUP(A2283,[4]cty_hs_rP_gP_p25!$A$2:$C$3221,3,FALSE)</f>
        <v>0.70150000000000001</v>
      </c>
      <c r="K2283" s="1">
        <f>VLOOKUP(A2283,[5]cty_hs_rP_gP_p50!$A$2:$C$3221,3,FALSE)</f>
        <v>0.81620000000000004</v>
      </c>
      <c r="L2283" s="1">
        <f>VLOOKUP(A2283,[6]cty_hs_rP_gP_p75!$A$2:$C$3221,3,FALSE)</f>
        <v>0.88629999999999998</v>
      </c>
      <c r="M2283" s="1">
        <f>VLOOKUP(A2283,[7]cty_hs_rP_gP_pall!$A$2:$C$3221,3,FALSE)</f>
        <v>0.79430000000000001</v>
      </c>
      <c r="N2283" s="1">
        <f>VLOOKUP(A2283,[8]cty_coll_rP_gP_p25!$A$2:$C$3221,3,FALSE)</f>
        <v>6.4000000000000001E-2</v>
      </c>
      <c r="O2283" s="1">
        <f>VLOOKUP(A2283,[9]cty_coll_rP_gP_p50!$A$2:$C$3221,3,FALSE)</f>
        <v>0.19989999999999999</v>
      </c>
      <c r="P2283" s="1">
        <f>VLOOKUP(A2283,[10]cty_coll_rP_gP_p75!$A$2:$C$3221,3,FALSE)</f>
        <v>0.42799999999999999</v>
      </c>
      <c r="Q2283" s="1">
        <f>VLOOKUP(A2283,[11]cty_coll_rP_gP_pall!$A$2:$C$3221,3,FALSE)</f>
        <v>0.23250000000000001</v>
      </c>
    </row>
    <row r="2284" spans="1:17" hidden="1" x14ac:dyDescent="0.35">
      <c r="A2284" t="s">
        <v>2288</v>
      </c>
      <c r="B2284" t="s">
        <v>4751</v>
      </c>
      <c r="C2284" t="s">
        <v>3704</v>
      </c>
      <c r="D2284" t="str">
        <f t="shared" si="73"/>
        <v>no</v>
      </c>
      <c r="E2284" t="str">
        <f t="shared" si="72"/>
        <v>no</v>
      </c>
      <c r="F2284">
        <v>29924</v>
      </c>
      <c r="G2284">
        <f>VLOOKUP(A2284,[1]cty_kfr_rP_gP_p50!$A$2:$C$3221,3,FALSE)</f>
        <v>39748</v>
      </c>
      <c r="H2284">
        <f>VLOOKUP(A2284,[2]cty_kfr_rP_gP_p75!$A$2:$C$3221,3,FALSE)</f>
        <v>50610</v>
      </c>
      <c r="I2284">
        <f>VLOOKUP(A2284,[3]cty_kfr_rP_gP_pall!$A$2:$C$3221,3,FALSE)</f>
        <v>40610</v>
      </c>
      <c r="J2284" s="1">
        <f>VLOOKUP(A2284,[4]cty_hs_rP_gP_p25!$A$2:$C$3221,3,FALSE)</f>
        <v>0.74609999999999999</v>
      </c>
      <c r="K2284" s="1">
        <f>VLOOKUP(A2284,[5]cty_hs_rP_gP_p50!$A$2:$C$3221,3,FALSE)</f>
        <v>0.83760000000000001</v>
      </c>
      <c r="L2284" s="1">
        <f>VLOOKUP(A2284,[6]cty_hs_rP_gP_p75!$A$2:$C$3221,3,FALSE)</f>
        <v>0.89339999999999997</v>
      </c>
      <c r="M2284" s="1">
        <f>VLOOKUP(A2284,[7]cty_hs_rP_gP_pall!$A$2:$C$3221,3,FALSE)</f>
        <v>0.83279999999999998</v>
      </c>
      <c r="N2284" s="1">
        <f>VLOOKUP(A2284,[8]cty_coll_rP_gP_p25!$A$2:$C$3221,3,FALSE)</f>
        <v>8.5999999999999993E-2</v>
      </c>
      <c r="O2284" s="1">
        <f>VLOOKUP(A2284,[9]cty_coll_rP_gP_p50!$A$2:$C$3221,3,FALSE)</f>
        <v>0.17249999999999999</v>
      </c>
      <c r="P2284" s="1">
        <f>VLOOKUP(A2284,[10]cty_coll_rP_gP_p75!$A$2:$C$3221,3,FALSE)</f>
        <v>0.31780000000000003</v>
      </c>
      <c r="Q2284" s="1">
        <f>VLOOKUP(A2284,[11]cty_coll_rP_gP_pall!$A$2:$C$3221,3,FALSE)</f>
        <v>0.20649999999999999</v>
      </c>
    </row>
    <row r="2285" spans="1:17" hidden="1" x14ac:dyDescent="0.35">
      <c r="A2285" t="s">
        <v>2289</v>
      </c>
      <c r="B2285" t="s">
        <v>4752</v>
      </c>
      <c r="C2285" t="s">
        <v>3591</v>
      </c>
      <c r="D2285" t="str">
        <f t="shared" si="73"/>
        <v>no</v>
      </c>
      <c r="E2285" t="str">
        <f t="shared" si="72"/>
        <v>no</v>
      </c>
      <c r="F2285">
        <v>29909</v>
      </c>
      <c r="G2285">
        <f>VLOOKUP(A2285,[1]cty_kfr_rP_gP_p50!$A$2:$C$3221,3,FALSE)</f>
        <v>40620</v>
      </c>
      <c r="H2285">
        <f>VLOOKUP(A2285,[2]cty_kfr_rP_gP_p75!$A$2:$C$3221,3,FALSE)</f>
        <v>52691</v>
      </c>
      <c r="I2285">
        <f>VLOOKUP(A2285,[3]cty_kfr_rP_gP_pall!$A$2:$C$3221,3,FALSE)</f>
        <v>42354</v>
      </c>
      <c r="J2285" s="1">
        <f>VLOOKUP(A2285,[4]cty_hs_rP_gP_p25!$A$2:$C$3221,3,FALSE)</f>
        <v>0.79610000000000003</v>
      </c>
      <c r="K2285" s="1">
        <f>VLOOKUP(A2285,[5]cty_hs_rP_gP_p50!$A$2:$C$3221,3,FALSE)</f>
        <v>0.87649999999999995</v>
      </c>
      <c r="L2285" s="1">
        <f>VLOOKUP(A2285,[6]cty_hs_rP_gP_p75!$A$2:$C$3221,3,FALSE)</f>
        <v>0.92559999999999998</v>
      </c>
      <c r="M2285" s="1">
        <f>VLOOKUP(A2285,[7]cty_hs_rP_gP_pall!$A$2:$C$3221,3,FALSE)</f>
        <v>0.87480000000000002</v>
      </c>
      <c r="N2285" s="1">
        <f>VLOOKUP(A2285,[8]cty_coll_rP_gP_p25!$A$2:$C$3221,3,FALSE)</f>
        <v>0.18679999999999999</v>
      </c>
      <c r="O2285" s="1">
        <f>VLOOKUP(A2285,[9]cty_coll_rP_gP_p50!$A$2:$C$3221,3,FALSE)</f>
        <v>0.30640000000000001</v>
      </c>
      <c r="P2285" s="1">
        <f>VLOOKUP(A2285,[10]cty_coll_rP_gP_p75!$A$2:$C$3221,3,FALSE)</f>
        <v>0.50690000000000002</v>
      </c>
      <c r="Q2285" s="1">
        <f>VLOOKUP(A2285,[11]cty_coll_rP_gP_pall!$A$2:$C$3221,3,FALSE)</f>
        <v>0.37619999999999998</v>
      </c>
    </row>
    <row r="2286" spans="1:17" hidden="1" x14ac:dyDescent="0.35">
      <c r="A2286" t="s">
        <v>2290</v>
      </c>
      <c r="B2286" t="s">
        <v>4753</v>
      </c>
      <c r="C2286" t="s">
        <v>3563</v>
      </c>
      <c r="D2286" t="str">
        <f t="shared" si="73"/>
        <v>no</v>
      </c>
      <c r="E2286" t="str">
        <f t="shared" si="72"/>
        <v>no</v>
      </c>
      <c r="F2286">
        <v>29906</v>
      </c>
      <c r="G2286">
        <f>VLOOKUP(A2286,[1]cty_kfr_rP_gP_p50!$A$2:$C$3221,3,FALSE)</f>
        <v>41411</v>
      </c>
      <c r="H2286">
        <f>VLOOKUP(A2286,[2]cty_kfr_rP_gP_p75!$A$2:$C$3221,3,FALSE)</f>
        <v>54611</v>
      </c>
      <c r="I2286">
        <f>VLOOKUP(A2286,[3]cty_kfr_rP_gP_pall!$A$2:$C$3221,3,FALSE)</f>
        <v>50054</v>
      </c>
      <c r="J2286" s="1">
        <f>VLOOKUP(A2286,[4]cty_hs_rP_gP_p25!$A$2:$C$3221,3,FALSE)</f>
        <v>0.83960000000000001</v>
      </c>
      <c r="K2286" s="1">
        <f>VLOOKUP(A2286,[5]cty_hs_rP_gP_p50!$A$2:$C$3221,3,FALSE)</f>
        <v>0.90149999999999997</v>
      </c>
      <c r="L2286" s="1">
        <f>VLOOKUP(A2286,[6]cty_hs_rP_gP_p75!$A$2:$C$3221,3,FALSE)</f>
        <v>0.93920000000000003</v>
      </c>
      <c r="M2286" s="1">
        <f>VLOOKUP(A2286,[7]cty_hs_rP_gP_pall!$A$2:$C$3221,3,FALSE)</f>
        <v>0.92030000000000001</v>
      </c>
      <c r="N2286" s="1">
        <f>VLOOKUP(A2286,[8]cty_coll_rP_gP_p25!$A$2:$C$3221,3,FALSE)</f>
        <v>0.2392</v>
      </c>
      <c r="O2286" s="1">
        <f>VLOOKUP(A2286,[9]cty_coll_rP_gP_p50!$A$2:$C$3221,3,FALSE)</f>
        <v>0.34370000000000001</v>
      </c>
      <c r="P2286" s="1">
        <f>VLOOKUP(A2286,[10]cty_coll_rP_gP_p75!$A$2:$C$3221,3,FALSE)</f>
        <v>0.51910000000000001</v>
      </c>
      <c r="Q2286" s="1">
        <f>VLOOKUP(A2286,[11]cty_coll_rP_gP_pall!$A$2:$C$3221,3,FALSE)</f>
        <v>0.51539999999999997</v>
      </c>
    </row>
    <row r="2287" spans="1:17" hidden="1" x14ac:dyDescent="0.35">
      <c r="A2287" t="s">
        <v>2291</v>
      </c>
      <c r="B2287" t="s">
        <v>3515</v>
      </c>
      <c r="C2287" t="s">
        <v>3798</v>
      </c>
      <c r="D2287" t="str">
        <f t="shared" si="73"/>
        <v>no</v>
      </c>
      <c r="E2287" t="str">
        <f t="shared" si="72"/>
        <v>no</v>
      </c>
      <c r="F2287">
        <v>29899</v>
      </c>
      <c r="G2287">
        <f>VLOOKUP(A2287,[1]cty_kfr_rP_gP_p50!$A$2:$C$3221,3,FALSE)</f>
        <v>39733</v>
      </c>
      <c r="H2287">
        <f>VLOOKUP(A2287,[2]cty_kfr_rP_gP_p75!$A$2:$C$3221,3,FALSE)</f>
        <v>50609</v>
      </c>
      <c r="I2287">
        <f>VLOOKUP(A2287,[3]cty_kfr_rP_gP_pall!$A$2:$C$3221,3,FALSE)</f>
        <v>40125</v>
      </c>
      <c r="J2287" s="1">
        <f>VLOOKUP(A2287,[4]cty_hs_rP_gP_p25!$A$2:$C$3221,3,FALSE)</f>
        <v>0.8165</v>
      </c>
      <c r="K2287" s="1">
        <f>VLOOKUP(A2287,[5]cty_hs_rP_gP_p50!$A$2:$C$3221,3,FALSE)</f>
        <v>0.88580000000000003</v>
      </c>
      <c r="L2287" s="1">
        <f>VLOOKUP(A2287,[6]cty_hs_rP_gP_p75!$A$2:$C$3221,3,FALSE)</f>
        <v>0.92820000000000003</v>
      </c>
      <c r="M2287" s="1">
        <f>VLOOKUP(A2287,[7]cty_hs_rP_gP_pall!$A$2:$C$3221,3,FALSE)</f>
        <v>0.87829999999999997</v>
      </c>
      <c r="N2287" s="1">
        <f>VLOOKUP(A2287,[8]cty_coll_rP_gP_p25!$A$2:$C$3221,3,FALSE)</f>
        <v>0.13439999999999999</v>
      </c>
      <c r="O2287" s="1">
        <f>VLOOKUP(A2287,[9]cty_coll_rP_gP_p50!$A$2:$C$3221,3,FALSE)</f>
        <v>0.24429999999999999</v>
      </c>
      <c r="P2287" s="1">
        <f>VLOOKUP(A2287,[10]cty_coll_rP_gP_p75!$A$2:$C$3221,3,FALSE)</f>
        <v>0.42870000000000003</v>
      </c>
      <c r="Q2287" s="1">
        <f>VLOOKUP(A2287,[11]cty_coll_rP_gP_pall!$A$2:$C$3221,3,FALSE)</f>
        <v>0.31109999999999999</v>
      </c>
    </row>
    <row r="2288" spans="1:17" hidden="1" x14ac:dyDescent="0.35">
      <c r="A2288" t="s">
        <v>2292</v>
      </c>
      <c r="B2288" t="s">
        <v>4489</v>
      </c>
      <c r="C2288" t="s">
        <v>4084</v>
      </c>
      <c r="D2288" t="str">
        <f t="shared" si="73"/>
        <v>no</v>
      </c>
      <c r="E2288" t="str">
        <f t="shared" si="72"/>
        <v>no</v>
      </c>
      <c r="F2288">
        <v>29897</v>
      </c>
      <c r="G2288">
        <f>VLOOKUP(A2288,[1]cty_kfr_rP_gP_p50!$A$2:$C$3221,3,FALSE)</f>
        <v>39212</v>
      </c>
      <c r="H2288">
        <f>VLOOKUP(A2288,[2]cty_kfr_rP_gP_p75!$A$2:$C$3221,3,FALSE)</f>
        <v>49395</v>
      </c>
      <c r="I2288">
        <f>VLOOKUP(A2288,[3]cty_kfr_rP_gP_pall!$A$2:$C$3221,3,FALSE)</f>
        <v>43487</v>
      </c>
      <c r="J2288" s="1">
        <f>VLOOKUP(A2288,[4]cty_hs_rP_gP_p25!$A$2:$C$3221,3,FALSE)</f>
        <v>0.72370000000000001</v>
      </c>
      <c r="K2288" s="1">
        <f>VLOOKUP(A2288,[5]cty_hs_rP_gP_p50!$A$2:$C$3221,3,FALSE)</f>
        <v>0.84160000000000001</v>
      </c>
      <c r="L2288" s="1">
        <f>VLOOKUP(A2288,[6]cty_hs_rP_gP_p75!$A$2:$C$3221,3,FALSE)</f>
        <v>0.91359999999999997</v>
      </c>
      <c r="M2288" s="1">
        <f>VLOOKUP(A2288,[7]cty_hs_rP_gP_pall!$A$2:$C$3221,3,FALSE)</f>
        <v>0.86439999999999995</v>
      </c>
      <c r="N2288" s="1">
        <f>VLOOKUP(A2288,[8]cty_coll_rP_gP_p25!$A$2:$C$3221,3,FALSE)</f>
        <v>0.2389</v>
      </c>
      <c r="O2288" s="1">
        <f>VLOOKUP(A2288,[9]cty_coll_rP_gP_p50!$A$2:$C$3221,3,FALSE)</f>
        <v>0.3226</v>
      </c>
      <c r="P2288" s="1">
        <f>VLOOKUP(A2288,[10]cty_coll_rP_gP_p75!$A$2:$C$3221,3,FALSE)</f>
        <v>0.46310000000000001</v>
      </c>
      <c r="Q2288" s="1">
        <f>VLOOKUP(A2288,[11]cty_coll_rP_gP_pall!$A$2:$C$3221,3,FALSE)</f>
        <v>0.42880000000000001</v>
      </c>
    </row>
    <row r="2289" spans="1:17" hidden="1" x14ac:dyDescent="0.35">
      <c r="A2289" t="s">
        <v>2293</v>
      </c>
      <c r="B2289" t="s">
        <v>4754</v>
      </c>
      <c r="C2289" t="s">
        <v>4340</v>
      </c>
      <c r="D2289" t="str">
        <f t="shared" si="73"/>
        <v>no</v>
      </c>
      <c r="E2289" t="str">
        <f t="shared" si="72"/>
        <v>no</v>
      </c>
      <c r="F2289">
        <v>29895</v>
      </c>
      <c r="G2289">
        <f>VLOOKUP(A2289,[1]cty_kfr_rP_gP_p50!$A$2:$C$3221,3,FALSE)</f>
        <v>40478</v>
      </c>
      <c r="H2289">
        <f>VLOOKUP(A2289,[2]cty_kfr_rP_gP_p75!$A$2:$C$3221,3,FALSE)</f>
        <v>52372</v>
      </c>
      <c r="I2289">
        <f>VLOOKUP(A2289,[3]cty_kfr_rP_gP_pall!$A$2:$C$3221,3,FALSE)</f>
        <v>48527</v>
      </c>
      <c r="J2289" s="1">
        <f>VLOOKUP(A2289,[4]cty_hs_rP_gP_p25!$A$2:$C$3221,3,FALSE)</f>
        <v>0.76200000000000001</v>
      </c>
      <c r="K2289" s="1">
        <f>VLOOKUP(A2289,[5]cty_hs_rP_gP_p50!$A$2:$C$3221,3,FALSE)</f>
        <v>0.8548</v>
      </c>
      <c r="L2289" s="1">
        <f>VLOOKUP(A2289,[6]cty_hs_rP_gP_p75!$A$2:$C$3221,3,FALSE)</f>
        <v>0.91149999999999998</v>
      </c>
      <c r="M2289" s="1">
        <f>VLOOKUP(A2289,[7]cty_hs_rP_gP_pall!$A$2:$C$3221,3,FALSE)</f>
        <v>0.88380000000000003</v>
      </c>
      <c r="N2289" s="1">
        <f>VLOOKUP(A2289,[8]cty_coll_rP_gP_p25!$A$2:$C$3221,3,FALSE)</f>
        <v>0.2964</v>
      </c>
      <c r="O2289" s="1">
        <f>VLOOKUP(A2289,[9]cty_coll_rP_gP_p50!$A$2:$C$3221,3,FALSE)</f>
        <v>0.3836</v>
      </c>
      <c r="P2289" s="1">
        <f>VLOOKUP(A2289,[10]cty_coll_rP_gP_p75!$A$2:$C$3221,3,FALSE)</f>
        <v>0.52990000000000004</v>
      </c>
      <c r="Q2289" s="1">
        <f>VLOOKUP(A2289,[11]cty_coll_rP_gP_pall!$A$2:$C$3221,3,FALSE)</f>
        <v>0.55620000000000003</v>
      </c>
    </row>
    <row r="2290" spans="1:17" hidden="1" x14ac:dyDescent="0.35">
      <c r="A2290" t="s">
        <v>2294</v>
      </c>
      <c r="B2290" t="s">
        <v>3482</v>
      </c>
      <c r="C2290" t="s">
        <v>3734</v>
      </c>
      <c r="D2290" t="str">
        <f t="shared" si="73"/>
        <v>no</v>
      </c>
      <c r="E2290" t="str">
        <f t="shared" si="72"/>
        <v>no</v>
      </c>
      <c r="F2290">
        <v>29886</v>
      </c>
      <c r="G2290">
        <f>VLOOKUP(A2290,[1]cty_kfr_rP_gP_p50!$A$2:$C$3221,3,FALSE)</f>
        <v>39345</v>
      </c>
      <c r="H2290">
        <f>VLOOKUP(A2290,[2]cty_kfr_rP_gP_p75!$A$2:$C$3221,3,FALSE)</f>
        <v>49715</v>
      </c>
      <c r="I2290">
        <f>VLOOKUP(A2290,[3]cty_kfr_rP_gP_pall!$A$2:$C$3221,3,FALSE)</f>
        <v>42290</v>
      </c>
      <c r="J2290" s="1">
        <f>VLOOKUP(A2290,[4]cty_hs_rP_gP_p25!$A$2:$C$3221,3,FALSE)</f>
        <v>0.72550000000000003</v>
      </c>
      <c r="K2290" s="1">
        <f>VLOOKUP(A2290,[5]cty_hs_rP_gP_p50!$A$2:$C$3221,3,FALSE)</f>
        <v>0.82899999999999996</v>
      </c>
      <c r="L2290" s="1">
        <f>VLOOKUP(A2290,[6]cty_hs_rP_gP_p75!$A$2:$C$3221,3,FALSE)</f>
        <v>0.89219999999999999</v>
      </c>
      <c r="M2290" s="1">
        <f>VLOOKUP(A2290,[7]cty_hs_rP_gP_pall!$A$2:$C$3221,3,FALSE)</f>
        <v>0.83740000000000003</v>
      </c>
      <c r="N2290" s="1">
        <f>VLOOKUP(A2290,[8]cty_coll_rP_gP_p25!$A$2:$C$3221,3,FALSE)</f>
        <v>0.18140000000000001</v>
      </c>
      <c r="O2290" s="1">
        <f>VLOOKUP(A2290,[9]cty_coll_rP_gP_p50!$A$2:$C$3221,3,FALSE)</f>
        <v>0.26400000000000001</v>
      </c>
      <c r="P2290" s="1">
        <f>VLOOKUP(A2290,[10]cty_coll_rP_gP_p75!$A$2:$C$3221,3,FALSE)</f>
        <v>0.40260000000000001</v>
      </c>
      <c r="Q2290" s="1">
        <f>VLOOKUP(A2290,[11]cty_coll_rP_gP_pall!$A$2:$C$3221,3,FALSE)</f>
        <v>0.34339999999999998</v>
      </c>
    </row>
    <row r="2291" spans="1:17" hidden="1" x14ac:dyDescent="0.35">
      <c r="A2291" t="s">
        <v>2295</v>
      </c>
      <c r="B2291" t="s">
        <v>3599</v>
      </c>
      <c r="C2291" t="s">
        <v>4005</v>
      </c>
      <c r="D2291" t="str">
        <f t="shared" si="73"/>
        <v>no</v>
      </c>
      <c r="E2291" t="str">
        <f t="shared" si="72"/>
        <v>no</v>
      </c>
      <c r="F2291">
        <v>29875</v>
      </c>
      <c r="G2291">
        <f>VLOOKUP(A2291,[1]cty_kfr_rP_gP_p50!$A$2:$C$3221,3,FALSE)</f>
        <v>39686</v>
      </c>
      <c r="H2291">
        <f>VLOOKUP(A2291,[2]cty_kfr_rP_gP_p75!$A$2:$C$3221,3,FALSE)</f>
        <v>50527</v>
      </c>
      <c r="I2291">
        <f>VLOOKUP(A2291,[3]cty_kfr_rP_gP_pall!$A$2:$C$3221,3,FALSE)</f>
        <v>36327</v>
      </c>
      <c r="J2291" s="1">
        <f>VLOOKUP(A2291,[4]cty_hs_rP_gP_p25!$A$2:$C$3221,3,FALSE)</f>
        <v>0.79400000000000004</v>
      </c>
      <c r="K2291" s="1">
        <f>VLOOKUP(A2291,[5]cty_hs_rP_gP_p50!$A$2:$C$3221,3,FALSE)</f>
        <v>0.87690000000000001</v>
      </c>
      <c r="L2291" s="1">
        <f>VLOOKUP(A2291,[6]cty_hs_rP_gP_p75!$A$2:$C$3221,3,FALSE)</f>
        <v>0.92759999999999998</v>
      </c>
      <c r="M2291" s="1">
        <f>VLOOKUP(A2291,[7]cty_hs_rP_gP_pall!$A$2:$C$3221,3,FALSE)</f>
        <v>0.83699999999999997</v>
      </c>
      <c r="N2291" s="1">
        <f>VLOOKUP(A2291,[8]cty_coll_rP_gP_p25!$A$2:$C$3221,3,FALSE)</f>
        <v>0.12559999999999999</v>
      </c>
      <c r="O2291" s="1">
        <f>VLOOKUP(A2291,[9]cty_coll_rP_gP_p50!$A$2:$C$3221,3,FALSE)</f>
        <v>0.29570000000000002</v>
      </c>
      <c r="P2291" s="1">
        <f>VLOOKUP(A2291,[10]cty_coll_rP_gP_p75!$A$2:$C$3221,3,FALSE)</f>
        <v>0.58109999999999995</v>
      </c>
      <c r="Q2291" s="1">
        <f>VLOOKUP(A2291,[11]cty_coll_rP_gP_pall!$A$2:$C$3221,3,FALSE)</f>
        <v>0.2737</v>
      </c>
    </row>
    <row r="2292" spans="1:17" hidden="1" x14ac:dyDescent="0.35">
      <c r="A2292" t="s">
        <v>2296</v>
      </c>
      <c r="B2292" t="s">
        <v>3423</v>
      </c>
      <c r="C2292" t="s">
        <v>4084</v>
      </c>
      <c r="D2292" t="str">
        <f t="shared" si="73"/>
        <v>no</v>
      </c>
      <c r="E2292" t="str">
        <f t="shared" si="72"/>
        <v>no</v>
      </c>
      <c r="F2292">
        <v>29872</v>
      </c>
      <c r="G2292">
        <f>VLOOKUP(A2292,[1]cty_kfr_rP_gP_p50!$A$2:$C$3221,3,FALSE)</f>
        <v>39450</v>
      </c>
      <c r="H2292">
        <f>VLOOKUP(A2292,[2]cty_kfr_rP_gP_p75!$A$2:$C$3221,3,FALSE)</f>
        <v>49976</v>
      </c>
      <c r="I2292">
        <f>VLOOKUP(A2292,[3]cty_kfr_rP_gP_pall!$A$2:$C$3221,3,FALSE)</f>
        <v>37103</v>
      </c>
      <c r="J2292" s="1">
        <f>VLOOKUP(A2292,[4]cty_hs_rP_gP_p25!$A$2:$C$3221,3,FALSE)</f>
        <v>0.67290000000000005</v>
      </c>
      <c r="K2292" s="1">
        <f>VLOOKUP(A2292,[5]cty_hs_rP_gP_p50!$A$2:$C$3221,3,FALSE)</f>
        <v>0.83389999999999997</v>
      </c>
      <c r="L2292" s="1">
        <f>VLOOKUP(A2292,[6]cty_hs_rP_gP_p75!$A$2:$C$3221,3,FALSE)</f>
        <v>0.93210000000000004</v>
      </c>
      <c r="M2292" s="1">
        <f>VLOOKUP(A2292,[7]cty_hs_rP_gP_pall!$A$2:$C$3221,3,FALSE)</f>
        <v>0.77569999999999995</v>
      </c>
      <c r="N2292" s="1">
        <f>VLOOKUP(A2292,[8]cty_coll_rP_gP_p25!$A$2:$C$3221,3,FALSE)</f>
        <v>0.1072</v>
      </c>
      <c r="O2292" s="1">
        <f>VLOOKUP(A2292,[9]cty_coll_rP_gP_p50!$A$2:$C$3221,3,FALSE)</f>
        <v>0.21629999999999999</v>
      </c>
      <c r="P2292" s="1">
        <f>VLOOKUP(A2292,[10]cty_coll_rP_gP_p75!$A$2:$C$3221,3,FALSE)</f>
        <v>0.39929999999999999</v>
      </c>
      <c r="Q2292" s="1">
        <f>VLOOKUP(A2292,[11]cty_coll_rP_gP_pall!$A$2:$C$3221,3,FALSE)</f>
        <v>0.21460000000000001</v>
      </c>
    </row>
    <row r="2293" spans="1:17" hidden="1" x14ac:dyDescent="0.35">
      <c r="A2293" t="s">
        <v>2297</v>
      </c>
      <c r="B2293" t="s">
        <v>4637</v>
      </c>
      <c r="C2293" t="s">
        <v>4084</v>
      </c>
      <c r="D2293" t="str">
        <f t="shared" si="73"/>
        <v>no</v>
      </c>
      <c r="E2293" t="str">
        <f t="shared" si="72"/>
        <v>no</v>
      </c>
      <c r="F2293">
        <v>29869</v>
      </c>
      <c r="G2293">
        <f>VLOOKUP(A2293,[1]cty_kfr_rP_gP_p50!$A$2:$C$3221,3,FALSE)</f>
        <v>38047</v>
      </c>
      <c r="H2293">
        <f>VLOOKUP(A2293,[2]cty_kfr_rP_gP_p75!$A$2:$C$3221,3,FALSE)</f>
        <v>46774</v>
      </c>
      <c r="I2293">
        <f>VLOOKUP(A2293,[3]cty_kfr_rP_gP_pall!$A$2:$C$3221,3,FALSE)</f>
        <v>35421</v>
      </c>
      <c r="J2293" s="1">
        <f>VLOOKUP(A2293,[4]cty_hs_rP_gP_p25!$A$2:$C$3221,3,FALSE)</f>
        <v>0.73740000000000006</v>
      </c>
      <c r="K2293" s="1">
        <f>VLOOKUP(A2293,[5]cty_hs_rP_gP_p50!$A$2:$C$3221,3,FALSE)</f>
        <v>0.87670000000000003</v>
      </c>
      <c r="L2293" s="1">
        <f>VLOOKUP(A2293,[6]cty_hs_rP_gP_p75!$A$2:$C$3221,3,FALSE)</f>
        <v>0.9617</v>
      </c>
      <c r="M2293" s="1">
        <f>VLOOKUP(A2293,[7]cty_hs_rP_gP_pall!$A$2:$C$3221,3,FALSE)</f>
        <v>0.83589999999999998</v>
      </c>
      <c r="N2293" s="1">
        <f>VLOOKUP(A2293,[8]cty_coll_rP_gP_p25!$A$2:$C$3221,3,FALSE)</f>
        <v>7.9299999999999995E-2</v>
      </c>
      <c r="O2293" s="1">
        <f>VLOOKUP(A2293,[9]cty_coll_rP_gP_p50!$A$2:$C$3221,3,FALSE)</f>
        <v>0.2145</v>
      </c>
      <c r="P2293" s="1">
        <f>VLOOKUP(A2293,[10]cty_coll_rP_gP_p75!$A$2:$C$3221,3,FALSE)</f>
        <v>0.44130000000000003</v>
      </c>
      <c r="Q2293" s="1">
        <f>VLOOKUP(A2293,[11]cty_coll_rP_gP_pall!$A$2:$C$3221,3,FALSE)</f>
        <v>0.22850000000000001</v>
      </c>
    </row>
    <row r="2294" spans="1:17" hidden="1" x14ac:dyDescent="0.35">
      <c r="A2294" t="s">
        <v>2298</v>
      </c>
      <c r="B2294" t="s">
        <v>4755</v>
      </c>
      <c r="C2294" t="s">
        <v>4084</v>
      </c>
      <c r="D2294" t="str">
        <f t="shared" si="73"/>
        <v>no</v>
      </c>
      <c r="E2294" t="str">
        <f t="shared" si="72"/>
        <v>no</v>
      </c>
      <c r="F2294">
        <v>29854</v>
      </c>
      <c r="G2294">
        <f>VLOOKUP(A2294,[1]cty_kfr_rP_gP_p50!$A$2:$C$3221,3,FALSE)</f>
        <v>37334</v>
      </c>
      <c r="H2294">
        <f>VLOOKUP(A2294,[2]cty_kfr_rP_gP_p75!$A$2:$C$3221,3,FALSE)</f>
        <v>45207</v>
      </c>
      <c r="I2294">
        <f>VLOOKUP(A2294,[3]cty_kfr_rP_gP_pall!$A$2:$C$3221,3,FALSE)</f>
        <v>37344</v>
      </c>
      <c r="J2294" s="1">
        <f>VLOOKUP(A2294,[4]cty_hs_rP_gP_p25!$A$2:$C$3221,3,FALSE)</f>
        <v>0.70509999999999995</v>
      </c>
      <c r="K2294" s="1">
        <f>VLOOKUP(A2294,[5]cty_hs_rP_gP_p50!$A$2:$C$3221,3,FALSE)</f>
        <v>0.81899999999999995</v>
      </c>
      <c r="L2294" s="1">
        <f>VLOOKUP(A2294,[6]cty_hs_rP_gP_p75!$A$2:$C$3221,3,FALSE)</f>
        <v>0.88849999999999996</v>
      </c>
      <c r="M2294" s="1">
        <f>VLOOKUP(A2294,[7]cty_hs_rP_gP_pall!$A$2:$C$3221,3,FALSE)</f>
        <v>0.79320000000000002</v>
      </c>
      <c r="N2294" s="1">
        <f>VLOOKUP(A2294,[8]cty_coll_rP_gP_p25!$A$2:$C$3221,3,FALSE)</f>
        <v>0.18079999999999999</v>
      </c>
      <c r="O2294" s="1">
        <f>VLOOKUP(A2294,[9]cty_coll_rP_gP_p50!$A$2:$C$3221,3,FALSE)</f>
        <v>0.2782</v>
      </c>
      <c r="P2294" s="1">
        <f>VLOOKUP(A2294,[10]cty_coll_rP_gP_p75!$A$2:$C$3221,3,FALSE)</f>
        <v>0.44159999999999999</v>
      </c>
      <c r="Q2294" s="1">
        <f>VLOOKUP(A2294,[11]cty_coll_rP_gP_pall!$A$2:$C$3221,3,FALSE)</f>
        <v>0.29780000000000001</v>
      </c>
    </row>
    <row r="2295" spans="1:17" hidden="1" x14ac:dyDescent="0.35">
      <c r="A2295" t="s">
        <v>2299</v>
      </c>
      <c r="B2295" t="s">
        <v>4756</v>
      </c>
      <c r="C2295" t="s">
        <v>3563</v>
      </c>
      <c r="D2295" t="str">
        <f t="shared" si="73"/>
        <v>no</v>
      </c>
      <c r="E2295" t="str">
        <f t="shared" si="72"/>
        <v>no</v>
      </c>
      <c r="F2295">
        <v>29843</v>
      </c>
      <c r="G2295">
        <f>VLOOKUP(A2295,[1]cty_kfr_rP_gP_p50!$A$2:$C$3221,3,FALSE)</f>
        <v>38457</v>
      </c>
      <c r="H2295">
        <f>VLOOKUP(A2295,[2]cty_kfr_rP_gP_p75!$A$2:$C$3221,3,FALSE)</f>
        <v>47730</v>
      </c>
      <c r="I2295">
        <f>VLOOKUP(A2295,[3]cty_kfr_rP_gP_pall!$A$2:$C$3221,3,FALSE)</f>
        <v>38591</v>
      </c>
      <c r="J2295" s="1">
        <f>VLOOKUP(A2295,[4]cty_hs_rP_gP_p25!$A$2:$C$3221,3,FALSE)</f>
        <v>0.84940000000000004</v>
      </c>
      <c r="K2295" s="1">
        <f>VLOOKUP(A2295,[5]cty_hs_rP_gP_p50!$A$2:$C$3221,3,FALSE)</f>
        <v>0.8639</v>
      </c>
      <c r="L2295" s="1">
        <f>VLOOKUP(A2295,[6]cty_hs_rP_gP_p75!$A$2:$C$3221,3,FALSE)</f>
        <v>0.87270000000000003</v>
      </c>
      <c r="M2295" s="1">
        <f>VLOOKUP(A2295,[7]cty_hs_rP_gP_pall!$A$2:$C$3221,3,FALSE)</f>
        <v>0.85899999999999999</v>
      </c>
      <c r="N2295" s="1">
        <f>VLOOKUP(A2295,[8]cty_coll_rP_gP_p25!$A$2:$C$3221,3,FALSE)</f>
        <v>0.1045</v>
      </c>
      <c r="O2295" s="1">
        <f>VLOOKUP(A2295,[9]cty_coll_rP_gP_p50!$A$2:$C$3221,3,FALSE)</f>
        <v>0.1749</v>
      </c>
      <c r="P2295" s="1">
        <f>VLOOKUP(A2295,[10]cty_coll_rP_gP_p75!$A$2:$C$3221,3,FALSE)</f>
        <v>0.29289999999999999</v>
      </c>
      <c r="Q2295" s="1">
        <f>VLOOKUP(A2295,[11]cty_coll_rP_gP_pall!$A$2:$C$3221,3,FALSE)</f>
        <v>0.2109</v>
      </c>
    </row>
    <row r="2296" spans="1:17" hidden="1" x14ac:dyDescent="0.35">
      <c r="A2296" t="s">
        <v>2300</v>
      </c>
      <c r="B2296" t="s">
        <v>3436</v>
      </c>
      <c r="C2296" t="s">
        <v>3551</v>
      </c>
      <c r="D2296" t="str">
        <f t="shared" si="73"/>
        <v>no</v>
      </c>
      <c r="E2296" t="str">
        <f t="shared" si="72"/>
        <v>no</v>
      </c>
      <c r="F2296">
        <v>29843</v>
      </c>
      <c r="G2296">
        <f>VLOOKUP(A2296,[1]cty_kfr_rP_gP_p50!$A$2:$C$3221,3,FALSE)</f>
        <v>39238</v>
      </c>
      <c r="H2296">
        <f>VLOOKUP(A2296,[2]cty_kfr_rP_gP_p75!$A$2:$C$3221,3,FALSE)</f>
        <v>49522</v>
      </c>
      <c r="I2296">
        <f>VLOOKUP(A2296,[3]cty_kfr_rP_gP_pall!$A$2:$C$3221,3,FALSE)</f>
        <v>43949</v>
      </c>
      <c r="J2296" s="1">
        <f>VLOOKUP(A2296,[4]cty_hs_rP_gP_p25!$A$2:$C$3221,3,FALSE)</f>
        <v>0.73529999999999995</v>
      </c>
      <c r="K2296" s="1">
        <f>VLOOKUP(A2296,[5]cty_hs_rP_gP_p50!$A$2:$C$3221,3,FALSE)</f>
        <v>0.85619999999999996</v>
      </c>
      <c r="L2296" s="1">
        <f>VLOOKUP(A2296,[6]cty_hs_rP_gP_p75!$A$2:$C$3221,3,FALSE)</f>
        <v>0.93010000000000004</v>
      </c>
      <c r="M2296" s="1">
        <f>VLOOKUP(A2296,[7]cty_hs_rP_gP_pall!$A$2:$C$3221,3,FALSE)</f>
        <v>0.87780000000000002</v>
      </c>
      <c r="N2296" s="1">
        <f>VLOOKUP(A2296,[8]cty_coll_rP_gP_p25!$A$2:$C$3221,3,FALSE)</f>
        <v>7.0199999999999999E-2</v>
      </c>
      <c r="O2296" s="1">
        <f>VLOOKUP(A2296,[9]cty_coll_rP_gP_p50!$A$2:$C$3221,3,FALSE)</f>
        <v>0.1658</v>
      </c>
      <c r="P2296" s="1">
        <f>VLOOKUP(A2296,[10]cty_coll_rP_gP_p75!$A$2:$C$3221,3,FALSE)</f>
        <v>0.32619999999999999</v>
      </c>
      <c r="Q2296" s="1">
        <f>VLOOKUP(A2296,[11]cty_coll_rP_gP_pall!$A$2:$C$3221,3,FALSE)</f>
        <v>0.2681</v>
      </c>
    </row>
    <row r="2297" spans="1:17" hidden="1" x14ac:dyDescent="0.35">
      <c r="A2297" t="s">
        <v>2301</v>
      </c>
      <c r="B2297" t="s">
        <v>3457</v>
      </c>
      <c r="C2297" t="s">
        <v>4005</v>
      </c>
      <c r="D2297" t="str">
        <f t="shared" si="73"/>
        <v>no</v>
      </c>
      <c r="E2297" t="str">
        <f t="shared" ref="E2297:E2360" si="74">IF(B2297="Baltimore County", "yes", IF(B2297="Baltimore City","yes","no"))</f>
        <v>no</v>
      </c>
      <c r="F2297">
        <v>29841</v>
      </c>
      <c r="G2297">
        <f>VLOOKUP(A2297,[1]cty_kfr_rP_gP_p50!$A$2:$C$3221,3,FALSE)</f>
        <v>38002</v>
      </c>
      <c r="H2297">
        <f>VLOOKUP(A2297,[2]cty_kfr_rP_gP_p75!$A$2:$C$3221,3,FALSE)</f>
        <v>46705</v>
      </c>
      <c r="I2297">
        <f>VLOOKUP(A2297,[3]cty_kfr_rP_gP_pall!$A$2:$C$3221,3,FALSE)</f>
        <v>32617</v>
      </c>
      <c r="J2297" s="1">
        <f>VLOOKUP(A2297,[4]cty_hs_rP_gP_p25!$A$2:$C$3221,3,FALSE)</f>
        <v>0.77170000000000005</v>
      </c>
      <c r="K2297" s="1">
        <f>VLOOKUP(A2297,[5]cty_hs_rP_gP_p50!$A$2:$C$3221,3,FALSE)</f>
        <v>0.84079999999999999</v>
      </c>
      <c r="L2297" s="1">
        <f>VLOOKUP(A2297,[6]cty_hs_rP_gP_p75!$A$2:$C$3221,3,FALSE)</f>
        <v>0.88290000000000002</v>
      </c>
      <c r="M2297" s="1">
        <f>VLOOKUP(A2297,[7]cty_hs_rP_gP_pall!$A$2:$C$3221,3,FALSE)</f>
        <v>0.78890000000000005</v>
      </c>
      <c r="N2297" s="1">
        <f>VLOOKUP(A2297,[8]cty_coll_rP_gP_p25!$A$2:$C$3221,3,FALSE)</f>
        <v>0.1067</v>
      </c>
      <c r="O2297" s="1">
        <f>VLOOKUP(A2297,[9]cty_coll_rP_gP_p50!$A$2:$C$3221,3,FALSE)</f>
        <v>0.17069999999999999</v>
      </c>
      <c r="P2297" s="1">
        <f>VLOOKUP(A2297,[10]cty_coll_rP_gP_p75!$A$2:$C$3221,3,FALSE)</f>
        <v>0.27800000000000002</v>
      </c>
      <c r="Q2297" s="1">
        <f>VLOOKUP(A2297,[11]cty_coll_rP_gP_pall!$A$2:$C$3221,3,FALSE)</f>
        <v>0.13469999999999999</v>
      </c>
    </row>
    <row r="2298" spans="1:17" hidden="1" x14ac:dyDescent="0.35">
      <c r="A2298" t="s">
        <v>2302</v>
      </c>
      <c r="B2298" t="s">
        <v>4174</v>
      </c>
      <c r="C2298" t="s">
        <v>3285</v>
      </c>
      <c r="D2298" t="str">
        <f t="shared" si="73"/>
        <v>no</v>
      </c>
      <c r="E2298" t="str">
        <f t="shared" si="74"/>
        <v>no</v>
      </c>
      <c r="F2298">
        <v>29834</v>
      </c>
      <c r="G2298">
        <f>VLOOKUP(A2298,[1]cty_kfr_rP_gP_p50!$A$2:$C$3221,3,FALSE)</f>
        <v>51651</v>
      </c>
      <c r="H2298">
        <f>VLOOKUP(A2298,[2]cty_kfr_rP_gP_p75!$A$2:$C$3221,3,FALSE)</f>
        <v>82255</v>
      </c>
      <c r="I2298">
        <f>VLOOKUP(A2298,[3]cty_kfr_rP_gP_pall!$A$2:$C$3221,3,FALSE)</f>
        <v>35502</v>
      </c>
      <c r="J2298" s="1">
        <f>VLOOKUP(A2298,[4]cty_hs_rP_gP_p25!$A$2:$C$3221,3,FALSE)</f>
        <v>0.87450000000000006</v>
      </c>
      <c r="K2298" s="1">
        <f>VLOOKUP(A2298,[5]cty_hs_rP_gP_p50!$A$2:$C$3221,3,FALSE)</f>
        <v>0.9486</v>
      </c>
      <c r="L2298" s="1">
        <f>VLOOKUP(A2298,[6]cty_hs_rP_gP_p75!$A$2:$C$3221,3,FALSE)</f>
        <v>0.99380000000000002</v>
      </c>
      <c r="M2298" s="1">
        <f>VLOOKUP(A2298,[7]cty_hs_rP_gP_pall!$A$2:$C$3221,3,FALSE)</f>
        <v>0.93589999999999995</v>
      </c>
      <c r="N2298" s="1">
        <f>VLOOKUP(A2298,[8]cty_coll_rP_gP_p25!$A$2:$C$3221,3,FALSE)</f>
        <v>0</v>
      </c>
      <c r="O2298" s="1">
        <f>VLOOKUP(A2298,[9]cty_coll_rP_gP_p50!$A$2:$C$3221,3,FALSE)</f>
        <v>0</v>
      </c>
      <c r="P2298" s="1">
        <f>VLOOKUP(A2298,[10]cty_coll_rP_gP_p75!$A$2:$C$3221,3,FALSE)</f>
        <v>0</v>
      </c>
      <c r="Q2298" s="1">
        <f>VLOOKUP(A2298,[11]cty_coll_rP_gP_pall!$A$2:$C$3221,3,FALSE)</f>
        <v>0</v>
      </c>
    </row>
    <row r="2299" spans="1:17" hidden="1" x14ac:dyDescent="0.35">
      <c r="A2299" t="s">
        <v>2303</v>
      </c>
      <c r="B2299" t="s">
        <v>4757</v>
      </c>
      <c r="C2299" t="s">
        <v>4272</v>
      </c>
      <c r="D2299" t="str">
        <f t="shared" si="73"/>
        <v>no</v>
      </c>
      <c r="E2299" t="str">
        <f t="shared" si="74"/>
        <v>no</v>
      </c>
      <c r="F2299">
        <v>29832</v>
      </c>
      <c r="G2299">
        <f>VLOOKUP(A2299,[1]cty_kfr_rP_gP_p50!$A$2:$C$3221,3,FALSE)</f>
        <v>39821</v>
      </c>
      <c r="H2299">
        <f>VLOOKUP(A2299,[2]cty_kfr_rP_gP_p75!$A$2:$C$3221,3,FALSE)</f>
        <v>50902</v>
      </c>
      <c r="I2299">
        <f>VLOOKUP(A2299,[3]cty_kfr_rP_gP_pall!$A$2:$C$3221,3,FALSE)</f>
        <v>41748</v>
      </c>
      <c r="J2299" s="1">
        <f>VLOOKUP(A2299,[4]cty_hs_rP_gP_p25!$A$2:$C$3221,3,FALSE)</f>
        <v>0.75029999999999997</v>
      </c>
      <c r="K2299" s="1">
        <f>VLOOKUP(A2299,[5]cty_hs_rP_gP_p50!$A$2:$C$3221,3,FALSE)</f>
        <v>0.85129999999999995</v>
      </c>
      <c r="L2299" s="1">
        <f>VLOOKUP(A2299,[6]cty_hs_rP_gP_p75!$A$2:$C$3221,3,FALSE)</f>
        <v>0.91290000000000004</v>
      </c>
      <c r="M2299" s="1">
        <f>VLOOKUP(A2299,[7]cty_hs_rP_gP_pall!$A$2:$C$3221,3,FALSE)</f>
        <v>0.85</v>
      </c>
      <c r="N2299" s="1">
        <f>VLOOKUP(A2299,[8]cty_coll_rP_gP_p25!$A$2:$C$3221,3,FALSE)</f>
        <v>0.19980000000000001</v>
      </c>
      <c r="O2299" s="1">
        <f>VLOOKUP(A2299,[9]cty_coll_rP_gP_p50!$A$2:$C$3221,3,FALSE)</f>
        <v>0.29380000000000001</v>
      </c>
      <c r="P2299" s="1">
        <f>VLOOKUP(A2299,[10]cty_coll_rP_gP_p75!$A$2:$C$3221,3,FALSE)</f>
        <v>0.45140000000000002</v>
      </c>
      <c r="Q2299" s="1">
        <f>VLOOKUP(A2299,[11]cty_coll_rP_gP_pall!$A$2:$C$3221,3,FALSE)</f>
        <v>0.37890000000000001</v>
      </c>
    </row>
    <row r="2300" spans="1:17" hidden="1" x14ac:dyDescent="0.35">
      <c r="A2300" t="s">
        <v>2304</v>
      </c>
      <c r="B2300" t="s">
        <v>4758</v>
      </c>
      <c r="C2300" t="s">
        <v>4176</v>
      </c>
      <c r="D2300" t="str">
        <f t="shared" si="73"/>
        <v>no</v>
      </c>
      <c r="E2300" t="str">
        <f t="shared" si="74"/>
        <v>no</v>
      </c>
      <c r="F2300">
        <v>29831</v>
      </c>
      <c r="G2300">
        <f>VLOOKUP(A2300,[1]cty_kfr_rP_gP_p50!$A$2:$C$3221,3,FALSE)</f>
        <v>38774</v>
      </c>
      <c r="H2300">
        <f>VLOOKUP(A2300,[2]cty_kfr_rP_gP_p75!$A$2:$C$3221,3,FALSE)</f>
        <v>48470</v>
      </c>
      <c r="I2300">
        <f>VLOOKUP(A2300,[3]cty_kfr_rP_gP_pall!$A$2:$C$3221,3,FALSE)</f>
        <v>39699</v>
      </c>
      <c r="J2300" s="1">
        <f>VLOOKUP(A2300,[4]cty_hs_rP_gP_p25!$A$2:$C$3221,3,FALSE)</f>
        <v>0.76700000000000002</v>
      </c>
      <c r="K2300" s="1">
        <f>VLOOKUP(A2300,[5]cty_hs_rP_gP_p50!$A$2:$C$3221,3,FALSE)</f>
        <v>0.84899999999999998</v>
      </c>
      <c r="L2300" s="1">
        <f>VLOOKUP(A2300,[6]cty_hs_rP_gP_p75!$A$2:$C$3221,3,FALSE)</f>
        <v>0.89910000000000001</v>
      </c>
      <c r="M2300" s="1">
        <f>VLOOKUP(A2300,[7]cty_hs_rP_gP_pall!$A$2:$C$3221,3,FALSE)</f>
        <v>0.84250000000000003</v>
      </c>
      <c r="N2300" s="1">
        <f>VLOOKUP(A2300,[8]cty_coll_rP_gP_p25!$A$2:$C$3221,3,FALSE)</f>
        <v>0.22339999999999999</v>
      </c>
      <c r="O2300" s="1">
        <f>VLOOKUP(A2300,[9]cty_coll_rP_gP_p50!$A$2:$C$3221,3,FALSE)</f>
        <v>0.30299999999999999</v>
      </c>
      <c r="P2300" s="1">
        <f>VLOOKUP(A2300,[10]cty_coll_rP_gP_p75!$A$2:$C$3221,3,FALSE)</f>
        <v>0.43640000000000001</v>
      </c>
      <c r="Q2300" s="1">
        <f>VLOOKUP(A2300,[11]cty_coll_rP_gP_pall!$A$2:$C$3221,3,FALSE)</f>
        <v>0.38229999999999997</v>
      </c>
    </row>
    <row r="2301" spans="1:17" hidden="1" x14ac:dyDescent="0.35">
      <c r="A2301" t="s">
        <v>2305</v>
      </c>
      <c r="B2301" t="s">
        <v>4759</v>
      </c>
      <c r="C2301" t="s">
        <v>4005</v>
      </c>
      <c r="D2301" t="str">
        <f t="shared" si="73"/>
        <v>no</v>
      </c>
      <c r="E2301" t="str">
        <f t="shared" si="74"/>
        <v>no</v>
      </c>
      <c r="F2301">
        <v>29826</v>
      </c>
      <c r="G2301">
        <f>VLOOKUP(A2301,[1]cty_kfr_rP_gP_p50!$A$2:$C$3221,3,FALSE)</f>
        <v>41107</v>
      </c>
      <c r="H2301">
        <f>VLOOKUP(A2301,[2]cty_kfr_rP_gP_p75!$A$2:$C$3221,3,FALSE)</f>
        <v>53987</v>
      </c>
      <c r="I2301">
        <f>VLOOKUP(A2301,[3]cty_kfr_rP_gP_pall!$A$2:$C$3221,3,FALSE)</f>
        <v>41344</v>
      </c>
      <c r="J2301" s="1">
        <f>VLOOKUP(A2301,[4]cty_hs_rP_gP_p25!$A$2:$C$3221,3,FALSE)</f>
        <v>0.77190000000000003</v>
      </c>
      <c r="K2301" s="1">
        <f>VLOOKUP(A2301,[5]cty_hs_rP_gP_p50!$A$2:$C$3221,3,FALSE)</f>
        <v>0.86470000000000002</v>
      </c>
      <c r="L2301" s="1">
        <f>VLOOKUP(A2301,[6]cty_hs_rP_gP_p75!$A$2:$C$3221,3,FALSE)</f>
        <v>0.9214</v>
      </c>
      <c r="M2301" s="1">
        <f>VLOOKUP(A2301,[7]cty_hs_rP_gP_pall!$A$2:$C$3221,3,FALSE)</f>
        <v>0.85909999999999997</v>
      </c>
      <c r="N2301" s="1">
        <f>VLOOKUP(A2301,[8]cty_coll_rP_gP_p25!$A$2:$C$3221,3,FALSE)</f>
        <v>4.8399999999999999E-2</v>
      </c>
      <c r="O2301" s="1">
        <f>VLOOKUP(A2301,[9]cty_coll_rP_gP_p50!$A$2:$C$3221,3,FALSE)</f>
        <v>0.19189999999999999</v>
      </c>
      <c r="P2301" s="1">
        <f>VLOOKUP(A2301,[10]cty_coll_rP_gP_p75!$A$2:$C$3221,3,FALSE)</f>
        <v>0.4325</v>
      </c>
      <c r="Q2301" s="1">
        <f>VLOOKUP(A2301,[11]cty_coll_rP_gP_pall!$A$2:$C$3221,3,FALSE)</f>
        <v>0.26100000000000001</v>
      </c>
    </row>
    <row r="2302" spans="1:17" hidden="1" x14ac:dyDescent="0.35">
      <c r="A2302" t="s">
        <v>2306</v>
      </c>
      <c r="B2302" t="s">
        <v>4271</v>
      </c>
      <c r="C2302" t="s">
        <v>3285</v>
      </c>
      <c r="D2302" t="str">
        <f t="shared" si="73"/>
        <v>no</v>
      </c>
      <c r="E2302" t="str">
        <f t="shared" si="74"/>
        <v>no</v>
      </c>
      <c r="F2302">
        <v>29824</v>
      </c>
      <c r="G2302">
        <f>VLOOKUP(A2302,[1]cty_kfr_rP_gP_p50!$A$2:$C$3221,3,FALSE)</f>
        <v>40218</v>
      </c>
      <c r="H2302">
        <f>VLOOKUP(A2302,[2]cty_kfr_rP_gP_p75!$A$2:$C$3221,3,FALSE)</f>
        <v>51845</v>
      </c>
      <c r="I2302">
        <f>VLOOKUP(A2302,[3]cty_kfr_rP_gP_pall!$A$2:$C$3221,3,FALSE)</f>
        <v>37648</v>
      </c>
      <c r="J2302" s="1">
        <f>VLOOKUP(A2302,[4]cty_hs_rP_gP_p25!$A$2:$C$3221,3,FALSE)</f>
        <v>0.81930000000000003</v>
      </c>
      <c r="K2302" s="1">
        <f>VLOOKUP(A2302,[5]cty_hs_rP_gP_p50!$A$2:$C$3221,3,FALSE)</f>
        <v>0.88319999999999999</v>
      </c>
      <c r="L2302" s="1">
        <f>VLOOKUP(A2302,[6]cty_hs_rP_gP_p75!$A$2:$C$3221,3,FALSE)</f>
        <v>0.92220000000000002</v>
      </c>
      <c r="M2302" s="1">
        <f>VLOOKUP(A2302,[7]cty_hs_rP_gP_pall!$A$2:$C$3221,3,FALSE)</f>
        <v>0.8619</v>
      </c>
      <c r="N2302" s="1">
        <f>VLOOKUP(A2302,[8]cty_coll_rP_gP_p25!$A$2:$C$3221,3,FALSE)</f>
        <v>0.1154</v>
      </c>
      <c r="O2302" s="1">
        <f>VLOOKUP(A2302,[9]cty_coll_rP_gP_p50!$A$2:$C$3221,3,FALSE)</f>
        <v>0.22939999999999999</v>
      </c>
      <c r="P2302" s="1">
        <f>VLOOKUP(A2302,[10]cty_coll_rP_gP_p75!$A$2:$C$3221,3,FALSE)</f>
        <v>0.42070000000000002</v>
      </c>
      <c r="Q2302" s="1">
        <f>VLOOKUP(A2302,[11]cty_coll_rP_gP_pall!$A$2:$C$3221,3,FALSE)</f>
        <v>0.2324</v>
      </c>
    </row>
    <row r="2303" spans="1:17" hidden="1" x14ac:dyDescent="0.35">
      <c r="A2303" t="s">
        <v>2307</v>
      </c>
      <c r="B2303" t="s">
        <v>4760</v>
      </c>
      <c r="C2303" t="s">
        <v>3931</v>
      </c>
      <c r="D2303" t="str">
        <f t="shared" si="73"/>
        <v>no</v>
      </c>
      <c r="E2303" t="str">
        <f t="shared" si="74"/>
        <v>no</v>
      </c>
      <c r="F2303">
        <v>29824</v>
      </c>
      <c r="G2303">
        <f>VLOOKUP(A2303,[1]cty_kfr_rP_gP_p50!$A$2:$C$3221,3,FALSE)</f>
        <v>42963</v>
      </c>
      <c r="H2303">
        <f>VLOOKUP(A2303,[2]cty_kfr_rP_gP_p75!$A$2:$C$3221,3,FALSE)</f>
        <v>58607</v>
      </c>
      <c r="I2303">
        <f>VLOOKUP(A2303,[3]cty_kfr_rP_gP_pall!$A$2:$C$3221,3,FALSE)</f>
        <v>35569</v>
      </c>
      <c r="J2303" s="1">
        <f>VLOOKUP(A2303,[4]cty_hs_rP_gP_p25!$A$2:$C$3221,3,FALSE)</f>
        <v>0.76280000000000003</v>
      </c>
      <c r="K2303" s="1">
        <f>VLOOKUP(A2303,[5]cty_hs_rP_gP_p50!$A$2:$C$3221,3,FALSE)</f>
        <v>0.87309999999999999</v>
      </c>
      <c r="L2303" s="1">
        <f>VLOOKUP(A2303,[6]cty_hs_rP_gP_p75!$A$2:$C$3221,3,FALSE)</f>
        <v>0.9405</v>
      </c>
      <c r="M2303" s="1">
        <f>VLOOKUP(A2303,[7]cty_hs_rP_gP_pall!$A$2:$C$3221,3,FALSE)</f>
        <v>0.80600000000000005</v>
      </c>
      <c r="N2303" s="1">
        <f>VLOOKUP(A2303,[8]cty_coll_rP_gP_p25!$A$2:$C$3221,3,FALSE)</f>
        <v>0.1535</v>
      </c>
      <c r="O2303" s="1">
        <f>VLOOKUP(A2303,[9]cty_coll_rP_gP_p50!$A$2:$C$3221,3,FALSE)</f>
        <v>0.28220000000000001</v>
      </c>
      <c r="P2303" s="1">
        <f>VLOOKUP(A2303,[10]cty_coll_rP_gP_p75!$A$2:$C$3221,3,FALSE)</f>
        <v>0.49809999999999999</v>
      </c>
      <c r="Q2303" s="1">
        <f>VLOOKUP(A2303,[11]cty_coll_rP_gP_pall!$A$2:$C$3221,3,FALSE)</f>
        <v>0.22919999999999999</v>
      </c>
    </row>
    <row r="2304" spans="1:17" hidden="1" x14ac:dyDescent="0.35">
      <c r="A2304" t="s">
        <v>2308</v>
      </c>
      <c r="B2304" t="s">
        <v>4578</v>
      </c>
      <c r="C2304" t="s">
        <v>3931</v>
      </c>
      <c r="D2304" t="str">
        <f t="shared" si="73"/>
        <v>no</v>
      </c>
      <c r="E2304" t="str">
        <f t="shared" si="74"/>
        <v>no</v>
      </c>
      <c r="F2304">
        <v>29822</v>
      </c>
      <c r="G2304">
        <f>VLOOKUP(A2304,[1]cty_kfr_rP_gP_p50!$A$2:$C$3221,3,FALSE)</f>
        <v>42803</v>
      </c>
      <c r="H2304">
        <f>VLOOKUP(A2304,[2]cty_kfr_rP_gP_p75!$A$2:$C$3221,3,FALSE)</f>
        <v>58204</v>
      </c>
      <c r="I2304">
        <f>VLOOKUP(A2304,[3]cty_kfr_rP_gP_pall!$A$2:$C$3221,3,FALSE)</f>
        <v>36023</v>
      </c>
      <c r="J2304" s="1">
        <f>VLOOKUP(A2304,[4]cty_hs_rP_gP_p25!$A$2:$C$3221,3,FALSE)</f>
        <v>0.76129999999999998</v>
      </c>
      <c r="K2304" s="1">
        <f>VLOOKUP(A2304,[5]cty_hs_rP_gP_p50!$A$2:$C$3221,3,FALSE)</f>
        <v>0.82030000000000003</v>
      </c>
      <c r="L2304" s="1">
        <f>VLOOKUP(A2304,[6]cty_hs_rP_gP_p75!$A$2:$C$3221,3,FALSE)</f>
        <v>0.85640000000000005</v>
      </c>
      <c r="M2304" s="1">
        <f>VLOOKUP(A2304,[7]cty_hs_rP_gP_pall!$A$2:$C$3221,3,FALSE)</f>
        <v>0.78900000000000003</v>
      </c>
      <c r="N2304" s="1">
        <f>VLOOKUP(A2304,[8]cty_coll_rP_gP_p25!$A$2:$C$3221,3,FALSE)</f>
        <v>0.19620000000000001</v>
      </c>
      <c r="O2304" s="1">
        <f>VLOOKUP(A2304,[9]cty_coll_rP_gP_p50!$A$2:$C$3221,3,FALSE)</f>
        <v>0.35070000000000001</v>
      </c>
      <c r="P2304" s="1">
        <f>VLOOKUP(A2304,[10]cty_coll_rP_gP_p75!$A$2:$C$3221,3,FALSE)</f>
        <v>0.60980000000000001</v>
      </c>
      <c r="Q2304" s="1">
        <f>VLOOKUP(A2304,[11]cty_coll_rP_gP_pall!$A$2:$C$3221,3,FALSE)</f>
        <v>0.29930000000000001</v>
      </c>
    </row>
    <row r="2305" spans="1:17" hidden="1" x14ac:dyDescent="0.35">
      <c r="A2305" t="s">
        <v>2309</v>
      </c>
      <c r="B2305" t="s">
        <v>4761</v>
      </c>
      <c r="C2305" t="s">
        <v>3704</v>
      </c>
      <c r="D2305" t="str">
        <f t="shared" si="73"/>
        <v>no</v>
      </c>
      <c r="E2305" t="str">
        <f t="shared" si="74"/>
        <v>no</v>
      </c>
      <c r="F2305">
        <v>29822</v>
      </c>
      <c r="G2305">
        <f>VLOOKUP(A2305,[1]cty_kfr_rP_gP_p50!$A$2:$C$3221,3,FALSE)</f>
        <v>40095</v>
      </c>
      <c r="H2305">
        <f>VLOOKUP(A2305,[2]cty_kfr_rP_gP_p75!$A$2:$C$3221,3,FALSE)</f>
        <v>51553</v>
      </c>
      <c r="I2305">
        <f>VLOOKUP(A2305,[3]cty_kfr_rP_gP_pall!$A$2:$C$3221,3,FALSE)</f>
        <v>39845</v>
      </c>
      <c r="J2305" s="1">
        <f>VLOOKUP(A2305,[4]cty_hs_rP_gP_p25!$A$2:$C$3221,3,FALSE)</f>
        <v>0.77159999999999995</v>
      </c>
      <c r="K2305" s="1">
        <f>VLOOKUP(A2305,[5]cty_hs_rP_gP_p50!$A$2:$C$3221,3,FALSE)</f>
        <v>0.86860000000000004</v>
      </c>
      <c r="L2305" s="1">
        <f>VLOOKUP(A2305,[6]cty_hs_rP_gP_p75!$A$2:$C$3221,3,FALSE)</f>
        <v>0.92789999999999995</v>
      </c>
      <c r="M2305" s="1">
        <f>VLOOKUP(A2305,[7]cty_hs_rP_gP_pall!$A$2:$C$3221,3,FALSE)</f>
        <v>0.8518</v>
      </c>
      <c r="N2305" s="1">
        <f>VLOOKUP(A2305,[8]cty_coll_rP_gP_p25!$A$2:$C$3221,3,FALSE)</f>
        <v>0.1419</v>
      </c>
      <c r="O2305" s="1">
        <f>VLOOKUP(A2305,[9]cty_coll_rP_gP_p50!$A$2:$C$3221,3,FALSE)</f>
        <v>0.27910000000000001</v>
      </c>
      <c r="P2305" s="1">
        <f>VLOOKUP(A2305,[10]cty_coll_rP_gP_p75!$A$2:$C$3221,3,FALSE)</f>
        <v>0.50929999999999997</v>
      </c>
      <c r="Q2305" s="1">
        <f>VLOOKUP(A2305,[11]cty_coll_rP_gP_pall!$A$2:$C$3221,3,FALSE)</f>
        <v>0.31440000000000001</v>
      </c>
    </row>
    <row r="2306" spans="1:17" hidden="1" x14ac:dyDescent="0.35">
      <c r="A2306" t="s">
        <v>2310</v>
      </c>
      <c r="B2306" t="s">
        <v>3699</v>
      </c>
      <c r="C2306" t="s">
        <v>3551</v>
      </c>
      <c r="D2306" t="str">
        <f t="shared" si="73"/>
        <v>no</v>
      </c>
      <c r="E2306" t="str">
        <f t="shared" si="74"/>
        <v>no</v>
      </c>
      <c r="F2306">
        <v>29817</v>
      </c>
      <c r="G2306">
        <f>VLOOKUP(A2306,[1]cty_kfr_rP_gP_p50!$A$2:$C$3221,3,FALSE)</f>
        <v>39931</v>
      </c>
      <c r="H2306">
        <f>VLOOKUP(A2306,[2]cty_kfr_rP_gP_p75!$A$2:$C$3221,3,FALSE)</f>
        <v>51178</v>
      </c>
      <c r="I2306">
        <f>VLOOKUP(A2306,[3]cty_kfr_rP_gP_pall!$A$2:$C$3221,3,FALSE)</f>
        <v>43835</v>
      </c>
      <c r="J2306" s="1">
        <f>VLOOKUP(A2306,[4]cty_hs_rP_gP_p25!$A$2:$C$3221,3,FALSE)</f>
        <v>0.74139999999999995</v>
      </c>
      <c r="K2306" s="1">
        <f>VLOOKUP(A2306,[5]cty_hs_rP_gP_p50!$A$2:$C$3221,3,FALSE)</f>
        <v>0.85529999999999995</v>
      </c>
      <c r="L2306" s="1">
        <f>VLOOKUP(A2306,[6]cty_hs_rP_gP_p75!$A$2:$C$3221,3,FALSE)</f>
        <v>0.92479999999999996</v>
      </c>
      <c r="M2306" s="1">
        <f>VLOOKUP(A2306,[7]cty_hs_rP_gP_pall!$A$2:$C$3221,3,FALSE)</f>
        <v>0.86850000000000005</v>
      </c>
      <c r="N2306" s="1">
        <f>VLOOKUP(A2306,[8]cty_coll_rP_gP_p25!$A$2:$C$3221,3,FALSE)</f>
        <v>0.1555</v>
      </c>
      <c r="O2306" s="1">
        <f>VLOOKUP(A2306,[9]cty_coll_rP_gP_p50!$A$2:$C$3221,3,FALSE)</f>
        <v>0.27139999999999997</v>
      </c>
      <c r="P2306" s="1">
        <f>VLOOKUP(A2306,[10]cty_coll_rP_gP_p75!$A$2:$C$3221,3,FALSE)</f>
        <v>0.46579999999999999</v>
      </c>
      <c r="Q2306" s="1">
        <f>VLOOKUP(A2306,[11]cty_coll_rP_gP_pall!$A$2:$C$3221,3,FALSE)</f>
        <v>0.39629999999999999</v>
      </c>
    </row>
    <row r="2307" spans="1:17" hidden="1" x14ac:dyDescent="0.35">
      <c r="A2307" t="s">
        <v>2311</v>
      </c>
      <c r="B2307" t="s">
        <v>4762</v>
      </c>
      <c r="C2307" t="s">
        <v>3591</v>
      </c>
      <c r="D2307" t="str">
        <f t="shared" ref="D2307:D2370" si="75">IF(C2307=" MD","yes","no")</f>
        <v>no</v>
      </c>
      <c r="E2307" t="str">
        <f t="shared" si="74"/>
        <v>no</v>
      </c>
      <c r="F2307">
        <v>29805</v>
      </c>
      <c r="G2307">
        <f>VLOOKUP(A2307,[1]cty_kfr_rP_gP_p50!$A$2:$C$3221,3,FALSE)</f>
        <v>41928</v>
      </c>
      <c r="H2307">
        <f>VLOOKUP(A2307,[2]cty_kfr_rP_gP_p75!$A$2:$C$3221,3,FALSE)</f>
        <v>56024</v>
      </c>
      <c r="I2307">
        <f>VLOOKUP(A2307,[3]cty_kfr_rP_gP_pall!$A$2:$C$3221,3,FALSE)</f>
        <v>41305</v>
      </c>
      <c r="J2307" s="1">
        <f>VLOOKUP(A2307,[4]cty_hs_rP_gP_p25!$A$2:$C$3221,3,FALSE)</f>
        <v>0.77869999999999995</v>
      </c>
      <c r="K2307" s="1">
        <f>VLOOKUP(A2307,[5]cty_hs_rP_gP_p50!$A$2:$C$3221,3,FALSE)</f>
        <v>0.87970000000000004</v>
      </c>
      <c r="L2307" s="1">
        <f>VLOOKUP(A2307,[6]cty_hs_rP_gP_p75!$A$2:$C$3221,3,FALSE)</f>
        <v>0.9415</v>
      </c>
      <c r="M2307" s="1">
        <f>VLOOKUP(A2307,[7]cty_hs_rP_gP_pall!$A$2:$C$3221,3,FALSE)</f>
        <v>0.86060000000000003</v>
      </c>
      <c r="N2307" s="1">
        <f>VLOOKUP(A2307,[8]cty_coll_rP_gP_p25!$A$2:$C$3221,3,FALSE)</f>
        <v>0.1152</v>
      </c>
      <c r="O2307" s="1">
        <f>VLOOKUP(A2307,[9]cty_coll_rP_gP_p50!$A$2:$C$3221,3,FALSE)</f>
        <v>0.24990000000000001</v>
      </c>
      <c r="P2307" s="1">
        <f>VLOOKUP(A2307,[10]cty_coll_rP_gP_p75!$A$2:$C$3221,3,FALSE)</f>
        <v>0.4758</v>
      </c>
      <c r="Q2307" s="1">
        <f>VLOOKUP(A2307,[11]cty_coll_rP_gP_pall!$A$2:$C$3221,3,FALSE)</f>
        <v>0.29399999999999998</v>
      </c>
    </row>
    <row r="2308" spans="1:17" hidden="1" x14ac:dyDescent="0.35">
      <c r="A2308" t="s">
        <v>2312</v>
      </c>
      <c r="B2308" t="s">
        <v>4763</v>
      </c>
      <c r="C2308" t="s">
        <v>3763</v>
      </c>
      <c r="D2308" t="str">
        <f t="shared" si="75"/>
        <v>yes</v>
      </c>
      <c r="E2308" t="str">
        <f t="shared" si="74"/>
        <v>no</v>
      </c>
      <c r="F2308">
        <v>29797</v>
      </c>
      <c r="G2308">
        <f>VLOOKUP(A2308,[1]cty_kfr_rP_gP_p50!$A$2:$C$3221,3,FALSE)</f>
        <v>37528</v>
      </c>
      <c r="H2308">
        <f>VLOOKUP(A2308,[2]cty_kfr_rP_gP_p75!$A$2:$C$3221,3,FALSE)</f>
        <v>45702</v>
      </c>
      <c r="I2308">
        <f>VLOOKUP(A2308,[3]cty_kfr_rP_gP_pall!$A$2:$C$3221,3,FALSE)</f>
        <v>39268</v>
      </c>
      <c r="J2308" s="1">
        <f>VLOOKUP(A2308,[4]cty_hs_rP_gP_p25!$A$2:$C$3221,3,FALSE)</f>
        <v>0.81200000000000006</v>
      </c>
      <c r="K2308" s="1">
        <f>VLOOKUP(A2308,[5]cty_hs_rP_gP_p50!$A$2:$C$3221,3,FALSE)</f>
        <v>0.88129999999999997</v>
      </c>
      <c r="L2308" s="1">
        <f>VLOOKUP(A2308,[6]cty_hs_rP_gP_p75!$A$2:$C$3221,3,FALSE)</f>
        <v>0.92349999999999999</v>
      </c>
      <c r="M2308" s="1">
        <f>VLOOKUP(A2308,[7]cty_hs_rP_gP_pall!$A$2:$C$3221,3,FALSE)</f>
        <v>0.88449999999999995</v>
      </c>
      <c r="N2308" s="1">
        <f>VLOOKUP(A2308,[8]cty_coll_rP_gP_p25!$A$2:$C$3221,3,FALSE)</f>
        <v>0.21640000000000001</v>
      </c>
      <c r="O2308" s="1">
        <f>VLOOKUP(A2308,[9]cty_coll_rP_gP_p50!$A$2:$C$3221,3,FALSE)</f>
        <v>0.29160000000000003</v>
      </c>
      <c r="P2308" s="1">
        <f>VLOOKUP(A2308,[10]cty_coll_rP_gP_p75!$A$2:$C$3221,3,FALSE)</f>
        <v>0.41760000000000003</v>
      </c>
      <c r="Q2308" s="1">
        <f>VLOOKUP(A2308,[11]cty_coll_rP_gP_pall!$A$2:$C$3221,3,FALSE)</f>
        <v>0.36830000000000002</v>
      </c>
    </row>
    <row r="2309" spans="1:17" hidden="1" x14ac:dyDescent="0.35">
      <c r="A2309" t="s">
        <v>2313</v>
      </c>
      <c r="B2309" t="s">
        <v>4764</v>
      </c>
      <c r="C2309" t="s">
        <v>3479</v>
      </c>
      <c r="D2309" t="str">
        <f t="shared" si="75"/>
        <v>no</v>
      </c>
      <c r="E2309" t="str">
        <f t="shared" si="74"/>
        <v>no</v>
      </c>
      <c r="F2309">
        <v>29784</v>
      </c>
      <c r="G2309">
        <f>VLOOKUP(A2309,[1]cty_kfr_rP_gP_p50!$A$2:$C$3221,3,FALSE)</f>
        <v>41342</v>
      </c>
      <c r="H2309">
        <f>VLOOKUP(A2309,[2]cty_kfr_rP_gP_p75!$A$2:$C$3221,3,FALSE)</f>
        <v>54612</v>
      </c>
      <c r="I2309">
        <f>VLOOKUP(A2309,[3]cty_kfr_rP_gP_pall!$A$2:$C$3221,3,FALSE)</f>
        <v>45670</v>
      </c>
      <c r="J2309" s="1">
        <f>VLOOKUP(A2309,[4]cty_hs_rP_gP_p25!$A$2:$C$3221,3,FALSE)</f>
        <v>0.76859999999999995</v>
      </c>
      <c r="K2309" s="1">
        <f>VLOOKUP(A2309,[5]cty_hs_rP_gP_p50!$A$2:$C$3221,3,FALSE)</f>
        <v>0.86860000000000004</v>
      </c>
      <c r="L2309" s="1">
        <f>VLOOKUP(A2309,[6]cty_hs_rP_gP_p75!$A$2:$C$3221,3,FALSE)</f>
        <v>0.92969999999999997</v>
      </c>
      <c r="M2309" s="1">
        <f>VLOOKUP(A2309,[7]cty_hs_rP_gP_pall!$A$2:$C$3221,3,FALSE)</f>
        <v>0.88109999999999999</v>
      </c>
      <c r="N2309" s="1">
        <f>VLOOKUP(A2309,[8]cty_coll_rP_gP_p25!$A$2:$C$3221,3,FALSE)</f>
        <v>0.15</v>
      </c>
      <c r="O2309" s="1">
        <f>VLOOKUP(A2309,[9]cty_coll_rP_gP_p50!$A$2:$C$3221,3,FALSE)</f>
        <v>0.26019999999999999</v>
      </c>
      <c r="P2309" s="1">
        <f>VLOOKUP(A2309,[10]cty_coll_rP_gP_p75!$A$2:$C$3221,3,FALSE)</f>
        <v>0.4451</v>
      </c>
      <c r="Q2309" s="1">
        <f>VLOOKUP(A2309,[11]cty_coll_rP_gP_pall!$A$2:$C$3221,3,FALSE)</f>
        <v>0.38080000000000003</v>
      </c>
    </row>
    <row r="2310" spans="1:17" hidden="1" x14ac:dyDescent="0.35">
      <c r="A2310" t="s">
        <v>2314</v>
      </c>
      <c r="B2310" t="s">
        <v>3261</v>
      </c>
      <c r="C2310" t="s">
        <v>3798</v>
      </c>
      <c r="D2310" t="str">
        <f t="shared" si="75"/>
        <v>no</v>
      </c>
      <c r="E2310" t="str">
        <f t="shared" si="74"/>
        <v>no</v>
      </c>
      <c r="F2310">
        <v>29784</v>
      </c>
      <c r="G2310">
        <f>VLOOKUP(A2310,[1]cty_kfr_rP_gP_p50!$A$2:$C$3221,3,FALSE)</f>
        <v>42733</v>
      </c>
      <c r="H2310">
        <f>VLOOKUP(A2310,[2]cty_kfr_rP_gP_p75!$A$2:$C$3221,3,FALSE)</f>
        <v>58081</v>
      </c>
      <c r="I2310">
        <f>VLOOKUP(A2310,[3]cty_kfr_rP_gP_pall!$A$2:$C$3221,3,FALSE)</f>
        <v>48283</v>
      </c>
      <c r="J2310" s="1">
        <f>VLOOKUP(A2310,[4]cty_hs_rP_gP_p25!$A$2:$C$3221,3,FALSE)</f>
        <v>0.76180000000000003</v>
      </c>
      <c r="K2310" s="1">
        <f>VLOOKUP(A2310,[5]cty_hs_rP_gP_p50!$A$2:$C$3221,3,FALSE)</f>
        <v>0.87039999999999995</v>
      </c>
      <c r="L2310" s="1">
        <f>VLOOKUP(A2310,[6]cty_hs_rP_gP_p75!$A$2:$C$3221,3,FALSE)</f>
        <v>0.93669999999999998</v>
      </c>
      <c r="M2310" s="1">
        <f>VLOOKUP(A2310,[7]cty_hs_rP_gP_pall!$A$2:$C$3221,3,FALSE)</f>
        <v>0.88539999999999996</v>
      </c>
      <c r="N2310" s="1">
        <f>VLOOKUP(A2310,[8]cty_coll_rP_gP_p25!$A$2:$C$3221,3,FALSE)</f>
        <v>0.1739</v>
      </c>
      <c r="O2310" s="1">
        <f>VLOOKUP(A2310,[9]cty_coll_rP_gP_p50!$A$2:$C$3221,3,FALSE)</f>
        <v>0.27479999999999999</v>
      </c>
      <c r="P2310" s="1">
        <f>VLOOKUP(A2310,[10]cty_coll_rP_gP_p75!$A$2:$C$3221,3,FALSE)</f>
        <v>0.44400000000000001</v>
      </c>
      <c r="Q2310" s="1">
        <f>VLOOKUP(A2310,[11]cty_coll_rP_gP_pall!$A$2:$C$3221,3,FALSE)</f>
        <v>0.38640000000000002</v>
      </c>
    </row>
    <row r="2311" spans="1:17" hidden="1" x14ac:dyDescent="0.35">
      <c r="A2311" t="s">
        <v>2315</v>
      </c>
      <c r="B2311" t="s">
        <v>4765</v>
      </c>
      <c r="C2311" t="s">
        <v>3549</v>
      </c>
      <c r="D2311" t="str">
        <f t="shared" si="75"/>
        <v>no</v>
      </c>
      <c r="E2311" t="str">
        <f t="shared" si="74"/>
        <v>no</v>
      </c>
      <c r="F2311">
        <v>29780</v>
      </c>
      <c r="G2311">
        <f>VLOOKUP(A2311,[1]cty_kfr_rP_gP_p50!$A$2:$C$3221,3,FALSE)</f>
        <v>34333</v>
      </c>
      <c r="H2311">
        <f>VLOOKUP(A2311,[2]cty_kfr_rP_gP_p75!$A$2:$C$3221,3,FALSE)</f>
        <v>38903</v>
      </c>
      <c r="I2311">
        <f>VLOOKUP(A2311,[3]cty_kfr_rP_gP_pall!$A$2:$C$3221,3,FALSE)</f>
        <v>35067</v>
      </c>
      <c r="J2311" s="1">
        <f>VLOOKUP(A2311,[4]cty_hs_rP_gP_p25!$A$2:$C$3221,3,FALSE)</f>
        <v>0.9022</v>
      </c>
      <c r="K2311" s="1">
        <f>VLOOKUP(A2311,[5]cty_hs_rP_gP_p50!$A$2:$C$3221,3,FALSE)</f>
        <v>0.96050000000000002</v>
      </c>
      <c r="L2311" s="1">
        <f>VLOOKUP(A2311,[6]cty_hs_rP_gP_p75!$A$2:$C$3221,3,FALSE)</f>
        <v>0.996</v>
      </c>
      <c r="M2311" s="1">
        <f>VLOOKUP(A2311,[7]cty_hs_rP_gP_pall!$A$2:$C$3221,3,FALSE)</f>
        <v>0.9899</v>
      </c>
      <c r="N2311" s="1">
        <f>VLOOKUP(A2311,[8]cty_coll_rP_gP_p25!$A$2:$C$3221,3,FALSE)</f>
        <v>0</v>
      </c>
      <c r="O2311" s="1">
        <f>VLOOKUP(A2311,[9]cty_coll_rP_gP_p50!$A$2:$C$3221,3,FALSE)</f>
        <v>0</v>
      </c>
      <c r="P2311" s="1">
        <f>VLOOKUP(A2311,[10]cty_coll_rP_gP_p75!$A$2:$C$3221,3,FALSE)</f>
        <v>0</v>
      </c>
      <c r="Q2311" s="1">
        <f>VLOOKUP(A2311,[11]cty_coll_rP_gP_pall!$A$2:$C$3221,3,FALSE)</f>
        <v>0</v>
      </c>
    </row>
    <row r="2312" spans="1:17" hidden="1" x14ac:dyDescent="0.35">
      <c r="A2312" t="s">
        <v>2316</v>
      </c>
      <c r="B2312" t="s">
        <v>3541</v>
      </c>
      <c r="C2312" t="s">
        <v>3704</v>
      </c>
      <c r="D2312" t="str">
        <f t="shared" si="75"/>
        <v>no</v>
      </c>
      <c r="E2312" t="str">
        <f t="shared" si="74"/>
        <v>no</v>
      </c>
      <c r="F2312">
        <v>29772</v>
      </c>
      <c r="G2312">
        <f>VLOOKUP(A2312,[1]cty_kfr_rP_gP_p50!$A$2:$C$3221,3,FALSE)</f>
        <v>36802</v>
      </c>
      <c r="H2312">
        <f>VLOOKUP(A2312,[2]cty_kfr_rP_gP_p75!$A$2:$C$3221,3,FALSE)</f>
        <v>44137</v>
      </c>
      <c r="I2312">
        <f>VLOOKUP(A2312,[3]cty_kfr_rP_gP_pall!$A$2:$C$3221,3,FALSE)</f>
        <v>36190</v>
      </c>
      <c r="J2312" s="1">
        <f>VLOOKUP(A2312,[4]cty_hs_rP_gP_p25!$A$2:$C$3221,3,FALSE)</f>
        <v>0.80020000000000002</v>
      </c>
      <c r="K2312" s="1">
        <f>VLOOKUP(A2312,[5]cty_hs_rP_gP_p50!$A$2:$C$3221,3,FALSE)</f>
        <v>0.85019999999999996</v>
      </c>
      <c r="L2312" s="1">
        <f>VLOOKUP(A2312,[6]cty_hs_rP_gP_p75!$A$2:$C$3221,3,FALSE)</f>
        <v>0.88070000000000004</v>
      </c>
      <c r="M2312" s="1">
        <f>VLOOKUP(A2312,[7]cty_hs_rP_gP_pall!$A$2:$C$3221,3,FALSE)</f>
        <v>0.83530000000000004</v>
      </c>
      <c r="N2312" s="1">
        <f>VLOOKUP(A2312,[8]cty_coll_rP_gP_p25!$A$2:$C$3221,3,FALSE)</f>
        <v>0.1055</v>
      </c>
      <c r="O2312" s="1">
        <f>VLOOKUP(A2312,[9]cty_coll_rP_gP_p50!$A$2:$C$3221,3,FALSE)</f>
        <v>0.1676</v>
      </c>
      <c r="P2312" s="1">
        <f>VLOOKUP(A2312,[10]cty_coll_rP_gP_p75!$A$2:$C$3221,3,FALSE)</f>
        <v>0.27189999999999998</v>
      </c>
      <c r="Q2312" s="1">
        <f>VLOOKUP(A2312,[11]cty_coll_rP_gP_pall!$A$2:$C$3221,3,FALSE)</f>
        <v>0.17460000000000001</v>
      </c>
    </row>
    <row r="2313" spans="1:17" hidden="1" x14ac:dyDescent="0.35">
      <c r="A2313" t="s">
        <v>2317</v>
      </c>
      <c r="B2313" t="s">
        <v>4766</v>
      </c>
      <c r="C2313" t="s">
        <v>3563</v>
      </c>
      <c r="D2313" t="str">
        <f t="shared" si="75"/>
        <v>no</v>
      </c>
      <c r="E2313" t="str">
        <f t="shared" si="74"/>
        <v>no</v>
      </c>
      <c r="F2313">
        <v>29772</v>
      </c>
      <c r="G2313">
        <f>VLOOKUP(A2313,[1]cty_kfr_rP_gP_p50!$A$2:$C$3221,3,FALSE)</f>
        <v>39973</v>
      </c>
      <c r="H2313">
        <f>VLOOKUP(A2313,[2]cty_kfr_rP_gP_p75!$A$2:$C$3221,3,FALSE)</f>
        <v>51335</v>
      </c>
      <c r="I2313">
        <f>VLOOKUP(A2313,[3]cty_kfr_rP_gP_pall!$A$2:$C$3221,3,FALSE)</f>
        <v>41780</v>
      </c>
      <c r="J2313" s="1">
        <f>VLOOKUP(A2313,[4]cty_hs_rP_gP_p25!$A$2:$C$3221,3,FALSE)</f>
        <v>0.80100000000000005</v>
      </c>
      <c r="K2313" s="1">
        <f>VLOOKUP(A2313,[5]cty_hs_rP_gP_p50!$A$2:$C$3221,3,FALSE)</f>
        <v>0.86699999999999999</v>
      </c>
      <c r="L2313" s="1">
        <f>VLOOKUP(A2313,[6]cty_hs_rP_gP_p75!$A$2:$C$3221,3,FALSE)</f>
        <v>0.90720000000000001</v>
      </c>
      <c r="M2313" s="1">
        <f>VLOOKUP(A2313,[7]cty_hs_rP_gP_pall!$A$2:$C$3221,3,FALSE)</f>
        <v>0.86980000000000002</v>
      </c>
      <c r="N2313" s="1">
        <f>VLOOKUP(A2313,[8]cty_coll_rP_gP_p25!$A$2:$C$3221,3,FALSE)</f>
        <v>0.14169999999999999</v>
      </c>
      <c r="O2313" s="1">
        <f>VLOOKUP(A2313,[9]cty_coll_rP_gP_p50!$A$2:$C$3221,3,FALSE)</f>
        <v>0.2253</v>
      </c>
      <c r="P2313" s="1">
        <f>VLOOKUP(A2313,[10]cty_coll_rP_gP_p75!$A$2:$C$3221,3,FALSE)</f>
        <v>0.3654</v>
      </c>
      <c r="Q2313" s="1">
        <f>VLOOKUP(A2313,[11]cty_coll_rP_gP_pall!$A$2:$C$3221,3,FALSE)</f>
        <v>0.28270000000000001</v>
      </c>
    </row>
    <row r="2314" spans="1:17" hidden="1" x14ac:dyDescent="0.35">
      <c r="A2314" t="s">
        <v>2318</v>
      </c>
      <c r="B2314" t="s">
        <v>4767</v>
      </c>
      <c r="C2314" t="s">
        <v>3400</v>
      </c>
      <c r="D2314" t="str">
        <f t="shared" si="75"/>
        <v>no</v>
      </c>
      <c r="E2314" t="str">
        <f t="shared" si="74"/>
        <v>no</v>
      </c>
      <c r="F2314">
        <v>29766</v>
      </c>
      <c r="G2314">
        <f>VLOOKUP(A2314,[1]cty_kfr_rP_gP_p50!$A$2:$C$3221,3,FALSE)</f>
        <v>39046</v>
      </c>
      <c r="H2314">
        <f>VLOOKUP(A2314,[2]cty_kfr_rP_gP_p75!$A$2:$C$3221,3,FALSE)</f>
        <v>49175</v>
      </c>
      <c r="I2314">
        <f>VLOOKUP(A2314,[3]cty_kfr_rP_gP_pall!$A$2:$C$3221,3,FALSE)</f>
        <v>39760</v>
      </c>
      <c r="J2314" s="1">
        <f>VLOOKUP(A2314,[4]cty_hs_rP_gP_p25!$A$2:$C$3221,3,FALSE)</f>
        <v>0.76100000000000001</v>
      </c>
      <c r="K2314" s="1">
        <f>VLOOKUP(A2314,[5]cty_hs_rP_gP_p50!$A$2:$C$3221,3,FALSE)</f>
        <v>0.85680000000000001</v>
      </c>
      <c r="L2314" s="1">
        <f>VLOOKUP(A2314,[6]cty_hs_rP_gP_p75!$A$2:$C$3221,3,FALSE)</f>
        <v>0.91520000000000001</v>
      </c>
      <c r="M2314" s="1">
        <f>VLOOKUP(A2314,[7]cty_hs_rP_gP_pall!$A$2:$C$3221,3,FALSE)</f>
        <v>0.84909999999999997</v>
      </c>
      <c r="N2314" s="1">
        <f>VLOOKUP(A2314,[8]cty_coll_rP_gP_p25!$A$2:$C$3221,3,FALSE)</f>
        <v>0.1928</v>
      </c>
      <c r="O2314" s="1">
        <f>VLOOKUP(A2314,[9]cty_coll_rP_gP_p50!$A$2:$C$3221,3,FALSE)</f>
        <v>0.28699999999999998</v>
      </c>
      <c r="P2314" s="1">
        <f>VLOOKUP(A2314,[10]cty_coll_rP_gP_p75!$A$2:$C$3221,3,FALSE)</f>
        <v>0.4451</v>
      </c>
      <c r="Q2314" s="1">
        <f>VLOOKUP(A2314,[11]cty_coll_rP_gP_pall!$A$2:$C$3221,3,FALSE)</f>
        <v>0.3654</v>
      </c>
    </row>
    <row r="2315" spans="1:17" hidden="1" x14ac:dyDescent="0.35">
      <c r="A2315" t="s">
        <v>2319</v>
      </c>
      <c r="B2315" t="s">
        <v>4768</v>
      </c>
      <c r="C2315" t="s">
        <v>3931</v>
      </c>
      <c r="D2315" t="str">
        <f t="shared" si="75"/>
        <v>no</v>
      </c>
      <c r="E2315" t="str">
        <f t="shared" si="74"/>
        <v>no</v>
      </c>
      <c r="F2315">
        <v>29765</v>
      </c>
      <c r="G2315">
        <f>VLOOKUP(A2315,[1]cty_kfr_rP_gP_p50!$A$2:$C$3221,3,FALSE)</f>
        <v>40857</v>
      </c>
      <c r="H2315">
        <f>VLOOKUP(A2315,[2]cty_kfr_rP_gP_p75!$A$2:$C$3221,3,FALSE)</f>
        <v>53458</v>
      </c>
      <c r="I2315">
        <f>VLOOKUP(A2315,[3]cty_kfr_rP_gP_pall!$A$2:$C$3221,3,FALSE)</f>
        <v>36211</v>
      </c>
      <c r="J2315" s="1">
        <f>VLOOKUP(A2315,[4]cty_hs_rP_gP_p25!$A$2:$C$3221,3,FALSE)</f>
        <v>0.73119999999999996</v>
      </c>
      <c r="K2315" s="1">
        <f>VLOOKUP(A2315,[5]cty_hs_rP_gP_p50!$A$2:$C$3221,3,FALSE)</f>
        <v>0.84130000000000005</v>
      </c>
      <c r="L2315" s="1">
        <f>VLOOKUP(A2315,[6]cty_hs_rP_gP_p75!$A$2:$C$3221,3,FALSE)</f>
        <v>0.90849999999999997</v>
      </c>
      <c r="M2315" s="1">
        <f>VLOOKUP(A2315,[7]cty_hs_rP_gP_pall!$A$2:$C$3221,3,FALSE)</f>
        <v>0.79590000000000005</v>
      </c>
      <c r="N2315" s="1">
        <f>VLOOKUP(A2315,[8]cty_coll_rP_gP_p25!$A$2:$C$3221,3,FALSE)</f>
        <v>0.1031</v>
      </c>
      <c r="O2315" s="1">
        <f>VLOOKUP(A2315,[9]cty_coll_rP_gP_p50!$A$2:$C$3221,3,FALSE)</f>
        <v>0.2535</v>
      </c>
      <c r="P2315" s="1">
        <f>VLOOKUP(A2315,[10]cty_coll_rP_gP_p75!$A$2:$C$3221,3,FALSE)</f>
        <v>0.50590000000000002</v>
      </c>
      <c r="Q2315" s="1">
        <f>VLOOKUP(A2315,[11]cty_coll_rP_gP_pall!$A$2:$C$3221,3,FALSE)</f>
        <v>0.23949999999999999</v>
      </c>
    </row>
    <row r="2316" spans="1:17" hidden="1" x14ac:dyDescent="0.35">
      <c r="A2316" t="s">
        <v>2320</v>
      </c>
      <c r="B2316" t="s">
        <v>4673</v>
      </c>
      <c r="C2316" t="s">
        <v>3551</v>
      </c>
      <c r="D2316" t="str">
        <f t="shared" si="75"/>
        <v>no</v>
      </c>
      <c r="E2316" t="str">
        <f t="shared" si="74"/>
        <v>no</v>
      </c>
      <c r="F2316">
        <v>29765</v>
      </c>
      <c r="G2316">
        <f>VLOOKUP(A2316,[1]cty_kfr_rP_gP_p50!$A$2:$C$3221,3,FALSE)</f>
        <v>39071</v>
      </c>
      <c r="H2316">
        <f>VLOOKUP(A2316,[2]cty_kfr_rP_gP_p75!$A$2:$C$3221,3,FALSE)</f>
        <v>49235</v>
      </c>
      <c r="I2316">
        <f>VLOOKUP(A2316,[3]cty_kfr_rP_gP_pall!$A$2:$C$3221,3,FALSE)</f>
        <v>38899</v>
      </c>
      <c r="J2316" s="1">
        <f>VLOOKUP(A2316,[4]cty_hs_rP_gP_p25!$A$2:$C$3221,3,FALSE)</f>
        <v>0.76200000000000001</v>
      </c>
      <c r="K2316" s="1">
        <f>VLOOKUP(A2316,[5]cty_hs_rP_gP_p50!$A$2:$C$3221,3,FALSE)</f>
        <v>0.86080000000000001</v>
      </c>
      <c r="L2316" s="1">
        <f>VLOOKUP(A2316,[6]cty_hs_rP_gP_p75!$A$2:$C$3221,3,FALSE)</f>
        <v>0.92110000000000003</v>
      </c>
      <c r="M2316" s="1">
        <f>VLOOKUP(A2316,[7]cty_hs_rP_gP_pall!$A$2:$C$3221,3,FALSE)</f>
        <v>0.85319999999999996</v>
      </c>
      <c r="N2316" s="1">
        <f>VLOOKUP(A2316,[8]cty_coll_rP_gP_p25!$A$2:$C$3221,3,FALSE)</f>
        <v>9.6199999999999994E-2</v>
      </c>
      <c r="O2316" s="1">
        <f>VLOOKUP(A2316,[9]cty_coll_rP_gP_p50!$A$2:$C$3221,3,FALSE)</f>
        <v>0.18110000000000001</v>
      </c>
      <c r="P2316" s="1">
        <f>VLOOKUP(A2316,[10]cty_coll_rP_gP_p75!$A$2:$C$3221,3,FALSE)</f>
        <v>0.32340000000000002</v>
      </c>
      <c r="Q2316" s="1">
        <f>VLOOKUP(A2316,[11]cty_coll_rP_gP_pall!$A$2:$C$3221,3,FALSE)</f>
        <v>0.23169999999999999</v>
      </c>
    </row>
    <row r="2317" spans="1:17" hidden="1" x14ac:dyDescent="0.35">
      <c r="A2317" t="s">
        <v>2321</v>
      </c>
      <c r="B2317" t="s">
        <v>4769</v>
      </c>
      <c r="C2317" t="s">
        <v>3744</v>
      </c>
      <c r="D2317" t="str">
        <f t="shared" si="75"/>
        <v>no</v>
      </c>
      <c r="E2317" t="str">
        <f t="shared" si="74"/>
        <v>no</v>
      </c>
      <c r="F2317">
        <v>29763</v>
      </c>
      <c r="G2317">
        <f>VLOOKUP(A2317,[1]cty_kfr_rP_gP_p50!$A$2:$C$3221,3,FALSE)</f>
        <v>42215</v>
      </c>
      <c r="H2317">
        <f>VLOOKUP(A2317,[2]cty_kfr_rP_gP_p75!$A$2:$C$3221,3,FALSE)</f>
        <v>56809</v>
      </c>
      <c r="I2317">
        <f>VLOOKUP(A2317,[3]cty_kfr_rP_gP_pall!$A$2:$C$3221,3,FALSE)</f>
        <v>40729</v>
      </c>
      <c r="J2317" s="1">
        <f>VLOOKUP(A2317,[4]cty_hs_rP_gP_p25!$A$2:$C$3221,3,FALSE)</f>
        <v>0.72319999999999995</v>
      </c>
      <c r="K2317" s="1">
        <f>VLOOKUP(A2317,[5]cty_hs_rP_gP_p50!$A$2:$C$3221,3,FALSE)</f>
        <v>0.8599</v>
      </c>
      <c r="L2317" s="1">
        <f>VLOOKUP(A2317,[6]cty_hs_rP_gP_p75!$A$2:$C$3221,3,FALSE)</f>
        <v>0.94330000000000003</v>
      </c>
      <c r="M2317" s="1">
        <f>VLOOKUP(A2317,[7]cty_hs_rP_gP_pall!$A$2:$C$3221,3,FALSE)</f>
        <v>0.82620000000000005</v>
      </c>
      <c r="N2317" s="1">
        <f>VLOOKUP(A2317,[8]cty_coll_rP_gP_p25!$A$2:$C$3221,3,FALSE)</f>
        <v>0.1993</v>
      </c>
      <c r="O2317" s="1">
        <f>VLOOKUP(A2317,[9]cty_coll_rP_gP_p50!$A$2:$C$3221,3,FALSE)</f>
        <v>0.31309999999999999</v>
      </c>
      <c r="P2317" s="1">
        <f>VLOOKUP(A2317,[10]cty_coll_rP_gP_p75!$A$2:$C$3221,3,FALSE)</f>
        <v>0.50390000000000001</v>
      </c>
      <c r="Q2317" s="1">
        <f>VLOOKUP(A2317,[11]cty_coll_rP_gP_pall!$A$2:$C$3221,3,FALSE)</f>
        <v>0.37409999999999999</v>
      </c>
    </row>
    <row r="2318" spans="1:17" hidden="1" x14ac:dyDescent="0.35">
      <c r="A2318" t="s">
        <v>2322</v>
      </c>
      <c r="B2318" t="s">
        <v>3609</v>
      </c>
      <c r="C2318" t="s">
        <v>3798</v>
      </c>
      <c r="D2318" t="str">
        <f t="shared" si="75"/>
        <v>no</v>
      </c>
      <c r="E2318" t="str">
        <f t="shared" si="74"/>
        <v>no</v>
      </c>
      <c r="F2318">
        <v>29763</v>
      </c>
      <c r="G2318">
        <f>VLOOKUP(A2318,[1]cty_kfr_rP_gP_p50!$A$2:$C$3221,3,FALSE)</f>
        <v>40251</v>
      </c>
      <c r="H2318">
        <f>VLOOKUP(A2318,[2]cty_kfr_rP_gP_p75!$A$2:$C$3221,3,FALSE)</f>
        <v>52003</v>
      </c>
      <c r="I2318">
        <f>VLOOKUP(A2318,[3]cty_kfr_rP_gP_pall!$A$2:$C$3221,3,FALSE)</f>
        <v>35389</v>
      </c>
      <c r="J2318" s="1">
        <f>VLOOKUP(A2318,[4]cty_hs_rP_gP_p25!$A$2:$C$3221,3,FALSE)</f>
        <v>0.83989999999999998</v>
      </c>
      <c r="K2318" s="1">
        <f>VLOOKUP(A2318,[5]cty_hs_rP_gP_p50!$A$2:$C$3221,3,FALSE)</f>
        <v>0.89910000000000001</v>
      </c>
      <c r="L2318" s="1">
        <f>VLOOKUP(A2318,[6]cty_hs_rP_gP_p75!$A$2:$C$3221,3,FALSE)</f>
        <v>0.93530000000000002</v>
      </c>
      <c r="M2318" s="1">
        <f>VLOOKUP(A2318,[7]cty_hs_rP_gP_pall!$A$2:$C$3221,3,FALSE)</f>
        <v>0.86699999999999999</v>
      </c>
      <c r="N2318" s="1">
        <f>VLOOKUP(A2318,[8]cty_coll_rP_gP_p25!$A$2:$C$3221,3,FALSE)</f>
        <v>0.22020000000000001</v>
      </c>
      <c r="O2318" s="1">
        <f>VLOOKUP(A2318,[9]cty_coll_rP_gP_p50!$A$2:$C$3221,3,FALSE)</f>
        <v>0.27829999999999999</v>
      </c>
      <c r="P2318" s="1">
        <f>VLOOKUP(A2318,[10]cty_coll_rP_gP_p75!$A$2:$C$3221,3,FALSE)</f>
        <v>0.37559999999999999</v>
      </c>
      <c r="Q2318" s="1">
        <f>VLOOKUP(A2318,[11]cty_coll_rP_gP_pall!$A$2:$C$3221,3,FALSE)</f>
        <v>0.27039999999999997</v>
      </c>
    </row>
    <row r="2319" spans="1:17" hidden="1" x14ac:dyDescent="0.35">
      <c r="A2319" t="s">
        <v>2323</v>
      </c>
      <c r="B2319" t="s">
        <v>3837</v>
      </c>
      <c r="C2319" t="s">
        <v>3563</v>
      </c>
      <c r="D2319" t="str">
        <f t="shared" si="75"/>
        <v>no</v>
      </c>
      <c r="E2319" t="str">
        <f t="shared" si="74"/>
        <v>no</v>
      </c>
      <c r="F2319">
        <v>29760</v>
      </c>
      <c r="G2319">
        <f>VLOOKUP(A2319,[1]cty_kfr_rP_gP_p50!$A$2:$C$3221,3,FALSE)</f>
        <v>39116</v>
      </c>
      <c r="H2319">
        <f>VLOOKUP(A2319,[2]cty_kfr_rP_gP_p75!$A$2:$C$3221,3,FALSE)</f>
        <v>49345</v>
      </c>
      <c r="I2319">
        <f>VLOOKUP(A2319,[3]cty_kfr_rP_gP_pall!$A$2:$C$3221,3,FALSE)</f>
        <v>38161</v>
      </c>
      <c r="J2319" s="1">
        <f>VLOOKUP(A2319,[4]cty_hs_rP_gP_p25!$A$2:$C$3221,3,FALSE)</f>
        <v>0.83950000000000002</v>
      </c>
      <c r="K2319" s="1">
        <f>VLOOKUP(A2319,[5]cty_hs_rP_gP_p50!$A$2:$C$3221,3,FALSE)</f>
        <v>0.90159999999999996</v>
      </c>
      <c r="L2319" s="1">
        <f>VLOOKUP(A2319,[6]cty_hs_rP_gP_p75!$A$2:$C$3221,3,FALSE)</f>
        <v>0.9395</v>
      </c>
      <c r="M2319" s="1">
        <f>VLOOKUP(A2319,[7]cty_hs_rP_gP_pall!$A$2:$C$3221,3,FALSE)</f>
        <v>0.88949999999999996</v>
      </c>
      <c r="N2319" s="1">
        <f>VLOOKUP(A2319,[8]cty_coll_rP_gP_p25!$A$2:$C$3221,3,FALSE)</f>
        <v>0.16719999999999999</v>
      </c>
      <c r="O2319" s="1">
        <f>VLOOKUP(A2319,[9]cty_coll_rP_gP_p50!$A$2:$C$3221,3,FALSE)</f>
        <v>0.26</v>
      </c>
      <c r="P2319" s="1">
        <f>VLOOKUP(A2319,[10]cty_coll_rP_gP_p75!$A$2:$C$3221,3,FALSE)</f>
        <v>0.41570000000000001</v>
      </c>
      <c r="Q2319" s="1">
        <f>VLOOKUP(A2319,[11]cty_coll_rP_gP_pall!$A$2:$C$3221,3,FALSE)</f>
        <v>0.28189999999999998</v>
      </c>
    </row>
    <row r="2320" spans="1:17" hidden="1" x14ac:dyDescent="0.35">
      <c r="A2320" t="s">
        <v>2324</v>
      </c>
      <c r="B2320" t="s">
        <v>4770</v>
      </c>
      <c r="C2320" t="s">
        <v>4272</v>
      </c>
      <c r="D2320" t="str">
        <f t="shared" si="75"/>
        <v>no</v>
      </c>
      <c r="E2320" t="str">
        <f t="shared" si="74"/>
        <v>no</v>
      </c>
      <c r="F2320">
        <v>29758</v>
      </c>
      <c r="G2320">
        <f>VLOOKUP(A2320,[1]cty_kfr_rP_gP_p50!$A$2:$C$3221,3,FALSE)</f>
        <v>41453</v>
      </c>
      <c r="H2320">
        <f>VLOOKUP(A2320,[2]cty_kfr_rP_gP_p75!$A$2:$C$3221,3,FALSE)</f>
        <v>54921</v>
      </c>
      <c r="I2320">
        <f>VLOOKUP(A2320,[3]cty_kfr_rP_gP_pall!$A$2:$C$3221,3,FALSE)</f>
        <v>37548</v>
      </c>
      <c r="J2320" s="1">
        <f>VLOOKUP(A2320,[4]cty_hs_rP_gP_p25!$A$2:$C$3221,3,FALSE)</f>
        <v>0.77680000000000005</v>
      </c>
      <c r="K2320" s="1">
        <f>VLOOKUP(A2320,[5]cty_hs_rP_gP_p50!$A$2:$C$3221,3,FALSE)</f>
        <v>0.88400000000000001</v>
      </c>
      <c r="L2320" s="1">
        <f>VLOOKUP(A2320,[6]cty_hs_rP_gP_p75!$A$2:$C$3221,3,FALSE)</f>
        <v>0.94950000000000001</v>
      </c>
      <c r="M2320" s="1">
        <f>VLOOKUP(A2320,[7]cty_hs_rP_gP_pall!$A$2:$C$3221,3,FALSE)</f>
        <v>0.83819999999999995</v>
      </c>
      <c r="N2320" s="1">
        <f>VLOOKUP(A2320,[8]cty_coll_rP_gP_p25!$A$2:$C$3221,3,FALSE)</f>
        <v>0.12130000000000001</v>
      </c>
      <c r="O2320" s="1">
        <f>VLOOKUP(A2320,[9]cty_coll_rP_gP_p50!$A$2:$C$3221,3,FALSE)</f>
        <v>0.29830000000000001</v>
      </c>
      <c r="P2320" s="1">
        <f>VLOOKUP(A2320,[10]cty_coll_rP_gP_p75!$A$2:$C$3221,3,FALSE)</f>
        <v>0.59530000000000005</v>
      </c>
      <c r="Q2320" s="1">
        <f>VLOOKUP(A2320,[11]cty_coll_rP_gP_pall!$A$2:$C$3221,3,FALSE)</f>
        <v>0.28939999999999999</v>
      </c>
    </row>
    <row r="2321" spans="1:17" hidden="1" x14ac:dyDescent="0.35">
      <c r="A2321" t="s">
        <v>2325</v>
      </c>
      <c r="B2321" t="s">
        <v>3323</v>
      </c>
      <c r="C2321" t="s">
        <v>4176</v>
      </c>
      <c r="D2321" t="str">
        <f t="shared" si="75"/>
        <v>no</v>
      </c>
      <c r="E2321" t="str">
        <f t="shared" si="74"/>
        <v>no</v>
      </c>
      <c r="F2321">
        <v>29755</v>
      </c>
      <c r="G2321">
        <f>VLOOKUP(A2321,[1]cty_kfr_rP_gP_p50!$A$2:$C$3221,3,FALSE)</f>
        <v>38275</v>
      </c>
      <c r="H2321">
        <f>VLOOKUP(A2321,[2]cty_kfr_rP_gP_p75!$A$2:$C$3221,3,FALSE)</f>
        <v>47419</v>
      </c>
      <c r="I2321">
        <f>VLOOKUP(A2321,[3]cty_kfr_rP_gP_pall!$A$2:$C$3221,3,FALSE)</f>
        <v>41017</v>
      </c>
      <c r="J2321" s="1">
        <f>VLOOKUP(A2321,[4]cty_hs_rP_gP_p25!$A$2:$C$3221,3,FALSE)</f>
        <v>0.74029999999999996</v>
      </c>
      <c r="K2321" s="1">
        <f>VLOOKUP(A2321,[5]cty_hs_rP_gP_p50!$A$2:$C$3221,3,FALSE)</f>
        <v>0.84</v>
      </c>
      <c r="L2321" s="1">
        <f>VLOOKUP(A2321,[6]cty_hs_rP_gP_p75!$A$2:$C$3221,3,FALSE)</f>
        <v>0.90080000000000005</v>
      </c>
      <c r="M2321" s="1">
        <f>VLOOKUP(A2321,[7]cty_hs_rP_gP_pall!$A$2:$C$3221,3,FALSE)</f>
        <v>0.84989999999999999</v>
      </c>
      <c r="N2321" s="1">
        <f>VLOOKUP(A2321,[8]cty_coll_rP_gP_p25!$A$2:$C$3221,3,FALSE)</f>
        <v>0.129</v>
      </c>
      <c r="O2321" s="1">
        <f>VLOOKUP(A2321,[9]cty_coll_rP_gP_p50!$A$2:$C$3221,3,FALSE)</f>
        <v>0.2213</v>
      </c>
      <c r="P2321" s="1">
        <f>VLOOKUP(A2321,[10]cty_coll_rP_gP_p75!$A$2:$C$3221,3,FALSE)</f>
        <v>0.376</v>
      </c>
      <c r="Q2321" s="1">
        <f>VLOOKUP(A2321,[11]cty_coll_rP_gP_pall!$A$2:$C$3221,3,FALSE)</f>
        <v>0.30759999999999998</v>
      </c>
    </row>
    <row r="2322" spans="1:17" hidden="1" x14ac:dyDescent="0.35">
      <c r="A2322" t="s">
        <v>2326</v>
      </c>
      <c r="B2322" t="s">
        <v>4771</v>
      </c>
      <c r="C2322" t="s">
        <v>4122</v>
      </c>
      <c r="D2322" t="str">
        <f t="shared" si="75"/>
        <v>no</v>
      </c>
      <c r="E2322" t="str">
        <f t="shared" si="74"/>
        <v>no</v>
      </c>
      <c r="F2322">
        <v>29751</v>
      </c>
      <c r="G2322">
        <f>VLOOKUP(A2322,[1]cty_kfr_rP_gP_p50!$A$2:$C$3221,3,FALSE)</f>
        <v>40813</v>
      </c>
      <c r="H2322">
        <f>VLOOKUP(A2322,[2]cty_kfr_rP_gP_p75!$A$2:$C$3221,3,FALSE)</f>
        <v>53368</v>
      </c>
      <c r="I2322">
        <f>VLOOKUP(A2322,[3]cty_kfr_rP_gP_pall!$A$2:$C$3221,3,FALSE)</f>
        <v>29259</v>
      </c>
      <c r="J2322" s="1">
        <f>VLOOKUP(A2322,[4]cty_hs_rP_gP_p25!$A$2:$C$3221,3,FALSE)</f>
        <v>0</v>
      </c>
      <c r="K2322" s="1">
        <f>VLOOKUP(A2322,[5]cty_hs_rP_gP_p50!$A$2:$C$3221,3,FALSE)</f>
        <v>0</v>
      </c>
      <c r="L2322" s="1">
        <f>VLOOKUP(A2322,[6]cty_hs_rP_gP_p75!$A$2:$C$3221,3,FALSE)</f>
        <v>0</v>
      </c>
      <c r="M2322" s="1">
        <f>VLOOKUP(A2322,[7]cty_hs_rP_gP_pall!$A$2:$C$3221,3,FALSE)</f>
        <v>0</v>
      </c>
      <c r="N2322" s="1">
        <f>VLOOKUP(A2322,[8]cty_coll_rP_gP_p25!$A$2:$C$3221,3,FALSE)</f>
        <v>0</v>
      </c>
      <c r="O2322" s="1">
        <f>VLOOKUP(A2322,[9]cty_coll_rP_gP_p50!$A$2:$C$3221,3,FALSE)</f>
        <v>0</v>
      </c>
      <c r="P2322" s="1">
        <f>VLOOKUP(A2322,[10]cty_coll_rP_gP_p75!$A$2:$C$3221,3,FALSE)</f>
        <v>0</v>
      </c>
      <c r="Q2322" s="1">
        <f>VLOOKUP(A2322,[11]cty_coll_rP_gP_pall!$A$2:$C$3221,3,FALSE)</f>
        <v>0</v>
      </c>
    </row>
    <row r="2323" spans="1:17" hidden="1" x14ac:dyDescent="0.35">
      <c r="A2323" t="s">
        <v>2327</v>
      </c>
      <c r="B2323" t="s">
        <v>4772</v>
      </c>
      <c r="C2323" t="s">
        <v>4272</v>
      </c>
      <c r="D2323" t="str">
        <f t="shared" si="75"/>
        <v>no</v>
      </c>
      <c r="E2323" t="str">
        <f t="shared" si="74"/>
        <v>no</v>
      </c>
      <c r="F2323">
        <v>29748</v>
      </c>
      <c r="G2323">
        <f>VLOOKUP(A2323,[1]cty_kfr_rP_gP_p50!$A$2:$C$3221,3,FALSE)</f>
        <v>39649</v>
      </c>
      <c r="H2323">
        <f>VLOOKUP(A2323,[2]cty_kfr_rP_gP_p75!$A$2:$C$3221,3,FALSE)</f>
        <v>50600</v>
      </c>
      <c r="I2323">
        <f>VLOOKUP(A2323,[3]cty_kfr_rP_gP_pall!$A$2:$C$3221,3,FALSE)</f>
        <v>37840</v>
      </c>
      <c r="J2323" s="1">
        <f>VLOOKUP(A2323,[4]cty_hs_rP_gP_p25!$A$2:$C$3221,3,FALSE)</f>
        <v>0.73040000000000005</v>
      </c>
      <c r="K2323" s="1">
        <f>VLOOKUP(A2323,[5]cty_hs_rP_gP_p50!$A$2:$C$3221,3,FALSE)</f>
        <v>0.83689999999999998</v>
      </c>
      <c r="L2323" s="1">
        <f>VLOOKUP(A2323,[6]cty_hs_rP_gP_p75!$A$2:$C$3221,3,FALSE)</f>
        <v>0.90190000000000003</v>
      </c>
      <c r="M2323" s="1">
        <f>VLOOKUP(A2323,[7]cty_hs_rP_gP_pall!$A$2:$C$3221,3,FALSE)</f>
        <v>0.81469999999999998</v>
      </c>
      <c r="N2323" s="1">
        <f>VLOOKUP(A2323,[8]cty_coll_rP_gP_p25!$A$2:$C$3221,3,FALSE)</f>
        <v>0.1328</v>
      </c>
      <c r="O2323" s="1">
        <f>VLOOKUP(A2323,[9]cty_coll_rP_gP_p50!$A$2:$C$3221,3,FALSE)</f>
        <v>0.24460000000000001</v>
      </c>
      <c r="P2323" s="1">
        <f>VLOOKUP(A2323,[10]cty_coll_rP_gP_p75!$A$2:$C$3221,3,FALSE)</f>
        <v>0.432</v>
      </c>
      <c r="Q2323" s="1">
        <f>VLOOKUP(A2323,[11]cty_coll_rP_gP_pall!$A$2:$C$3221,3,FALSE)</f>
        <v>0.28189999999999998</v>
      </c>
    </row>
    <row r="2324" spans="1:17" hidden="1" x14ac:dyDescent="0.35">
      <c r="A2324" t="s">
        <v>2328</v>
      </c>
      <c r="B2324" t="s">
        <v>4773</v>
      </c>
      <c r="C2324" t="s">
        <v>3551</v>
      </c>
      <c r="D2324" t="str">
        <f t="shared" si="75"/>
        <v>no</v>
      </c>
      <c r="E2324" t="str">
        <f t="shared" si="74"/>
        <v>no</v>
      </c>
      <c r="F2324">
        <v>29744</v>
      </c>
      <c r="G2324">
        <f>VLOOKUP(A2324,[1]cty_kfr_rP_gP_p50!$A$2:$C$3221,3,FALSE)</f>
        <v>40492</v>
      </c>
      <c r="H2324">
        <f>VLOOKUP(A2324,[2]cty_kfr_rP_gP_p75!$A$2:$C$3221,3,FALSE)</f>
        <v>52602</v>
      </c>
      <c r="I2324">
        <f>VLOOKUP(A2324,[3]cty_kfr_rP_gP_pall!$A$2:$C$3221,3,FALSE)</f>
        <v>42353</v>
      </c>
      <c r="J2324" s="1">
        <f>VLOOKUP(A2324,[4]cty_hs_rP_gP_p25!$A$2:$C$3221,3,FALSE)</f>
        <v>0.72789999999999999</v>
      </c>
      <c r="K2324" s="1">
        <f>VLOOKUP(A2324,[5]cty_hs_rP_gP_p50!$A$2:$C$3221,3,FALSE)</f>
        <v>0.8508</v>
      </c>
      <c r="L2324" s="1">
        <f>VLOOKUP(A2324,[6]cty_hs_rP_gP_p75!$A$2:$C$3221,3,FALSE)</f>
        <v>0.92589999999999995</v>
      </c>
      <c r="M2324" s="1">
        <f>VLOOKUP(A2324,[7]cty_hs_rP_gP_pall!$A$2:$C$3221,3,FALSE)</f>
        <v>0.84499999999999997</v>
      </c>
      <c r="N2324" s="1">
        <f>VLOOKUP(A2324,[8]cty_coll_rP_gP_p25!$A$2:$C$3221,3,FALSE)</f>
        <v>0.1331</v>
      </c>
      <c r="O2324" s="1">
        <f>VLOOKUP(A2324,[9]cty_coll_rP_gP_p50!$A$2:$C$3221,3,FALSE)</f>
        <v>0.24340000000000001</v>
      </c>
      <c r="P2324" s="1">
        <f>VLOOKUP(A2324,[10]cty_coll_rP_gP_p75!$A$2:$C$3221,3,FALSE)</f>
        <v>0.42849999999999999</v>
      </c>
      <c r="Q2324" s="1">
        <f>VLOOKUP(A2324,[11]cty_coll_rP_gP_pall!$A$2:$C$3221,3,FALSE)</f>
        <v>0.31519999999999998</v>
      </c>
    </row>
    <row r="2325" spans="1:17" hidden="1" x14ac:dyDescent="0.35">
      <c r="A2325" t="s">
        <v>2329</v>
      </c>
      <c r="B2325" t="s">
        <v>4774</v>
      </c>
      <c r="C2325" t="s">
        <v>3563</v>
      </c>
      <c r="D2325" t="str">
        <f t="shared" si="75"/>
        <v>no</v>
      </c>
      <c r="E2325" t="str">
        <f t="shared" si="74"/>
        <v>no</v>
      </c>
      <c r="F2325">
        <v>29743</v>
      </c>
      <c r="G2325">
        <f>VLOOKUP(A2325,[1]cty_kfr_rP_gP_p50!$A$2:$C$3221,3,FALSE)</f>
        <v>39289</v>
      </c>
      <c r="H2325">
        <f>VLOOKUP(A2325,[2]cty_kfr_rP_gP_p75!$A$2:$C$3221,3,FALSE)</f>
        <v>49765</v>
      </c>
      <c r="I2325">
        <f>VLOOKUP(A2325,[3]cty_kfr_rP_gP_pall!$A$2:$C$3221,3,FALSE)</f>
        <v>42029</v>
      </c>
      <c r="J2325" s="1">
        <f>VLOOKUP(A2325,[4]cty_hs_rP_gP_p25!$A$2:$C$3221,3,FALSE)</f>
        <v>0.75739999999999996</v>
      </c>
      <c r="K2325" s="1">
        <f>VLOOKUP(A2325,[5]cty_hs_rP_gP_p50!$A$2:$C$3221,3,FALSE)</f>
        <v>0.84560000000000002</v>
      </c>
      <c r="L2325" s="1">
        <f>VLOOKUP(A2325,[6]cty_hs_rP_gP_p75!$A$2:$C$3221,3,FALSE)</f>
        <v>0.89949999999999997</v>
      </c>
      <c r="M2325" s="1">
        <f>VLOOKUP(A2325,[7]cty_hs_rP_gP_pall!$A$2:$C$3221,3,FALSE)</f>
        <v>0.85289999999999999</v>
      </c>
      <c r="N2325" s="1">
        <f>VLOOKUP(A2325,[8]cty_coll_rP_gP_p25!$A$2:$C$3221,3,FALSE)</f>
        <v>0.10539999999999999</v>
      </c>
      <c r="O2325" s="1">
        <f>VLOOKUP(A2325,[9]cty_coll_rP_gP_p50!$A$2:$C$3221,3,FALSE)</f>
        <v>0.19700000000000001</v>
      </c>
      <c r="P2325" s="1">
        <f>VLOOKUP(A2325,[10]cty_coll_rP_gP_p75!$A$2:$C$3221,3,FALSE)</f>
        <v>0.3508</v>
      </c>
      <c r="Q2325" s="1">
        <f>VLOOKUP(A2325,[11]cty_coll_rP_gP_pall!$A$2:$C$3221,3,FALSE)</f>
        <v>0.2843</v>
      </c>
    </row>
    <row r="2326" spans="1:17" hidden="1" x14ac:dyDescent="0.35">
      <c r="A2326" t="s">
        <v>2330</v>
      </c>
      <c r="B2326" t="s">
        <v>3275</v>
      </c>
      <c r="C2326" t="s">
        <v>3591</v>
      </c>
      <c r="D2326" t="str">
        <f t="shared" si="75"/>
        <v>no</v>
      </c>
      <c r="E2326" t="str">
        <f t="shared" si="74"/>
        <v>no</v>
      </c>
      <c r="F2326">
        <v>29739</v>
      </c>
      <c r="G2326">
        <f>VLOOKUP(A2326,[1]cty_kfr_rP_gP_p50!$A$2:$C$3221,3,FALSE)</f>
        <v>41609</v>
      </c>
      <c r="H2326">
        <f>VLOOKUP(A2326,[2]cty_kfr_rP_gP_p75!$A$2:$C$3221,3,FALSE)</f>
        <v>55331</v>
      </c>
      <c r="I2326">
        <f>VLOOKUP(A2326,[3]cty_kfr_rP_gP_pall!$A$2:$C$3221,3,FALSE)</f>
        <v>44746</v>
      </c>
      <c r="J2326" s="1">
        <f>VLOOKUP(A2326,[4]cty_hs_rP_gP_p25!$A$2:$C$3221,3,FALSE)</f>
        <v>0.78649999999999998</v>
      </c>
      <c r="K2326" s="1">
        <f>VLOOKUP(A2326,[5]cty_hs_rP_gP_p50!$A$2:$C$3221,3,FALSE)</f>
        <v>0.87370000000000003</v>
      </c>
      <c r="L2326" s="1">
        <f>VLOOKUP(A2326,[6]cty_hs_rP_gP_p75!$A$2:$C$3221,3,FALSE)</f>
        <v>0.92700000000000005</v>
      </c>
      <c r="M2326" s="1">
        <f>VLOOKUP(A2326,[7]cty_hs_rP_gP_pall!$A$2:$C$3221,3,FALSE)</f>
        <v>0.87839999999999996</v>
      </c>
      <c r="N2326" s="1">
        <f>VLOOKUP(A2326,[8]cty_coll_rP_gP_p25!$A$2:$C$3221,3,FALSE)</f>
        <v>0.17349999999999999</v>
      </c>
      <c r="O2326" s="1">
        <f>VLOOKUP(A2326,[9]cty_coll_rP_gP_p50!$A$2:$C$3221,3,FALSE)</f>
        <v>0.2888</v>
      </c>
      <c r="P2326" s="1">
        <f>VLOOKUP(A2326,[10]cty_coll_rP_gP_p75!$A$2:$C$3221,3,FALSE)</f>
        <v>0.48209999999999997</v>
      </c>
      <c r="Q2326" s="1">
        <f>VLOOKUP(A2326,[11]cty_coll_rP_gP_pall!$A$2:$C$3221,3,FALSE)</f>
        <v>0.38009999999999999</v>
      </c>
    </row>
    <row r="2327" spans="1:17" hidden="1" x14ac:dyDescent="0.35">
      <c r="A2327" t="s">
        <v>2331</v>
      </c>
      <c r="B2327" t="s">
        <v>4775</v>
      </c>
      <c r="C2327" t="s">
        <v>4084</v>
      </c>
      <c r="D2327" t="str">
        <f t="shared" si="75"/>
        <v>no</v>
      </c>
      <c r="E2327" t="str">
        <f t="shared" si="74"/>
        <v>no</v>
      </c>
      <c r="F2327">
        <v>29737</v>
      </c>
      <c r="G2327">
        <f>VLOOKUP(A2327,[1]cty_kfr_rP_gP_p50!$A$2:$C$3221,3,FALSE)</f>
        <v>38679</v>
      </c>
      <c r="H2327">
        <f>VLOOKUP(A2327,[2]cty_kfr_rP_gP_p75!$A$2:$C$3221,3,FALSE)</f>
        <v>48369</v>
      </c>
      <c r="I2327">
        <f>VLOOKUP(A2327,[3]cty_kfr_rP_gP_pall!$A$2:$C$3221,3,FALSE)</f>
        <v>39332</v>
      </c>
      <c r="J2327" s="1">
        <f>VLOOKUP(A2327,[4]cty_hs_rP_gP_p25!$A$2:$C$3221,3,FALSE)</f>
        <v>0.73870000000000002</v>
      </c>
      <c r="K2327" s="1">
        <f>VLOOKUP(A2327,[5]cty_hs_rP_gP_p50!$A$2:$C$3221,3,FALSE)</f>
        <v>0.84799999999999998</v>
      </c>
      <c r="L2327" s="1">
        <f>VLOOKUP(A2327,[6]cty_hs_rP_gP_p75!$A$2:$C$3221,3,FALSE)</f>
        <v>0.91469999999999996</v>
      </c>
      <c r="M2327" s="1">
        <f>VLOOKUP(A2327,[7]cty_hs_rP_gP_pall!$A$2:$C$3221,3,FALSE)</f>
        <v>0.84109999999999996</v>
      </c>
      <c r="N2327" s="1">
        <f>VLOOKUP(A2327,[8]cty_coll_rP_gP_p25!$A$2:$C$3221,3,FALSE)</f>
        <v>0.11269999999999999</v>
      </c>
      <c r="O2327" s="1">
        <f>VLOOKUP(A2327,[9]cty_coll_rP_gP_p50!$A$2:$C$3221,3,FALSE)</f>
        <v>0.19839999999999999</v>
      </c>
      <c r="P2327" s="1">
        <f>VLOOKUP(A2327,[10]cty_coll_rP_gP_p75!$A$2:$C$3221,3,FALSE)</f>
        <v>0.34229999999999999</v>
      </c>
      <c r="Q2327" s="1">
        <f>VLOOKUP(A2327,[11]cty_coll_rP_gP_pall!$A$2:$C$3221,3,FALSE)</f>
        <v>0.2382</v>
      </c>
    </row>
    <row r="2328" spans="1:17" hidden="1" x14ac:dyDescent="0.35">
      <c r="A2328" t="s">
        <v>2332</v>
      </c>
      <c r="B2328" t="s">
        <v>3811</v>
      </c>
      <c r="C2328" t="s">
        <v>4005</v>
      </c>
      <c r="D2328" t="str">
        <f t="shared" si="75"/>
        <v>no</v>
      </c>
      <c r="E2328" t="str">
        <f t="shared" si="74"/>
        <v>no</v>
      </c>
      <c r="F2328">
        <v>29736</v>
      </c>
      <c r="G2328">
        <f>VLOOKUP(A2328,[1]cty_kfr_rP_gP_p50!$A$2:$C$3221,3,FALSE)</f>
        <v>38326</v>
      </c>
      <c r="H2328">
        <f>VLOOKUP(A2328,[2]cty_kfr_rP_gP_p75!$A$2:$C$3221,3,FALSE)</f>
        <v>47559</v>
      </c>
      <c r="I2328">
        <f>VLOOKUP(A2328,[3]cty_kfr_rP_gP_pall!$A$2:$C$3221,3,FALSE)</f>
        <v>36624</v>
      </c>
      <c r="J2328" s="1">
        <f>VLOOKUP(A2328,[4]cty_hs_rP_gP_p25!$A$2:$C$3221,3,FALSE)</f>
        <v>0.78069999999999995</v>
      </c>
      <c r="K2328" s="1">
        <f>VLOOKUP(A2328,[5]cty_hs_rP_gP_p50!$A$2:$C$3221,3,FALSE)</f>
        <v>0.87509999999999999</v>
      </c>
      <c r="L2328" s="1">
        <f>VLOOKUP(A2328,[6]cty_hs_rP_gP_p75!$A$2:$C$3221,3,FALSE)</f>
        <v>0.93269999999999997</v>
      </c>
      <c r="M2328" s="1">
        <f>VLOOKUP(A2328,[7]cty_hs_rP_gP_pall!$A$2:$C$3221,3,FALSE)</f>
        <v>0.84360000000000002</v>
      </c>
      <c r="N2328" s="1">
        <f>VLOOKUP(A2328,[8]cty_coll_rP_gP_p25!$A$2:$C$3221,3,FALSE)</f>
        <v>0.1188</v>
      </c>
      <c r="O2328" s="1">
        <f>VLOOKUP(A2328,[9]cty_coll_rP_gP_p50!$A$2:$C$3221,3,FALSE)</f>
        <v>0.20949999999999999</v>
      </c>
      <c r="P2328" s="1">
        <f>VLOOKUP(A2328,[10]cty_coll_rP_gP_p75!$A$2:$C$3221,3,FALSE)</f>
        <v>0.36159999999999998</v>
      </c>
      <c r="Q2328" s="1">
        <f>VLOOKUP(A2328,[11]cty_coll_rP_gP_pall!$A$2:$C$3221,3,FALSE)</f>
        <v>0.2084</v>
      </c>
    </row>
    <row r="2329" spans="1:17" hidden="1" x14ac:dyDescent="0.35">
      <c r="A2329" t="s">
        <v>2333</v>
      </c>
      <c r="B2329" t="s">
        <v>3321</v>
      </c>
      <c r="C2329" t="s">
        <v>3551</v>
      </c>
      <c r="D2329" t="str">
        <f t="shared" si="75"/>
        <v>no</v>
      </c>
      <c r="E2329" t="str">
        <f t="shared" si="74"/>
        <v>no</v>
      </c>
      <c r="F2329">
        <v>29729</v>
      </c>
      <c r="G2329">
        <f>VLOOKUP(A2329,[1]cty_kfr_rP_gP_p50!$A$2:$C$3221,3,FALSE)</f>
        <v>39704</v>
      </c>
      <c r="H2329">
        <f>VLOOKUP(A2329,[2]cty_kfr_rP_gP_p75!$A$2:$C$3221,3,FALSE)</f>
        <v>50756</v>
      </c>
      <c r="I2329">
        <f>VLOOKUP(A2329,[3]cty_kfr_rP_gP_pall!$A$2:$C$3221,3,FALSE)</f>
        <v>41747</v>
      </c>
      <c r="J2329" s="1">
        <f>VLOOKUP(A2329,[4]cty_hs_rP_gP_p25!$A$2:$C$3221,3,FALSE)</f>
        <v>0.75480000000000003</v>
      </c>
      <c r="K2329" s="1">
        <f>VLOOKUP(A2329,[5]cty_hs_rP_gP_p50!$A$2:$C$3221,3,FALSE)</f>
        <v>0.86280000000000001</v>
      </c>
      <c r="L2329" s="1">
        <f>VLOOKUP(A2329,[6]cty_hs_rP_gP_p75!$A$2:$C$3221,3,FALSE)</f>
        <v>0.92869999999999997</v>
      </c>
      <c r="M2329" s="1">
        <f>VLOOKUP(A2329,[7]cty_hs_rP_gP_pall!$A$2:$C$3221,3,FALSE)</f>
        <v>0.86980000000000002</v>
      </c>
      <c r="N2329" s="1">
        <f>VLOOKUP(A2329,[8]cty_coll_rP_gP_p25!$A$2:$C$3221,3,FALSE)</f>
        <v>0.12470000000000001</v>
      </c>
      <c r="O2329" s="1">
        <f>VLOOKUP(A2329,[9]cty_coll_rP_gP_p50!$A$2:$C$3221,3,FALSE)</f>
        <v>0.22070000000000001</v>
      </c>
      <c r="P2329" s="1">
        <f>VLOOKUP(A2329,[10]cty_coll_rP_gP_p75!$A$2:$C$3221,3,FALSE)</f>
        <v>0.38169999999999998</v>
      </c>
      <c r="Q2329" s="1">
        <f>VLOOKUP(A2329,[11]cty_coll_rP_gP_pall!$A$2:$C$3221,3,FALSE)</f>
        <v>0.30980000000000002</v>
      </c>
    </row>
    <row r="2330" spans="1:17" hidden="1" x14ac:dyDescent="0.35">
      <c r="A2330" t="s">
        <v>2334</v>
      </c>
      <c r="B2330" t="s">
        <v>4776</v>
      </c>
      <c r="C2330" t="s">
        <v>3563</v>
      </c>
      <c r="D2330" t="str">
        <f t="shared" si="75"/>
        <v>no</v>
      </c>
      <c r="E2330" t="str">
        <f t="shared" si="74"/>
        <v>no</v>
      </c>
      <c r="F2330">
        <v>29717</v>
      </c>
      <c r="G2330">
        <f>VLOOKUP(A2330,[1]cty_kfr_rP_gP_p50!$A$2:$C$3221,3,FALSE)</f>
        <v>38659</v>
      </c>
      <c r="H2330">
        <f>VLOOKUP(A2330,[2]cty_kfr_rP_gP_p75!$A$2:$C$3221,3,FALSE)</f>
        <v>48347</v>
      </c>
      <c r="I2330">
        <f>VLOOKUP(A2330,[3]cty_kfr_rP_gP_pall!$A$2:$C$3221,3,FALSE)</f>
        <v>37613</v>
      </c>
      <c r="J2330" s="1">
        <f>VLOOKUP(A2330,[4]cty_hs_rP_gP_p25!$A$2:$C$3221,3,FALSE)</f>
        <v>0.83860000000000001</v>
      </c>
      <c r="K2330" s="1">
        <f>VLOOKUP(A2330,[5]cty_hs_rP_gP_p50!$A$2:$C$3221,3,FALSE)</f>
        <v>0.90959999999999996</v>
      </c>
      <c r="L2330" s="1">
        <f>VLOOKUP(A2330,[6]cty_hs_rP_gP_p75!$A$2:$C$3221,3,FALSE)</f>
        <v>0.95289999999999997</v>
      </c>
      <c r="M2330" s="1">
        <f>VLOOKUP(A2330,[7]cty_hs_rP_gP_pall!$A$2:$C$3221,3,FALSE)</f>
        <v>0.89559999999999995</v>
      </c>
      <c r="N2330" s="1">
        <f>VLOOKUP(A2330,[8]cty_coll_rP_gP_p25!$A$2:$C$3221,3,FALSE)</f>
        <v>0.32629999999999998</v>
      </c>
      <c r="O2330" s="1">
        <f>VLOOKUP(A2330,[9]cty_coll_rP_gP_p50!$A$2:$C$3221,3,FALSE)</f>
        <v>0.35870000000000002</v>
      </c>
      <c r="P2330" s="1">
        <f>VLOOKUP(A2330,[10]cty_coll_rP_gP_p75!$A$2:$C$3221,3,FALSE)</f>
        <v>0.41310000000000002</v>
      </c>
      <c r="Q2330" s="1">
        <f>VLOOKUP(A2330,[11]cty_coll_rP_gP_pall!$A$2:$C$3221,3,FALSE)</f>
        <v>0.375</v>
      </c>
    </row>
    <row r="2331" spans="1:17" hidden="1" x14ac:dyDescent="0.35">
      <c r="A2331" t="s">
        <v>2335</v>
      </c>
      <c r="B2331" t="s">
        <v>3321</v>
      </c>
      <c r="C2331" t="s">
        <v>3332</v>
      </c>
      <c r="D2331" t="str">
        <f t="shared" si="75"/>
        <v>no</v>
      </c>
      <c r="E2331" t="str">
        <f t="shared" si="74"/>
        <v>no</v>
      </c>
      <c r="F2331">
        <v>29705</v>
      </c>
      <c r="G2331">
        <f>VLOOKUP(A2331,[1]cty_kfr_rP_gP_p50!$A$2:$C$3221,3,FALSE)</f>
        <v>37287</v>
      </c>
      <c r="H2331">
        <f>VLOOKUP(A2331,[2]cty_kfr_rP_gP_p75!$A$2:$C$3221,3,FALSE)</f>
        <v>45276</v>
      </c>
      <c r="I2331">
        <f>VLOOKUP(A2331,[3]cty_kfr_rP_gP_pall!$A$2:$C$3221,3,FALSE)</f>
        <v>38116</v>
      </c>
      <c r="J2331" s="1">
        <f>VLOOKUP(A2331,[4]cty_hs_rP_gP_p25!$A$2:$C$3221,3,FALSE)</f>
        <v>0.73819999999999997</v>
      </c>
      <c r="K2331" s="1">
        <f>VLOOKUP(A2331,[5]cty_hs_rP_gP_p50!$A$2:$C$3221,3,FALSE)</f>
        <v>0.82899999999999996</v>
      </c>
      <c r="L2331" s="1">
        <f>VLOOKUP(A2331,[6]cty_hs_rP_gP_p75!$A$2:$C$3221,3,FALSE)</f>
        <v>0.88449999999999995</v>
      </c>
      <c r="M2331" s="1">
        <f>VLOOKUP(A2331,[7]cty_hs_rP_gP_pall!$A$2:$C$3221,3,FALSE)</f>
        <v>0.82369999999999999</v>
      </c>
      <c r="N2331" s="1">
        <f>VLOOKUP(A2331,[8]cty_coll_rP_gP_p25!$A$2:$C$3221,3,FALSE)</f>
        <v>0.1227</v>
      </c>
      <c r="O2331" s="1">
        <f>VLOOKUP(A2331,[9]cty_coll_rP_gP_p50!$A$2:$C$3221,3,FALSE)</f>
        <v>0.19040000000000001</v>
      </c>
      <c r="P2331" s="1">
        <f>VLOOKUP(A2331,[10]cty_coll_rP_gP_p75!$A$2:$C$3221,3,FALSE)</f>
        <v>0.3039</v>
      </c>
      <c r="Q2331" s="1">
        <f>VLOOKUP(A2331,[11]cty_coll_rP_gP_pall!$A$2:$C$3221,3,FALSE)</f>
        <v>0.2422</v>
      </c>
    </row>
    <row r="2332" spans="1:17" hidden="1" x14ac:dyDescent="0.35">
      <c r="A2332" t="s">
        <v>2336</v>
      </c>
      <c r="B2332" t="s">
        <v>3609</v>
      </c>
      <c r="C2332" t="s">
        <v>4272</v>
      </c>
      <c r="D2332" t="str">
        <f t="shared" si="75"/>
        <v>no</v>
      </c>
      <c r="E2332" t="str">
        <f t="shared" si="74"/>
        <v>no</v>
      </c>
      <c r="F2332">
        <v>29705</v>
      </c>
      <c r="G2332">
        <f>VLOOKUP(A2332,[1]cty_kfr_rP_gP_p50!$A$2:$C$3221,3,FALSE)</f>
        <v>39929</v>
      </c>
      <c r="H2332">
        <f>VLOOKUP(A2332,[2]cty_kfr_rP_gP_p75!$A$2:$C$3221,3,FALSE)</f>
        <v>51318</v>
      </c>
      <c r="I2332">
        <f>VLOOKUP(A2332,[3]cty_kfr_rP_gP_pall!$A$2:$C$3221,3,FALSE)</f>
        <v>39447</v>
      </c>
      <c r="J2332" s="1">
        <f>VLOOKUP(A2332,[4]cty_hs_rP_gP_p25!$A$2:$C$3221,3,FALSE)</f>
        <v>0.73650000000000004</v>
      </c>
      <c r="K2332" s="1">
        <f>VLOOKUP(A2332,[5]cty_hs_rP_gP_p50!$A$2:$C$3221,3,FALSE)</f>
        <v>0.84330000000000005</v>
      </c>
      <c r="L2332" s="1">
        <f>VLOOKUP(A2332,[6]cty_hs_rP_gP_p75!$A$2:$C$3221,3,FALSE)</f>
        <v>0.90849999999999997</v>
      </c>
      <c r="M2332" s="1">
        <f>VLOOKUP(A2332,[7]cty_hs_rP_gP_pall!$A$2:$C$3221,3,FALSE)</f>
        <v>0.8206</v>
      </c>
      <c r="N2332" s="1">
        <f>VLOOKUP(A2332,[8]cty_coll_rP_gP_p25!$A$2:$C$3221,3,FALSE)</f>
        <v>9.0800000000000006E-2</v>
      </c>
      <c r="O2332" s="1">
        <f>VLOOKUP(A2332,[9]cty_coll_rP_gP_p50!$A$2:$C$3221,3,FALSE)</f>
        <v>0.22309999999999999</v>
      </c>
      <c r="P2332" s="1">
        <f>VLOOKUP(A2332,[10]cty_coll_rP_gP_p75!$A$2:$C$3221,3,FALSE)</f>
        <v>0.4451</v>
      </c>
      <c r="Q2332" s="1">
        <f>VLOOKUP(A2332,[11]cty_coll_rP_gP_pall!$A$2:$C$3221,3,FALSE)</f>
        <v>0.26700000000000002</v>
      </c>
    </row>
    <row r="2333" spans="1:17" hidden="1" x14ac:dyDescent="0.35">
      <c r="A2333" t="s">
        <v>2337</v>
      </c>
      <c r="B2333" t="s">
        <v>4108</v>
      </c>
      <c r="C2333" t="s">
        <v>4005</v>
      </c>
      <c r="D2333" t="str">
        <f t="shared" si="75"/>
        <v>no</v>
      </c>
      <c r="E2333" t="str">
        <f t="shared" si="74"/>
        <v>no</v>
      </c>
      <c r="F2333">
        <v>29699</v>
      </c>
      <c r="G2333">
        <f>VLOOKUP(A2333,[1]cty_kfr_rP_gP_p50!$A$2:$C$3221,3,FALSE)</f>
        <v>38571</v>
      </c>
      <c r="H2333">
        <f>VLOOKUP(A2333,[2]cty_kfr_rP_gP_p75!$A$2:$C$3221,3,FALSE)</f>
        <v>48168</v>
      </c>
      <c r="I2333">
        <f>VLOOKUP(A2333,[3]cty_kfr_rP_gP_pall!$A$2:$C$3221,3,FALSE)</f>
        <v>37682</v>
      </c>
      <c r="J2333" s="1">
        <f>VLOOKUP(A2333,[4]cty_hs_rP_gP_p25!$A$2:$C$3221,3,FALSE)</f>
        <v>0.68869999999999998</v>
      </c>
      <c r="K2333" s="1">
        <f>VLOOKUP(A2333,[5]cty_hs_rP_gP_p50!$A$2:$C$3221,3,FALSE)</f>
        <v>0.78690000000000004</v>
      </c>
      <c r="L2333" s="1">
        <f>VLOOKUP(A2333,[6]cty_hs_rP_gP_p75!$A$2:$C$3221,3,FALSE)</f>
        <v>0.84689999999999999</v>
      </c>
      <c r="M2333" s="1">
        <f>VLOOKUP(A2333,[7]cty_hs_rP_gP_pall!$A$2:$C$3221,3,FALSE)</f>
        <v>0.76670000000000005</v>
      </c>
      <c r="N2333" s="1">
        <f>VLOOKUP(A2333,[8]cty_coll_rP_gP_p25!$A$2:$C$3221,3,FALSE)</f>
        <v>0.10290000000000001</v>
      </c>
      <c r="O2333" s="1">
        <f>VLOOKUP(A2333,[9]cty_coll_rP_gP_p50!$A$2:$C$3221,3,FALSE)</f>
        <v>0.20019999999999999</v>
      </c>
      <c r="P2333" s="1">
        <f>VLOOKUP(A2333,[10]cty_coll_rP_gP_p75!$A$2:$C$3221,3,FALSE)</f>
        <v>0.36349999999999999</v>
      </c>
      <c r="Q2333" s="1">
        <f>VLOOKUP(A2333,[11]cty_coll_rP_gP_pall!$A$2:$C$3221,3,FALSE)</f>
        <v>0.22439999999999999</v>
      </c>
    </row>
    <row r="2334" spans="1:17" hidden="1" x14ac:dyDescent="0.35">
      <c r="A2334" t="s">
        <v>2338</v>
      </c>
      <c r="B2334" t="s">
        <v>4777</v>
      </c>
      <c r="C2334" t="s">
        <v>3400</v>
      </c>
      <c r="D2334" t="str">
        <f t="shared" si="75"/>
        <v>no</v>
      </c>
      <c r="E2334" t="str">
        <f t="shared" si="74"/>
        <v>no</v>
      </c>
      <c r="F2334">
        <v>29693</v>
      </c>
      <c r="G2334">
        <f>VLOOKUP(A2334,[1]cty_kfr_rP_gP_p50!$A$2:$C$3221,3,FALSE)</f>
        <v>38179</v>
      </c>
      <c r="H2334">
        <f>VLOOKUP(A2334,[2]cty_kfr_rP_gP_p75!$A$2:$C$3221,3,FALSE)</f>
        <v>47278</v>
      </c>
      <c r="I2334">
        <f>VLOOKUP(A2334,[3]cty_kfr_rP_gP_pall!$A$2:$C$3221,3,FALSE)</f>
        <v>39507</v>
      </c>
      <c r="J2334" s="1">
        <f>VLOOKUP(A2334,[4]cty_hs_rP_gP_p25!$A$2:$C$3221,3,FALSE)</f>
        <v>0.76339999999999997</v>
      </c>
      <c r="K2334" s="1">
        <f>VLOOKUP(A2334,[5]cty_hs_rP_gP_p50!$A$2:$C$3221,3,FALSE)</f>
        <v>0.85719999999999996</v>
      </c>
      <c r="L2334" s="1">
        <f>VLOOKUP(A2334,[6]cty_hs_rP_gP_p75!$A$2:$C$3221,3,FALSE)</f>
        <v>0.91449999999999998</v>
      </c>
      <c r="M2334" s="1">
        <f>VLOOKUP(A2334,[7]cty_hs_rP_gP_pall!$A$2:$C$3221,3,FALSE)</f>
        <v>0.84699999999999998</v>
      </c>
      <c r="N2334" s="1">
        <f>VLOOKUP(A2334,[8]cty_coll_rP_gP_p25!$A$2:$C$3221,3,FALSE)</f>
        <v>0.12720000000000001</v>
      </c>
      <c r="O2334" s="1">
        <f>VLOOKUP(A2334,[9]cty_coll_rP_gP_p50!$A$2:$C$3221,3,FALSE)</f>
        <v>0.2162</v>
      </c>
      <c r="P2334" s="1">
        <f>VLOOKUP(A2334,[10]cty_coll_rP_gP_p75!$A$2:$C$3221,3,FALSE)</f>
        <v>0.36559999999999998</v>
      </c>
      <c r="Q2334" s="1">
        <f>VLOOKUP(A2334,[11]cty_coll_rP_gP_pall!$A$2:$C$3221,3,FALSE)</f>
        <v>0.25950000000000001</v>
      </c>
    </row>
    <row r="2335" spans="1:17" hidden="1" x14ac:dyDescent="0.35">
      <c r="A2335" t="s">
        <v>2339</v>
      </c>
      <c r="B2335" t="s">
        <v>4778</v>
      </c>
      <c r="C2335" t="s">
        <v>4084</v>
      </c>
      <c r="D2335" t="str">
        <f t="shared" si="75"/>
        <v>no</v>
      </c>
      <c r="E2335" t="str">
        <f t="shared" si="74"/>
        <v>no</v>
      </c>
      <c r="F2335">
        <v>29693</v>
      </c>
      <c r="G2335">
        <f>VLOOKUP(A2335,[1]cty_kfr_rP_gP_p50!$A$2:$C$3221,3,FALSE)</f>
        <v>40282</v>
      </c>
      <c r="H2335">
        <f>VLOOKUP(A2335,[2]cty_kfr_rP_gP_p75!$A$2:$C$3221,3,FALSE)</f>
        <v>52168</v>
      </c>
      <c r="I2335">
        <f>VLOOKUP(A2335,[3]cty_kfr_rP_gP_pall!$A$2:$C$3221,3,FALSE)</f>
        <v>38320</v>
      </c>
      <c r="J2335" s="1">
        <f>VLOOKUP(A2335,[4]cty_hs_rP_gP_p25!$A$2:$C$3221,3,FALSE)</f>
        <v>0.6996</v>
      </c>
      <c r="K2335" s="1">
        <f>VLOOKUP(A2335,[5]cty_hs_rP_gP_p50!$A$2:$C$3221,3,FALSE)</f>
        <v>0.81340000000000001</v>
      </c>
      <c r="L2335" s="1">
        <f>VLOOKUP(A2335,[6]cty_hs_rP_gP_p75!$A$2:$C$3221,3,FALSE)</f>
        <v>0.88290000000000002</v>
      </c>
      <c r="M2335" s="1">
        <f>VLOOKUP(A2335,[7]cty_hs_rP_gP_pall!$A$2:$C$3221,3,FALSE)</f>
        <v>0.78649999999999998</v>
      </c>
      <c r="N2335" s="1">
        <f>VLOOKUP(A2335,[8]cty_coll_rP_gP_p25!$A$2:$C$3221,3,FALSE)</f>
        <v>0.1232</v>
      </c>
      <c r="O2335" s="1">
        <f>VLOOKUP(A2335,[9]cty_coll_rP_gP_p50!$A$2:$C$3221,3,FALSE)</f>
        <v>0.2162</v>
      </c>
      <c r="P2335" s="1">
        <f>VLOOKUP(A2335,[10]cty_coll_rP_gP_p75!$A$2:$C$3221,3,FALSE)</f>
        <v>0.37219999999999998</v>
      </c>
      <c r="Q2335" s="1">
        <f>VLOOKUP(A2335,[11]cty_coll_rP_gP_pall!$A$2:$C$3221,3,FALSE)</f>
        <v>0.25090000000000001</v>
      </c>
    </row>
    <row r="2336" spans="1:17" hidden="1" x14ac:dyDescent="0.35">
      <c r="A2336" t="s">
        <v>2340</v>
      </c>
      <c r="B2336" t="s">
        <v>4779</v>
      </c>
      <c r="C2336" t="s">
        <v>4176</v>
      </c>
      <c r="D2336" t="str">
        <f t="shared" si="75"/>
        <v>no</v>
      </c>
      <c r="E2336" t="str">
        <f t="shared" si="74"/>
        <v>no</v>
      </c>
      <c r="F2336">
        <v>29688</v>
      </c>
      <c r="G2336">
        <f>VLOOKUP(A2336,[1]cty_kfr_rP_gP_p50!$A$2:$C$3221,3,FALSE)</f>
        <v>38164</v>
      </c>
      <c r="H2336">
        <f>VLOOKUP(A2336,[2]cty_kfr_rP_gP_p75!$A$2:$C$3221,3,FALSE)</f>
        <v>47250</v>
      </c>
      <c r="I2336">
        <f>VLOOKUP(A2336,[3]cty_kfr_rP_gP_pall!$A$2:$C$3221,3,FALSE)</f>
        <v>35503</v>
      </c>
      <c r="J2336" s="1">
        <f>VLOOKUP(A2336,[4]cty_hs_rP_gP_p25!$A$2:$C$3221,3,FALSE)</f>
        <v>0.7581</v>
      </c>
      <c r="K2336" s="1">
        <f>VLOOKUP(A2336,[5]cty_hs_rP_gP_p50!$A$2:$C$3221,3,FALSE)</f>
        <v>0.87290000000000001</v>
      </c>
      <c r="L2336" s="1">
        <f>VLOOKUP(A2336,[6]cty_hs_rP_gP_p75!$A$2:$C$3221,3,FALSE)</f>
        <v>0.94310000000000005</v>
      </c>
      <c r="M2336" s="1">
        <f>VLOOKUP(A2336,[7]cty_hs_rP_gP_pall!$A$2:$C$3221,3,FALSE)</f>
        <v>0.83299999999999996</v>
      </c>
      <c r="N2336" s="1">
        <f>VLOOKUP(A2336,[8]cty_coll_rP_gP_p25!$A$2:$C$3221,3,FALSE)</f>
        <v>0.12609999999999999</v>
      </c>
      <c r="O2336" s="1">
        <f>VLOOKUP(A2336,[9]cty_coll_rP_gP_p50!$A$2:$C$3221,3,FALSE)</f>
        <v>0.18720000000000001</v>
      </c>
      <c r="P2336" s="1">
        <f>VLOOKUP(A2336,[10]cty_coll_rP_gP_p75!$A$2:$C$3221,3,FALSE)</f>
        <v>0.2898</v>
      </c>
      <c r="Q2336" s="1">
        <f>VLOOKUP(A2336,[11]cty_coll_rP_gP_pall!$A$2:$C$3221,3,FALSE)</f>
        <v>0.19769999999999999</v>
      </c>
    </row>
    <row r="2337" spans="1:17" hidden="1" x14ac:dyDescent="0.35">
      <c r="A2337" t="s">
        <v>2341</v>
      </c>
      <c r="B2337" t="s">
        <v>4780</v>
      </c>
      <c r="C2337" t="s">
        <v>3563</v>
      </c>
      <c r="D2337" t="str">
        <f t="shared" si="75"/>
        <v>no</v>
      </c>
      <c r="E2337" t="str">
        <f t="shared" si="74"/>
        <v>no</v>
      </c>
      <c r="F2337">
        <v>29682</v>
      </c>
      <c r="G2337">
        <f>VLOOKUP(A2337,[1]cty_kfr_rP_gP_p50!$A$2:$C$3221,3,FALSE)</f>
        <v>40094</v>
      </c>
      <c r="H2337">
        <f>VLOOKUP(A2337,[2]cty_kfr_rP_gP_p75!$A$2:$C$3221,3,FALSE)</f>
        <v>51736</v>
      </c>
      <c r="I2337">
        <f>VLOOKUP(A2337,[3]cty_kfr_rP_gP_pall!$A$2:$C$3221,3,FALSE)</f>
        <v>44804</v>
      </c>
      <c r="J2337" s="1">
        <f>VLOOKUP(A2337,[4]cty_hs_rP_gP_p25!$A$2:$C$3221,3,FALSE)</f>
        <v>0.81689999999999996</v>
      </c>
      <c r="K2337" s="1">
        <f>VLOOKUP(A2337,[5]cty_hs_rP_gP_p50!$A$2:$C$3221,3,FALSE)</f>
        <v>0.8881</v>
      </c>
      <c r="L2337" s="1">
        <f>VLOOKUP(A2337,[6]cty_hs_rP_gP_p75!$A$2:$C$3221,3,FALSE)</f>
        <v>0.93149999999999999</v>
      </c>
      <c r="M2337" s="1">
        <f>VLOOKUP(A2337,[7]cty_hs_rP_gP_pall!$A$2:$C$3221,3,FALSE)</f>
        <v>0.9002</v>
      </c>
      <c r="N2337" s="1">
        <f>VLOOKUP(A2337,[8]cty_coll_rP_gP_p25!$A$2:$C$3221,3,FALSE)</f>
        <v>0.223</v>
      </c>
      <c r="O2337" s="1">
        <f>VLOOKUP(A2337,[9]cty_coll_rP_gP_p50!$A$2:$C$3221,3,FALSE)</f>
        <v>0.31909999999999999</v>
      </c>
      <c r="P2337" s="1">
        <f>VLOOKUP(A2337,[10]cty_coll_rP_gP_p75!$A$2:$C$3221,3,FALSE)</f>
        <v>0.48039999999999999</v>
      </c>
      <c r="Q2337" s="1">
        <f>VLOOKUP(A2337,[11]cty_coll_rP_gP_pall!$A$2:$C$3221,3,FALSE)</f>
        <v>0.46160000000000001</v>
      </c>
    </row>
    <row r="2338" spans="1:17" hidden="1" x14ac:dyDescent="0.35">
      <c r="A2338" t="s">
        <v>2342</v>
      </c>
      <c r="B2338" t="s">
        <v>3838</v>
      </c>
      <c r="C2338" t="s">
        <v>4005</v>
      </c>
      <c r="D2338" t="str">
        <f t="shared" si="75"/>
        <v>no</v>
      </c>
      <c r="E2338" t="str">
        <f t="shared" si="74"/>
        <v>no</v>
      </c>
      <c r="F2338">
        <v>29669</v>
      </c>
      <c r="G2338">
        <f>VLOOKUP(A2338,[1]cty_kfr_rP_gP_p50!$A$2:$C$3221,3,FALSE)</f>
        <v>38423</v>
      </c>
      <c r="H2338">
        <f>VLOOKUP(A2338,[2]cty_kfr_rP_gP_p75!$A$2:$C$3221,3,FALSE)</f>
        <v>47865</v>
      </c>
      <c r="I2338">
        <f>VLOOKUP(A2338,[3]cty_kfr_rP_gP_pall!$A$2:$C$3221,3,FALSE)</f>
        <v>35686</v>
      </c>
      <c r="J2338" s="1">
        <f>VLOOKUP(A2338,[4]cty_hs_rP_gP_p25!$A$2:$C$3221,3,FALSE)</f>
        <v>0.79379999999999995</v>
      </c>
      <c r="K2338" s="1">
        <f>VLOOKUP(A2338,[5]cty_hs_rP_gP_p50!$A$2:$C$3221,3,FALSE)</f>
        <v>0.88249999999999995</v>
      </c>
      <c r="L2338" s="1">
        <f>VLOOKUP(A2338,[6]cty_hs_rP_gP_p75!$A$2:$C$3221,3,FALSE)</f>
        <v>0.93669999999999998</v>
      </c>
      <c r="M2338" s="1">
        <f>VLOOKUP(A2338,[7]cty_hs_rP_gP_pall!$A$2:$C$3221,3,FALSE)</f>
        <v>0.85160000000000002</v>
      </c>
      <c r="N2338" s="1">
        <f>VLOOKUP(A2338,[8]cty_coll_rP_gP_p25!$A$2:$C$3221,3,FALSE)</f>
        <v>0.185</v>
      </c>
      <c r="O2338" s="1">
        <f>VLOOKUP(A2338,[9]cty_coll_rP_gP_p50!$A$2:$C$3221,3,FALSE)</f>
        <v>0.32200000000000001</v>
      </c>
      <c r="P2338" s="1">
        <f>VLOOKUP(A2338,[10]cty_coll_rP_gP_p75!$A$2:$C$3221,3,FALSE)</f>
        <v>0.55169999999999997</v>
      </c>
      <c r="Q2338" s="1">
        <f>VLOOKUP(A2338,[11]cty_coll_rP_gP_pall!$A$2:$C$3221,3,FALSE)</f>
        <v>0.31019999999999998</v>
      </c>
    </row>
    <row r="2339" spans="1:17" hidden="1" x14ac:dyDescent="0.35">
      <c r="A2339" t="s">
        <v>2343</v>
      </c>
      <c r="B2339" t="s">
        <v>4781</v>
      </c>
      <c r="C2339" t="s">
        <v>3563</v>
      </c>
      <c r="D2339" t="str">
        <f t="shared" si="75"/>
        <v>no</v>
      </c>
      <c r="E2339" t="str">
        <f t="shared" si="74"/>
        <v>no</v>
      </c>
      <c r="F2339">
        <v>29668</v>
      </c>
      <c r="G2339">
        <f>VLOOKUP(A2339,[1]cty_kfr_rP_gP_p50!$A$2:$C$3221,3,FALSE)</f>
        <v>40751</v>
      </c>
      <c r="H2339">
        <f>VLOOKUP(A2339,[2]cty_kfr_rP_gP_p75!$A$2:$C$3221,3,FALSE)</f>
        <v>53327</v>
      </c>
      <c r="I2339">
        <f>VLOOKUP(A2339,[3]cty_kfr_rP_gP_pall!$A$2:$C$3221,3,FALSE)</f>
        <v>45512</v>
      </c>
      <c r="J2339" s="1">
        <f>VLOOKUP(A2339,[4]cty_hs_rP_gP_p25!$A$2:$C$3221,3,FALSE)</f>
        <v>0.78700000000000003</v>
      </c>
      <c r="K2339" s="1">
        <f>VLOOKUP(A2339,[5]cty_hs_rP_gP_p50!$A$2:$C$3221,3,FALSE)</f>
        <v>0.88100000000000001</v>
      </c>
      <c r="L2339" s="1">
        <f>VLOOKUP(A2339,[6]cty_hs_rP_gP_p75!$A$2:$C$3221,3,FALSE)</f>
        <v>0.93840000000000001</v>
      </c>
      <c r="M2339" s="1">
        <f>VLOOKUP(A2339,[7]cty_hs_rP_gP_pall!$A$2:$C$3221,3,FALSE)</f>
        <v>0.89539999999999997</v>
      </c>
      <c r="N2339" s="1">
        <f>VLOOKUP(A2339,[8]cty_coll_rP_gP_p25!$A$2:$C$3221,3,FALSE)</f>
        <v>0.1096</v>
      </c>
      <c r="O2339" s="1">
        <f>VLOOKUP(A2339,[9]cty_coll_rP_gP_p50!$A$2:$C$3221,3,FALSE)</f>
        <v>0.21560000000000001</v>
      </c>
      <c r="P2339" s="1">
        <f>VLOOKUP(A2339,[10]cty_coll_rP_gP_p75!$A$2:$C$3221,3,FALSE)</f>
        <v>0.39329999999999998</v>
      </c>
      <c r="Q2339" s="1">
        <f>VLOOKUP(A2339,[11]cty_coll_rP_gP_pall!$A$2:$C$3221,3,FALSE)</f>
        <v>0.36699999999999999</v>
      </c>
    </row>
    <row r="2340" spans="1:17" hidden="1" x14ac:dyDescent="0.35">
      <c r="A2340" t="s">
        <v>2344</v>
      </c>
      <c r="B2340" t="s">
        <v>4380</v>
      </c>
      <c r="C2340" t="s">
        <v>4084</v>
      </c>
      <c r="D2340" t="str">
        <f t="shared" si="75"/>
        <v>no</v>
      </c>
      <c r="E2340" t="str">
        <f t="shared" si="74"/>
        <v>no</v>
      </c>
      <c r="F2340">
        <v>29666</v>
      </c>
      <c r="G2340">
        <f>VLOOKUP(A2340,[1]cty_kfr_rP_gP_p50!$A$2:$C$3221,3,FALSE)</f>
        <v>38307</v>
      </c>
      <c r="H2340">
        <f>VLOOKUP(A2340,[2]cty_kfr_rP_gP_p75!$A$2:$C$3221,3,FALSE)</f>
        <v>47603</v>
      </c>
      <c r="I2340">
        <f>VLOOKUP(A2340,[3]cty_kfr_rP_gP_pall!$A$2:$C$3221,3,FALSE)</f>
        <v>39863</v>
      </c>
      <c r="J2340" s="1">
        <f>VLOOKUP(A2340,[4]cty_hs_rP_gP_p25!$A$2:$C$3221,3,FALSE)</f>
        <v>0.76580000000000004</v>
      </c>
      <c r="K2340" s="1">
        <f>VLOOKUP(A2340,[5]cty_hs_rP_gP_p50!$A$2:$C$3221,3,FALSE)</f>
        <v>0.85140000000000005</v>
      </c>
      <c r="L2340" s="1">
        <f>VLOOKUP(A2340,[6]cty_hs_rP_gP_p75!$A$2:$C$3221,3,FALSE)</f>
        <v>0.90359999999999996</v>
      </c>
      <c r="M2340" s="1">
        <f>VLOOKUP(A2340,[7]cty_hs_rP_gP_pall!$A$2:$C$3221,3,FALSE)</f>
        <v>0.85219999999999996</v>
      </c>
      <c r="N2340" s="1">
        <f>VLOOKUP(A2340,[8]cty_coll_rP_gP_p25!$A$2:$C$3221,3,FALSE)</f>
        <v>0.1026</v>
      </c>
      <c r="O2340" s="1">
        <f>VLOOKUP(A2340,[9]cty_coll_rP_gP_p50!$A$2:$C$3221,3,FALSE)</f>
        <v>0.20569999999999999</v>
      </c>
      <c r="P2340" s="1">
        <f>VLOOKUP(A2340,[10]cty_coll_rP_gP_p75!$A$2:$C$3221,3,FALSE)</f>
        <v>0.37840000000000001</v>
      </c>
      <c r="Q2340" s="1">
        <f>VLOOKUP(A2340,[11]cty_coll_rP_gP_pall!$A$2:$C$3221,3,FALSE)</f>
        <v>0.26790000000000003</v>
      </c>
    </row>
    <row r="2341" spans="1:17" hidden="1" x14ac:dyDescent="0.35">
      <c r="A2341" t="s">
        <v>2345</v>
      </c>
      <c r="B2341" t="s">
        <v>4782</v>
      </c>
      <c r="C2341" t="s">
        <v>4084</v>
      </c>
      <c r="D2341" t="str">
        <f t="shared" si="75"/>
        <v>no</v>
      </c>
      <c r="E2341" t="str">
        <f t="shared" si="74"/>
        <v>no</v>
      </c>
      <c r="F2341">
        <v>29658</v>
      </c>
      <c r="G2341">
        <f>VLOOKUP(A2341,[1]cty_kfr_rP_gP_p50!$A$2:$C$3221,3,FALSE)</f>
        <v>37599</v>
      </c>
      <c r="H2341">
        <f>VLOOKUP(A2341,[2]cty_kfr_rP_gP_p75!$A$2:$C$3221,3,FALSE)</f>
        <v>46022</v>
      </c>
      <c r="I2341">
        <f>VLOOKUP(A2341,[3]cty_kfr_rP_gP_pall!$A$2:$C$3221,3,FALSE)</f>
        <v>36777</v>
      </c>
      <c r="J2341" s="1">
        <f>VLOOKUP(A2341,[4]cty_hs_rP_gP_p25!$A$2:$C$3221,3,FALSE)</f>
        <v>0.74590000000000001</v>
      </c>
      <c r="K2341" s="1">
        <f>VLOOKUP(A2341,[5]cty_hs_rP_gP_p50!$A$2:$C$3221,3,FALSE)</f>
        <v>0.74129999999999996</v>
      </c>
      <c r="L2341" s="1">
        <f>VLOOKUP(A2341,[6]cty_hs_rP_gP_p75!$A$2:$C$3221,3,FALSE)</f>
        <v>0.73839999999999995</v>
      </c>
      <c r="M2341" s="1">
        <f>VLOOKUP(A2341,[7]cty_hs_rP_gP_pall!$A$2:$C$3221,3,FALSE)</f>
        <v>0.74450000000000005</v>
      </c>
      <c r="N2341" s="1">
        <f>VLOOKUP(A2341,[8]cty_coll_rP_gP_p25!$A$2:$C$3221,3,FALSE)</f>
        <v>0.1409</v>
      </c>
      <c r="O2341" s="1">
        <f>VLOOKUP(A2341,[9]cty_coll_rP_gP_p50!$A$2:$C$3221,3,FALSE)</f>
        <v>0.2114</v>
      </c>
      <c r="P2341" s="1">
        <f>VLOOKUP(A2341,[10]cty_coll_rP_gP_p75!$A$2:$C$3221,3,FALSE)</f>
        <v>0.32969999999999999</v>
      </c>
      <c r="Q2341" s="1">
        <f>VLOOKUP(A2341,[11]cty_coll_rP_gP_pall!$A$2:$C$3221,3,FALSE)</f>
        <v>0.23860000000000001</v>
      </c>
    </row>
    <row r="2342" spans="1:17" hidden="1" x14ac:dyDescent="0.35">
      <c r="A2342" t="s">
        <v>2346</v>
      </c>
      <c r="B2342" t="s">
        <v>4783</v>
      </c>
      <c r="C2342" t="s">
        <v>4784</v>
      </c>
      <c r="D2342" t="str">
        <f t="shared" si="75"/>
        <v>no</v>
      </c>
      <c r="E2342" t="str">
        <f t="shared" si="74"/>
        <v>no</v>
      </c>
      <c r="F2342">
        <v>29654</v>
      </c>
      <c r="G2342">
        <f>VLOOKUP(A2342,[1]cty_kfr_rP_gP_p50!$A$2:$C$3221,3,FALSE)</f>
        <v>39726</v>
      </c>
      <c r="H2342">
        <f>VLOOKUP(A2342,[2]cty_kfr_rP_gP_p75!$A$2:$C$3221,3,FALSE)</f>
        <v>50904</v>
      </c>
      <c r="I2342">
        <f>VLOOKUP(A2342,[3]cty_kfr_rP_gP_pall!$A$2:$C$3221,3,FALSE)</f>
        <v>41048</v>
      </c>
      <c r="J2342" s="1">
        <f>VLOOKUP(A2342,[4]cty_hs_rP_gP_p25!$A$2:$C$3221,3,FALSE)</f>
        <v>0.74939999999999996</v>
      </c>
      <c r="K2342" s="1">
        <f>VLOOKUP(A2342,[5]cty_hs_rP_gP_p50!$A$2:$C$3221,3,FALSE)</f>
        <v>0.85640000000000005</v>
      </c>
      <c r="L2342" s="1">
        <f>VLOOKUP(A2342,[6]cty_hs_rP_gP_p75!$A$2:$C$3221,3,FALSE)</f>
        <v>0.92169999999999996</v>
      </c>
      <c r="M2342" s="1">
        <f>VLOOKUP(A2342,[7]cty_hs_rP_gP_pall!$A$2:$C$3221,3,FALSE)</f>
        <v>0.85719999999999996</v>
      </c>
      <c r="N2342" s="1">
        <f>VLOOKUP(A2342,[8]cty_coll_rP_gP_p25!$A$2:$C$3221,3,FALSE)</f>
        <v>0.1396</v>
      </c>
      <c r="O2342" s="1">
        <f>VLOOKUP(A2342,[9]cty_coll_rP_gP_p50!$A$2:$C$3221,3,FALSE)</f>
        <v>0.2475</v>
      </c>
      <c r="P2342" s="1">
        <f>VLOOKUP(A2342,[10]cty_coll_rP_gP_p75!$A$2:$C$3221,3,FALSE)</f>
        <v>0.4284</v>
      </c>
      <c r="Q2342" s="1">
        <f>VLOOKUP(A2342,[11]cty_coll_rP_gP_pall!$A$2:$C$3221,3,FALSE)</f>
        <v>0.33789999999999998</v>
      </c>
    </row>
    <row r="2343" spans="1:17" hidden="1" x14ac:dyDescent="0.35">
      <c r="A2343" t="s">
        <v>2347</v>
      </c>
      <c r="B2343" t="s">
        <v>3378</v>
      </c>
      <c r="C2343" t="s">
        <v>4272</v>
      </c>
      <c r="D2343" t="str">
        <f t="shared" si="75"/>
        <v>no</v>
      </c>
      <c r="E2343" t="str">
        <f t="shared" si="74"/>
        <v>no</v>
      </c>
      <c r="F2343">
        <v>29650</v>
      </c>
      <c r="G2343">
        <f>VLOOKUP(A2343,[1]cty_kfr_rP_gP_p50!$A$2:$C$3221,3,FALSE)</f>
        <v>40145</v>
      </c>
      <c r="H2343">
        <f>VLOOKUP(A2343,[2]cty_kfr_rP_gP_p75!$A$2:$C$3221,3,FALSE)</f>
        <v>51898</v>
      </c>
      <c r="I2343">
        <f>VLOOKUP(A2343,[3]cty_kfr_rP_gP_pall!$A$2:$C$3221,3,FALSE)</f>
        <v>38627</v>
      </c>
      <c r="J2343" s="1">
        <f>VLOOKUP(A2343,[4]cty_hs_rP_gP_p25!$A$2:$C$3221,3,FALSE)</f>
        <v>0.70799999999999996</v>
      </c>
      <c r="K2343" s="1">
        <f>VLOOKUP(A2343,[5]cty_hs_rP_gP_p50!$A$2:$C$3221,3,FALSE)</f>
        <v>0.83779999999999999</v>
      </c>
      <c r="L2343" s="1">
        <f>VLOOKUP(A2343,[6]cty_hs_rP_gP_p75!$A$2:$C$3221,3,FALSE)</f>
        <v>0.91700000000000004</v>
      </c>
      <c r="M2343" s="1">
        <f>VLOOKUP(A2343,[7]cty_hs_rP_gP_pall!$A$2:$C$3221,3,FALSE)</f>
        <v>0.80940000000000001</v>
      </c>
      <c r="N2343" s="1">
        <f>VLOOKUP(A2343,[8]cty_coll_rP_gP_p25!$A$2:$C$3221,3,FALSE)</f>
        <v>0.1346</v>
      </c>
      <c r="O2343" s="1">
        <f>VLOOKUP(A2343,[9]cty_coll_rP_gP_p50!$A$2:$C$3221,3,FALSE)</f>
        <v>0.2482</v>
      </c>
      <c r="P2343" s="1">
        <f>VLOOKUP(A2343,[10]cty_coll_rP_gP_p75!$A$2:$C$3221,3,FALSE)</f>
        <v>0.43880000000000002</v>
      </c>
      <c r="Q2343" s="1">
        <f>VLOOKUP(A2343,[11]cty_coll_rP_gP_pall!$A$2:$C$3221,3,FALSE)</f>
        <v>0.29570000000000002</v>
      </c>
    </row>
    <row r="2344" spans="1:17" hidden="1" x14ac:dyDescent="0.35">
      <c r="A2344" t="s">
        <v>2348</v>
      </c>
      <c r="B2344" t="s">
        <v>4785</v>
      </c>
      <c r="C2344" t="s">
        <v>3931</v>
      </c>
      <c r="D2344" t="str">
        <f t="shared" si="75"/>
        <v>no</v>
      </c>
      <c r="E2344" t="str">
        <f t="shared" si="74"/>
        <v>no</v>
      </c>
      <c r="F2344">
        <v>29638</v>
      </c>
      <c r="G2344">
        <f>VLOOKUP(A2344,[1]cty_kfr_rP_gP_p50!$A$2:$C$3221,3,FALSE)</f>
        <v>42639</v>
      </c>
      <c r="H2344">
        <f>VLOOKUP(A2344,[2]cty_kfr_rP_gP_p75!$A$2:$C$3221,3,FALSE)</f>
        <v>58053</v>
      </c>
      <c r="I2344">
        <f>VLOOKUP(A2344,[3]cty_kfr_rP_gP_pall!$A$2:$C$3221,3,FALSE)</f>
        <v>34940</v>
      </c>
      <c r="J2344" s="1">
        <f>VLOOKUP(A2344,[4]cty_hs_rP_gP_p25!$A$2:$C$3221,3,FALSE)</f>
        <v>0.76639999999999997</v>
      </c>
      <c r="K2344" s="1">
        <f>VLOOKUP(A2344,[5]cty_hs_rP_gP_p50!$A$2:$C$3221,3,FALSE)</f>
        <v>0.83140000000000003</v>
      </c>
      <c r="L2344" s="1">
        <f>VLOOKUP(A2344,[6]cty_hs_rP_gP_p75!$A$2:$C$3221,3,FALSE)</f>
        <v>0.871</v>
      </c>
      <c r="M2344" s="1">
        <f>VLOOKUP(A2344,[7]cty_hs_rP_gP_pall!$A$2:$C$3221,3,FALSE)</f>
        <v>0.79079999999999995</v>
      </c>
      <c r="N2344" s="1">
        <f>VLOOKUP(A2344,[8]cty_coll_rP_gP_p25!$A$2:$C$3221,3,FALSE)</f>
        <v>0.1096</v>
      </c>
      <c r="O2344" s="1">
        <f>VLOOKUP(A2344,[9]cty_coll_rP_gP_p50!$A$2:$C$3221,3,FALSE)</f>
        <v>0.25090000000000001</v>
      </c>
      <c r="P2344" s="1">
        <f>VLOOKUP(A2344,[10]cty_coll_rP_gP_p75!$A$2:$C$3221,3,FALSE)</f>
        <v>0.48780000000000001</v>
      </c>
      <c r="Q2344" s="1">
        <f>VLOOKUP(A2344,[11]cty_coll_rP_gP_pall!$A$2:$C$3221,3,FALSE)</f>
        <v>0.20519999999999999</v>
      </c>
    </row>
    <row r="2345" spans="1:17" hidden="1" x14ac:dyDescent="0.35">
      <c r="A2345" t="s">
        <v>2349</v>
      </c>
      <c r="B2345" t="s">
        <v>3598</v>
      </c>
      <c r="C2345" t="s">
        <v>3763</v>
      </c>
      <c r="D2345" t="str">
        <f t="shared" si="75"/>
        <v>yes</v>
      </c>
      <c r="E2345" t="str">
        <f t="shared" si="74"/>
        <v>no</v>
      </c>
      <c r="F2345">
        <v>29638</v>
      </c>
      <c r="G2345">
        <f>VLOOKUP(A2345,[1]cty_kfr_rP_gP_p50!$A$2:$C$3221,3,FALSE)</f>
        <v>41754</v>
      </c>
      <c r="H2345">
        <f>VLOOKUP(A2345,[2]cty_kfr_rP_gP_p75!$A$2:$C$3221,3,FALSE)</f>
        <v>55826</v>
      </c>
      <c r="I2345">
        <f>VLOOKUP(A2345,[3]cty_kfr_rP_gP_pall!$A$2:$C$3221,3,FALSE)</f>
        <v>44891</v>
      </c>
      <c r="J2345" s="1">
        <f>VLOOKUP(A2345,[4]cty_hs_rP_gP_p25!$A$2:$C$3221,3,FALSE)</f>
        <v>0.84689999999999999</v>
      </c>
      <c r="K2345" s="1">
        <f>VLOOKUP(A2345,[5]cty_hs_rP_gP_p50!$A$2:$C$3221,3,FALSE)</f>
        <v>0.9123</v>
      </c>
      <c r="L2345" s="1">
        <f>VLOOKUP(A2345,[6]cty_hs_rP_gP_p75!$A$2:$C$3221,3,FALSE)</f>
        <v>0.95230000000000004</v>
      </c>
      <c r="M2345" s="1">
        <f>VLOOKUP(A2345,[7]cty_hs_rP_gP_pall!$A$2:$C$3221,3,FALSE)</f>
        <v>0.91520000000000001</v>
      </c>
      <c r="N2345" s="1">
        <f>VLOOKUP(A2345,[8]cty_coll_rP_gP_p25!$A$2:$C$3221,3,FALSE)</f>
        <v>0.21529999999999999</v>
      </c>
      <c r="O2345" s="1">
        <f>VLOOKUP(A2345,[9]cty_coll_rP_gP_p50!$A$2:$C$3221,3,FALSE)</f>
        <v>0.35160000000000002</v>
      </c>
      <c r="P2345" s="1">
        <f>VLOOKUP(A2345,[10]cty_coll_rP_gP_p75!$A$2:$C$3221,3,FALSE)</f>
        <v>0.58020000000000005</v>
      </c>
      <c r="Q2345" s="1">
        <f>VLOOKUP(A2345,[11]cty_coll_rP_gP_pall!$A$2:$C$3221,3,FALSE)</f>
        <v>0.44890000000000002</v>
      </c>
    </row>
    <row r="2346" spans="1:17" hidden="1" x14ac:dyDescent="0.35">
      <c r="A2346" t="s">
        <v>2350</v>
      </c>
      <c r="B2346" t="s">
        <v>4786</v>
      </c>
      <c r="C2346" t="s">
        <v>4176</v>
      </c>
      <c r="D2346" t="str">
        <f t="shared" si="75"/>
        <v>no</v>
      </c>
      <c r="E2346" t="str">
        <f t="shared" si="74"/>
        <v>no</v>
      </c>
      <c r="F2346">
        <v>29637</v>
      </c>
      <c r="G2346">
        <f>VLOOKUP(A2346,[1]cty_kfr_rP_gP_p50!$A$2:$C$3221,3,FALSE)</f>
        <v>38071</v>
      </c>
      <c r="H2346">
        <f>VLOOKUP(A2346,[2]cty_kfr_rP_gP_p75!$A$2:$C$3221,3,FALSE)</f>
        <v>47104</v>
      </c>
      <c r="I2346">
        <f>VLOOKUP(A2346,[3]cty_kfr_rP_gP_pall!$A$2:$C$3221,3,FALSE)</f>
        <v>39501</v>
      </c>
      <c r="J2346" s="1">
        <f>VLOOKUP(A2346,[4]cty_hs_rP_gP_p25!$A$2:$C$3221,3,FALSE)</f>
        <v>0.78539999999999999</v>
      </c>
      <c r="K2346" s="1">
        <f>VLOOKUP(A2346,[5]cty_hs_rP_gP_p50!$A$2:$C$3221,3,FALSE)</f>
        <v>0.85129999999999995</v>
      </c>
      <c r="L2346" s="1">
        <f>VLOOKUP(A2346,[6]cty_hs_rP_gP_p75!$A$2:$C$3221,3,FALSE)</f>
        <v>0.89149999999999996</v>
      </c>
      <c r="M2346" s="1">
        <f>VLOOKUP(A2346,[7]cty_hs_rP_gP_pall!$A$2:$C$3221,3,FALSE)</f>
        <v>0.84850000000000003</v>
      </c>
      <c r="N2346" s="1">
        <f>VLOOKUP(A2346,[8]cty_coll_rP_gP_p25!$A$2:$C$3221,3,FALSE)</f>
        <v>0.2029</v>
      </c>
      <c r="O2346" s="1">
        <f>VLOOKUP(A2346,[9]cty_coll_rP_gP_p50!$A$2:$C$3221,3,FALSE)</f>
        <v>0.29199999999999998</v>
      </c>
      <c r="P2346" s="1">
        <f>VLOOKUP(A2346,[10]cty_coll_rP_gP_p75!$A$2:$C$3221,3,FALSE)</f>
        <v>0.44140000000000001</v>
      </c>
      <c r="Q2346" s="1">
        <f>VLOOKUP(A2346,[11]cty_coll_rP_gP_pall!$A$2:$C$3221,3,FALSE)</f>
        <v>0.36159999999999998</v>
      </c>
    </row>
    <row r="2347" spans="1:17" hidden="1" x14ac:dyDescent="0.35">
      <c r="A2347" t="s">
        <v>2351</v>
      </c>
      <c r="B2347" t="s">
        <v>4787</v>
      </c>
      <c r="C2347" t="s">
        <v>4340</v>
      </c>
      <c r="D2347" t="str">
        <f t="shared" si="75"/>
        <v>no</v>
      </c>
      <c r="E2347" t="str">
        <f t="shared" si="74"/>
        <v>no</v>
      </c>
      <c r="F2347">
        <v>29635</v>
      </c>
      <c r="G2347">
        <f>VLOOKUP(A2347,[1]cty_kfr_rP_gP_p50!$A$2:$C$3221,3,FALSE)</f>
        <v>39344</v>
      </c>
      <c r="H2347">
        <f>VLOOKUP(A2347,[2]cty_kfr_rP_gP_p75!$A$2:$C$3221,3,FALSE)</f>
        <v>50027</v>
      </c>
      <c r="I2347">
        <f>VLOOKUP(A2347,[3]cty_kfr_rP_gP_pall!$A$2:$C$3221,3,FALSE)</f>
        <v>34182</v>
      </c>
      <c r="J2347" s="1">
        <f>VLOOKUP(A2347,[4]cty_hs_rP_gP_p25!$A$2:$C$3221,3,FALSE)</f>
        <v>0.86899999999999999</v>
      </c>
      <c r="K2347" s="1">
        <f>VLOOKUP(A2347,[5]cty_hs_rP_gP_p50!$A$2:$C$3221,3,FALSE)</f>
        <v>0.84809999999999997</v>
      </c>
      <c r="L2347" s="1">
        <f>VLOOKUP(A2347,[6]cty_hs_rP_gP_p75!$A$2:$C$3221,3,FALSE)</f>
        <v>0.83540000000000003</v>
      </c>
      <c r="M2347" s="1">
        <f>VLOOKUP(A2347,[7]cty_hs_rP_gP_pall!$A$2:$C$3221,3,FALSE)</f>
        <v>0.86140000000000005</v>
      </c>
      <c r="N2347" s="1">
        <f>VLOOKUP(A2347,[8]cty_coll_rP_gP_p25!$A$2:$C$3221,3,FALSE)</f>
        <v>0.1002</v>
      </c>
      <c r="O2347" s="1">
        <f>VLOOKUP(A2347,[9]cty_coll_rP_gP_p50!$A$2:$C$3221,3,FALSE)</f>
        <v>0.34799999999999998</v>
      </c>
      <c r="P2347" s="1">
        <f>VLOOKUP(A2347,[10]cty_coll_rP_gP_p75!$A$2:$C$3221,3,FALSE)</f>
        <v>0.76370000000000005</v>
      </c>
      <c r="Q2347" s="1">
        <f>VLOOKUP(A2347,[11]cty_coll_rP_gP_pall!$A$2:$C$3221,3,FALSE)</f>
        <v>0.2215</v>
      </c>
    </row>
    <row r="2348" spans="1:17" hidden="1" x14ac:dyDescent="0.35">
      <c r="A2348" t="s">
        <v>2352</v>
      </c>
      <c r="B2348" t="s">
        <v>3464</v>
      </c>
      <c r="C2348" t="s">
        <v>3798</v>
      </c>
      <c r="D2348" t="str">
        <f t="shared" si="75"/>
        <v>no</v>
      </c>
      <c r="E2348" t="str">
        <f t="shared" si="74"/>
        <v>no</v>
      </c>
      <c r="F2348">
        <v>29627</v>
      </c>
      <c r="G2348">
        <f>VLOOKUP(A2348,[1]cty_kfr_rP_gP_p50!$A$2:$C$3221,3,FALSE)</f>
        <v>38568</v>
      </c>
      <c r="H2348">
        <f>VLOOKUP(A2348,[2]cty_kfr_rP_gP_p75!$A$2:$C$3221,3,FALSE)</f>
        <v>48249</v>
      </c>
      <c r="I2348">
        <f>VLOOKUP(A2348,[3]cty_kfr_rP_gP_pall!$A$2:$C$3221,3,FALSE)</f>
        <v>41377</v>
      </c>
      <c r="J2348" s="1">
        <f>VLOOKUP(A2348,[4]cty_hs_rP_gP_p25!$A$2:$C$3221,3,FALSE)</f>
        <v>0.69750000000000001</v>
      </c>
      <c r="K2348" s="1">
        <f>VLOOKUP(A2348,[5]cty_hs_rP_gP_p50!$A$2:$C$3221,3,FALSE)</f>
        <v>0.80489999999999995</v>
      </c>
      <c r="L2348" s="1">
        <f>VLOOKUP(A2348,[6]cty_hs_rP_gP_p75!$A$2:$C$3221,3,FALSE)</f>
        <v>0.87039999999999995</v>
      </c>
      <c r="M2348" s="1">
        <f>VLOOKUP(A2348,[7]cty_hs_rP_gP_pall!$A$2:$C$3221,3,FALSE)</f>
        <v>0.81240000000000001</v>
      </c>
      <c r="N2348" s="1">
        <f>VLOOKUP(A2348,[8]cty_coll_rP_gP_p25!$A$2:$C$3221,3,FALSE)</f>
        <v>0.1114</v>
      </c>
      <c r="O2348" s="1">
        <f>VLOOKUP(A2348,[9]cty_coll_rP_gP_p50!$A$2:$C$3221,3,FALSE)</f>
        <v>0.21240000000000001</v>
      </c>
      <c r="P2348" s="1">
        <f>VLOOKUP(A2348,[10]cty_coll_rP_gP_p75!$A$2:$C$3221,3,FALSE)</f>
        <v>0.38159999999999999</v>
      </c>
      <c r="Q2348" s="1">
        <f>VLOOKUP(A2348,[11]cty_coll_rP_gP_pall!$A$2:$C$3221,3,FALSE)</f>
        <v>0.30649999999999999</v>
      </c>
    </row>
    <row r="2349" spans="1:17" hidden="1" x14ac:dyDescent="0.35">
      <c r="A2349" t="s">
        <v>2353</v>
      </c>
      <c r="B2349" t="s">
        <v>4041</v>
      </c>
      <c r="C2349" t="s">
        <v>4176</v>
      </c>
      <c r="D2349" t="str">
        <f t="shared" si="75"/>
        <v>no</v>
      </c>
      <c r="E2349" t="str">
        <f t="shared" si="74"/>
        <v>no</v>
      </c>
      <c r="F2349">
        <v>29626</v>
      </c>
      <c r="G2349">
        <f>VLOOKUP(A2349,[1]cty_kfr_rP_gP_p50!$A$2:$C$3221,3,FALSE)</f>
        <v>38878</v>
      </c>
      <c r="H2349">
        <f>VLOOKUP(A2349,[2]cty_kfr_rP_gP_p75!$A$2:$C$3221,3,FALSE)</f>
        <v>48961</v>
      </c>
      <c r="I2349">
        <f>VLOOKUP(A2349,[3]cty_kfr_rP_gP_pall!$A$2:$C$3221,3,FALSE)</f>
        <v>38954</v>
      </c>
      <c r="J2349" s="1">
        <f>VLOOKUP(A2349,[4]cty_hs_rP_gP_p25!$A$2:$C$3221,3,FALSE)</f>
        <v>0.78029999999999999</v>
      </c>
      <c r="K2349" s="1">
        <f>VLOOKUP(A2349,[5]cty_hs_rP_gP_p50!$A$2:$C$3221,3,FALSE)</f>
        <v>0.85560000000000003</v>
      </c>
      <c r="L2349" s="1">
        <f>VLOOKUP(A2349,[6]cty_hs_rP_gP_p75!$A$2:$C$3221,3,FALSE)</f>
        <v>0.90159999999999996</v>
      </c>
      <c r="M2349" s="1">
        <f>VLOOKUP(A2349,[7]cty_hs_rP_gP_pall!$A$2:$C$3221,3,FALSE)</f>
        <v>0.84509999999999996</v>
      </c>
      <c r="N2349" s="1">
        <f>VLOOKUP(A2349,[8]cty_coll_rP_gP_p25!$A$2:$C$3221,3,FALSE)</f>
        <v>0.1772</v>
      </c>
      <c r="O2349" s="1">
        <f>VLOOKUP(A2349,[9]cty_coll_rP_gP_p50!$A$2:$C$3221,3,FALSE)</f>
        <v>0.26150000000000001</v>
      </c>
      <c r="P2349" s="1">
        <f>VLOOKUP(A2349,[10]cty_coll_rP_gP_p75!$A$2:$C$3221,3,FALSE)</f>
        <v>0.40289999999999998</v>
      </c>
      <c r="Q2349" s="1">
        <f>VLOOKUP(A2349,[11]cty_coll_rP_gP_pall!$A$2:$C$3221,3,FALSE)</f>
        <v>0.31480000000000002</v>
      </c>
    </row>
    <row r="2350" spans="1:17" hidden="1" x14ac:dyDescent="0.35">
      <c r="A2350" t="s">
        <v>2354</v>
      </c>
      <c r="B2350" t="s">
        <v>3665</v>
      </c>
      <c r="C2350" t="s">
        <v>3798</v>
      </c>
      <c r="D2350" t="str">
        <f t="shared" si="75"/>
        <v>no</v>
      </c>
      <c r="E2350" t="str">
        <f t="shared" si="74"/>
        <v>no</v>
      </c>
      <c r="F2350">
        <v>29620</v>
      </c>
      <c r="G2350">
        <f>VLOOKUP(A2350,[1]cty_kfr_rP_gP_p50!$A$2:$C$3221,3,FALSE)</f>
        <v>38599</v>
      </c>
      <c r="H2350">
        <f>VLOOKUP(A2350,[2]cty_kfr_rP_gP_p75!$A$2:$C$3221,3,FALSE)</f>
        <v>48329</v>
      </c>
      <c r="I2350">
        <f>VLOOKUP(A2350,[3]cty_kfr_rP_gP_pall!$A$2:$C$3221,3,FALSE)</f>
        <v>34119</v>
      </c>
      <c r="J2350" s="1">
        <f>VLOOKUP(A2350,[4]cty_hs_rP_gP_p25!$A$2:$C$3221,3,FALSE)</f>
        <v>0.83179999999999998</v>
      </c>
      <c r="K2350" s="1">
        <f>VLOOKUP(A2350,[5]cty_hs_rP_gP_p50!$A$2:$C$3221,3,FALSE)</f>
        <v>0.90480000000000005</v>
      </c>
      <c r="L2350" s="1">
        <f>VLOOKUP(A2350,[6]cty_hs_rP_gP_p75!$A$2:$C$3221,3,FALSE)</f>
        <v>0.94930000000000003</v>
      </c>
      <c r="M2350" s="1">
        <f>VLOOKUP(A2350,[7]cty_hs_rP_gP_pall!$A$2:$C$3221,3,FALSE)</f>
        <v>0.86650000000000005</v>
      </c>
      <c r="N2350" s="1">
        <f>VLOOKUP(A2350,[8]cty_coll_rP_gP_p25!$A$2:$C$3221,3,FALSE)</f>
        <v>0.27639999999999998</v>
      </c>
      <c r="O2350" s="1">
        <f>VLOOKUP(A2350,[9]cty_coll_rP_gP_p50!$A$2:$C$3221,3,FALSE)</f>
        <v>0.30559999999999998</v>
      </c>
      <c r="P2350" s="1">
        <f>VLOOKUP(A2350,[10]cty_coll_rP_gP_p75!$A$2:$C$3221,3,FALSE)</f>
        <v>0.35460000000000003</v>
      </c>
      <c r="Q2350" s="1">
        <f>VLOOKUP(A2350,[11]cty_coll_rP_gP_pall!$A$2:$C$3221,3,FALSE)</f>
        <v>0.29470000000000002</v>
      </c>
    </row>
    <row r="2351" spans="1:17" hidden="1" x14ac:dyDescent="0.35">
      <c r="A2351" t="s">
        <v>2355</v>
      </c>
      <c r="B2351" t="s">
        <v>4694</v>
      </c>
      <c r="C2351" t="s">
        <v>4272</v>
      </c>
      <c r="D2351" t="str">
        <f t="shared" si="75"/>
        <v>no</v>
      </c>
      <c r="E2351" t="str">
        <f t="shared" si="74"/>
        <v>no</v>
      </c>
      <c r="F2351">
        <v>29606</v>
      </c>
      <c r="G2351">
        <f>VLOOKUP(A2351,[1]cty_kfr_rP_gP_p50!$A$2:$C$3221,3,FALSE)</f>
        <v>40433</v>
      </c>
      <c r="H2351">
        <f>VLOOKUP(A2351,[2]cty_kfr_rP_gP_p75!$A$2:$C$3221,3,FALSE)</f>
        <v>52642</v>
      </c>
      <c r="I2351">
        <f>VLOOKUP(A2351,[3]cty_kfr_rP_gP_pall!$A$2:$C$3221,3,FALSE)</f>
        <v>40647</v>
      </c>
      <c r="J2351" s="1">
        <f>VLOOKUP(A2351,[4]cty_hs_rP_gP_p25!$A$2:$C$3221,3,FALSE)</f>
        <v>0.77780000000000005</v>
      </c>
      <c r="K2351" s="1">
        <f>VLOOKUP(A2351,[5]cty_hs_rP_gP_p50!$A$2:$C$3221,3,FALSE)</f>
        <v>0.87949999999999995</v>
      </c>
      <c r="L2351" s="1">
        <f>VLOOKUP(A2351,[6]cty_hs_rP_gP_p75!$A$2:$C$3221,3,FALSE)</f>
        <v>0.9415</v>
      </c>
      <c r="M2351" s="1">
        <f>VLOOKUP(A2351,[7]cty_hs_rP_gP_pall!$A$2:$C$3221,3,FALSE)</f>
        <v>0.86599999999999999</v>
      </c>
      <c r="N2351" s="1">
        <f>VLOOKUP(A2351,[8]cty_coll_rP_gP_p25!$A$2:$C$3221,3,FALSE)</f>
        <v>0.20369999999999999</v>
      </c>
      <c r="O2351" s="1">
        <f>VLOOKUP(A2351,[9]cty_coll_rP_gP_p50!$A$2:$C$3221,3,FALSE)</f>
        <v>0.3044</v>
      </c>
      <c r="P2351" s="1">
        <f>VLOOKUP(A2351,[10]cty_coll_rP_gP_p75!$A$2:$C$3221,3,FALSE)</f>
        <v>0.47339999999999999</v>
      </c>
      <c r="Q2351" s="1">
        <f>VLOOKUP(A2351,[11]cty_coll_rP_gP_pall!$A$2:$C$3221,3,FALSE)</f>
        <v>0.36059999999999998</v>
      </c>
    </row>
    <row r="2352" spans="1:17" hidden="1" x14ac:dyDescent="0.35">
      <c r="A2352" t="s">
        <v>2356</v>
      </c>
      <c r="B2352" t="s">
        <v>4788</v>
      </c>
      <c r="C2352" t="s">
        <v>3335</v>
      </c>
      <c r="D2352" t="str">
        <f t="shared" si="75"/>
        <v>no</v>
      </c>
      <c r="E2352" t="str">
        <f t="shared" si="74"/>
        <v>no</v>
      </c>
      <c r="F2352">
        <v>29606</v>
      </c>
      <c r="G2352">
        <f>VLOOKUP(A2352,[1]cty_kfr_rP_gP_p50!$A$2:$C$3221,3,FALSE)</f>
        <v>35430</v>
      </c>
      <c r="H2352">
        <f>VLOOKUP(A2352,[2]cty_kfr_rP_gP_p75!$A$2:$C$3221,3,FALSE)</f>
        <v>41381</v>
      </c>
      <c r="I2352">
        <f>VLOOKUP(A2352,[3]cty_kfr_rP_gP_pall!$A$2:$C$3221,3,FALSE)</f>
        <v>30923</v>
      </c>
      <c r="J2352" s="1">
        <f>VLOOKUP(A2352,[4]cty_hs_rP_gP_p25!$A$2:$C$3221,3,FALSE)</f>
        <v>0.89459999999999995</v>
      </c>
      <c r="K2352" s="1">
        <f>VLOOKUP(A2352,[5]cty_hs_rP_gP_p50!$A$2:$C$3221,3,FALSE)</f>
        <v>0.96609999999999996</v>
      </c>
      <c r="L2352" s="1">
        <f>VLOOKUP(A2352,[6]cty_hs_rP_gP_p75!$A$2:$C$3221,3,FALSE)</f>
        <v>1</v>
      </c>
      <c r="M2352" s="1">
        <f>VLOOKUP(A2352,[7]cty_hs_rP_gP_pall!$A$2:$C$3221,3,FALSE)</f>
        <v>0.91039999999999999</v>
      </c>
      <c r="N2352" s="1">
        <f>VLOOKUP(A2352,[8]cty_coll_rP_gP_p25!$A$2:$C$3221,3,FALSE)</f>
        <v>0</v>
      </c>
      <c r="O2352" s="1">
        <f>VLOOKUP(A2352,[9]cty_coll_rP_gP_p50!$A$2:$C$3221,3,FALSE)</f>
        <v>0</v>
      </c>
      <c r="P2352" s="1">
        <f>VLOOKUP(A2352,[10]cty_coll_rP_gP_p75!$A$2:$C$3221,3,FALSE)</f>
        <v>0</v>
      </c>
      <c r="Q2352" s="1">
        <f>VLOOKUP(A2352,[11]cty_coll_rP_gP_pall!$A$2:$C$3221,3,FALSE)</f>
        <v>0</v>
      </c>
    </row>
    <row r="2353" spans="1:17" hidden="1" x14ac:dyDescent="0.35">
      <c r="A2353" t="s">
        <v>2357</v>
      </c>
      <c r="B2353" t="s">
        <v>3462</v>
      </c>
      <c r="C2353" t="s">
        <v>3966</v>
      </c>
      <c r="D2353" t="str">
        <f t="shared" si="75"/>
        <v>no</v>
      </c>
      <c r="E2353" t="str">
        <f t="shared" si="74"/>
        <v>no</v>
      </c>
      <c r="F2353">
        <v>29600</v>
      </c>
      <c r="G2353">
        <f>VLOOKUP(A2353,[1]cty_kfr_rP_gP_p50!$A$2:$C$3221,3,FALSE)</f>
        <v>38181</v>
      </c>
      <c r="H2353">
        <f>VLOOKUP(A2353,[2]cty_kfr_rP_gP_p75!$A$2:$C$3221,3,FALSE)</f>
        <v>47393</v>
      </c>
      <c r="I2353">
        <f>VLOOKUP(A2353,[3]cty_kfr_rP_gP_pall!$A$2:$C$3221,3,FALSE)</f>
        <v>36024</v>
      </c>
      <c r="J2353" s="1">
        <f>VLOOKUP(A2353,[4]cty_hs_rP_gP_p25!$A$2:$C$3221,3,FALSE)</f>
        <v>0.86699999999999999</v>
      </c>
      <c r="K2353" s="1">
        <f>VLOOKUP(A2353,[5]cty_hs_rP_gP_p50!$A$2:$C$3221,3,FALSE)</f>
        <v>0.90559999999999996</v>
      </c>
      <c r="L2353" s="1">
        <f>VLOOKUP(A2353,[6]cty_hs_rP_gP_p75!$A$2:$C$3221,3,FALSE)</f>
        <v>0.92920000000000003</v>
      </c>
      <c r="M2353" s="1">
        <f>VLOOKUP(A2353,[7]cty_hs_rP_gP_pall!$A$2:$C$3221,3,FALSE)</f>
        <v>0.88970000000000005</v>
      </c>
      <c r="N2353" s="1">
        <f>VLOOKUP(A2353,[8]cty_coll_rP_gP_p25!$A$2:$C$3221,3,FALSE)</f>
        <v>0.1552</v>
      </c>
      <c r="O2353" s="1">
        <f>VLOOKUP(A2353,[9]cty_coll_rP_gP_p50!$A$2:$C$3221,3,FALSE)</f>
        <v>0.28239999999999998</v>
      </c>
      <c r="P2353" s="1">
        <f>VLOOKUP(A2353,[10]cty_coll_rP_gP_p75!$A$2:$C$3221,3,FALSE)</f>
        <v>0.49590000000000001</v>
      </c>
      <c r="Q2353" s="1">
        <f>VLOOKUP(A2353,[11]cty_coll_rP_gP_pall!$A$2:$C$3221,3,FALSE)</f>
        <v>0.25940000000000002</v>
      </c>
    </row>
    <row r="2354" spans="1:17" hidden="1" x14ac:dyDescent="0.35">
      <c r="A2354" t="s">
        <v>2358</v>
      </c>
      <c r="B2354" t="s">
        <v>4789</v>
      </c>
      <c r="C2354" t="s">
        <v>3744</v>
      </c>
      <c r="D2354" t="str">
        <f t="shared" si="75"/>
        <v>no</v>
      </c>
      <c r="E2354" t="str">
        <f t="shared" si="74"/>
        <v>no</v>
      </c>
      <c r="F2354">
        <v>29590</v>
      </c>
      <c r="G2354">
        <f>VLOOKUP(A2354,[1]cty_kfr_rP_gP_p50!$A$2:$C$3221,3,FALSE)</f>
        <v>41975</v>
      </c>
      <c r="H2354">
        <f>VLOOKUP(A2354,[2]cty_kfr_rP_gP_p75!$A$2:$C$3221,3,FALSE)</f>
        <v>56449</v>
      </c>
      <c r="I2354">
        <f>VLOOKUP(A2354,[3]cty_kfr_rP_gP_pall!$A$2:$C$3221,3,FALSE)</f>
        <v>41712</v>
      </c>
      <c r="J2354" s="1">
        <f>VLOOKUP(A2354,[4]cty_hs_rP_gP_p25!$A$2:$C$3221,3,FALSE)</f>
        <v>0.72899999999999998</v>
      </c>
      <c r="K2354" s="1">
        <f>VLOOKUP(A2354,[5]cty_hs_rP_gP_p50!$A$2:$C$3221,3,FALSE)</f>
        <v>0.85029999999999994</v>
      </c>
      <c r="L2354" s="1">
        <f>VLOOKUP(A2354,[6]cty_hs_rP_gP_p75!$A$2:$C$3221,3,FALSE)</f>
        <v>0.9244</v>
      </c>
      <c r="M2354" s="1">
        <f>VLOOKUP(A2354,[7]cty_hs_rP_gP_pall!$A$2:$C$3221,3,FALSE)</f>
        <v>0.83509999999999995</v>
      </c>
      <c r="N2354" s="1">
        <f>VLOOKUP(A2354,[8]cty_coll_rP_gP_p25!$A$2:$C$3221,3,FALSE)</f>
        <v>0.2019</v>
      </c>
      <c r="O2354" s="1">
        <f>VLOOKUP(A2354,[9]cty_coll_rP_gP_p50!$A$2:$C$3221,3,FALSE)</f>
        <v>0.30109999999999998</v>
      </c>
      <c r="P2354" s="1">
        <f>VLOOKUP(A2354,[10]cty_coll_rP_gP_p75!$A$2:$C$3221,3,FALSE)</f>
        <v>0.46739999999999998</v>
      </c>
      <c r="Q2354" s="1">
        <f>VLOOKUP(A2354,[11]cty_coll_rP_gP_pall!$A$2:$C$3221,3,FALSE)</f>
        <v>0.36509999999999998</v>
      </c>
    </row>
    <row r="2355" spans="1:17" hidden="1" x14ac:dyDescent="0.35">
      <c r="A2355" t="s">
        <v>2359</v>
      </c>
      <c r="B2355" t="s">
        <v>4790</v>
      </c>
      <c r="C2355" t="s">
        <v>3258</v>
      </c>
      <c r="D2355" t="str">
        <f t="shared" si="75"/>
        <v>no</v>
      </c>
      <c r="E2355" t="str">
        <f t="shared" si="74"/>
        <v>no</v>
      </c>
      <c r="F2355">
        <v>29583</v>
      </c>
      <c r="G2355">
        <f>VLOOKUP(A2355,[1]cty_kfr_rP_gP_p50!$A$2:$C$3221,3,FALSE)</f>
        <v>39982</v>
      </c>
      <c r="H2355">
        <f>VLOOKUP(A2355,[2]cty_kfr_rP_gP_p75!$A$2:$C$3221,3,FALSE)</f>
        <v>51597</v>
      </c>
      <c r="I2355">
        <f>VLOOKUP(A2355,[3]cty_kfr_rP_gP_pall!$A$2:$C$3221,3,FALSE)</f>
        <v>38650</v>
      </c>
      <c r="J2355" s="1">
        <f>VLOOKUP(A2355,[4]cty_hs_rP_gP_p25!$A$2:$C$3221,3,FALSE)</f>
        <v>0.79830000000000001</v>
      </c>
      <c r="K2355" s="1">
        <f>VLOOKUP(A2355,[5]cty_hs_rP_gP_p50!$A$2:$C$3221,3,FALSE)</f>
        <v>0.89129999999999998</v>
      </c>
      <c r="L2355" s="1">
        <f>VLOOKUP(A2355,[6]cty_hs_rP_gP_p75!$A$2:$C$3221,3,FALSE)</f>
        <v>0.94799999999999995</v>
      </c>
      <c r="M2355" s="1">
        <f>VLOOKUP(A2355,[7]cty_hs_rP_gP_pall!$A$2:$C$3221,3,FALSE)</f>
        <v>0.84619999999999995</v>
      </c>
      <c r="N2355" s="1">
        <f>VLOOKUP(A2355,[8]cty_coll_rP_gP_p25!$A$2:$C$3221,3,FALSE)</f>
        <v>7.5700000000000003E-2</v>
      </c>
      <c r="O2355" s="1">
        <f>VLOOKUP(A2355,[9]cty_coll_rP_gP_p50!$A$2:$C$3221,3,FALSE)</f>
        <v>0.1653</v>
      </c>
      <c r="P2355" s="1">
        <f>VLOOKUP(A2355,[10]cty_coll_rP_gP_p75!$A$2:$C$3221,3,FALSE)</f>
        <v>0.31559999999999999</v>
      </c>
      <c r="Q2355" s="1">
        <f>VLOOKUP(A2355,[11]cty_coll_rP_gP_pall!$A$2:$C$3221,3,FALSE)</f>
        <v>0.1618</v>
      </c>
    </row>
    <row r="2356" spans="1:17" hidden="1" x14ac:dyDescent="0.35">
      <c r="A2356" t="s">
        <v>2360</v>
      </c>
      <c r="B2356" t="s">
        <v>3520</v>
      </c>
      <c r="C2356" t="s">
        <v>4340</v>
      </c>
      <c r="D2356" t="str">
        <f t="shared" si="75"/>
        <v>no</v>
      </c>
      <c r="E2356" t="str">
        <f t="shared" si="74"/>
        <v>no</v>
      </c>
      <c r="F2356">
        <v>29582</v>
      </c>
      <c r="G2356">
        <f>VLOOKUP(A2356,[1]cty_kfr_rP_gP_p50!$A$2:$C$3221,3,FALSE)</f>
        <v>39434</v>
      </c>
      <c r="H2356">
        <f>VLOOKUP(A2356,[2]cty_kfr_rP_gP_p75!$A$2:$C$3221,3,FALSE)</f>
        <v>50307</v>
      </c>
      <c r="I2356">
        <f>VLOOKUP(A2356,[3]cty_kfr_rP_gP_pall!$A$2:$C$3221,3,FALSE)</f>
        <v>42232</v>
      </c>
      <c r="J2356" s="1">
        <f>VLOOKUP(A2356,[4]cty_hs_rP_gP_p25!$A$2:$C$3221,3,FALSE)</f>
        <v>0.75549999999999995</v>
      </c>
      <c r="K2356" s="1">
        <f>VLOOKUP(A2356,[5]cty_hs_rP_gP_p50!$A$2:$C$3221,3,FALSE)</f>
        <v>0.84960000000000002</v>
      </c>
      <c r="L2356" s="1">
        <f>VLOOKUP(A2356,[6]cty_hs_rP_gP_p75!$A$2:$C$3221,3,FALSE)</f>
        <v>0.90710000000000002</v>
      </c>
      <c r="M2356" s="1">
        <f>VLOOKUP(A2356,[7]cty_hs_rP_gP_pall!$A$2:$C$3221,3,FALSE)</f>
        <v>0.85609999999999997</v>
      </c>
      <c r="N2356" s="1">
        <f>VLOOKUP(A2356,[8]cty_coll_rP_gP_p25!$A$2:$C$3221,3,FALSE)</f>
        <v>0.1721</v>
      </c>
      <c r="O2356" s="1">
        <f>VLOOKUP(A2356,[9]cty_coll_rP_gP_p50!$A$2:$C$3221,3,FALSE)</f>
        <v>0.247</v>
      </c>
      <c r="P2356" s="1">
        <f>VLOOKUP(A2356,[10]cty_coll_rP_gP_p75!$A$2:$C$3221,3,FALSE)</f>
        <v>0.37269999999999998</v>
      </c>
      <c r="Q2356" s="1">
        <f>VLOOKUP(A2356,[11]cty_coll_rP_gP_pall!$A$2:$C$3221,3,FALSE)</f>
        <v>0.31850000000000001</v>
      </c>
    </row>
    <row r="2357" spans="1:17" hidden="1" x14ac:dyDescent="0.35">
      <c r="A2357" t="s">
        <v>2361</v>
      </c>
      <c r="B2357" t="s">
        <v>4791</v>
      </c>
      <c r="C2357" t="s">
        <v>3400</v>
      </c>
      <c r="D2357" t="str">
        <f t="shared" si="75"/>
        <v>no</v>
      </c>
      <c r="E2357" t="str">
        <f t="shared" si="74"/>
        <v>no</v>
      </c>
      <c r="F2357">
        <v>29578</v>
      </c>
      <c r="G2357">
        <f>VLOOKUP(A2357,[1]cty_kfr_rP_gP_p50!$A$2:$C$3221,3,FALSE)</f>
        <v>41773</v>
      </c>
      <c r="H2357">
        <f>VLOOKUP(A2357,[2]cty_kfr_rP_gP_p75!$A$2:$C$3221,3,FALSE)</f>
        <v>55955</v>
      </c>
      <c r="I2357">
        <f>VLOOKUP(A2357,[3]cty_kfr_rP_gP_pall!$A$2:$C$3221,3,FALSE)</f>
        <v>31026</v>
      </c>
      <c r="J2357" s="1">
        <f>VLOOKUP(A2357,[4]cty_hs_rP_gP_p25!$A$2:$C$3221,3,FALSE)</f>
        <v>0.71609999999999996</v>
      </c>
      <c r="K2357" s="1">
        <f>VLOOKUP(A2357,[5]cty_hs_rP_gP_p50!$A$2:$C$3221,3,FALSE)</f>
        <v>0.84470000000000001</v>
      </c>
      <c r="L2357" s="1">
        <f>VLOOKUP(A2357,[6]cty_hs_rP_gP_p75!$A$2:$C$3221,3,FALSE)</f>
        <v>0.92330000000000001</v>
      </c>
      <c r="M2357" s="1">
        <f>VLOOKUP(A2357,[7]cty_hs_rP_gP_pall!$A$2:$C$3221,3,FALSE)</f>
        <v>0.7409</v>
      </c>
      <c r="N2357" s="1">
        <f>VLOOKUP(A2357,[8]cty_coll_rP_gP_p25!$A$2:$C$3221,3,FALSE)</f>
        <v>0.15110000000000001</v>
      </c>
      <c r="O2357" s="1">
        <f>VLOOKUP(A2357,[9]cty_coll_rP_gP_p50!$A$2:$C$3221,3,FALSE)</f>
        <v>0.33810000000000001</v>
      </c>
      <c r="P2357" s="1">
        <f>VLOOKUP(A2357,[10]cty_coll_rP_gP_p75!$A$2:$C$3221,3,FALSE)</f>
        <v>0.65180000000000005</v>
      </c>
      <c r="Q2357" s="1">
        <f>VLOOKUP(A2357,[11]cty_coll_rP_gP_pall!$A$2:$C$3221,3,FALSE)</f>
        <v>0.21829999999999999</v>
      </c>
    </row>
    <row r="2358" spans="1:17" hidden="1" x14ac:dyDescent="0.35">
      <c r="A2358" t="s">
        <v>2362</v>
      </c>
      <c r="B2358" t="s">
        <v>3609</v>
      </c>
      <c r="C2358" t="s">
        <v>3591</v>
      </c>
      <c r="D2358" t="str">
        <f t="shared" si="75"/>
        <v>no</v>
      </c>
      <c r="E2358" t="str">
        <f t="shared" si="74"/>
        <v>no</v>
      </c>
      <c r="F2358">
        <v>29576</v>
      </c>
      <c r="G2358">
        <f>VLOOKUP(A2358,[1]cty_kfr_rP_gP_p50!$A$2:$C$3221,3,FALSE)</f>
        <v>39313</v>
      </c>
      <c r="H2358">
        <f>VLOOKUP(A2358,[2]cty_kfr_rP_gP_p75!$A$2:$C$3221,3,FALSE)</f>
        <v>50029</v>
      </c>
      <c r="I2358">
        <f>VLOOKUP(A2358,[3]cty_kfr_rP_gP_pall!$A$2:$C$3221,3,FALSE)</f>
        <v>37016</v>
      </c>
      <c r="J2358" s="1">
        <f>VLOOKUP(A2358,[4]cty_hs_rP_gP_p25!$A$2:$C$3221,3,FALSE)</f>
        <v>0.82310000000000005</v>
      </c>
      <c r="K2358" s="1">
        <f>VLOOKUP(A2358,[5]cty_hs_rP_gP_p50!$A$2:$C$3221,3,FALSE)</f>
        <v>0.8982</v>
      </c>
      <c r="L2358" s="1">
        <f>VLOOKUP(A2358,[6]cty_hs_rP_gP_p75!$A$2:$C$3221,3,FALSE)</f>
        <v>0.94410000000000005</v>
      </c>
      <c r="M2358" s="1">
        <f>VLOOKUP(A2358,[7]cty_hs_rP_gP_pall!$A$2:$C$3221,3,FALSE)</f>
        <v>0.87390000000000001</v>
      </c>
      <c r="N2358" s="1">
        <f>VLOOKUP(A2358,[8]cty_coll_rP_gP_p25!$A$2:$C$3221,3,FALSE)</f>
        <v>0.11749999999999999</v>
      </c>
      <c r="O2358" s="1">
        <f>VLOOKUP(A2358,[9]cty_coll_rP_gP_p50!$A$2:$C$3221,3,FALSE)</f>
        <v>0.25729999999999997</v>
      </c>
      <c r="P2358" s="1">
        <f>VLOOKUP(A2358,[10]cty_coll_rP_gP_p75!$A$2:$C$3221,3,FALSE)</f>
        <v>0.49199999999999999</v>
      </c>
      <c r="Q2358" s="1">
        <f>VLOOKUP(A2358,[11]cty_coll_rP_gP_pall!$A$2:$C$3221,3,FALSE)</f>
        <v>0.26719999999999999</v>
      </c>
    </row>
    <row r="2359" spans="1:17" hidden="1" x14ac:dyDescent="0.35">
      <c r="A2359" t="s">
        <v>2363</v>
      </c>
      <c r="B2359" t="s">
        <v>3410</v>
      </c>
      <c r="C2359" t="s">
        <v>3551</v>
      </c>
      <c r="D2359" t="str">
        <f t="shared" si="75"/>
        <v>no</v>
      </c>
      <c r="E2359" t="str">
        <f t="shared" si="74"/>
        <v>no</v>
      </c>
      <c r="F2359">
        <v>29539</v>
      </c>
      <c r="G2359">
        <f>VLOOKUP(A2359,[1]cty_kfr_rP_gP_p50!$A$2:$C$3221,3,FALSE)</f>
        <v>40204</v>
      </c>
      <c r="H2359">
        <f>VLOOKUP(A2359,[2]cty_kfr_rP_gP_p75!$A$2:$C$3221,3,FALSE)</f>
        <v>52185</v>
      </c>
      <c r="I2359">
        <f>VLOOKUP(A2359,[3]cty_kfr_rP_gP_pall!$A$2:$C$3221,3,FALSE)</f>
        <v>43627</v>
      </c>
      <c r="J2359" s="1">
        <f>VLOOKUP(A2359,[4]cty_hs_rP_gP_p25!$A$2:$C$3221,3,FALSE)</f>
        <v>0.77990000000000004</v>
      </c>
      <c r="K2359" s="1">
        <f>VLOOKUP(A2359,[5]cty_hs_rP_gP_p50!$A$2:$C$3221,3,FALSE)</f>
        <v>0.85819999999999996</v>
      </c>
      <c r="L2359" s="1">
        <f>VLOOKUP(A2359,[6]cty_hs_rP_gP_p75!$A$2:$C$3221,3,FALSE)</f>
        <v>0.90600000000000003</v>
      </c>
      <c r="M2359" s="1">
        <f>VLOOKUP(A2359,[7]cty_hs_rP_gP_pall!$A$2:$C$3221,3,FALSE)</f>
        <v>0.86529999999999996</v>
      </c>
      <c r="N2359" s="1">
        <f>VLOOKUP(A2359,[8]cty_coll_rP_gP_p25!$A$2:$C$3221,3,FALSE)</f>
        <v>0.19450000000000001</v>
      </c>
      <c r="O2359" s="1">
        <f>VLOOKUP(A2359,[9]cty_coll_rP_gP_p50!$A$2:$C$3221,3,FALSE)</f>
        <v>0.27979999999999999</v>
      </c>
      <c r="P2359" s="1">
        <f>VLOOKUP(A2359,[10]cty_coll_rP_gP_p75!$A$2:$C$3221,3,FALSE)</f>
        <v>0.4229</v>
      </c>
      <c r="Q2359" s="1">
        <f>VLOOKUP(A2359,[11]cty_coll_rP_gP_pall!$A$2:$C$3221,3,FALSE)</f>
        <v>0.36499999999999999</v>
      </c>
    </row>
    <row r="2360" spans="1:17" hidden="1" x14ac:dyDescent="0.35">
      <c r="A2360" t="s">
        <v>2364</v>
      </c>
      <c r="B2360" t="s">
        <v>3975</v>
      </c>
      <c r="C2360" t="s">
        <v>3529</v>
      </c>
      <c r="D2360" t="str">
        <f t="shared" si="75"/>
        <v>no</v>
      </c>
      <c r="E2360" t="str">
        <f t="shared" si="74"/>
        <v>no</v>
      </c>
      <c r="F2360">
        <v>29536</v>
      </c>
      <c r="G2360">
        <f>VLOOKUP(A2360,[1]cty_kfr_rP_gP_p50!$A$2:$C$3221,3,FALSE)</f>
        <v>40830</v>
      </c>
      <c r="H2360">
        <f>VLOOKUP(A2360,[2]cty_kfr_rP_gP_p75!$A$2:$C$3221,3,FALSE)</f>
        <v>53699</v>
      </c>
      <c r="I2360">
        <f>VLOOKUP(A2360,[3]cty_kfr_rP_gP_pall!$A$2:$C$3221,3,FALSE)</f>
        <v>43298</v>
      </c>
      <c r="J2360" s="1">
        <f>VLOOKUP(A2360,[4]cty_hs_rP_gP_p25!$A$2:$C$3221,3,FALSE)</f>
        <v>0.81799999999999995</v>
      </c>
      <c r="K2360" s="1">
        <f>VLOOKUP(A2360,[5]cty_hs_rP_gP_p50!$A$2:$C$3221,3,FALSE)</f>
        <v>0.89159999999999995</v>
      </c>
      <c r="L2360" s="1">
        <f>VLOOKUP(A2360,[6]cty_hs_rP_gP_p75!$A$2:$C$3221,3,FALSE)</f>
        <v>0.93640000000000001</v>
      </c>
      <c r="M2360" s="1">
        <f>VLOOKUP(A2360,[7]cty_hs_rP_gP_pall!$A$2:$C$3221,3,FALSE)</f>
        <v>0.88980000000000004</v>
      </c>
      <c r="N2360" s="1">
        <f>VLOOKUP(A2360,[8]cty_coll_rP_gP_p25!$A$2:$C$3221,3,FALSE)</f>
        <v>0.28160000000000002</v>
      </c>
      <c r="O2360" s="1">
        <f>VLOOKUP(A2360,[9]cty_coll_rP_gP_p50!$A$2:$C$3221,3,FALSE)</f>
        <v>0.374</v>
      </c>
      <c r="P2360" s="1">
        <f>VLOOKUP(A2360,[10]cty_coll_rP_gP_p75!$A$2:$C$3221,3,FALSE)</f>
        <v>0.52900000000000003</v>
      </c>
      <c r="Q2360" s="1">
        <f>VLOOKUP(A2360,[11]cty_coll_rP_gP_pall!$A$2:$C$3221,3,FALSE)</f>
        <v>0.495</v>
      </c>
    </row>
    <row r="2361" spans="1:17" hidden="1" x14ac:dyDescent="0.35">
      <c r="A2361" t="s">
        <v>2365</v>
      </c>
      <c r="B2361" t="s">
        <v>3450</v>
      </c>
      <c r="C2361" t="s">
        <v>4340</v>
      </c>
      <c r="D2361" t="str">
        <f t="shared" si="75"/>
        <v>no</v>
      </c>
      <c r="E2361" t="str">
        <f t="shared" ref="E2361:E2424" si="76">IF(B2361="Baltimore County", "yes", IF(B2361="Baltimore City","yes","no"))</f>
        <v>no</v>
      </c>
      <c r="F2361">
        <v>29534</v>
      </c>
      <c r="G2361">
        <f>VLOOKUP(A2361,[1]cty_kfr_rP_gP_p50!$A$2:$C$3221,3,FALSE)</f>
        <v>38916</v>
      </c>
      <c r="H2361">
        <f>VLOOKUP(A2361,[2]cty_kfr_rP_gP_p75!$A$2:$C$3221,3,FALSE)</f>
        <v>49164</v>
      </c>
      <c r="I2361">
        <f>VLOOKUP(A2361,[3]cty_kfr_rP_gP_pall!$A$2:$C$3221,3,FALSE)</f>
        <v>36653</v>
      </c>
      <c r="J2361" s="1">
        <f>VLOOKUP(A2361,[4]cty_hs_rP_gP_p25!$A$2:$C$3221,3,FALSE)</f>
        <v>0.746</v>
      </c>
      <c r="K2361" s="1">
        <f>VLOOKUP(A2361,[5]cty_hs_rP_gP_p50!$A$2:$C$3221,3,FALSE)</f>
        <v>0.88229999999999997</v>
      </c>
      <c r="L2361" s="1">
        <f>VLOOKUP(A2361,[6]cty_hs_rP_gP_p75!$A$2:$C$3221,3,FALSE)</f>
        <v>0.96550000000000002</v>
      </c>
      <c r="M2361" s="1">
        <f>VLOOKUP(A2361,[7]cty_hs_rP_gP_pall!$A$2:$C$3221,3,FALSE)</f>
        <v>0.83209999999999995</v>
      </c>
      <c r="N2361" s="1">
        <f>VLOOKUP(A2361,[8]cty_coll_rP_gP_p25!$A$2:$C$3221,3,FALSE)</f>
        <v>0.08</v>
      </c>
      <c r="O2361" s="1">
        <f>VLOOKUP(A2361,[9]cty_coll_rP_gP_p50!$A$2:$C$3221,3,FALSE)</f>
        <v>0.22539999999999999</v>
      </c>
      <c r="P2361" s="1">
        <f>VLOOKUP(A2361,[10]cty_coll_rP_gP_p75!$A$2:$C$3221,3,FALSE)</f>
        <v>0.46949999999999997</v>
      </c>
      <c r="Q2361" s="1">
        <f>VLOOKUP(A2361,[11]cty_coll_rP_gP_pall!$A$2:$C$3221,3,FALSE)</f>
        <v>0.23230000000000001</v>
      </c>
    </row>
    <row r="2362" spans="1:17" hidden="1" x14ac:dyDescent="0.35">
      <c r="A2362" t="s">
        <v>2366</v>
      </c>
      <c r="B2362" t="s">
        <v>4792</v>
      </c>
      <c r="C2362" t="s">
        <v>3563</v>
      </c>
      <c r="D2362" t="str">
        <f t="shared" si="75"/>
        <v>no</v>
      </c>
      <c r="E2362" t="str">
        <f t="shared" si="76"/>
        <v>no</v>
      </c>
      <c r="F2362">
        <v>29532</v>
      </c>
      <c r="G2362">
        <f>VLOOKUP(A2362,[1]cty_kfr_rP_gP_p50!$A$2:$C$3221,3,FALSE)</f>
        <v>40776</v>
      </c>
      <c r="H2362">
        <f>VLOOKUP(A2362,[2]cty_kfr_rP_gP_p75!$A$2:$C$3221,3,FALSE)</f>
        <v>53572</v>
      </c>
      <c r="I2362">
        <f>VLOOKUP(A2362,[3]cty_kfr_rP_gP_pall!$A$2:$C$3221,3,FALSE)</f>
        <v>39980</v>
      </c>
      <c r="J2362" s="1">
        <f>VLOOKUP(A2362,[4]cty_hs_rP_gP_p25!$A$2:$C$3221,3,FALSE)</f>
        <v>0.92859999999999998</v>
      </c>
      <c r="K2362" s="1">
        <f>VLOOKUP(A2362,[5]cty_hs_rP_gP_p50!$A$2:$C$3221,3,FALSE)</f>
        <v>0.90949999999999998</v>
      </c>
      <c r="L2362" s="1">
        <f>VLOOKUP(A2362,[6]cty_hs_rP_gP_p75!$A$2:$C$3221,3,FALSE)</f>
        <v>0.89780000000000004</v>
      </c>
      <c r="M2362" s="1">
        <f>VLOOKUP(A2362,[7]cty_hs_rP_gP_pall!$A$2:$C$3221,3,FALSE)</f>
        <v>0.90710000000000002</v>
      </c>
      <c r="N2362" s="1">
        <f>VLOOKUP(A2362,[8]cty_coll_rP_gP_p25!$A$2:$C$3221,3,FALSE)</f>
        <v>0.18870000000000001</v>
      </c>
      <c r="O2362" s="1">
        <f>VLOOKUP(A2362,[9]cty_coll_rP_gP_p50!$A$2:$C$3221,3,FALSE)</f>
        <v>0.3105</v>
      </c>
      <c r="P2362" s="1">
        <f>VLOOKUP(A2362,[10]cty_coll_rP_gP_p75!$A$2:$C$3221,3,FALSE)</f>
        <v>0.51480000000000004</v>
      </c>
      <c r="Q2362" s="1">
        <f>VLOOKUP(A2362,[11]cty_coll_rP_gP_pall!$A$2:$C$3221,3,FALSE)</f>
        <v>0.34599999999999997</v>
      </c>
    </row>
    <row r="2363" spans="1:17" hidden="1" x14ac:dyDescent="0.35">
      <c r="A2363" t="s">
        <v>2367</v>
      </c>
      <c r="B2363" t="s">
        <v>4793</v>
      </c>
      <c r="C2363" t="s">
        <v>4132</v>
      </c>
      <c r="D2363" t="str">
        <f t="shared" si="75"/>
        <v>no</v>
      </c>
      <c r="E2363" t="str">
        <f t="shared" si="76"/>
        <v>no</v>
      </c>
      <c r="F2363">
        <v>29530</v>
      </c>
      <c r="G2363">
        <f>VLOOKUP(A2363,[1]cty_kfr_rP_gP_p50!$A$2:$C$3221,3,FALSE)</f>
        <v>40085</v>
      </c>
      <c r="H2363">
        <f>VLOOKUP(A2363,[2]cty_kfr_rP_gP_p75!$A$2:$C$3221,3,FALSE)</f>
        <v>51913</v>
      </c>
      <c r="I2363">
        <f>VLOOKUP(A2363,[3]cty_kfr_rP_gP_pall!$A$2:$C$3221,3,FALSE)</f>
        <v>39529</v>
      </c>
      <c r="J2363" s="1">
        <f>VLOOKUP(A2363,[4]cty_hs_rP_gP_p25!$A$2:$C$3221,3,FALSE)</f>
        <v>0.81320000000000003</v>
      </c>
      <c r="K2363" s="1">
        <f>VLOOKUP(A2363,[5]cty_hs_rP_gP_p50!$A$2:$C$3221,3,FALSE)</f>
        <v>0.88129999999999997</v>
      </c>
      <c r="L2363" s="1">
        <f>VLOOKUP(A2363,[6]cty_hs_rP_gP_p75!$A$2:$C$3221,3,FALSE)</f>
        <v>0.92290000000000005</v>
      </c>
      <c r="M2363" s="1">
        <f>VLOOKUP(A2363,[7]cty_hs_rP_gP_pall!$A$2:$C$3221,3,FALSE)</f>
        <v>0.86770000000000003</v>
      </c>
      <c r="N2363" s="1">
        <f>VLOOKUP(A2363,[8]cty_coll_rP_gP_p25!$A$2:$C$3221,3,FALSE)</f>
        <v>0.1573</v>
      </c>
      <c r="O2363" s="1">
        <f>VLOOKUP(A2363,[9]cty_coll_rP_gP_p50!$A$2:$C$3221,3,FALSE)</f>
        <v>0.26869999999999999</v>
      </c>
      <c r="P2363" s="1">
        <f>VLOOKUP(A2363,[10]cty_coll_rP_gP_p75!$A$2:$C$3221,3,FALSE)</f>
        <v>0.45550000000000002</v>
      </c>
      <c r="Q2363" s="1">
        <f>VLOOKUP(A2363,[11]cty_coll_rP_gP_pall!$A$2:$C$3221,3,FALSE)</f>
        <v>0.31540000000000001</v>
      </c>
    </row>
    <row r="2364" spans="1:17" hidden="1" x14ac:dyDescent="0.35">
      <c r="A2364" t="s">
        <v>2368</v>
      </c>
      <c r="B2364" t="s">
        <v>4794</v>
      </c>
      <c r="C2364" t="s">
        <v>4340</v>
      </c>
      <c r="D2364" t="str">
        <f t="shared" si="75"/>
        <v>no</v>
      </c>
      <c r="E2364" t="str">
        <f t="shared" si="76"/>
        <v>no</v>
      </c>
      <c r="F2364">
        <v>29530</v>
      </c>
      <c r="G2364">
        <f>VLOOKUP(A2364,[1]cty_kfr_rP_gP_p50!$A$2:$C$3221,3,FALSE)</f>
        <v>40306</v>
      </c>
      <c r="H2364">
        <f>VLOOKUP(A2364,[2]cty_kfr_rP_gP_p75!$A$2:$C$3221,3,FALSE)</f>
        <v>52439</v>
      </c>
      <c r="I2364">
        <f>VLOOKUP(A2364,[3]cty_kfr_rP_gP_pall!$A$2:$C$3221,3,FALSE)</f>
        <v>35871</v>
      </c>
      <c r="J2364" s="1">
        <f>VLOOKUP(A2364,[4]cty_hs_rP_gP_p25!$A$2:$C$3221,3,FALSE)</f>
        <v>0.76829999999999998</v>
      </c>
      <c r="K2364" s="1">
        <f>VLOOKUP(A2364,[5]cty_hs_rP_gP_p50!$A$2:$C$3221,3,FALSE)</f>
        <v>0.85540000000000005</v>
      </c>
      <c r="L2364" s="1">
        <f>VLOOKUP(A2364,[6]cty_hs_rP_gP_p75!$A$2:$C$3221,3,FALSE)</f>
        <v>0.90849999999999997</v>
      </c>
      <c r="M2364" s="1">
        <f>VLOOKUP(A2364,[7]cty_hs_rP_gP_pall!$A$2:$C$3221,3,FALSE)</f>
        <v>0.81399999999999995</v>
      </c>
      <c r="N2364" s="1">
        <f>VLOOKUP(A2364,[8]cty_coll_rP_gP_p25!$A$2:$C$3221,3,FALSE)</f>
        <v>0.182</v>
      </c>
      <c r="O2364" s="1">
        <f>VLOOKUP(A2364,[9]cty_coll_rP_gP_p50!$A$2:$C$3221,3,FALSE)</f>
        <v>0.29420000000000002</v>
      </c>
      <c r="P2364" s="1">
        <f>VLOOKUP(A2364,[10]cty_coll_rP_gP_p75!$A$2:$C$3221,3,FALSE)</f>
        <v>0.4824</v>
      </c>
      <c r="Q2364" s="1">
        <f>VLOOKUP(A2364,[11]cty_coll_rP_gP_pall!$A$2:$C$3221,3,FALSE)</f>
        <v>0.29139999999999999</v>
      </c>
    </row>
    <row r="2365" spans="1:17" hidden="1" x14ac:dyDescent="0.35">
      <c r="A2365" t="s">
        <v>2369</v>
      </c>
      <c r="B2365" t="s">
        <v>3311</v>
      </c>
      <c r="C2365" t="s">
        <v>3529</v>
      </c>
      <c r="D2365" t="str">
        <f t="shared" si="75"/>
        <v>no</v>
      </c>
      <c r="E2365" t="str">
        <f t="shared" si="76"/>
        <v>no</v>
      </c>
      <c r="F2365">
        <v>29530</v>
      </c>
      <c r="G2365">
        <f>VLOOKUP(A2365,[1]cty_kfr_rP_gP_p50!$A$2:$C$3221,3,FALSE)</f>
        <v>41056</v>
      </c>
      <c r="H2365">
        <f>VLOOKUP(A2365,[2]cty_kfr_rP_gP_p75!$A$2:$C$3221,3,FALSE)</f>
        <v>54259</v>
      </c>
      <c r="I2365">
        <f>VLOOKUP(A2365,[3]cty_kfr_rP_gP_pall!$A$2:$C$3221,3,FALSE)</f>
        <v>49689</v>
      </c>
      <c r="J2365" s="1">
        <f>VLOOKUP(A2365,[4]cty_hs_rP_gP_p25!$A$2:$C$3221,3,FALSE)</f>
        <v>0.77790000000000004</v>
      </c>
      <c r="K2365" s="1">
        <f>VLOOKUP(A2365,[5]cty_hs_rP_gP_p50!$A$2:$C$3221,3,FALSE)</f>
        <v>0.87570000000000003</v>
      </c>
      <c r="L2365" s="1">
        <f>VLOOKUP(A2365,[6]cty_hs_rP_gP_p75!$A$2:$C$3221,3,FALSE)</f>
        <v>0.93530000000000002</v>
      </c>
      <c r="M2365" s="1">
        <f>VLOOKUP(A2365,[7]cty_hs_rP_gP_pall!$A$2:$C$3221,3,FALSE)</f>
        <v>0.90600000000000003</v>
      </c>
      <c r="N2365" s="1">
        <f>VLOOKUP(A2365,[8]cty_coll_rP_gP_p25!$A$2:$C$3221,3,FALSE)</f>
        <v>0.24360000000000001</v>
      </c>
      <c r="O2365" s="1">
        <f>VLOOKUP(A2365,[9]cty_coll_rP_gP_p50!$A$2:$C$3221,3,FALSE)</f>
        <v>0.33889999999999998</v>
      </c>
      <c r="P2365" s="1">
        <f>VLOOKUP(A2365,[10]cty_coll_rP_gP_p75!$A$2:$C$3221,3,FALSE)</f>
        <v>0.49880000000000002</v>
      </c>
      <c r="Q2365" s="1">
        <f>VLOOKUP(A2365,[11]cty_coll_rP_gP_pall!$A$2:$C$3221,3,FALSE)</f>
        <v>0.53069999999999995</v>
      </c>
    </row>
    <row r="2366" spans="1:17" hidden="1" x14ac:dyDescent="0.35">
      <c r="A2366" t="s">
        <v>2370</v>
      </c>
      <c r="B2366" t="s">
        <v>4795</v>
      </c>
      <c r="C2366" t="s">
        <v>3409</v>
      </c>
      <c r="D2366" t="str">
        <f t="shared" si="75"/>
        <v>no</v>
      </c>
      <c r="E2366" t="str">
        <f t="shared" si="76"/>
        <v>no</v>
      </c>
      <c r="F2366">
        <v>29525</v>
      </c>
      <c r="G2366">
        <f>VLOOKUP(A2366,[1]cty_kfr_rP_gP_p50!$A$2:$C$3221,3,FALSE)</f>
        <v>39784</v>
      </c>
      <c r="H2366">
        <f>VLOOKUP(A2366,[2]cty_kfr_rP_gP_p75!$A$2:$C$3221,3,FALSE)</f>
        <v>51205</v>
      </c>
      <c r="I2366">
        <f>VLOOKUP(A2366,[3]cty_kfr_rP_gP_pall!$A$2:$C$3221,3,FALSE)</f>
        <v>45439</v>
      </c>
      <c r="J2366" s="1">
        <f>VLOOKUP(A2366,[4]cty_hs_rP_gP_p25!$A$2:$C$3221,3,FALSE)</f>
        <v>0.80730000000000002</v>
      </c>
      <c r="K2366" s="1">
        <f>VLOOKUP(A2366,[5]cty_hs_rP_gP_p50!$A$2:$C$3221,3,FALSE)</f>
        <v>0.88039999999999996</v>
      </c>
      <c r="L2366" s="1">
        <f>VLOOKUP(A2366,[6]cty_hs_rP_gP_p75!$A$2:$C$3221,3,FALSE)</f>
        <v>0.92500000000000004</v>
      </c>
      <c r="M2366" s="1">
        <f>VLOOKUP(A2366,[7]cty_hs_rP_gP_pall!$A$2:$C$3221,3,FALSE)</f>
        <v>0.89829999999999999</v>
      </c>
      <c r="N2366" s="1">
        <f>VLOOKUP(A2366,[8]cty_coll_rP_gP_p25!$A$2:$C$3221,3,FALSE)</f>
        <v>0.14199999999999999</v>
      </c>
      <c r="O2366" s="1">
        <f>VLOOKUP(A2366,[9]cty_coll_rP_gP_p50!$A$2:$C$3221,3,FALSE)</f>
        <v>0.23769999999999999</v>
      </c>
      <c r="P2366" s="1">
        <f>VLOOKUP(A2366,[10]cty_coll_rP_gP_p75!$A$2:$C$3221,3,FALSE)</f>
        <v>0.3982</v>
      </c>
      <c r="Q2366" s="1">
        <f>VLOOKUP(A2366,[11]cty_coll_rP_gP_pall!$A$2:$C$3221,3,FALSE)</f>
        <v>0.35630000000000001</v>
      </c>
    </row>
    <row r="2367" spans="1:17" hidden="1" x14ac:dyDescent="0.35">
      <c r="A2367" t="s">
        <v>2371</v>
      </c>
      <c r="B2367" t="s">
        <v>3558</v>
      </c>
      <c r="C2367" t="s">
        <v>4132</v>
      </c>
      <c r="D2367" t="str">
        <f t="shared" si="75"/>
        <v>no</v>
      </c>
      <c r="E2367" t="str">
        <f t="shared" si="76"/>
        <v>no</v>
      </c>
      <c r="F2367">
        <v>29521</v>
      </c>
      <c r="G2367">
        <f>VLOOKUP(A2367,[1]cty_kfr_rP_gP_p50!$A$2:$C$3221,3,FALSE)</f>
        <v>39532</v>
      </c>
      <c r="H2367">
        <f>VLOOKUP(A2367,[2]cty_kfr_rP_gP_p75!$A$2:$C$3221,3,FALSE)</f>
        <v>50617</v>
      </c>
      <c r="I2367">
        <f>VLOOKUP(A2367,[3]cty_kfr_rP_gP_pall!$A$2:$C$3221,3,FALSE)</f>
        <v>41211</v>
      </c>
      <c r="J2367" s="1">
        <f>VLOOKUP(A2367,[4]cty_hs_rP_gP_p25!$A$2:$C$3221,3,FALSE)</f>
        <v>0.82940000000000003</v>
      </c>
      <c r="K2367" s="1">
        <f>VLOOKUP(A2367,[5]cty_hs_rP_gP_p50!$A$2:$C$3221,3,FALSE)</f>
        <v>0.88370000000000004</v>
      </c>
      <c r="L2367" s="1">
        <f>VLOOKUP(A2367,[6]cty_hs_rP_gP_p75!$A$2:$C$3221,3,FALSE)</f>
        <v>0.91679999999999995</v>
      </c>
      <c r="M2367" s="1">
        <f>VLOOKUP(A2367,[7]cty_hs_rP_gP_pall!$A$2:$C$3221,3,FALSE)</f>
        <v>0.88260000000000005</v>
      </c>
      <c r="N2367" s="1">
        <f>VLOOKUP(A2367,[8]cty_coll_rP_gP_p25!$A$2:$C$3221,3,FALSE)</f>
        <v>0.114</v>
      </c>
      <c r="O2367" s="1">
        <f>VLOOKUP(A2367,[9]cty_coll_rP_gP_p50!$A$2:$C$3221,3,FALSE)</f>
        <v>0.21820000000000001</v>
      </c>
      <c r="P2367" s="1">
        <f>VLOOKUP(A2367,[10]cty_coll_rP_gP_p75!$A$2:$C$3221,3,FALSE)</f>
        <v>0.39319999999999999</v>
      </c>
      <c r="Q2367" s="1">
        <f>VLOOKUP(A2367,[11]cty_coll_rP_gP_pall!$A$2:$C$3221,3,FALSE)</f>
        <v>0.28260000000000002</v>
      </c>
    </row>
    <row r="2368" spans="1:17" hidden="1" x14ac:dyDescent="0.35">
      <c r="A2368" t="s">
        <v>2372</v>
      </c>
      <c r="B2368" t="s">
        <v>4796</v>
      </c>
      <c r="C2368" t="s">
        <v>3551</v>
      </c>
      <c r="D2368" t="str">
        <f t="shared" si="75"/>
        <v>no</v>
      </c>
      <c r="E2368" t="str">
        <f t="shared" si="76"/>
        <v>no</v>
      </c>
      <c r="F2368">
        <v>29516</v>
      </c>
      <c r="G2368">
        <f>VLOOKUP(A2368,[1]cty_kfr_rP_gP_p50!$A$2:$C$3221,3,FALSE)</f>
        <v>40901</v>
      </c>
      <c r="H2368">
        <f>VLOOKUP(A2368,[2]cty_kfr_rP_gP_p75!$A$2:$C$3221,3,FALSE)</f>
        <v>53899</v>
      </c>
      <c r="I2368">
        <f>VLOOKUP(A2368,[3]cty_kfr_rP_gP_pall!$A$2:$C$3221,3,FALSE)</f>
        <v>45244</v>
      </c>
      <c r="J2368" s="1">
        <f>VLOOKUP(A2368,[4]cty_hs_rP_gP_p25!$A$2:$C$3221,3,FALSE)</f>
        <v>0.80669999999999997</v>
      </c>
      <c r="K2368" s="1">
        <f>VLOOKUP(A2368,[5]cty_hs_rP_gP_p50!$A$2:$C$3221,3,FALSE)</f>
        <v>0.88290000000000002</v>
      </c>
      <c r="L2368" s="1">
        <f>VLOOKUP(A2368,[6]cty_hs_rP_gP_p75!$A$2:$C$3221,3,FALSE)</f>
        <v>0.9294</v>
      </c>
      <c r="M2368" s="1">
        <f>VLOOKUP(A2368,[7]cty_hs_rP_gP_pall!$A$2:$C$3221,3,FALSE)</f>
        <v>0.89459999999999995</v>
      </c>
      <c r="N2368" s="1">
        <f>VLOOKUP(A2368,[8]cty_coll_rP_gP_p25!$A$2:$C$3221,3,FALSE)</f>
        <v>0.16439999999999999</v>
      </c>
      <c r="O2368" s="1">
        <f>VLOOKUP(A2368,[9]cty_coll_rP_gP_p50!$A$2:$C$3221,3,FALSE)</f>
        <v>0.25309999999999999</v>
      </c>
      <c r="P2368" s="1">
        <f>VLOOKUP(A2368,[10]cty_coll_rP_gP_p75!$A$2:$C$3221,3,FALSE)</f>
        <v>0.40189999999999998</v>
      </c>
      <c r="Q2368" s="1">
        <f>VLOOKUP(A2368,[11]cty_coll_rP_gP_pall!$A$2:$C$3221,3,FALSE)</f>
        <v>0.32550000000000001</v>
      </c>
    </row>
    <row r="2369" spans="1:17" hidden="1" x14ac:dyDescent="0.35">
      <c r="A2369" t="s">
        <v>2373</v>
      </c>
      <c r="B2369" t="s">
        <v>3357</v>
      </c>
      <c r="C2369" t="s">
        <v>3798</v>
      </c>
      <c r="D2369" t="str">
        <f t="shared" si="75"/>
        <v>no</v>
      </c>
      <c r="E2369" t="str">
        <f t="shared" si="76"/>
        <v>no</v>
      </c>
      <c r="F2369">
        <v>29506</v>
      </c>
      <c r="G2369">
        <f>VLOOKUP(A2369,[1]cty_kfr_rP_gP_p50!$A$2:$C$3221,3,FALSE)</f>
        <v>40712</v>
      </c>
      <c r="H2369">
        <f>VLOOKUP(A2369,[2]cty_kfr_rP_gP_p75!$A$2:$C$3221,3,FALSE)</f>
        <v>53450</v>
      </c>
      <c r="I2369">
        <f>VLOOKUP(A2369,[3]cty_kfr_rP_gP_pall!$A$2:$C$3221,3,FALSE)</f>
        <v>33750</v>
      </c>
      <c r="J2369" s="1">
        <f>VLOOKUP(A2369,[4]cty_hs_rP_gP_p25!$A$2:$C$3221,3,FALSE)</f>
        <v>0.8044</v>
      </c>
      <c r="K2369" s="1">
        <f>VLOOKUP(A2369,[5]cty_hs_rP_gP_p50!$A$2:$C$3221,3,FALSE)</f>
        <v>0.89790000000000003</v>
      </c>
      <c r="L2369" s="1">
        <f>VLOOKUP(A2369,[6]cty_hs_rP_gP_p75!$A$2:$C$3221,3,FALSE)</f>
        <v>0.95499999999999996</v>
      </c>
      <c r="M2369" s="1">
        <f>VLOOKUP(A2369,[7]cty_hs_rP_gP_pall!$A$2:$C$3221,3,FALSE)</f>
        <v>0.84089999999999998</v>
      </c>
      <c r="N2369" s="1">
        <f>VLOOKUP(A2369,[8]cty_coll_rP_gP_p25!$A$2:$C$3221,3,FALSE)</f>
        <v>0.16220000000000001</v>
      </c>
      <c r="O2369" s="1">
        <f>VLOOKUP(A2369,[9]cty_coll_rP_gP_p50!$A$2:$C$3221,3,FALSE)</f>
        <v>0.2319</v>
      </c>
      <c r="P2369" s="1">
        <f>VLOOKUP(A2369,[10]cty_coll_rP_gP_p75!$A$2:$C$3221,3,FALSE)</f>
        <v>0.34860000000000002</v>
      </c>
      <c r="Q2369" s="1">
        <f>VLOOKUP(A2369,[11]cty_coll_rP_gP_pall!$A$2:$C$3221,3,FALSE)</f>
        <v>0.2031</v>
      </c>
    </row>
    <row r="2370" spans="1:17" hidden="1" x14ac:dyDescent="0.35">
      <c r="A2370" t="s">
        <v>2374</v>
      </c>
      <c r="B2370" t="s">
        <v>4797</v>
      </c>
      <c r="C2370" t="s">
        <v>3798</v>
      </c>
      <c r="D2370" t="str">
        <f t="shared" si="75"/>
        <v>no</v>
      </c>
      <c r="E2370" t="str">
        <f t="shared" si="76"/>
        <v>no</v>
      </c>
      <c r="F2370">
        <v>29488</v>
      </c>
      <c r="G2370">
        <f>VLOOKUP(A2370,[1]cty_kfr_rP_gP_p50!$A$2:$C$3221,3,FALSE)</f>
        <v>41749</v>
      </c>
      <c r="H2370">
        <f>VLOOKUP(A2370,[2]cty_kfr_rP_gP_p75!$A$2:$C$3221,3,FALSE)</f>
        <v>56021</v>
      </c>
      <c r="I2370">
        <f>VLOOKUP(A2370,[3]cty_kfr_rP_gP_pall!$A$2:$C$3221,3,FALSE)</f>
        <v>39999</v>
      </c>
      <c r="J2370" s="1">
        <f>VLOOKUP(A2370,[4]cty_hs_rP_gP_p25!$A$2:$C$3221,3,FALSE)</f>
        <v>0.80559999999999998</v>
      </c>
      <c r="K2370" s="1">
        <f>VLOOKUP(A2370,[5]cty_hs_rP_gP_p50!$A$2:$C$3221,3,FALSE)</f>
        <v>0.86260000000000003</v>
      </c>
      <c r="L2370" s="1">
        <f>VLOOKUP(A2370,[6]cty_hs_rP_gP_p75!$A$2:$C$3221,3,FALSE)</f>
        <v>0.89739999999999998</v>
      </c>
      <c r="M2370" s="1">
        <f>VLOOKUP(A2370,[7]cty_hs_rP_gP_pall!$A$2:$C$3221,3,FALSE)</f>
        <v>0.84899999999999998</v>
      </c>
      <c r="N2370" s="1">
        <f>VLOOKUP(A2370,[8]cty_coll_rP_gP_p25!$A$2:$C$3221,3,FALSE)</f>
        <v>0.14080000000000001</v>
      </c>
      <c r="O2370" s="1">
        <f>VLOOKUP(A2370,[9]cty_coll_rP_gP_p50!$A$2:$C$3221,3,FALSE)</f>
        <v>0.26450000000000001</v>
      </c>
      <c r="P2370" s="1">
        <f>VLOOKUP(A2370,[10]cty_coll_rP_gP_p75!$A$2:$C$3221,3,FALSE)</f>
        <v>0.47189999999999999</v>
      </c>
      <c r="Q2370" s="1">
        <f>VLOOKUP(A2370,[11]cty_coll_rP_gP_pall!$A$2:$C$3221,3,FALSE)</f>
        <v>0.29749999999999999</v>
      </c>
    </row>
    <row r="2371" spans="1:17" hidden="1" x14ac:dyDescent="0.35">
      <c r="A2371" t="s">
        <v>2375</v>
      </c>
      <c r="B2371" t="s">
        <v>4497</v>
      </c>
      <c r="C2371" t="s">
        <v>3591</v>
      </c>
      <c r="D2371" t="str">
        <f t="shared" ref="D2371:D2434" si="77">IF(C2371=" MD","yes","no")</f>
        <v>no</v>
      </c>
      <c r="E2371" t="str">
        <f t="shared" si="76"/>
        <v>no</v>
      </c>
      <c r="F2371">
        <v>29482</v>
      </c>
      <c r="G2371">
        <f>VLOOKUP(A2371,[1]cty_kfr_rP_gP_p50!$A$2:$C$3221,3,FALSE)</f>
        <v>41063</v>
      </c>
      <c r="H2371">
        <f>VLOOKUP(A2371,[2]cty_kfr_rP_gP_p75!$A$2:$C$3221,3,FALSE)</f>
        <v>54341</v>
      </c>
      <c r="I2371">
        <f>VLOOKUP(A2371,[3]cty_kfr_rP_gP_pall!$A$2:$C$3221,3,FALSE)</f>
        <v>43999</v>
      </c>
      <c r="J2371" s="1">
        <f>VLOOKUP(A2371,[4]cty_hs_rP_gP_p25!$A$2:$C$3221,3,FALSE)</f>
        <v>0.78569999999999995</v>
      </c>
      <c r="K2371" s="1">
        <f>VLOOKUP(A2371,[5]cty_hs_rP_gP_p50!$A$2:$C$3221,3,FALSE)</f>
        <v>0.86699999999999999</v>
      </c>
      <c r="L2371" s="1">
        <f>VLOOKUP(A2371,[6]cty_hs_rP_gP_p75!$A$2:$C$3221,3,FALSE)</f>
        <v>0.91669999999999996</v>
      </c>
      <c r="M2371" s="1">
        <f>VLOOKUP(A2371,[7]cty_hs_rP_gP_pall!$A$2:$C$3221,3,FALSE)</f>
        <v>0.87060000000000004</v>
      </c>
      <c r="N2371" s="1">
        <f>VLOOKUP(A2371,[8]cty_coll_rP_gP_p25!$A$2:$C$3221,3,FALSE)</f>
        <v>0.13800000000000001</v>
      </c>
      <c r="O2371" s="1">
        <f>VLOOKUP(A2371,[9]cty_coll_rP_gP_p50!$A$2:$C$3221,3,FALSE)</f>
        <v>0.23980000000000001</v>
      </c>
      <c r="P2371" s="1">
        <f>VLOOKUP(A2371,[10]cty_coll_rP_gP_p75!$A$2:$C$3221,3,FALSE)</f>
        <v>0.41049999999999998</v>
      </c>
      <c r="Q2371" s="1">
        <f>VLOOKUP(A2371,[11]cty_coll_rP_gP_pall!$A$2:$C$3221,3,FALSE)</f>
        <v>0.31309999999999999</v>
      </c>
    </row>
    <row r="2372" spans="1:17" hidden="1" x14ac:dyDescent="0.35">
      <c r="A2372" t="s">
        <v>2376</v>
      </c>
      <c r="B2372" t="s">
        <v>3679</v>
      </c>
      <c r="C2372" t="s">
        <v>3704</v>
      </c>
      <c r="D2372" t="str">
        <f t="shared" si="77"/>
        <v>no</v>
      </c>
      <c r="E2372" t="str">
        <f t="shared" si="76"/>
        <v>no</v>
      </c>
      <c r="F2372">
        <v>29478</v>
      </c>
      <c r="G2372">
        <f>VLOOKUP(A2372,[1]cty_kfr_rP_gP_p50!$A$2:$C$3221,3,FALSE)</f>
        <v>39550</v>
      </c>
      <c r="H2372">
        <f>VLOOKUP(A2372,[2]cty_kfr_rP_gP_p75!$A$2:$C$3221,3,FALSE)</f>
        <v>50712</v>
      </c>
      <c r="I2372">
        <f>VLOOKUP(A2372,[3]cty_kfr_rP_gP_pall!$A$2:$C$3221,3,FALSE)</f>
        <v>40835</v>
      </c>
      <c r="J2372" s="1">
        <f>VLOOKUP(A2372,[4]cty_hs_rP_gP_p25!$A$2:$C$3221,3,FALSE)</f>
        <v>0.73029999999999995</v>
      </c>
      <c r="K2372" s="1">
        <f>VLOOKUP(A2372,[5]cty_hs_rP_gP_p50!$A$2:$C$3221,3,FALSE)</f>
        <v>0.83430000000000004</v>
      </c>
      <c r="L2372" s="1">
        <f>VLOOKUP(A2372,[6]cty_hs_rP_gP_p75!$A$2:$C$3221,3,FALSE)</f>
        <v>0.89780000000000004</v>
      </c>
      <c r="M2372" s="1">
        <f>VLOOKUP(A2372,[7]cty_hs_rP_gP_pall!$A$2:$C$3221,3,FALSE)</f>
        <v>0.82689999999999997</v>
      </c>
      <c r="N2372" s="1">
        <f>VLOOKUP(A2372,[8]cty_coll_rP_gP_p25!$A$2:$C$3221,3,FALSE)</f>
        <v>0.1082</v>
      </c>
      <c r="O2372" s="1">
        <f>VLOOKUP(A2372,[9]cty_coll_rP_gP_p50!$A$2:$C$3221,3,FALSE)</f>
        <v>0.20080000000000001</v>
      </c>
      <c r="P2372" s="1">
        <f>VLOOKUP(A2372,[10]cty_coll_rP_gP_p75!$A$2:$C$3221,3,FALSE)</f>
        <v>0.35599999999999998</v>
      </c>
      <c r="Q2372" s="1">
        <f>VLOOKUP(A2372,[11]cty_coll_rP_gP_pall!$A$2:$C$3221,3,FALSE)</f>
        <v>0.2651</v>
      </c>
    </row>
    <row r="2373" spans="1:17" hidden="1" x14ac:dyDescent="0.35">
      <c r="A2373" t="s">
        <v>2377</v>
      </c>
      <c r="B2373" t="s">
        <v>3313</v>
      </c>
      <c r="C2373" t="s">
        <v>3931</v>
      </c>
      <c r="D2373" t="str">
        <f t="shared" si="77"/>
        <v>no</v>
      </c>
      <c r="E2373" t="str">
        <f t="shared" si="76"/>
        <v>no</v>
      </c>
      <c r="F2373">
        <v>29477</v>
      </c>
      <c r="G2373">
        <f>VLOOKUP(A2373,[1]cty_kfr_rP_gP_p50!$A$2:$C$3221,3,FALSE)</f>
        <v>43155</v>
      </c>
      <c r="H2373">
        <f>VLOOKUP(A2373,[2]cty_kfr_rP_gP_p75!$A$2:$C$3221,3,FALSE)</f>
        <v>59606</v>
      </c>
      <c r="I2373">
        <f>VLOOKUP(A2373,[3]cty_kfr_rP_gP_pall!$A$2:$C$3221,3,FALSE)</f>
        <v>37828</v>
      </c>
      <c r="J2373" s="1">
        <f>VLOOKUP(A2373,[4]cty_hs_rP_gP_p25!$A$2:$C$3221,3,FALSE)</f>
        <v>0.78239999999999998</v>
      </c>
      <c r="K2373" s="1">
        <f>VLOOKUP(A2373,[5]cty_hs_rP_gP_p50!$A$2:$C$3221,3,FALSE)</f>
        <v>0.84330000000000005</v>
      </c>
      <c r="L2373" s="1">
        <f>VLOOKUP(A2373,[6]cty_hs_rP_gP_p75!$A$2:$C$3221,3,FALSE)</f>
        <v>0.88039999999999996</v>
      </c>
      <c r="M2373" s="1">
        <f>VLOOKUP(A2373,[7]cty_hs_rP_gP_pall!$A$2:$C$3221,3,FALSE)</f>
        <v>0.81040000000000001</v>
      </c>
      <c r="N2373" s="1">
        <f>VLOOKUP(A2373,[8]cty_coll_rP_gP_p25!$A$2:$C$3221,3,FALSE)</f>
        <v>0.1321</v>
      </c>
      <c r="O2373" s="1">
        <f>VLOOKUP(A2373,[9]cty_coll_rP_gP_p50!$A$2:$C$3221,3,FALSE)</f>
        <v>0.2767</v>
      </c>
      <c r="P2373" s="1">
        <f>VLOOKUP(A2373,[10]cty_coll_rP_gP_p75!$A$2:$C$3221,3,FALSE)</f>
        <v>0.51910000000000001</v>
      </c>
      <c r="Q2373" s="1">
        <f>VLOOKUP(A2373,[11]cty_coll_rP_gP_pall!$A$2:$C$3221,3,FALSE)</f>
        <v>0.26860000000000001</v>
      </c>
    </row>
    <row r="2374" spans="1:17" hidden="1" x14ac:dyDescent="0.35">
      <c r="A2374" t="s">
        <v>2378</v>
      </c>
      <c r="B2374" t="s">
        <v>3906</v>
      </c>
      <c r="C2374" t="s">
        <v>3591</v>
      </c>
      <c r="D2374" t="str">
        <f t="shared" si="77"/>
        <v>no</v>
      </c>
      <c r="E2374" t="str">
        <f t="shared" si="76"/>
        <v>no</v>
      </c>
      <c r="F2374">
        <v>29475</v>
      </c>
      <c r="G2374">
        <f>VLOOKUP(A2374,[1]cty_kfr_rP_gP_p50!$A$2:$C$3221,3,FALSE)</f>
        <v>39232</v>
      </c>
      <c r="H2374">
        <f>VLOOKUP(A2374,[2]cty_kfr_rP_gP_p75!$A$2:$C$3221,3,FALSE)</f>
        <v>49968</v>
      </c>
      <c r="I2374">
        <f>VLOOKUP(A2374,[3]cty_kfr_rP_gP_pall!$A$2:$C$3221,3,FALSE)</f>
        <v>37306</v>
      </c>
      <c r="J2374" s="1">
        <f>VLOOKUP(A2374,[4]cty_hs_rP_gP_p25!$A$2:$C$3221,3,FALSE)</f>
        <v>0.76780000000000004</v>
      </c>
      <c r="K2374" s="1">
        <f>VLOOKUP(A2374,[5]cty_hs_rP_gP_p50!$A$2:$C$3221,3,FALSE)</f>
        <v>0.85680000000000001</v>
      </c>
      <c r="L2374" s="1">
        <f>VLOOKUP(A2374,[6]cty_hs_rP_gP_p75!$A$2:$C$3221,3,FALSE)</f>
        <v>0.91100000000000003</v>
      </c>
      <c r="M2374" s="1">
        <f>VLOOKUP(A2374,[7]cty_hs_rP_gP_pall!$A$2:$C$3221,3,FALSE)</f>
        <v>0.83069999999999999</v>
      </c>
      <c r="N2374" s="1">
        <f>VLOOKUP(A2374,[8]cty_coll_rP_gP_p25!$A$2:$C$3221,3,FALSE)</f>
        <v>0.16220000000000001</v>
      </c>
      <c r="O2374" s="1">
        <f>VLOOKUP(A2374,[9]cty_coll_rP_gP_p50!$A$2:$C$3221,3,FALSE)</f>
        <v>0.2445</v>
      </c>
      <c r="P2374" s="1">
        <f>VLOOKUP(A2374,[10]cty_coll_rP_gP_p75!$A$2:$C$3221,3,FALSE)</f>
        <v>0.3826</v>
      </c>
      <c r="Q2374" s="1">
        <f>VLOOKUP(A2374,[11]cty_coll_rP_gP_pall!$A$2:$C$3221,3,FALSE)</f>
        <v>0.2422</v>
      </c>
    </row>
    <row r="2375" spans="1:17" hidden="1" x14ac:dyDescent="0.35">
      <c r="A2375" t="s">
        <v>2379</v>
      </c>
      <c r="B2375" t="s">
        <v>4798</v>
      </c>
      <c r="C2375" t="s">
        <v>4005</v>
      </c>
      <c r="D2375" t="str">
        <f t="shared" si="77"/>
        <v>no</v>
      </c>
      <c r="E2375" t="str">
        <f t="shared" si="76"/>
        <v>no</v>
      </c>
      <c r="F2375">
        <v>29470</v>
      </c>
      <c r="G2375">
        <f>VLOOKUP(A2375,[1]cty_kfr_rP_gP_p50!$A$2:$C$3221,3,FALSE)</f>
        <v>38594</v>
      </c>
      <c r="H2375">
        <f>VLOOKUP(A2375,[2]cty_kfr_rP_gP_p75!$A$2:$C$3221,3,FALSE)</f>
        <v>48500</v>
      </c>
      <c r="I2375">
        <f>VLOOKUP(A2375,[3]cty_kfr_rP_gP_pall!$A$2:$C$3221,3,FALSE)</f>
        <v>41754</v>
      </c>
      <c r="J2375" s="1">
        <f>VLOOKUP(A2375,[4]cty_hs_rP_gP_p25!$A$2:$C$3221,3,FALSE)</f>
        <v>0.76680000000000004</v>
      </c>
      <c r="K2375" s="1">
        <f>VLOOKUP(A2375,[5]cty_hs_rP_gP_p50!$A$2:$C$3221,3,FALSE)</f>
        <v>0.86029999999999995</v>
      </c>
      <c r="L2375" s="1">
        <f>VLOOKUP(A2375,[6]cty_hs_rP_gP_p75!$A$2:$C$3221,3,FALSE)</f>
        <v>0.9173</v>
      </c>
      <c r="M2375" s="1">
        <f>VLOOKUP(A2375,[7]cty_hs_rP_gP_pall!$A$2:$C$3221,3,FALSE)</f>
        <v>0.87039999999999995</v>
      </c>
      <c r="N2375" s="1">
        <f>VLOOKUP(A2375,[8]cty_coll_rP_gP_p25!$A$2:$C$3221,3,FALSE)</f>
        <v>0.14680000000000001</v>
      </c>
      <c r="O2375" s="1">
        <f>VLOOKUP(A2375,[9]cty_coll_rP_gP_p50!$A$2:$C$3221,3,FALSE)</f>
        <v>0.24110000000000001</v>
      </c>
      <c r="P2375" s="1">
        <f>VLOOKUP(A2375,[10]cty_coll_rP_gP_p75!$A$2:$C$3221,3,FALSE)</f>
        <v>0.3992</v>
      </c>
      <c r="Q2375" s="1">
        <f>VLOOKUP(A2375,[11]cty_coll_rP_gP_pall!$A$2:$C$3221,3,FALSE)</f>
        <v>0.3352</v>
      </c>
    </row>
    <row r="2376" spans="1:17" hidden="1" x14ac:dyDescent="0.35">
      <c r="A2376" t="s">
        <v>2380</v>
      </c>
      <c r="B2376" t="s">
        <v>3804</v>
      </c>
      <c r="C2376" t="s">
        <v>3551</v>
      </c>
      <c r="D2376" t="str">
        <f t="shared" si="77"/>
        <v>no</v>
      </c>
      <c r="E2376" t="str">
        <f t="shared" si="76"/>
        <v>no</v>
      </c>
      <c r="F2376">
        <v>29469</v>
      </c>
      <c r="G2376">
        <f>VLOOKUP(A2376,[1]cty_kfr_rP_gP_p50!$A$2:$C$3221,3,FALSE)</f>
        <v>40713</v>
      </c>
      <c r="H2376">
        <f>VLOOKUP(A2376,[2]cty_kfr_rP_gP_p75!$A$2:$C$3221,3,FALSE)</f>
        <v>53503</v>
      </c>
      <c r="I2376">
        <f>VLOOKUP(A2376,[3]cty_kfr_rP_gP_pall!$A$2:$C$3221,3,FALSE)</f>
        <v>44505</v>
      </c>
      <c r="J2376" s="1">
        <f>VLOOKUP(A2376,[4]cty_hs_rP_gP_p25!$A$2:$C$3221,3,FALSE)</f>
        <v>0.76480000000000004</v>
      </c>
      <c r="K2376" s="1">
        <f>VLOOKUP(A2376,[5]cty_hs_rP_gP_p50!$A$2:$C$3221,3,FALSE)</f>
        <v>0.84230000000000005</v>
      </c>
      <c r="L2376" s="1">
        <f>VLOOKUP(A2376,[6]cty_hs_rP_gP_p75!$A$2:$C$3221,3,FALSE)</f>
        <v>0.88970000000000005</v>
      </c>
      <c r="M2376" s="1">
        <f>VLOOKUP(A2376,[7]cty_hs_rP_gP_pall!$A$2:$C$3221,3,FALSE)</f>
        <v>0.8528</v>
      </c>
      <c r="N2376" s="1">
        <f>VLOOKUP(A2376,[8]cty_coll_rP_gP_p25!$A$2:$C$3221,3,FALSE)</f>
        <v>0.13170000000000001</v>
      </c>
      <c r="O2376" s="1">
        <f>VLOOKUP(A2376,[9]cty_coll_rP_gP_p50!$A$2:$C$3221,3,FALSE)</f>
        <v>0.22889999999999999</v>
      </c>
      <c r="P2376" s="1">
        <f>VLOOKUP(A2376,[10]cty_coll_rP_gP_p75!$A$2:$C$3221,3,FALSE)</f>
        <v>0.39190000000000003</v>
      </c>
      <c r="Q2376" s="1">
        <f>VLOOKUP(A2376,[11]cty_coll_rP_gP_pall!$A$2:$C$3221,3,FALSE)</f>
        <v>0.30409999999999998</v>
      </c>
    </row>
    <row r="2377" spans="1:17" hidden="1" x14ac:dyDescent="0.35">
      <c r="A2377" t="s">
        <v>2381</v>
      </c>
      <c r="B2377" t="s">
        <v>3978</v>
      </c>
      <c r="C2377" t="s">
        <v>3583</v>
      </c>
      <c r="D2377" t="str">
        <f t="shared" si="77"/>
        <v>no</v>
      </c>
      <c r="E2377" t="str">
        <f t="shared" si="76"/>
        <v>no</v>
      </c>
      <c r="F2377">
        <v>29468</v>
      </c>
      <c r="G2377">
        <f>VLOOKUP(A2377,[1]cty_kfr_rP_gP_p50!$A$2:$C$3221,3,FALSE)</f>
        <v>40801</v>
      </c>
      <c r="H2377">
        <f>VLOOKUP(A2377,[2]cty_kfr_rP_gP_p75!$A$2:$C$3221,3,FALSE)</f>
        <v>53720</v>
      </c>
      <c r="I2377">
        <f>VLOOKUP(A2377,[3]cty_kfr_rP_gP_pall!$A$2:$C$3221,3,FALSE)</f>
        <v>49692</v>
      </c>
      <c r="J2377" s="1">
        <f>VLOOKUP(A2377,[4]cty_hs_rP_gP_p25!$A$2:$C$3221,3,FALSE)</f>
        <v>0.79169999999999996</v>
      </c>
      <c r="K2377" s="1">
        <f>VLOOKUP(A2377,[5]cty_hs_rP_gP_p50!$A$2:$C$3221,3,FALSE)</f>
        <v>0.86860000000000004</v>
      </c>
      <c r="L2377" s="1">
        <f>VLOOKUP(A2377,[6]cty_hs_rP_gP_p75!$A$2:$C$3221,3,FALSE)</f>
        <v>0.91569999999999996</v>
      </c>
      <c r="M2377" s="1">
        <f>VLOOKUP(A2377,[7]cty_hs_rP_gP_pall!$A$2:$C$3221,3,FALSE)</f>
        <v>0.89339999999999997</v>
      </c>
      <c r="N2377" s="1">
        <f>VLOOKUP(A2377,[8]cty_coll_rP_gP_p25!$A$2:$C$3221,3,FALSE)</f>
        <v>0.25869999999999999</v>
      </c>
      <c r="O2377" s="1">
        <f>VLOOKUP(A2377,[9]cty_coll_rP_gP_p50!$A$2:$C$3221,3,FALSE)</f>
        <v>0.35149999999999998</v>
      </c>
      <c r="P2377" s="1">
        <f>VLOOKUP(A2377,[10]cty_coll_rP_gP_p75!$A$2:$C$3221,3,FALSE)</f>
        <v>0.50729999999999997</v>
      </c>
      <c r="Q2377" s="1">
        <f>VLOOKUP(A2377,[11]cty_coll_rP_gP_pall!$A$2:$C$3221,3,FALSE)</f>
        <v>0.53310000000000002</v>
      </c>
    </row>
    <row r="2378" spans="1:17" hidden="1" x14ac:dyDescent="0.35">
      <c r="A2378" t="s">
        <v>2382</v>
      </c>
      <c r="B2378" t="s">
        <v>4799</v>
      </c>
      <c r="C2378" t="s">
        <v>3285</v>
      </c>
      <c r="D2378" t="str">
        <f t="shared" si="77"/>
        <v>no</v>
      </c>
      <c r="E2378" t="str">
        <f t="shared" si="76"/>
        <v>no</v>
      </c>
      <c r="F2378">
        <v>29468</v>
      </c>
      <c r="G2378">
        <f>VLOOKUP(A2378,[1]cty_kfr_rP_gP_p50!$A$2:$C$3221,3,FALSE)</f>
        <v>42367</v>
      </c>
      <c r="H2378">
        <f>VLOOKUP(A2378,[2]cty_kfr_rP_gP_p75!$A$2:$C$3221,3,FALSE)</f>
        <v>57611</v>
      </c>
      <c r="I2378">
        <f>VLOOKUP(A2378,[3]cty_kfr_rP_gP_pall!$A$2:$C$3221,3,FALSE)</f>
        <v>37221</v>
      </c>
      <c r="J2378" s="1">
        <f>VLOOKUP(A2378,[4]cty_hs_rP_gP_p25!$A$2:$C$3221,3,FALSE)</f>
        <v>0.77529999999999999</v>
      </c>
      <c r="K2378" s="1">
        <f>VLOOKUP(A2378,[5]cty_hs_rP_gP_p50!$A$2:$C$3221,3,FALSE)</f>
        <v>0.85150000000000003</v>
      </c>
      <c r="L2378" s="1">
        <f>VLOOKUP(A2378,[6]cty_hs_rP_gP_p75!$A$2:$C$3221,3,FALSE)</f>
        <v>0.89800000000000002</v>
      </c>
      <c r="M2378" s="1">
        <f>VLOOKUP(A2378,[7]cty_hs_rP_gP_pall!$A$2:$C$3221,3,FALSE)</f>
        <v>0.82289999999999996</v>
      </c>
      <c r="N2378" s="1">
        <f>VLOOKUP(A2378,[8]cty_coll_rP_gP_p25!$A$2:$C$3221,3,FALSE)</f>
        <v>0.1643</v>
      </c>
      <c r="O2378" s="1">
        <f>VLOOKUP(A2378,[9]cty_coll_rP_gP_p50!$A$2:$C$3221,3,FALSE)</f>
        <v>0.29609999999999997</v>
      </c>
      <c r="P2378" s="1">
        <f>VLOOKUP(A2378,[10]cty_coll_rP_gP_p75!$A$2:$C$3221,3,FALSE)</f>
        <v>0.5171</v>
      </c>
      <c r="Q2378" s="1">
        <f>VLOOKUP(A2378,[11]cty_coll_rP_gP_pall!$A$2:$C$3221,3,FALSE)</f>
        <v>0.29149999999999998</v>
      </c>
    </row>
    <row r="2379" spans="1:17" hidden="1" x14ac:dyDescent="0.35">
      <c r="A2379" t="s">
        <v>2383</v>
      </c>
      <c r="B2379" t="s">
        <v>4800</v>
      </c>
      <c r="C2379" t="s">
        <v>3744</v>
      </c>
      <c r="D2379" t="str">
        <f t="shared" si="77"/>
        <v>no</v>
      </c>
      <c r="E2379" t="str">
        <f t="shared" si="76"/>
        <v>no</v>
      </c>
      <c r="F2379">
        <v>29467</v>
      </c>
      <c r="G2379">
        <f>VLOOKUP(A2379,[1]cty_kfr_rP_gP_p50!$A$2:$C$3221,3,FALSE)</f>
        <v>40969</v>
      </c>
      <c r="H2379">
        <f>VLOOKUP(A2379,[2]cty_kfr_rP_gP_p75!$A$2:$C$3221,3,FALSE)</f>
        <v>54131</v>
      </c>
      <c r="I2379">
        <f>VLOOKUP(A2379,[3]cty_kfr_rP_gP_pall!$A$2:$C$3221,3,FALSE)</f>
        <v>41237</v>
      </c>
      <c r="J2379" s="1">
        <f>VLOOKUP(A2379,[4]cty_hs_rP_gP_p25!$A$2:$C$3221,3,FALSE)</f>
        <v>0.75109999999999999</v>
      </c>
      <c r="K2379" s="1">
        <f>VLOOKUP(A2379,[5]cty_hs_rP_gP_p50!$A$2:$C$3221,3,FALSE)</f>
        <v>0.85589999999999999</v>
      </c>
      <c r="L2379" s="1">
        <f>VLOOKUP(A2379,[6]cty_hs_rP_gP_p75!$A$2:$C$3221,3,FALSE)</f>
        <v>0.92</v>
      </c>
      <c r="M2379" s="1">
        <f>VLOOKUP(A2379,[7]cty_hs_rP_gP_pall!$A$2:$C$3221,3,FALSE)</f>
        <v>0.8387</v>
      </c>
      <c r="N2379" s="1">
        <f>VLOOKUP(A2379,[8]cty_coll_rP_gP_p25!$A$2:$C$3221,3,FALSE)</f>
        <v>0.17</v>
      </c>
      <c r="O2379" s="1">
        <f>VLOOKUP(A2379,[9]cty_coll_rP_gP_p50!$A$2:$C$3221,3,FALSE)</f>
        <v>0.26319999999999999</v>
      </c>
      <c r="P2379" s="1">
        <f>VLOOKUP(A2379,[10]cty_coll_rP_gP_p75!$A$2:$C$3221,3,FALSE)</f>
        <v>0.41959999999999997</v>
      </c>
      <c r="Q2379" s="1">
        <f>VLOOKUP(A2379,[11]cty_coll_rP_gP_pall!$A$2:$C$3221,3,FALSE)</f>
        <v>0.31280000000000002</v>
      </c>
    </row>
    <row r="2380" spans="1:17" hidden="1" x14ac:dyDescent="0.35">
      <c r="A2380" t="s">
        <v>2384</v>
      </c>
      <c r="B2380" t="s">
        <v>4801</v>
      </c>
      <c r="C2380" t="s">
        <v>4340</v>
      </c>
      <c r="D2380" t="str">
        <f t="shared" si="77"/>
        <v>no</v>
      </c>
      <c r="E2380" t="str">
        <f t="shared" si="76"/>
        <v>no</v>
      </c>
      <c r="F2380">
        <v>29466</v>
      </c>
      <c r="G2380">
        <f>VLOOKUP(A2380,[1]cty_kfr_rP_gP_p50!$A$2:$C$3221,3,FALSE)</f>
        <v>38956</v>
      </c>
      <c r="H2380">
        <f>VLOOKUP(A2380,[2]cty_kfr_rP_gP_p75!$A$2:$C$3221,3,FALSE)</f>
        <v>49343</v>
      </c>
      <c r="I2380">
        <f>VLOOKUP(A2380,[3]cty_kfr_rP_gP_pall!$A$2:$C$3221,3,FALSE)</f>
        <v>39404</v>
      </c>
      <c r="J2380" s="1">
        <f>VLOOKUP(A2380,[4]cty_hs_rP_gP_p25!$A$2:$C$3221,3,FALSE)</f>
        <v>0.78420000000000001</v>
      </c>
      <c r="K2380" s="1">
        <f>VLOOKUP(A2380,[5]cty_hs_rP_gP_p50!$A$2:$C$3221,3,FALSE)</f>
        <v>0.89029999999999998</v>
      </c>
      <c r="L2380" s="1">
        <f>VLOOKUP(A2380,[6]cty_hs_rP_gP_p75!$A$2:$C$3221,3,FALSE)</f>
        <v>0.95509999999999995</v>
      </c>
      <c r="M2380" s="1">
        <f>VLOOKUP(A2380,[7]cty_hs_rP_gP_pall!$A$2:$C$3221,3,FALSE)</f>
        <v>0.88439999999999996</v>
      </c>
      <c r="N2380" s="1">
        <f>VLOOKUP(A2380,[8]cty_coll_rP_gP_p25!$A$2:$C$3221,3,FALSE)</f>
        <v>0.17730000000000001</v>
      </c>
      <c r="O2380" s="1">
        <f>VLOOKUP(A2380,[9]cty_coll_rP_gP_p50!$A$2:$C$3221,3,FALSE)</f>
        <v>0.28310000000000002</v>
      </c>
      <c r="P2380" s="1">
        <f>VLOOKUP(A2380,[10]cty_coll_rP_gP_p75!$A$2:$C$3221,3,FALSE)</f>
        <v>0.46050000000000002</v>
      </c>
      <c r="Q2380" s="1">
        <f>VLOOKUP(A2380,[11]cty_coll_rP_gP_pall!$A$2:$C$3221,3,FALSE)</f>
        <v>0.34910000000000002</v>
      </c>
    </row>
    <row r="2381" spans="1:17" hidden="1" x14ac:dyDescent="0.35">
      <c r="A2381" t="s">
        <v>2385</v>
      </c>
      <c r="B2381" t="s">
        <v>4802</v>
      </c>
      <c r="C2381" t="s">
        <v>3744</v>
      </c>
      <c r="D2381" t="str">
        <f t="shared" si="77"/>
        <v>no</v>
      </c>
      <c r="E2381" t="str">
        <f t="shared" si="76"/>
        <v>no</v>
      </c>
      <c r="F2381">
        <v>29462</v>
      </c>
      <c r="G2381">
        <f>VLOOKUP(A2381,[1]cty_kfr_rP_gP_p50!$A$2:$C$3221,3,FALSE)</f>
        <v>40891</v>
      </c>
      <c r="H2381">
        <f>VLOOKUP(A2381,[2]cty_kfr_rP_gP_p75!$A$2:$C$3221,3,FALSE)</f>
        <v>53948</v>
      </c>
      <c r="I2381">
        <f>VLOOKUP(A2381,[3]cty_kfr_rP_gP_pall!$A$2:$C$3221,3,FALSE)</f>
        <v>38470</v>
      </c>
      <c r="J2381" s="1">
        <f>VLOOKUP(A2381,[4]cty_hs_rP_gP_p25!$A$2:$C$3221,3,FALSE)</f>
        <v>0.76470000000000005</v>
      </c>
      <c r="K2381" s="1">
        <f>VLOOKUP(A2381,[5]cty_hs_rP_gP_p50!$A$2:$C$3221,3,FALSE)</f>
        <v>0.85319999999999996</v>
      </c>
      <c r="L2381" s="1">
        <f>VLOOKUP(A2381,[6]cty_hs_rP_gP_p75!$A$2:$C$3221,3,FALSE)</f>
        <v>0.90720000000000001</v>
      </c>
      <c r="M2381" s="1">
        <f>VLOOKUP(A2381,[7]cty_hs_rP_gP_pall!$A$2:$C$3221,3,FALSE)</f>
        <v>0.82569999999999999</v>
      </c>
      <c r="N2381" s="1">
        <f>VLOOKUP(A2381,[8]cty_coll_rP_gP_p25!$A$2:$C$3221,3,FALSE)</f>
        <v>8.1699999999999995E-2</v>
      </c>
      <c r="O2381" s="1">
        <f>VLOOKUP(A2381,[9]cty_coll_rP_gP_p50!$A$2:$C$3221,3,FALSE)</f>
        <v>0.18099999999999999</v>
      </c>
      <c r="P2381" s="1">
        <f>VLOOKUP(A2381,[10]cty_coll_rP_gP_p75!$A$2:$C$3221,3,FALSE)</f>
        <v>0.34770000000000001</v>
      </c>
      <c r="Q2381" s="1">
        <f>VLOOKUP(A2381,[11]cty_coll_rP_gP_pall!$A$2:$C$3221,3,FALSE)</f>
        <v>0.2122</v>
      </c>
    </row>
    <row r="2382" spans="1:17" hidden="1" x14ac:dyDescent="0.35">
      <c r="A2382" t="s">
        <v>2386</v>
      </c>
      <c r="B2382" t="s">
        <v>3561</v>
      </c>
      <c r="C2382" t="s">
        <v>3400</v>
      </c>
      <c r="D2382" t="str">
        <f t="shared" si="77"/>
        <v>no</v>
      </c>
      <c r="E2382" t="str">
        <f t="shared" si="76"/>
        <v>no</v>
      </c>
      <c r="F2382">
        <v>29461</v>
      </c>
      <c r="G2382">
        <f>VLOOKUP(A2382,[1]cty_kfr_rP_gP_p50!$A$2:$C$3221,3,FALSE)</f>
        <v>38731</v>
      </c>
      <c r="H2382">
        <f>VLOOKUP(A2382,[2]cty_kfr_rP_gP_p75!$A$2:$C$3221,3,FALSE)</f>
        <v>48828</v>
      </c>
      <c r="I2382">
        <f>VLOOKUP(A2382,[3]cty_kfr_rP_gP_pall!$A$2:$C$3221,3,FALSE)</f>
        <v>33131</v>
      </c>
      <c r="J2382" s="1">
        <f>VLOOKUP(A2382,[4]cty_hs_rP_gP_p25!$A$2:$C$3221,3,FALSE)</f>
        <v>0.81910000000000005</v>
      </c>
      <c r="K2382" s="1">
        <f>VLOOKUP(A2382,[5]cty_hs_rP_gP_p50!$A$2:$C$3221,3,FALSE)</f>
        <v>0.87109999999999999</v>
      </c>
      <c r="L2382" s="1">
        <f>VLOOKUP(A2382,[6]cty_hs_rP_gP_p75!$A$2:$C$3221,3,FALSE)</f>
        <v>0.90290000000000004</v>
      </c>
      <c r="M2382" s="1">
        <f>VLOOKUP(A2382,[7]cty_hs_rP_gP_pall!$A$2:$C$3221,3,FALSE)</f>
        <v>0.83960000000000001</v>
      </c>
      <c r="N2382" s="1">
        <f>VLOOKUP(A2382,[8]cty_coll_rP_gP_p25!$A$2:$C$3221,3,FALSE)</f>
        <v>0.21249999999999999</v>
      </c>
      <c r="O2382" s="1">
        <f>VLOOKUP(A2382,[9]cty_coll_rP_gP_p50!$A$2:$C$3221,3,FALSE)</f>
        <v>0.30220000000000002</v>
      </c>
      <c r="P2382" s="1">
        <f>VLOOKUP(A2382,[10]cty_coll_rP_gP_p75!$A$2:$C$3221,3,FALSE)</f>
        <v>0.45279999999999998</v>
      </c>
      <c r="Q2382" s="1">
        <f>VLOOKUP(A2382,[11]cty_coll_rP_gP_pall!$A$2:$C$3221,3,FALSE)</f>
        <v>0.26900000000000002</v>
      </c>
    </row>
    <row r="2383" spans="1:17" hidden="1" x14ac:dyDescent="0.35">
      <c r="A2383" t="s">
        <v>2387</v>
      </c>
      <c r="B2383" t="s">
        <v>3436</v>
      </c>
      <c r="C2383" t="s">
        <v>4005</v>
      </c>
      <c r="D2383" t="str">
        <f t="shared" si="77"/>
        <v>no</v>
      </c>
      <c r="E2383" t="str">
        <f t="shared" si="76"/>
        <v>no</v>
      </c>
      <c r="F2383">
        <v>29459</v>
      </c>
      <c r="G2383">
        <f>VLOOKUP(A2383,[1]cty_kfr_rP_gP_p50!$A$2:$C$3221,3,FALSE)</f>
        <v>40639</v>
      </c>
      <c r="H2383">
        <f>VLOOKUP(A2383,[2]cty_kfr_rP_gP_p75!$A$2:$C$3221,3,FALSE)</f>
        <v>53335</v>
      </c>
      <c r="I2383">
        <f>VLOOKUP(A2383,[3]cty_kfr_rP_gP_pall!$A$2:$C$3221,3,FALSE)</f>
        <v>36641</v>
      </c>
      <c r="J2383" s="1">
        <f>VLOOKUP(A2383,[4]cty_hs_rP_gP_p25!$A$2:$C$3221,3,FALSE)</f>
        <v>0.85419999999999996</v>
      </c>
      <c r="K2383" s="1">
        <f>VLOOKUP(A2383,[5]cty_hs_rP_gP_p50!$A$2:$C$3221,3,FALSE)</f>
        <v>0.89410000000000001</v>
      </c>
      <c r="L2383" s="1">
        <f>VLOOKUP(A2383,[6]cty_hs_rP_gP_p75!$A$2:$C$3221,3,FALSE)</f>
        <v>0.91839999999999999</v>
      </c>
      <c r="M2383" s="1">
        <f>VLOOKUP(A2383,[7]cty_hs_rP_gP_pall!$A$2:$C$3221,3,FALSE)</f>
        <v>0.88119999999999998</v>
      </c>
      <c r="N2383" s="1">
        <f>VLOOKUP(A2383,[8]cty_coll_rP_gP_p25!$A$2:$C$3221,3,FALSE)</f>
        <v>3.5099999999999999E-2</v>
      </c>
      <c r="O2383" s="1">
        <f>VLOOKUP(A2383,[9]cty_coll_rP_gP_p50!$A$2:$C$3221,3,FALSE)</f>
        <v>0.1716</v>
      </c>
      <c r="P2383" s="1">
        <f>VLOOKUP(A2383,[10]cty_coll_rP_gP_p75!$A$2:$C$3221,3,FALSE)</f>
        <v>0.40050000000000002</v>
      </c>
      <c r="Q2383" s="1">
        <f>VLOOKUP(A2383,[11]cty_coll_rP_gP_pall!$A$2:$C$3221,3,FALSE)</f>
        <v>0.1731</v>
      </c>
    </row>
    <row r="2384" spans="1:17" hidden="1" x14ac:dyDescent="0.35">
      <c r="A2384" t="s">
        <v>2388</v>
      </c>
      <c r="B2384" t="s">
        <v>4803</v>
      </c>
      <c r="C2384" t="s">
        <v>3744</v>
      </c>
      <c r="D2384" t="str">
        <f t="shared" si="77"/>
        <v>no</v>
      </c>
      <c r="E2384" t="str">
        <f t="shared" si="76"/>
        <v>no</v>
      </c>
      <c r="F2384">
        <v>29454</v>
      </c>
      <c r="G2384">
        <f>VLOOKUP(A2384,[1]cty_kfr_rP_gP_p50!$A$2:$C$3221,3,FALSE)</f>
        <v>39964</v>
      </c>
      <c r="H2384">
        <f>VLOOKUP(A2384,[2]cty_kfr_rP_gP_p75!$A$2:$C$3221,3,FALSE)</f>
        <v>51725</v>
      </c>
      <c r="I2384">
        <f>VLOOKUP(A2384,[3]cty_kfr_rP_gP_pall!$A$2:$C$3221,3,FALSE)</f>
        <v>33530</v>
      </c>
      <c r="J2384" s="1">
        <f>VLOOKUP(A2384,[4]cty_hs_rP_gP_p25!$A$2:$C$3221,3,FALSE)</f>
        <v>0.67549999999999999</v>
      </c>
      <c r="K2384" s="1">
        <f>VLOOKUP(A2384,[5]cty_hs_rP_gP_p50!$A$2:$C$3221,3,FALSE)</f>
        <v>0.8216</v>
      </c>
      <c r="L2384" s="1">
        <f>VLOOKUP(A2384,[6]cty_hs_rP_gP_p75!$A$2:$C$3221,3,FALSE)</f>
        <v>0.91090000000000004</v>
      </c>
      <c r="M2384" s="1">
        <f>VLOOKUP(A2384,[7]cty_hs_rP_gP_pall!$A$2:$C$3221,3,FALSE)</f>
        <v>0.73340000000000005</v>
      </c>
      <c r="N2384" s="1">
        <f>VLOOKUP(A2384,[8]cty_coll_rP_gP_p25!$A$2:$C$3221,3,FALSE)</f>
        <v>5.4899999999999997E-2</v>
      </c>
      <c r="O2384" s="1">
        <f>VLOOKUP(A2384,[9]cty_coll_rP_gP_p50!$A$2:$C$3221,3,FALSE)</f>
        <v>0.1472</v>
      </c>
      <c r="P2384" s="1">
        <f>VLOOKUP(A2384,[10]cty_coll_rP_gP_p75!$A$2:$C$3221,3,FALSE)</f>
        <v>0.30209999999999998</v>
      </c>
      <c r="Q2384" s="1">
        <f>VLOOKUP(A2384,[11]cty_coll_rP_gP_pall!$A$2:$C$3221,3,FALSE)</f>
        <v>0.1353</v>
      </c>
    </row>
    <row r="2385" spans="1:17" hidden="1" x14ac:dyDescent="0.35">
      <c r="A2385" t="s">
        <v>2389</v>
      </c>
      <c r="B2385" t="s">
        <v>4128</v>
      </c>
      <c r="C2385" t="s">
        <v>3514</v>
      </c>
      <c r="D2385" t="str">
        <f t="shared" si="77"/>
        <v>no</v>
      </c>
      <c r="E2385" t="str">
        <f t="shared" si="76"/>
        <v>no</v>
      </c>
      <c r="F2385">
        <v>29453</v>
      </c>
      <c r="G2385">
        <f>VLOOKUP(A2385,[1]cty_kfr_rP_gP_p50!$A$2:$C$3221,3,FALSE)</f>
        <v>37742</v>
      </c>
      <c r="H2385">
        <f>VLOOKUP(A2385,[2]cty_kfr_rP_gP_p75!$A$2:$C$3221,3,FALSE)</f>
        <v>46587</v>
      </c>
      <c r="I2385">
        <f>VLOOKUP(A2385,[3]cty_kfr_rP_gP_pall!$A$2:$C$3221,3,FALSE)</f>
        <v>34065</v>
      </c>
      <c r="J2385" s="1">
        <f>VLOOKUP(A2385,[4]cty_hs_rP_gP_p25!$A$2:$C$3221,3,FALSE)</f>
        <v>0.76349999999999996</v>
      </c>
      <c r="K2385" s="1">
        <f>VLOOKUP(A2385,[5]cty_hs_rP_gP_p50!$A$2:$C$3221,3,FALSE)</f>
        <v>0.92849999999999999</v>
      </c>
      <c r="L2385" s="1">
        <f>VLOOKUP(A2385,[6]cty_hs_rP_gP_p75!$A$2:$C$3221,3,FALSE)</f>
        <v>1</v>
      </c>
      <c r="M2385" s="1">
        <f>VLOOKUP(A2385,[7]cty_hs_rP_gP_pall!$A$2:$C$3221,3,FALSE)</f>
        <v>0.84370000000000001</v>
      </c>
      <c r="N2385" s="1">
        <f>VLOOKUP(A2385,[8]cty_coll_rP_gP_p25!$A$2:$C$3221,3,FALSE)</f>
        <v>0.18909999999999999</v>
      </c>
      <c r="O2385" s="1">
        <f>VLOOKUP(A2385,[9]cty_coll_rP_gP_p50!$A$2:$C$3221,3,FALSE)</f>
        <v>0.26800000000000002</v>
      </c>
      <c r="P2385" s="1">
        <f>VLOOKUP(A2385,[10]cty_coll_rP_gP_p75!$A$2:$C$3221,3,FALSE)</f>
        <v>0.40029999999999999</v>
      </c>
      <c r="Q2385" s="1">
        <f>VLOOKUP(A2385,[11]cty_coll_rP_gP_pall!$A$2:$C$3221,3,FALSE)</f>
        <v>0.24490000000000001</v>
      </c>
    </row>
    <row r="2386" spans="1:17" hidden="1" x14ac:dyDescent="0.35">
      <c r="A2386" t="s">
        <v>2390</v>
      </c>
      <c r="B2386" t="s">
        <v>4804</v>
      </c>
      <c r="C2386" t="s">
        <v>3285</v>
      </c>
      <c r="D2386" t="str">
        <f t="shared" si="77"/>
        <v>no</v>
      </c>
      <c r="E2386" t="str">
        <f t="shared" si="76"/>
        <v>no</v>
      </c>
      <c r="F2386">
        <v>29453</v>
      </c>
      <c r="G2386">
        <f>VLOOKUP(A2386,[1]cty_kfr_rP_gP_p50!$A$2:$C$3221,3,FALSE)</f>
        <v>39972</v>
      </c>
      <c r="H2386">
        <f>VLOOKUP(A2386,[2]cty_kfr_rP_gP_p75!$A$2:$C$3221,3,FALSE)</f>
        <v>51744</v>
      </c>
      <c r="I2386">
        <f>VLOOKUP(A2386,[3]cty_kfr_rP_gP_pall!$A$2:$C$3221,3,FALSE)</f>
        <v>33738</v>
      </c>
      <c r="J2386" s="1">
        <f>VLOOKUP(A2386,[4]cty_hs_rP_gP_p25!$A$2:$C$3221,3,FALSE)</f>
        <v>0.73319999999999996</v>
      </c>
      <c r="K2386" s="1">
        <f>VLOOKUP(A2386,[5]cty_hs_rP_gP_p50!$A$2:$C$3221,3,FALSE)</f>
        <v>0.85460000000000003</v>
      </c>
      <c r="L2386" s="1">
        <f>VLOOKUP(A2386,[6]cty_hs_rP_gP_p75!$A$2:$C$3221,3,FALSE)</f>
        <v>0.92869999999999997</v>
      </c>
      <c r="M2386" s="1">
        <f>VLOOKUP(A2386,[7]cty_hs_rP_gP_pall!$A$2:$C$3221,3,FALSE)</f>
        <v>0.79120000000000001</v>
      </c>
      <c r="N2386" s="1">
        <f>VLOOKUP(A2386,[8]cty_coll_rP_gP_p25!$A$2:$C$3221,3,FALSE)</f>
        <v>7.4099999999999999E-2</v>
      </c>
      <c r="O2386" s="1">
        <f>VLOOKUP(A2386,[9]cty_coll_rP_gP_p50!$A$2:$C$3221,3,FALSE)</f>
        <v>0.2127</v>
      </c>
      <c r="P2386" s="1">
        <f>VLOOKUP(A2386,[10]cty_coll_rP_gP_p75!$A$2:$C$3221,3,FALSE)</f>
        <v>0.44500000000000001</v>
      </c>
      <c r="Q2386" s="1">
        <f>VLOOKUP(A2386,[11]cty_coll_rP_gP_pall!$A$2:$C$3221,3,FALSE)</f>
        <v>0.17299999999999999</v>
      </c>
    </row>
    <row r="2387" spans="1:17" hidden="1" x14ac:dyDescent="0.35">
      <c r="A2387" t="s">
        <v>2391</v>
      </c>
      <c r="B2387" t="s">
        <v>3416</v>
      </c>
      <c r="C2387" t="s">
        <v>4340</v>
      </c>
      <c r="D2387" t="str">
        <f t="shared" si="77"/>
        <v>no</v>
      </c>
      <c r="E2387" t="str">
        <f t="shared" si="76"/>
        <v>no</v>
      </c>
      <c r="F2387">
        <v>29449</v>
      </c>
      <c r="G2387">
        <f>VLOOKUP(A2387,[1]cty_kfr_rP_gP_p50!$A$2:$C$3221,3,FALSE)</f>
        <v>37974</v>
      </c>
      <c r="H2387">
        <f>VLOOKUP(A2387,[2]cty_kfr_rP_gP_p75!$A$2:$C$3221,3,FALSE)</f>
        <v>47110</v>
      </c>
      <c r="I2387">
        <f>VLOOKUP(A2387,[3]cty_kfr_rP_gP_pall!$A$2:$C$3221,3,FALSE)</f>
        <v>35411</v>
      </c>
      <c r="J2387" s="1">
        <f>VLOOKUP(A2387,[4]cty_hs_rP_gP_p25!$A$2:$C$3221,3,FALSE)</f>
        <v>0.87039999999999995</v>
      </c>
      <c r="K2387" s="1">
        <f>VLOOKUP(A2387,[5]cty_hs_rP_gP_p50!$A$2:$C$3221,3,FALSE)</f>
        <v>0.93889999999999996</v>
      </c>
      <c r="L2387" s="1">
        <f>VLOOKUP(A2387,[6]cty_hs_rP_gP_p75!$A$2:$C$3221,3,FALSE)</f>
        <v>0.98080000000000001</v>
      </c>
      <c r="M2387" s="1">
        <f>VLOOKUP(A2387,[7]cty_hs_rP_gP_pall!$A$2:$C$3221,3,FALSE)</f>
        <v>0.91400000000000003</v>
      </c>
      <c r="N2387" s="1">
        <f>VLOOKUP(A2387,[8]cty_coll_rP_gP_p25!$A$2:$C$3221,3,FALSE)</f>
        <v>0.1033</v>
      </c>
      <c r="O2387" s="1">
        <f>VLOOKUP(A2387,[9]cty_coll_rP_gP_p50!$A$2:$C$3221,3,FALSE)</f>
        <v>0.25240000000000001</v>
      </c>
      <c r="P2387" s="1">
        <f>VLOOKUP(A2387,[10]cty_coll_rP_gP_p75!$A$2:$C$3221,3,FALSE)</f>
        <v>0.50260000000000005</v>
      </c>
      <c r="Q2387" s="1">
        <f>VLOOKUP(A2387,[11]cty_coll_rP_gP_pall!$A$2:$C$3221,3,FALSE)</f>
        <v>0.26429999999999998</v>
      </c>
    </row>
    <row r="2388" spans="1:17" hidden="1" x14ac:dyDescent="0.35">
      <c r="A2388" t="s">
        <v>2392</v>
      </c>
      <c r="B2388" t="s">
        <v>3638</v>
      </c>
      <c r="C2388" t="s">
        <v>3551</v>
      </c>
      <c r="D2388" t="str">
        <f t="shared" si="77"/>
        <v>no</v>
      </c>
      <c r="E2388" t="str">
        <f t="shared" si="76"/>
        <v>no</v>
      </c>
      <c r="F2388">
        <v>29448</v>
      </c>
      <c r="G2388">
        <f>VLOOKUP(A2388,[1]cty_kfr_rP_gP_p50!$A$2:$C$3221,3,FALSE)</f>
        <v>40620</v>
      </c>
      <c r="H2388">
        <f>VLOOKUP(A2388,[2]cty_kfr_rP_gP_p75!$A$2:$C$3221,3,FALSE)</f>
        <v>53302</v>
      </c>
      <c r="I2388">
        <f>VLOOKUP(A2388,[3]cty_kfr_rP_gP_pall!$A$2:$C$3221,3,FALSE)</f>
        <v>46744</v>
      </c>
      <c r="J2388" s="1">
        <f>VLOOKUP(A2388,[4]cty_hs_rP_gP_p25!$A$2:$C$3221,3,FALSE)</f>
        <v>0.73939999999999995</v>
      </c>
      <c r="K2388" s="1">
        <f>VLOOKUP(A2388,[5]cty_hs_rP_gP_p50!$A$2:$C$3221,3,FALSE)</f>
        <v>0.85599999999999998</v>
      </c>
      <c r="L2388" s="1">
        <f>VLOOKUP(A2388,[6]cty_hs_rP_gP_p75!$A$2:$C$3221,3,FALSE)</f>
        <v>0.92710000000000004</v>
      </c>
      <c r="M2388" s="1">
        <f>VLOOKUP(A2388,[7]cty_hs_rP_gP_pall!$A$2:$C$3221,3,FALSE)</f>
        <v>0.87960000000000005</v>
      </c>
      <c r="N2388" s="1">
        <f>VLOOKUP(A2388,[8]cty_coll_rP_gP_p25!$A$2:$C$3221,3,FALSE)</f>
        <v>0.153</v>
      </c>
      <c r="O2388" s="1">
        <f>VLOOKUP(A2388,[9]cty_coll_rP_gP_p50!$A$2:$C$3221,3,FALSE)</f>
        <v>0.25509999999999999</v>
      </c>
      <c r="P2388" s="1">
        <f>VLOOKUP(A2388,[10]cty_coll_rP_gP_p75!$A$2:$C$3221,3,FALSE)</f>
        <v>0.42630000000000001</v>
      </c>
      <c r="Q2388" s="1">
        <f>VLOOKUP(A2388,[11]cty_coll_rP_gP_pall!$A$2:$C$3221,3,FALSE)</f>
        <v>0.39200000000000002</v>
      </c>
    </row>
    <row r="2389" spans="1:17" hidden="1" x14ac:dyDescent="0.35">
      <c r="A2389" t="s">
        <v>2393</v>
      </c>
      <c r="B2389" t="s">
        <v>3462</v>
      </c>
      <c r="C2389" t="s">
        <v>4176</v>
      </c>
      <c r="D2389" t="str">
        <f t="shared" si="77"/>
        <v>no</v>
      </c>
      <c r="E2389" t="str">
        <f t="shared" si="76"/>
        <v>no</v>
      </c>
      <c r="F2389">
        <v>29446</v>
      </c>
      <c r="G2389">
        <f>VLOOKUP(A2389,[1]cty_kfr_rP_gP_p50!$A$2:$C$3221,3,FALSE)</f>
        <v>38576</v>
      </c>
      <c r="H2389">
        <f>VLOOKUP(A2389,[2]cty_kfr_rP_gP_p75!$A$2:$C$3221,3,FALSE)</f>
        <v>48487</v>
      </c>
      <c r="I2389">
        <f>VLOOKUP(A2389,[3]cty_kfr_rP_gP_pall!$A$2:$C$3221,3,FALSE)</f>
        <v>34976</v>
      </c>
      <c r="J2389" s="1">
        <f>VLOOKUP(A2389,[4]cty_hs_rP_gP_p25!$A$2:$C$3221,3,FALSE)</f>
        <v>0.76780000000000004</v>
      </c>
      <c r="K2389" s="1">
        <f>VLOOKUP(A2389,[5]cty_hs_rP_gP_p50!$A$2:$C$3221,3,FALSE)</f>
        <v>0.84460000000000002</v>
      </c>
      <c r="L2389" s="1">
        <f>VLOOKUP(A2389,[6]cty_hs_rP_gP_p75!$A$2:$C$3221,3,FALSE)</f>
        <v>0.89149999999999996</v>
      </c>
      <c r="M2389" s="1">
        <f>VLOOKUP(A2389,[7]cty_hs_rP_gP_pall!$A$2:$C$3221,3,FALSE)</f>
        <v>0.80769999999999997</v>
      </c>
      <c r="N2389" s="1">
        <f>VLOOKUP(A2389,[8]cty_coll_rP_gP_p25!$A$2:$C$3221,3,FALSE)</f>
        <v>0.14369999999999999</v>
      </c>
      <c r="O2389" s="1">
        <f>VLOOKUP(A2389,[9]cty_coll_rP_gP_p50!$A$2:$C$3221,3,FALSE)</f>
        <v>0.21740000000000001</v>
      </c>
      <c r="P2389" s="1">
        <f>VLOOKUP(A2389,[10]cty_coll_rP_gP_p75!$A$2:$C$3221,3,FALSE)</f>
        <v>0.34089999999999998</v>
      </c>
      <c r="Q2389" s="1">
        <f>VLOOKUP(A2389,[11]cty_coll_rP_gP_pall!$A$2:$C$3221,3,FALSE)</f>
        <v>0.21729999999999999</v>
      </c>
    </row>
    <row r="2390" spans="1:17" hidden="1" x14ac:dyDescent="0.35">
      <c r="A2390" t="s">
        <v>2394</v>
      </c>
      <c r="B2390" t="s">
        <v>4805</v>
      </c>
      <c r="C2390" t="s">
        <v>3285</v>
      </c>
      <c r="D2390" t="str">
        <f t="shared" si="77"/>
        <v>no</v>
      </c>
      <c r="E2390" t="str">
        <f t="shared" si="76"/>
        <v>no</v>
      </c>
      <c r="F2390">
        <v>29434</v>
      </c>
      <c r="G2390">
        <f>VLOOKUP(A2390,[1]cty_kfr_rP_gP_p50!$A$2:$C$3221,3,FALSE)</f>
        <v>41148</v>
      </c>
      <c r="H2390">
        <f>VLOOKUP(A2390,[2]cty_kfr_rP_gP_p75!$A$2:$C$3221,3,FALSE)</f>
        <v>54615</v>
      </c>
      <c r="I2390">
        <f>VLOOKUP(A2390,[3]cty_kfr_rP_gP_pall!$A$2:$C$3221,3,FALSE)</f>
        <v>37185</v>
      </c>
      <c r="J2390" s="1">
        <f>VLOOKUP(A2390,[4]cty_hs_rP_gP_p25!$A$2:$C$3221,3,FALSE)</f>
        <v>0.7329</v>
      </c>
      <c r="K2390" s="1">
        <f>VLOOKUP(A2390,[5]cty_hs_rP_gP_p50!$A$2:$C$3221,3,FALSE)</f>
        <v>0.84219999999999995</v>
      </c>
      <c r="L2390" s="1">
        <f>VLOOKUP(A2390,[6]cty_hs_rP_gP_p75!$A$2:$C$3221,3,FALSE)</f>
        <v>0.90900000000000003</v>
      </c>
      <c r="M2390" s="1">
        <f>VLOOKUP(A2390,[7]cty_hs_rP_gP_pall!$A$2:$C$3221,3,FALSE)</f>
        <v>0.80210000000000004</v>
      </c>
      <c r="N2390" s="1">
        <f>VLOOKUP(A2390,[8]cty_coll_rP_gP_p25!$A$2:$C$3221,3,FALSE)</f>
        <v>8.6499999999999994E-2</v>
      </c>
      <c r="O2390" s="1">
        <f>VLOOKUP(A2390,[9]cty_coll_rP_gP_p50!$A$2:$C$3221,3,FALSE)</f>
        <v>0.2271</v>
      </c>
      <c r="P2390" s="1">
        <f>VLOOKUP(A2390,[10]cty_coll_rP_gP_p75!$A$2:$C$3221,3,FALSE)</f>
        <v>0.46289999999999998</v>
      </c>
      <c r="Q2390" s="1">
        <f>VLOOKUP(A2390,[11]cty_coll_rP_gP_pall!$A$2:$C$3221,3,FALSE)</f>
        <v>0.2235</v>
      </c>
    </row>
    <row r="2391" spans="1:17" hidden="1" x14ac:dyDescent="0.35">
      <c r="A2391" t="s">
        <v>2395</v>
      </c>
      <c r="B2391" t="s">
        <v>4806</v>
      </c>
      <c r="C2391" t="s">
        <v>4176</v>
      </c>
      <c r="D2391" t="str">
        <f t="shared" si="77"/>
        <v>no</v>
      </c>
      <c r="E2391" t="str">
        <f t="shared" si="76"/>
        <v>no</v>
      </c>
      <c r="F2391">
        <v>29433</v>
      </c>
      <c r="G2391">
        <f>VLOOKUP(A2391,[1]cty_kfr_rP_gP_p50!$A$2:$C$3221,3,FALSE)</f>
        <v>37471</v>
      </c>
      <c r="H2391">
        <f>VLOOKUP(A2391,[2]cty_kfr_rP_gP_p75!$A$2:$C$3221,3,FALSE)</f>
        <v>46001</v>
      </c>
      <c r="I2391">
        <f>VLOOKUP(A2391,[3]cty_kfr_rP_gP_pall!$A$2:$C$3221,3,FALSE)</f>
        <v>36660</v>
      </c>
      <c r="J2391" s="1">
        <f>VLOOKUP(A2391,[4]cty_hs_rP_gP_p25!$A$2:$C$3221,3,FALSE)</f>
        <v>0.83299999999999996</v>
      </c>
      <c r="K2391" s="1">
        <f>VLOOKUP(A2391,[5]cty_hs_rP_gP_p50!$A$2:$C$3221,3,FALSE)</f>
        <v>0.87409999999999999</v>
      </c>
      <c r="L2391" s="1">
        <f>VLOOKUP(A2391,[6]cty_hs_rP_gP_p75!$A$2:$C$3221,3,FALSE)</f>
        <v>0.89929999999999999</v>
      </c>
      <c r="M2391" s="1">
        <f>VLOOKUP(A2391,[7]cty_hs_rP_gP_pall!$A$2:$C$3221,3,FALSE)</f>
        <v>0.86899999999999999</v>
      </c>
      <c r="N2391" s="1">
        <f>VLOOKUP(A2391,[8]cty_coll_rP_gP_p25!$A$2:$C$3221,3,FALSE)</f>
        <v>0.12740000000000001</v>
      </c>
      <c r="O2391" s="1">
        <f>VLOOKUP(A2391,[9]cty_coll_rP_gP_p50!$A$2:$C$3221,3,FALSE)</f>
        <v>0.2213</v>
      </c>
      <c r="P2391" s="1">
        <f>VLOOKUP(A2391,[10]cty_coll_rP_gP_p75!$A$2:$C$3221,3,FALSE)</f>
        <v>0.37890000000000001</v>
      </c>
      <c r="Q2391" s="1">
        <f>VLOOKUP(A2391,[11]cty_coll_rP_gP_pall!$A$2:$C$3221,3,FALSE)</f>
        <v>0.26019999999999999</v>
      </c>
    </row>
    <row r="2392" spans="1:17" hidden="1" x14ac:dyDescent="0.35">
      <c r="A2392" t="s">
        <v>2396</v>
      </c>
      <c r="B2392" t="s">
        <v>3480</v>
      </c>
      <c r="C2392" t="s">
        <v>3583</v>
      </c>
      <c r="D2392" t="str">
        <f t="shared" si="77"/>
        <v>no</v>
      </c>
      <c r="E2392" t="str">
        <f t="shared" si="76"/>
        <v>no</v>
      </c>
      <c r="F2392">
        <v>29432</v>
      </c>
      <c r="G2392">
        <f>VLOOKUP(A2392,[1]cty_kfr_rP_gP_p50!$A$2:$C$3221,3,FALSE)</f>
        <v>40998</v>
      </c>
      <c r="H2392">
        <f>VLOOKUP(A2392,[2]cty_kfr_rP_gP_p75!$A$2:$C$3221,3,FALSE)</f>
        <v>54250</v>
      </c>
      <c r="I2392">
        <f>VLOOKUP(A2392,[3]cty_kfr_rP_gP_pall!$A$2:$C$3221,3,FALSE)</f>
        <v>42028</v>
      </c>
      <c r="J2392" s="1">
        <f>VLOOKUP(A2392,[4]cty_hs_rP_gP_p25!$A$2:$C$3221,3,FALSE)</f>
        <v>0.79590000000000005</v>
      </c>
      <c r="K2392" s="1">
        <f>VLOOKUP(A2392,[5]cty_hs_rP_gP_p50!$A$2:$C$3221,3,FALSE)</f>
        <v>0.87649999999999995</v>
      </c>
      <c r="L2392" s="1">
        <f>VLOOKUP(A2392,[6]cty_hs_rP_gP_p75!$A$2:$C$3221,3,FALSE)</f>
        <v>0.92569999999999997</v>
      </c>
      <c r="M2392" s="1">
        <f>VLOOKUP(A2392,[7]cty_hs_rP_gP_pall!$A$2:$C$3221,3,FALSE)</f>
        <v>0.86829999999999996</v>
      </c>
      <c r="N2392" s="1">
        <f>VLOOKUP(A2392,[8]cty_coll_rP_gP_p25!$A$2:$C$3221,3,FALSE)</f>
        <v>0.14019999999999999</v>
      </c>
      <c r="O2392" s="1">
        <f>VLOOKUP(A2392,[9]cty_coll_rP_gP_p50!$A$2:$C$3221,3,FALSE)</f>
        <v>0.2462</v>
      </c>
      <c r="P2392" s="1">
        <f>VLOOKUP(A2392,[10]cty_coll_rP_gP_p75!$A$2:$C$3221,3,FALSE)</f>
        <v>0.42409999999999998</v>
      </c>
      <c r="Q2392" s="1">
        <f>VLOOKUP(A2392,[11]cty_coll_rP_gP_pall!$A$2:$C$3221,3,FALSE)</f>
        <v>0.30449999999999999</v>
      </c>
    </row>
    <row r="2393" spans="1:17" hidden="1" x14ac:dyDescent="0.35">
      <c r="A2393" t="s">
        <v>2397</v>
      </c>
      <c r="B2393" t="s">
        <v>4807</v>
      </c>
      <c r="C2393" t="s">
        <v>3563</v>
      </c>
      <c r="D2393" t="str">
        <f t="shared" si="77"/>
        <v>no</v>
      </c>
      <c r="E2393" t="str">
        <f t="shared" si="76"/>
        <v>no</v>
      </c>
      <c r="F2393">
        <v>29426</v>
      </c>
      <c r="G2393">
        <f>VLOOKUP(A2393,[1]cty_kfr_rP_gP_p50!$A$2:$C$3221,3,FALSE)</f>
        <v>41471</v>
      </c>
      <c r="H2393">
        <f>VLOOKUP(A2393,[2]cty_kfr_rP_gP_p75!$A$2:$C$3221,3,FALSE)</f>
        <v>55422</v>
      </c>
      <c r="I2393">
        <f>VLOOKUP(A2393,[3]cty_kfr_rP_gP_pall!$A$2:$C$3221,3,FALSE)</f>
        <v>41851</v>
      </c>
      <c r="J2393" s="1">
        <f>VLOOKUP(A2393,[4]cty_hs_rP_gP_p25!$A$2:$C$3221,3,FALSE)</f>
        <v>0.77</v>
      </c>
      <c r="K2393" s="1">
        <f>VLOOKUP(A2393,[5]cty_hs_rP_gP_p50!$A$2:$C$3221,3,FALSE)</f>
        <v>0.86809999999999998</v>
      </c>
      <c r="L2393" s="1">
        <f>VLOOKUP(A2393,[6]cty_hs_rP_gP_p75!$A$2:$C$3221,3,FALSE)</f>
        <v>0.92789999999999995</v>
      </c>
      <c r="M2393" s="1">
        <f>VLOOKUP(A2393,[7]cty_hs_rP_gP_pall!$A$2:$C$3221,3,FALSE)</f>
        <v>0.85780000000000001</v>
      </c>
      <c r="N2393" s="1">
        <f>VLOOKUP(A2393,[8]cty_coll_rP_gP_p25!$A$2:$C$3221,3,FALSE)</f>
        <v>0.15529999999999999</v>
      </c>
      <c r="O2393" s="1">
        <f>VLOOKUP(A2393,[9]cty_coll_rP_gP_p50!$A$2:$C$3221,3,FALSE)</f>
        <v>0.23710000000000001</v>
      </c>
      <c r="P2393" s="1">
        <f>VLOOKUP(A2393,[10]cty_coll_rP_gP_p75!$A$2:$C$3221,3,FALSE)</f>
        <v>0.3745</v>
      </c>
      <c r="Q2393" s="1">
        <f>VLOOKUP(A2393,[11]cty_coll_rP_gP_pall!$A$2:$C$3221,3,FALSE)</f>
        <v>0.27200000000000002</v>
      </c>
    </row>
    <row r="2394" spans="1:17" hidden="1" x14ac:dyDescent="0.35">
      <c r="A2394" t="s">
        <v>2398</v>
      </c>
      <c r="B2394" t="s">
        <v>4808</v>
      </c>
      <c r="C2394" t="s">
        <v>3563</v>
      </c>
      <c r="D2394" t="str">
        <f t="shared" si="77"/>
        <v>no</v>
      </c>
      <c r="E2394" t="str">
        <f t="shared" si="76"/>
        <v>no</v>
      </c>
      <c r="F2394">
        <v>29420</v>
      </c>
      <c r="G2394">
        <f>VLOOKUP(A2394,[1]cty_kfr_rP_gP_p50!$A$2:$C$3221,3,FALSE)</f>
        <v>39071</v>
      </c>
      <c r="H2394">
        <f>VLOOKUP(A2394,[2]cty_kfr_rP_gP_p75!$A$2:$C$3221,3,FALSE)</f>
        <v>49666</v>
      </c>
      <c r="I2394">
        <f>VLOOKUP(A2394,[3]cty_kfr_rP_gP_pall!$A$2:$C$3221,3,FALSE)</f>
        <v>40350</v>
      </c>
      <c r="J2394" s="1">
        <f>VLOOKUP(A2394,[4]cty_hs_rP_gP_p25!$A$2:$C$3221,3,FALSE)</f>
        <v>0.78610000000000002</v>
      </c>
      <c r="K2394" s="1">
        <f>VLOOKUP(A2394,[5]cty_hs_rP_gP_p50!$A$2:$C$3221,3,FALSE)</f>
        <v>0.8851</v>
      </c>
      <c r="L2394" s="1">
        <f>VLOOKUP(A2394,[6]cty_hs_rP_gP_p75!$A$2:$C$3221,3,FALSE)</f>
        <v>0.9456</v>
      </c>
      <c r="M2394" s="1">
        <f>VLOOKUP(A2394,[7]cty_hs_rP_gP_pall!$A$2:$C$3221,3,FALSE)</f>
        <v>0.88290000000000002</v>
      </c>
      <c r="N2394" s="1">
        <f>VLOOKUP(A2394,[8]cty_coll_rP_gP_p25!$A$2:$C$3221,3,FALSE)</f>
        <v>0.19159999999999999</v>
      </c>
      <c r="O2394" s="1">
        <f>VLOOKUP(A2394,[9]cty_coll_rP_gP_p50!$A$2:$C$3221,3,FALSE)</f>
        <v>0.2858</v>
      </c>
      <c r="P2394" s="1">
        <f>VLOOKUP(A2394,[10]cty_coll_rP_gP_p75!$A$2:$C$3221,3,FALSE)</f>
        <v>0.44369999999999998</v>
      </c>
      <c r="Q2394" s="1">
        <f>VLOOKUP(A2394,[11]cty_coll_rP_gP_pall!$A$2:$C$3221,3,FALSE)</f>
        <v>0.3569</v>
      </c>
    </row>
    <row r="2395" spans="1:17" hidden="1" x14ac:dyDescent="0.35">
      <c r="A2395" t="s">
        <v>2399</v>
      </c>
      <c r="B2395" t="s">
        <v>4809</v>
      </c>
      <c r="C2395" t="s">
        <v>3798</v>
      </c>
      <c r="D2395" t="str">
        <f t="shared" si="77"/>
        <v>no</v>
      </c>
      <c r="E2395" t="str">
        <f t="shared" si="76"/>
        <v>no</v>
      </c>
      <c r="F2395">
        <v>29420</v>
      </c>
      <c r="G2395">
        <f>VLOOKUP(A2395,[1]cty_kfr_rP_gP_p50!$A$2:$C$3221,3,FALSE)</f>
        <v>43509</v>
      </c>
      <c r="H2395">
        <f>VLOOKUP(A2395,[2]cty_kfr_rP_gP_p75!$A$2:$C$3221,3,FALSE)</f>
        <v>60606</v>
      </c>
      <c r="I2395">
        <f>VLOOKUP(A2395,[3]cty_kfr_rP_gP_pall!$A$2:$C$3221,3,FALSE)</f>
        <v>33363</v>
      </c>
      <c r="J2395" s="1">
        <f>VLOOKUP(A2395,[4]cty_hs_rP_gP_p25!$A$2:$C$3221,3,FALSE)</f>
        <v>0.82840000000000003</v>
      </c>
      <c r="K2395" s="1">
        <f>VLOOKUP(A2395,[5]cty_hs_rP_gP_p50!$A$2:$C$3221,3,FALSE)</f>
        <v>0.92810000000000004</v>
      </c>
      <c r="L2395" s="1">
        <f>VLOOKUP(A2395,[6]cty_hs_rP_gP_p75!$A$2:$C$3221,3,FALSE)</f>
        <v>0.9889</v>
      </c>
      <c r="M2395" s="1">
        <f>VLOOKUP(A2395,[7]cty_hs_rP_gP_pall!$A$2:$C$3221,3,FALSE)</f>
        <v>0.84499999999999997</v>
      </c>
      <c r="N2395" s="1">
        <f>VLOOKUP(A2395,[8]cty_coll_rP_gP_p25!$A$2:$C$3221,3,FALSE)</f>
        <v>0.1229</v>
      </c>
      <c r="O2395" s="1">
        <f>VLOOKUP(A2395,[9]cty_coll_rP_gP_p50!$A$2:$C$3221,3,FALSE)</f>
        <v>0.2084</v>
      </c>
      <c r="P2395" s="1">
        <f>VLOOKUP(A2395,[10]cty_coll_rP_gP_p75!$A$2:$C$3221,3,FALSE)</f>
        <v>0.35189999999999999</v>
      </c>
      <c r="Q2395" s="1">
        <f>VLOOKUP(A2395,[11]cty_coll_rP_gP_pall!$A$2:$C$3221,3,FALSE)</f>
        <v>0.161</v>
      </c>
    </row>
    <row r="2396" spans="1:17" hidden="1" x14ac:dyDescent="0.35">
      <c r="A2396" t="s">
        <v>2400</v>
      </c>
      <c r="B2396" t="s">
        <v>4810</v>
      </c>
      <c r="C2396" t="s">
        <v>3704</v>
      </c>
      <c r="D2396" t="str">
        <f t="shared" si="77"/>
        <v>no</v>
      </c>
      <c r="E2396" t="str">
        <f t="shared" si="76"/>
        <v>no</v>
      </c>
      <c r="F2396">
        <v>29413</v>
      </c>
      <c r="G2396">
        <f>VLOOKUP(A2396,[1]cty_kfr_rP_gP_p50!$A$2:$C$3221,3,FALSE)</f>
        <v>38259</v>
      </c>
      <c r="H2396">
        <f>VLOOKUP(A2396,[2]cty_kfr_rP_gP_p75!$A$2:$C$3221,3,FALSE)</f>
        <v>47801</v>
      </c>
      <c r="I2396">
        <f>VLOOKUP(A2396,[3]cty_kfr_rP_gP_pall!$A$2:$C$3221,3,FALSE)</f>
        <v>37176</v>
      </c>
      <c r="J2396" s="1">
        <f>VLOOKUP(A2396,[4]cty_hs_rP_gP_p25!$A$2:$C$3221,3,FALSE)</f>
        <v>0.74709999999999999</v>
      </c>
      <c r="K2396" s="1">
        <f>VLOOKUP(A2396,[5]cty_hs_rP_gP_p50!$A$2:$C$3221,3,FALSE)</f>
        <v>0.80379999999999996</v>
      </c>
      <c r="L2396" s="1">
        <f>VLOOKUP(A2396,[6]cty_hs_rP_gP_p75!$A$2:$C$3221,3,FALSE)</f>
        <v>0.83830000000000005</v>
      </c>
      <c r="M2396" s="1">
        <f>VLOOKUP(A2396,[7]cty_hs_rP_gP_pall!$A$2:$C$3221,3,FALSE)</f>
        <v>0.78890000000000005</v>
      </c>
      <c r="N2396" s="1">
        <f>VLOOKUP(A2396,[8]cty_coll_rP_gP_p25!$A$2:$C$3221,3,FALSE)</f>
        <v>4.1300000000000003E-2</v>
      </c>
      <c r="O2396" s="1">
        <f>VLOOKUP(A2396,[9]cty_coll_rP_gP_p50!$A$2:$C$3221,3,FALSE)</f>
        <v>0.15720000000000001</v>
      </c>
      <c r="P2396" s="1">
        <f>VLOOKUP(A2396,[10]cty_coll_rP_gP_p75!$A$2:$C$3221,3,FALSE)</f>
        <v>0.3518</v>
      </c>
      <c r="Q2396" s="1">
        <f>VLOOKUP(A2396,[11]cty_coll_rP_gP_pall!$A$2:$C$3221,3,FALSE)</f>
        <v>0.15709999999999999</v>
      </c>
    </row>
    <row r="2397" spans="1:17" hidden="1" x14ac:dyDescent="0.35">
      <c r="A2397" t="s">
        <v>2401</v>
      </c>
      <c r="B2397" t="s">
        <v>4797</v>
      </c>
      <c r="C2397" t="s">
        <v>4005</v>
      </c>
      <c r="D2397" t="str">
        <f t="shared" si="77"/>
        <v>no</v>
      </c>
      <c r="E2397" t="str">
        <f t="shared" si="76"/>
        <v>no</v>
      </c>
      <c r="F2397">
        <v>29409</v>
      </c>
      <c r="G2397">
        <f>VLOOKUP(A2397,[1]cty_kfr_rP_gP_p50!$A$2:$C$3221,3,FALSE)</f>
        <v>38171</v>
      </c>
      <c r="H2397">
        <f>VLOOKUP(A2397,[2]cty_kfr_rP_gP_p75!$A$2:$C$3221,3,FALSE)</f>
        <v>47603</v>
      </c>
      <c r="I2397">
        <f>VLOOKUP(A2397,[3]cty_kfr_rP_gP_pall!$A$2:$C$3221,3,FALSE)</f>
        <v>36942</v>
      </c>
      <c r="J2397" s="1">
        <f>VLOOKUP(A2397,[4]cty_hs_rP_gP_p25!$A$2:$C$3221,3,FALSE)</f>
        <v>0.83779999999999999</v>
      </c>
      <c r="K2397" s="1">
        <f>VLOOKUP(A2397,[5]cty_hs_rP_gP_p50!$A$2:$C$3221,3,FALSE)</f>
        <v>0.87680000000000002</v>
      </c>
      <c r="L2397" s="1">
        <f>VLOOKUP(A2397,[6]cty_hs_rP_gP_p75!$A$2:$C$3221,3,FALSE)</f>
        <v>0.90049999999999997</v>
      </c>
      <c r="M2397" s="1">
        <f>VLOOKUP(A2397,[7]cty_hs_rP_gP_pall!$A$2:$C$3221,3,FALSE)</f>
        <v>0.86850000000000005</v>
      </c>
      <c r="N2397" s="1">
        <f>VLOOKUP(A2397,[8]cty_coll_rP_gP_p25!$A$2:$C$3221,3,FALSE)</f>
        <v>0.13700000000000001</v>
      </c>
      <c r="O2397" s="1">
        <f>VLOOKUP(A2397,[9]cty_coll_rP_gP_p50!$A$2:$C$3221,3,FALSE)</f>
        <v>0.19689999999999999</v>
      </c>
      <c r="P2397" s="1">
        <f>VLOOKUP(A2397,[10]cty_coll_rP_gP_p75!$A$2:$C$3221,3,FALSE)</f>
        <v>0.2974</v>
      </c>
      <c r="Q2397" s="1">
        <f>VLOOKUP(A2397,[11]cty_coll_rP_gP_pall!$A$2:$C$3221,3,FALSE)</f>
        <v>0.20599999999999999</v>
      </c>
    </row>
    <row r="2398" spans="1:17" hidden="1" x14ac:dyDescent="0.35">
      <c r="A2398" t="s">
        <v>2402</v>
      </c>
      <c r="B2398" t="s">
        <v>4811</v>
      </c>
      <c r="C2398" t="s">
        <v>3514</v>
      </c>
      <c r="D2398" t="str">
        <f t="shared" si="77"/>
        <v>no</v>
      </c>
      <c r="E2398" t="str">
        <f t="shared" si="76"/>
        <v>no</v>
      </c>
      <c r="F2398">
        <v>29406</v>
      </c>
      <c r="G2398">
        <f>VLOOKUP(A2398,[1]cty_kfr_rP_gP_p50!$A$2:$C$3221,3,FALSE)</f>
        <v>40598</v>
      </c>
      <c r="H2398">
        <f>VLOOKUP(A2398,[2]cty_kfr_rP_gP_p75!$A$2:$C$3221,3,FALSE)</f>
        <v>53306</v>
      </c>
      <c r="I2398">
        <f>VLOOKUP(A2398,[3]cty_kfr_rP_gP_pall!$A$2:$C$3221,3,FALSE)</f>
        <v>41616</v>
      </c>
      <c r="J2398" s="1">
        <f>VLOOKUP(A2398,[4]cty_hs_rP_gP_p25!$A$2:$C$3221,3,FALSE)</f>
        <v>0.78259999999999996</v>
      </c>
      <c r="K2398" s="1">
        <f>VLOOKUP(A2398,[5]cty_hs_rP_gP_p50!$A$2:$C$3221,3,FALSE)</f>
        <v>0.87260000000000004</v>
      </c>
      <c r="L2398" s="1">
        <f>VLOOKUP(A2398,[6]cty_hs_rP_gP_p75!$A$2:$C$3221,3,FALSE)</f>
        <v>0.92749999999999999</v>
      </c>
      <c r="M2398" s="1">
        <f>VLOOKUP(A2398,[7]cty_hs_rP_gP_pall!$A$2:$C$3221,3,FALSE)</f>
        <v>0.86509999999999998</v>
      </c>
      <c r="N2398" s="1">
        <f>VLOOKUP(A2398,[8]cty_coll_rP_gP_p25!$A$2:$C$3221,3,FALSE)</f>
        <v>0.1125</v>
      </c>
      <c r="O2398" s="1">
        <f>VLOOKUP(A2398,[9]cty_coll_rP_gP_p50!$A$2:$C$3221,3,FALSE)</f>
        <v>0.22220000000000001</v>
      </c>
      <c r="P2398" s="1">
        <f>VLOOKUP(A2398,[10]cty_coll_rP_gP_p75!$A$2:$C$3221,3,FALSE)</f>
        <v>0.40629999999999999</v>
      </c>
      <c r="Q2398" s="1">
        <f>VLOOKUP(A2398,[11]cty_coll_rP_gP_pall!$A$2:$C$3221,3,FALSE)</f>
        <v>0.2747</v>
      </c>
    </row>
    <row r="2399" spans="1:17" hidden="1" x14ac:dyDescent="0.35">
      <c r="A2399" t="s">
        <v>2403</v>
      </c>
      <c r="B2399" t="s">
        <v>4812</v>
      </c>
      <c r="C2399" t="s">
        <v>3591</v>
      </c>
      <c r="D2399" t="str">
        <f t="shared" si="77"/>
        <v>no</v>
      </c>
      <c r="E2399" t="str">
        <f t="shared" si="76"/>
        <v>no</v>
      </c>
      <c r="F2399">
        <v>29402</v>
      </c>
      <c r="G2399">
        <f>VLOOKUP(A2399,[1]cty_kfr_rP_gP_p50!$A$2:$C$3221,3,FALSE)</f>
        <v>40637</v>
      </c>
      <c r="H2399">
        <f>VLOOKUP(A2399,[2]cty_kfr_rP_gP_p75!$A$2:$C$3221,3,FALSE)</f>
        <v>53406</v>
      </c>
      <c r="I2399">
        <f>VLOOKUP(A2399,[3]cty_kfr_rP_gP_pall!$A$2:$C$3221,3,FALSE)</f>
        <v>39080</v>
      </c>
      <c r="J2399" s="1">
        <f>VLOOKUP(A2399,[4]cty_hs_rP_gP_p25!$A$2:$C$3221,3,FALSE)</f>
        <v>0.77790000000000004</v>
      </c>
      <c r="K2399" s="1">
        <f>VLOOKUP(A2399,[5]cty_hs_rP_gP_p50!$A$2:$C$3221,3,FALSE)</f>
        <v>0.86919999999999997</v>
      </c>
      <c r="L2399" s="1">
        <f>VLOOKUP(A2399,[6]cty_hs_rP_gP_p75!$A$2:$C$3221,3,FALSE)</f>
        <v>0.92500000000000004</v>
      </c>
      <c r="M2399" s="1">
        <f>VLOOKUP(A2399,[7]cty_hs_rP_gP_pall!$A$2:$C$3221,3,FALSE)</f>
        <v>0.85099999999999998</v>
      </c>
      <c r="N2399" s="1">
        <f>VLOOKUP(A2399,[8]cty_coll_rP_gP_p25!$A$2:$C$3221,3,FALSE)</f>
        <v>0.13070000000000001</v>
      </c>
      <c r="O2399" s="1">
        <f>VLOOKUP(A2399,[9]cty_coll_rP_gP_p50!$A$2:$C$3221,3,FALSE)</f>
        <v>0.24399999999999999</v>
      </c>
      <c r="P2399" s="1">
        <f>VLOOKUP(A2399,[10]cty_coll_rP_gP_p75!$A$2:$C$3221,3,FALSE)</f>
        <v>0.43419999999999997</v>
      </c>
      <c r="Q2399" s="1">
        <f>VLOOKUP(A2399,[11]cty_coll_rP_gP_pall!$A$2:$C$3221,3,FALSE)</f>
        <v>0.28110000000000002</v>
      </c>
    </row>
    <row r="2400" spans="1:17" hidden="1" x14ac:dyDescent="0.35">
      <c r="A2400" t="s">
        <v>2404</v>
      </c>
      <c r="B2400" t="s">
        <v>3627</v>
      </c>
      <c r="C2400" t="s">
        <v>3583</v>
      </c>
      <c r="D2400" t="str">
        <f t="shared" si="77"/>
        <v>no</v>
      </c>
      <c r="E2400" t="str">
        <f t="shared" si="76"/>
        <v>no</v>
      </c>
      <c r="F2400">
        <v>29394</v>
      </c>
      <c r="G2400">
        <f>VLOOKUP(A2400,[1]cty_kfr_rP_gP_p50!$A$2:$C$3221,3,FALSE)</f>
        <v>41710</v>
      </c>
      <c r="H2400">
        <f>VLOOKUP(A2400,[2]cty_kfr_rP_gP_p75!$A$2:$C$3221,3,FALSE)</f>
        <v>56055</v>
      </c>
      <c r="I2400">
        <f>VLOOKUP(A2400,[3]cty_kfr_rP_gP_pall!$A$2:$C$3221,3,FALSE)</f>
        <v>39533</v>
      </c>
      <c r="J2400" s="1">
        <f>VLOOKUP(A2400,[4]cty_hs_rP_gP_p25!$A$2:$C$3221,3,FALSE)</f>
        <v>0.70799999999999996</v>
      </c>
      <c r="K2400" s="1">
        <f>VLOOKUP(A2400,[5]cty_hs_rP_gP_p50!$A$2:$C$3221,3,FALSE)</f>
        <v>0.83320000000000005</v>
      </c>
      <c r="L2400" s="1">
        <f>VLOOKUP(A2400,[6]cty_hs_rP_gP_p75!$A$2:$C$3221,3,FALSE)</f>
        <v>0.90959999999999996</v>
      </c>
      <c r="M2400" s="1">
        <f>VLOOKUP(A2400,[7]cty_hs_rP_gP_pall!$A$2:$C$3221,3,FALSE)</f>
        <v>0.80889999999999995</v>
      </c>
      <c r="N2400" s="1">
        <f>VLOOKUP(A2400,[8]cty_coll_rP_gP_p25!$A$2:$C$3221,3,FALSE)</f>
        <v>0.1457</v>
      </c>
      <c r="O2400" s="1">
        <f>VLOOKUP(A2400,[9]cty_coll_rP_gP_p50!$A$2:$C$3221,3,FALSE)</f>
        <v>0.2722</v>
      </c>
      <c r="P2400" s="1">
        <f>VLOOKUP(A2400,[10]cty_coll_rP_gP_p75!$A$2:$C$3221,3,FALSE)</f>
        <v>0.48449999999999999</v>
      </c>
      <c r="Q2400" s="1">
        <f>VLOOKUP(A2400,[11]cty_coll_rP_gP_pall!$A$2:$C$3221,3,FALSE)</f>
        <v>0.31809999999999999</v>
      </c>
    </row>
    <row r="2401" spans="1:17" hidden="1" x14ac:dyDescent="0.35">
      <c r="A2401" t="s">
        <v>2405</v>
      </c>
      <c r="B2401" t="s">
        <v>4813</v>
      </c>
      <c r="C2401" t="s">
        <v>3744</v>
      </c>
      <c r="D2401" t="str">
        <f t="shared" si="77"/>
        <v>no</v>
      </c>
      <c r="E2401" t="str">
        <f t="shared" si="76"/>
        <v>no</v>
      </c>
      <c r="F2401">
        <v>29390</v>
      </c>
      <c r="G2401">
        <f>VLOOKUP(A2401,[1]cty_kfr_rP_gP_p50!$A$2:$C$3221,3,FALSE)</f>
        <v>40416</v>
      </c>
      <c r="H2401">
        <f>VLOOKUP(A2401,[2]cty_kfr_rP_gP_p75!$A$2:$C$3221,3,FALSE)</f>
        <v>52886</v>
      </c>
      <c r="I2401">
        <f>VLOOKUP(A2401,[3]cty_kfr_rP_gP_pall!$A$2:$C$3221,3,FALSE)</f>
        <v>36803</v>
      </c>
      <c r="J2401" s="1">
        <f>VLOOKUP(A2401,[4]cty_hs_rP_gP_p25!$A$2:$C$3221,3,FALSE)</f>
        <v>0.76549999999999996</v>
      </c>
      <c r="K2401" s="1">
        <f>VLOOKUP(A2401,[5]cty_hs_rP_gP_p50!$A$2:$C$3221,3,FALSE)</f>
        <v>0.84009999999999996</v>
      </c>
      <c r="L2401" s="1">
        <f>VLOOKUP(A2401,[6]cty_hs_rP_gP_p75!$A$2:$C$3221,3,FALSE)</f>
        <v>0.88560000000000005</v>
      </c>
      <c r="M2401" s="1">
        <f>VLOOKUP(A2401,[7]cty_hs_rP_gP_pall!$A$2:$C$3221,3,FALSE)</f>
        <v>0.80610000000000004</v>
      </c>
      <c r="N2401" s="1">
        <f>VLOOKUP(A2401,[8]cty_coll_rP_gP_p25!$A$2:$C$3221,3,FALSE)</f>
        <v>0.15820000000000001</v>
      </c>
      <c r="O2401" s="1">
        <f>VLOOKUP(A2401,[9]cty_coll_rP_gP_p50!$A$2:$C$3221,3,FALSE)</f>
        <v>0.24440000000000001</v>
      </c>
      <c r="P2401" s="1">
        <f>VLOOKUP(A2401,[10]cty_coll_rP_gP_p75!$A$2:$C$3221,3,FALSE)</f>
        <v>0.38900000000000001</v>
      </c>
      <c r="Q2401" s="1">
        <f>VLOOKUP(A2401,[11]cty_coll_rP_gP_pall!$A$2:$C$3221,3,FALSE)</f>
        <v>0.24929999999999999</v>
      </c>
    </row>
    <row r="2402" spans="1:17" hidden="1" x14ac:dyDescent="0.35">
      <c r="A2402" t="s">
        <v>2406</v>
      </c>
      <c r="B2402" t="s">
        <v>3819</v>
      </c>
      <c r="C2402" t="s">
        <v>4005</v>
      </c>
      <c r="D2402" t="str">
        <f t="shared" si="77"/>
        <v>no</v>
      </c>
      <c r="E2402" t="str">
        <f t="shared" si="76"/>
        <v>no</v>
      </c>
      <c r="F2402">
        <v>29390</v>
      </c>
      <c r="G2402">
        <f>VLOOKUP(A2402,[1]cty_kfr_rP_gP_p50!$A$2:$C$3221,3,FALSE)</f>
        <v>39416</v>
      </c>
      <c r="H2402">
        <f>VLOOKUP(A2402,[2]cty_kfr_rP_gP_p75!$A$2:$C$3221,3,FALSE)</f>
        <v>50509</v>
      </c>
      <c r="I2402">
        <f>VLOOKUP(A2402,[3]cty_kfr_rP_gP_pall!$A$2:$C$3221,3,FALSE)</f>
        <v>38249</v>
      </c>
      <c r="J2402" s="1">
        <f>VLOOKUP(A2402,[4]cty_hs_rP_gP_p25!$A$2:$C$3221,3,FALSE)</f>
        <v>0.7621</v>
      </c>
      <c r="K2402" s="1">
        <f>VLOOKUP(A2402,[5]cty_hs_rP_gP_p50!$A$2:$C$3221,3,FALSE)</f>
        <v>0.85519999999999996</v>
      </c>
      <c r="L2402" s="1">
        <f>VLOOKUP(A2402,[6]cty_hs_rP_gP_p75!$A$2:$C$3221,3,FALSE)</f>
        <v>0.91200000000000003</v>
      </c>
      <c r="M2402" s="1">
        <f>VLOOKUP(A2402,[7]cty_hs_rP_gP_pall!$A$2:$C$3221,3,FALSE)</f>
        <v>0.83730000000000004</v>
      </c>
      <c r="N2402" s="1">
        <f>VLOOKUP(A2402,[8]cty_coll_rP_gP_p25!$A$2:$C$3221,3,FALSE)</f>
        <v>0.12989999999999999</v>
      </c>
      <c r="O2402" s="1">
        <f>VLOOKUP(A2402,[9]cty_coll_rP_gP_p50!$A$2:$C$3221,3,FALSE)</f>
        <v>0.2437</v>
      </c>
      <c r="P2402" s="1">
        <f>VLOOKUP(A2402,[10]cty_coll_rP_gP_p75!$A$2:$C$3221,3,FALSE)</f>
        <v>0.43459999999999999</v>
      </c>
      <c r="Q2402" s="1">
        <f>VLOOKUP(A2402,[11]cty_coll_rP_gP_pall!$A$2:$C$3221,3,FALSE)</f>
        <v>0.26629999999999998</v>
      </c>
    </row>
    <row r="2403" spans="1:17" hidden="1" x14ac:dyDescent="0.35">
      <c r="A2403" t="s">
        <v>2407</v>
      </c>
      <c r="B2403" t="s">
        <v>4814</v>
      </c>
      <c r="C2403" t="s">
        <v>4005</v>
      </c>
      <c r="D2403" t="str">
        <f t="shared" si="77"/>
        <v>no</v>
      </c>
      <c r="E2403" t="str">
        <f t="shared" si="76"/>
        <v>no</v>
      </c>
      <c r="F2403">
        <v>29386</v>
      </c>
      <c r="G2403">
        <f>VLOOKUP(A2403,[1]cty_kfr_rP_gP_p50!$A$2:$C$3221,3,FALSE)</f>
        <v>39045</v>
      </c>
      <c r="H2403">
        <f>VLOOKUP(A2403,[2]cty_kfr_rP_gP_p75!$A$2:$C$3221,3,FALSE)</f>
        <v>49647</v>
      </c>
      <c r="I2403">
        <f>VLOOKUP(A2403,[3]cty_kfr_rP_gP_pall!$A$2:$C$3221,3,FALSE)</f>
        <v>36536</v>
      </c>
      <c r="J2403" s="1">
        <f>VLOOKUP(A2403,[4]cty_hs_rP_gP_p25!$A$2:$C$3221,3,FALSE)</f>
        <v>0.86380000000000001</v>
      </c>
      <c r="K2403" s="1">
        <f>VLOOKUP(A2403,[5]cty_hs_rP_gP_p50!$A$2:$C$3221,3,FALSE)</f>
        <v>0.92200000000000004</v>
      </c>
      <c r="L2403" s="1">
        <f>VLOOKUP(A2403,[6]cty_hs_rP_gP_p75!$A$2:$C$3221,3,FALSE)</f>
        <v>0.95760000000000001</v>
      </c>
      <c r="M2403" s="1">
        <f>VLOOKUP(A2403,[7]cty_hs_rP_gP_pall!$A$2:$C$3221,3,FALSE)</f>
        <v>0.9042</v>
      </c>
      <c r="N2403" s="1">
        <f>VLOOKUP(A2403,[8]cty_coll_rP_gP_p25!$A$2:$C$3221,3,FALSE)</f>
        <v>0.1837</v>
      </c>
      <c r="O2403" s="1">
        <f>VLOOKUP(A2403,[9]cty_coll_rP_gP_p50!$A$2:$C$3221,3,FALSE)</f>
        <v>0.2732</v>
      </c>
      <c r="P2403" s="1">
        <f>VLOOKUP(A2403,[10]cty_coll_rP_gP_p75!$A$2:$C$3221,3,FALSE)</f>
        <v>0.4234</v>
      </c>
      <c r="Q2403" s="1">
        <f>VLOOKUP(A2403,[11]cty_coll_rP_gP_pall!$A$2:$C$3221,3,FALSE)</f>
        <v>0.2707</v>
      </c>
    </row>
    <row r="2404" spans="1:17" hidden="1" x14ac:dyDescent="0.35">
      <c r="A2404" t="s">
        <v>2408</v>
      </c>
      <c r="B2404" t="s">
        <v>3600</v>
      </c>
      <c r="C2404" t="s">
        <v>3514</v>
      </c>
      <c r="D2404" t="str">
        <f t="shared" si="77"/>
        <v>no</v>
      </c>
      <c r="E2404" t="str">
        <f t="shared" si="76"/>
        <v>no</v>
      </c>
      <c r="F2404">
        <v>29385</v>
      </c>
      <c r="G2404">
        <f>VLOOKUP(A2404,[1]cty_kfr_rP_gP_p50!$A$2:$C$3221,3,FALSE)</f>
        <v>40547</v>
      </c>
      <c r="H2404">
        <f>VLOOKUP(A2404,[2]cty_kfr_rP_gP_p75!$A$2:$C$3221,3,FALSE)</f>
        <v>53210</v>
      </c>
      <c r="I2404">
        <f>VLOOKUP(A2404,[3]cty_kfr_rP_gP_pall!$A$2:$C$3221,3,FALSE)</f>
        <v>42789</v>
      </c>
      <c r="J2404" s="1">
        <f>VLOOKUP(A2404,[4]cty_hs_rP_gP_p25!$A$2:$C$3221,3,FALSE)</f>
        <v>0.79510000000000003</v>
      </c>
      <c r="K2404" s="1">
        <f>VLOOKUP(A2404,[5]cty_hs_rP_gP_p50!$A$2:$C$3221,3,FALSE)</f>
        <v>0.879</v>
      </c>
      <c r="L2404" s="1">
        <f>VLOOKUP(A2404,[6]cty_hs_rP_gP_p75!$A$2:$C$3221,3,FALSE)</f>
        <v>0.93020000000000003</v>
      </c>
      <c r="M2404" s="1">
        <f>VLOOKUP(A2404,[7]cty_hs_rP_gP_pall!$A$2:$C$3221,3,FALSE)</f>
        <v>0.87929999999999997</v>
      </c>
      <c r="N2404" s="1">
        <f>VLOOKUP(A2404,[8]cty_coll_rP_gP_p25!$A$2:$C$3221,3,FALSE)</f>
        <v>0.23649999999999999</v>
      </c>
      <c r="O2404" s="1">
        <f>VLOOKUP(A2404,[9]cty_coll_rP_gP_p50!$A$2:$C$3221,3,FALSE)</f>
        <v>0.33250000000000002</v>
      </c>
      <c r="P2404" s="1">
        <f>VLOOKUP(A2404,[10]cty_coll_rP_gP_p75!$A$2:$C$3221,3,FALSE)</f>
        <v>0.49340000000000001</v>
      </c>
      <c r="Q2404" s="1">
        <f>VLOOKUP(A2404,[11]cty_coll_rP_gP_pall!$A$2:$C$3221,3,FALSE)</f>
        <v>0.438</v>
      </c>
    </row>
    <row r="2405" spans="1:17" hidden="1" x14ac:dyDescent="0.35">
      <c r="A2405" t="s">
        <v>2409</v>
      </c>
      <c r="B2405" t="s">
        <v>3313</v>
      </c>
      <c r="C2405" t="s">
        <v>3563</v>
      </c>
      <c r="D2405" t="str">
        <f t="shared" si="77"/>
        <v>no</v>
      </c>
      <c r="E2405" t="str">
        <f t="shared" si="76"/>
        <v>no</v>
      </c>
      <c r="F2405">
        <v>29376</v>
      </c>
      <c r="G2405">
        <f>VLOOKUP(A2405,[1]cty_kfr_rP_gP_p50!$A$2:$C$3221,3,FALSE)</f>
        <v>40341</v>
      </c>
      <c r="H2405">
        <f>VLOOKUP(A2405,[2]cty_kfr_rP_gP_p75!$A$2:$C$3221,3,FALSE)</f>
        <v>52726</v>
      </c>
      <c r="I2405">
        <f>VLOOKUP(A2405,[3]cty_kfr_rP_gP_pall!$A$2:$C$3221,3,FALSE)</f>
        <v>38367</v>
      </c>
      <c r="J2405" s="1">
        <f>VLOOKUP(A2405,[4]cty_hs_rP_gP_p25!$A$2:$C$3221,3,FALSE)</f>
        <v>0.83809999999999996</v>
      </c>
      <c r="K2405" s="1">
        <f>VLOOKUP(A2405,[5]cty_hs_rP_gP_p50!$A$2:$C$3221,3,FALSE)</f>
        <v>0.92400000000000004</v>
      </c>
      <c r="L2405" s="1">
        <f>VLOOKUP(A2405,[6]cty_hs_rP_gP_p75!$A$2:$C$3221,3,FALSE)</f>
        <v>0.97640000000000005</v>
      </c>
      <c r="M2405" s="1">
        <f>VLOOKUP(A2405,[7]cty_hs_rP_gP_pall!$A$2:$C$3221,3,FALSE)</f>
        <v>0.90459999999999996</v>
      </c>
      <c r="N2405" s="1">
        <f>VLOOKUP(A2405,[8]cty_coll_rP_gP_p25!$A$2:$C$3221,3,FALSE)</f>
        <v>0.15559999999999999</v>
      </c>
      <c r="O2405" s="1">
        <f>VLOOKUP(A2405,[9]cty_coll_rP_gP_p50!$A$2:$C$3221,3,FALSE)</f>
        <v>0.27850000000000003</v>
      </c>
      <c r="P2405" s="1">
        <f>VLOOKUP(A2405,[10]cty_coll_rP_gP_p75!$A$2:$C$3221,3,FALSE)</f>
        <v>0.48459999999999998</v>
      </c>
      <c r="Q2405" s="1">
        <f>VLOOKUP(A2405,[11]cty_coll_rP_gP_pall!$A$2:$C$3221,3,FALSE)</f>
        <v>0.27529999999999999</v>
      </c>
    </row>
    <row r="2406" spans="1:17" hidden="1" x14ac:dyDescent="0.35">
      <c r="A2406" t="s">
        <v>2410</v>
      </c>
      <c r="B2406" t="s">
        <v>3382</v>
      </c>
      <c r="C2406" t="s">
        <v>3285</v>
      </c>
      <c r="D2406" t="str">
        <f t="shared" si="77"/>
        <v>no</v>
      </c>
      <c r="E2406" t="str">
        <f t="shared" si="76"/>
        <v>no</v>
      </c>
      <c r="F2406">
        <v>29375</v>
      </c>
      <c r="G2406">
        <f>VLOOKUP(A2406,[1]cty_kfr_rP_gP_p50!$A$2:$C$3221,3,FALSE)</f>
        <v>39948</v>
      </c>
      <c r="H2406">
        <f>VLOOKUP(A2406,[2]cty_kfr_rP_gP_p75!$A$2:$C$3221,3,FALSE)</f>
        <v>51789</v>
      </c>
      <c r="I2406">
        <f>VLOOKUP(A2406,[3]cty_kfr_rP_gP_pall!$A$2:$C$3221,3,FALSE)</f>
        <v>35598</v>
      </c>
      <c r="J2406" s="1">
        <f>VLOOKUP(A2406,[4]cty_hs_rP_gP_p25!$A$2:$C$3221,3,FALSE)</f>
        <v>0.71809999999999996</v>
      </c>
      <c r="K2406" s="1">
        <f>VLOOKUP(A2406,[5]cty_hs_rP_gP_p50!$A$2:$C$3221,3,FALSE)</f>
        <v>0.85060000000000002</v>
      </c>
      <c r="L2406" s="1">
        <f>VLOOKUP(A2406,[6]cty_hs_rP_gP_p75!$A$2:$C$3221,3,FALSE)</f>
        <v>0.93159999999999998</v>
      </c>
      <c r="M2406" s="1">
        <f>VLOOKUP(A2406,[7]cty_hs_rP_gP_pall!$A$2:$C$3221,3,FALSE)</f>
        <v>0.79139999999999999</v>
      </c>
      <c r="N2406" s="1">
        <f>VLOOKUP(A2406,[8]cty_coll_rP_gP_p25!$A$2:$C$3221,3,FALSE)</f>
        <v>8.6499999999999994E-2</v>
      </c>
      <c r="O2406" s="1">
        <f>VLOOKUP(A2406,[9]cty_coll_rP_gP_p50!$A$2:$C$3221,3,FALSE)</f>
        <v>0.19040000000000001</v>
      </c>
      <c r="P2406" s="1">
        <f>VLOOKUP(A2406,[10]cty_coll_rP_gP_p75!$A$2:$C$3221,3,FALSE)</f>
        <v>0.36459999999999998</v>
      </c>
      <c r="Q2406" s="1">
        <f>VLOOKUP(A2406,[11]cty_coll_rP_gP_pall!$A$2:$C$3221,3,FALSE)</f>
        <v>0.18340000000000001</v>
      </c>
    </row>
    <row r="2407" spans="1:17" hidden="1" x14ac:dyDescent="0.35">
      <c r="A2407" t="s">
        <v>2411</v>
      </c>
      <c r="B2407" t="s">
        <v>4815</v>
      </c>
      <c r="C2407" t="s">
        <v>4340</v>
      </c>
      <c r="D2407" t="str">
        <f t="shared" si="77"/>
        <v>no</v>
      </c>
      <c r="E2407" t="str">
        <f t="shared" si="76"/>
        <v>no</v>
      </c>
      <c r="F2407">
        <v>29364</v>
      </c>
      <c r="G2407">
        <f>VLOOKUP(A2407,[1]cty_kfr_rP_gP_p50!$A$2:$C$3221,3,FALSE)</f>
        <v>38368</v>
      </c>
      <c r="H2407">
        <f>VLOOKUP(A2407,[2]cty_kfr_rP_gP_p75!$A$2:$C$3221,3,FALSE)</f>
        <v>48111</v>
      </c>
      <c r="I2407">
        <f>VLOOKUP(A2407,[3]cty_kfr_rP_gP_pall!$A$2:$C$3221,3,FALSE)</f>
        <v>36098</v>
      </c>
      <c r="J2407" s="1">
        <f>VLOOKUP(A2407,[4]cty_hs_rP_gP_p25!$A$2:$C$3221,3,FALSE)</f>
        <v>0.80259999999999998</v>
      </c>
      <c r="K2407" s="1">
        <f>VLOOKUP(A2407,[5]cty_hs_rP_gP_p50!$A$2:$C$3221,3,FALSE)</f>
        <v>0.87209999999999999</v>
      </c>
      <c r="L2407" s="1">
        <f>VLOOKUP(A2407,[6]cty_hs_rP_gP_p75!$A$2:$C$3221,3,FALSE)</f>
        <v>0.91449999999999998</v>
      </c>
      <c r="M2407" s="1">
        <f>VLOOKUP(A2407,[7]cty_hs_rP_gP_pall!$A$2:$C$3221,3,FALSE)</f>
        <v>0.84379999999999999</v>
      </c>
      <c r="N2407" s="1">
        <f>VLOOKUP(A2407,[8]cty_coll_rP_gP_p25!$A$2:$C$3221,3,FALSE)</f>
        <v>0.12039999999999999</v>
      </c>
      <c r="O2407" s="1">
        <f>VLOOKUP(A2407,[9]cty_coll_rP_gP_p50!$A$2:$C$3221,3,FALSE)</f>
        <v>0.2361</v>
      </c>
      <c r="P2407" s="1">
        <f>VLOOKUP(A2407,[10]cty_coll_rP_gP_p75!$A$2:$C$3221,3,FALSE)</f>
        <v>0.43020000000000003</v>
      </c>
      <c r="Q2407" s="1">
        <f>VLOOKUP(A2407,[11]cty_coll_rP_gP_pall!$A$2:$C$3221,3,FALSE)</f>
        <v>0.23080000000000001</v>
      </c>
    </row>
    <row r="2408" spans="1:17" hidden="1" x14ac:dyDescent="0.35">
      <c r="A2408" t="s">
        <v>2412</v>
      </c>
      <c r="B2408" t="s">
        <v>4816</v>
      </c>
      <c r="C2408" t="s">
        <v>3551</v>
      </c>
      <c r="D2408" t="str">
        <f t="shared" si="77"/>
        <v>no</v>
      </c>
      <c r="E2408" t="str">
        <f t="shared" si="76"/>
        <v>no</v>
      </c>
      <c r="F2408">
        <v>29358</v>
      </c>
      <c r="G2408">
        <f>VLOOKUP(A2408,[1]cty_kfr_rP_gP_p50!$A$2:$C$3221,3,FALSE)</f>
        <v>39699</v>
      </c>
      <c r="H2408">
        <f>VLOOKUP(A2408,[2]cty_kfr_rP_gP_p75!$A$2:$C$3221,3,FALSE)</f>
        <v>51218</v>
      </c>
      <c r="I2408">
        <f>VLOOKUP(A2408,[3]cty_kfr_rP_gP_pall!$A$2:$C$3221,3,FALSE)</f>
        <v>43328</v>
      </c>
      <c r="J2408" s="1">
        <f>VLOOKUP(A2408,[4]cty_hs_rP_gP_p25!$A$2:$C$3221,3,FALSE)</f>
        <v>0.76549999999999996</v>
      </c>
      <c r="K2408" s="1">
        <f>VLOOKUP(A2408,[5]cty_hs_rP_gP_p50!$A$2:$C$3221,3,FALSE)</f>
        <v>0.85760000000000003</v>
      </c>
      <c r="L2408" s="1">
        <f>VLOOKUP(A2408,[6]cty_hs_rP_gP_p75!$A$2:$C$3221,3,FALSE)</f>
        <v>0.91379999999999995</v>
      </c>
      <c r="M2408" s="1">
        <f>VLOOKUP(A2408,[7]cty_hs_rP_gP_pall!$A$2:$C$3221,3,FALSE)</f>
        <v>0.86990000000000001</v>
      </c>
      <c r="N2408" s="1">
        <f>VLOOKUP(A2408,[8]cty_coll_rP_gP_p25!$A$2:$C$3221,3,FALSE)</f>
        <v>0.14230000000000001</v>
      </c>
      <c r="O2408" s="1">
        <f>VLOOKUP(A2408,[9]cty_coll_rP_gP_p50!$A$2:$C$3221,3,FALSE)</f>
        <v>0.24329999999999999</v>
      </c>
      <c r="P2408" s="1">
        <f>VLOOKUP(A2408,[10]cty_coll_rP_gP_p75!$A$2:$C$3221,3,FALSE)</f>
        <v>0.41249999999999998</v>
      </c>
      <c r="Q2408" s="1">
        <f>VLOOKUP(A2408,[11]cty_coll_rP_gP_pall!$A$2:$C$3221,3,FALSE)</f>
        <v>0.3422</v>
      </c>
    </row>
    <row r="2409" spans="1:17" hidden="1" x14ac:dyDescent="0.35">
      <c r="A2409" t="s">
        <v>2413</v>
      </c>
      <c r="B2409" t="s">
        <v>4619</v>
      </c>
      <c r="C2409" t="s">
        <v>3563</v>
      </c>
      <c r="D2409" t="str">
        <f t="shared" si="77"/>
        <v>no</v>
      </c>
      <c r="E2409" t="str">
        <f t="shared" si="76"/>
        <v>no</v>
      </c>
      <c r="F2409">
        <v>29353</v>
      </c>
      <c r="G2409">
        <f>VLOOKUP(A2409,[1]cty_kfr_rP_gP_p50!$A$2:$C$3221,3,FALSE)</f>
        <v>41229</v>
      </c>
      <c r="H2409">
        <f>VLOOKUP(A2409,[2]cty_kfr_rP_gP_p75!$A$2:$C$3221,3,FALSE)</f>
        <v>54927</v>
      </c>
      <c r="I2409">
        <f>VLOOKUP(A2409,[3]cty_kfr_rP_gP_pall!$A$2:$C$3221,3,FALSE)</f>
        <v>37580</v>
      </c>
      <c r="J2409" s="1">
        <f>VLOOKUP(A2409,[4]cty_hs_rP_gP_p25!$A$2:$C$3221,3,FALSE)</f>
        <v>0.78320000000000001</v>
      </c>
      <c r="K2409" s="1">
        <f>VLOOKUP(A2409,[5]cty_hs_rP_gP_p50!$A$2:$C$3221,3,FALSE)</f>
        <v>0.90459999999999996</v>
      </c>
      <c r="L2409" s="1">
        <f>VLOOKUP(A2409,[6]cty_hs_rP_gP_p75!$A$2:$C$3221,3,FALSE)</f>
        <v>0.97870000000000001</v>
      </c>
      <c r="M2409" s="1">
        <f>VLOOKUP(A2409,[7]cty_hs_rP_gP_pall!$A$2:$C$3221,3,FALSE)</f>
        <v>0.86119999999999997</v>
      </c>
      <c r="N2409" s="1">
        <f>VLOOKUP(A2409,[8]cty_coll_rP_gP_p25!$A$2:$C$3221,3,FALSE)</f>
        <v>0.1105</v>
      </c>
      <c r="O2409" s="1">
        <f>VLOOKUP(A2409,[9]cty_coll_rP_gP_p50!$A$2:$C$3221,3,FALSE)</f>
        <v>0.28649999999999998</v>
      </c>
      <c r="P2409" s="1">
        <f>VLOOKUP(A2409,[10]cty_coll_rP_gP_p75!$A$2:$C$3221,3,FALSE)</f>
        <v>0.58179999999999998</v>
      </c>
      <c r="Q2409" s="1">
        <f>VLOOKUP(A2409,[11]cty_coll_rP_gP_pall!$A$2:$C$3221,3,FALSE)</f>
        <v>0.27060000000000001</v>
      </c>
    </row>
    <row r="2410" spans="1:17" hidden="1" x14ac:dyDescent="0.35">
      <c r="A2410" t="s">
        <v>2414</v>
      </c>
      <c r="B2410" t="s">
        <v>3879</v>
      </c>
      <c r="C2410" t="s">
        <v>4272</v>
      </c>
      <c r="D2410" t="str">
        <f t="shared" si="77"/>
        <v>no</v>
      </c>
      <c r="E2410" t="str">
        <f t="shared" si="76"/>
        <v>no</v>
      </c>
      <c r="F2410">
        <v>29353</v>
      </c>
      <c r="G2410">
        <f>VLOOKUP(A2410,[1]cty_kfr_rP_gP_p50!$A$2:$C$3221,3,FALSE)</f>
        <v>40386</v>
      </c>
      <c r="H2410">
        <f>VLOOKUP(A2410,[2]cty_kfr_rP_gP_p75!$A$2:$C$3221,3,FALSE)</f>
        <v>52863</v>
      </c>
      <c r="I2410">
        <f>VLOOKUP(A2410,[3]cty_kfr_rP_gP_pall!$A$2:$C$3221,3,FALSE)</f>
        <v>37722</v>
      </c>
      <c r="J2410" s="1">
        <f>VLOOKUP(A2410,[4]cty_hs_rP_gP_p25!$A$2:$C$3221,3,FALSE)</f>
        <v>0.74939999999999996</v>
      </c>
      <c r="K2410" s="1">
        <f>VLOOKUP(A2410,[5]cty_hs_rP_gP_p50!$A$2:$C$3221,3,FALSE)</f>
        <v>0.85509999999999997</v>
      </c>
      <c r="L2410" s="1">
        <f>VLOOKUP(A2410,[6]cty_hs_rP_gP_p75!$A$2:$C$3221,3,FALSE)</f>
        <v>0.91959999999999997</v>
      </c>
      <c r="M2410" s="1">
        <f>VLOOKUP(A2410,[7]cty_hs_rP_gP_pall!$A$2:$C$3221,3,FALSE)</f>
        <v>0.82189999999999996</v>
      </c>
      <c r="N2410" s="1">
        <f>VLOOKUP(A2410,[8]cty_coll_rP_gP_p25!$A$2:$C$3221,3,FALSE)</f>
        <v>0.17849999999999999</v>
      </c>
      <c r="O2410" s="1">
        <f>VLOOKUP(A2410,[9]cty_coll_rP_gP_p50!$A$2:$C$3221,3,FALSE)</f>
        <v>0.29199999999999998</v>
      </c>
      <c r="P2410" s="1">
        <f>VLOOKUP(A2410,[10]cty_coll_rP_gP_p75!$A$2:$C$3221,3,FALSE)</f>
        <v>0.48230000000000001</v>
      </c>
      <c r="Q2410" s="1">
        <f>VLOOKUP(A2410,[11]cty_coll_rP_gP_pall!$A$2:$C$3221,3,FALSE)</f>
        <v>0.33250000000000002</v>
      </c>
    </row>
    <row r="2411" spans="1:17" hidden="1" x14ac:dyDescent="0.35">
      <c r="A2411" t="s">
        <v>2415</v>
      </c>
      <c r="B2411" t="s">
        <v>3900</v>
      </c>
      <c r="C2411" t="s">
        <v>3583</v>
      </c>
      <c r="D2411" t="str">
        <f t="shared" si="77"/>
        <v>no</v>
      </c>
      <c r="E2411" t="str">
        <f t="shared" si="76"/>
        <v>no</v>
      </c>
      <c r="F2411">
        <v>29352</v>
      </c>
      <c r="G2411">
        <f>VLOOKUP(A2411,[1]cty_kfr_rP_gP_p50!$A$2:$C$3221,3,FALSE)</f>
        <v>38752</v>
      </c>
      <c r="H2411">
        <f>VLOOKUP(A2411,[2]cty_kfr_rP_gP_p75!$A$2:$C$3221,3,FALSE)</f>
        <v>49013</v>
      </c>
      <c r="I2411">
        <f>VLOOKUP(A2411,[3]cty_kfr_rP_gP_pall!$A$2:$C$3221,3,FALSE)</f>
        <v>35751</v>
      </c>
      <c r="J2411" s="1">
        <f>VLOOKUP(A2411,[4]cty_hs_rP_gP_p25!$A$2:$C$3221,3,FALSE)</f>
        <v>0.70179999999999998</v>
      </c>
      <c r="K2411" s="1">
        <f>VLOOKUP(A2411,[5]cty_hs_rP_gP_p50!$A$2:$C$3221,3,FALSE)</f>
        <v>0.85319999999999996</v>
      </c>
      <c r="L2411" s="1">
        <f>VLOOKUP(A2411,[6]cty_hs_rP_gP_p75!$A$2:$C$3221,3,FALSE)</f>
        <v>0.9456</v>
      </c>
      <c r="M2411" s="1">
        <f>VLOOKUP(A2411,[7]cty_hs_rP_gP_pall!$A$2:$C$3221,3,FALSE)</f>
        <v>0.7944</v>
      </c>
      <c r="N2411" s="1">
        <f>VLOOKUP(A2411,[8]cty_coll_rP_gP_p25!$A$2:$C$3221,3,FALSE)</f>
        <v>2.6200000000000001E-2</v>
      </c>
      <c r="O2411" s="1">
        <f>VLOOKUP(A2411,[9]cty_coll_rP_gP_p50!$A$2:$C$3221,3,FALSE)</f>
        <v>0.16719999999999999</v>
      </c>
      <c r="P2411" s="1">
        <f>VLOOKUP(A2411,[10]cty_coll_rP_gP_p75!$A$2:$C$3221,3,FALSE)</f>
        <v>0.4037</v>
      </c>
      <c r="Q2411" s="1">
        <f>VLOOKUP(A2411,[11]cty_coll_rP_gP_pall!$A$2:$C$3221,3,FALSE)</f>
        <v>0.1799</v>
      </c>
    </row>
    <row r="2412" spans="1:17" hidden="1" x14ac:dyDescent="0.35">
      <c r="A2412" t="s">
        <v>2416</v>
      </c>
      <c r="B2412" t="s">
        <v>3452</v>
      </c>
      <c r="C2412" t="s">
        <v>4005</v>
      </c>
      <c r="D2412" t="str">
        <f t="shared" si="77"/>
        <v>no</v>
      </c>
      <c r="E2412" t="str">
        <f t="shared" si="76"/>
        <v>no</v>
      </c>
      <c r="F2412">
        <v>29348</v>
      </c>
      <c r="G2412">
        <f>VLOOKUP(A2412,[1]cty_kfr_rP_gP_p50!$A$2:$C$3221,3,FALSE)</f>
        <v>37449</v>
      </c>
      <c r="H2412">
        <f>VLOOKUP(A2412,[2]cty_kfr_rP_gP_p75!$A$2:$C$3221,3,FALSE)</f>
        <v>46051</v>
      </c>
      <c r="I2412">
        <f>VLOOKUP(A2412,[3]cty_kfr_rP_gP_pall!$A$2:$C$3221,3,FALSE)</f>
        <v>31708</v>
      </c>
      <c r="J2412" s="1">
        <f>VLOOKUP(A2412,[4]cty_hs_rP_gP_p25!$A$2:$C$3221,3,FALSE)</f>
        <v>0.86890000000000001</v>
      </c>
      <c r="K2412" s="1">
        <f>VLOOKUP(A2412,[5]cty_hs_rP_gP_p50!$A$2:$C$3221,3,FALSE)</f>
        <v>0.8508</v>
      </c>
      <c r="L2412" s="1">
        <f>VLOOKUP(A2412,[6]cty_hs_rP_gP_p75!$A$2:$C$3221,3,FALSE)</f>
        <v>0.8397</v>
      </c>
      <c r="M2412" s="1">
        <f>VLOOKUP(A2412,[7]cty_hs_rP_gP_pall!$A$2:$C$3221,3,FALSE)</f>
        <v>0.86280000000000001</v>
      </c>
      <c r="N2412" s="1">
        <f>VLOOKUP(A2412,[8]cty_coll_rP_gP_p25!$A$2:$C$3221,3,FALSE)</f>
        <v>6.1199999999999997E-2</v>
      </c>
      <c r="O2412" s="1">
        <f>VLOOKUP(A2412,[9]cty_coll_rP_gP_p50!$A$2:$C$3221,3,FALSE)</f>
        <v>0.18029999999999999</v>
      </c>
      <c r="P2412" s="1">
        <f>VLOOKUP(A2412,[10]cty_coll_rP_gP_p75!$A$2:$C$3221,3,FALSE)</f>
        <v>0.38</v>
      </c>
      <c r="Q2412" s="1">
        <f>VLOOKUP(A2412,[11]cty_coll_rP_gP_pall!$A$2:$C$3221,3,FALSE)</f>
        <v>0.1012</v>
      </c>
    </row>
    <row r="2413" spans="1:17" hidden="1" x14ac:dyDescent="0.35">
      <c r="A2413" t="s">
        <v>2417</v>
      </c>
      <c r="B2413" t="s">
        <v>4817</v>
      </c>
      <c r="C2413" t="s">
        <v>3744</v>
      </c>
      <c r="D2413" t="str">
        <f t="shared" si="77"/>
        <v>no</v>
      </c>
      <c r="E2413" t="str">
        <f t="shared" si="76"/>
        <v>no</v>
      </c>
      <c r="F2413">
        <v>29348</v>
      </c>
      <c r="G2413">
        <f>VLOOKUP(A2413,[1]cty_kfr_rP_gP_p50!$A$2:$C$3221,3,FALSE)</f>
        <v>42725</v>
      </c>
      <c r="H2413">
        <f>VLOOKUP(A2413,[2]cty_kfr_rP_gP_p75!$A$2:$C$3221,3,FALSE)</f>
        <v>58693</v>
      </c>
      <c r="I2413">
        <f>VLOOKUP(A2413,[3]cty_kfr_rP_gP_pall!$A$2:$C$3221,3,FALSE)</f>
        <v>40054</v>
      </c>
      <c r="J2413" s="1">
        <f>VLOOKUP(A2413,[4]cty_hs_rP_gP_p25!$A$2:$C$3221,3,FALSE)</f>
        <v>0.74119999999999997</v>
      </c>
      <c r="K2413" s="1">
        <f>VLOOKUP(A2413,[5]cty_hs_rP_gP_p50!$A$2:$C$3221,3,FALSE)</f>
        <v>0.8377</v>
      </c>
      <c r="L2413" s="1">
        <f>VLOOKUP(A2413,[6]cty_hs_rP_gP_p75!$A$2:$C$3221,3,FALSE)</f>
        <v>0.89659999999999995</v>
      </c>
      <c r="M2413" s="1">
        <f>VLOOKUP(A2413,[7]cty_hs_rP_gP_pall!$A$2:$C$3221,3,FALSE)</f>
        <v>0.81100000000000005</v>
      </c>
      <c r="N2413" s="1">
        <f>VLOOKUP(A2413,[8]cty_coll_rP_gP_p25!$A$2:$C$3221,3,FALSE)</f>
        <v>0.1804</v>
      </c>
      <c r="O2413" s="1">
        <f>VLOOKUP(A2413,[9]cty_coll_rP_gP_p50!$A$2:$C$3221,3,FALSE)</f>
        <v>0.26750000000000002</v>
      </c>
      <c r="P2413" s="1">
        <f>VLOOKUP(A2413,[10]cty_coll_rP_gP_p75!$A$2:$C$3221,3,FALSE)</f>
        <v>0.41360000000000002</v>
      </c>
      <c r="Q2413" s="1">
        <f>VLOOKUP(A2413,[11]cty_coll_rP_gP_pall!$A$2:$C$3221,3,FALSE)</f>
        <v>0.30869999999999997</v>
      </c>
    </row>
    <row r="2414" spans="1:17" hidden="1" x14ac:dyDescent="0.35">
      <c r="A2414" t="s">
        <v>2418</v>
      </c>
      <c r="B2414" t="s">
        <v>3573</v>
      </c>
      <c r="C2414" t="s">
        <v>4046</v>
      </c>
      <c r="D2414" t="str">
        <f t="shared" si="77"/>
        <v>no</v>
      </c>
      <c r="E2414" t="str">
        <f t="shared" si="76"/>
        <v>no</v>
      </c>
      <c r="F2414">
        <v>29344</v>
      </c>
      <c r="G2414">
        <f>VLOOKUP(A2414,[1]cty_kfr_rP_gP_p50!$A$2:$C$3221,3,FALSE)</f>
        <v>38686</v>
      </c>
      <c r="H2414">
        <f>VLOOKUP(A2414,[2]cty_kfr_rP_gP_p75!$A$2:$C$3221,3,FALSE)</f>
        <v>48868</v>
      </c>
      <c r="I2414">
        <f>VLOOKUP(A2414,[3]cty_kfr_rP_gP_pall!$A$2:$C$3221,3,FALSE)</f>
        <v>35530</v>
      </c>
      <c r="J2414" s="1">
        <f>VLOOKUP(A2414,[4]cty_hs_rP_gP_p25!$A$2:$C$3221,3,FALSE)</f>
        <v>0.74390000000000001</v>
      </c>
      <c r="K2414" s="1">
        <f>VLOOKUP(A2414,[5]cty_hs_rP_gP_p50!$A$2:$C$3221,3,FALSE)</f>
        <v>0.84160000000000001</v>
      </c>
      <c r="L2414" s="1">
        <f>VLOOKUP(A2414,[6]cty_hs_rP_gP_p75!$A$2:$C$3221,3,FALSE)</f>
        <v>0.90129999999999999</v>
      </c>
      <c r="M2414" s="1">
        <f>VLOOKUP(A2414,[7]cty_hs_rP_gP_pall!$A$2:$C$3221,3,FALSE)</f>
        <v>0.80669999999999997</v>
      </c>
      <c r="N2414" s="1">
        <f>VLOOKUP(A2414,[8]cty_coll_rP_gP_p25!$A$2:$C$3221,3,FALSE)</f>
        <v>0.1157</v>
      </c>
      <c r="O2414" s="1">
        <f>VLOOKUP(A2414,[9]cty_coll_rP_gP_p50!$A$2:$C$3221,3,FALSE)</f>
        <v>0.20319999999999999</v>
      </c>
      <c r="P2414" s="1">
        <f>VLOOKUP(A2414,[10]cty_coll_rP_gP_p75!$A$2:$C$3221,3,FALSE)</f>
        <v>0.35010000000000002</v>
      </c>
      <c r="Q2414" s="1">
        <f>VLOOKUP(A2414,[11]cty_coll_rP_gP_pall!$A$2:$C$3221,3,FALSE)</f>
        <v>0.2253</v>
      </c>
    </row>
    <row r="2415" spans="1:17" hidden="1" x14ac:dyDescent="0.35">
      <c r="A2415" t="s">
        <v>2419</v>
      </c>
      <c r="B2415" t="s">
        <v>4818</v>
      </c>
      <c r="C2415" t="s">
        <v>3563</v>
      </c>
      <c r="D2415" t="str">
        <f t="shared" si="77"/>
        <v>no</v>
      </c>
      <c r="E2415" t="str">
        <f t="shared" si="76"/>
        <v>no</v>
      </c>
      <c r="F2415">
        <v>29338</v>
      </c>
      <c r="G2415">
        <f>VLOOKUP(A2415,[1]cty_kfr_rP_gP_p50!$A$2:$C$3221,3,FALSE)</f>
        <v>40436</v>
      </c>
      <c r="H2415">
        <f>VLOOKUP(A2415,[2]cty_kfr_rP_gP_p75!$A$2:$C$3221,3,FALSE)</f>
        <v>53001</v>
      </c>
      <c r="I2415">
        <f>VLOOKUP(A2415,[3]cty_kfr_rP_gP_pall!$A$2:$C$3221,3,FALSE)</f>
        <v>48694</v>
      </c>
      <c r="J2415" s="1">
        <f>VLOOKUP(A2415,[4]cty_hs_rP_gP_p25!$A$2:$C$3221,3,FALSE)</f>
        <v>0.70109999999999995</v>
      </c>
      <c r="K2415" s="1">
        <f>VLOOKUP(A2415,[5]cty_hs_rP_gP_p50!$A$2:$C$3221,3,FALSE)</f>
        <v>0.83289999999999997</v>
      </c>
      <c r="L2415" s="1">
        <f>VLOOKUP(A2415,[6]cty_hs_rP_gP_p75!$A$2:$C$3221,3,FALSE)</f>
        <v>0.91339999999999999</v>
      </c>
      <c r="M2415" s="1">
        <f>VLOOKUP(A2415,[7]cty_hs_rP_gP_pall!$A$2:$C$3221,3,FALSE)</f>
        <v>0.87190000000000001</v>
      </c>
      <c r="N2415" s="1">
        <f>VLOOKUP(A2415,[8]cty_coll_rP_gP_p25!$A$2:$C$3221,3,FALSE)</f>
        <v>0.18970000000000001</v>
      </c>
      <c r="O2415" s="1">
        <f>VLOOKUP(A2415,[9]cty_coll_rP_gP_p50!$A$2:$C$3221,3,FALSE)</f>
        <v>0.27860000000000001</v>
      </c>
      <c r="P2415" s="1">
        <f>VLOOKUP(A2415,[10]cty_coll_rP_gP_p75!$A$2:$C$3221,3,FALSE)</f>
        <v>0.42759999999999998</v>
      </c>
      <c r="Q2415" s="1">
        <f>VLOOKUP(A2415,[11]cty_coll_rP_gP_pall!$A$2:$C$3221,3,FALSE)</f>
        <v>0.4718</v>
      </c>
    </row>
    <row r="2416" spans="1:17" hidden="1" x14ac:dyDescent="0.35">
      <c r="A2416" t="s">
        <v>2420</v>
      </c>
      <c r="B2416" t="s">
        <v>4497</v>
      </c>
      <c r="C2416" t="s">
        <v>3551</v>
      </c>
      <c r="D2416" t="str">
        <f t="shared" si="77"/>
        <v>no</v>
      </c>
      <c r="E2416" t="str">
        <f t="shared" si="76"/>
        <v>no</v>
      </c>
      <c r="F2416">
        <v>29334</v>
      </c>
      <c r="G2416">
        <f>VLOOKUP(A2416,[1]cty_kfr_rP_gP_p50!$A$2:$C$3221,3,FALSE)</f>
        <v>40452</v>
      </c>
      <c r="H2416">
        <f>VLOOKUP(A2416,[2]cty_kfr_rP_gP_p75!$A$2:$C$3221,3,FALSE)</f>
        <v>53047</v>
      </c>
      <c r="I2416">
        <f>VLOOKUP(A2416,[3]cty_kfr_rP_gP_pall!$A$2:$C$3221,3,FALSE)</f>
        <v>46025</v>
      </c>
      <c r="J2416" s="1">
        <f>VLOOKUP(A2416,[4]cty_hs_rP_gP_p25!$A$2:$C$3221,3,FALSE)</f>
        <v>0.76090000000000002</v>
      </c>
      <c r="K2416" s="1">
        <f>VLOOKUP(A2416,[5]cty_hs_rP_gP_p50!$A$2:$C$3221,3,FALSE)</f>
        <v>0.85429999999999995</v>
      </c>
      <c r="L2416" s="1">
        <f>VLOOKUP(A2416,[6]cty_hs_rP_gP_p75!$A$2:$C$3221,3,FALSE)</f>
        <v>0.91139999999999999</v>
      </c>
      <c r="M2416" s="1">
        <f>VLOOKUP(A2416,[7]cty_hs_rP_gP_pall!$A$2:$C$3221,3,FALSE)</f>
        <v>0.87029999999999996</v>
      </c>
      <c r="N2416" s="1">
        <f>VLOOKUP(A2416,[8]cty_coll_rP_gP_p25!$A$2:$C$3221,3,FALSE)</f>
        <v>0.17449999999999999</v>
      </c>
      <c r="O2416" s="1">
        <f>VLOOKUP(A2416,[9]cty_coll_rP_gP_p50!$A$2:$C$3221,3,FALSE)</f>
        <v>0.27160000000000001</v>
      </c>
      <c r="P2416" s="1">
        <f>VLOOKUP(A2416,[10]cty_coll_rP_gP_p75!$A$2:$C$3221,3,FALSE)</f>
        <v>0.4345</v>
      </c>
      <c r="Q2416" s="1">
        <f>VLOOKUP(A2416,[11]cty_coll_rP_gP_pall!$A$2:$C$3221,3,FALSE)</f>
        <v>0.38990000000000002</v>
      </c>
    </row>
    <row r="2417" spans="1:17" hidden="1" x14ac:dyDescent="0.35">
      <c r="A2417" t="s">
        <v>2421</v>
      </c>
      <c r="B2417" t="s">
        <v>4819</v>
      </c>
      <c r="C2417" t="s">
        <v>3704</v>
      </c>
      <c r="D2417" t="str">
        <f t="shared" si="77"/>
        <v>no</v>
      </c>
      <c r="E2417" t="str">
        <f t="shared" si="76"/>
        <v>no</v>
      </c>
      <c r="F2417">
        <v>29327</v>
      </c>
      <c r="G2417">
        <f>VLOOKUP(A2417,[1]cty_kfr_rP_gP_p50!$A$2:$C$3221,3,FALSE)</f>
        <v>40867</v>
      </c>
      <c r="H2417">
        <f>VLOOKUP(A2417,[2]cty_kfr_rP_gP_p75!$A$2:$C$3221,3,FALSE)</f>
        <v>54071</v>
      </c>
      <c r="I2417">
        <f>VLOOKUP(A2417,[3]cty_kfr_rP_gP_pall!$A$2:$C$3221,3,FALSE)</f>
        <v>41529</v>
      </c>
      <c r="J2417" s="1">
        <f>VLOOKUP(A2417,[4]cty_hs_rP_gP_p25!$A$2:$C$3221,3,FALSE)</f>
        <v>0.78790000000000004</v>
      </c>
      <c r="K2417" s="1">
        <f>VLOOKUP(A2417,[5]cty_hs_rP_gP_p50!$A$2:$C$3221,3,FALSE)</f>
        <v>0.86709999999999998</v>
      </c>
      <c r="L2417" s="1">
        <f>VLOOKUP(A2417,[6]cty_hs_rP_gP_p75!$A$2:$C$3221,3,FALSE)</f>
        <v>0.91549999999999998</v>
      </c>
      <c r="M2417" s="1">
        <f>VLOOKUP(A2417,[7]cty_hs_rP_gP_pall!$A$2:$C$3221,3,FALSE)</f>
        <v>0.85189999999999999</v>
      </c>
      <c r="N2417" s="1">
        <f>VLOOKUP(A2417,[8]cty_coll_rP_gP_p25!$A$2:$C$3221,3,FALSE)</f>
        <v>0.10349999999999999</v>
      </c>
      <c r="O2417" s="1">
        <f>VLOOKUP(A2417,[9]cty_coll_rP_gP_p50!$A$2:$C$3221,3,FALSE)</f>
        <v>0.22720000000000001</v>
      </c>
      <c r="P2417" s="1">
        <f>VLOOKUP(A2417,[10]cty_coll_rP_gP_p75!$A$2:$C$3221,3,FALSE)</f>
        <v>0.43469999999999998</v>
      </c>
      <c r="Q2417" s="1">
        <f>VLOOKUP(A2417,[11]cty_coll_rP_gP_pall!$A$2:$C$3221,3,FALSE)</f>
        <v>0.27039999999999997</v>
      </c>
    </row>
    <row r="2418" spans="1:17" hidden="1" x14ac:dyDescent="0.35">
      <c r="A2418" t="s">
        <v>2422</v>
      </c>
      <c r="B2418" t="s">
        <v>3478</v>
      </c>
      <c r="C2418" t="s">
        <v>3969</v>
      </c>
      <c r="D2418" t="str">
        <f t="shared" si="77"/>
        <v>no</v>
      </c>
      <c r="E2418" t="str">
        <f t="shared" si="76"/>
        <v>no</v>
      </c>
      <c r="F2418">
        <v>29327</v>
      </c>
      <c r="G2418">
        <f>VLOOKUP(A2418,[1]cty_kfr_rP_gP_p50!$A$2:$C$3221,3,FALSE)</f>
        <v>39665</v>
      </c>
      <c r="H2418">
        <f>VLOOKUP(A2418,[2]cty_kfr_rP_gP_p75!$A$2:$C$3221,3,FALSE)</f>
        <v>51178</v>
      </c>
      <c r="I2418">
        <f>VLOOKUP(A2418,[3]cty_kfr_rP_gP_pall!$A$2:$C$3221,3,FALSE)</f>
        <v>41439</v>
      </c>
      <c r="J2418" s="1">
        <f>VLOOKUP(A2418,[4]cty_hs_rP_gP_p25!$A$2:$C$3221,3,FALSE)</f>
        <v>0.74970000000000003</v>
      </c>
      <c r="K2418" s="1">
        <f>VLOOKUP(A2418,[5]cty_hs_rP_gP_p50!$A$2:$C$3221,3,FALSE)</f>
        <v>0.8216</v>
      </c>
      <c r="L2418" s="1">
        <f>VLOOKUP(A2418,[6]cty_hs_rP_gP_p75!$A$2:$C$3221,3,FALSE)</f>
        <v>0.86560000000000004</v>
      </c>
      <c r="M2418" s="1">
        <f>VLOOKUP(A2418,[7]cty_hs_rP_gP_pall!$A$2:$C$3221,3,FALSE)</f>
        <v>0.82240000000000002</v>
      </c>
      <c r="N2418" s="1">
        <f>VLOOKUP(A2418,[8]cty_coll_rP_gP_p25!$A$2:$C$3221,3,FALSE)</f>
        <v>0.1019</v>
      </c>
      <c r="O2418" s="1">
        <f>VLOOKUP(A2418,[9]cty_coll_rP_gP_p50!$A$2:$C$3221,3,FALSE)</f>
        <v>0.22789999999999999</v>
      </c>
      <c r="P2418" s="1">
        <f>VLOOKUP(A2418,[10]cty_coll_rP_gP_p75!$A$2:$C$3221,3,FALSE)</f>
        <v>0.43919999999999998</v>
      </c>
      <c r="Q2418" s="1">
        <f>VLOOKUP(A2418,[11]cty_coll_rP_gP_pall!$A$2:$C$3221,3,FALSE)</f>
        <v>0.29649999999999999</v>
      </c>
    </row>
    <row r="2419" spans="1:17" hidden="1" x14ac:dyDescent="0.35">
      <c r="A2419" t="s">
        <v>2423</v>
      </c>
      <c r="B2419" t="s">
        <v>4820</v>
      </c>
      <c r="C2419" t="s">
        <v>4046</v>
      </c>
      <c r="D2419" t="str">
        <f t="shared" si="77"/>
        <v>no</v>
      </c>
      <c r="E2419" t="str">
        <f t="shared" si="76"/>
        <v>no</v>
      </c>
      <c r="F2419">
        <v>29320</v>
      </c>
      <c r="G2419">
        <f>VLOOKUP(A2419,[1]cty_kfr_rP_gP_p50!$A$2:$C$3221,3,FALSE)</f>
        <v>38199</v>
      </c>
      <c r="H2419">
        <f>VLOOKUP(A2419,[2]cty_kfr_rP_gP_p75!$A$2:$C$3221,3,FALSE)</f>
        <v>47777</v>
      </c>
      <c r="I2419">
        <f>VLOOKUP(A2419,[3]cty_kfr_rP_gP_pall!$A$2:$C$3221,3,FALSE)</f>
        <v>38891</v>
      </c>
      <c r="J2419" s="1">
        <f>VLOOKUP(A2419,[4]cty_hs_rP_gP_p25!$A$2:$C$3221,3,FALSE)</f>
        <v>0.76239999999999997</v>
      </c>
      <c r="K2419" s="1">
        <f>VLOOKUP(A2419,[5]cty_hs_rP_gP_p50!$A$2:$C$3221,3,FALSE)</f>
        <v>0.85489999999999999</v>
      </c>
      <c r="L2419" s="1">
        <f>VLOOKUP(A2419,[6]cty_hs_rP_gP_p75!$A$2:$C$3221,3,FALSE)</f>
        <v>0.9113</v>
      </c>
      <c r="M2419" s="1">
        <f>VLOOKUP(A2419,[7]cty_hs_rP_gP_pall!$A$2:$C$3221,3,FALSE)</f>
        <v>0.84430000000000005</v>
      </c>
      <c r="N2419" s="1">
        <f>VLOOKUP(A2419,[8]cty_coll_rP_gP_p25!$A$2:$C$3221,3,FALSE)</f>
        <v>0.15529999999999999</v>
      </c>
      <c r="O2419" s="1">
        <f>VLOOKUP(A2419,[9]cty_coll_rP_gP_p50!$A$2:$C$3221,3,FALSE)</f>
        <v>0.24740000000000001</v>
      </c>
      <c r="P2419" s="1">
        <f>VLOOKUP(A2419,[10]cty_coll_rP_gP_p75!$A$2:$C$3221,3,FALSE)</f>
        <v>0.40189999999999998</v>
      </c>
      <c r="Q2419" s="1">
        <f>VLOOKUP(A2419,[11]cty_coll_rP_gP_pall!$A$2:$C$3221,3,FALSE)</f>
        <v>0.31359999999999999</v>
      </c>
    </row>
    <row r="2420" spans="1:17" hidden="1" x14ac:dyDescent="0.35">
      <c r="A2420" t="s">
        <v>2424</v>
      </c>
      <c r="B2420" t="s">
        <v>4821</v>
      </c>
      <c r="C2420" t="s">
        <v>3285</v>
      </c>
      <c r="D2420" t="str">
        <f t="shared" si="77"/>
        <v>no</v>
      </c>
      <c r="E2420" t="str">
        <f t="shared" si="76"/>
        <v>no</v>
      </c>
      <c r="F2420">
        <v>29317</v>
      </c>
      <c r="G2420">
        <f>VLOOKUP(A2420,[1]cty_kfr_rP_gP_p50!$A$2:$C$3221,3,FALSE)</f>
        <v>44766</v>
      </c>
      <c r="H2420">
        <f>VLOOKUP(A2420,[2]cty_kfr_rP_gP_p75!$A$2:$C$3221,3,FALSE)</f>
        <v>64071</v>
      </c>
      <c r="I2420">
        <f>VLOOKUP(A2420,[3]cty_kfr_rP_gP_pall!$A$2:$C$3221,3,FALSE)</f>
        <v>33893</v>
      </c>
      <c r="J2420" s="1">
        <f>VLOOKUP(A2420,[4]cty_hs_rP_gP_p25!$A$2:$C$3221,3,FALSE)</f>
        <v>0.76659999999999995</v>
      </c>
      <c r="K2420" s="1">
        <f>VLOOKUP(A2420,[5]cty_hs_rP_gP_p50!$A$2:$C$3221,3,FALSE)</f>
        <v>0.92290000000000005</v>
      </c>
      <c r="L2420" s="1">
        <f>VLOOKUP(A2420,[6]cty_hs_rP_gP_p75!$A$2:$C$3221,3,FALSE)</f>
        <v>1</v>
      </c>
      <c r="M2420" s="1">
        <f>VLOOKUP(A2420,[7]cty_hs_rP_gP_pall!$A$2:$C$3221,3,FALSE)</f>
        <v>0.81830000000000003</v>
      </c>
      <c r="N2420" s="1">
        <f>VLOOKUP(A2420,[8]cty_coll_rP_gP_p25!$A$2:$C$3221,3,FALSE)</f>
        <v>8.9300000000000004E-2</v>
      </c>
      <c r="O2420" s="1">
        <f>VLOOKUP(A2420,[9]cty_coll_rP_gP_p50!$A$2:$C$3221,3,FALSE)</f>
        <v>0.24940000000000001</v>
      </c>
      <c r="P2420" s="1">
        <f>VLOOKUP(A2420,[10]cty_coll_rP_gP_p75!$A$2:$C$3221,3,FALSE)</f>
        <v>0.51790000000000003</v>
      </c>
      <c r="Q2420" s="1">
        <f>VLOOKUP(A2420,[11]cty_coll_rP_gP_pall!$A$2:$C$3221,3,FALSE)</f>
        <v>0.1477</v>
      </c>
    </row>
    <row r="2421" spans="1:17" hidden="1" x14ac:dyDescent="0.35">
      <c r="A2421" t="s">
        <v>2425</v>
      </c>
      <c r="B2421" t="s">
        <v>3253</v>
      </c>
      <c r="C2421" t="s">
        <v>3798</v>
      </c>
      <c r="D2421" t="str">
        <f t="shared" si="77"/>
        <v>no</v>
      </c>
      <c r="E2421" t="str">
        <f t="shared" si="76"/>
        <v>no</v>
      </c>
      <c r="F2421">
        <v>29312</v>
      </c>
      <c r="G2421">
        <f>VLOOKUP(A2421,[1]cty_kfr_rP_gP_p50!$A$2:$C$3221,3,FALSE)</f>
        <v>37490</v>
      </c>
      <c r="H2421">
        <f>VLOOKUP(A2421,[2]cty_kfr_rP_gP_p75!$A$2:$C$3221,3,FALSE)</f>
        <v>46188</v>
      </c>
      <c r="I2421">
        <f>VLOOKUP(A2421,[3]cty_kfr_rP_gP_pall!$A$2:$C$3221,3,FALSE)</f>
        <v>37124</v>
      </c>
      <c r="J2421" s="1">
        <f>VLOOKUP(A2421,[4]cty_hs_rP_gP_p25!$A$2:$C$3221,3,FALSE)</f>
        <v>0.74560000000000004</v>
      </c>
      <c r="K2421" s="1">
        <f>VLOOKUP(A2421,[5]cty_hs_rP_gP_p50!$A$2:$C$3221,3,FALSE)</f>
        <v>0.80840000000000001</v>
      </c>
      <c r="L2421" s="1">
        <f>VLOOKUP(A2421,[6]cty_hs_rP_gP_p75!$A$2:$C$3221,3,FALSE)</f>
        <v>0.84670000000000001</v>
      </c>
      <c r="M2421" s="1">
        <f>VLOOKUP(A2421,[7]cty_hs_rP_gP_pall!$A$2:$C$3221,3,FALSE)</f>
        <v>0.79790000000000005</v>
      </c>
      <c r="N2421" s="1">
        <f>VLOOKUP(A2421,[8]cty_coll_rP_gP_p25!$A$2:$C$3221,3,FALSE)</f>
        <v>0.14960000000000001</v>
      </c>
      <c r="O2421" s="1">
        <f>VLOOKUP(A2421,[9]cty_coll_rP_gP_p50!$A$2:$C$3221,3,FALSE)</f>
        <v>0.18529999999999999</v>
      </c>
      <c r="P2421" s="1">
        <f>VLOOKUP(A2421,[10]cty_coll_rP_gP_p75!$A$2:$C$3221,3,FALSE)</f>
        <v>0.24510000000000001</v>
      </c>
      <c r="Q2421" s="1">
        <f>VLOOKUP(A2421,[11]cty_coll_rP_gP_pall!$A$2:$C$3221,3,FALSE)</f>
        <v>0.1925</v>
      </c>
    </row>
    <row r="2422" spans="1:17" hidden="1" x14ac:dyDescent="0.35">
      <c r="A2422" t="s">
        <v>2426</v>
      </c>
      <c r="B2422" t="s">
        <v>3679</v>
      </c>
      <c r="C2422" t="s">
        <v>4005</v>
      </c>
      <c r="D2422" t="str">
        <f t="shared" si="77"/>
        <v>no</v>
      </c>
      <c r="E2422" t="str">
        <f t="shared" si="76"/>
        <v>no</v>
      </c>
      <c r="F2422">
        <v>29307</v>
      </c>
      <c r="G2422">
        <f>VLOOKUP(A2422,[1]cty_kfr_rP_gP_p50!$A$2:$C$3221,3,FALSE)</f>
        <v>38111</v>
      </c>
      <c r="H2422">
        <f>VLOOKUP(A2422,[2]cty_kfr_rP_gP_p75!$A$2:$C$3221,3,FALSE)</f>
        <v>47590</v>
      </c>
      <c r="I2422">
        <f>VLOOKUP(A2422,[3]cty_kfr_rP_gP_pall!$A$2:$C$3221,3,FALSE)</f>
        <v>33965</v>
      </c>
      <c r="J2422" s="1">
        <f>VLOOKUP(A2422,[4]cty_hs_rP_gP_p25!$A$2:$C$3221,3,FALSE)</f>
        <v>0.8397</v>
      </c>
      <c r="K2422" s="1">
        <f>VLOOKUP(A2422,[5]cty_hs_rP_gP_p50!$A$2:$C$3221,3,FALSE)</f>
        <v>0.91900000000000004</v>
      </c>
      <c r="L2422" s="1">
        <f>VLOOKUP(A2422,[6]cty_hs_rP_gP_p75!$A$2:$C$3221,3,FALSE)</f>
        <v>0.96740000000000004</v>
      </c>
      <c r="M2422" s="1">
        <f>VLOOKUP(A2422,[7]cty_hs_rP_gP_pall!$A$2:$C$3221,3,FALSE)</f>
        <v>0.87519999999999998</v>
      </c>
      <c r="N2422" s="1">
        <f>VLOOKUP(A2422,[8]cty_coll_rP_gP_p25!$A$2:$C$3221,3,FALSE)</f>
        <v>0.15329999999999999</v>
      </c>
      <c r="O2422" s="1">
        <f>VLOOKUP(A2422,[9]cty_coll_rP_gP_p50!$A$2:$C$3221,3,FALSE)</f>
        <v>0.12470000000000001</v>
      </c>
      <c r="P2422" s="1">
        <f>VLOOKUP(A2422,[10]cty_coll_rP_gP_p75!$A$2:$C$3221,3,FALSE)</f>
        <v>7.6799999999999993E-2</v>
      </c>
      <c r="Q2422" s="1">
        <f>VLOOKUP(A2422,[11]cty_coll_rP_gP_pall!$A$2:$C$3221,3,FALSE)</f>
        <v>0.13400000000000001</v>
      </c>
    </row>
    <row r="2423" spans="1:17" hidden="1" x14ac:dyDescent="0.35">
      <c r="A2423" t="s">
        <v>2427</v>
      </c>
      <c r="B2423" t="s">
        <v>3598</v>
      </c>
      <c r="C2423" t="s">
        <v>3704</v>
      </c>
      <c r="D2423" t="str">
        <f t="shared" si="77"/>
        <v>no</v>
      </c>
      <c r="E2423" t="str">
        <f t="shared" si="76"/>
        <v>no</v>
      </c>
      <c r="F2423">
        <v>29304</v>
      </c>
      <c r="G2423">
        <f>VLOOKUP(A2423,[1]cty_kfr_rP_gP_p50!$A$2:$C$3221,3,FALSE)</f>
        <v>40268</v>
      </c>
      <c r="H2423">
        <f>VLOOKUP(A2423,[2]cty_kfr_rP_gP_p75!$A$2:$C$3221,3,FALSE)</f>
        <v>52645</v>
      </c>
      <c r="I2423">
        <f>VLOOKUP(A2423,[3]cty_kfr_rP_gP_pall!$A$2:$C$3221,3,FALSE)</f>
        <v>46305</v>
      </c>
      <c r="J2423" s="1">
        <f>VLOOKUP(A2423,[4]cty_hs_rP_gP_p25!$A$2:$C$3221,3,FALSE)</f>
        <v>0.75229999999999997</v>
      </c>
      <c r="K2423" s="1">
        <f>VLOOKUP(A2423,[5]cty_hs_rP_gP_p50!$A$2:$C$3221,3,FALSE)</f>
        <v>0.85729999999999995</v>
      </c>
      <c r="L2423" s="1">
        <f>VLOOKUP(A2423,[6]cty_hs_rP_gP_p75!$A$2:$C$3221,3,FALSE)</f>
        <v>0.92149999999999999</v>
      </c>
      <c r="M2423" s="1">
        <f>VLOOKUP(A2423,[7]cty_hs_rP_gP_pall!$A$2:$C$3221,3,FALSE)</f>
        <v>0.87949999999999995</v>
      </c>
      <c r="N2423" s="1">
        <f>VLOOKUP(A2423,[8]cty_coll_rP_gP_p25!$A$2:$C$3221,3,FALSE)</f>
        <v>0.18579999999999999</v>
      </c>
      <c r="O2423" s="1">
        <f>VLOOKUP(A2423,[9]cty_coll_rP_gP_p50!$A$2:$C$3221,3,FALSE)</f>
        <v>0.27860000000000001</v>
      </c>
      <c r="P2423" s="1">
        <f>VLOOKUP(A2423,[10]cty_coll_rP_gP_p75!$A$2:$C$3221,3,FALSE)</f>
        <v>0.43430000000000002</v>
      </c>
      <c r="Q2423" s="1">
        <f>VLOOKUP(A2423,[11]cty_coll_rP_gP_pall!$A$2:$C$3221,3,FALSE)</f>
        <v>0.4073</v>
      </c>
    </row>
    <row r="2424" spans="1:17" hidden="1" x14ac:dyDescent="0.35">
      <c r="A2424" t="s">
        <v>2428</v>
      </c>
      <c r="B2424" t="s">
        <v>3638</v>
      </c>
      <c r="C2424" t="s">
        <v>3798</v>
      </c>
      <c r="D2424" t="str">
        <f t="shared" si="77"/>
        <v>no</v>
      </c>
      <c r="E2424" t="str">
        <f t="shared" si="76"/>
        <v>no</v>
      </c>
      <c r="F2424">
        <v>29303</v>
      </c>
      <c r="G2424">
        <f>VLOOKUP(A2424,[1]cty_kfr_rP_gP_p50!$A$2:$C$3221,3,FALSE)</f>
        <v>39060</v>
      </c>
      <c r="H2424">
        <f>VLOOKUP(A2424,[2]cty_kfr_rP_gP_p75!$A$2:$C$3221,3,FALSE)</f>
        <v>49786</v>
      </c>
      <c r="I2424">
        <f>VLOOKUP(A2424,[3]cty_kfr_rP_gP_pall!$A$2:$C$3221,3,FALSE)</f>
        <v>36023</v>
      </c>
      <c r="J2424" s="1">
        <f>VLOOKUP(A2424,[4]cty_hs_rP_gP_p25!$A$2:$C$3221,3,FALSE)</f>
        <v>0.76259999999999994</v>
      </c>
      <c r="K2424" s="1">
        <f>VLOOKUP(A2424,[5]cty_hs_rP_gP_p50!$A$2:$C$3221,3,FALSE)</f>
        <v>0.88680000000000003</v>
      </c>
      <c r="L2424" s="1">
        <f>VLOOKUP(A2424,[6]cty_hs_rP_gP_p75!$A$2:$C$3221,3,FALSE)</f>
        <v>0.9627</v>
      </c>
      <c r="M2424" s="1">
        <f>VLOOKUP(A2424,[7]cty_hs_rP_gP_pall!$A$2:$C$3221,3,FALSE)</f>
        <v>0.82809999999999995</v>
      </c>
      <c r="N2424" s="1">
        <f>VLOOKUP(A2424,[8]cty_coll_rP_gP_p25!$A$2:$C$3221,3,FALSE)</f>
        <v>0.20830000000000001</v>
      </c>
      <c r="O2424" s="1">
        <f>VLOOKUP(A2424,[9]cty_coll_rP_gP_p50!$A$2:$C$3221,3,FALSE)</f>
        <v>0.32629999999999998</v>
      </c>
      <c r="P2424" s="1">
        <f>VLOOKUP(A2424,[10]cty_coll_rP_gP_p75!$A$2:$C$3221,3,FALSE)</f>
        <v>0.5242</v>
      </c>
      <c r="Q2424" s="1">
        <f>VLOOKUP(A2424,[11]cty_coll_rP_gP_pall!$A$2:$C$3221,3,FALSE)</f>
        <v>0.33510000000000001</v>
      </c>
    </row>
    <row r="2425" spans="1:17" hidden="1" x14ac:dyDescent="0.35">
      <c r="A2425" t="s">
        <v>2429</v>
      </c>
      <c r="B2425" t="s">
        <v>4822</v>
      </c>
      <c r="C2425" t="s">
        <v>3551</v>
      </c>
      <c r="D2425" t="str">
        <f t="shared" si="77"/>
        <v>no</v>
      </c>
      <c r="E2425" t="str">
        <f t="shared" ref="E2425:E2488" si="78">IF(B2425="Baltimore County", "yes", IF(B2425="Baltimore City","yes","no"))</f>
        <v>no</v>
      </c>
      <c r="F2425">
        <v>29291</v>
      </c>
      <c r="G2425">
        <f>VLOOKUP(A2425,[1]cty_kfr_rP_gP_p50!$A$2:$C$3221,3,FALSE)</f>
        <v>40557</v>
      </c>
      <c r="H2425">
        <f>VLOOKUP(A2425,[2]cty_kfr_rP_gP_p75!$A$2:$C$3221,3,FALSE)</f>
        <v>53362</v>
      </c>
      <c r="I2425">
        <f>VLOOKUP(A2425,[3]cty_kfr_rP_gP_pall!$A$2:$C$3221,3,FALSE)</f>
        <v>42792</v>
      </c>
      <c r="J2425" s="1">
        <f>VLOOKUP(A2425,[4]cty_hs_rP_gP_p25!$A$2:$C$3221,3,FALSE)</f>
        <v>0.80740000000000001</v>
      </c>
      <c r="K2425" s="1">
        <f>VLOOKUP(A2425,[5]cty_hs_rP_gP_p50!$A$2:$C$3221,3,FALSE)</f>
        <v>0.88229999999999997</v>
      </c>
      <c r="L2425" s="1">
        <f>VLOOKUP(A2425,[6]cty_hs_rP_gP_p75!$A$2:$C$3221,3,FALSE)</f>
        <v>0.92800000000000005</v>
      </c>
      <c r="M2425" s="1">
        <f>VLOOKUP(A2425,[7]cty_hs_rP_gP_pall!$A$2:$C$3221,3,FALSE)</f>
        <v>0.88349999999999995</v>
      </c>
      <c r="N2425" s="1">
        <f>VLOOKUP(A2425,[8]cty_coll_rP_gP_p25!$A$2:$C$3221,3,FALSE)</f>
        <v>9.8000000000000004E-2</v>
      </c>
      <c r="O2425" s="1">
        <f>VLOOKUP(A2425,[9]cty_coll_rP_gP_p50!$A$2:$C$3221,3,FALSE)</f>
        <v>0.1782</v>
      </c>
      <c r="P2425" s="1">
        <f>VLOOKUP(A2425,[10]cty_coll_rP_gP_p75!$A$2:$C$3221,3,FALSE)</f>
        <v>0.31280000000000002</v>
      </c>
      <c r="Q2425" s="1">
        <f>VLOOKUP(A2425,[11]cty_coll_rP_gP_pall!$A$2:$C$3221,3,FALSE)</f>
        <v>0.22700000000000001</v>
      </c>
    </row>
    <row r="2426" spans="1:17" hidden="1" x14ac:dyDescent="0.35">
      <c r="A2426" t="s">
        <v>2430</v>
      </c>
      <c r="B2426" t="s">
        <v>4823</v>
      </c>
      <c r="C2426" t="s">
        <v>3563</v>
      </c>
      <c r="D2426" t="str">
        <f t="shared" si="77"/>
        <v>no</v>
      </c>
      <c r="E2426" t="str">
        <f t="shared" si="78"/>
        <v>no</v>
      </c>
      <c r="F2426">
        <v>29290</v>
      </c>
      <c r="G2426">
        <f>VLOOKUP(A2426,[1]cty_kfr_rP_gP_p50!$A$2:$C$3221,3,FALSE)</f>
        <v>37849</v>
      </c>
      <c r="H2426">
        <f>VLOOKUP(A2426,[2]cty_kfr_rP_gP_p75!$A$2:$C$3221,3,FALSE)</f>
        <v>47018</v>
      </c>
      <c r="I2426">
        <f>VLOOKUP(A2426,[3]cty_kfr_rP_gP_pall!$A$2:$C$3221,3,FALSE)</f>
        <v>38553</v>
      </c>
      <c r="J2426" s="1">
        <f>VLOOKUP(A2426,[4]cty_hs_rP_gP_p25!$A$2:$C$3221,3,FALSE)</f>
        <v>0.83409999999999995</v>
      </c>
      <c r="K2426" s="1">
        <f>VLOOKUP(A2426,[5]cty_hs_rP_gP_p50!$A$2:$C$3221,3,FALSE)</f>
        <v>0.86360000000000003</v>
      </c>
      <c r="L2426" s="1">
        <f>VLOOKUP(A2426,[6]cty_hs_rP_gP_p75!$A$2:$C$3221,3,FALSE)</f>
        <v>0.88160000000000005</v>
      </c>
      <c r="M2426" s="1">
        <f>VLOOKUP(A2426,[7]cty_hs_rP_gP_pall!$A$2:$C$3221,3,FALSE)</f>
        <v>0.86439999999999995</v>
      </c>
      <c r="N2426" s="1">
        <f>VLOOKUP(A2426,[8]cty_coll_rP_gP_p25!$A$2:$C$3221,3,FALSE)</f>
        <v>4.9700000000000001E-2</v>
      </c>
      <c r="O2426" s="1">
        <f>VLOOKUP(A2426,[9]cty_coll_rP_gP_p50!$A$2:$C$3221,3,FALSE)</f>
        <v>0.1338</v>
      </c>
      <c r="P2426" s="1">
        <f>VLOOKUP(A2426,[10]cty_coll_rP_gP_p75!$A$2:$C$3221,3,FALSE)</f>
        <v>0.27489999999999998</v>
      </c>
      <c r="Q2426" s="1">
        <f>VLOOKUP(A2426,[11]cty_coll_rP_gP_pall!$A$2:$C$3221,3,FALSE)</f>
        <v>0.17</v>
      </c>
    </row>
    <row r="2427" spans="1:17" hidden="1" x14ac:dyDescent="0.35">
      <c r="A2427" t="s">
        <v>2431</v>
      </c>
      <c r="B2427" t="s">
        <v>4824</v>
      </c>
      <c r="C2427" t="s">
        <v>3250</v>
      </c>
      <c r="D2427" t="str">
        <f t="shared" si="77"/>
        <v>no</v>
      </c>
      <c r="E2427" t="str">
        <f t="shared" si="78"/>
        <v>no</v>
      </c>
      <c r="F2427">
        <v>29288</v>
      </c>
      <c r="G2427">
        <f>VLOOKUP(A2427,[1]cty_kfr_rP_gP_p50!$A$2:$C$3221,3,FALSE)</f>
        <v>38100</v>
      </c>
      <c r="H2427">
        <f>VLOOKUP(A2427,[2]cty_kfr_rP_gP_p75!$A$2:$C$3221,3,FALSE)</f>
        <v>47589</v>
      </c>
      <c r="I2427">
        <f>VLOOKUP(A2427,[3]cty_kfr_rP_gP_pall!$A$2:$C$3221,3,FALSE)</f>
        <v>30314</v>
      </c>
      <c r="J2427" s="1">
        <f>VLOOKUP(A2427,[4]cty_hs_rP_gP_p25!$A$2:$C$3221,3,FALSE)</f>
        <v>0.83299999999999996</v>
      </c>
      <c r="K2427" s="1">
        <f>VLOOKUP(A2427,[5]cty_hs_rP_gP_p50!$A$2:$C$3221,3,FALSE)</f>
        <v>0.90310000000000001</v>
      </c>
      <c r="L2427" s="1">
        <f>VLOOKUP(A2427,[6]cty_hs_rP_gP_p75!$A$2:$C$3221,3,FALSE)</f>
        <v>0.94589999999999996</v>
      </c>
      <c r="M2427" s="1">
        <f>VLOOKUP(A2427,[7]cty_hs_rP_gP_pall!$A$2:$C$3221,3,FALSE)</f>
        <v>0.78659999999999997</v>
      </c>
      <c r="N2427" s="1">
        <f>VLOOKUP(A2427,[8]cty_coll_rP_gP_p25!$A$2:$C$3221,3,FALSE)</f>
        <v>0.27439999999999998</v>
      </c>
      <c r="O2427" s="1">
        <f>VLOOKUP(A2427,[9]cty_coll_rP_gP_p50!$A$2:$C$3221,3,FALSE)</f>
        <v>7.1999999999999998E-3</v>
      </c>
      <c r="P2427" s="1">
        <f>VLOOKUP(A2427,[10]cty_coll_rP_gP_p75!$A$2:$C$3221,3,FALSE)</f>
        <v>0</v>
      </c>
      <c r="Q2427" s="1">
        <f>VLOOKUP(A2427,[11]cty_coll_rP_gP_pall!$A$2:$C$3221,3,FALSE)</f>
        <v>0.19009999999999999</v>
      </c>
    </row>
    <row r="2428" spans="1:17" hidden="1" x14ac:dyDescent="0.35">
      <c r="A2428" t="s">
        <v>2432</v>
      </c>
      <c r="B2428" t="s">
        <v>4825</v>
      </c>
      <c r="C2428" t="s">
        <v>4340</v>
      </c>
      <c r="D2428" t="str">
        <f t="shared" si="77"/>
        <v>no</v>
      </c>
      <c r="E2428" t="str">
        <f t="shared" si="78"/>
        <v>no</v>
      </c>
      <c r="F2428">
        <v>29283</v>
      </c>
      <c r="G2428">
        <f>VLOOKUP(A2428,[1]cty_kfr_rP_gP_p50!$A$2:$C$3221,3,FALSE)</f>
        <v>40044</v>
      </c>
      <c r="H2428">
        <f>VLOOKUP(A2428,[2]cty_kfr_rP_gP_p75!$A$2:$C$3221,3,FALSE)</f>
        <v>52140</v>
      </c>
      <c r="I2428">
        <f>VLOOKUP(A2428,[3]cty_kfr_rP_gP_pall!$A$2:$C$3221,3,FALSE)</f>
        <v>39468</v>
      </c>
      <c r="J2428" s="1">
        <f>VLOOKUP(A2428,[4]cty_hs_rP_gP_p25!$A$2:$C$3221,3,FALSE)</f>
        <v>0.72729999999999995</v>
      </c>
      <c r="K2428" s="1">
        <f>VLOOKUP(A2428,[5]cty_hs_rP_gP_p50!$A$2:$C$3221,3,FALSE)</f>
        <v>0.85589999999999999</v>
      </c>
      <c r="L2428" s="1">
        <f>VLOOKUP(A2428,[6]cty_hs_rP_gP_p75!$A$2:$C$3221,3,FALSE)</f>
        <v>0.93440000000000001</v>
      </c>
      <c r="M2428" s="1">
        <f>VLOOKUP(A2428,[7]cty_hs_rP_gP_pall!$A$2:$C$3221,3,FALSE)</f>
        <v>0.82609999999999995</v>
      </c>
      <c r="N2428" s="1">
        <f>VLOOKUP(A2428,[8]cty_coll_rP_gP_p25!$A$2:$C$3221,3,FALSE)</f>
        <v>9.9900000000000003E-2</v>
      </c>
      <c r="O2428" s="1">
        <f>VLOOKUP(A2428,[9]cty_coll_rP_gP_p50!$A$2:$C$3221,3,FALSE)</f>
        <v>0.22309999999999999</v>
      </c>
      <c r="P2428" s="1">
        <f>VLOOKUP(A2428,[10]cty_coll_rP_gP_p75!$A$2:$C$3221,3,FALSE)</f>
        <v>0.42980000000000002</v>
      </c>
      <c r="Q2428" s="1">
        <f>VLOOKUP(A2428,[11]cty_coll_rP_gP_pall!$A$2:$C$3221,3,FALSE)</f>
        <v>0.26240000000000002</v>
      </c>
    </row>
    <row r="2429" spans="1:17" hidden="1" x14ac:dyDescent="0.35">
      <c r="A2429" t="s">
        <v>2433</v>
      </c>
      <c r="B2429" t="s">
        <v>4826</v>
      </c>
      <c r="C2429" t="s">
        <v>4176</v>
      </c>
      <c r="D2429" t="str">
        <f t="shared" si="77"/>
        <v>no</v>
      </c>
      <c r="E2429" t="str">
        <f t="shared" si="78"/>
        <v>no</v>
      </c>
      <c r="F2429">
        <v>29280</v>
      </c>
      <c r="G2429">
        <f>VLOOKUP(A2429,[1]cty_kfr_rP_gP_p50!$A$2:$C$3221,3,FALSE)</f>
        <v>37612</v>
      </c>
      <c r="H2429">
        <f>VLOOKUP(A2429,[2]cty_kfr_rP_gP_p75!$A$2:$C$3221,3,FALSE)</f>
        <v>46503</v>
      </c>
      <c r="I2429">
        <f>VLOOKUP(A2429,[3]cty_kfr_rP_gP_pall!$A$2:$C$3221,3,FALSE)</f>
        <v>35052</v>
      </c>
      <c r="J2429" s="1">
        <f>VLOOKUP(A2429,[4]cty_hs_rP_gP_p25!$A$2:$C$3221,3,FALSE)</f>
        <v>0.7681</v>
      </c>
      <c r="K2429" s="1">
        <f>VLOOKUP(A2429,[5]cty_hs_rP_gP_p50!$A$2:$C$3221,3,FALSE)</f>
        <v>0.92979999999999996</v>
      </c>
      <c r="L2429" s="1">
        <f>VLOOKUP(A2429,[6]cty_hs_rP_gP_p75!$A$2:$C$3221,3,FALSE)</f>
        <v>1</v>
      </c>
      <c r="M2429" s="1">
        <f>VLOOKUP(A2429,[7]cty_hs_rP_gP_pall!$A$2:$C$3221,3,FALSE)</f>
        <v>0.85129999999999995</v>
      </c>
      <c r="N2429" s="1">
        <f>VLOOKUP(A2429,[8]cty_coll_rP_gP_p25!$A$2:$C$3221,3,FALSE)</f>
        <v>0.1116</v>
      </c>
      <c r="O2429" s="1">
        <f>VLOOKUP(A2429,[9]cty_coll_rP_gP_p50!$A$2:$C$3221,3,FALSE)</f>
        <v>0.20399999999999999</v>
      </c>
      <c r="P2429" s="1">
        <f>VLOOKUP(A2429,[10]cty_coll_rP_gP_p75!$A$2:$C$3221,3,FALSE)</f>
        <v>0.35899999999999999</v>
      </c>
      <c r="Q2429" s="1">
        <f>VLOOKUP(A2429,[11]cty_coll_rP_gP_pall!$A$2:$C$3221,3,FALSE)</f>
        <v>0.15890000000000001</v>
      </c>
    </row>
    <row r="2430" spans="1:17" hidden="1" x14ac:dyDescent="0.35">
      <c r="A2430" t="s">
        <v>2434</v>
      </c>
      <c r="B2430" t="s">
        <v>4827</v>
      </c>
      <c r="C2430" t="s">
        <v>3798</v>
      </c>
      <c r="D2430" t="str">
        <f t="shared" si="77"/>
        <v>no</v>
      </c>
      <c r="E2430" t="str">
        <f t="shared" si="78"/>
        <v>no</v>
      </c>
      <c r="F2430">
        <v>29275</v>
      </c>
      <c r="G2430">
        <f>VLOOKUP(A2430,[1]cty_kfr_rP_gP_p50!$A$2:$C$3221,3,FALSE)</f>
        <v>38621</v>
      </c>
      <c r="H2430">
        <f>VLOOKUP(A2430,[2]cty_kfr_rP_gP_p75!$A$2:$C$3221,3,FALSE)</f>
        <v>48801</v>
      </c>
      <c r="I2430">
        <f>VLOOKUP(A2430,[3]cty_kfr_rP_gP_pall!$A$2:$C$3221,3,FALSE)</f>
        <v>36284</v>
      </c>
      <c r="J2430" s="1">
        <f>VLOOKUP(A2430,[4]cty_hs_rP_gP_p25!$A$2:$C$3221,3,FALSE)</f>
        <v>0.77410000000000001</v>
      </c>
      <c r="K2430" s="1">
        <f>VLOOKUP(A2430,[5]cty_hs_rP_gP_p50!$A$2:$C$3221,3,FALSE)</f>
        <v>0.87580000000000002</v>
      </c>
      <c r="L2430" s="1">
        <f>VLOOKUP(A2430,[6]cty_hs_rP_gP_p75!$A$2:$C$3221,3,FALSE)</f>
        <v>0.93789999999999996</v>
      </c>
      <c r="M2430" s="1">
        <f>VLOOKUP(A2430,[7]cty_hs_rP_gP_pall!$A$2:$C$3221,3,FALSE)</f>
        <v>0.84330000000000005</v>
      </c>
      <c r="N2430" s="1">
        <f>VLOOKUP(A2430,[8]cty_coll_rP_gP_p25!$A$2:$C$3221,3,FALSE)</f>
        <v>0.18940000000000001</v>
      </c>
      <c r="O2430" s="1">
        <f>VLOOKUP(A2430,[9]cty_coll_rP_gP_p50!$A$2:$C$3221,3,FALSE)</f>
        <v>0.28360000000000002</v>
      </c>
      <c r="P2430" s="1">
        <f>VLOOKUP(A2430,[10]cty_coll_rP_gP_p75!$A$2:$C$3221,3,FALSE)</f>
        <v>0.44180000000000003</v>
      </c>
      <c r="Q2430" s="1">
        <f>VLOOKUP(A2430,[11]cty_coll_rP_gP_pall!$A$2:$C$3221,3,FALSE)</f>
        <v>0.30130000000000001</v>
      </c>
    </row>
    <row r="2431" spans="1:17" hidden="1" x14ac:dyDescent="0.35">
      <c r="A2431" t="s">
        <v>2435</v>
      </c>
      <c r="B2431" t="s">
        <v>4110</v>
      </c>
      <c r="C2431" t="s">
        <v>4084</v>
      </c>
      <c r="D2431" t="str">
        <f t="shared" si="77"/>
        <v>no</v>
      </c>
      <c r="E2431" t="str">
        <f t="shared" si="78"/>
        <v>no</v>
      </c>
      <c r="F2431">
        <v>29274</v>
      </c>
      <c r="G2431">
        <f>VLOOKUP(A2431,[1]cty_kfr_rP_gP_p50!$A$2:$C$3221,3,FALSE)</f>
        <v>37724</v>
      </c>
      <c r="H2431">
        <f>VLOOKUP(A2431,[2]cty_kfr_rP_gP_p75!$A$2:$C$3221,3,FALSE)</f>
        <v>46758</v>
      </c>
      <c r="I2431">
        <f>VLOOKUP(A2431,[3]cty_kfr_rP_gP_pall!$A$2:$C$3221,3,FALSE)</f>
        <v>39748</v>
      </c>
      <c r="J2431" s="1">
        <f>VLOOKUP(A2431,[4]cty_hs_rP_gP_p25!$A$2:$C$3221,3,FALSE)</f>
        <v>0.70740000000000003</v>
      </c>
      <c r="K2431" s="1">
        <f>VLOOKUP(A2431,[5]cty_hs_rP_gP_p50!$A$2:$C$3221,3,FALSE)</f>
        <v>0.81799999999999995</v>
      </c>
      <c r="L2431" s="1">
        <f>VLOOKUP(A2431,[6]cty_hs_rP_gP_p75!$A$2:$C$3221,3,FALSE)</f>
        <v>0.88549999999999995</v>
      </c>
      <c r="M2431" s="1">
        <f>VLOOKUP(A2431,[7]cty_hs_rP_gP_pall!$A$2:$C$3221,3,FALSE)</f>
        <v>0.82709999999999995</v>
      </c>
      <c r="N2431" s="1">
        <f>VLOOKUP(A2431,[8]cty_coll_rP_gP_p25!$A$2:$C$3221,3,FALSE)</f>
        <v>0.11119999999999999</v>
      </c>
      <c r="O2431" s="1">
        <f>VLOOKUP(A2431,[9]cty_coll_rP_gP_p50!$A$2:$C$3221,3,FALSE)</f>
        <v>0.192</v>
      </c>
      <c r="P2431" s="1">
        <f>VLOOKUP(A2431,[10]cty_coll_rP_gP_p75!$A$2:$C$3221,3,FALSE)</f>
        <v>0.3276</v>
      </c>
      <c r="Q2431" s="1">
        <f>VLOOKUP(A2431,[11]cty_coll_rP_gP_pall!$A$2:$C$3221,3,FALSE)</f>
        <v>0.25879999999999997</v>
      </c>
    </row>
    <row r="2432" spans="1:17" hidden="1" x14ac:dyDescent="0.35">
      <c r="A2432" t="s">
        <v>2436</v>
      </c>
      <c r="B2432" t="s">
        <v>3419</v>
      </c>
      <c r="C2432" t="s">
        <v>3704</v>
      </c>
      <c r="D2432" t="str">
        <f t="shared" si="77"/>
        <v>no</v>
      </c>
      <c r="E2432" t="str">
        <f t="shared" si="78"/>
        <v>no</v>
      </c>
      <c r="F2432">
        <v>29270</v>
      </c>
      <c r="G2432">
        <f>VLOOKUP(A2432,[1]cty_kfr_rP_gP_p50!$A$2:$C$3221,3,FALSE)</f>
        <v>39299</v>
      </c>
      <c r="H2432">
        <f>VLOOKUP(A2432,[2]cty_kfr_rP_gP_p75!$A$2:$C$3221,3,FALSE)</f>
        <v>50385</v>
      </c>
      <c r="I2432">
        <f>VLOOKUP(A2432,[3]cty_kfr_rP_gP_pall!$A$2:$C$3221,3,FALSE)</f>
        <v>43071</v>
      </c>
      <c r="J2432" s="1">
        <f>VLOOKUP(A2432,[4]cty_hs_rP_gP_p25!$A$2:$C$3221,3,FALSE)</f>
        <v>0.75990000000000002</v>
      </c>
      <c r="K2432" s="1">
        <f>VLOOKUP(A2432,[5]cty_hs_rP_gP_p50!$A$2:$C$3221,3,FALSE)</f>
        <v>0.85819999999999996</v>
      </c>
      <c r="L2432" s="1">
        <f>VLOOKUP(A2432,[6]cty_hs_rP_gP_p75!$A$2:$C$3221,3,FALSE)</f>
        <v>0.91810000000000003</v>
      </c>
      <c r="M2432" s="1">
        <f>VLOOKUP(A2432,[7]cty_hs_rP_gP_pall!$A$2:$C$3221,3,FALSE)</f>
        <v>0.86919999999999997</v>
      </c>
      <c r="N2432" s="1">
        <f>VLOOKUP(A2432,[8]cty_coll_rP_gP_p25!$A$2:$C$3221,3,FALSE)</f>
        <v>0.13389999999999999</v>
      </c>
      <c r="O2432" s="1">
        <f>VLOOKUP(A2432,[9]cty_coll_rP_gP_p50!$A$2:$C$3221,3,FALSE)</f>
        <v>0.2334</v>
      </c>
      <c r="P2432" s="1">
        <f>VLOOKUP(A2432,[10]cty_coll_rP_gP_p75!$A$2:$C$3221,3,FALSE)</f>
        <v>0.40029999999999999</v>
      </c>
      <c r="Q2432" s="1">
        <f>VLOOKUP(A2432,[11]cty_coll_rP_gP_pall!$A$2:$C$3221,3,FALSE)</f>
        <v>0.33179999999999998</v>
      </c>
    </row>
    <row r="2433" spans="1:17" hidden="1" x14ac:dyDescent="0.35">
      <c r="A2433" t="s">
        <v>2437</v>
      </c>
      <c r="B2433" t="s">
        <v>4159</v>
      </c>
      <c r="C2433" t="s">
        <v>3583</v>
      </c>
      <c r="D2433" t="str">
        <f t="shared" si="77"/>
        <v>no</v>
      </c>
      <c r="E2433" t="str">
        <f t="shared" si="78"/>
        <v>no</v>
      </c>
      <c r="F2433">
        <v>29269</v>
      </c>
      <c r="G2433">
        <f>VLOOKUP(A2433,[1]cty_kfr_rP_gP_p50!$A$2:$C$3221,3,FALSE)</f>
        <v>38844</v>
      </c>
      <c r="H2433">
        <f>VLOOKUP(A2433,[2]cty_kfr_rP_gP_p75!$A$2:$C$3221,3,FALSE)</f>
        <v>49329</v>
      </c>
      <c r="I2433">
        <f>VLOOKUP(A2433,[3]cty_kfr_rP_gP_pall!$A$2:$C$3221,3,FALSE)</f>
        <v>33071</v>
      </c>
      <c r="J2433" s="1">
        <f>VLOOKUP(A2433,[4]cty_hs_rP_gP_p25!$A$2:$C$3221,3,FALSE)</f>
        <v>0.79479999999999995</v>
      </c>
      <c r="K2433" s="1">
        <f>VLOOKUP(A2433,[5]cty_hs_rP_gP_p50!$A$2:$C$3221,3,FALSE)</f>
        <v>0.89249999999999996</v>
      </c>
      <c r="L2433" s="1">
        <f>VLOOKUP(A2433,[6]cty_hs_rP_gP_p75!$A$2:$C$3221,3,FALSE)</f>
        <v>0.95209999999999995</v>
      </c>
      <c r="M2433" s="1">
        <f>VLOOKUP(A2433,[7]cty_hs_rP_gP_pall!$A$2:$C$3221,3,FALSE)</f>
        <v>0.82450000000000001</v>
      </c>
      <c r="N2433" s="1">
        <f>VLOOKUP(A2433,[8]cty_coll_rP_gP_p25!$A$2:$C$3221,3,FALSE)</f>
        <v>0.1211</v>
      </c>
      <c r="O2433" s="1">
        <f>VLOOKUP(A2433,[9]cty_coll_rP_gP_p50!$A$2:$C$3221,3,FALSE)</f>
        <v>0.26440000000000002</v>
      </c>
      <c r="P2433" s="1">
        <f>VLOOKUP(A2433,[10]cty_coll_rP_gP_p75!$A$2:$C$3221,3,FALSE)</f>
        <v>0.50470000000000004</v>
      </c>
      <c r="Q2433" s="1">
        <f>VLOOKUP(A2433,[11]cty_coll_rP_gP_pall!$A$2:$C$3221,3,FALSE)</f>
        <v>0.22450000000000001</v>
      </c>
    </row>
    <row r="2434" spans="1:17" hidden="1" x14ac:dyDescent="0.35">
      <c r="A2434" t="s">
        <v>2438</v>
      </c>
      <c r="B2434" t="s">
        <v>4448</v>
      </c>
      <c r="C2434" t="s">
        <v>4046</v>
      </c>
      <c r="D2434" t="str">
        <f t="shared" si="77"/>
        <v>no</v>
      </c>
      <c r="E2434" t="str">
        <f t="shared" si="78"/>
        <v>no</v>
      </c>
      <c r="F2434">
        <v>29267</v>
      </c>
      <c r="G2434">
        <f>VLOOKUP(A2434,[1]cty_kfr_rP_gP_p50!$A$2:$C$3221,3,FALSE)</f>
        <v>38602</v>
      </c>
      <c r="H2434">
        <f>VLOOKUP(A2434,[2]cty_kfr_rP_gP_p75!$A$2:$C$3221,3,FALSE)</f>
        <v>48766</v>
      </c>
      <c r="I2434">
        <f>VLOOKUP(A2434,[3]cty_kfr_rP_gP_pall!$A$2:$C$3221,3,FALSE)</f>
        <v>32185</v>
      </c>
      <c r="J2434" s="1">
        <f>VLOOKUP(A2434,[4]cty_hs_rP_gP_p25!$A$2:$C$3221,3,FALSE)</f>
        <v>0.76880000000000004</v>
      </c>
      <c r="K2434" s="1">
        <f>VLOOKUP(A2434,[5]cty_hs_rP_gP_p50!$A$2:$C$3221,3,FALSE)</f>
        <v>0.86529999999999996</v>
      </c>
      <c r="L2434" s="1">
        <f>VLOOKUP(A2434,[6]cty_hs_rP_gP_p75!$A$2:$C$3221,3,FALSE)</f>
        <v>0.92410000000000003</v>
      </c>
      <c r="M2434" s="1">
        <f>VLOOKUP(A2434,[7]cty_hs_rP_gP_pall!$A$2:$C$3221,3,FALSE)</f>
        <v>0.80389999999999995</v>
      </c>
      <c r="N2434" s="1">
        <f>VLOOKUP(A2434,[8]cty_coll_rP_gP_p25!$A$2:$C$3221,3,FALSE)</f>
        <v>0.17319999999999999</v>
      </c>
      <c r="O2434" s="1">
        <f>VLOOKUP(A2434,[9]cty_coll_rP_gP_p50!$A$2:$C$3221,3,FALSE)</f>
        <v>0.27060000000000001</v>
      </c>
      <c r="P2434" s="1">
        <f>VLOOKUP(A2434,[10]cty_coll_rP_gP_p75!$A$2:$C$3221,3,FALSE)</f>
        <v>0.43409999999999999</v>
      </c>
      <c r="Q2434" s="1">
        <f>VLOOKUP(A2434,[11]cty_coll_rP_gP_pall!$A$2:$C$3221,3,FALSE)</f>
        <v>0.25979999999999998</v>
      </c>
    </row>
    <row r="2435" spans="1:17" hidden="1" x14ac:dyDescent="0.35">
      <c r="A2435" t="s">
        <v>2439</v>
      </c>
      <c r="B2435" t="s">
        <v>4828</v>
      </c>
      <c r="C2435" t="s">
        <v>4176</v>
      </c>
      <c r="D2435" t="str">
        <f t="shared" ref="D2435:D2498" si="79">IF(C2435=" MD","yes","no")</f>
        <v>no</v>
      </c>
      <c r="E2435" t="str">
        <f t="shared" si="78"/>
        <v>no</v>
      </c>
      <c r="F2435">
        <v>29260</v>
      </c>
      <c r="G2435">
        <f>VLOOKUP(A2435,[1]cty_kfr_rP_gP_p50!$A$2:$C$3221,3,FALSE)</f>
        <v>37580</v>
      </c>
      <c r="H2435">
        <f>VLOOKUP(A2435,[2]cty_kfr_rP_gP_p75!$A$2:$C$3221,3,FALSE)</f>
        <v>46453</v>
      </c>
      <c r="I2435">
        <f>VLOOKUP(A2435,[3]cty_kfr_rP_gP_pall!$A$2:$C$3221,3,FALSE)</f>
        <v>35031</v>
      </c>
      <c r="J2435" s="1">
        <f>VLOOKUP(A2435,[4]cty_hs_rP_gP_p25!$A$2:$C$3221,3,FALSE)</f>
        <v>0.77590000000000003</v>
      </c>
      <c r="K2435" s="1">
        <f>VLOOKUP(A2435,[5]cty_hs_rP_gP_p50!$A$2:$C$3221,3,FALSE)</f>
        <v>0.83489999999999998</v>
      </c>
      <c r="L2435" s="1">
        <f>VLOOKUP(A2435,[6]cty_hs_rP_gP_p75!$A$2:$C$3221,3,FALSE)</f>
        <v>0.87080000000000002</v>
      </c>
      <c r="M2435" s="1">
        <f>VLOOKUP(A2435,[7]cty_hs_rP_gP_pall!$A$2:$C$3221,3,FALSE)</f>
        <v>0.80569999999999997</v>
      </c>
      <c r="N2435" s="1">
        <f>VLOOKUP(A2435,[8]cty_coll_rP_gP_p25!$A$2:$C$3221,3,FALSE)</f>
        <v>0.1018</v>
      </c>
      <c r="O2435" s="1">
        <f>VLOOKUP(A2435,[9]cty_coll_rP_gP_p50!$A$2:$C$3221,3,FALSE)</f>
        <v>0.2114</v>
      </c>
      <c r="P2435" s="1">
        <f>VLOOKUP(A2435,[10]cty_coll_rP_gP_p75!$A$2:$C$3221,3,FALSE)</f>
        <v>0.3952</v>
      </c>
      <c r="Q2435" s="1">
        <f>VLOOKUP(A2435,[11]cty_coll_rP_gP_pall!$A$2:$C$3221,3,FALSE)</f>
        <v>0.21590000000000001</v>
      </c>
    </row>
    <row r="2436" spans="1:17" hidden="1" x14ac:dyDescent="0.35">
      <c r="A2436" t="s">
        <v>2440</v>
      </c>
      <c r="B2436" t="s">
        <v>4829</v>
      </c>
      <c r="C2436" t="s">
        <v>3335</v>
      </c>
      <c r="D2436" t="str">
        <f t="shared" si="79"/>
        <v>no</v>
      </c>
      <c r="E2436" t="str">
        <f t="shared" si="78"/>
        <v>no</v>
      </c>
      <c r="F2436">
        <v>29258</v>
      </c>
      <c r="G2436">
        <f>VLOOKUP(A2436,[1]cty_kfr_rP_gP_p50!$A$2:$C$3221,3,FALSE)</f>
        <v>39313</v>
      </c>
      <c r="H2436">
        <f>VLOOKUP(A2436,[2]cty_kfr_rP_gP_p75!$A$2:$C$3221,3,FALSE)</f>
        <v>50434</v>
      </c>
      <c r="I2436">
        <f>VLOOKUP(A2436,[3]cty_kfr_rP_gP_pall!$A$2:$C$3221,3,FALSE)</f>
        <v>38481</v>
      </c>
      <c r="J2436" s="1">
        <f>VLOOKUP(A2436,[4]cty_hs_rP_gP_p25!$A$2:$C$3221,3,FALSE)</f>
        <v>0.75029999999999997</v>
      </c>
      <c r="K2436" s="1">
        <f>VLOOKUP(A2436,[5]cty_hs_rP_gP_p50!$A$2:$C$3221,3,FALSE)</f>
        <v>0.85189999999999999</v>
      </c>
      <c r="L2436" s="1">
        <f>VLOOKUP(A2436,[6]cty_hs_rP_gP_p75!$A$2:$C$3221,3,FALSE)</f>
        <v>0.91390000000000005</v>
      </c>
      <c r="M2436" s="1">
        <f>VLOOKUP(A2436,[7]cty_hs_rP_gP_pall!$A$2:$C$3221,3,FALSE)</f>
        <v>0.83169999999999999</v>
      </c>
      <c r="N2436" s="1">
        <f>VLOOKUP(A2436,[8]cty_coll_rP_gP_p25!$A$2:$C$3221,3,FALSE)</f>
        <v>0.1502</v>
      </c>
      <c r="O2436" s="1">
        <f>VLOOKUP(A2436,[9]cty_coll_rP_gP_p50!$A$2:$C$3221,3,FALSE)</f>
        <v>0.24909999999999999</v>
      </c>
      <c r="P2436" s="1">
        <f>VLOOKUP(A2436,[10]cty_coll_rP_gP_p75!$A$2:$C$3221,3,FALSE)</f>
        <v>0.41510000000000002</v>
      </c>
      <c r="Q2436" s="1">
        <f>VLOOKUP(A2436,[11]cty_coll_rP_gP_pall!$A$2:$C$3221,3,FALSE)</f>
        <v>0.28239999999999998</v>
      </c>
    </row>
    <row r="2437" spans="1:17" hidden="1" x14ac:dyDescent="0.35">
      <c r="A2437" t="s">
        <v>2441</v>
      </c>
      <c r="B2437" t="s">
        <v>4830</v>
      </c>
      <c r="C2437" t="s">
        <v>4005</v>
      </c>
      <c r="D2437" t="str">
        <f t="shared" si="79"/>
        <v>no</v>
      </c>
      <c r="E2437" t="str">
        <f t="shared" si="78"/>
        <v>no</v>
      </c>
      <c r="F2437">
        <v>29254</v>
      </c>
      <c r="G2437">
        <f>VLOOKUP(A2437,[1]cty_kfr_rP_gP_p50!$A$2:$C$3221,3,FALSE)</f>
        <v>38391</v>
      </c>
      <c r="H2437">
        <f>VLOOKUP(A2437,[2]cty_kfr_rP_gP_p75!$A$2:$C$3221,3,FALSE)</f>
        <v>48298</v>
      </c>
      <c r="I2437">
        <f>VLOOKUP(A2437,[3]cty_kfr_rP_gP_pall!$A$2:$C$3221,3,FALSE)</f>
        <v>34069</v>
      </c>
      <c r="J2437" s="1">
        <f>VLOOKUP(A2437,[4]cty_hs_rP_gP_p25!$A$2:$C$3221,3,FALSE)</f>
        <v>0.86140000000000005</v>
      </c>
      <c r="K2437" s="1">
        <f>VLOOKUP(A2437,[5]cty_hs_rP_gP_p50!$A$2:$C$3221,3,FALSE)</f>
        <v>0.88949999999999996</v>
      </c>
      <c r="L2437" s="1">
        <f>VLOOKUP(A2437,[6]cty_hs_rP_gP_p75!$A$2:$C$3221,3,FALSE)</f>
        <v>0.90659999999999996</v>
      </c>
      <c r="M2437" s="1">
        <f>VLOOKUP(A2437,[7]cty_hs_rP_gP_pall!$A$2:$C$3221,3,FALSE)</f>
        <v>0.87309999999999999</v>
      </c>
      <c r="N2437" s="1">
        <f>VLOOKUP(A2437,[8]cty_coll_rP_gP_p25!$A$2:$C$3221,3,FALSE)</f>
        <v>0.14779999999999999</v>
      </c>
      <c r="O2437" s="1">
        <f>VLOOKUP(A2437,[9]cty_coll_rP_gP_p50!$A$2:$C$3221,3,FALSE)</f>
        <v>0.28139999999999998</v>
      </c>
      <c r="P2437" s="1">
        <f>VLOOKUP(A2437,[10]cty_coll_rP_gP_p75!$A$2:$C$3221,3,FALSE)</f>
        <v>0.50560000000000005</v>
      </c>
      <c r="Q2437" s="1">
        <f>VLOOKUP(A2437,[11]cty_coll_rP_gP_pall!$A$2:$C$3221,3,FALSE)</f>
        <v>0.22270000000000001</v>
      </c>
    </row>
    <row r="2438" spans="1:17" hidden="1" x14ac:dyDescent="0.35">
      <c r="A2438" t="s">
        <v>2442</v>
      </c>
      <c r="B2438" t="s">
        <v>4713</v>
      </c>
      <c r="C2438" t="s">
        <v>3551</v>
      </c>
      <c r="D2438" t="str">
        <f t="shared" si="79"/>
        <v>no</v>
      </c>
      <c r="E2438" t="str">
        <f t="shared" si="78"/>
        <v>no</v>
      </c>
      <c r="F2438">
        <v>29253</v>
      </c>
      <c r="G2438">
        <f>VLOOKUP(A2438,[1]cty_kfr_rP_gP_p50!$A$2:$C$3221,3,FALSE)</f>
        <v>40586</v>
      </c>
      <c r="H2438">
        <f>VLOOKUP(A2438,[2]cty_kfr_rP_gP_p75!$A$2:$C$3221,3,FALSE)</f>
        <v>53482</v>
      </c>
      <c r="I2438">
        <f>VLOOKUP(A2438,[3]cty_kfr_rP_gP_pall!$A$2:$C$3221,3,FALSE)</f>
        <v>44934</v>
      </c>
      <c r="J2438" s="1">
        <f>VLOOKUP(A2438,[4]cty_hs_rP_gP_p25!$A$2:$C$3221,3,FALSE)</f>
        <v>0.75139999999999996</v>
      </c>
      <c r="K2438" s="1">
        <f>VLOOKUP(A2438,[5]cty_hs_rP_gP_p50!$A$2:$C$3221,3,FALSE)</f>
        <v>0.84989999999999999</v>
      </c>
      <c r="L2438" s="1">
        <f>VLOOKUP(A2438,[6]cty_hs_rP_gP_p75!$A$2:$C$3221,3,FALSE)</f>
        <v>0.91010000000000002</v>
      </c>
      <c r="M2438" s="1">
        <f>VLOOKUP(A2438,[7]cty_hs_rP_gP_pall!$A$2:$C$3221,3,FALSE)</f>
        <v>0.8589</v>
      </c>
      <c r="N2438" s="1">
        <f>VLOOKUP(A2438,[8]cty_coll_rP_gP_p25!$A$2:$C$3221,3,FALSE)</f>
        <v>0.1716</v>
      </c>
      <c r="O2438" s="1">
        <f>VLOOKUP(A2438,[9]cty_coll_rP_gP_p50!$A$2:$C$3221,3,FALSE)</f>
        <v>0.28029999999999999</v>
      </c>
      <c r="P2438" s="1">
        <f>VLOOKUP(A2438,[10]cty_coll_rP_gP_p75!$A$2:$C$3221,3,FALSE)</f>
        <v>0.4627</v>
      </c>
      <c r="Q2438" s="1">
        <f>VLOOKUP(A2438,[11]cty_coll_rP_gP_pall!$A$2:$C$3221,3,FALSE)</f>
        <v>0.3957</v>
      </c>
    </row>
    <row r="2439" spans="1:17" hidden="1" x14ac:dyDescent="0.35">
      <c r="A2439" t="s">
        <v>2443</v>
      </c>
      <c r="B2439" t="s">
        <v>4831</v>
      </c>
      <c r="C2439" t="s">
        <v>3931</v>
      </c>
      <c r="D2439" t="str">
        <f t="shared" si="79"/>
        <v>no</v>
      </c>
      <c r="E2439" t="str">
        <f t="shared" si="78"/>
        <v>no</v>
      </c>
      <c r="F2439">
        <v>29253</v>
      </c>
      <c r="G2439">
        <f>VLOOKUP(A2439,[1]cty_kfr_rP_gP_p50!$A$2:$C$3221,3,FALSE)</f>
        <v>40488</v>
      </c>
      <c r="H2439">
        <f>VLOOKUP(A2439,[2]cty_kfr_rP_gP_p75!$A$2:$C$3221,3,FALSE)</f>
        <v>53244</v>
      </c>
      <c r="I2439">
        <f>VLOOKUP(A2439,[3]cty_kfr_rP_gP_pall!$A$2:$C$3221,3,FALSE)</f>
        <v>38463</v>
      </c>
      <c r="J2439" s="1">
        <f>VLOOKUP(A2439,[4]cty_hs_rP_gP_p25!$A$2:$C$3221,3,FALSE)</f>
        <v>0.74119999999999997</v>
      </c>
      <c r="K2439" s="1">
        <f>VLOOKUP(A2439,[5]cty_hs_rP_gP_p50!$A$2:$C$3221,3,FALSE)</f>
        <v>0.8286</v>
      </c>
      <c r="L2439" s="1">
        <f>VLOOKUP(A2439,[6]cty_hs_rP_gP_p75!$A$2:$C$3221,3,FALSE)</f>
        <v>0.88200000000000001</v>
      </c>
      <c r="M2439" s="1">
        <f>VLOOKUP(A2439,[7]cty_hs_rP_gP_pall!$A$2:$C$3221,3,FALSE)</f>
        <v>0.80549999999999999</v>
      </c>
      <c r="N2439" s="1">
        <f>VLOOKUP(A2439,[8]cty_coll_rP_gP_p25!$A$2:$C$3221,3,FALSE)</f>
        <v>5.8799999999999998E-2</v>
      </c>
      <c r="O2439" s="1">
        <f>VLOOKUP(A2439,[9]cty_coll_rP_gP_p50!$A$2:$C$3221,3,FALSE)</f>
        <v>0.19339999999999999</v>
      </c>
      <c r="P2439" s="1">
        <f>VLOOKUP(A2439,[10]cty_coll_rP_gP_p75!$A$2:$C$3221,3,FALSE)</f>
        <v>0.41930000000000001</v>
      </c>
      <c r="Q2439" s="1">
        <f>VLOOKUP(A2439,[11]cty_coll_rP_gP_pall!$A$2:$C$3221,3,FALSE)</f>
        <v>0.21510000000000001</v>
      </c>
    </row>
    <row r="2440" spans="1:17" hidden="1" x14ac:dyDescent="0.35">
      <c r="A2440" t="s">
        <v>2444</v>
      </c>
      <c r="B2440" t="s">
        <v>3791</v>
      </c>
      <c r="C2440" t="s">
        <v>4084</v>
      </c>
      <c r="D2440" t="str">
        <f t="shared" si="79"/>
        <v>no</v>
      </c>
      <c r="E2440" t="str">
        <f t="shared" si="78"/>
        <v>no</v>
      </c>
      <c r="F2440">
        <v>29237</v>
      </c>
      <c r="G2440">
        <f>VLOOKUP(A2440,[1]cty_kfr_rP_gP_p50!$A$2:$C$3221,3,FALSE)</f>
        <v>37800</v>
      </c>
      <c r="H2440">
        <f>VLOOKUP(A2440,[2]cty_kfr_rP_gP_p75!$A$2:$C$3221,3,FALSE)</f>
        <v>46973</v>
      </c>
      <c r="I2440">
        <f>VLOOKUP(A2440,[3]cty_kfr_rP_gP_pall!$A$2:$C$3221,3,FALSE)</f>
        <v>39047</v>
      </c>
      <c r="J2440" s="1">
        <f>VLOOKUP(A2440,[4]cty_hs_rP_gP_p25!$A$2:$C$3221,3,FALSE)</f>
        <v>0.73509999999999998</v>
      </c>
      <c r="K2440" s="1">
        <f>VLOOKUP(A2440,[5]cty_hs_rP_gP_p50!$A$2:$C$3221,3,FALSE)</f>
        <v>0.81379999999999997</v>
      </c>
      <c r="L2440" s="1">
        <f>VLOOKUP(A2440,[6]cty_hs_rP_gP_p75!$A$2:$C$3221,3,FALSE)</f>
        <v>0.8619</v>
      </c>
      <c r="M2440" s="1">
        <f>VLOOKUP(A2440,[7]cty_hs_rP_gP_pall!$A$2:$C$3221,3,FALSE)</f>
        <v>0.81030000000000002</v>
      </c>
      <c r="N2440" s="1">
        <f>VLOOKUP(A2440,[8]cty_coll_rP_gP_p25!$A$2:$C$3221,3,FALSE)</f>
        <v>0.1026</v>
      </c>
      <c r="O2440" s="1">
        <f>VLOOKUP(A2440,[9]cty_coll_rP_gP_p50!$A$2:$C$3221,3,FALSE)</f>
        <v>0.1956</v>
      </c>
      <c r="P2440" s="1">
        <f>VLOOKUP(A2440,[10]cty_coll_rP_gP_p75!$A$2:$C$3221,3,FALSE)</f>
        <v>0.35149999999999998</v>
      </c>
      <c r="Q2440" s="1">
        <f>VLOOKUP(A2440,[11]cty_coll_rP_gP_pall!$A$2:$C$3221,3,FALSE)</f>
        <v>0.2402</v>
      </c>
    </row>
    <row r="2441" spans="1:17" hidden="1" x14ac:dyDescent="0.35">
      <c r="A2441" t="s">
        <v>2445</v>
      </c>
      <c r="B2441" t="s">
        <v>4832</v>
      </c>
      <c r="C2441" t="s">
        <v>4005</v>
      </c>
      <c r="D2441" t="str">
        <f t="shared" si="79"/>
        <v>no</v>
      </c>
      <c r="E2441" t="str">
        <f t="shared" si="78"/>
        <v>no</v>
      </c>
      <c r="F2441">
        <v>29237</v>
      </c>
      <c r="G2441">
        <f>VLOOKUP(A2441,[1]cty_kfr_rP_gP_p50!$A$2:$C$3221,3,FALSE)</f>
        <v>40189</v>
      </c>
      <c r="H2441">
        <f>VLOOKUP(A2441,[2]cty_kfr_rP_gP_p75!$A$2:$C$3221,3,FALSE)</f>
        <v>52546</v>
      </c>
      <c r="I2441">
        <f>VLOOKUP(A2441,[3]cty_kfr_rP_gP_pall!$A$2:$C$3221,3,FALSE)</f>
        <v>38133</v>
      </c>
      <c r="J2441" s="1">
        <f>VLOOKUP(A2441,[4]cty_hs_rP_gP_p25!$A$2:$C$3221,3,FALSE)</f>
        <v>0.69879999999999998</v>
      </c>
      <c r="K2441" s="1">
        <f>VLOOKUP(A2441,[5]cty_hs_rP_gP_p50!$A$2:$C$3221,3,FALSE)</f>
        <v>0.81189999999999996</v>
      </c>
      <c r="L2441" s="1">
        <f>VLOOKUP(A2441,[6]cty_hs_rP_gP_p75!$A$2:$C$3221,3,FALSE)</f>
        <v>0.88090000000000002</v>
      </c>
      <c r="M2441" s="1">
        <f>VLOOKUP(A2441,[7]cty_hs_rP_gP_pall!$A$2:$C$3221,3,FALSE)</f>
        <v>0.78469999999999995</v>
      </c>
      <c r="N2441" s="1">
        <f>VLOOKUP(A2441,[8]cty_coll_rP_gP_p25!$A$2:$C$3221,3,FALSE)</f>
        <v>1.72E-2</v>
      </c>
      <c r="O2441" s="1">
        <f>VLOOKUP(A2441,[9]cty_coll_rP_gP_p50!$A$2:$C$3221,3,FALSE)</f>
        <v>0.18909999999999999</v>
      </c>
      <c r="P2441" s="1">
        <f>VLOOKUP(A2441,[10]cty_coll_rP_gP_p75!$A$2:$C$3221,3,FALSE)</f>
        <v>0.4773</v>
      </c>
      <c r="Q2441" s="1">
        <f>VLOOKUP(A2441,[11]cty_coll_rP_gP_pall!$A$2:$C$3221,3,FALSE)</f>
        <v>0.26029999999999998</v>
      </c>
    </row>
    <row r="2442" spans="1:17" hidden="1" x14ac:dyDescent="0.35">
      <c r="A2442" t="s">
        <v>2446</v>
      </c>
      <c r="B2442" t="s">
        <v>4833</v>
      </c>
      <c r="C2442" t="s">
        <v>4340</v>
      </c>
      <c r="D2442" t="str">
        <f t="shared" si="79"/>
        <v>no</v>
      </c>
      <c r="E2442" t="str">
        <f t="shared" si="78"/>
        <v>no</v>
      </c>
      <c r="F2442">
        <v>29234</v>
      </c>
      <c r="G2442">
        <f>VLOOKUP(A2442,[1]cty_kfr_rP_gP_p50!$A$2:$C$3221,3,FALSE)</f>
        <v>40575</v>
      </c>
      <c r="H2442">
        <f>VLOOKUP(A2442,[2]cty_kfr_rP_gP_p75!$A$2:$C$3221,3,FALSE)</f>
        <v>53483</v>
      </c>
      <c r="I2442">
        <f>VLOOKUP(A2442,[3]cty_kfr_rP_gP_pall!$A$2:$C$3221,3,FALSE)</f>
        <v>36369</v>
      </c>
      <c r="J2442" s="1">
        <f>VLOOKUP(A2442,[4]cty_hs_rP_gP_p25!$A$2:$C$3221,3,FALSE)</f>
        <v>0.77539999999999998</v>
      </c>
      <c r="K2442" s="1">
        <f>VLOOKUP(A2442,[5]cty_hs_rP_gP_p50!$A$2:$C$3221,3,FALSE)</f>
        <v>0.88</v>
      </c>
      <c r="L2442" s="1">
        <f>VLOOKUP(A2442,[6]cty_hs_rP_gP_p75!$A$2:$C$3221,3,FALSE)</f>
        <v>0.94389999999999996</v>
      </c>
      <c r="M2442" s="1">
        <f>VLOOKUP(A2442,[7]cty_hs_rP_gP_pall!$A$2:$C$3221,3,FALSE)</f>
        <v>0.8367</v>
      </c>
      <c r="N2442" s="1">
        <f>VLOOKUP(A2442,[8]cty_coll_rP_gP_p25!$A$2:$C$3221,3,FALSE)</f>
        <v>0.17910000000000001</v>
      </c>
      <c r="O2442" s="1">
        <f>VLOOKUP(A2442,[9]cty_coll_rP_gP_p50!$A$2:$C$3221,3,FALSE)</f>
        <v>0.26529999999999998</v>
      </c>
      <c r="P2442" s="1">
        <f>VLOOKUP(A2442,[10]cty_coll_rP_gP_p75!$A$2:$C$3221,3,FALSE)</f>
        <v>0.4098</v>
      </c>
      <c r="Q2442" s="1">
        <f>VLOOKUP(A2442,[11]cty_coll_rP_gP_pall!$A$2:$C$3221,3,FALSE)</f>
        <v>0.27929999999999999</v>
      </c>
    </row>
    <row r="2443" spans="1:17" hidden="1" x14ac:dyDescent="0.35">
      <c r="A2443" t="s">
        <v>2447</v>
      </c>
      <c r="B2443" t="s">
        <v>4834</v>
      </c>
      <c r="C2443" t="s">
        <v>4084</v>
      </c>
      <c r="D2443" t="str">
        <f t="shared" si="79"/>
        <v>no</v>
      </c>
      <c r="E2443" t="str">
        <f t="shared" si="78"/>
        <v>no</v>
      </c>
      <c r="F2443">
        <v>29232</v>
      </c>
      <c r="G2443">
        <f>VLOOKUP(A2443,[1]cty_kfr_rP_gP_p50!$A$2:$C$3221,3,FALSE)</f>
        <v>38530</v>
      </c>
      <c r="H2443">
        <f>VLOOKUP(A2443,[2]cty_kfr_rP_gP_p75!$A$2:$C$3221,3,FALSE)</f>
        <v>48644</v>
      </c>
      <c r="I2443">
        <f>VLOOKUP(A2443,[3]cty_kfr_rP_gP_pall!$A$2:$C$3221,3,FALSE)</f>
        <v>38789</v>
      </c>
      <c r="J2443" s="1">
        <f>VLOOKUP(A2443,[4]cty_hs_rP_gP_p25!$A$2:$C$3221,3,FALSE)</f>
        <v>0.7006</v>
      </c>
      <c r="K2443" s="1">
        <f>VLOOKUP(A2443,[5]cty_hs_rP_gP_p50!$A$2:$C$3221,3,FALSE)</f>
        <v>0.79390000000000005</v>
      </c>
      <c r="L2443" s="1">
        <f>VLOOKUP(A2443,[6]cty_hs_rP_gP_p75!$A$2:$C$3221,3,FALSE)</f>
        <v>0.8508</v>
      </c>
      <c r="M2443" s="1">
        <f>VLOOKUP(A2443,[7]cty_hs_rP_gP_pall!$A$2:$C$3221,3,FALSE)</f>
        <v>0.78349999999999997</v>
      </c>
      <c r="N2443" s="1">
        <f>VLOOKUP(A2443,[8]cty_coll_rP_gP_p25!$A$2:$C$3221,3,FALSE)</f>
        <v>0.13869999999999999</v>
      </c>
      <c r="O2443" s="1">
        <f>VLOOKUP(A2443,[9]cty_coll_rP_gP_p50!$A$2:$C$3221,3,FALSE)</f>
        <v>0.19439999999999999</v>
      </c>
      <c r="P2443" s="1">
        <f>VLOOKUP(A2443,[10]cty_coll_rP_gP_p75!$A$2:$C$3221,3,FALSE)</f>
        <v>0.2878</v>
      </c>
      <c r="Q2443" s="1">
        <f>VLOOKUP(A2443,[11]cty_coll_rP_gP_pall!$A$2:$C$3221,3,FALSE)</f>
        <v>0.22539999999999999</v>
      </c>
    </row>
    <row r="2444" spans="1:17" hidden="1" x14ac:dyDescent="0.35">
      <c r="A2444" t="s">
        <v>2448</v>
      </c>
      <c r="B2444" t="s">
        <v>4835</v>
      </c>
      <c r="C2444" t="s">
        <v>3563</v>
      </c>
      <c r="D2444" t="str">
        <f t="shared" si="79"/>
        <v>no</v>
      </c>
      <c r="E2444" t="str">
        <f t="shared" si="78"/>
        <v>no</v>
      </c>
      <c r="F2444">
        <v>29225</v>
      </c>
      <c r="G2444">
        <f>VLOOKUP(A2444,[1]cty_kfr_rP_gP_p50!$A$2:$C$3221,3,FALSE)</f>
        <v>39380</v>
      </c>
      <c r="H2444">
        <f>VLOOKUP(A2444,[2]cty_kfr_rP_gP_p75!$A$2:$C$3221,3,FALSE)</f>
        <v>50635</v>
      </c>
      <c r="I2444">
        <f>VLOOKUP(A2444,[3]cty_kfr_rP_gP_pall!$A$2:$C$3221,3,FALSE)</f>
        <v>39374</v>
      </c>
      <c r="J2444" s="1">
        <f>VLOOKUP(A2444,[4]cty_hs_rP_gP_p25!$A$2:$C$3221,3,FALSE)</f>
        <v>0.79269999999999996</v>
      </c>
      <c r="K2444" s="1">
        <f>VLOOKUP(A2444,[5]cty_hs_rP_gP_p50!$A$2:$C$3221,3,FALSE)</f>
        <v>0.88539999999999996</v>
      </c>
      <c r="L2444" s="1">
        <f>VLOOKUP(A2444,[6]cty_hs_rP_gP_p75!$A$2:$C$3221,3,FALSE)</f>
        <v>0.94210000000000005</v>
      </c>
      <c r="M2444" s="1">
        <f>VLOOKUP(A2444,[7]cty_hs_rP_gP_pall!$A$2:$C$3221,3,FALSE)</f>
        <v>0.87770000000000004</v>
      </c>
      <c r="N2444" s="1">
        <f>VLOOKUP(A2444,[8]cty_coll_rP_gP_p25!$A$2:$C$3221,3,FALSE)</f>
        <v>0.16450000000000001</v>
      </c>
      <c r="O2444" s="1">
        <f>VLOOKUP(A2444,[9]cty_coll_rP_gP_p50!$A$2:$C$3221,3,FALSE)</f>
        <v>0.28910000000000002</v>
      </c>
      <c r="P2444" s="1">
        <f>VLOOKUP(A2444,[10]cty_coll_rP_gP_p75!$A$2:$C$3221,3,FALSE)</f>
        <v>0.49809999999999999</v>
      </c>
      <c r="Q2444" s="1">
        <f>VLOOKUP(A2444,[11]cty_coll_rP_gP_pall!$A$2:$C$3221,3,FALSE)</f>
        <v>0.36609999999999998</v>
      </c>
    </row>
    <row r="2445" spans="1:17" hidden="1" x14ac:dyDescent="0.35">
      <c r="A2445" t="s">
        <v>2449</v>
      </c>
      <c r="B2445" t="s">
        <v>4836</v>
      </c>
      <c r="C2445" t="s">
        <v>3744</v>
      </c>
      <c r="D2445" t="str">
        <f t="shared" si="79"/>
        <v>no</v>
      </c>
      <c r="E2445" t="str">
        <f t="shared" si="78"/>
        <v>no</v>
      </c>
      <c r="F2445">
        <v>29213</v>
      </c>
      <c r="G2445">
        <f>VLOOKUP(A2445,[1]cty_kfr_rP_gP_p50!$A$2:$C$3221,3,FALSE)</f>
        <v>41869</v>
      </c>
      <c r="H2445">
        <f>VLOOKUP(A2445,[2]cty_kfr_rP_gP_p75!$A$2:$C$3221,3,FALSE)</f>
        <v>56714</v>
      </c>
      <c r="I2445">
        <f>VLOOKUP(A2445,[3]cty_kfr_rP_gP_pall!$A$2:$C$3221,3,FALSE)</f>
        <v>36939</v>
      </c>
      <c r="J2445" s="1">
        <f>VLOOKUP(A2445,[4]cty_hs_rP_gP_p25!$A$2:$C$3221,3,FALSE)</f>
        <v>0.74570000000000003</v>
      </c>
      <c r="K2445" s="1">
        <f>VLOOKUP(A2445,[5]cty_hs_rP_gP_p50!$A$2:$C$3221,3,FALSE)</f>
        <v>0.8206</v>
      </c>
      <c r="L2445" s="1">
        <f>VLOOKUP(A2445,[6]cty_hs_rP_gP_p75!$A$2:$C$3221,3,FALSE)</f>
        <v>0.86629999999999996</v>
      </c>
      <c r="M2445" s="1">
        <f>VLOOKUP(A2445,[7]cty_hs_rP_gP_pall!$A$2:$C$3221,3,FALSE)</f>
        <v>0.78839999999999999</v>
      </c>
      <c r="N2445" s="1">
        <f>VLOOKUP(A2445,[8]cty_coll_rP_gP_p25!$A$2:$C$3221,3,FALSE)</f>
        <v>8.2900000000000001E-2</v>
      </c>
      <c r="O2445" s="1">
        <f>VLOOKUP(A2445,[9]cty_coll_rP_gP_p50!$A$2:$C$3221,3,FALSE)</f>
        <v>0.19850000000000001</v>
      </c>
      <c r="P2445" s="1">
        <f>VLOOKUP(A2445,[10]cty_coll_rP_gP_p75!$A$2:$C$3221,3,FALSE)</f>
        <v>0.39229999999999998</v>
      </c>
      <c r="Q2445" s="1">
        <f>VLOOKUP(A2445,[11]cty_coll_rP_gP_pall!$A$2:$C$3221,3,FALSE)</f>
        <v>0.1905</v>
      </c>
    </row>
    <row r="2446" spans="1:17" hidden="1" x14ac:dyDescent="0.35">
      <c r="A2446" t="s">
        <v>2450</v>
      </c>
      <c r="B2446" t="s">
        <v>4553</v>
      </c>
      <c r="C2446" t="s">
        <v>4084</v>
      </c>
      <c r="D2446" t="str">
        <f t="shared" si="79"/>
        <v>no</v>
      </c>
      <c r="E2446" t="str">
        <f t="shared" si="78"/>
        <v>no</v>
      </c>
      <c r="F2446">
        <v>29189</v>
      </c>
      <c r="G2446">
        <f>VLOOKUP(A2446,[1]cty_kfr_rP_gP_p50!$A$2:$C$3221,3,FALSE)</f>
        <v>39078</v>
      </c>
      <c r="H2446">
        <f>VLOOKUP(A2446,[2]cty_kfr_rP_gP_p75!$A$2:$C$3221,3,FALSE)</f>
        <v>49970</v>
      </c>
      <c r="I2446">
        <f>VLOOKUP(A2446,[3]cty_kfr_rP_gP_pall!$A$2:$C$3221,3,FALSE)</f>
        <v>36842</v>
      </c>
      <c r="J2446" s="1">
        <f>VLOOKUP(A2446,[4]cty_hs_rP_gP_p25!$A$2:$C$3221,3,FALSE)</f>
        <v>0.78190000000000004</v>
      </c>
      <c r="K2446" s="1">
        <f>VLOOKUP(A2446,[5]cty_hs_rP_gP_p50!$A$2:$C$3221,3,FALSE)</f>
        <v>0.87629999999999997</v>
      </c>
      <c r="L2446" s="1">
        <f>VLOOKUP(A2446,[6]cty_hs_rP_gP_p75!$A$2:$C$3221,3,FALSE)</f>
        <v>0.93389999999999995</v>
      </c>
      <c r="M2446" s="1">
        <f>VLOOKUP(A2446,[7]cty_hs_rP_gP_pall!$A$2:$C$3221,3,FALSE)</f>
        <v>0.84450000000000003</v>
      </c>
      <c r="N2446" s="1">
        <f>VLOOKUP(A2446,[8]cty_coll_rP_gP_p25!$A$2:$C$3221,3,FALSE)</f>
        <v>0.1973</v>
      </c>
      <c r="O2446" s="1">
        <f>VLOOKUP(A2446,[9]cty_coll_rP_gP_p50!$A$2:$C$3221,3,FALSE)</f>
        <v>0.24060000000000001</v>
      </c>
      <c r="P2446" s="1">
        <f>VLOOKUP(A2446,[10]cty_coll_rP_gP_p75!$A$2:$C$3221,3,FALSE)</f>
        <v>0.31309999999999999</v>
      </c>
      <c r="Q2446" s="1">
        <f>VLOOKUP(A2446,[11]cty_coll_rP_gP_pall!$A$2:$C$3221,3,FALSE)</f>
        <v>0.23469999999999999</v>
      </c>
    </row>
    <row r="2447" spans="1:17" hidden="1" x14ac:dyDescent="0.35">
      <c r="A2447" t="s">
        <v>2451</v>
      </c>
      <c r="B2447" t="s">
        <v>4837</v>
      </c>
      <c r="C2447" t="s">
        <v>4340</v>
      </c>
      <c r="D2447" t="str">
        <f t="shared" si="79"/>
        <v>no</v>
      </c>
      <c r="E2447" t="str">
        <f t="shared" si="78"/>
        <v>no</v>
      </c>
      <c r="F2447">
        <v>29187</v>
      </c>
      <c r="G2447">
        <f>VLOOKUP(A2447,[1]cty_kfr_rP_gP_p50!$A$2:$C$3221,3,FALSE)</f>
        <v>40138</v>
      </c>
      <c r="H2447">
        <f>VLOOKUP(A2447,[2]cty_kfr_rP_gP_p75!$A$2:$C$3221,3,FALSE)</f>
        <v>52489</v>
      </c>
      <c r="I2447">
        <f>VLOOKUP(A2447,[3]cty_kfr_rP_gP_pall!$A$2:$C$3221,3,FALSE)</f>
        <v>44450</v>
      </c>
      <c r="J2447" s="1">
        <f>VLOOKUP(A2447,[4]cty_hs_rP_gP_p25!$A$2:$C$3221,3,FALSE)</f>
        <v>0.76890000000000003</v>
      </c>
      <c r="K2447" s="1">
        <f>VLOOKUP(A2447,[5]cty_hs_rP_gP_p50!$A$2:$C$3221,3,FALSE)</f>
        <v>0.86919999999999997</v>
      </c>
      <c r="L2447" s="1">
        <f>VLOOKUP(A2447,[6]cty_hs_rP_gP_p75!$A$2:$C$3221,3,FALSE)</f>
        <v>0.9304</v>
      </c>
      <c r="M2447" s="1">
        <f>VLOOKUP(A2447,[7]cty_hs_rP_gP_pall!$A$2:$C$3221,3,FALSE)</f>
        <v>0.88080000000000003</v>
      </c>
      <c r="N2447" s="1">
        <f>VLOOKUP(A2447,[8]cty_coll_rP_gP_p25!$A$2:$C$3221,3,FALSE)</f>
        <v>0.13739999999999999</v>
      </c>
      <c r="O2447" s="1">
        <f>VLOOKUP(A2447,[9]cty_coll_rP_gP_p50!$A$2:$C$3221,3,FALSE)</f>
        <v>0.26150000000000001</v>
      </c>
      <c r="P2447" s="1">
        <f>VLOOKUP(A2447,[10]cty_coll_rP_gP_p75!$A$2:$C$3221,3,FALSE)</f>
        <v>0.46970000000000001</v>
      </c>
      <c r="Q2447" s="1">
        <f>VLOOKUP(A2447,[11]cty_coll_rP_gP_pall!$A$2:$C$3221,3,FALSE)</f>
        <v>0.39889999999999998</v>
      </c>
    </row>
    <row r="2448" spans="1:17" hidden="1" x14ac:dyDescent="0.35">
      <c r="A2448" t="s">
        <v>2452</v>
      </c>
      <c r="B2448" t="s">
        <v>3982</v>
      </c>
      <c r="C2448" t="s">
        <v>4340</v>
      </c>
      <c r="D2448" t="str">
        <f t="shared" si="79"/>
        <v>no</v>
      </c>
      <c r="E2448" t="str">
        <f t="shared" si="78"/>
        <v>no</v>
      </c>
      <c r="F2448">
        <v>29151</v>
      </c>
      <c r="G2448">
        <f>VLOOKUP(A2448,[1]cty_kfr_rP_gP_p50!$A$2:$C$3221,3,FALSE)</f>
        <v>38936</v>
      </c>
      <c r="H2448">
        <f>VLOOKUP(A2448,[2]cty_kfr_rP_gP_p75!$A$2:$C$3221,3,FALSE)</f>
        <v>49689</v>
      </c>
      <c r="I2448">
        <f>VLOOKUP(A2448,[3]cty_kfr_rP_gP_pall!$A$2:$C$3221,3,FALSE)</f>
        <v>39293</v>
      </c>
      <c r="J2448" s="1">
        <f>VLOOKUP(A2448,[4]cty_hs_rP_gP_p25!$A$2:$C$3221,3,FALSE)</f>
        <v>0.77</v>
      </c>
      <c r="K2448" s="1">
        <f>VLOOKUP(A2448,[5]cty_hs_rP_gP_p50!$A$2:$C$3221,3,FALSE)</f>
        <v>0.84930000000000005</v>
      </c>
      <c r="L2448" s="1">
        <f>VLOOKUP(A2448,[6]cty_hs_rP_gP_p75!$A$2:$C$3221,3,FALSE)</f>
        <v>0.89770000000000005</v>
      </c>
      <c r="M2448" s="1">
        <f>VLOOKUP(A2448,[7]cty_hs_rP_gP_pall!$A$2:$C$3221,3,FALSE)</f>
        <v>0.84040000000000004</v>
      </c>
      <c r="N2448" s="1">
        <f>VLOOKUP(A2448,[8]cty_coll_rP_gP_p25!$A$2:$C$3221,3,FALSE)</f>
        <v>0.1469</v>
      </c>
      <c r="O2448" s="1">
        <f>VLOOKUP(A2448,[9]cty_coll_rP_gP_p50!$A$2:$C$3221,3,FALSE)</f>
        <v>0.24210000000000001</v>
      </c>
      <c r="P2448" s="1">
        <f>VLOOKUP(A2448,[10]cty_coll_rP_gP_p75!$A$2:$C$3221,3,FALSE)</f>
        <v>0.40179999999999999</v>
      </c>
      <c r="Q2448" s="1">
        <f>VLOOKUP(A2448,[11]cty_coll_rP_gP_pall!$A$2:$C$3221,3,FALSE)</f>
        <v>0.2949</v>
      </c>
    </row>
    <row r="2449" spans="1:17" hidden="1" x14ac:dyDescent="0.35">
      <c r="A2449" t="s">
        <v>2453</v>
      </c>
      <c r="B2449" t="s">
        <v>3865</v>
      </c>
      <c r="C2449" t="s">
        <v>3563</v>
      </c>
      <c r="D2449" t="str">
        <f t="shared" si="79"/>
        <v>no</v>
      </c>
      <c r="E2449" t="str">
        <f t="shared" si="78"/>
        <v>no</v>
      </c>
      <c r="F2449">
        <v>29151</v>
      </c>
      <c r="G2449">
        <f>VLOOKUP(A2449,[1]cty_kfr_rP_gP_p50!$A$2:$C$3221,3,FALSE)</f>
        <v>38503</v>
      </c>
      <c r="H2449">
        <f>VLOOKUP(A2449,[2]cty_kfr_rP_gP_p75!$A$2:$C$3221,3,FALSE)</f>
        <v>48682</v>
      </c>
      <c r="I2449">
        <f>VLOOKUP(A2449,[3]cty_kfr_rP_gP_pall!$A$2:$C$3221,3,FALSE)</f>
        <v>37811</v>
      </c>
      <c r="J2449" s="1">
        <f>VLOOKUP(A2449,[4]cty_hs_rP_gP_p25!$A$2:$C$3221,3,FALSE)</f>
        <v>0.77680000000000005</v>
      </c>
      <c r="K2449" s="1">
        <f>VLOOKUP(A2449,[5]cty_hs_rP_gP_p50!$A$2:$C$3221,3,FALSE)</f>
        <v>0.86760000000000004</v>
      </c>
      <c r="L2449" s="1">
        <f>VLOOKUP(A2449,[6]cty_hs_rP_gP_p75!$A$2:$C$3221,3,FALSE)</f>
        <v>0.92300000000000004</v>
      </c>
      <c r="M2449" s="1">
        <f>VLOOKUP(A2449,[7]cty_hs_rP_gP_pall!$A$2:$C$3221,3,FALSE)</f>
        <v>0.85229999999999995</v>
      </c>
      <c r="N2449" s="1">
        <f>VLOOKUP(A2449,[8]cty_coll_rP_gP_p25!$A$2:$C$3221,3,FALSE)</f>
        <v>0.16669999999999999</v>
      </c>
      <c r="O2449" s="1">
        <f>VLOOKUP(A2449,[9]cty_coll_rP_gP_p50!$A$2:$C$3221,3,FALSE)</f>
        <v>0.184</v>
      </c>
      <c r="P2449" s="1">
        <f>VLOOKUP(A2449,[10]cty_coll_rP_gP_p75!$A$2:$C$3221,3,FALSE)</f>
        <v>0.21290000000000001</v>
      </c>
      <c r="Q2449" s="1">
        <f>VLOOKUP(A2449,[11]cty_coll_rP_gP_pall!$A$2:$C$3221,3,FALSE)</f>
        <v>0.1822</v>
      </c>
    </row>
    <row r="2450" spans="1:17" hidden="1" x14ac:dyDescent="0.35">
      <c r="A2450" t="s">
        <v>2454</v>
      </c>
      <c r="B2450" t="s">
        <v>3772</v>
      </c>
      <c r="C2450" t="s">
        <v>4005</v>
      </c>
      <c r="D2450" t="str">
        <f t="shared" si="79"/>
        <v>no</v>
      </c>
      <c r="E2450" t="str">
        <f t="shared" si="78"/>
        <v>no</v>
      </c>
      <c r="F2450">
        <v>29147</v>
      </c>
      <c r="G2450">
        <f>VLOOKUP(A2450,[1]cty_kfr_rP_gP_p50!$A$2:$C$3221,3,FALSE)</f>
        <v>38863</v>
      </c>
      <c r="H2450">
        <f>VLOOKUP(A2450,[2]cty_kfr_rP_gP_p75!$A$2:$C$3221,3,FALSE)</f>
        <v>49526</v>
      </c>
      <c r="I2450">
        <f>VLOOKUP(A2450,[3]cty_kfr_rP_gP_pall!$A$2:$C$3221,3,FALSE)</f>
        <v>37652</v>
      </c>
      <c r="J2450" s="1">
        <f>VLOOKUP(A2450,[4]cty_hs_rP_gP_p25!$A$2:$C$3221,3,FALSE)</f>
        <v>0.73250000000000004</v>
      </c>
      <c r="K2450" s="1">
        <f>VLOOKUP(A2450,[5]cty_hs_rP_gP_p50!$A$2:$C$3221,3,FALSE)</f>
        <v>0.8599</v>
      </c>
      <c r="L2450" s="1">
        <f>VLOOKUP(A2450,[6]cty_hs_rP_gP_p75!$A$2:$C$3221,3,FALSE)</f>
        <v>0.93769999999999998</v>
      </c>
      <c r="M2450" s="1">
        <f>VLOOKUP(A2450,[7]cty_hs_rP_gP_pall!$A$2:$C$3221,3,FALSE)</f>
        <v>0.82379999999999998</v>
      </c>
      <c r="N2450" s="1">
        <f>VLOOKUP(A2450,[8]cty_coll_rP_gP_p25!$A$2:$C$3221,3,FALSE)</f>
        <v>0.1023</v>
      </c>
      <c r="O2450" s="1">
        <f>VLOOKUP(A2450,[9]cty_coll_rP_gP_p50!$A$2:$C$3221,3,FALSE)</f>
        <v>0.16830000000000001</v>
      </c>
      <c r="P2450" s="1">
        <f>VLOOKUP(A2450,[10]cty_coll_rP_gP_p75!$A$2:$C$3221,3,FALSE)</f>
        <v>0.27900000000000003</v>
      </c>
      <c r="Q2450" s="1">
        <f>VLOOKUP(A2450,[11]cty_coll_rP_gP_pall!$A$2:$C$3221,3,FALSE)</f>
        <v>0.1837</v>
      </c>
    </row>
    <row r="2451" spans="1:17" hidden="1" x14ac:dyDescent="0.35">
      <c r="A2451" t="s">
        <v>2455</v>
      </c>
      <c r="B2451" t="s">
        <v>3369</v>
      </c>
      <c r="C2451" t="s">
        <v>4340</v>
      </c>
      <c r="D2451" t="str">
        <f t="shared" si="79"/>
        <v>no</v>
      </c>
      <c r="E2451" t="str">
        <f t="shared" si="78"/>
        <v>no</v>
      </c>
      <c r="F2451">
        <v>29130</v>
      </c>
      <c r="G2451">
        <f>VLOOKUP(A2451,[1]cty_kfr_rP_gP_p50!$A$2:$C$3221,3,FALSE)</f>
        <v>42633</v>
      </c>
      <c r="H2451">
        <f>VLOOKUP(A2451,[2]cty_kfr_rP_gP_p75!$A$2:$C$3221,3,FALSE)</f>
        <v>58776</v>
      </c>
      <c r="I2451">
        <f>VLOOKUP(A2451,[3]cty_kfr_rP_gP_pall!$A$2:$C$3221,3,FALSE)</f>
        <v>35448</v>
      </c>
      <c r="J2451" s="1">
        <f>VLOOKUP(A2451,[4]cty_hs_rP_gP_p25!$A$2:$C$3221,3,FALSE)</f>
        <v>0.75429999999999997</v>
      </c>
      <c r="K2451" s="1">
        <f>VLOOKUP(A2451,[5]cty_hs_rP_gP_p50!$A$2:$C$3221,3,FALSE)</f>
        <v>0.84989999999999999</v>
      </c>
      <c r="L2451" s="1">
        <f>VLOOKUP(A2451,[6]cty_hs_rP_gP_p75!$A$2:$C$3221,3,FALSE)</f>
        <v>0.90820000000000001</v>
      </c>
      <c r="M2451" s="1">
        <f>VLOOKUP(A2451,[7]cty_hs_rP_gP_pall!$A$2:$C$3221,3,FALSE)</f>
        <v>0.81569999999999998</v>
      </c>
      <c r="N2451" s="1">
        <f>VLOOKUP(A2451,[8]cty_coll_rP_gP_p25!$A$2:$C$3221,3,FALSE)</f>
        <v>0.13159999999999999</v>
      </c>
      <c r="O2451" s="1">
        <f>VLOOKUP(A2451,[9]cty_coll_rP_gP_p50!$A$2:$C$3221,3,FALSE)</f>
        <v>0.21970000000000001</v>
      </c>
      <c r="P2451" s="1">
        <f>VLOOKUP(A2451,[10]cty_coll_rP_gP_p75!$A$2:$C$3221,3,FALSE)</f>
        <v>0.3674</v>
      </c>
      <c r="Q2451" s="1">
        <f>VLOOKUP(A2451,[11]cty_coll_rP_gP_pall!$A$2:$C$3221,3,FALSE)</f>
        <v>0.24349999999999999</v>
      </c>
    </row>
    <row r="2452" spans="1:17" hidden="1" x14ac:dyDescent="0.35">
      <c r="A2452" t="s">
        <v>2456</v>
      </c>
      <c r="B2452" t="s">
        <v>4838</v>
      </c>
      <c r="C2452" t="s">
        <v>4176</v>
      </c>
      <c r="D2452" t="str">
        <f t="shared" si="79"/>
        <v>no</v>
      </c>
      <c r="E2452" t="str">
        <f t="shared" si="78"/>
        <v>no</v>
      </c>
      <c r="F2452">
        <v>29127</v>
      </c>
      <c r="G2452">
        <f>VLOOKUP(A2452,[1]cty_kfr_rP_gP_p50!$A$2:$C$3221,3,FALSE)</f>
        <v>37691</v>
      </c>
      <c r="H2452">
        <f>VLOOKUP(A2452,[2]cty_kfr_rP_gP_p75!$A$2:$C$3221,3,FALSE)</f>
        <v>46861</v>
      </c>
      <c r="I2452">
        <f>VLOOKUP(A2452,[3]cty_kfr_rP_gP_pall!$A$2:$C$3221,3,FALSE)</f>
        <v>36723</v>
      </c>
      <c r="J2452" s="1">
        <f>VLOOKUP(A2452,[4]cty_hs_rP_gP_p25!$A$2:$C$3221,3,FALSE)</f>
        <v>0.7883</v>
      </c>
      <c r="K2452" s="1">
        <f>VLOOKUP(A2452,[5]cty_hs_rP_gP_p50!$A$2:$C$3221,3,FALSE)</f>
        <v>0.86080000000000001</v>
      </c>
      <c r="L2452" s="1">
        <f>VLOOKUP(A2452,[6]cty_hs_rP_gP_p75!$A$2:$C$3221,3,FALSE)</f>
        <v>0.90500000000000003</v>
      </c>
      <c r="M2452" s="1">
        <f>VLOOKUP(A2452,[7]cty_hs_rP_gP_pall!$A$2:$C$3221,3,FALSE)</f>
        <v>0.84330000000000005</v>
      </c>
      <c r="N2452" s="1">
        <f>VLOOKUP(A2452,[8]cty_coll_rP_gP_p25!$A$2:$C$3221,3,FALSE)</f>
        <v>0.19400000000000001</v>
      </c>
      <c r="O2452" s="1">
        <f>VLOOKUP(A2452,[9]cty_coll_rP_gP_p50!$A$2:$C$3221,3,FALSE)</f>
        <v>0.27779999999999999</v>
      </c>
      <c r="P2452" s="1">
        <f>VLOOKUP(A2452,[10]cty_coll_rP_gP_p75!$A$2:$C$3221,3,FALSE)</f>
        <v>0.41839999999999999</v>
      </c>
      <c r="Q2452" s="1">
        <f>VLOOKUP(A2452,[11]cty_coll_rP_gP_pall!$A$2:$C$3221,3,FALSE)</f>
        <v>0.30880000000000002</v>
      </c>
    </row>
    <row r="2453" spans="1:17" hidden="1" x14ac:dyDescent="0.35">
      <c r="A2453" t="s">
        <v>2457</v>
      </c>
      <c r="B2453" t="s">
        <v>3342</v>
      </c>
      <c r="C2453" t="s">
        <v>3798</v>
      </c>
      <c r="D2453" t="str">
        <f t="shared" si="79"/>
        <v>no</v>
      </c>
      <c r="E2453" t="str">
        <f t="shared" si="78"/>
        <v>no</v>
      </c>
      <c r="F2453">
        <v>29123</v>
      </c>
      <c r="G2453">
        <f>VLOOKUP(A2453,[1]cty_kfr_rP_gP_p50!$A$2:$C$3221,3,FALSE)</f>
        <v>38295</v>
      </c>
      <c r="H2453">
        <f>VLOOKUP(A2453,[2]cty_kfr_rP_gP_p75!$A$2:$C$3221,3,FALSE)</f>
        <v>48237</v>
      </c>
      <c r="I2453">
        <f>VLOOKUP(A2453,[3]cty_kfr_rP_gP_pall!$A$2:$C$3221,3,FALSE)</f>
        <v>33505</v>
      </c>
      <c r="J2453" s="1">
        <f>VLOOKUP(A2453,[4]cty_hs_rP_gP_p25!$A$2:$C$3221,3,FALSE)</f>
        <v>0.71779999999999999</v>
      </c>
      <c r="K2453" s="1">
        <f>VLOOKUP(A2453,[5]cty_hs_rP_gP_p50!$A$2:$C$3221,3,FALSE)</f>
        <v>0.80840000000000001</v>
      </c>
      <c r="L2453" s="1">
        <f>VLOOKUP(A2453,[6]cty_hs_rP_gP_p75!$A$2:$C$3221,3,FALSE)</f>
        <v>0.86380000000000001</v>
      </c>
      <c r="M2453" s="1">
        <f>VLOOKUP(A2453,[7]cty_hs_rP_gP_pall!$A$2:$C$3221,3,FALSE)</f>
        <v>0.74280000000000002</v>
      </c>
      <c r="N2453" s="1">
        <f>VLOOKUP(A2453,[8]cty_coll_rP_gP_p25!$A$2:$C$3221,3,FALSE)</f>
        <v>0.1593</v>
      </c>
      <c r="O2453" s="1">
        <f>VLOOKUP(A2453,[9]cty_coll_rP_gP_p50!$A$2:$C$3221,3,FALSE)</f>
        <v>0.29210000000000003</v>
      </c>
      <c r="P2453" s="1">
        <f>VLOOKUP(A2453,[10]cty_coll_rP_gP_p75!$A$2:$C$3221,3,FALSE)</f>
        <v>0.51480000000000004</v>
      </c>
      <c r="Q2453" s="1">
        <f>VLOOKUP(A2453,[11]cty_coll_rP_gP_pall!$A$2:$C$3221,3,FALSE)</f>
        <v>0.23230000000000001</v>
      </c>
    </row>
    <row r="2454" spans="1:17" hidden="1" x14ac:dyDescent="0.35">
      <c r="A2454" t="s">
        <v>2458</v>
      </c>
      <c r="B2454" t="s">
        <v>4470</v>
      </c>
      <c r="C2454" t="s">
        <v>3563</v>
      </c>
      <c r="D2454" t="str">
        <f t="shared" si="79"/>
        <v>no</v>
      </c>
      <c r="E2454" t="str">
        <f t="shared" si="78"/>
        <v>no</v>
      </c>
      <c r="F2454">
        <v>29116</v>
      </c>
      <c r="G2454">
        <f>VLOOKUP(A2454,[1]cty_kfr_rP_gP_p50!$A$2:$C$3221,3,FALSE)</f>
        <v>39681</v>
      </c>
      <c r="H2454">
        <f>VLOOKUP(A2454,[2]cty_kfr_rP_gP_p75!$A$2:$C$3221,3,FALSE)</f>
        <v>51484</v>
      </c>
      <c r="I2454">
        <f>VLOOKUP(A2454,[3]cty_kfr_rP_gP_pall!$A$2:$C$3221,3,FALSE)</f>
        <v>36571</v>
      </c>
      <c r="J2454" s="1">
        <f>VLOOKUP(A2454,[4]cty_hs_rP_gP_p25!$A$2:$C$3221,3,FALSE)</f>
        <v>0.77980000000000005</v>
      </c>
      <c r="K2454" s="1">
        <f>VLOOKUP(A2454,[5]cty_hs_rP_gP_p50!$A$2:$C$3221,3,FALSE)</f>
        <v>0.90280000000000005</v>
      </c>
      <c r="L2454" s="1">
        <f>VLOOKUP(A2454,[6]cty_hs_rP_gP_p75!$A$2:$C$3221,3,FALSE)</f>
        <v>0.97799999999999998</v>
      </c>
      <c r="M2454" s="1">
        <f>VLOOKUP(A2454,[7]cty_hs_rP_gP_pall!$A$2:$C$3221,3,FALSE)</f>
        <v>0.85370000000000001</v>
      </c>
      <c r="N2454" s="1">
        <f>VLOOKUP(A2454,[8]cty_coll_rP_gP_p25!$A$2:$C$3221,3,FALSE)</f>
        <v>0.2175</v>
      </c>
      <c r="O2454" s="1">
        <f>VLOOKUP(A2454,[9]cty_coll_rP_gP_p50!$A$2:$C$3221,3,FALSE)</f>
        <v>0.29849999999999999</v>
      </c>
      <c r="P2454" s="1">
        <f>VLOOKUP(A2454,[10]cty_coll_rP_gP_p75!$A$2:$C$3221,3,FALSE)</f>
        <v>0.43440000000000001</v>
      </c>
      <c r="Q2454" s="1">
        <f>VLOOKUP(A2454,[11]cty_coll_rP_gP_pall!$A$2:$C$3221,3,FALSE)</f>
        <v>0.29139999999999999</v>
      </c>
    </row>
    <row r="2455" spans="1:17" hidden="1" x14ac:dyDescent="0.35">
      <c r="A2455" t="s">
        <v>2459</v>
      </c>
      <c r="B2455" t="s">
        <v>4839</v>
      </c>
      <c r="C2455" t="s">
        <v>3583</v>
      </c>
      <c r="D2455" t="str">
        <f t="shared" si="79"/>
        <v>no</v>
      </c>
      <c r="E2455" t="str">
        <f t="shared" si="78"/>
        <v>no</v>
      </c>
      <c r="F2455">
        <v>29116</v>
      </c>
      <c r="G2455">
        <f>VLOOKUP(A2455,[1]cty_kfr_rP_gP_p50!$A$2:$C$3221,3,FALSE)</f>
        <v>39336</v>
      </c>
      <c r="H2455">
        <f>VLOOKUP(A2455,[2]cty_kfr_rP_gP_p75!$A$2:$C$3221,3,FALSE)</f>
        <v>50670</v>
      </c>
      <c r="I2455">
        <f>VLOOKUP(A2455,[3]cty_kfr_rP_gP_pall!$A$2:$C$3221,3,FALSE)</f>
        <v>38182</v>
      </c>
      <c r="J2455" s="1">
        <f>VLOOKUP(A2455,[4]cty_hs_rP_gP_p25!$A$2:$C$3221,3,FALSE)</f>
        <v>0.75209999999999999</v>
      </c>
      <c r="K2455" s="1">
        <f>VLOOKUP(A2455,[5]cty_hs_rP_gP_p50!$A$2:$C$3221,3,FALSE)</f>
        <v>0.85029999999999994</v>
      </c>
      <c r="L2455" s="1">
        <f>VLOOKUP(A2455,[6]cty_hs_rP_gP_p75!$A$2:$C$3221,3,FALSE)</f>
        <v>0.91020000000000001</v>
      </c>
      <c r="M2455" s="1">
        <f>VLOOKUP(A2455,[7]cty_hs_rP_gP_pall!$A$2:$C$3221,3,FALSE)</f>
        <v>0.83</v>
      </c>
      <c r="N2455" s="1">
        <f>VLOOKUP(A2455,[8]cty_coll_rP_gP_p25!$A$2:$C$3221,3,FALSE)</f>
        <v>0.1207</v>
      </c>
      <c r="O2455" s="1">
        <f>VLOOKUP(A2455,[9]cty_coll_rP_gP_p50!$A$2:$C$3221,3,FALSE)</f>
        <v>0.22009999999999999</v>
      </c>
      <c r="P2455" s="1">
        <f>VLOOKUP(A2455,[10]cty_coll_rP_gP_p75!$A$2:$C$3221,3,FALSE)</f>
        <v>0.38669999999999999</v>
      </c>
      <c r="Q2455" s="1">
        <f>VLOOKUP(A2455,[11]cty_coll_rP_gP_pall!$A$2:$C$3221,3,FALSE)</f>
        <v>0.2462</v>
      </c>
    </row>
    <row r="2456" spans="1:17" hidden="1" x14ac:dyDescent="0.35">
      <c r="A2456" t="s">
        <v>2460</v>
      </c>
      <c r="B2456" t="s">
        <v>4840</v>
      </c>
      <c r="C2456" t="s">
        <v>3335</v>
      </c>
      <c r="D2456" t="str">
        <f t="shared" si="79"/>
        <v>no</v>
      </c>
      <c r="E2456" t="str">
        <f t="shared" si="78"/>
        <v>no</v>
      </c>
      <c r="F2456">
        <v>29115</v>
      </c>
      <c r="G2456">
        <f>VLOOKUP(A2456,[1]cty_kfr_rP_gP_p50!$A$2:$C$3221,3,FALSE)</f>
        <v>39924</v>
      </c>
      <c r="H2456">
        <f>VLOOKUP(A2456,[2]cty_kfr_rP_gP_p75!$A$2:$C$3221,3,FALSE)</f>
        <v>52074</v>
      </c>
      <c r="I2456">
        <f>VLOOKUP(A2456,[3]cty_kfr_rP_gP_pall!$A$2:$C$3221,3,FALSE)</f>
        <v>36049</v>
      </c>
      <c r="J2456" s="1">
        <f>VLOOKUP(A2456,[4]cty_hs_rP_gP_p25!$A$2:$C$3221,3,FALSE)</f>
        <v>0.81499999999999995</v>
      </c>
      <c r="K2456" s="1">
        <f>VLOOKUP(A2456,[5]cty_hs_rP_gP_p50!$A$2:$C$3221,3,FALSE)</f>
        <v>0.85189999999999999</v>
      </c>
      <c r="L2456" s="1">
        <f>VLOOKUP(A2456,[6]cty_hs_rP_gP_p75!$A$2:$C$3221,3,FALSE)</f>
        <v>0.87439999999999996</v>
      </c>
      <c r="M2456" s="1">
        <f>VLOOKUP(A2456,[7]cty_hs_rP_gP_pall!$A$2:$C$3221,3,FALSE)</f>
        <v>0.84399999999999997</v>
      </c>
      <c r="N2456" s="1">
        <f>VLOOKUP(A2456,[8]cty_coll_rP_gP_p25!$A$2:$C$3221,3,FALSE)</f>
        <v>0.151</v>
      </c>
      <c r="O2456" s="1">
        <f>VLOOKUP(A2456,[9]cty_coll_rP_gP_p50!$A$2:$C$3221,3,FALSE)</f>
        <v>0.24179999999999999</v>
      </c>
      <c r="P2456" s="1">
        <f>VLOOKUP(A2456,[10]cty_coll_rP_gP_p75!$A$2:$C$3221,3,FALSE)</f>
        <v>0.39419999999999999</v>
      </c>
      <c r="Q2456" s="1">
        <f>VLOOKUP(A2456,[11]cty_coll_rP_gP_pall!$A$2:$C$3221,3,FALSE)</f>
        <v>0.2621</v>
      </c>
    </row>
    <row r="2457" spans="1:17" hidden="1" x14ac:dyDescent="0.35">
      <c r="A2457" t="s">
        <v>2461</v>
      </c>
      <c r="B2457" t="s">
        <v>3609</v>
      </c>
      <c r="C2457" t="s">
        <v>4005</v>
      </c>
      <c r="D2457" t="str">
        <f t="shared" si="79"/>
        <v>no</v>
      </c>
      <c r="E2457" t="str">
        <f t="shared" si="78"/>
        <v>no</v>
      </c>
      <c r="F2457">
        <v>29110</v>
      </c>
      <c r="G2457">
        <f>VLOOKUP(A2457,[1]cty_kfr_rP_gP_p50!$A$2:$C$3221,3,FALSE)</f>
        <v>39939</v>
      </c>
      <c r="H2457">
        <f>VLOOKUP(A2457,[2]cty_kfr_rP_gP_p75!$A$2:$C$3221,3,FALSE)</f>
        <v>52116</v>
      </c>
      <c r="I2457">
        <f>VLOOKUP(A2457,[3]cty_kfr_rP_gP_pall!$A$2:$C$3221,3,FALSE)</f>
        <v>38361</v>
      </c>
      <c r="J2457" s="1">
        <f>VLOOKUP(A2457,[4]cty_hs_rP_gP_p25!$A$2:$C$3221,3,FALSE)</f>
        <v>0.77980000000000005</v>
      </c>
      <c r="K2457" s="1">
        <f>VLOOKUP(A2457,[5]cty_hs_rP_gP_p50!$A$2:$C$3221,3,FALSE)</f>
        <v>0.86370000000000002</v>
      </c>
      <c r="L2457" s="1">
        <f>VLOOKUP(A2457,[6]cty_hs_rP_gP_p75!$A$2:$C$3221,3,FALSE)</f>
        <v>0.91490000000000005</v>
      </c>
      <c r="M2457" s="1">
        <f>VLOOKUP(A2457,[7]cty_hs_rP_gP_pall!$A$2:$C$3221,3,FALSE)</f>
        <v>0.84509999999999996</v>
      </c>
      <c r="N2457" s="1">
        <f>VLOOKUP(A2457,[8]cty_coll_rP_gP_p25!$A$2:$C$3221,3,FALSE)</f>
        <v>9.0200000000000002E-2</v>
      </c>
      <c r="O2457" s="1">
        <f>VLOOKUP(A2457,[9]cty_coll_rP_gP_p50!$A$2:$C$3221,3,FALSE)</f>
        <v>0.1991</v>
      </c>
      <c r="P2457" s="1">
        <f>VLOOKUP(A2457,[10]cty_coll_rP_gP_p75!$A$2:$C$3221,3,FALSE)</f>
        <v>0.38169999999999998</v>
      </c>
      <c r="Q2457" s="1">
        <f>VLOOKUP(A2457,[11]cty_coll_rP_gP_pall!$A$2:$C$3221,3,FALSE)</f>
        <v>0.21429999999999999</v>
      </c>
    </row>
    <row r="2458" spans="1:17" hidden="1" x14ac:dyDescent="0.35">
      <c r="A2458" t="s">
        <v>2462</v>
      </c>
      <c r="B2458" t="s">
        <v>3378</v>
      </c>
      <c r="C2458" t="s">
        <v>4005</v>
      </c>
      <c r="D2458" t="str">
        <f t="shared" si="79"/>
        <v>no</v>
      </c>
      <c r="E2458" t="str">
        <f t="shared" si="78"/>
        <v>no</v>
      </c>
      <c r="F2458">
        <v>29108</v>
      </c>
      <c r="G2458">
        <f>VLOOKUP(A2458,[1]cty_kfr_rP_gP_p50!$A$2:$C$3221,3,FALSE)</f>
        <v>38473</v>
      </c>
      <c r="H2458">
        <f>VLOOKUP(A2458,[2]cty_kfr_rP_gP_p75!$A$2:$C$3221,3,FALSE)</f>
        <v>48664</v>
      </c>
      <c r="I2458">
        <f>VLOOKUP(A2458,[3]cty_kfr_rP_gP_pall!$A$2:$C$3221,3,FALSE)</f>
        <v>40523</v>
      </c>
      <c r="J2458" s="1">
        <f>VLOOKUP(A2458,[4]cty_hs_rP_gP_p25!$A$2:$C$3221,3,FALSE)</f>
        <v>0.77990000000000004</v>
      </c>
      <c r="K2458" s="1">
        <f>VLOOKUP(A2458,[5]cty_hs_rP_gP_p50!$A$2:$C$3221,3,FALSE)</f>
        <v>0.85709999999999997</v>
      </c>
      <c r="L2458" s="1">
        <f>VLOOKUP(A2458,[6]cty_hs_rP_gP_p75!$A$2:$C$3221,3,FALSE)</f>
        <v>0.90429999999999999</v>
      </c>
      <c r="M2458" s="1">
        <f>VLOOKUP(A2458,[7]cty_hs_rP_gP_pall!$A$2:$C$3221,3,FALSE)</f>
        <v>0.85499999999999998</v>
      </c>
      <c r="N2458" s="1">
        <f>VLOOKUP(A2458,[8]cty_coll_rP_gP_p25!$A$2:$C$3221,3,FALSE)</f>
        <v>0.1193</v>
      </c>
      <c r="O2458" s="1">
        <f>VLOOKUP(A2458,[9]cty_coll_rP_gP_p50!$A$2:$C$3221,3,FALSE)</f>
        <v>0.2036</v>
      </c>
      <c r="P2458" s="1">
        <f>VLOOKUP(A2458,[10]cty_coll_rP_gP_p75!$A$2:$C$3221,3,FALSE)</f>
        <v>0.34499999999999997</v>
      </c>
      <c r="Q2458" s="1">
        <f>VLOOKUP(A2458,[11]cty_coll_rP_gP_pall!$A$2:$C$3221,3,FALSE)</f>
        <v>0.26019999999999999</v>
      </c>
    </row>
    <row r="2459" spans="1:17" hidden="1" x14ac:dyDescent="0.35">
      <c r="A2459" t="s">
        <v>2463</v>
      </c>
      <c r="B2459" t="s">
        <v>3765</v>
      </c>
      <c r="C2459" t="s">
        <v>3591</v>
      </c>
      <c r="D2459" t="str">
        <f t="shared" si="79"/>
        <v>no</v>
      </c>
      <c r="E2459" t="str">
        <f t="shared" si="78"/>
        <v>no</v>
      </c>
      <c r="F2459">
        <v>29104</v>
      </c>
      <c r="G2459">
        <f>VLOOKUP(A2459,[1]cty_kfr_rP_gP_p50!$A$2:$C$3221,3,FALSE)</f>
        <v>39568</v>
      </c>
      <c r="H2459">
        <f>VLOOKUP(A2459,[2]cty_kfr_rP_gP_p75!$A$2:$C$3221,3,FALSE)</f>
        <v>51233</v>
      </c>
      <c r="I2459">
        <f>VLOOKUP(A2459,[3]cty_kfr_rP_gP_pall!$A$2:$C$3221,3,FALSE)</f>
        <v>40528</v>
      </c>
      <c r="J2459" s="1">
        <f>VLOOKUP(A2459,[4]cty_hs_rP_gP_p25!$A$2:$C$3221,3,FALSE)</f>
        <v>0.80520000000000003</v>
      </c>
      <c r="K2459" s="1">
        <f>VLOOKUP(A2459,[5]cty_hs_rP_gP_p50!$A$2:$C$3221,3,FALSE)</f>
        <v>0.88249999999999995</v>
      </c>
      <c r="L2459" s="1">
        <f>VLOOKUP(A2459,[6]cty_hs_rP_gP_p75!$A$2:$C$3221,3,FALSE)</f>
        <v>0.92969999999999997</v>
      </c>
      <c r="M2459" s="1">
        <f>VLOOKUP(A2459,[7]cty_hs_rP_gP_pall!$A$2:$C$3221,3,FALSE)</f>
        <v>0.8831</v>
      </c>
      <c r="N2459" s="1">
        <f>VLOOKUP(A2459,[8]cty_coll_rP_gP_p25!$A$2:$C$3221,3,FALSE)</f>
        <v>0.184</v>
      </c>
      <c r="O2459" s="1">
        <f>VLOOKUP(A2459,[9]cty_coll_rP_gP_p50!$A$2:$C$3221,3,FALSE)</f>
        <v>0.27550000000000002</v>
      </c>
      <c r="P2459" s="1">
        <f>VLOOKUP(A2459,[10]cty_coll_rP_gP_p75!$A$2:$C$3221,3,FALSE)</f>
        <v>0.42899999999999999</v>
      </c>
      <c r="Q2459" s="1">
        <f>VLOOKUP(A2459,[11]cty_coll_rP_gP_pall!$A$2:$C$3221,3,FALSE)</f>
        <v>0.33950000000000002</v>
      </c>
    </row>
    <row r="2460" spans="1:17" hidden="1" x14ac:dyDescent="0.35">
      <c r="A2460" t="s">
        <v>2464</v>
      </c>
      <c r="B2460" t="s">
        <v>4841</v>
      </c>
      <c r="C2460" t="s">
        <v>4340</v>
      </c>
      <c r="D2460" t="str">
        <f t="shared" si="79"/>
        <v>no</v>
      </c>
      <c r="E2460" t="str">
        <f t="shared" si="78"/>
        <v>no</v>
      </c>
      <c r="F2460">
        <v>29093</v>
      </c>
      <c r="G2460">
        <f>VLOOKUP(A2460,[1]cty_kfr_rP_gP_p50!$A$2:$C$3221,3,FALSE)</f>
        <v>40771</v>
      </c>
      <c r="H2460">
        <f>VLOOKUP(A2460,[2]cty_kfr_rP_gP_p75!$A$2:$C$3221,3,FALSE)</f>
        <v>54149</v>
      </c>
      <c r="I2460">
        <f>VLOOKUP(A2460,[3]cty_kfr_rP_gP_pall!$A$2:$C$3221,3,FALSE)</f>
        <v>42234</v>
      </c>
      <c r="J2460" s="1">
        <f>VLOOKUP(A2460,[4]cty_hs_rP_gP_p25!$A$2:$C$3221,3,FALSE)</f>
        <v>0.75890000000000002</v>
      </c>
      <c r="K2460" s="1">
        <f>VLOOKUP(A2460,[5]cty_hs_rP_gP_p50!$A$2:$C$3221,3,FALSE)</f>
        <v>0.86450000000000005</v>
      </c>
      <c r="L2460" s="1">
        <f>VLOOKUP(A2460,[6]cty_hs_rP_gP_p75!$A$2:$C$3221,3,FALSE)</f>
        <v>0.92900000000000005</v>
      </c>
      <c r="M2460" s="1">
        <f>VLOOKUP(A2460,[7]cty_hs_rP_gP_pall!$A$2:$C$3221,3,FALSE)</f>
        <v>0.86029999999999995</v>
      </c>
      <c r="N2460" s="1">
        <f>VLOOKUP(A2460,[8]cty_coll_rP_gP_p25!$A$2:$C$3221,3,FALSE)</f>
        <v>0.1202</v>
      </c>
      <c r="O2460" s="1">
        <f>VLOOKUP(A2460,[9]cty_coll_rP_gP_p50!$A$2:$C$3221,3,FALSE)</f>
        <v>0.23169999999999999</v>
      </c>
      <c r="P2460" s="1">
        <f>VLOOKUP(A2460,[10]cty_coll_rP_gP_p75!$A$2:$C$3221,3,FALSE)</f>
        <v>0.41880000000000001</v>
      </c>
      <c r="Q2460" s="1">
        <f>VLOOKUP(A2460,[11]cty_coll_rP_gP_pall!$A$2:$C$3221,3,FALSE)</f>
        <v>0.29880000000000001</v>
      </c>
    </row>
    <row r="2461" spans="1:17" hidden="1" x14ac:dyDescent="0.35">
      <c r="A2461" t="s">
        <v>2465</v>
      </c>
      <c r="B2461" t="s">
        <v>3879</v>
      </c>
      <c r="C2461" t="s">
        <v>3931</v>
      </c>
      <c r="D2461" t="str">
        <f t="shared" si="79"/>
        <v>no</v>
      </c>
      <c r="E2461" t="str">
        <f t="shared" si="78"/>
        <v>no</v>
      </c>
      <c r="F2461">
        <v>29092</v>
      </c>
      <c r="G2461">
        <f>VLOOKUP(A2461,[1]cty_kfr_rP_gP_p50!$A$2:$C$3221,3,FALSE)</f>
        <v>41572</v>
      </c>
      <c r="H2461">
        <f>VLOOKUP(A2461,[2]cty_kfr_rP_gP_p75!$A$2:$C$3221,3,FALSE)</f>
        <v>56133</v>
      </c>
      <c r="I2461">
        <f>VLOOKUP(A2461,[3]cty_kfr_rP_gP_pall!$A$2:$C$3221,3,FALSE)</f>
        <v>35807</v>
      </c>
      <c r="J2461" s="1">
        <f>VLOOKUP(A2461,[4]cty_hs_rP_gP_p25!$A$2:$C$3221,3,FALSE)</f>
        <v>0.7298</v>
      </c>
      <c r="K2461" s="1">
        <f>VLOOKUP(A2461,[5]cty_hs_rP_gP_p50!$A$2:$C$3221,3,FALSE)</f>
        <v>0.79049999999999998</v>
      </c>
      <c r="L2461" s="1">
        <f>VLOOKUP(A2461,[6]cty_hs_rP_gP_p75!$A$2:$C$3221,3,FALSE)</f>
        <v>0.82750000000000001</v>
      </c>
      <c r="M2461" s="1">
        <f>VLOOKUP(A2461,[7]cty_hs_rP_gP_pall!$A$2:$C$3221,3,FALSE)</f>
        <v>0.76339999999999997</v>
      </c>
      <c r="N2461" s="1">
        <f>VLOOKUP(A2461,[8]cty_coll_rP_gP_p25!$A$2:$C$3221,3,FALSE)</f>
        <v>0.1176</v>
      </c>
      <c r="O2461" s="1">
        <f>VLOOKUP(A2461,[9]cty_coll_rP_gP_p50!$A$2:$C$3221,3,FALSE)</f>
        <v>0.2944</v>
      </c>
      <c r="P2461" s="1">
        <f>VLOOKUP(A2461,[10]cty_coll_rP_gP_p75!$A$2:$C$3221,3,FALSE)</f>
        <v>0.59099999999999997</v>
      </c>
      <c r="Q2461" s="1">
        <f>VLOOKUP(A2461,[11]cty_coll_rP_gP_pall!$A$2:$C$3221,3,FALSE)</f>
        <v>0.26019999999999999</v>
      </c>
    </row>
    <row r="2462" spans="1:17" hidden="1" x14ac:dyDescent="0.35">
      <c r="A2462" t="s">
        <v>2466</v>
      </c>
      <c r="B2462" t="s">
        <v>4842</v>
      </c>
      <c r="C2462" t="s">
        <v>3285</v>
      </c>
      <c r="D2462" t="str">
        <f t="shared" si="79"/>
        <v>no</v>
      </c>
      <c r="E2462" t="str">
        <f t="shared" si="78"/>
        <v>no</v>
      </c>
      <c r="F2462">
        <v>29058</v>
      </c>
      <c r="G2462">
        <f>VLOOKUP(A2462,[1]cty_kfr_rP_gP_p50!$A$2:$C$3221,3,FALSE)</f>
        <v>39772</v>
      </c>
      <c r="H2462">
        <f>VLOOKUP(A2462,[2]cty_kfr_rP_gP_p75!$A$2:$C$3221,3,FALSE)</f>
        <v>51780</v>
      </c>
      <c r="I2462">
        <f>VLOOKUP(A2462,[3]cty_kfr_rP_gP_pall!$A$2:$C$3221,3,FALSE)</f>
        <v>38853</v>
      </c>
      <c r="J2462" s="1">
        <f>VLOOKUP(A2462,[4]cty_hs_rP_gP_p25!$A$2:$C$3221,3,FALSE)</f>
        <v>0.81740000000000002</v>
      </c>
      <c r="K2462" s="1">
        <f>VLOOKUP(A2462,[5]cty_hs_rP_gP_p50!$A$2:$C$3221,3,FALSE)</f>
        <v>0.88859999999999995</v>
      </c>
      <c r="L2462" s="1">
        <f>VLOOKUP(A2462,[6]cty_hs_rP_gP_p75!$A$2:$C$3221,3,FALSE)</f>
        <v>0.93200000000000005</v>
      </c>
      <c r="M2462" s="1">
        <f>VLOOKUP(A2462,[7]cty_hs_rP_gP_pall!$A$2:$C$3221,3,FALSE)</f>
        <v>0.87529999999999997</v>
      </c>
      <c r="N2462" s="1">
        <f>VLOOKUP(A2462,[8]cty_coll_rP_gP_p25!$A$2:$C$3221,3,FALSE)</f>
        <v>0.13639999999999999</v>
      </c>
      <c r="O2462" s="1">
        <f>VLOOKUP(A2462,[9]cty_coll_rP_gP_p50!$A$2:$C$3221,3,FALSE)</f>
        <v>0.24909999999999999</v>
      </c>
      <c r="P2462" s="1">
        <f>VLOOKUP(A2462,[10]cty_coll_rP_gP_p75!$A$2:$C$3221,3,FALSE)</f>
        <v>0.43819999999999998</v>
      </c>
      <c r="Q2462" s="1">
        <f>VLOOKUP(A2462,[11]cty_coll_rP_gP_pall!$A$2:$C$3221,3,FALSE)</f>
        <v>0.29160000000000003</v>
      </c>
    </row>
    <row r="2463" spans="1:17" hidden="1" x14ac:dyDescent="0.35">
      <c r="A2463" t="s">
        <v>2467</v>
      </c>
      <c r="B2463" t="s">
        <v>4843</v>
      </c>
      <c r="C2463" t="s">
        <v>4176</v>
      </c>
      <c r="D2463" t="str">
        <f t="shared" si="79"/>
        <v>no</v>
      </c>
      <c r="E2463" t="str">
        <f t="shared" si="78"/>
        <v>no</v>
      </c>
      <c r="F2463">
        <v>29056</v>
      </c>
      <c r="G2463">
        <f>VLOOKUP(A2463,[1]cty_kfr_rP_gP_p50!$A$2:$C$3221,3,FALSE)</f>
        <v>37850</v>
      </c>
      <c r="H2463">
        <f>VLOOKUP(A2463,[2]cty_kfr_rP_gP_p75!$A$2:$C$3221,3,FALSE)</f>
        <v>47300</v>
      </c>
      <c r="I2463">
        <f>VLOOKUP(A2463,[3]cty_kfr_rP_gP_pall!$A$2:$C$3221,3,FALSE)</f>
        <v>36794</v>
      </c>
      <c r="J2463" s="1">
        <f>VLOOKUP(A2463,[4]cty_hs_rP_gP_p25!$A$2:$C$3221,3,FALSE)</f>
        <v>0.76919999999999999</v>
      </c>
      <c r="K2463" s="1">
        <f>VLOOKUP(A2463,[5]cty_hs_rP_gP_p50!$A$2:$C$3221,3,FALSE)</f>
        <v>0.85260000000000002</v>
      </c>
      <c r="L2463" s="1">
        <f>VLOOKUP(A2463,[6]cty_hs_rP_gP_p75!$A$2:$C$3221,3,FALSE)</f>
        <v>0.90349999999999997</v>
      </c>
      <c r="M2463" s="1">
        <f>VLOOKUP(A2463,[7]cty_hs_rP_gP_pall!$A$2:$C$3221,3,FALSE)</f>
        <v>0.83330000000000004</v>
      </c>
      <c r="N2463" s="1">
        <f>VLOOKUP(A2463,[8]cty_coll_rP_gP_p25!$A$2:$C$3221,3,FALSE)</f>
        <v>0.14949999999999999</v>
      </c>
      <c r="O2463" s="1">
        <f>VLOOKUP(A2463,[9]cty_coll_rP_gP_p50!$A$2:$C$3221,3,FALSE)</f>
        <v>0.24249999999999999</v>
      </c>
      <c r="P2463" s="1">
        <f>VLOOKUP(A2463,[10]cty_coll_rP_gP_p75!$A$2:$C$3221,3,FALSE)</f>
        <v>0.39850000000000002</v>
      </c>
      <c r="Q2463" s="1">
        <f>VLOOKUP(A2463,[11]cty_coll_rP_gP_pall!$A$2:$C$3221,3,FALSE)</f>
        <v>0.27310000000000001</v>
      </c>
    </row>
    <row r="2464" spans="1:17" hidden="1" x14ac:dyDescent="0.35">
      <c r="A2464" t="s">
        <v>2468</v>
      </c>
      <c r="B2464" t="s">
        <v>4844</v>
      </c>
      <c r="C2464" t="s">
        <v>3551</v>
      </c>
      <c r="D2464" t="str">
        <f t="shared" si="79"/>
        <v>no</v>
      </c>
      <c r="E2464" t="str">
        <f t="shared" si="78"/>
        <v>no</v>
      </c>
      <c r="F2464">
        <v>29056</v>
      </c>
      <c r="G2464">
        <f>VLOOKUP(A2464,[1]cty_kfr_rP_gP_p50!$A$2:$C$3221,3,FALSE)</f>
        <v>40811</v>
      </c>
      <c r="H2464">
        <f>VLOOKUP(A2464,[2]cty_kfr_rP_gP_p75!$A$2:$C$3221,3,FALSE)</f>
        <v>54298</v>
      </c>
      <c r="I2464">
        <f>VLOOKUP(A2464,[3]cty_kfr_rP_gP_pall!$A$2:$C$3221,3,FALSE)</f>
        <v>44136</v>
      </c>
      <c r="J2464" s="1">
        <f>VLOOKUP(A2464,[4]cty_hs_rP_gP_p25!$A$2:$C$3221,3,FALSE)</f>
        <v>0.75429999999999997</v>
      </c>
      <c r="K2464" s="1">
        <f>VLOOKUP(A2464,[5]cty_hs_rP_gP_p50!$A$2:$C$3221,3,FALSE)</f>
        <v>0.8548</v>
      </c>
      <c r="L2464" s="1">
        <f>VLOOKUP(A2464,[6]cty_hs_rP_gP_p75!$A$2:$C$3221,3,FALSE)</f>
        <v>0.91620000000000001</v>
      </c>
      <c r="M2464" s="1">
        <f>VLOOKUP(A2464,[7]cty_hs_rP_gP_pall!$A$2:$C$3221,3,FALSE)</f>
        <v>0.86009999999999998</v>
      </c>
      <c r="N2464" s="1">
        <f>VLOOKUP(A2464,[8]cty_coll_rP_gP_p25!$A$2:$C$3221,3,FALSE)</f>
        <v>0.1399</v>
      </c>
      <c r="O2464" s="1">
        <f>VLOOKUP(A2464,[9]cty_coll_rP_gP_p50!$A$2:$C$3221,3,FALSE)</f>
        <v>0.25719999999999998</v>
      </c>
      <c r="P2464" s="1">
        <f>VLOOKUP(A2464,[10]cty_coll_rP_gP_p75!$A$2:$C$3221,3,FALSE)</f>
        <v>0.45390000000000003</v>
      </c>
      <c r="Q2464" s="1">
        <f>VLOOKUP(A2464,[11]cty_coll_rP_gP_pall!$A$2:$C$3221,3,FALSE)</f>
        <v>0.37490000000000001</v>
      </c>
    </row>
    <row r="2465" spans="1:17" hidden="1" x14ac:dyDescent="0.35">
      <c r="A2465" t="s">
        <v>2469</v>
      </c>
      <c r="B2465" t="s">
        <v>4845</v>
      </c>
      <c r="C2465" t="s">
        <v>3798</v>
      </c>
      <c r="D2465" t="str">
        <f t="shared" si="79"/>
        <v>no</v>
      </c>
      <c r="E2465" t="str">
        <f t="shared" si="78"/>
        <v>no</v>
      </c>
      <c r="F2465">
        <v>29053</v>
      </c>
      <c r="G2465">
        <f>VLOOKUP(A2465,[1]cty_kfr_rP_gP_p50!$A$2:$C$3221,3,FALSE)</f>
        <v>33886</v>
      </c>
      <c r="H2465">
        <f>VLOOKUP(A2465,[2]cty_kfr_rP_gP_p75!$A$2:$C$3221,3,FALSE)</f>
        <v>38737</v>
      </c>
      <c r="I2465">
        <f>VLOOKUP(A2465,[3]cty_kfr_rP_gP_pall!$A$2:$C$3221,3,FALSE)</f>
        <v>30976</v>
      </c>
      <c r="J2465" s="1">
        <f>VLOOKUP(A2465,[4]cty_hs_rP_gP_p25!$A$2:$C$3221,3,FALSE)</f>
        <v>0.74929999999999997</v>
      </c>
      <c r="K2465" s="1">
        <f>VLOOKUP(A2465,[5]cty_hs_rP_gP_p50!$A$2:$C$3221,3,FALSE)</f>
        <v>0.81840000000000002</v>
      </c>
      <c r="L2465" s="1">
        <f>VLOOKUP(A2465,[6]cty_hs_rP_gP_p75!$A$2:$C$3221,3,FALSE)</f>
        <v>0.86060000000000003</v>
      </c>
      <c r="M2465" s="1">
        <f>VLOOKUP(A2465,[7]cty_hs_rP_gP_pall!$A$2:$C$3221,3,FALSE)</f>
        <v>0.77</v>
      </c>
      <c r="N2465" s="1">
        <f>VLOOKUP(A2465,[8]cty_coll_rP_gP_p25!$A$2:$C$3221,3,FALSE)</f>
        <v>0.32200000000000001</v>
      </c>
      <c r="O2465" s="1">
        <f>VLOOKUP(A2465,[9]cty_coll_rP_gP_p50!$A$2:$C$3221,3,FALSE)</f>
        <v>0.40139999999999998</v>
      </c>
      <c r="P2465" s="1">
        <f>VLOOKUP(A2465,[10]cty_coll_rP_gP_p75!$A$2:$C$3221,3,FALSE)</f>
        <v>0.53449999999999998</v>
      </c>
      <c r="Q2465" s="1">
        <f>VLOOKUP(A2465,[11]cty_coll_rP_gP_pall!$A$2:$C$3221,3,FALSE)</f>
        <v>0.3669</v>
      </c>
    </row>
    <row r="2466" spans="1:17" hidden="1" x14ac:dyDescent="0.35">
      <c r="A2466" t="s">
        <v>2470</v>
      </c>
      <c r="B2466" t="s">
        <v>3646</v>
      </c>
      <c r="C2466" t="s">
        <v>3563</v>
      </c>
      <c r="D2466" t="str">
        <f t="shared" si="79"/>
        <v>no</v>
      </c>
      <c r="E2466" t="str">
        <f t="shared" si="78"/>
        <v>no</v>
      </c>
      <c r="F2466">
        <v>29048</v>
      </c>
      <c r="G2466">
        <f>VLOOKUP(A2466,[1]cty_kfr_rP_gP_p50!$A$2:$C$3221,3,FALSE)</f>
        <v>39101</v>
      </c>
      <c r="H2466">
        <f>VLOOKUP(A2466,[2]cty_kfr_rP_gP_p75!$A$2:$C$3221,3,FALSE)</f>
        <v>50201</v>
      </c>
      <c r="I2466">
        <f>VLOOKUP(A2466,[3]cty_kfr_rP_gP_pall!$A$2:$C$3221,3,FALSE)</f>
        <v>40147</v>
      </c>
      <c r="J2466" s="1">
        <f>VLOOKUP(A2466,[4]cty_hs_rP_gP_p25!$A$2:$C$3221,3,FALSE)</f>
        <v>0.8155</v>
      </c>
      <c r="K2466" s="1">
        <f>VLOOKUP(A2466,[5]cty_hs_rP_gP_p50!$A$2:$C$3221,3,FALSE)</f>
        <v>0.89970000000000006</v>
      </c>
      <c r="L2466" s="1">
        <f>VLOOKUP(A2466,[6]cty_hs_rP_gP_p75!$A$2:$C$3221,3,FALSE)</f>
        <v>0.95109999999999995</v>
      </c>
      <c r="M2466" s="1">
        <f>VLOOKUP(A2466,[7]cty_hs_rP_gP_pall!$A$2:$C$3221,3,FALSE)</f>
        <v>0.90059999999999996</v>
      </c>
      <c r="N2466" s="1">
        <f>VLOOKUP(A2466,[8]cty_coll_rP_gP_p25!$A$2:$C$3221,3,FALSE)</f>
        <v>8.0399999999999999E-2</v>
      </c>
      <c r="O2466" s="1">
        <f>VLOOKUP(A2466,[9]cty_coll_rP_gP_p50!$A$2:$C$3221,3,FALSE)</f>
        <v>0.2072</v>
      </c>
      <c r="P2466" s="1">
        <f>VLOOKUP(A2466,[10]cty_coll_rP_gP_p75!$A$2:$C$3221,3,FALSE)</f>
        <v>0.41970000000000002</v>
      </c>
      <c r="Q2466" s="1">
        <f>VLOOKUP(A2466,[11]cty_coll_rP_gP_pall!$A$2:$C$3221,3,FALSE)</f>
        <v>0.27350000000000002</v>
      </c>
    </row>
    <row r="2467" spans="1:17" hidden="1" x14ac:dyDescent="0.35">
      <c r="A2467" t="s">
        <v>2471</v>
      </c>
      <c r="B2467" t="s">
        <v>3311</v>
      </c>
      <c r="C2467" t="s">
        <v>3734</v>
      </c>
      <c r="D2467" t="str">
        <f t="shared" si="79"/>
        <v>no</v>
      </c>
      <c r="E2467" t="str">
        <f t="shared" si="78"/>
        <v>no</v>
      </c>
      <c r="F2467">
        <v>29044</v>
      </c>
      <c r="G2467">
        <f>VLOOKUP(A2467,[1]cty_kfr_rP_gP_p50!$A$2:$C$3221,3,FALSE)</f>
        <v>39764</v>
      </c>
      <c r="H2467">
        <f>VLOOKUP(A2467,[2]cty_kfr_rP_gP_p75!$A$2:$C$3221,3,FALSE)</f>
        <v>51779</v>
      </c>
      <c r="I2467">
        <f>VLOOKUP(A2467,[3]cty_kfr_rP_gP_pall!$A$2:$C$3221,3,FALSE)</f>
        <v>39334</v>
      </c>
      <c r="J2467" s="1">
        <f>VLOOKUP(A2467,[4]cty_hs_rP_gP_p25!$A$2:$C$3221,3,FALSE)</f>
        <v>0.83209999999999995</v>
      </c>
      <c r="K2467" s="1">
        <f>VLOOKUP(A2467,[5]cty_hs_rP_gP_p50!$A$2:$C$3221,3,FALSE)</f>
        <v>0.90400000000000003</v>
      </c>
      <c r="L2467" s="1">
        <f>VLOOKUP(A2467,[6]cty_hs_rP_gP_p75!$A$2:$C$3221,3,FALSE)</f>
        <v>0.94789999999999996</v>
      </c>
      <c r="M2467" s="1">
        <f>VLOOKUP(A2467,[7]cty_hs_rP_gP_pall!$A$2:$C$3221,3,FALSE)</f>
        <v>0.89370000000000005</v>
      </c>
      <c r="N2467" s="1">
        <f>VLOOKUP(A2467,[8]cty_coll_rP_gP_p25!$A$2:$C$3221,3,FALSE)</f>
        <v>0.2676</v>
      </c>
      <c r="O2467" s="1">
        <f>VLOOKUP(A2467,[9]cty_coll_rP_gP_p50!$A$2:$C$3221,3,FALSE)</f>
        <v>0.36449999999999999</v>
      </c>
      <c r="P2467" s="1">
        <f>VLOOKUP(A2467,[10]cty_coll_rP_gP_p75!$A$2:$C$3221,3,FALSE)</f>
        <v>0.5272</v>
      </c>
      <c r="Q2467" s="1">
        <f>VLOOKUP(A2467,[11]cty_coll_rP_gP_pall!$A$2:$C$3221,3,FALSE)</f>
        <v>0.42809999999999998</v>
      </c>
    </row>
    <row r="2468" spans="1:17" hidden="1" x14ac:dyDescent="0.35">
      <c r="A2468" t="s">
        <v>2472</v>
      </c>
      <c r="B2468" t="s">
        <v>3377</v>
      </c>
      <c r="C2468" t="s">
        <v>4084</v>
      </c>
      <c r="D2468" t="str">
        <f t="shared" si="79"/>
        <v>no</v>
      </c>
      <c r="E2468" t="str">
        <f t="shared" si="78"/>
        <v>no</v>
      </c>
      <c r="F2468">
        <v>29041</v>
      </c>
      <c r="G2468">
        <f>VLOOKUP(A2468,[1]cty_kfr_rP_gP_p50!$A$2:$C$3221,3,FALSE)</f>
        <v>40120</v>
      </c>
      <c r="H2468">
        <f>VLOOKUP(A2468,[2]cty_kfr_rP_gP_p75!$A$2:$C$3221,3,FALSE)</f>
        <v>52638</v>
      </c>
      <c r="I2468">
        <f>VLOOKUP(A2468,[3]cty_kfr_rP_gP_pall!$A$2:$C$3221,3,FALSE)</f>
        <v>36399</v>
      </c>
      <c r="J2468" s="1">
        <f>VLOOKUP(A2468,[4]cty_hs_rP_gP_p25!$A$2:$C$3221,3,FALSE)</f>
        <v>0.71350000000000002</v>
      </c>
      <c r="K2468" s="1">
        <f>VLOOKUP(A2468,[5]cty_hs_rP_gP_p50!$A$2:$C$3221,3,FALSE)</f>
        <v>0.81440000000000001</v>
      </c>
      <c r="L2468" s="1">
        <f>VLOOKUP(A2468,[6]cty_hs_rP_gP_p75!$A$2:$C$3221,3,FALSE)</f>
        <v>0.876</v>
      </c>
      <c r="M2468" s="1">
        <f>VLOOKUP(A2468,[7]cty_hs_rP_gP_pall!$A$2:$C$3221,3,FALSE)</f>
        <v>0.78120000000000001</v>
      </c>
      <c r="N2468" s="1">
        <f>VLOOKUP(A2468,[8]cty_coll_rP_gP_p25!$A$2:$C$3221,3,FALSE)</f>
        <v>0.13389999999999999</v>
      </c>
      <c r="O2468" s="1">
        <f>VLOOKUP(A2468,[9]cty_coll_rP_gP_p50!$A$2:$C$3221,3,FALSE)</f>
        <v>0.20100000000000001</v>
      </c>
      <c r="P2468" s="1">
        <f>VLOOKUP(A2468,[10]cty_coll_rP_gP_p75!$A$2:$C$3221,3,FALSE)</f>
        <v>0.3135</v>
      </c>
      <c r="Q2468" s="1">
        <f>VLOOKUP(A2468,[11]cty_coll_rP_gP_pall!$A$2:$C$3221,3,FALSE)</f>
        <v>0.20169999999999999</v>
      </c>
    </row>
    <row r="2469" spans="1:17" hidden="1" x14ac:dyDescent="0.35">
      <c r="A2469" t="s">
        <v>2473</v>
      </c>
      <c r="B2469" t="s">
        <v>3819</v>
      </c>
      <c r="C2469" t="s">
        <v>3798</v>
      </c>
      <c r="D2469" t="str">
        <f t="shared" si="79"/>
        <v>no</v>
      </c>
      <c r="E2469" t="str">
        <f t="shared" si="78"/>
        <v>no</v>
      </c>
      <c r="F2469">
        <v>29041</v>
      </c>
      <c r="G2469">
        <f>VLOOKUP(A2469,[1]cty_kfr_rP_gP_p50!$A$2:$C$3221,3,FALSE)</f>
        <v>40119</v>
      </c>
      <c r="H2469">
        <f>VLOOKUP(A2469,[2]cty_kfr_rP_gP_p75!$A$2:$C$3221,3,FALSE)</f>
        <v>52636</v>
      </c>
      <c r="I2469">
        <f>VLOOKUP(A2469,[3]cty_kfr_rP_gP_pall!$A$2:$C$3221,3,FALSE)</f>
        <v>42306</v>
      </c>
      <c r="J2469" s="1">
        <f>VLOOKUP(A2469,[4]cty_hs_rP_gP_p25!$A$2:$C$3221,3,FALSE)</f>
        <v>0.79359999999999997</v>
      </c>
      <c r="K2469" s="1">
        <f>VLOOKUP(A2469,[5]cty_hs_rP_gP_p50!$A$2:$C$3221,3,FALSE)</f>
        <v>0.88370000000000004</v>
      </c>
      <c r="L2469" s="1">
        <f>VLOOKUP(A2469,[6]cty_hs_rP_gP_p75!$A$2:$C$3221,3,FALSE)</f>
        <v>0.93879999999999997</v>
      </c>
      <c r="M2469" s="1">
        <f>VLOOKUP(A2469,[7]cty_hs_rP_gP_pall!$A$2:$C$3221,3,FALSE)</f>
        <v>0.88260000000000005</v>
      </c>
      <c r="N2469" s="1">
        <f>VLOOKUP(A2469,[8]cty_coll_rP_gP_p25!$A$2:$C$3221,3,FALSE)</f>
        <v>0.11219999999999999</v>
      </c>
      <c r="O2469" s="1">
        <f>VLOOKUP(A2469,[9]cty_coll_rP_gP_p50!$A$2:$C$3221,3,FALSE)</f>
        <v>0.20630000000000001</v>
      </c>
      <c r="P2469" s="1">
        <f>VLOOKUP(A2469,[10]cty_coll_rP_gP_p75!$A$2:$C$3221,3,FALSE)</f>
        <v>0.36409999999999998</v>
      </c>
      <c r="Q2469" s="1">
        <f>VLOOKUP(A2469,[11]cty_coll_rP_gP_pall!$A$2:$C$3221,3,FALSE)</f>
        <v>0.26229999999999998</v>
      </c>
    </row>
    <row r="2470" spans="1:17" hidden="1" x14ac:dyDescent="0.35">
      <c r="A2470" t="s">
        <v>2474</v>
      </c>
      <c r="B2470" t="s">
        <v>4846</v>
      </c>
      <c r="C2470" t="s">
        <v>3400</v>
      </c>
      <c r="D2470" t="str">
        <f t="shared" si="79"/>
        <v>no</v>
      </c>
      <c r="E2470" t="str">
        <f t="shared" si="78"/>
        <v>no</v>
      </c>
      <c r="F2470">
        <v>29040</v>
      </c>
      <c r="G2470">
        <f>VLOOKUP(A2470,[1]cty_kfr_rP_gP_p50!$A$2:$C$3221,3,FALSE)</f>
        <v>38475</v>
      </c>
      <c r="H2470">
        <f>VLOOKUP(A2470,[2]cty_kfr_rP_gP_p75!$A$2:$C$3221,3,FALSE)</f>
        <v>48752</v>
      </c>
      <c r="I2470">
        <f>VLOOKUP(A2470,[3]cty_kfr_rP_gP_pall!$A$2:$C$3221,3,FALSE)</f>
        <v>36627</v>
      </c>
      <c r="J2470" s="1">
        <f>VLOOKUP(A2470,[4]cty_hs_rP_gP_p25!$A$2:$C$3221,3,FALSE)</f>
        <v>0.75519999999999998</v>
      </c>
      <c r="K2470" s="1">
        <f>VLOOKUP(A2470,[5]cty_hs_rP_gP_p50!$A$2:$C$3221,3,FALSE)</f>
        <v>0.84340000000000004</v>
      </c>
      <c r="L2470" s="1">
        <f>VLOOKUP(A2470,[6]cty_hs_rP_gP_p75!$A$2:$C$3221,3,FALSE)</f>
        <v>0.8972</v>
      </c>
      <c r="M2470" s="1">
        <f>VLOOKUP(A2470,[7]cty_hs_rP_gP_pall!$A$2:$C$3221,3,FALSE)</f>
        <v>0.8236</v>
      </c>
      <c r="N2470" s="1">
        <f>VLOOKUP(A2470,[8]cty_coll_rP_gP_p25!$A$2:$C$3221,3,FALSE)</f>
        <v>0.1115</v>
      </c>
      <c r="O2470" s="1">
        <f>VLOOKUP(A2470,[9]cty_coll_rP_gP_p50!$A$2:$C$3221,3,FALSE)</f>
        <v>0.2336</v>
      </c>
      <c r="P2470" s="1">
        <f>VLOOKUP(A2470,[10]cty_coll_rP_gP_p75!$A$2:$C$3221,3,FALSE)</f>
        <v>0.43830000000000002</v>
      </c>
      <c r="Q2470" s="1">
        <f>VLOOKUP(A2470,[11]cty_coll_rP_gP_pall!$A$2:$C$3221,3,FALSE)</f>
        <v>0.25340000000000001</v>
      </c>
    </row>
    <row r="2471" spans="1:17" hidden="1" x14ac:dyDescent="0.35">
      <c r="A2471" t="s">
        <v>2475</v>
      </c>
      <c r="B2471" t="s">
        <v>3498</v>
      </c>
      <c r="C2471" t="s">
        <v>4340</v>
      </c>
      <c r="D2471" t="str">
        <f t="shared" si="79"/>
        <v>no</v>
      </c>
      <c r="E2471" t="str">
        <f t="shared" si="78"/>
        <v>no</v>
      </c>
      <c r="F2471">
        <v>29037</v>
      </c>
      <c r="G2471">
        <f>VLOOKUP(A2471,[1]cty_kfr_rP_gP_p50!$A$2:$C$3221,3,FALSE)</f>
        <v>40146</v>
      </c>
      <c r="H2471">
        <f>VLOOKUP(A2471,[2]cty_kfr_rP_gP_p75!$A$2:$C$3221,3,FALSE)</f>
        <v>52706</v>
      </c>
      <c r="I2471">
        <f>VLOOKUP(A2471,[3]cty_kfr_rP_gP_pall!$A$2:$C$3221,3,FALSE)</f>
        <v>35704</v>
      </c>
      <c r="J2471" s="1">
        <f>VLOOKUP(A2471,[4]cty_hs_rP_gP_p25!$A$2:$C$3221,3,FALSE)</f>
        <v>0.83209999999999995</v>
      </c>
      <c r="K2471" s="1">
        <f>VLOOKUP(A2471,[5]cty_hs_rP_gP_p50!$A$2:$C$3221,3,FALSE)</f>
        <v>0.92320000000000002</v>
      </c>
      <c r="L2471" s="1">
        <f>VLOOKUP(A2471,[6]cty_hs_rP_gP_p75!$A$2:$C$3221,3,FALSE)</f>
        <v>0.9788</v>
      </c>
      <c r="M2471" s="1">
        <f>VLOOKUP(A2471,[7]cty_hs_rP_gP_pall!$A$2:$C$3221,3,FALSE)</f>
        <v>0.87370000000000003</v>
      </c>
      <c r="N2471" s="1">
        <f>VLOOKUP(A2471,[8]cty_coll_rP_gP_p25!$A$2:$C$3221,3,FALSE)</f>
        <v>0.20019999999999999</v>
      </c>
      <c r="O2471" s="1">
        <f>VLOOKUP(A2471,[9]cty_coll_rP_gP_p50!$A$2:$C$3221,3,FALSE)</f>
        <v>0.26379999999999998</v>
      </c>
      <c r="P2471" s="1">
        <f>VLOOKUP(A2471,[10]cty_coll_rP_gP_p75!$A$2:$C$3221,3,FALSE)</f>
        <v>0.37030000000000002</v>
      </c>
      <c r="Q2471" s="1">
        <f>VLOOKUP(A2471,[11]cty_coll_rP_gP_pall!$A$2:$C$3221,3,FALSE)</f>
        <v>0.26029999999999998</v>
      </c>
    </row>
    <row r="2472" spans="1:17" hidden="1" x14ac:dyDescent="0.35">
      <c r="A2472" t="s">
        <v>2476</v>
      </c>
      <c r="B2472" t="s">
        <v>4847</v>
      </c>
      <c r="C2472" t="s">
        <v>4340</v>
      </c>
      <c r="D2472" t="str">
        <f t="shared" si="79"/>
        <v>no</v>
      </c>
      <c r="E2472" t="str">
        <f t="shared" si="78"/>
        <v>no</v>
      </c>
      <c r="F2472">
        <v>29033</v>
      </c>
      <c r="G2472">
        <f>VLOOKUP(A2472,[1]cty_kfr_rP_gP_p50!$A$2:$C$3221,3,FALSE)</f>
        <v>38778</v>
      </c>
      <c r="H2472">
        <f>VLOOKUP(A2472,[2]cty_kfr_rP_gP_p75!$A$2:$C$3221,3,FALSE)</f>
        <v>49472</v>
      </c>
      <c r="I2472">
        <f>VLOOKUP(A2472,[3]cty_kfr_rP_gP_pall!$A$2:$C$3221,3,FALSE)</f>
        <v>40621</v>
      </c>
      <c r="J2472" s="1">
        <f>VLOOKUP(A2472,[4]cty_hs_rP_gP_p25!$A$2:$C$3221,3,FALSE)</f>
        <v>0.67620000000000002</v>
      </c>
      <c r="K2472" s="1">
        <f>VLOOKUP(A2472,[5]cty_hs_rP_gP_p50!$A$2:$C$3221,3,FALSE)</f>
        <v>0.81020000000000003</v>
      </c>
      <c r="L2472" s="1">
        <f>VLOOKUP(A2472,[6]cty_hs_rP_gP_p75!$A$2:$C$3221,3,FALSE)</f>
        <v>0.89200000000000002</v>
      </c>
      <c r="M2472" s="1">
        <f>VLOOKUP(A2472,[7]cty_hs_rP_gP_pall!$A$2:$C$3221,3,FALSE)</f>
        <v>0.81469999999999998</v>
      </c>
      <c r="N2472" s="1">
        <f>VLOOKUP(A2472,[8]cty_coll_rP_gP_p25!$A$2:$C$3221,3,FALSE)</f>
        <v>0.12870000000000001</v>
      </c>
      <c r="O2472" s="1">
        <f>VLOOKUP(A2472,[9]cty_coll_rP_gP_p50!$A$2:$C$3221,3,FALSE)</f>
        <v>0.20530000000000001</v>
      </c>
      <c r="P2472" s="1">
        <f>VLOOKUP(A2472,[10]cty_coll_rP_gP_p75!$A$2:$C$3221,3,FALSE)</f>
        <v>0.3337</v>
      </c>
      <c r="Q2472" s="1">
        <f>VLOOKUP(A2472,[11]cty_coll_rP_gP_pall!$A$2:$C$3221,3,FALSE)</f>
        <v>0.26429999999999998</v>
      </c>
    </row>
    <row r="2473" spans="1:17" hidden="1" x14ac:dyDescent="0.35">
      <c r="A2473" t="s">
        <v>2477</v>
      </c>
      <c r="B2473" t="s">
        <v>4848</v>
      </c>
      <c r="C2473" t="s">
        <v>4084</v>
      </c>
      <c r="D2473" t="str">
        <f t="shared" si="79"/>
        <v>no</v>
      </c>
      <c r="E2473" t="str">
        <f t="shared" si="78"/>
        <v>no</v>
      </c>
      <c r="F2473">
        <v>29031</v>
      </c>
      <c r="G2473">
        <f>VLOOKUP(A2473,[1]cty_kfr_rP_gP_p50!$A$2:$C$3221,3,FALSE)</f>
        <v>38017</v>
      </c>
      <c r="H2473">
        <f>VLOOKUP(A2473,[2]cty_kfr_rP_gP_p75!$A$2:$C$3221,3,FALSE)</f>
        <v>47712</v>
      </c>
      <c r="I2473">
        <f>VLOOKUP(A2473,[3]cty_kfr_rP_gP_pall!$A$2:$C$3221,3,FALSE)</f>
        <v>37703</v>
      </c>
      <c r="J2473" s="1">
        <f>VLOOKUP(A2473,[4]cty_hs_rP_gP_p25!$A$2:$C$3221,3,FALSE)</f>
        <v>0.6663</v>
      </c>
      <c r="K2473" s="1">
        <f>VLOOKUP(A2473,[5]cty_hs_rP_gP_p50!$A$2:$C$3221,3,FALSE)</f>
        <v>0.80559999999999998</v>
      </c>
      <c r="L2473" s="1">
        <f>VLOOKUP(A2473,[6]cty_hs_rP_gP_p75!$A$2:$C$3221,3,FALSE)</f>
        <v>0.89059999999999995</v>
      </c>
      <c r="M2473" s="1">
        <f>VLOOKUP(A2473,[7]cty_hs_rP_gP_pall!$A$2:$C$3221,3,FALSE)</f>
        <v>0.78959999999999997</v>
      </c>
      <c r="N2473" s="1">
        <f>VLOOKUP(A2473,[8]cty_coll_rP_gP_p25!$A$2:$C$3221,3,FALSE)</f>
        <v>9.7500000000000003E-2</v>
      </c>
      <c r="O2473" s="1">
        <f>VLOOKUP(A2473,[9]cty_coll_rP_gP_p50!$A$2:$C$3221,3,FALSE)</f>
        <v>0.19040000000000001</v>
      </c>
      <c r="P2473" s="1">
        <f>VLOOKUP(A2473,[10]cty_coll_rP_gP_p75!$A$2:$C$3221,3,FALSE)</f>
        <v>0.34620000000000001</v>
      </c>
      <c r="Q2473" s="1">
        <f>VLOOKUP(A2473,[11]cty_coll_rP_gP_pall!$A$2:$C$3221,3,FALSE)</f>
        <v>0.2296</v>
      </c>
    </row>
    <row r="2474" spans="1:17" hidden="1" x14ac:dyDescent="0.35">
      <c r="A2474" t="s">
        <v>2478</v>
      </c>
      <c r="B2474" t="s">
        <v>3815</v>
      </c>
      <c r="C2474" t="s">
        <v>4849</v>
      </c>
      <c r="D2474" t="str">
        <f t="shared" si="79"/>
        <v>no</v>
      </c>
      <c r="E2474" t="str">
        <f t="shared" si="78"/>
        <v>no</v>
      </c>
      <c r="F2474">
        <v>29030</v>
      </c>
      <c r="G2474">
        <f>VLOOKUP(A2474,[1]cty_kfr_rP_gP_p50!$A$2:$C$3221,3,FALSE)</f>
        <v>39874</v>
      </c>
      <c r="H2474">
        <f>VLOOKUP(A2474,[2]cty_kfr_rP_gP_p75!$A$2:$C$3221,3,FALSE)</f>
        <v>52065</v>
      </c>
      <c r="I2474">
        <f>VLOOKUP(A2474,[3]cty_kfr_rP_gP_pall!$A$2:$C$3221,3,FALSE)</f>
        <v>39969</v>
      </c>
      <c r="J2474" s="1">
        <f>VLOOKUP(A2474,[4]cty_hs_rP_gP_p25!$A$2:$C$3221,3,FALSE)</f>
        <v>0.76890000000000003</v>
      </c>
      <c r="K2474" s="1">
        <f>VLOOKUP(A2474,[5]cty_hs_rP_gP_p50!$A$2:$C$3221,3,FALSE)</f>
        <v>0.86709999999999998</v>
      </c>
      <c r="L2474" s="1">
        <f>VLOOKUP(A2474,[6]cty_hs_rP_gP_p75!$A$2:$C$3221,3,FALSE)</f>
        <v>0.92700000000000005</v>
      </c>
      <c r="M2474" s="1">
        <f>VLOOKUP(A2474,[7]cty_hs_rP_gP_pall!$A$2:$C$3221,3,FALSE)</f>
        <v>0.85170000000000001</v>
      </c>
      <c r="N2474" s="1">
        <f>VLOOKUP(A2474,[8]cty_coll_rP_gP_p25!$A$2:$C$3221,3,FALSE)</f>
        <v>0.13339999999999999</v>
      </c>
      <c r="O2474" s="1">
        <f>VLOOKUP(A2474,[9]cty_coll_rP_gP_p50!$A$2:$C$3221,3,FALSE)</f>
        <v>0.24210000000000001</v>
      </c>
      <c r="P2474" s="1">
        <f>VLOOKUP(A2474,[10]cty_coll_rP_gP_p75!$A$2:$C$3221,3,FALSE)</f>
        <v>0.42449999999999999</v>
      </c>
      <c r="Q2474" s="1">
        <f>VLOOKUP(A2474,[11]cty_coll_rP_gP_pall!$A$2:$C$3221,3,FALSE)</f>
        <v>0.30399999999999999</v>
      </c>
    </row>
    <row r="2475" spans="1:17" hidden="1" x14ac:dyDescent="0.35">
      <c r="A2475" t="s">
        <v>2479</v>
      </c>
      <c r="B2475" t="s">
        <v>3343</v>
      </c>
      <c r="C2475" t="s">
        <v>3591</v>
      </c>
      <c r="D2475" t="str">
        <f t="shared" si="79"/>
        <v>no</v>
      </c>
      <c r="E2475" t="str">
        <f t="shared" si="78"/>
        <v>no</v>
      </c>
      <c r="F2475">
        <v>29021</v>
      </c>
      <c r="G2475">
        <f>VLOOKUP(A2475,[1]cty_kfr_rP_gP_p50!$A$2:$C$3221,3,FALSE)</f>
        <v>40085</v>
      </c>
      <c r="H2475">
        <f>VLOOKUP(A2475,[2]cty_kfr_rP_gP_p75!$A$2:$C$3221,3,FALSE)</f>
        <v>52581</v>
      </c>
      <c r="I2475">
        <f>VLOOKUP(A2475,[3]cty_kfr_rP_gP_pall!$A$2:$C$3221,3,FALSE)</f>
        <v>42045</v>
      </c>
      <c r="J2475" s="1">
        <f>VLOOKUP(A2475,[4]cty_hs_rP_gP_p25!$A$2:$C$3221,3,FALSE)</f>
        <v>0.77429999999999999</v>
      </c>
      <c r="K2475" s="1">
        <f>VLOOKUP(A2475,[5]cty_hs_rP_gP_p50!$A$2:$C$3221,3,FALSE)</f>
        <v>0.86299999999999999</v>
      </c>
      <c r="L2475" s="1">
        <f>VLOOKUP(A2475,[6]cty_hs_rP_gP_p75!$A$2:$C$3221,3,FALSE)</f>
        <v>0.91720000000000002</v>
      </c>
      <c r="M2475" s="1">
        <f>VLOOKUP(A2475,[7]cty_hs_rP_gP_pall!$A$2:$C$3221,3,FALSE)</f>
        <v>0.86180000000000001</v>
      </c>
      <c r="N2475" s="1">
        <f>VLOOKUP(A2475,[8]cty_coll_rP_gP_p25!$A$2:$C$3221,3,FALSE)</f>
        <v>0.13550000000000001</v>
      </c>
      <c r="O2475" s="1">
        <f>VLOOKUP(A2475,[9]cty_coll_rP_gP_p50!$A$2:$C$3221,3,FALSE)</f>
        <v>0.24490000000000001</v>
      </c>
      <c r="P2475" s="1">
        <f>VLOOKUP(A2475,[10]cty_coll_rP_gP_p75!$A$2:$C$3221,3,FALSE)</f>
        <v>0.4284</v>
      </c>
      <c r="Q2475" s="1">
        <f>VLOOKUP(A2475,[11]cty_coll_rP_gP_pall!$A$2:$C$3221,3,FALSE)</f>
        <v>0.317</v>
      </c>
    </row>
    <row r="2476" spans="1:17" hidden="1" x14ac:dyDescent="0.35">
      <c r="A2476" t="s">
        <v>2480</v>
      </c>
      <c r="B2476" t="s">
        <v>4850</v>
      </c>
      <c r="C2476" t="s">
        <v>3744</v>
      </c>
      <c r="D2476" t="str">
        <f t="shared" si="79"/>
        <v>no</v>
      </c>
      <c r="E2476" t="str">
        <f t="shared" si="78"/>
        <v>no</v>
      </c>
      <c r="F2476">
        <v>29021</v>
      </c>
      <c r="G2476">
        <f>VLOOKUP(A2476,[1]cty_kfr_rP_gP_p50!$A$2:$C$3221,3,FALSE)</f>
        <v>40970</v>
      </c>
      <c r="H2476">
        <f>VLOOKUP(A2476,[2]cty_kfr_rP_gP_p75!$A$2:$C$3221,3,FALSE)</f>
        <v>54739</v>
      </c>
      <c r="I2476">
        <f>VLOOKUP(A2476,[3]cty_kfr_rP_gP_pall!$A$2:$C$3221,3,FALSE)</f>
        <v>33816</v>
      </c>
      <c r="J2476" s="1">
        <f>VLOOKUP(A2476,[4]cty_hs_rP_gP_p25!$A$2:$C$3221,3,FALSE)</f>
        <v>0.72299999999999998</v>
      </c>
      <c r="K2476" s="1">
        <f>VLOOKUP(A2476,[5]cty_hs_rP_gP_p50!$A$2:$C$3221,3,FALSE)</f>
        <v>0.85499999999999998</v>
      </c>
      <c r="L2476" s="1">
        <f>VLOOKUP(A2476,[6]cty_hs_rP_gP_p75!$A$2:$C$3221,3,FALSE)</f>
        <v>0.93569999999999998</v>
      </c>
      <c r="M2476" s="1">
        <f>VLOOKUP(A2476,[7]cty_hs_rP_gP_pall!$A$2:$C$3221,3,FALSE)</f>
        <v>0.76949999999999996</v>
      </c>
      <c r="N2476" s="1">
        <f>VLOOKUP(A2476,[8]cty_coll_rP_gP_p25!$A$2:$C$3221,3,FALSE)</f>
        <v>0.17760000000000001</v>
      </c>
      <c r="O2476" s="1">
        <f>VLOOKUP(A2476,[9]cty_coll_rP_gP_p50!$A$2:$C$3221,3,FALSE)</f>
        <v>0.2883</v>
      </c>
      <c r="P2476" s="1">
        <f>VLOOKUP(A2476,[10]cty_coll_rP_gP_p75!$A$2:$C$3221,3,FALSE)</f>
        <v>0.47399999999999998</v>
      </c>
      <c r="Q2476" s="1">
        <f>VLOOKUP(A2476,[11]cty_coll_rP_gP_pall!$A$2:$C$3221,3,FALSE)</f>
        <v>0.25090000000000001</v>
      </c>
    </row>
    <row r="2477" spans="1:17" hidden="1" x14ac:dyDescent="0.35">
      <c r="A2477" t="s">
        <v>2481</v>
      </c>
      <c r="B2477" t="s">
        <v>4851</v>
      </c>
      <c r="C2477" t="s">
        <v>4084</v>
      </c>
      <c r="D2477" t="str">
        <f t="shared" si="79"/>
        <v>no</v>
      </c>
      <c r="E2477" t="str">
        <f t="shared" si="78"/>
        <v>no</v>
      </c>
      <c r="F2477">
        <v>29015</v>
      </c>
      <c r="G2477">
        <f>VLOOKUP(A2477,[1]cty_kfr_rP_gP_p50!$A$2:$C$3221,3,FALSE)</f>
        <v>40892</v>
      </c>
      <c r="H2477">
        <f>VLOOKUP(A2477,[2]cty_kfr_rP_gP_p75!$A$2:$C$3221,3,FALSE)</f>
        <v>54554</v>
      </c>
      <c r="I2477">
        <f>VLOOKUP(A2477,[3]cty_kfr_rP_gP_pall!$A$2:$C$3221,3,FALSE)</f>
        <v>37317</v>
      </c>
      <c r="J2477" s="1">
        <f>VLOOKUP(A2477,[4]cty_hs_rP_gP_p25!$A$2:$C$3221,3,FALSE)</f>
        <v>0.75019999999999998</v>
      </c>
      <c r="K2477" s="1">
        <f>VLOOKUP(A2477,[5]cty_hs_rP_gP_p50!$A$2:$C$3221,3,FALSE)</f>
        <v>0.83689999999999998</v>
      </c>
      <c r="L2477" s="1">
        <f>VLOOKUP(A2477,[6]cty_hs_rP_gP_p75!$A$2:$C$3221,3,FALSE)</f>
        <v>0.88980000000000004</v>
      </c>
      <c r="M2477" s="1">
        <f>VLOOKUP(A2477,[7]cty_hs_rP_gP_pall!$A$2:$C$3221,3,FALSE)</f>
        <v>0.82410000000000005</v>
      </c>
      <c r="N2477" s="1">
        <f>VLOOKUP(A2477,[8]cty_coll_rP_gP_p25!$A$2:$C$3221,3,FALSE)</f>
        <v>4.4900000000000002E-2</v>
      </c>
      <c r="O2477" s="1">
        <f>VLOOKUP(A2477,[9]cty_coll_rP_gP_p50!$A$2:$C$3221,3,FALSE)</f>
        <v>0.2102</v>
      </c>
      <c r="P2477" s="1">
        <f>VLOOKUP(A2477,[10]cty_coll_rP_gP_p75!$A$2:$C$3221,3,FALSE)</f>
        <v>0.48749999999999999</v>
      </c>
      <c r="Q2477" s="1">
        <f>VLOOKUP(A2477,[11]cty_coll_rP_gP_pall!$A$2:$C$3221,3,FALSE)</f>
        <v>0.32700000000000001</v>
      </c>
    </row>
    <row r="2478" spans="1:17" hidden="1" x14ac:dyDescent="0.35">
      <c r="A2478" t="s">
        <v>2482</v>
      </c>
      <c r="B2478" t="s">
        <v>4852</v>
      </c>
      <c r="C2478" t="s">
        <v>4005</v>
      </c>
      <c r="D2478" t="str">
        <f t="shared" si="79"/>
        <v>no</v>
      </c>
      <c r="E2478" t="str">
        <f t="shared" si="78"/>
        <v>no</v>
      </c>
      <c r="F2478">
        <v>29013</v>
      </c>
      <c r="G2478">
        <f>VLOOKUP(A2478,[1]cty_kfr_rP_gP_p50!$A$2:$C$3221,3,FALSE)</f>
        <v>39994</v>
      </c>
      <c r="H2478">
        <f>VLOOKUP(A2478,[2]cty_kfr_rP_gP_p75!$A$2:$C$3221,3,FALSE)</f>
        <v>52374</v>
      </c>
      <c r="I2478">
        <f>VLOOKUP(A2478,[3]cty_kfr_rP_gP_pall!$A$2:$C$3221,3,FALSE)</f>
        <v>39932</v>
      </c>
      <c r="J2478" s="1">
        <f>VLOOKUP(A2478,[4]cty_hs_rP_gP_p25!$A$2:$C$3221,3,FALSE)</f>
        <v>0.83740000000000003</v>
      </c>
      <c r="K2478" s="1">
        <f>VLOOKUP(A2478,[5]cty_hs_rP_gP_p50!$A$2:$C$3221,3,FALSE)</f>
        <v>0.88600000000000001</v>
      </c>
      <c r="L2478" s="1">
        <f>VLOOKUP(A2478,[6]cty_hs_rP_gP_p75!$A$2:$C$3221,3,FALSE)</f>
        <v>0.91569999999999996</v>
      </c>
      <c r="M2478" s="1">
        <f>VLOOKUP(A2478,[7]cty_hs_rP_gP_pall!$A$2:$C$3221,3,FALSE)</f>
        <v>0.87949999999999995</v>
      </c>
      <c r="N2478" s="1">
        <f>VLOOKUP(A2478,[8]cty_coll_rP_gP_p25!$A$2:$C$3221,3,FALSE)</f>
        <v>0.16220000000000001</v>
      </c>
      <c r="O2478" s="1">
        <f>VLOOKUP(A2478,[9]cty_coll_rP_gP_p50!$A$2:$C$3221,3,FALSE)</f>
        <v>0.28910000000000002</v>
      </c>
      <c r="P2478" s="1">
        <f>VLOOKUP(A2478,[10]cty_coll_rP_gP_p75!$A$2:$C$3221,3,FALSE)</f>
        <v>0.50209999999999999</v>
      </c>
      <c r="Q2478" s="1">
        <f>VLOOKUP(A2478,[11]cty_coll_rP_gP_pall!$A$2:$C$3221,3,FALSE)</f>
        <v>0.3483</v>
      </c>
    </row>
    <row r="2479" spans="1:17" hidden="1" x14ac:dyDescent="0.35">
      <c r="A2479" t="s">
        <v>2483</v>
      </c>
      <c r="B2479" t="s">
        <v>4853</v>
      </c>
      <c r="C2479" t="s">
        <v>3563</v>
      </c>
      <c r="D2479" t="str">
        <f t="shared" si="79"/>
        <v>no</v>
      </c>
      <c r="E2479" t="str">
        <f t="shared" si="78"/>
        <v>no</v>
      </c>
      <c r="F2479">
        <v>29005</v>
      </c>
      <c r="G2479">
        <f>VLOOKUP(A2479,[1]cty_kfr_rP_gP_p50!$A$2:$C$3221,3,FALSE)</f>
        <v>38994</v>
      </c>
      <c r="H2479">
        <f>VLOOKUP(A2479,[2]cty_kfr_rP_gP_p75!$A$2:$C$3221,3,FALSE)</f>
        <v>50007</v>
      </c>
      <c r="I2479">
        <f>VLOOKUP(A2479,[3]cty_kfr_rP_gP_pall!$A$2:$C$3221,3,FALSE)</f>
        <v>41962</v>
      </c>
      <c r="J2479" s="1">
        <f>VLOOKUP(A2479,[4]cty_hs_rP_gP_p25!$A$2:$C$3221,3,FALSE)</f>
        <v>0.80740000000000001</v>
      </c>
      <c r="K2479" s="1">
        <f>VLOOKUP(A2479,[5]cty_hs_rP_gP_p50!$A$2:$C$3221,3,FALSE)</f>
        <v>0.8841</v>
      </c>
      <c r="L2479" s="1">
        <f>VLOOKUP(A2479,[6]cty_hs_rP_gP_p75!$A$2:$C$3221,3,FALSE)</f>
        <v>0.93089999999999995</v>
      </c>
      <c r="M2479" s="1">
        <f>VLOOKUP(A2479,[7]cty_hs_rP_gP_pall!$A$2:$C$3221,3,FALSE)</f>
        <v>0.89049999999999996</v>
      </c>
      <c r="N2479" s="1">
        <f>VLOOKUP(A2479,[8]cty_coll_rP_gP_p25!$A$2:$C$3221,3,FALSE)</f>
        <v>0.18590000000000001</v>
      </c>
      <c r="O2479" s="1">
        <f>VLOOKUP(A2479,[9]cty_coll_rP_gP_p50!$A$2:$C$3221,3,FALSE)</f>
        <v>0.27160000000000001</v>
      </c>
      <c r="P2479" s="1">
        <f>VLOOKUP(A2479,[10]cty_coll_rP_gP_p75!$A$2:$C$3221,3,FALSE)</f>
        <v>0.41539999999999999</v>
      </c>
      <c r="Q2479" s="1">
        <f>VLOOKUP(A2479,[11]cty_coll_rP_gP_pall!$A$2:$C$3221,3,FALSE)</f>
        <v>0.35470000000000002</v>
      </c>
    </row>
    <row r="2480" spans="1:17" hidden="1" x14ac:dyDescent="0.35">
      <c r="A2480" t="s">
        <v>2484</v>
      </c>
      <c r="B2480" t="s">
        <v>3886</v>
      </c>
      <c r="C2480" t="s">
        <v>4340</v>
      </c>
      <c r="D2480" t="str">
        <f t="shared" si="79"/>
        <v>no</v>
      </c>
      <c r="E2480" t="str">
        <f t="shared" si="78"/>
        <v>no</v>
      </c>
      <c r="F2480">
        <v>29004</v>
      </c>
      <c r="G2480">
        <f>VLOOKUP(A2480,[1]cty_kfr_rP_gP_p50!$A$2:$C$3221,3,FALSE)</f>
        <v>39084</v>
      </c>
      <c r="H2480">
        <f>VLOOKUP(A2480,[2]cty_kfr_rP_gP_p75!$A$2:$C$3221,3,FALSE)</f>
        <v>50216</v>
      </c>
      <c r="I2480">
        <f>VLOOKUP(A2480,[3]cty_kfr_rP_gP_pall!$A$2:$C$3221,3,FALSE)</f>
        <v>47620</v>
      </c>
      <c r="J2480" s="1">
        <f>VLOOKUP(A2480,[4]cty_hs_rP_gP_p25!$A$2:$C$3221,3,FALSE)</f>
        <v>0.78339999999999999</v>
      </c>
      <c r="K2480" s="1">
        <f>VLOOKUP(A2480,[5]cty_hs_rP_gP_p50!$A$2:$C$3221,3,FALSE)</f>
        <v>0.87380000000000002</v>
      </c>
      <c r="L2480" s="1">
        <f>VLOOKUP(A2480,[6]cty_hs_rP_gP_p75!$A$2:$C$3221,3,FALSE)</f>
        <v>0.92900000000000005</v>
      </c>
      <c r="M2480" s="1">
        <f>VLOOKUP(A2480,[7]cty_hs_rP_gP_pall!$A$2:$C$3221,3,FALSE)</f>
        <v>0.90429999999999999</v>
      </c>
      <c r="N2480" s="1">
        <f>VLOOKUP(A2480,[8]cty_coll_rP_gP_p25!$A$2:$C$3221,3,FALSE)</f>
        <v>0.26590000000000003</v>
      </c>
      <c r="O2480" s="1">
        <f>VLOOKUP(A2480,[9]cty_coll_rP_gP_p50!$A$2:$C$3221,3,FALSE)</f>
        <v>0.36570000000000003</v>
      </c>
      <c r="P2480" s="1">
        <f>VLOOKUP(A2480,[10]cty_coll_rP_gP_p75!$A$2:$C$3221,3,FALSE)</f>
        <v>0.5333</v>
      </c>
      <c r="Q2480" s="1">
        <f>VLOOKUP(A2480,[11]cty_coll_rP_gP_pall!$A$2:$C$3221,3,FALSE)</f>
        <v>0.57869999999999999</v>
      </c>
    </row>
    <row r="2481" spans="1:17" hidden="1" x14ac:dyDescent="0.35">
      <c r="A2481" t="s">
        <v>2485</v>
      </c>
      <c r="B2481" t="s">
        <v>4768</v>
      </c>
      <c r="C2481" t="s">
        <v>3798</v>
      </c>
      <c r="D2481" t="str">
        <f t="shared" si="79"/>
        <v>no</v>
      </c>
      <c r="E2481" t="str">
        <f t="shared" si="78"/>
        <v>no</v>
      </c>
      <c r="F2481">
        <v>29003</v>
      </c>
      <c r="G2481">
        <f>VLOOKUP(A2481,[1]cty_kfr_rP_gP_p50!$A$2:$C$3221,3,FALSE)</f>
        <v>39549</v>
      </c>
      <c r="H2481">
        <f>VLOOKUP(A2481,[2]cty_kfr_rP_gP_p75!$A$2:$C$3221,3,FALSE)</f>
        <v>51317</v>
      </c>
      <c r="I2481">
        <f>VLOOKUP(A2481,[3]cty_kfr_rP_gP_pall!$A$2:$C$3221,3,FALSE)</f>
        <v>40012</v>
      </c>
      <c r="J2481" s="1">
        <f>VLOOKUP(A2481,[4]cty_hs_rP_gP_p25!$A$2:$C$3221,3,FALSE)</f>
        <v>0.76400000000000001</v>
      </c>
      <c r="K2481" s="1">
        <f>VLOOKUP(A2481,[5]cty_hs_rP_gP_p50!$A$2:$C$3221,3,FALSE)</f>
        <v>0.86040000000000005</v>
      </c>
      <c r="L2481" s="1">
        <f>VLOOKUP(A2481,[6]cty_hs_rP_gP_p75!$A$2:$C$3221,3,FALSE)</f>
        <v>0.91930000000000001</v>
      </c>
      <c r="M2481" s="1">
        <f>VLOOKUP(A2481,[7]cty_hs_rP_gP_pall!$A$2:$C$3221,3,FALSE)</f>
        <v>0.85240000000000005</v>
      </c>
      <c r="N2481" s="1">
        <f>VLOOKUP(A2481,[8]cty_coll_rP_gP_p25!$A$2:$C$3221,3,FALSE)</f>
        <v>0.1028</v>
      </c>
      <c r="O2481" s="1">
        <f>VLOOKUP(A2481,[9]cty_coll_rP_gP_p50!$A$2:$C$3221,3,FALSE)</f>
        <v>0.1898</v>
      </c>
      <c r="P2481" s="1">
        <f>VLOOKUP(A2481,[10]cty_coll_rP_gP_p75!$A$2:$C$3221,3,FALSE)</f>
        <v>0.33589999999999998</v>
      </c>
      <c r="Q2481" s="1">
        <f>VLOOKUP(A2481,[11]cty_coll_rP_gP_pall!$A$2:$C$3221,3,FALSE)</f>
        <v>0.23069999999999999</v>
      </c>
    </row>
    <row r="2482" spans="1:17" hidden="1" x14ac:dyDescent="0.35">
      <c r="A2482" t="s">
        <v>2486</v>
      </c>
      <c r="B2482" t="s">
        <v>4854</v>
      </c>
      <c r="C2482" t="s">
        <v>4784</v>
      </c>
      <c r="D2482" t="str">
        <f t="shared" si="79"/>
        <v>no</v>
      </c>
      <c r="E2482" t="str">
        <f t="shared" si="78"/>
        <v>no</v>
      </c>
      <c r="F2482">
        <v>29002</v>
      </c>
      <c r="G2482">
        <f>VLOOKUP(A2482,[1]cty_kfr_rP_gP_p50!$A$2:$C$3221,3,FALSE)</f>
        <v>39777</v>
      </c>
      <c r="H2482">
        <f>VLOOKUP(A2482,[2]cty_kfr_rP_gP_p75!$A$2:$C$3221,3,FALSE)</f>
        <v>51866</v>
      </c>
      <c r="I2482">
        <f>VLOOKUP(A2482,[3]cty_kfr_rP_gP_pall!$A$2:$C$3221,3,FALSE)</f>
        <v>43428</v>
      </c>
      <c r="J2482" s="1">
        <f>VLOOKUP(A2482,[4]cty_hs_rP_gP_p25!$A$2:$C$3221,3,FALSE)</f>
        <v>0.76770000000000005</v>
      </c>
      <c r="K2482" s="1">
        <f>VLOOKUP(A2482,[5]cty_hs_rP_gP_p50!$A$2:$C$3221,3,FALSE)</f>
        <v>0.874</v>
      </c>
      <c r="L2482" s="1">
        <f>VLOOKUP(A2482,[6]cty_hs_rP_gP_p75!$A$2:$C$3221,3,FALSE)</f>
        <v>0.93889999999999996</v>
      </c>
      <c r="M2482" s="1">
        <f>VLOOKUP(A2482,[7]cty_hs_rP_gP_pall!$A$2:$C$3221,3,FALSE)</f>
        <v>0.88339999999999996</v>
      </c>
      <c r="N2482" s="1">
        <f>VLOOKUP(A2482,[8]cty_coll_rP_gP_p25!$A$2:$C$3221,3,FALSE)</f>
        <v>0.18609999999999999</v>
      </c>
      <c r="O2482" s="1">
        <f>VLOOKUP(A2482,[9]cty_coll_rP_gP_p50!$A$2:$C$3221,3,FALSE)</f>
        <v>0.29099999999999998</v>
      </c>
      <c r="P2482" s="1">
        <f>VLOOKUP(A2482,[10]cty_coll_rP_gP_p75!$A$2:$C$3221,3,FALSE)</f>
        <v>0.46689999999999998</v>
      </c>
      <c r="Q2482" s="1">
        <f>VLOOKUP(A2482,[11]cty_coll_rP_gP_pall!$A$2:$C$3221,3,FALSE)</f>
        <v>0.41</v>
      </c>
    </row>
    <row r="2483" spans="1:17" hidden="1" x14ac:dyDescent="0.35">
      <c r="A2483" t="s">
        <v>2487</v>
      </c>
      <c r="B2483" t="s">
        <v>3462</v>
      </c>
      <c r="C2483" t="s">
        <v>3563</v>
      </c>
      <c r="D2483" t="str">
        <f t="shared" si="79"/>
        <v>no</v>
      </c>
      <c r="E2483" t="str">
        <f t="shared" si="78"/>
        <v>no</v>
      </c>
      <c r="F2483">
        <v>29002</v>
      </c>
      <c r="G2483">
        <f>VLOOKUP(A2483,[1]cty_kfr_rP_gP_p50!$A$2:$C$3221,3,FALSE)</f>
        <v>38310</v>
      </c>
      <c r="H2483">
        <f>VLOOKUP(A2483,[2]cty_kfr_rP_gP_p75!$A$2:$C$3221,3,FALSE)</f>
        <v>48420</v>
      </c>
      <c r="I2483">
        <f>VLOOKUP(A2483,[3]cty_kfr_rP_gP_pall!$A$2:$C$3221,3,FALSE)</f>
        <v>38525</v>
      </c>
      <c r="J2483" s="1">
        <f>VLOOKUP(A2483,[4]cty_hs_rP_gP_p25!$A$2:$C$3221,3,FALSE)</f>
        <v>0.85860000000000003</v>
      </c>
      <c r="K2483" s="1">
        <f>VLOOKUP(A2483,[5]cty_hs_rP_gP_p50!$A$2:$C$3221,3,FALSE)</f>
        <v>0.90169999999999995</v>
      </c>
      <c r="L2483" s="1">
        <f>VLOOKUP(A2483,[6]cty_hs_rP_gP_p75!$A$2:$C$3221,3,FALSE)</f>
        <v>0.92800000000000005</v>
      </c>
      <c r="M2483" s="1">
        <f>VLOOKUP(A2483,[7]cty_hs_rP_gP_pall!$A$2:$C$3221,3,FALSE)</f>
        <v>0.89770000000000005</v>
      </c>
      <c r="N2483" s="1">
        <f>VLOOKUP(A2483,[8]cty_coll_rP_gP_p25!$A$2:$C$3221,3,FALSE)</f>
        <v>0.16789999999999999</v>
      </c>
      <c r="O2483" s="1">
        <f>VLOOKUP(A2483,[9]cty_coll_rP_gP_p50!$A$2:$C$3221,3,FALSE)</f>
        <v>0.27900000000000003</v>
      </c>
      <c r="P2483" s="1">
        <f>VLOOKUP(A2483,[10]cty_coll_rP_gP_p75!$A$2:$C$3221,3,FALSE)</f>
        <v>0.46529999999999999</v>
      </c>
      <c r="Q2483" s="1">
        <f>VLOOKUP(A2483,[11]cty_coll_rP_gP_pall!$A$2:$C$3221,3,FALSE)</f>
        <v>0.34639999999999999</v>
      </c>
    </row>
    <row r="2484" spans="1:17" hidden="1" x14ac:dyDescent="0.35">
      <c r="A2484" t="s">
        <v>2488</v>
      </c>
      <c r="B2484" t="s">
        <v>4855</v>
      </c>
      <c r="C2484" t="s">
        <v>3763</v>
      </c>
      <c r="D2484" t="str">
        <f t="shared" si="79"/>
        <v>yes</v>
      </c>
      <c r="E2484" t="str">
        <f t="shared" si="78"/>
        <v>no</v>
      </c>
      <c r="F2484">
        <v>28992</v>
      </c>
      <c r="G2484">
        <f>VLOOKUP(A2484,[1]cty_kfr_rP_gP_p50!$A$2:$C$3221,3,FALSE)</f>
        <v>39521</v>
      </c>
      <c r="H2484">
        <f>VLOOKUP(A2484,[2]cty_kfr_rP_gP_p75!$A$2:$C$3221,3,FALSE)</f>
        <v>51264</v>
      </c>
      <c r="I2484">
        <f>VLOOKUP(A2484,[3]cty_kfr_rP_gP_pall!$A$2:$C$3221,3,FALSE)</f>
        <v>40180</v>
      </c>
      <c r="J2484" s="1">
        <f>VLOOKUP(A2484,[4]cty_hs_rP_gP_p25!$A$2:$C$3221,3,FALSE)</f>
        <v>0.81189999999999996</v>
      </c>
      <c r="K2484" s="1">
        <f>VLOOKUP(A2484,[5]cty_hs_rP_gP_p50!$A$2:$C$3221,3,FALSE)</f>
        <v>0.89100000000000001</v>
      </c>
      <c r="L2484" s="1">
        <f>VLOOKUP(A2484,[6]cty_hs_rP_gP_p75!$A$2:$C$3221,3,FALSE)</f>
        <v>0.93930000000000002</v>
      </c>
      <c r="M2484" s="1">
        <f>VLOOKUP(A2484,[7]cty_hs_rP_gP_pall!$A$2:$C$3221,3,FALSE)</f>
        <v>0.88129999999999997</v>
      </c>
      <c r="N2484" s="1">
        <f>VLOOKUP(A2484,[8]cty_coll_rP_gP_p25!$A$2:$C$3221,3,FALSE)</f>
        <v>0.17080000000000001</v>
      </c>
      <c r="O2484" s="1">
        <f>VLOOKUP(A2484,[9]cty_coll_rP_gP_p50!$A$2:$C$3221,3,FALSE)</f>
        <v>0.28039999999999998</v>
      </c>
      <c r="P2484" s="1">
        <f>VLOOKUP(A2484,[10]cty_coll_rP_gP_p75!$A$2:$C$3221,3,FALSE)</f>
        <v>0.4642</v>
      </c>
      <c r="Q2484" s="1">
        <f>VLOOKUP(A2484,[11]cty_coll_rP_gP_pall!$A$2:$C$3221,3,FALSE)</f>
        <v>0.3543</v>
      </c>
    </row>
    <row r="2485" spans="1:17" hidden="1" x14ac:dyDescent="0.35">
      <c r="A2485" t="s">
        <v>2489</v>
      </c>
      <c r="B2485" t="s">
        <v>3911</v>
      </c>
      <c r="C2485" t="s">
        <v>4005</v>
      </c>
      <c r="D2485" t="str">
        <f t="shared" si="79"/>
        <v>no</v>
      </c>
      <c r="E2485" t="str">
        <f t="shared" si="78"/>
        <v>no</v>
      </c>
      <c r="F2485">
        <v>28991</v>
      </c>
      <c r="G2485">
        <f>VLOOKUP(A2485,[1]cty_kfr_rP_gP_p50!$A$2:$C$3221,3,FALSE)</f>
        <v>38941</v>
      </c>
      <c r="H2485">
        <f>VLOOKUP(A2485,[2]cty_kfr_rP_gP_p75!$A$2:$C$3221,3,FALSE)</f>
        <v>49900</v>
      </c>
      <c r="I2485">
        <f>VLOOKUP(A2485,[3]cty_kfr_rP_gP_pall!$A$2:$C$3221,3,FALSE)</f>
        <v>41186</v>
      </c>
      <c r="J2485" s="1">
        <f>VLOOKUP(A2485,[4]cty_hs_rP_gP_p25!$A$2:$C$3221,3,FALSE)</f>
        <v>0.81810000000000005</v>
      </c>
      <c r="K2485" s="1">
        <f>VLOOKUP(A2485,[5]cty_hs_rP_gP_p50!$A$2:$C$3221,3,FALSE)</f>
        <v>0.89049999999999996</v>
      </c>
      <c r="L2485" s="1">
        <f>VLOOKUP(A2485,[6]cty_hs_rP_gP_p75!$A$2:$C$3221,3,FALSE)</f>
        <v>0.93469999999999998</v>
      </c>
      <c r="M2485" s="1">
        <f>VLOOKUP(A2485,[7]cty_hs_rP_gP_pall!$A$2:$C$3221,3,FALSE)</f>
        <v>0.89319999999999999</v>
      </c>
      <c r="N2485" s="1">
        <f>VLOOKUP(A2485,[8]cty_coll_rP_gP_p25!$A$2:$C$3221,3,FALSE)</f>
        <v>0.104</v>
      </c>
      <c r="O2485" s="1">
        <f>VLOOKUP(A2485,[9]cty_coll_rP_gP_p50!$A$2:$C$3221,3,FALSE)</f>
        <v>0.24</v>
      </c>
      <c r="P2485" s="1">
        <f>VLOOKUP(A2485,[10]cty_coll_rP_gP_p75!$A$2:$C$3221,3,FALSE)</f>
        <v>0.46820000000000001</v>
      </c>
      <c r="Q2485" s="1">
        <f>VLOOKUP(A2485,[11]cty_coll_rP_gP_pall!$A$2:$C$3221,3,FALSE)</f>
        <v>0.37090000000000001</v>
      </c>
    </row>
    <row r="2486" spans="1:17" hidden="1" x14ac:dyDescent="0.35">
      <c r="A2486" t="s">
        <v>2490</v>
      </c>
      <c r="B2486" t="s">
        <v>3598</v>
      </c>
      <c r="C2486" t="s">
        <v>4849</v>
      </c>
      <c r="D2486" t="str">
        <f t="shared" si="79"/>
        <v>no</v>
      </c>
      <c r="E2486" t="str">
        <f t="shared" si="78"/>
        <v>no</v>
      </c>
      <c r="F2486">
        <v>28988</v>
      </c>
      <c r="G2486">
        <f>VLOOKUP(A2486,[1]cty_kfr_rP_gP_p50!$A$2:$C$3221,3,FALSE)</f>
        <v>39511</v>
      </c>
      <c r="H2486">
        <f>VLOOKUP(A2486,[2]cty_kfr_rP_gP_p75!$A$2:$C$3221,3,FALSE)</f>
        <v>51244</v>
      </c>
      <c r="I2486">
        <f>VLOOKUP(A2486,[3]cty_kfr_rP_gP_pall!$A$2:$C$3221,3,FALSE)</f>
        <v>40369</v>
      </c>
      <c r="J2486" s="1">
        <f>VLOOKUP(A2486,[4]cty_hs_rP_gP_p25!$A$2:$C$3221,3,FALSE)</f>
        <v>0.69669999999999999</v>
      </c>
      <c r="K2486" s="1">
        <f>VLOOKUP(A2486,[5]cty_hs_rP_gP_p50!$A$2:$C$3221,3,FALSE)</f>
        <v>0.82279999999999998</v>
      </c>
      <c r="L2486" s="1">
        <f>VLOOKUP(A2486,[6]cty_hs_rP_gP_p75!$A$2:$C$3221,3,FALSE)</f>
        <v>0.89980000000000004</v>
      </c>
      <c r="M2486" s="1">
        <f>VLOOKUP(A2486,[7]cty_hs_rP_gP_pall!$A$2:$C$3221,3,FALSE)</f>
        <v>0.81289999999999996</v>
      </c>
      <c r="N2486" s="1">
        <f>VLOOKUP(A2486,[8]cty_coll_rP_gP_p25!$A$2:$C$3221,3,FALSE)</f>
        <v>0.14230000000000001</v>
      </c>
      <c r="O2486" s="1">
        <f>VLOOKUP(A2486,[9]cty_coll_rP_gP_p50!$A$2:$C$3221,3,FALSE)</f>
        <v>0.24990000000000001</v>
      </c>
      <c r="P2486" s="1">
        <f>VLOOKUP(A2486,[10]cty_coll_rP_gP_p75!$A$2:$C$3221,3,FALSE)</f>
        <v>0.43030000000000002</v>
      </c>
      <c r="Q2486" s="1">
        <f>VLOOKUP(A2486,[11]cty_coll_rP_gP_pall!$A$2:$C$3221,3,FALSE)</f>
        <v>0.31780000000000003</v>
      </c>
    </row>
    <row r="2487" spans="1:17" hidden="1" x14ac:dyDescent="0.35">
      <c r="A2487" t="s">
        <v>2491</v>
      </c>
      <c r="B2487" t="s">
        <v>4856</v>
      </c>
      <c r="C2487" t="s">
        <v>4272</v>
      </c>
      <c r="D2487" t="str">
        <f t="shared" si="79"/>
        <v>no</v>
      </c>
      <c r="E2487" t="str">
        <f t="shared" si="78"/>
        <v>no</v>
      </c>
      <c r="F2487">
        <v>28984</v>
      </c>
      <c r="G2487">
        <f>VLOOKUP(A2487,[1]cty_kfr_rP_gP_p50!$A$2:$C$3221,3,FALSE)</f>
        <v>38925</v>
      </c>
      <c r="H2487">
        <f>VLOOKUP(A2487,[2]cty_kfr_rP_gP_p75!$A$2:$C$3221,3,FALSE)</f>
        <v>49872</v>
      </c>
      <c r="I2487">
        <f>VLOOKUP(A2487,[3]cty_kfr_rP_gP_pall!$A$2:$C$3221,3,FALSE)</f>
        <v>37358</v>
      </c>
      <c r="J2487" s="1">
        <f>VLOOKUP(A2487,[4]cty_hs_rP_gP_p25!$A$2:$C$3221,3,FALSE)</f>
        <v>0.76459999999999995</v>
      </c>
      <c r="K2487" s="1">
        <f>VLOOKUP(A2487,[5]cty_hs_rP_gP_p50!$A$2:$C$3221,3,FALSE)</f>
        <v>0.85650000000000004</v>
      </c>
      <c r="L2487" s="1">
        <f>VLOOKUP(A2487,[6]cty_hs_rP_gP_p75!$A$2:$C$3221,3,FALSE)</f>
        <v>0.91249999999999998</v>
      </c>
      <c r="M2487" s="1">
        <f>VLOOKUP(A2487,[7]cty_hs_rP_gP_pall!$A$2:$C$3221,3,FALSE)</f>
        <v>0.83540000000000003</v>
      </c>
      <c r="N2487" s="1">
        <f>VLOOKUP(A2487,[8]cty_coll_rP_gP_p25!$A$2:$C$3221,3,FALSE)</f>
        <v>0.18140000000000001</v>
      </c>
      <c r="O2487" s="1">
        <f>VLOOKUP(A2487,[9]cty_coll_rP_gP_p50!$A$2:$C$3221,3,FALSE)</f>
        <v>0.2697</v>
      </c>
      <c r="P2487" s="1">
        <f>VLOOKUP(A2487,[10]cty_coll_rP_gP_p75!$A$2:$C$3221,3,FALSE)</f>
        <v>0.41770000000000002</v>
      </c>
      <c r="Q2487" s="1">
        <f>VLOOKUP(A2487,[11]cty_coll_rP_gP_pall!$A$2:$C$3221,3,FALSE)</f>
        <v>0.29759999999999998</v>
      </c>
    </row>
    <row r="2488" spans="1:17" hidden="1" x14ac:dyDescent="0.35">
      <c r="A2488" t="s">
        <v>2492</v>
      </c>
      <c r="B2488" t="s">
        <v>4533</v>
      </c>
      <c r="C2488" t="s">
        <v>4176</v>
      </c>
      <c r="D2488" t="str">
        <f t="shared" si="79"/>
        <v>no</v>
      </c>
      <c r="E2488" t="str">
        <f t="shared" si="78"/>
        <v>no</v>
      </c>
      <c r="F2488">
        <v>28979</v>
      </c>
      <c r="G2488">
        <f>VLOOKUP(A2488,[1]cty_kfr_rP_gP_p50!$A$2:$C$3221,3,FALSE)</f>
        <v>38228</v>
      </c>
      <c r="H2488">
        <f>VLOOKUP(A2488,[2]cty_kfr_rP_gP_p75!$A$2:$C$3221,3,FALSE)</f>
        <v>48261</v>
      </c>
      <c r="I2488">
        <f>VLOOKUP(A2488,[3]cty_kfr_rP_gP_pall!$A$2:$C$3221,3,FALSE)</f>
        <v>37134</v>
      </c>
      <c r="J2488" s="1">
        <f>VLOOKUP(A2488,[4]cty_hs_rP_gP_p25!$A$2:$C$3221,3,FALSE)</f>
        <v>0.77270000000000005</v>
      </c>
      <c r="K2488" s="1">
        <f>VLOOKUP(A2488,[5]cty_hs_rP_gP_p50!$A$2:$C$3221,3,FALSE)</f>
        <v>0.85799999999999998</v>
      </c>
      <c r="L2488" s="1">
        <f>VLOOKUP(A2488,[6]cty_hs_rP_gP_p75!$A$2:$C$3221,3,FALSE)</f>
        <v>0.91020000000000001</v>
      </c>
      <c r="M2488" s="1">
        <f>VLOOKUP(A2488,[7]cty_hs_rP_gP_pall!$A$2:$C$3221,3,FALSE)</f>
        <v>0.83789999999999998</v>
      </c>
      <c r="N2488" s="1">
        <f>VLOOKUP(A2488,[8]cty_coll_rP_gP_p25!$A$2:$C$3221,3,FALSE)</f>
        <v>0.12239999999999999</v>
      </c>
      <c r="O2488" s="1">
        <f>VLOOKUP(A2488,[9]cty_coll_rP_gP_p50!$A$2:$C$3221,3,FALSE)</f>
        <v>0.245</v>
      </c>
      <c r="P2488" s="1">
        <f>VLOOKUP(A2488,[10]cty_coll_rP_gP_p75!$A$2:$C$3221,3,FALSE)</f>
        <v>0.45050000000000001</v>
      </c>
      <c r="Q2488" s="1">
        <f>VLOOKUP(A2488,[11]cty_coll_rP_gP_pall!$A$2:$C$3221,3,FALSE)</f>
        <v>0.28189999999999998</v>
      </c>
    </row>
    <row r="2489" spans="1:17" hidden="1" x14ac:dyDescent="0.35">
      <c r="A2489" t="s">
        <v>2493</v>
      </c>
      <c r="B2489" t="s">
        <v>4857</v>
      </c>
      <c r="C2489" t="s">
        <v>4005</v>
      </c>
      <c r="D2489" t="str">
        <f t="shared" si="79"/>
        <v>no</v>
      </c>
      <c r="E2489" t="str">
        <f t="shared" ref="E2489:E2552" si="80">IF(B2489="Baltimore County", "yes", IF(B2489="Baltimore City","yes","no"))</f>
        <v>no</v>
      </c>
      <c r="F2489">
        <v>28974</v>
      </c>
      <c r="G2489">
        <f>VLOOKUP(A2489,[1]cty_kfr_rP_gP_p50!$A$2:$C$3221,3,FALSE)</f>
        <v>38199</v>
      </c>
      <c r="H2489">
        <f>VLOOKUP(A2489,[2]cty_kfr_rP_gP_p75!$A$2:$C$3221,3,FALSE)</f>
        <v>48200</v>
      </c>
      <c r="I2489">
        <f>VLOOKUP(A2489,[3]cty_kfr_rP_gP_pall!$A$2:$C$3221,3,FALSE)</f>
        <v>34203</v>
      </c>
      <c r="J2489" s="1">
        <f>VLOOKUP(A2489,[4]cty_hs_rP_gP_p25!$A$2:$C$3221,3,FALSE)</f>
        <v>0.80349999999999999</v>
      </c>
      <c r="K2489" s="1">
        <f>VLOOKUP(A2489,[5]cty_hs_rP_gP_p50!$A$2:$C$3221,3,FALSE)</f>
        <v>0.90290000000000004</v>
      </c>
      <c r="L2489" s="1">
        <f>VLOOKUP(A2489,[6]cty_hs_rP_gP_p75!$A$2:$C$3221,3,FALSE)</f>
        <v>0.96360000000000001</v>
      </c>
      <c r="M2489" s="1">
        <f>VLOOKUP(A2489,[7]cty_hs_rP_gP_pall!$A$2:$C$3221,3,FALSE)</f>
        <v>0.85819999999999996</v>
      </c>
      <c r="N2489" s="1">
        <f>VLOOKUP(A2489,[8]cty_coll_rP_gP_p25!$A$2:$C$3221,3,FALSE)</f>
        <v>4.4600000000000001E-2</v>
      </c>
      <c r="O2489" s="1">
        <f>VLOOKUP(A2489,[9]cty_coll_rP_gP_p50!$A$2:$C$3221,3,FALSE)</f>
        <v>0.19420000000000001</v>
      </c>
      <c r="P2489" s="1">
        <f>VLOOKUP(A2489,[10]cty_coll_rP_gP_p75!$A$2:$C$3221,3,FALSE)</f>
        <v>0.44519999999999998</v>
      </c>
      <c r="Q2489" s="1">
        <f>VLOOKUP(A2489,[11]cty_coll_rP_gP_pall!$A$2:$C$3221,3,FALSE)</f>
        <v>0.14779999999999999</v>
      </c>
    </row>
    <row r="2490" spans="1:17" hidden="1" x14ac:dyDescent="0.35">
      <c r="A2490" t="s">
        <v>2494</v>
      </c>
      <c r="B2490" t="s">
        <v>4858</v>
      </c>
      <c r="C2490" t="s">
        <v>3551</v>
      </c>
      <c r="D2490" t="str">
        <f t="shared" si="79"/>
        <v>no</v>
      </c>
      <c r="E2490" t="str">
        <f t="shared" si="80"/>
        <v>no</v>
      </c>
      <c r="F2490">
        <v>28968</v>
      </c>
      <c r="G2490">
        <f>VLOOKUP(A2490,[1]cty_kfr_rP_gP_p50!$A$2:$C$3221,3,FALSE)</f>
        <v>38198</v>
      </c>
      <c r="H2490">
        <f>VLOOKUP(A2490,[2]cty_kfr_rP_gP_p75!$A$2:$C$3221,3,FALSE)</f>
        <v>48204</v>
      </c>
      <c r="I2490">
        <f>VLOOKUP(A2490,[3]cty_kfr_rP_gP_pall!$A$2:$C$3221,3,FALSE)</f>
        <v>39419</v>
      </c>
      <c r="J2490" s="1">
        <f>VLOOKUP(A2490,[4]cty_hs_rP_gP_p25!$A$2:$C$3221,3,FALSE)</f>
        <v>0.80030000000000001</v>
      </c>
      <c r="K2490" s="1">
        <f>VLOOKUP(A2490,[5]cty_hs_rP_gP_p50!$A$2:$C$3221,3,FALSE)</f>
        <v>0.86109999999999998</v>
      </c>
      <c r="L2490" s="1">
        <f>VLOOKUP(A2490,[6]cty_hs_rP_gP_p75!$A$2:$C$3221,3,FALSE)</f>
        <v>0.89829999999999999</v>
      </c>
      <c r="M2490" s="1">
        <f>VLOOKUP(A2490,[7]cty_hs_rP_gP_pall!$A$2:$C$3221,3,FALSE)</f>
        <v>0.85770000000000002</v>
      </c>
      <c r="N2490" s="1">
        <f>VLOOKUP(A2490,[8]cty_coll_rP_gP_p25!$A$2:$C$3221,3,FALSE)</f>
        <v>0.1181</v>
      </c>
      <c r="O2490" s="1">
        <f>VLOOKUP(A2490,[9]cty_coll_rP_gP_p50!$A$2:$C$3221,3,FALSE)</f>
        <v>0.23319999999999999</v>
      </c>
      <c r="P2490" s="1">
        <f>VLOOKUP(A2490,[10]cty_coll_rP_gP_p75!$A$2:$C$3221,3,FALSE)</f>
        <v>0.42620000000000002</v>
      </c>
      <c r="Q2490" s="1">
        <f>VLOOKUP(A2490,[11]cty_coll_rP_gP_pall!$A$2:$C$3221,3,FALSE)</f>
        <v>0.27339999999999998</v>
      </c>
    </row>
    <row r="2491" spans="1:17" hidden="1" x14ac:dyDescent="0.35">
      <c r="A2491" t="s">
        <v>2495</v>
      </c>
      <c r="B2491" t="s">
        <v>4859</v>
      </c>
      <c r="C2491" t="s">
        <v>4176</v>
      </c>
      <c r="D2491" t="str">
        <f t="shared" si="79"/>
        <v>no</v>
      </c>
      <c r="E2491" t="str">
        <f t="shared" si="80"/>
        <v>no</v>
      </c>
      <c r="F2491">
        <v>28966</v>
      </c>
      <c r="G2491">
        <f>VLOOKUP(A2491,[1]cty_kfr_rP_gP_p50!$A$2:$C$3221,3,FALSE)</f>
        <v>37767</v>
      </c>
      <c r="H2491">
        <f>VLOOKUP(A2491,[2]cty_kfr_rP_gP_p75!$A$2:$C$3221,3,FALSE)</f>
        <v>47222</v>
      </c>
      <c r="I2491">
        <f>VLOOKUP(A2491,[3]cty_kfr_rP_gP_pall!$A$2:$C$3221,3,FALSE)</f>
        <v>35001</v>
      </c>
      <c r="J2491" s="1">
        <f>VLOOKUP(A2491,[4]cty_hs_rP_gP_p25!$A$2:$C$3221,3,FALSE)</f>
        <v>0.76319999999999999</v>
      </c>
      <c r="K2491" s="1">
        <f>VLOOKUP(A2491,[5]cty_hs_rP_gP_p50!$A$2:$C$3221,3,FALSE)</f>
        <v>0.84840000000000004</v>
      </c>
      <c r="L2491" s="1">
        <f>VLOOKUP(A2491,[6]cty_hs_rP_gP_p75!$A$2:$C$3221,3,FALSE)</f>
        <v>0.90049999999999997</v>
      </c>
      <c r="M2491" s="1">
        <f>VLOOKUP(A2491,[7]cty_hs_rP_gP_pall!$A$2:$C$3221,3,FALSE)</f>
        <v>0.81479999999999997</v>
      </c>
      <c r="N2491" s="1">
        <f>VLOOKUP(A2491,[8]cty_coll_rP_gP_p25!$A$2:$C$3221,3,FALSE)</f>
        <v>0.14760000000000001</v>
      </c>
      <c r="O2491" s="1">
        <f>VLOOKUP(A2491,[9]cty_coll_rP_gP_p50!$A$2:$C$3221,3,FALSE)</f>
        <v>0.25240000000000001</v>
      </c>
      <c r="P2491" s="1">
        <f>VLOOKUP(A2491,[10]cty_coll_rP_gP_p75!$A$2:$C$3221,3,FALSE)</f>
        <v>0.42820000000000003</v>
      </c>
      <c r="Q2491" s="1">
        <f>VLOOKUP(A2491,[11]cty_coll_rP_gP_pall!$A$2:$C$3221,3,FALSE)</f>
        <v>0.25869999999999999</v>
      </c>
    </row>
    <row r="2492" spans="1:17" hidden="1" x14ac:dyDescent="0.35">
      <c r="A2492" t="s">
        <v>2496</v>
      </c>
      <c r="B2492" t="s">
        <v>4860</v>
      </c>
      <c r="C2492" t="s">
        <v>4176</v>
      </c>
      <c r="D2492" t="str">
        <f t="shared" si="79"/>
        <v>no</v>
      </c>
      <c r="E2492" t="str">
        <f t="shared" si="80"/>
        <v>no</v>
      </c>
      <c r="F2492">
        <v>28965</v>
      </c>
      <c r="G2492">
        <f>VLOOKUP(A2492,[1]cty_kfr_rP_gP_p50!$A$2:$C$3221,3,FALSE)</f>
        <v>38193</v>
      </c>
      <c r="H2492">
        <f>VLOOKUP(A2492,[2]cty_kfr_rP_gP_p75!$A$2:$C$3221,3,FALSE)</f>
        <v>48196</v>
      </c>
      <c r="I2492">
        <f>VLOOKUP(A2492,[3]cty_kfr_rP_gP_pall!$A$2:$C$3221,3,FALSE)</f>
        <v>38802</v>
      </c>
      <c r="J2492" s="1">
        <f>VLOOKUP(A2492,[4]cty_hs_rP_gP_p25!$A$2:$C$3221,3,FALSE)</f>
        <v>0.76729999999999998</v>
      </c>
      <c r="K2492" s="1">
        <f>VLOOKUP(A2492,[5]cty_hs_rP_gP_p50!$A$2:$C$3221,3,FALSE)</f>
        <v>0.85550000000000004</v>
      </c>
      <c r="L2492" s="1">
        <f>VLOOKUP(A2492,[6]cty_hs_rP_gP_p75!$A$2:$C$3221,3,FALSE)</f>
        <v>0.9093</v>
      </c>
      <c r="M2492" s="1">
        <f>VLOOKUP(A2492,[7]cty_hs_rP_gP_pall!$A$2:$C$3221,3,FALSE)</f>
        <v>0.84689999999999999</v>
      </c>
      <c r="N2492" s="1">
        <f>VLOOKUP(A2492,[8]cty_coll_rP_gP_p25!$A$2:$C$3221,3,FALSE)</f>
        <v>0.20380000000000001</v>
      </c>
      <c r="O2492" s="1">
        <f>VLOOKUP(A2492,[9]cty_coll_rP_gP_p50!$A$2:$C$3221,3,FALSE)</f>
        <v>0.29370000000000002</v>
      </c>
      <c r="P2492" s="1">
        <f>VLOOKUP(A2492,[10]cty_coll_rP_gP_p75!$A$2:$C$3221,3,FALSE)</f>
        <v>0.44429999999999997</v>
      </c>
      <c r="Q2492" s="1">
        <f>VLOOKUP(A2492,[11]cty_coll_rP_gP_pall!$A$2:$C$3221,3,FALSE)</f>
        <v>0.36359999999999998</v>
      </c>
    </row>
    <row r="2493" spans="1:17" hidden="1" x14ac:dyDescent="0.35">
      <c r="A2493" t="s">
        <v>2497</v>
      </c>
      <c r="B2493" t="s">
        <v>4861</v>
      </c>
      <c r="C2493" t="s">
        <v>3734</v>
      </c>
      <c r="D2493" t="str">
        <f t="shared" si="79"/>
        <v>no</v>
      </c>
      <c r="E2493" t="str">
        <f t="shared" si="80"/>
        <v>no</v>
      </c>
      <c r="F2493">
        <v>28963</v>
      </c>
      <c r="G2493">
        <f>VLOOKUP(A2493,[1]cty_kfr_rP_gP_p50!$A$2:$C$3221,3,FALSE)</f>
        <v>39108</v>
      </c>
      <c r="H2493">
        <f>VLOOKUP(A2493,[2]cty_kfr_rP_gP_p75!$A$2:$C$3221,3,FALSE)</f>
        <v>50325</v>
      </c>
      <c r="I2493">
        <f>VLOOKUP(A2493,[3]cty_kfr_rP_gP_pall!$A$2:$C$3221,3,FALSE)</f>
        <v>40641</v>
      </c>
      <c r="J2493" s="1">
        <f>VLOOKUP(A2493,[4]cty_hs_rP_gP_p25!$A$2:$C$3221,3,FALSE)</f>
        <v>0.7802</v>
      </c>
      <c r="K2493" s="1">
        <f>VLOOKUP(A2493,[5]cty_hs_rP_gP_p50!$A$2:$C$3221,3,FALSE)</f>
        <v>0.87450000000000006</v>
      </c>
      <c r="L2493" s="1">
        <f>VLOOKUP(A2493,[6]cty_hs_rP_gP_p75!$A$2:$C$3221,3,FALSE)</f>
        <v>0.93210000000000004</v>
      </c>
      <c r="M2493" s="1">
        <f>VLOOKUP(A2493,[7]cty_hs_rP_gP_pall!$A$2:$C$3221,3,FALSE)</f>
        <v>0.87339999999999995</v>
      </c>
      <c r="N2493" s="1">
        <f>VLOOKUP(A2493,[8]cty_coll_rP_gP_p25!$A$2:$C$3221,3,FALSE)</f>
        <v>0.1177</v>
      </c>
      <c r="O2493" s="1">
        <f>VLOOKUP(A2493,[9]cty_coll_rP_gP_p50!$A$2:$C$3221,3,FALSE)</f>
        <v>0.2361</v>
      </c>
      <c r="P2493" s="1">
        <f>VLOOKUP(A2493,[10]cty_coll_rP_gP_p75!$A$2:$C$3221,3,FALSE)</f>
        <v>0.43480000000000002</v>
      </c>
      <c r="Q2493" s="1">
        <f>VLOOKUP(A2493,[11]cty_coll_rP_gP_pall!$A$2:$C$3221,3,FALSE)</f>
        <v>0.32590000000000002</v>
      </c>
    </row>
    <row r="2494" spans="1:17" hidden="1" x14ac:dyDescent="0.35">
      <c r="A2494" t="s">
        <v>2498</v>
      </c>
      <c r="B2494" t="s">
        <v>4862</v>
      </c>
      <c r="C2494" t="s">
        <v>3744</v>
      </c>
      <c r="D2494" t="str">
        <f t="shared" si="79"/>
        <v>no</v>
      </c>
      <c r="E2494" t="str">
        <f t="shared" si="80"/>
        <v>no</v>
      </c>
      <c r="F2494">
        <v>28958</v>
      </c>
      <c r="G2494">
        <f>VLOOKUP(A2494,[1]cty_kfr_rP_gP_p50!$A$2:$C$3221,3,FALSE)</f>
        <v>40199</v>
      </c>
      <c r="H2494">
        <f>VLOOKUP(A2494,[2]cty_kfr_rP_gP_p75!$A$2:$C$3221,3,FALSE)</f>
        <v>52935</v>
      </c>
      <c r="I2494">
        <f>VLOOKUP(A2494,[3]cty_kfr_rP_gP_pall!$A$2:$C$3221,3,FALSE)</f>
        <v>34762</v>
      </c>
      <c r="J2494" s="1">
        <f>VLOOKUP(A2494,[4]cty_hs_rP_gP_p25!$A$2:$C$3221,3,FALSE)</f>
        <v>0.74809999999999999</v>
      </c>
      <c r="K2494" s="1">
        <f>VLOOKUP(A2494,[5]cty_hs_rP_gP_p50!$A$2:$C$3221,3,FALSE)</f>
        <v>0.8538</v>
      </c>
      <c r="L2494" s="1">
        <f>VLOOKUP(A2494,[6]cty_hs_rP_gP_p75!$A$2:$C$3221,3,FALSE)</f>
        <v>0.91839999999999999</v>
      </c>
      <c r="M2494" s="1">
        <f>VLOOKUP(A2494,[7]cty_hs_rP_gP_pall!$A$2:$C$3221,3,FALSE)</f>
        <v>0.78979999999999995</v>
      </c>
      <c r="N2494" s="1">
        <f>VLOOKUP(A2494,[8]cty_coll_rP_gP_p25!$A$2:$C$3221,3,FALSE)</f>
        <v>0.15060000000000001</v>
      </c>
      <c r="O2494" s="1">
        <f>VLOOKUP(A2494,[9]cty_coll_rP_gP_p50!$A$2:$C$3221,3,FALSE)</f>
        <v>0.24990000000000001</v>
      </c>
      <c r="P2494" s="1">
        <f>VLOOKUP(A2494,[10]cty_coll_rP_gP_p75!$A$2:$C$3221,3,FALSE)</f>
        <v>0.41639999999999999</v>
      </c>
      <c r="Q2494" s="1">
        <f>VLOOKUP(A2494,[11]cty_coll_rP_gP_pall!$A$2:$C$3221,3,FALSE)</f>
        <v>0.2185</v>
      </c>
    </row>
    <row r="2495" spans="1:17" hidden="1" x14ac:dyDescent="0.35">
      <c r="A2495" t="s">
        <v>2499</v>
      </c>
      <c r="B2495" t="s">
        <v>4863</v>
      </c>
      <c r="C2495" t="s">
        <v>4132</v>
      </c>
      <c r="D2495" t="str">
        <f t="shared" si="79"/>
        <v>no</v>
      </c>
      <c r="E2495" t="str">
        <f t="shared" si="80"/>
        <v>no</v>
      </c>
      <c r="F2495">
        <v>28955</v>
      </c>
      <c r="G2495">
        <f>VLOOKUP(A2495,[1]cty_kfr_rP_gP_p50!$A$2:$C$3221,3,FALSE)</f>
        <v>39273</v>
      </c>
      <c r="H2495">
        <f>VLOOKUP(A2495,[2]cty_kfr_rP_gP_p75!$A$2:$C$3221,3,FALSE)</f>
        <v>50725</v>
      </c>
      <c r="I2495">
        <f>VLOOKUP(A2495,[3]cty_kfr_rP_gP_pall!$A$2:$C$3221,3,FALSE)</f>
        <v>39974</v>
      </c>
      <c r="J2495" s="1">
        <f>VLOOKUP(A2495,[4]cty_hs_rP_gP_p25!$A$2:$C$3221,3,FALSE)</f>
        <v>0.80759999999999998</v>
      </c>
      <c r="K2495" s="1">
        <f>VLOOKUP(A2495,[5]cty_hs_rP_gP_p50!$A$2:$C$3221,3,FALSE)</f>
        <v>0.88519999999999999</v>
      </c>
      <c r="L2495" s="1">
        <f>VLOOKUP(A2495,[6]cty_hs_rP_gP_p75!$A$2:$C$3221,3,FALSE)</f>
        <v>0.93259999999999998</v>
      </c>
      <c r="M2495" s="1">
        <f>VLOOKUP(A2495,[7]cty_hs_rP_gP_pall!$A$2:$C$3221,3,FALSE)</f>
        <v>0.87890000000000001</v>
      </c>
      <c r="N2495" s="1">
        <f>VLOOKUP(A2495,[8]cty_coll_rP_gP_p25!$A$2:$C$3221,3,FALSE)</f>
        <v>0.1234</v>
      </c>
      <c r="O2495" s="1">
        <f>VLOOKUP(A2495,[9]cty_coll_rP_gP_p50!$A$2:$C$3221,3,FALSE)</f>
        <v>0.23200000000000001</v>
      </c>
      <c r="P2495" s="1">
        <f>VLOOKUP(A2495,[10]cty_coll_rP_gP_p75!$A$2:$C$3221,3,FALSE)</f>
        <v>0.41410000000000002</v>
      </c>
      <c r="Q2495" s="1">
        <f>VLOOKUP(A2495,[11]cty_coll_rP_gP_pall!$A$2:$C$3221,3,FALSE)</f>
        <v>0.29380000000000001</v>
      </c>
    </row>
    <row r="2496" spans="1:17" hidden="1" x14ac:dyDescent="0.35">
      <c r="A2496" t="s">
        <v>2500</v>
      </c>
      <c r="B2496" t="s">
        <v>4864</v>
      </c>
      <c r="C2496" t="s">
        <v>3734</v>
      </c>
      <c r="D2496" t="str">
        <f t="shared" si="79"/>
        <v>no</v>
      </c>
      <c r="E2496" t="str">
        <f t="shared" si="80"/>
        <v>no</v>
      </c>
      <c r="F2496">
        <v>28952</v>
      </c>
      <c r="G2496">
        <f>VLOOKUP(A2496,[1]cty_kfr_rP_gP_p50!$A$2:$C$3221,3,FALSE)</f>
        <v>39112</v>
      </c>
      <c r="H2496">
        <f>VLOOKUP(A2496,[2]cty_kfr_rP_gP_p75!$A$2:$C$3221,3,FALSE)</f>
        <v>50348</v>
      </c>
      <c r="I2496">
        <f>VLOOKUP(A2496,[3]cty_kfr_rP_gP_pall!$A$2:$C$3221,3,FALSE)</f>
        <v>41641</v>
      </c>
      <c r="J2496" s="1">
        <f>VLOOKUP(A2496,[4]cty_hs_rP_gP_p25!$A$2:$C$3221,3,FALSE)</f>
        <v>0.79800000000000004</v>
      </c>
      <c r="K2496" s="1">
        <f>VLOOKUP(A2496,[5]cty_hs_rP_gP_p50!$A$2:$C$3221,3,FALSE)</f>
        <v>0.88460000000000005</v>
      </c>
      <c r="L2496" s="1">
        <f>VLOOKUP(A2496,[6]cty_hs_rP_gP_p75!$A$2:$C$3221,3,FALSE)</f>
        <v>0.93759999999999999</v>
      </c>
      <c r="M2496" s="1">
        <f>VLOOKUP(A2496,[7]cty_hs_rP_gP_pall!$A$2:$C$3221,3,FALSE)</f>
        <v>0.88549999999999995</v>
      </c>
      <c r="N2496" s="1">
        <f>VLOOKUP(A2496,[8]cty_coll_rP_gP_p25!$A$2:$C$3221,3,FALSE)</f>
        <v>0.21079999999999999</v>
      </c>
      <c r="O2496" s="1">
        <f>VLOOKUP(A2496,[9]cty_coll_rP_gP_p50!$A$2:$C$3221,3,FALSE)</f>
        <v>0.31790000000000002</v>
      </c>
      <c r="P2496" s="1">
        <f>VLOOKUP(A2496,[10]cty_coll_rP_gP_p75!$A$2:$C$3221,3,FALSE)</f>
        <v>0.49759999999999999</v>
      </c>
      <c r="Q2496" s="1">
        <f>VLOOKUP(A2496,[11]cty_coll_rP_gP_pall!$A$2:$C$3221,3,FALSE)</f>
        <v>0.42259999999999998</v>
      </c>
    </row>
    <row r="2497" spans="1:17" hidden="1" x14ac:dyDescent="0.35">
      <c r="A2497" t="s">
        <v>2501</v>
      </c>
      <c r="B2497" t="s">
        <v>4865</v>
      </c>
      <c r="C2497" t="s">
        <v>3704</v>
      </c>
      <c r="D2497" t="str">
        <f t="shared" si="79"/>
        <v>no</v>
      </c>
      <c r="E2497" t="str">
        <f t="shared" si="80"/>
        <v>no</v>
      </c>
      <c r="F2497">
        <v>28950</v>
      </c>
      <c r="G2497">
        <f>VLOOKUP(A2497,[1]cty_kfr_rP_gP_p50!$A$2:$C$3221,3,FALSE)</f>
        <v>40028</v>
      </c>
      <c r="H2497">
        <f>VLOOKUP(A2497,[2]cty_kfr_rP_gP_p75!$A$2:$C$3221,3,FALSE)</f>
        <v>52538</v>
      </c>
      <c r="I2497">
        <f>VLOOKUP(A2497,[3]cty_kfr_rP_gP_pall!$A$2:$C$3221,3,FALSE)</f>
        <v>46524</v>
      </c>
      <c r="J2497" s="1">
        <f>VLOOKUP(A2497,[4]cty_hs_rP_gP_p25!$A$2:$C$3221,3,FALSE)</f>
        <v>0.77149999999999996</v>
      </c>
      <c r="K2497" s="1">
        <f>VLOOKUP(A2497,[5]cty_hs_rP_gP_p50!$A$2:$C$3221,3,FALSE)</f>
        <v>0.86599999999999999</v>
      </c>
      <c r="L2497" s="1">
        <f>VLOOKUP(A2497,[6]cty_hs_rP_gP_p75!$A$2:$C$3221,3,FALSE)</f>
        <v>0.92369999999999997</v>
      </c>
      <c r="M2497" s="1">
        <f>VLOOKUP(A2497,[7]cty_hs_rP_gP_pall!$A$2:$C$3221,3,FALSE)</f>
        <v>0.88619999999999999</v>
      </c>
      <c r="N2497" s="1">
        <f>VLOOKUP(A2497,[8]cty_coll_rP_gP_p25!$A$2:$C$3221,3,FALSE)</f>
        <v>0.17760000000000001</v>
      </c>
      <c r="O2497" s="1">
        <f>VLOOKUP(A2497,[9]cty_coll_rP_gP_p50!$A$2:$C$3221,3,FALSE)</f>
        <v>0.27279999999999999</v>
      </c>
      <c r="P2497" s="1">
        <f>VLOOKUP(A2497,[10]cty_coll_rP_gP_p75!$A$2:$C$3221,3,FALSE)</f>
        <v>0.43259999999999998</v>
      </c>
      <c r="Q2497" s="1">
        <f>VLOOKUP(A2497,[11]cty_coll_rP_gP_pall!$A$2:$C$3221,3,FALSE)</f>
        <v>0.4128</v>
      </c>
    </row>
    <row r="2498" spans="1:17" hidden="1" x14ac:dyDescent="0.35">
      <c r="A2498" t="s">
        <v>2502</v>
      </c>
      <c r="B2498" t="s">
        <v>3399</v>
      </c>
      <c r="C2498" t="s">
        <v>3591</v>
      </c>
      <c r="D2498" t="str">
        <f t="shared" si="79"/>
        <v>no</v>
      </c>
      <c r="E2498" t="str">
        <f t="shared" si="80"/>
        <v>no</v>
      </c>
      <c r="F2498">
        <v>28948</v>
      </c>
      <c r="G2498">
        <f>VLOOKUP(A2498,[1]cty_kfr_rP_gP_p50!$A$2:$C$3221,3,FALSE)</f>
        <v>40231</v>
      </c>
      <c r="H2498">
        <f>VLOOKUP(A2498,[2]cty_kfr_rP_gP_p75!$A$2:$C$3221,3,FALSE)</f>
        <v>53025</v>
      </c>
      <c r="I2498">
        <f>VLOOKUP(A2498,[3]cty_kfr_rP_gP_pall!$A$2:$C$3221,3,FALSE)</f>
        <v>46131</v>
      </c>
      <c r="J2498" s="1">
        <f>VLOOKUP(A2498,[4]cty_hs_rP_gP_p25!$A$2:$C$3221,3,FALSE)</f>
        <v>0.75660000000000005</v>
      </c>
      <c r="K2498" s="1">
        <f>VLOOKUP(A2498,[5]cty_hs_rP_gP_p50!$A$2:$C$3221,3,FALSE)</f>
        <v>0.85880000000000001</v>
      </c>
      <c r="L2498" s="1">
        <f>VLOOKUP(A2498,[6]cty_hs_rP_gP_p75!$A$2:$C$3221,3,FALSE)</f>
        <v>0.92120000000000002</v>
      </c>
      <c r="M2498" s="1">
        <f>VLOOKUP(A2498,[7]cty_hs_rP_gP_pall!$A$2:$C$3221,3,FALSE)</f>
        <v>0.87860000000000005</v>
      </c>
      <c r="N2498" s="1">
        <f>VLOOKUP(A2498,[8]cty_coll_rP_gP_p25!$A$2:$C$3221,3,FALSE)</f>
        <v>0.16170000000000001</v>
      </c>
      <c r="O2498" s="1">
        <f>VLOOKUP(A2498,[9]cty_coll_rP_gP_p50!$A$2:$C$3221,3,FALSE)</f>
        <v>0.26450000000000001</v>
      </c>
      <c r="P2498" s="1">
        <f>VLOOKUP(A2498,[10]cty_coll_rP_gP_p75!$A$2:$C$3221,3,FALSE)</f>
        <v>0.43690000000000001</v>
      </c>
      <c r="Q2498" s="1">
        <f>VLOOKUP(A2498,[11]cty_coll_rP_gP_pall!$A$2:$C$3221,3,FALSE)</f>
        <v>0.39800000000000002</v>
      </c>
    </row>
    <row r="2499" spans="1:17" hidden="1" x14ac:dyDescent="0.35">
      <c r="A2499" t="s">
        <v>2503</v>
      </c>
      <c r="B2499" t="s">
        <v>4866</v>
      </c>
      <c r="C2499" t="s">
        <v>3798</v>
      </c>
      <c r="D2499" t="str">
        <f t="shared" ref="D2499:D2562" si="81">IF(C2499=" MD","yes","no")</f>
        <v>no</v>
      </c>
      <c r="E2499" t="str">
        <f t="shared" si="80"/>
        <v>no</v>
      </c>
      <c r="F2499">
        <v>28939</v>
      </c>
      <c r="G2499">
        <f>VLOOKUP(A2499,[1]cty_kfr_rP_gP_p50!$A$2:$C$3221,3,FALSE)</f>
        <v>40376</v>
      </c>
      <c r="H2499">
        <f>VLOOKUP(A2499,[2]cty_kfr_rP_gP_p75!$A$2:$C$3221,3,FALSE)</f>
        <v>53391</v>
      </c>
      <c r="I2499">
        <f>VLOOKUP(A2499,[3]cty_kfr_rP_gP_pall!$A$2:$C$3221,3,FALSE)</f>
        <v>43248</v>
      </c>
      <c r="J2499" s="1">
        <f>VLOOKUP(A2499,[4]cty_hs_rP_gP_p25!$A$2:$C$3221,3,FALSE)</f>
        <v>0.75790000000000002</v>
      </c>
      <c r="K2499" s="1">
        <f>VLOOKUP(A2499,[5]cty_hs_rP_gP_p50!$A$2:$C$3221,3,FALSE)</f>
        <v>0.85970000000000002</v>
      </c>
      <c r="L2499" s="1">
        <f>VLOOKUP(A2499,[6]cty_hs_rP_gP_p75!$A$2:$C$3221,3,FALSE)</f>
        <v>0.92179999999999995</v>
      </c>
      <c r="M2499" s="1">
        <f>VLOOKUP(A2499,[7]cty_hs_rP_gP_pall!$A$2:$C$3221,3,FALSE)</f>
        <v>0.85699999999999998</v>
      </c>
      <c r="N2499" s="1">
        <f>VLOOKUP(A2499,[8]cty_coll_rP_gP_p25!$A$2:$C$3221,3,FALSE)</f>
        <v>0.17680000000000001</v>
      </c>
      <c r="O2499" s="1">
        <f>VLOOKUP(A2499,[9]cty_coll_rP_gP_p50!$A$2:$C$3221,3,FALSE)</f>
        <v>0.29320000000000002</v>
      </c>
      <c r="P2499" s="1">
        <f>VLOOKUP(A2499,[10]cty_coll_rP_gP_p75!$A$2:$C$3221,3,FALSE)</f>
        <v>0.48859999999999998</v>
      </c>
      <c r="Q2499" s="1">
        <f>VLOOKUP(A2499,[11]cty_coll_rP_gP_pall!$A$2:$C$3221,3,FALSE)</f>
        <v>0.40429999999999999</v>
      </c>
    </row>
    <row r="2500" spans="1:17" hidden="1" x14ac:dyDescent="0.35">
      <c r="A2500" t="s">
        <v>2504</v>
      </c>
      <c r="B2500" t="s">
        <v>3339</v>
      </c>
      <c r="C2500" t="s">
        <v>3798</v>
      </c>
      <c r="D2500" t="str">
        <f t="shared" si="81"/>
        <v>no</v>
      </c>
      <c r="E2500" t="str">
        <f t="shared" si="80"/>
        <v>no</v>
      </c>
      <c r="F2500">
        <v>28936</v>
      </c>
      <c r="G2500">
        <f>VLOOKUP(A2500,[1]cty_kfr_rP_gP_p50!$A$2:$C$3221,3,FALSE)</f>
        <v>37766</v>
      </c>
      <c r="H2500">
        <f>VLOOKUP(A2500,[2]cty_kfr_rP_gP_p75!$A$2:$C$3221,3,FALSE)</f>
        <v>47257</v>
      </c>
      <c r="I2500">
        <f>VLOOKUP(A2500,[3]cty_kfr_rP_gP_pall!$A$2:$C$3221,3,FALSE)</f>
        <v>38535</v>
      </c>
      <c r="J2500" s="1">
        <f>VLOOKUP(A2500,[4]cty_hs_rP_gP_p25!$A$2:$C$3221,3,FALSE)</f>
        <v>0.83720000000000006</v>
      </c>
      <c r="K2500" s="1">
        <f>VLOOKUP(A2500,[5]cty_hs_rP_gP_p50!$A$2:$C$3221,3,FALSE)</f>
        <v>0.90280000000000005</v>
      </c>
      <c r="L2500" s="1">
        <f>VLOOKUP(A2500,[6]cty_hs_rP_gP_p75!$A$2:$C$3221,3,FALSE)</f>
        <v>0.94279999999999997</v>
      </c>
      <c r="M2500" s="1">
        <f>VLOOKUP(A2500,[7]cty_hs_rP_gP_pall!$A$2:$C$3221,3,FALSE)</f>
        <v>0.89570000000000005</v>
      </c>
      <c r="N2500" s="1">
        <f>VLOOKUP(A2500,[8]cty_coll_rP_gP_p25!$A$2:$C$3221,3,FALSE)</f>
        <v>0.12239999999999999</v>
      </c>
      <c r="O2500" s="1">
        <f>VLOOKUP(A2500,[9]cty_coll_rP_gP_p50!$A$2:$C$3221,3,FALSE)</f>
        <v>0.21659999999999999</v>
      </c>
      <c r="P2500" s="1">
        <f>VLOOKUP(A2500,[10]cty_coll_rP_gP_p75!$A$2:$C$3221,3,FALSE)</f>
        <v>0.37469999999999998</v>
      </c>
      <c r="Q2500" s="1">
        <f>VLOOKUP(A2500,[11]cty_coll_rP_gP_pall!$A$2:$C$3221,3,FALSE)</f>
        <v>0.2631</v>
      </c>
    </row>
    <row r="2501" spans="1:17" hidden="1" x14ac:dyDescent="0.35">
      <c r="A2501" t="s">
        <v>2505</v>
      </c>
      <c r="B2501" t="s">
        <v>3419</v>
      </c>
      <c r="C2501" t="s">
        <v>3591</v>
      </c>
      <c r="D2501" t="str">
        <f t="shared" si="81"/>
        <v>no</v>
      </c>
      <c r="E2501" t="str">
        <f t="shared" si="80"/>
        <v>no</v>
      </c>
      <c r="F2501">
        <v>28936</v>
      </c>
      <c r="G2501">
        <f>VLOOKUP(A2501,[1]cty_kfr_rP_gP_p50!$A$2:$C$3221,3,FALSE)</f>
        <v>38675</v>
      </c>
      <c r="H2501">
        <f>VLOOKUP(A2501,[2]cty_kfr_rP_gP_p75!$A$2:$C$3221,3,FALSE)</f>
        <v>49352</v>
      </c>
      <c r="I2501">
        <f>VLOOKUP(A2501,[3]cty_kfr_rP_gP_pall!$A$2:$C$3221,3,FALSE)</f>
        <v>36396</v>
      </c>
      <c r="J2501" s="1">
        <f>VLOOKUP(A2501,[4]cty_hs_rP_gP_p25!$A$2:$C$3221,3,FALSE)</f>
        <v>0.79549999999999998</v>
      </c>
      <c r="K2501" s="1">
        <f>VLOOKUP(A2501,[5]cty_hs_rP_gP_p50!$A$2:$C$3221,3,FALSE)</f>
        <v>0.88349999999999995</v>
      </c>
      <c r="L2501" s="1">
        <f>VLOOKUP(A2501,[6]cty_hs_rP_gP_p75!$A$2:$C$3221,3,FALSE)</f>
        <v>0.93730000000000002</v>
      </c>
      <c r="M2501" s="1">
        <f>VLOOKUP(A2501,[7]cty_hs_rP_gP_pall!$A$2:$C$3221,3,FALSE)</f>
        <v>0.85719999999999996</v>
      </c>
      <c r="N2501" s="1">
        <f>VLOOKUP(A2501,[8]cty_coll_rP_gP_p25!$A$2:$C$3221,3,FALSE)</f>
        <v>0.13550000000000001</v>
      </c>
      <c r="O2501" s="1">
        <f>VLOOKUP(A2501,[9]cty_coll_rP_gP_p50!$A$2:$C$3221,3,FALSE)</f>
        <v>0.24979999999999999</v>
      </c>
      <c r="P2501" s="1">
        <f>VLOOKUP(A2501,[10]cty_coll_rP_gP_p75!$A$2:$C$3221,3,FALSE)</f>
        <v>0.44159999999999999</v>
      </c>
      <c r="Q2501" s="1">
        <f>VLOOKUP(A2501,[11]cty_coll_rP_gP_pall!$A$2:$C$3221,3,FALSE)</f>
        <v>0.25600000000000001</v>
      </c>
    </row>
    <row r="2502" spans="1:17" hidden="1" x14ac:dyDescent="0.35">
      <c r="A2502" t="s">
        <v>2506</v>
      </c>
      <c r="B2502" t="s">
        <v>4187</v>
      </c>
      <c r="C2502" t="s">
        <v>3798</v>
      </c>
      <c r="D2502" t="str">
        <f t="shared" si="81"/>
        <v>no</v>
      </c>
      <c r="E2502" t="str">
        <f t="shared" si="80"/>
        <v>no</v>
      </c>
      <c r="F2502">
        <v>28933</v>
      </c>
      <c r="G2502">
        <f>VLOOKUP(A2502,[1]cty_kfr_rP_gP_p50!$A$2:$C$3221,3,FALSE)</f>
        <v>39235</v>
      </c>
      <c r="H2502">
        <f>VLOOKUP(A2502,[2]cty_kfr_rP_gP_p75!$A$2:$C$3221,3,FALSE)</f>
        <v>50665</v>
      </c>
      <c r="I2502">
        <f>VLOOKUP(A2502,[3]cty_kfr_rP_gP_pall!$A$2:$C$3221,3,FALSE)</f>
        <v>38701</v>
      </c>
      <c r="J2502" s="1">
        <f>VLOOKUP(A2502,[4]cty_hs_rP_gP_p25!$A$2:$C$3221,3,FALSE)</f>
        <v>0.80679999999999996</v>
      </c>
      <c r="K2502" s="1">
        <f>VLOOKUP(A2502,[5]cty_hs_rP_gP_p50!$A$2:$C$3221,3,FALSE)</f>
        <v>0.87870000000000004</v>
      </c>
      <c r="L2502" s="1">
        <f>VLOOKUP(A2502,[6]cty_hs_rP_gP_p75!$A$2:$C$3221,3,FALSE)</f>
        <v>0.92269999999999996</v>
      </c>
      <c r="M2502" s="1">
        <f>VLOOKUP(A2502,[7]cty_hs_rP_gP_pall!$A$2:$C$3221,3,FALSE)</f>
        <v>0.86839999999999995</v>
      </c>
      <c r="N2502" s="1">
        <f>VLOOKUP(A2502,[8]cty_coll_rP_gP_p25!$A$2:$C$3221,3,FALSE)</f>
        <v>6.9199999999999998E-2</v>
      </c>
      <c r="O2502" s="1">
        <f>VLOOKUP(A2502,[9]cty_coll_rP_gP_p50!$A$2:$C$3221,3,FALSE)</f>
        <v>0.1754</v>
      </c>
      <c r="P2502" s="1">
        <f>VLOOKUP(A2502,[10]cty_coll_rP_gP_p75!$A$2:$C$3221,3,FALSE)</f>
        <v>0.35349999999999998</v>
      </c>
      <c r="Q2502" s="1">
        <f>VLOOKUP(A2502,[11]cty_coll_rP_gP_pall!$A$2:$C$3221,3,FALSE)</f>
        <v>0.2074</v>
      </c>
    </row>
    <row r="2503" spans="1:17" hidden="1" x14ac:dyDescent="0.35">
      <c r="A2503" t="s">
        <v>2507</v>
      </c>
      <c r="B2503" t="s">
        <v>3311</v>
      </c>
      <c r="C2503" t="s">
        <v>3798</v>
      </c>
      <c r="D2503" t="str">
        <f t="shared" si="81"/>
        <v>no</v>
      </c>
      <c r="E2503" t="str">
        <f t="shared" si="80"/>
        <v>no</v>
      </c>
      <c r="F2503">
        <v>28916</v>
      </c>
      <c r="G2503">
        <f>VLOOKUP(A2503,[1]cty_kfr_rP_gP_p50!$A$2:$C$3221,3,FALSE)</f>
        <v>38750</v>
      </c>
      <c r="H2503">
        <f>VLOOKUP(A2503,[2]cty_kfr_rP_gP_p75!$A$2:$C$3221,3,FALSE)</f>
        <v>49552</v>
      </c>
      <c r="I2503">
        <f>VLOOKUP(A2503,[3]cty_kfr_rP_gP_pall!$A$2:$C$3221,3,FALSE)</f>
        <v>38561</v>
      </c>
      <c r="J2503" s="1">
        <f>VLOOKUP(A2503,[4]cty_hs_rP_gP_p25!$A$2:$C$3221,3,FALSE)</f>
        <v>0.80879999999999996</v>
      </c>
      <c r="K2503" s="1">
        <f>VLOOKUP(A2503,[5]cty_hs_rP_gP_p50!$A$2:$C$3221,3,FALSE)</f>
        <v>0.89090000000000003</v>
      </c>
      <c r="L2503" s="1">
        <f>VLOOKUP(A2503,[6]cty_hs_rP_gP_p75!$A$2:$C$3221,3,FALSE)</f>
        <v>0.94110000000000005</v>
      </c>
      <c r="M2503" s="1">
        <f>VLOOKUP(A2503,[7]cty_hs_rP_gP_pall!$A$2:$C$3221,3,FALSE)</f>
        <v>0.87719999999999998</v>
      </c>
      <c r="N2503" s="1">
        <f>VLOOKUP(A2503,[8]cty_coll_rP_gP_p25!$A$2:$C$3221,3,FALSE)</f>
        <v>0.14960000000000001</v>
      </c>
      <c r="O2503" s="1">
        <f>VLOOKUP(A2503,[9]cty_coll_rP_gP_p50!$A$2:$C$3221,3,FALSE)</f>
        <v>0.2389</v>
      </c>
      <c r="P2503" s="1">
        <f>VLOOKUP(A2503,[10]cty_coll_rP_gP_p75!$A$2:$C$3221,3,FALSE)</f>
        <v>0.38869999999999999</v>
      </c>
      <c r="Q2503" s="1">
        <f>VLOOKUP(A2503,[11]cty_coll_rP_gP_pall!$A$2:$C$3221,3,FALSE)</f>
        <v>0.27150000000000002</v>
      </c>
    </row>
    <row r="2504" spans="1:17" hidden="1" x14ac:dyDescent="0.35">
      <c r="A2504" t="s">
        <v>2508</v>
      </c>
      <c r="B2504" t="s">
        <v>4867</v>
      </c>
      <c r="C2504" t="s">
        <v>3704</v>
      </c>
      <c r="D2504" t="str">
        <f t="shared" si="81"/>
        <v>no</v>
      </c>
      <c r="E2504" t="str">
        <f t="shared" si="80"/>
        <v>no</v>
      </c>
      <c r="F2504">
        <v>28908</v>
      </c>
      <c r="G2504">
        <f>VLOOKUP(A2504,[1]cty_kfr_rP_gP_p50!$A$2:$C$3221,3,FALSE)</f>
        <v>39254</v>
      </c>
      <c r="H2504">
        <f>VLOOKUP(A2504,[2]cty_kfr_rP_gP_p75!$A$2:$C$3221,3,FALSE)</f>
        <v>50741</v>
      </c>
      <c r="I2504">
        <f>VLOOKUP(A2504,[3]cty_kfr_rP_gP_pall!$A$2:$C$3221,3,FALSE)</f>
        <v>44573</v>
      </c>
      <c r="J2504" s="1">
        <f>VLOOKUP(A2504,[4]cty_hs_rP_gP_p25!$A$2:$C$3221,3,FALSE)</f>
        <v>0.77510000000000001</v>
      </c>
      <c r="K2504" s="1">
        <f>VLOOKUP(A2504,[5]cty_hs_rP_gP_p50!$A$2:$C$3221,3,FALSE)</f>
        <v>0.86360000000000003</v>
      </c>
      <c r="L2504" s="1">
        <f>VLOOKUP(A2504,[6]cty_hs_rP_gP_p75!$A$2:$C$3221,3,FALSE)</f>
        <v>0.91749999999999998</v>
      </c>
      <c r="M2504" s="1">
        <f>VLOOKUP(A2504,[7]cty_hs_rP_gP_pall!$A$2:$C$3221,3,FALSE)</f>
        <v>0.87919999999999998</v>
      </c>
      <c r="N2504" s="1">
        <f>VLOOKUP(A2504,[8]cty_coll_rP_gP_p25!$A$2:$C$3221,3,FALSE)</f>
        <v>0.18590000000000001</v>
      </c>
      <c r="O2504" s="1">
        <f>VLOOKUP(A2504,[9]cty_coll_rP_gP_p50!$A$2:$C$3221,3,FALSE)</f>
        <v>0.28739999999999999</v>
      </c>
      <c r="P2504" s="1">
        <f>VLOOKUP(A2504,[10]cty_coll_rP_gP_p75!$A$2:$C$3221,3,FALSE)</f>
        <v>0.45760000000000001</v>
      </c>
      <c r="Q2504" s="1">
        <f>VLOOKUP(A2504,[11]cty_coll_rP_gP_pall!$A$2:$C$3221,3,FALSE)</f>
        <v>0.4254</v>
      </c>
    </row>
    <row r="2505" spans="1:17" hidden="1" x14ac:dyDescent="0.35">
      <c r="A2505" t="s">
        <v>2509</v>
      </c>
      <c r="B2505" t="s">
        <v>4710</v>
      </c>
      <c r="C2505" t="s">
        <v>4005</v>
      </c>
      <c r="D2505" t="str">
        <f t="shared" si="81"/>
        <v>no</v>
      </c>
      <c r="E2505" t="str">
        <f t="shared" si="80"/>
        <v>no</v>
      </c>
      <c r="F2505">
        <v>28908</v>
      </c>
      <c r="G2505">
        <f>VLOOKUP(A2505,[1]cty_kfr_rP_gP_p50!$A$2:$C$3221,3,FALSE)</f>
        <v>38894</v>
      </c>
      <c r="H2505">
        <f>VLOOKUP(A2505,[2]cty_kfr_rP_gP_p75!$A$2:$C$3221,3,FALSE)</f>
        <v>49896</v>
      </c>
      <c r="I2505">
        <f>VLOOKUP(A2505,[3]cty_kfr_rP_gP_pall!$A$2:$C$3221,3,FALSE)</f>
        <v>38910</v>
      </c>
      <c r="J2505" s="1">
        <f>VLOOKUP(A2505,[4]cty_hs_rP_gP_p25!$A$2:$C$3221,3,FALSE)</f>
        <v>0.76029999999999998</v>
      </c>
      <c r="K2505" s="1">
        <f>VLOOKUP(A2505,[5]cty_hs_rP_gP_p50!$A$2:$C$3221,3,FALSE)</f>
        <v>0.86509999999999998</v>
      </c>
      <c r="L2505" s="1">
        <f>VLOOKUP(A2505,[6]cty_hs_rP_gP_p75!$A$2:$C$3221,3,FALSE)</f>
        <v>0.92910000000000004</v>
      </c>
      <c r="M2505" s="1">
        <f>VLOOKUP(A2505,[7]cty_hs_rP_gP_pall!$A$2:$C$3221,3,FALSE)</f>
        <v>0.84960000000000002</v>
      </c>
      <c r="N2505" s="1">
        <f>VLOOKUP(A2505,[8]cty_coll_rP_gP_p25!$A$2:$C$3221,3,FALSE)</f>
        <v>0.13980000000000001</v>
      </c>
      <c r="O2505" s="1">
        <f>VLOOKUP(A2505,[9]cty_coll_rP_gP_p50!$A$2:$C$3221,3,FALSE)</f>
        <v>0.21029999999999999</v>
      </c>
      <c r="P2505" s="1">
        <f>VLOOKUP(A2505,[10]cty_coll_rP_gP_p75!$A$2:$C$3221,3,FALSE)</f>
        <v>0.3286</v>
      </c>
      <c r="Q2505" s="1">
        <f>VLOOKUP(A2505,[11]cty_coll_rP_gP_pall!$A$2:$C$3221,3,FALSE)</f>
        <v>0.22950000000000001</v>
      </c>
    </row>
    <row r="2506" spans="1:17" hidden="1" x14ac:dyDescent="0.35">
      <c r="A2506" t="s">
        <v>2510</v>
      </c>
      <c r="B2506" t="s">
        <v>4861</v>
      </c>
      <c r="C2506" t="s">
        <v>4784</v>
      </c>
      <c r="D2506" t="str">
        <f t="shared" si="81"/>
        <v>no</v>
      </c>
      <c r="E2506" t="str">
        <f t="shared" si="80"/>
        <v>no</v>
      </c>
      <c r="F2506">
        <v>28894</v>
      </c>
      <c r="G2506">
        <f>VLOOKUP(A2506,[1]cty_kfr_rP_gP_p50!$A$2:$C$3221,3,FALSE)</f>
        <v>37534</v>
      </c>
      <c r="H2506">
        <f>VLOOKUP(A2506,[2]cty_kfr_rP_gP_p75!$A$2:$C$3221,3,FALSE)</f>
        <v>46784</v>
      </c>
      <c r="I2506">
        <f>VLOOKUP(A2506,[3]cty_kfr_rP_gP_pall!$A$2:$C$3221,3,FALSE)</f>
        <v>37370</v>
      </c>
      <c r="J2506" s="1">
        <f>VLOOKUP(A2506,[4]cty_hs_rP_gP_p25!$A$2:$C$3221,3,FALSE)</f>
        <v>0.78580000000000005</v>
      </c>
      <c r="K2506" s="1">
        <f>VLOOKUP(A2506,[5]cty_hs_rP_gP_p50!$A$2:$C$3221,3,FALSE)</f>
        <v>0.86280000000000001</v>
      </c>
      <c r="L2506" s="1">
        <f>VLOOKUP(A2506,[6]cty_hs_rP_gP_p75!$A$2:$C$3221,3,FALSE)</f>
        <v>0.90980000000000005</v>
      </c>
      <c r="M2506" s="1">
        <f>VLOOKUP(A2506,[7]cty_hs_rP_gP_pall!$A$2:$C$3221,3,FALSE)</f>
        <v>0.85270000000000001</v>
      </c>
      <c r="N2506" s="1">
        <f>VLOOKUP(A2506,[8]cty_coll_rP_gP_p25!$A$2:$C$3221,3,FALSE)</f>
        <v>0.12379999999999999</v>
      </c>
      <c r="O2506" s="1">
        <f>VLOOKUP(A2506,[9]cty_coll_rP_gP_p50!$A$2:$C$3221,3,FALSE)</f>
        <v>0.21629999999999999</v>
      </c>
      <c r="P2506" s="1">
        <f>VLOOKUP(A2506,[10]cty_coll_rP_gP_p75!$A$2:$C$3221,3,FALSE)</f>
        <v>0.37130000000000002</v>
      </c>
      <c r="Q2506" s="1">
        <f>VLOOKUP(A2506,[11]cty_coll_rP_gP_pall!$A$2:$C$3221,3,FALSE)</f>
        <v>0.25290000000000001</v>
      </c>
    </row>
    <row r="2507" spans="1:17" hidden="1" x14ac:dyDescent="0.35">
      <c r="A2507" t="s">
        <v>2511</v>
      </c>
      <c r="B2507" t="s">
        <v>4776</v>
      </c>
      <c r="C2507" t="s">
        <v>4340</v>
      </c>
      <c r="D2507" t="str">
        <f t="shared" si="81"/>
        <v>no</v>
      </c>
      <c r="E2507" t="str">
        <f t="shared" si="80"/>
        <v>no</v>
      </c>
      <c r="F2507">
        <v>28886</v>
      </c>
      <c r="G2507">
        <f>VLOOKUP(A2507,[1]cty_kfr_rP_gP_p50!$A$2:$C$3221,3,FALSE)</f>
        <v>39864</v>
      </c>
      <c r="H2507">
        <f>VLOOKUP(A2507,[2]cty_kfr_rP_gP_p75!$A$2:$C$3221,3,FALSE)</f>
        <v>52227</v>
      </c>
      <c r="I2507">
        <f>VLOOKUP(A2507,[3]cty_kfr_rP_gP_pall!$A$2:$C$3221,3,FALSE)</f>
        <v>39482</v>
      </c>
      <c r="J2507" s="1">
        <f>VLOOKUP(A2507,[4]cty_hs_rP_gP_p25!$A$2:$C$3221,3,FALSE)</f>
        <v>0.75960000000000005</v>
      </c>
      <c r="K2507" s="1">
        <f>VLOOKUP(A2507,[5]cty_hs_rP_gP_p50!$A$2:$C$3221,3,FALSE)</f>
        <v>0.86019999999999996</v>
      </c>
      <c r="L2507" s="1">
        <f>VLOOKUP(A2507,[6]cty_hs_rP_gP_p75!$A$2:$C$3221,3,FALSE)</f>
        <v>0.92159999999999997</v>
      </c>
      <c r="M2507" s="1">
        <f>VLOOKUP(A2507,[7]cty_hs_rP_gP_pall!$A$2:$C$3221,3,FALSE)</f>
        <v>0.8498</v>
      </c>
      <c r="N2507" s="1">
        <f>VLOOKUP(A2507,[8]cty_coll_rP_gP_p25!$A$2:$C$3221,3,FALSE)</f>
        <v>0.16500000000000001</v>
      </c>
      <c r="O2507" s="1">
        <f>VLOOKUP(A2507,[9]cty_coll_rP_gP_p50!$A$2:$C$3221,3,FALSE)</f>
        <v>0.25180000000000002</v>
      </c>
      <c r="P2507" s="1">
        <f>VLOOKUP(A2507,[10]cty_coll_rP_gP_p75!$A$2:$C$3221,3,FALSE)</f>
        <v>0.39750000000000002</v>
      </c>
      <c r="Q2507" s="1">
        <f>VLOOKUP(A2507,[11]cty_coll_rP_gP_pall!$A$2:$C$3221,3,FALSE)</f>
        <v>0.30680000000000002</v>
      </c>
    </row>
    <row r="2508" spans="1:17" hidden="1" x14ac:dyDescent="0.35">
      <c r="A2508" t="s">
        <v>2512</v>
      </c>
      <c r="B2508" t="s">
        <v>3601</v>
      </c>
      <c r="C2508" t="s">
        <v>3798</v>
      </c>
      <c r="D2508" t="str">
        <f t="shared" si="81"/>
        <v>no</v>
      </c>
      <c r="E2508" t="str">
        <f t="shared" si="80"/>
        <v>no</v>
      </c>
      <c r="F2508">
        <v>28885</v>
      </c>
      <c r="G2508">
        <f>VLOOKUP(A2508,[1]cty_kfr_rP_gP_p50!$A$2:$C$3221,3,FALSE)</f>
        <v>37666</v>
      </c>
      <c r="H2508">
        <f>VLOOKUP(A2508,[2]cty_kfr_rP_gP_p75!$A$2:$C$3221,3,FALSE)</f>
        <v>47093</v>
      </c>
      <c r="I2508">
        <f>VLOOKUP(A2508,[3]cty_kfr_rP_gP_pall!$A$2:$C$3221,3,FALSE)</f>
        <v>34227</v>
      </c>
      <c r="J2508" s="1">
        <f>VLOOKUP(A2508,[4]cty_hs_rP_gP_p25!$A$2:$C$3221,3,FALSE)</f>
        <v>0.75900000000000001</v>
      </c>
      <c r="K2508" s="1">
        <f>VLOOKUP(A2508,[5]cty_hs_rP_gP_p50!$A$2:$C$3221,3,FALSE)</f>
        <v>0.86</v>
      </c>
      <c r="L2508" s="1">
        <f>VLOOKUP(A2508,[6]cty_hs_rP_gP_p75!$A$2:$C$3221,3,FALSE)</f>
        <v>0.92159999999999997</v>
      </c>
      <c r="M2508" s="1">
        <f>VLOOKUP(A2508,[7]cty_hs_rP_gP_pall!$A$2:$C$3221,3,FALSE)</f>
        <v>0.81689999999999996</v>
      </c>
      <c r="N2508" s="1">
        <f>VLOOKUP(A2508,[8]cty_coll_rP_gP_p25!$A$2:$C$3221,3,FALSE)</f>
        <v>0.16880000000000001</v>
      </c>
      <c r="O2508" s="1">
        <f>VLOOKUP(A2508,[9]cty_coll_rP_gP_p50!$A$2:$C$3221,3,FALSE)</f>
        <v>0.24479999999999999</v>
      </c>
      <c r="P2508" s="1">
        <f>VLOOKUP(A2508,[10]cty_coll_rP_gP_p75!$A$2:$C$3221,3,FALSE)</f>
        <v>0.3725</v>
      </c>
      <c r="Q2508" s="1">
        <f>VLOOKUP(A2508,[11]cty_coll_rP_gP_pall!$A$2:$C$3221,3,FALSE)</f>
        <v>0.2432</v>
      </c>
    </row>
    <row r="2509" spans="1:17" hidden="1" x14ac:dyDescent="0.35">
      <c r="A2509" t="s">
        <v>2513</v>
      </c>
      <c r="B2509" t="s">
        <v>4868</v>
      </c>
      <c r="C2509" t="s">
        <v>4005</v>
      </c>
      <c r="D2509" t="str">
        <f t="shared" si="81"/>
        <v>no</v>
      </c>
      <c r="E2509" t="str">
        <f t="shared" si="80"/>
        <v>no</v>
      </c>
      <c r="F2509">
        <v>28884</v>
      </c>
      <c r="G2509">
        <f>VLOOKUP(A2509,[1]cty_kfr_rP_gP_p50!$A$2:$C$3221,3,FALSE)</f>
        <v>38314</v>
      </c>
      <c r="H2509">
        <f>VLOOKUP(A2509,[2]cty_kfr_rP_gP_p75!$A$2:$C$3221,3,FALSE)</f>
        <v>48573</v>
      </c>
      <c r="I2509">
        <f>VLOOKUP(A2509,[3]cty_kfr_rP_gP_pall!$A$2:$C$3221,3,FALSE)</f>
        <v>37910</v>
      </c>
      <c r="J2509" s="1">
        <f>VLOOKUP(A2509,[4]cty_hs_rP_gP_p25!$A$2:$C$3221,3,FALSE)</f>
        <v>0.82769999999999999</v>
      </c>
      <c r="K2509" s="1">
        <f>VLOOKUP(A2509,[5]cty_hs_rP_gP_p50!$A$2:$C$3221,3,FALSE)</f>
        <v>0.90259999999999996</v>
      </c>
      <c r="L2509" s="1">
        <f>VLOOKUP(A2509,[6]cty_hs_rP_gP_p75!$A$2:$C$3221,3,FALSE)</f>
        <v>0.94840000000000002</v>
      </c>
      <c r="M2509" s="1">
        <f>VLOOKUP(A2509,[7]cty_hs_rP_gP_pall!$A$2:$C$3221,3,FALSE)</f>
        <v>0.88770000000000004</v>
      </c>
      <c r="N2509" s="1">
        <f>VLOOKUP(A2509,[8]cty_coll_rP_gP_p25!$A$2:$C$3221,3,FALSE)</f>
        <v>0.1164</v>
      </c>
      <c r="O2509" s="1">
        <f>VLOOKUP(A2509,[9]cty_coll_rP_gP_p50!$A$2:$C$3221,3,FALSE)</f>
        <v>0.24110000000000001</v>
      </c>
      <c r="P2509" s="1">
        <f>VLOOKUP(A2509,[10]cty_coll_rP_gP_p75!$A$2:$C$3221,3,FALSE)</f>
        <v>0.45029999999999998</v>
      </c>
      <c r="Q2509" s="1">
        <f>VLOOKUP(A2509,[11]cty_coll_rP_gP_pall!$A$2:$C$3221,3,FALSE)</f>
        <v>0.28499999999999998</v>
      </c>
    </row>
    <row r="2510" spans="1:17" hidden="1" x14ac:dyDescent="0.35">
      <c r="A2510" t="s">
        <v>2514</v>
      </c>
      <c r="B2510" t="s">
        <v>4041</v>
      </c>
      <c r="C2510" t="s">
        <v>3563</v>
      </c>
      <c r="D2510" t="str">
        <f t="shared" si="81"/>
        <v>no</v>
      </c>
      <c r="E2510" t="str">
        <f t="shared" si="80"/>
        <v>no</v>
      </c>
      <c r="F2510">
        <v>28881</v>
      </c>
      <c r="G2510">
        <f>VLOOKUP(A2510,[1]cty_kfr_rP_gP_p50!$A$2:$C$3221,3,FALSE)</f>
        <v>42415</v>
      </c>
      <c r="H2510">
        <f>VLOOKUP(A2510,[2]cty_kfr_rP_gP_p75!$A$2:$C$3221,3,FALSE)</f>
        <v>58582</v>
      </c>
      <c r="I2510">
        <f>VLOOKUP(A2510,[3]cty_kfr_rP_gP_pall!$A$2:$C$3221,3,FALSE)</f>
        <v>35931</v>
      </c>
      <c r="J2510" s="1">
        <f>VLOOKUP(A2510,[4]cty_hs_rP_gP_p25!$A$2:$C$3221,3,FALSE)</f>
        <v>0.87709999999999999</v>
      </c>
      <c r="K2510" s="1">
        <f>VLOOKUP(A2510,[5]cty_hs_rP_gP_p50!$A$2:$C$3221,3,FALSE)</f>
        <v>0.92869999999999997</v>
      </c>
      <c r="L2510" s="1">
        <f>VLOOKUP(A2510,[6]cty_hs_rP_gP_p75!$A$2:$C$3221,3,FALSE)</f>
        <v>0.96020000000000005</v>
      </c>
      <c r="M2510" s="1">
        <f>VLOOKUP(A2510,[7]cty_hs_rP_gP_pall!$A$2:$C$3221,3,FALSE)</f>
        <v>0.89839999999999998</v>
      </c>
      <c r="N2510" s="1">
        <f>VLOOKUP(A2510,[8]cty_coll_rP_gP_p25!$A$2:$C$3221,3,FALSE)</f>
        <v>0.1709</v>
      </c>
      <c r="O2510" s="1">
        <f>VLOOKUP(A2510,[9]cty_coll_rP_gP_p50!$A$2:$C$3221,3,FALSE)</f>
        <v>0.29339999999999999</v>
      </c>
      <c r="P2510" s="1">
        <f>VLOOKUP(A2510,[10]cty_coll_rP_gP_p75!$A$2:$C$3221,3,FALSE)</f>
        <v>0.49890000000000001</v>
      </c>
      <c r="Q2510" s="1">
        <f>VLOOKUP(A2510,[11]cty_coll_rP_gP_pall!$A$2:$C$3221,3,FALSE)</f>
        <v>0.25719999999999998</v>
      </c>
    </row>
    <row r="2511" spans="1:17" hidden="1" x14ac:dyDescent="0.35">
      <c r="A2511" t="s">
        <v>2515</v>
      </c>
      <c r="B2511" t="s">
        <v>4869</v>
      </c>
      <c r="C2511" t="s">
        <v>4176</v>
      </c>
      <c r="D2511" t="str">
        <f t="shared" si="81"/>
        <v>no</v>
      </c>
      <c r="E2511" t="str">
        <f t="shared" si="80"/>
        <v>no</v>
      </c>
      <c r="F2511">
        <v>28879</v>
      </c>
      <c r="G2511">
        <f>VLOOKUP(A2511,[1]cty_kfr_rP_gP_p50!$A$2:$C$3221,3,FALSE)</f>
        <v>37909</v>
      </c>
      <c r="H2511">
        <f>VLOOKUP(A2511,[2]cty_kfr_rP_gP_p75!$A$2:$C$3221,3,FALSE)</f>
        <v>47649</v>
      </c>
      <c r="I2511">
        <f>VLOOKUP(A2511,[3]cty_kfr_rP_gP_pall!$A$2:$C$3221,3,FALSE)</f>
        <v>38303</v>
      </c>
      <c r="J2511" s="1">
        <f>VLOOKUP(A2511,[4]cty_hs_rP_gP_p25!$A$2:$C$3221,3,FALSE)</f>
        <v>0.73919999999999997</v>
      </c>
      <c r="K2511" s="1">
        <f>VLOOKUP(A2511,[5]cty_hs_rP_gP_p50!$A$2:$C$3221,3,FALSE)</f>
        <v>0.8397</v>
      </c>
      <c r="L2511" s="1">
        <f>VLOOKUP(A2511,[6]cty_hs_rP_gP_p75!$A$2:$C$3221,3,FALSE)</f>
        <v>0.90110000000000001</v>
      </c>
      <c r="M2511" s="1">
        <f>VLOOKUP(A2511,[7]cty_hs_rP_gP_pall!$A$2:$C$3221,3,FALSE)</f>
        <v>0.82489999999999997</v>
      </c>
      <c r="N2511" s="1">
        <f>VLOOKUP(A2511,[8]cty_coll_rP_gP_p25!$A$2:$C$3221,3,FALSE)</f>
        <v>0.18310000000000001</v>
      </c>
      <c r="O2511" s="1">
        <f>VLOOKUP(A2511,[9]cty_coll_rP_gP_p50!$A$2:$C$3221,3,FALSE)</f>
        <v>0.2767</v>
      </c>
      <c r="P2511" s="1">
        <f>VLOOKUP(A2511,[10]cty_coll_rP_gP_p75!$A$2:$C$3221,3,FALSE)</f>
        <v>0.43369999999999997</v>
      </c>
      <c r="Q2511" s="1">
        <f>VLOOKUP(A2511,[11]cty_coll_rP_gP_pall!$A$2:$C$3221,3,FALSE)</f>
        <v>0.34589999999999999</v>
      </c>
    </row>
    <row r="2512" spans="1:17" hidden="1" x14ac:dyDescent="0.35">
      <c r="A2512" t="s">
        <v>2516</v>
      </c>
      <c r="B2512" t="s">
        <v>4870</v>
      </c>
      <c r="C2512" t="s">
        <v>3335</v>
      </c>
      <c r="D2512" t="str">
        <f t="shared" si="81"/>
        <v>no</v>
      </c>
      <c r="E2512" t="str">
        <f t="shared" si="80"/>
        <v>no</v>
      </c>
      <c r="F2512">
        <v>28869</v>
      </c>
      <c r="G2512">
        <f>VLOOKUP(A2512,[1]cty_kfr_rP_gP_p50!$A$2:$C$3221,3,FALSE)</f>
        <v>38004</v>
      </c>
      <c r="H2512">
        <f>VLOOKUP(A2512,[2]cty_kfr_rP_gP_p75!$A$2:$C$3221,3,FALSE)</f>
        <v>47880</v>
      </c>
      <c r="I2512">
        <f>VLOOKUP(A2512,[3]cty_kfr_rP_gP_pall!$A$2:$C$3221,3,FALSE)</f>
        <v>37236</v>
      </c>
      <c r="J2512" s="1">
        <f>VLOOKUP(A2512,[4]cty_hs_rP_gP_p25!$A$2:$C$3221,3,FALSE)</f>
        <v>0.70850000000000002</v>
      </c>
      <c r="K2512" s="1">
        <f>VLOOKUP(A2512,[5]cty_hs_rP_gP_p50!$A$2:$C$3221,3,FALSE)</f>
        <v>0.82250000000000001</v>
      </c>
      <c r="L2512" s="1">
        <f>VLOOKUP(A2512,[6]cty_hs_rP_gP_p75!$A$2:$C$3221,3,FALSE)</f>
        <v>0.8921</v>
      </c>
      <c r="M2512" s="1">
        <f>VLOOKUP(A2512,[7]cty_hs_rP_gP_pall!$A$2:$C$3221,3,FALSE)</f>
        <v>0.79959999999999998</v>
      </c>
      <c r="N2512" s="1">
        <f>VLOOKUP(A2512,[8]cty_coll_rP_gP_p25!$A$2:$C$3221,3,FALSE)</f>
        <v>0.15959999999999999</v>
      </c>
      <c r="O2512" s="1">
        <f>VLOOKUP(A2512,[9]cty_coll_rP_gP_p50!$A$2:$C$3221,3,FALSE)</f>
        <v>0.25619999999999998</v>
      </c>
      <c r="P2512" s="1">
        <f>VLOOKUP(A2512,[10]cty_coll_rP_gP_p75!$A$2:$C$3221,3,FALSE)</f>
        <v>0.41820000000000002</v>
      </c>
      <c r="Q2512" s="1">
        <f>VLOOKUP(A2512,[11]cty_coll_rP_gP_pall!$A$2:$C$3221,3,FALSE)</f>
        <v>0.31480000000000002</v>
      </c>
    </row>
    <row r="2513" spans="1:17" hidden="1" x14ac:dyDescent="0.35">
      <c r="A2513" t="s">
        <v>2517</v>
      </c>
      <c r="B2513" t="s">
        <v>4871</v>
      </c>
      <c r="C2513" t="s">
        <v>3744</v>
      </c>
      <c r="D2513" t="str">
        <f t="shared" si="81"/>
        <v>no</v>
      </c>
      <c r="E2513" t="str">
        <f t="shared" si="80"/>
        <v>no</v>
      </c>
      <c r="F2513">
        <v>28869</v>
      </c>
      <c r="G2513">
        <f>VLOOKUP(A2513,[1]cty_kfr_rP_gP_p50!$A$2:$C$3221,3,FALSE)</f>
        <v>41056</v>
      </c>
      <c r="H2513">
        <f>VLOOKUP(A2513,[2]cty_kfr_rP_gP_p75!$A$2:$C$3221,3,FALSE)</f>
        <v>55164</v>
      </c>
      <c r="I2513">
        <f>VLOOKUP(A2513,[3]cty_kfr_rP_gP_pall!$A$2:$C$3221,3,FALSE)</f>
        <v>36343</v>
      </c>
      <c r="J2513" s="1">
        <f>VLOOKUP(A2513,[4]cty_hs_rP_gP_p25!$A$2:$C$3221,3,FALSE)</f>
        <v>0.75919999999999999</v>
      </c>
      <c r="K2513" s="1">
        <f>VLOOKUP(A2513,[5]cty_hs_rP_gP_p50!$A$2:$C$3221,3,FALSE)</f>
        <v>0.85270000000000001</v>
      </c>
      <c r="L2513" s="1">
        <f>VLOOKUP(A2513,[6]cty_hs_rP_gP_p75!$A$2:$C$3221,3,FALSE)</f>
        <v>0.90980000000000005</v>
      </c>
      <c r="M2513" s="1">
        <f>VLOOKUP(A2513,[7]cty_hs_rP_gP_pall!$A$2:$C$3221,3,FALSE)</f>
        <v>0.81399999999999995</v>
      </c>
      <c r="N2513" s="1">
        <f>VLOOKUP(A2513,[8]cty_coll_rP_gP_p25!$A$2:$C$3221,3,FALSE)</f>
        <v>0.14050000000000001</v>
      </c>
      <c r="O2513" s="1">
        <f>VLOOKUP(A2513,[9]cty_coll_rP_gP_p50!$A$2:$C$3221,3,FALSE)</f>
        <v>0.2369</v>
      </c>
      <c r="P2513" s="1">
        <f>VLOOKUP(A2513,[10]cty_coll_rP_gP_p75!$A$2:$C$3221,3,FALSE)</f>
        <v>0.3987</v>
      </c>
      <c r="Q2513" s="1">
        <f>VLOOKUP(A2513,[11]cty_coll_rP_gP_pall!$A$2:$C$3221,3,FALSE)</f>
        <v>0.24030000000000001</v>
      </c>
    </row>
    <row r="2514" spans="1:17" hidden="1" x14ac:dyDescent="0.35">
      <c r="A2514" t="s">
        <v>2518</v>
      </c>
      <c r="B2514" t="s">
        <v>4872</v>
      </c>
      <c r="C2514" t="s">
        <v>3514</v>
      </c>
      <c r="D2514" t="str">
        <f t="shared" si="81"/>
        <v>no</v>
      </c>
      <c r="E2514" t="str">
        <f t="shared" si="80"/>
        <v>no</v>
      </c>
      <c r="F2514">
        <v>28866</v>
      </c>
      <c r="G2514">
        <f>VLOOKUP(A2514,[1]cty_kfr_rP_gP_p50!$A$2:$C$3221,3,FALSE)</f>
        <v>40680</v>
      </c>
      <c r="H2514">
        <f>VLOOKUP(A2514,[2]cty_kfr_rP_gP_p75!$A$2:$C$3221,3,FALSE)</f>
        <v>54233</v>
      </c>
      <c r="I2514">
        <f>VLOOKUP(A2514,[3]cty_kfr_rP_gP_pall!$A$2:$C$3221,3,FALSE)</f>
        <v>45699</v>
      </c>
      <c r="J2514" s="1">
        <f>VLOOKUP(A2514,[4]cty_hs_rP_gP_p25!$A$2:$C$3221,3,FALSE)</f>
        <v>0.77629999999999999</v>
      </c>
      <c r="K2514" s="1">
        <f>VLOOKUP(A2514,[5]cty_hs_rP_gP_p50!$A$2:$C$3221,3,FALSE)</f>
        <v>0.88239999999999996</v>
      </c>
      <c r="L2514" s="1">
        <f>VLOOKUP(A2514,[6]cty_hs_rP_gP_p75!$A$2:$C$3221,3,FALSE)</f>
        <v>0.94710000000000005</v>
      </c>
      <c r="M2514" s="1">
        <f>VLOOKUP(A2514,[7]cty_hs_rP_gP_pall!$A$2:$C$3221,3,FALSE)</f>
        <v>0.8992</v>
      </c>
      <c r="N2514" s="1">
        <f>VLOOKUP(A2514,[8]cty_coll_rP_gP_p25!$A$2:$C$3221,3,FALSE)</f>
        <v>0.16789999999999999</v>
      </c>
      <c r="O2514" s="1">
        <f>VLOOKUP(A2514,[9]cty_coll_rP_gP_p50!$A$2:$C$3221,3,FALSE)</f>
        <v>0.27789999999999998</v>
      </c>
      <c r="P2514" s="1">
        <f>VLOOKUP(A2514,[10]cty_coll_rP_gP_p75!$A$2:$C$3221,3,FALSE)</f>
        <v>0.46239999999999998</v>
      </c>
      <c r="Q2514" s="1">
        <f>VLOOKUP(A2514,[11]cty_coll_rP_gP_pall!$A$2:$C$3221,3,FALSE)</f>
        <v>0.41060000000000002</v>
      </c>
    </row>
    <row r="2515" spans="1:17" hidden="1" x14ac:dyDescent="0.35">
      <c r="A2515" t="s">
        <v>2519</v>
      </c>
      <c r="B2515" t="s">
        <v>4873</v>
      </c>
      <c r="C2515" t="s">
        <v>3563</v>
      </c>
      <c r="D2515" t="str">
        <f t="shared" si="81"/>
        <v>no</v>
      </c>
      <c r="E2515" t="str">
        <f t="shared" si="80"/>
        <v>no</v>
      </c>
      <c r="F2515">
        <v>28854</v>
      </c>
      <c r="G2515">
        <f>VLOOKUP(A2515,[1]cty_kfr_rP_gP_p50!$A$2:$C$3221,3,FALSE)</f>
        <v>39490</v>
      </c>
      <c r="H2515">
        <f>VLOOKUP(A2515,[2]cty_kfr_rP_gP_p75!$A$2:$C$3221,3,FALSE)</f>
        <v>51367</v>
      </c>
      <c r="I2515">
        <f>VLOOKUP(A2515,[3]cty_kfr_rP_gP_pall!$A$2:$C$3221,3,FALSE)</f>
        <v>42056</v>
      </c>
      <c r="J2515" s="1">
        <f>VLOOKUP(A2515,[4]cty_hs_rP_gP_p25!$A$2:$C$3221,3,FALSE)</f>
        <v>0.81669999999999998</v>
      </c>
      <c r="K2515" s="1">
        <f>VLOOKUP(A2515,[5]cty_hs_rP_gP_p50!$A$2:$C$3221,3,FALSE)</f>
        <v>0.86409999999999998</v>
      </c>
      <c r="L2515" s="1">
        <f>VLOOKUP(A2515,[6]cty_hs_rP_gP_p75!$A$2:$C$3221,3,FALSE)</f>
        <v>0.89300000000000002</v>
      </c>
      <c r="M2515" s="1">
        <f>VLOOKUP(A2515,[7]cty_hs_rP_gP_pall!$A$2:$C$3221,3,FALSE)</f>
        <v>0.86629999999999996</v>
      </c>
      <c r="N2515" s="1">
        <f>VLOOKUP(A2515,[8]cty_coll_rP_gP_p25!$A$2:$C$3221,3,FALSE)</f>
        <v>0.1431</v>
      </c>
      <c r="O2515" s="1">
        <f>VLOOKUP(A2515,[9]cty_coll_rP_gP_p50!$A$2:$C$3221,3,FALSE)</f>
        <v>0.246</v>
      </c>
      <c r="P2515" s="1">
        <f>VLOOKUP(A2515,[10]cty_coll_rP_gP_p75!$A$2:$C$3221,3,FALSE)</f>
        <v>0.41870000000000002</v>
      </c>
      <c r="Q2515" s="1">
        <f>VLOOKUP(A2515,[11]cty_coll_rP_gP_pall!$A$2:$C$3221,3,FALSE)</f>
        <v>0.3357</v>
      </c>
    </row>
    <row r="2516" spans="1:17" hidden="1" x14ac:dyDescent="0.35">
      <c r="A2516" t="s">
        <v>2520</v>
      </c>
      <c r="B2516" t="s">
        <v>4874</v>
      </c>
      <c r="C2516" t="s">
        <v>4046</v>
      </c>
      <c r="D2516" t="str">
        <f t="shared" si="81"/>
        <v>no</v>
      </c>
      <c r="E2516" t="str">
        <f t="shared" si="80"/>
        <v>no</v>
      </c>
      <c r="F2516">
        <v>28846</v>
      </c>
      <c r="G2516">
        <f>VLOOKUP(A2516,[1]cty_kfr_rP_gP_p50!$A$2:$C$3221,3,FALSE)</f>
        <v>37115</v>
      </c>
      <c r="H2516">
        <f>VLOOKUP(A2516,[2]cty_kfr_rP_gP_p75!$A$2:$C$3221,3,FALSE)</f>
        <v>45895</v>
      </c>
      <c r="I2516">
        <f>VLOOKUP(A2516,[3]cty_kfr_rP_gP_pall!$A$2:$C$3221,3,FALSE)</f>
        <v>34382</v>
      </c>
      <c r="J2516" s="1">
        <f>VLOOKUP(A2516,[4]cty_hs_rP_gP_p25!$A$2:$C$3221,3,FALSE)</f>
        <v>0.77869999999999995</v>
      </c>
      <c r="K2516" s="1">
        <f>VLOOKUP(A2516,[5]cty_hs_rP_gP_p50!$A$2:$C$3221,3,FALSE)</f>
        <v>0.82089999999999996</v>
      </c>
      <c r="L2516" s="1">
        <f>VLOOKUP(A2516,[6]cty_hs_rP_gP_p75!$A$2:$C$3221,3,FALSE)</f>
        <v>0.84660000000000002</v>
      </c>
      <c r="M2516" s="1">
        <f>VLOOKUP(A2516,[7]cty_hs_rP_gP_pall!$A$2:$C$3221,3,FALSE)</f>
        <v>0.80649999999999999</v>
      </c>
      <c r="N2516" s="1">
        <f>VLOOKUP(A2516,[8]cty_coll_rP_gP_p25!$A$2:$C$3221,3,FALSE)</f>
        <v>0.1308</v>
      </c>
      <c r="O2516" s="1">
        <f>VLOOKUP(A2516,[9]cty_coll_rP_gP_p50!$A$2:$C$3221,3,FALSE)</f>
        <v>0.19650000000000001</v>
      </c>
      <c r="P2516" s="1">
        <f>VLOOKUP(A2516,[10]cty_coll_rP_gP_p75!$A$2:$C$3221,3,FALSE)</f>
        <v>0.30680000000000002</v>
      </c>
      <c r="Q2516" s="1">
        <f>VLOOKUP(A2516,[11]cty_coll_rP_gP_pall!$A$2:$C$3221,3,FALSE)</f>
        <v>0.1946</v>
      </c>
    </row>
    <row r="2517" spans="1:17" hidden="1" x14ac:dyDescent="0.35">
      <c r="A2517" t="s">
        <v>2521</v>
      </c>
      <c r="B2517" t="s">
        <v>4875</v>
      </c>
      <c r="C2517" t="s">
        <v>3376</v>
      </c>
      <c r="D2517" t="str">
        <f t="shared" si="81"/>
        <v>no</v>
      </c>
      <c r="E2517" t="str">
        <f t="shared" si="80"/>
        <v>no</v>
      </c>
      <c r="F2517">
        <v>28837</v>
      </c>
      <c r="G2517">
        <f>VLOOKUP(A2517,[1]cty_kfr_rP_gP_p50!$A$2:$C$3221,3,FALSE)</f>
        <v>40029</v>
      </c>
      <c r="H2517">
        <f>VLOOKUP(A2517,[2]cty_kfr_rP_gP_p75!$A$2:$C$3221,3,FALSE)</f>
        <v>52690</v>
      </c>
      <c r="I2517">
        <f>VLOOKUP(A2517,[3]cty_kfr_rP_gP_pall!$A$2:$C$3221,3,FALSE)</f>
        <v>37397</v>
      </c>
      <c r="J2517" s="1">
        <f>VLOOKUP(A2517,[4]cty_hs_rP_gP_p25!$A$2:$C$3221,3,FALSE)</f>
        <v>0.7621</v>
      </c>
      <c r="K2517" s="1">
        <f>VLOOKUP(A2517,[5]cty_hs_rP_gP_p50!$A$2:$C$3221,3,FALSE)</f>
        <v>0.86209999999999998</v>
      </c>
      <c r="L2517" s="1">
        <f>VLOOKUP(A2517,[6]cty_hs_rP_gP_p75!$A$2:$C$3221,3,FALSE)</f>
        <v>0.92320000000000002</v>
      </c>
      <c r="M2517" s="1">
        <f>VLOOKUP(A2517,[7]cty_hs_rP_gP_pall!$A$2:$C$3221,3,FALSE)</f>
        <v>0.83109999999999995</v>
      </c>
      <c r="N2517" s="1">
        <f>VLOOKUP(A2517,[8]cty_coll_rP_gP_p25!$A$2:$C$3221,3,FALSE)</f>
        <v>0.14119999999999999</v>
      </c>
      <c r="O2517" s="1">
        <f>VLOOKUP(A2517,[9]cty_coll_rP_gP_p50!$A$2:$C$3221,3,FALSE)</f>
        <v>0.25600000000000001</v>
      </c>
      <c r="P2517" s="1">
        <f>VLOOKUP(A2517,[10]cty_coll_rP_gP_p75!$A$2:$C$3221,3,FALSE)</f>
        <v>0.4486</v>
      </c>
      <c r="Q2517" s="1">
        <f>VLOOKUP(A2517,[11]cty_coll_rP_gP_pall!$A$2:$C$3221,3,FALSE)</f>
        <v>0.26300000000000001</v>
      </c>
    </row>
    <row r="2518" spans="1:17" hidden="1" x14ac:dyDescent="0.35">
      <c r="A2518" t="s">
        <v>2522</v>
      </c>
      <c r="B2518" t="s">
        <v>4112</v>
      </c>
      <c r="C2518" t="s">
        <v>4084</v>
      </c>
      <c r="D2518" t="str">
        <f t="shared" si="81"/>
        <v>no</v>
      </c>
      <c r="E2518" t="str">
        <f t="shared" si="80"/>
        <v>no</v>
      </c>
      <c r="F2518">
        <v>28834</v>
      </c>
      <c r="G2518">
        <f>VLOOKUP(A2518,[1]cty_kfr_rP_gP_p50!$A$2:$C$3221,3,FALSE)</f>
        <v>39474</v>
      </c>
      <c r="H2518">
        <f>VLOOKUP(A2518,[2]cty_kfr_rP_gP_p75!$A$2:$C$3221,3,FALSE)</f>
        <v>51355</v>
      </c>
      <c r="I2518">
        <f>VLOOKUP(A2518,[3]cty_kfr_rP_gP_pall!$A$2:$C$3221,3,FALSE)</f>
        <v>37225</v>
      </c>
      <c r="J2518" s="1">
        <f>VLOOKUP(A2518,[4]cty_hs_rP_gP_p25!$A$2:$C$3221,3,FALSE)</f>
        <v>0.72919999999999996</v>
      </c>
      <c r="K2518" s="1">
        <f>VLOOKUP(A2518,[5]cty_hs_rP_gP_p50!$A$2:$C$3221,3,FALSE)</f>
        <v>0.84870000000000001</v>
      </c>
      <c r="L2518" s="1">
        <f>VLOOKUP(A2518,[6]cty_hs_rP_gP_p75!$A$2:$C$3221,3,FALSE)</f>
        <v>0.92159999999999997</v>
      </c>
      <c r="M2518" s="1">
        <f>VLOOKUP(A2518,[7]cty_hs_rP_gP_pall!$A$2:$C$3221,3,FALSE)</f>
        <v>0.81659999999999999</v>
      </c>
      <c r="N2518" s="1">
        <f>VLOOKUP(A2518,[8]cty_coll_rP_gP_p25!$A$2:$C$3221,3,FALSE)</f>
        <v>0.1188</v>
      </c>
      <c r="O2518" s="1">
        <f>VLOOKUP(A2518,[9]cty_coll_rP_gP_p50!$A$2:$C$3221,3,FALSE)</f>
        <v>0.2203</v>
      </c>
      <c r="P2518" s="1">
        <f>VLOOKUP(A2518,[10]cty_coll_rP_gP_p75!$A$2:$C$3221,3,FALSE)</f>
        <v>0.39050000000000001</v>
      </c>
      <c r="Q2518" s="1">
        <f>VLOOKUP(A2518,[11]cty_coll_rP_gP_pall!$A$2:$C$3221,3,FALSE)</f>
        <v>0.24540000000000001</v>
      </c>
    </row>
    <row r="2519" spans="1:17" hidden="1" x14ac:dyDescent="0.35">
      <c r="A2519" t="s">
        <v>2523</v>
      </c>
      <c r="B2519" t="s">
        <v>4876</v>
      </c>
      <c r="C2519" t="s">
        <v>3591</v>
      </c>
      <c r="D2519" t="str">
        <f t="shared" si="81"/>
        <v>no</v>
      </c>
      <c r="E2519" t="str">
        <f t="shared" si="80"/>
        <v>no</v>
      </c>
      <c r="F2519">
        <v>28814</v>
      </c>
      <c r="G2519">
        <f>VLOOKUP(A2519,[1]cty_kfr_rP_gP_p50!$A$2:$C$3221,3,FALSE)</f>
        <v>38675</v>
      </c>
      <c r="H2519">
        <f>VLOOKUP(A2519,[2]cty_kfr_rP_gP_p75!$A$2:$C$3221,3,FALSE)</f>
        <v>49504</v>
      </c>
      <c r="I2519">
        <f>VLOOKUP(A2519,[3]cty_kfr_rP_gP_pall!$A$2:$C$3221,3,FALSE)</f>
        <v>34927</v>
      </c>
      <c r="J2519" s="1">
        <f>VLOOKUP(A2519,[4]cty_hs_rP_gP_p25!$A$2:$C$3221,3,FALSE)</f>
        <v>0.77749999999999997</v>
      </c>
      <c r="K2519" s="1">
        <f>VLOOKUP(A2519,[5]cty_hs_rP_gP_p50!$A$2:$C$3221,3,FALSE)</f>
        <v>0.82509999999999994</v>
      </c>
      <c r="L2519" s="1">
        <f>VLOOKUP(A2519,[6]cty_hs_rP_gP_p75!$A$2:$C$3221,3,FALSE)</f>
        <v>0.85419999999999996</v>
      </c>
      <c r="M2519" s="1">
        <f>VLOOKUP(A2519,[7]cty_hs_rP_gP_pall!$A$2:$C$3221,3,FALSE)</f>
        <v>0.80489999999999995</v>
      </c>
      <c r="N2519" s="1">
        <f>VLOOKUP(A2519,[8]cty_coll_rP_gP_p25!$A$2:$C$3221,3,FALSE)</f>
        <v>8.9499999999999996E-2</v>
      </c>
      <c r="O2519" s="1">
        <f>VLOOKUP(A2519,[9]cty_coll_rP_gP_p50!$A$2:$C$3221,3,FALSE)</f>
        <v>0.21060000000000001</v>
      </c>
      <c r="P2519" s="1">
        <f>VLOOKUP(A2519,[10]cty_coll_rP_gP_p75!$A$2:$C$3221,3,FALSE)</f>
        <v>0.41370000000000001</v>
      </c>
      <c r="Q2519" s="1">
        <f>VLOOKUP(A2519,[11]cty_coll_rP_gP_pall!$A$2:$C$3221,3,FALSE)</f>
        <v>0.19070000000000001</v>
      </c>
    </row>
    <row r="2520" spans="1:17" hidden="1" x14ac:dyDescent="0.35">
      <c r="A2520" t="s">
        <v>2524</v>
      </c>
      <c r="B2520" t="s">
        <v>3498</v>
      </c>
      <c r="C2520" t="s">
        <v>3931</v>
      </c>
      <c r="D2520" t="str">
        <f t="shared" si="81"/>
        <v>no</v>
      </c>
      <c r="E2520" t="str">
        <f t="shared" si="80"/>
        <v>no</v>
      </c>
      <c r="F2520">
        <v>28803</v>
      </c>
      <c r="G2520">
        <f>VLOOKUP(A2520,[1]cty_kfr_rP_gP_p50!$A$2:$C$3221,3,FALSE)</f>
        <v>41239</v>
      </c>
      <c r="H2520">
        <f>VLOOKUP(A2520,[2]cty_kfr_rP_gP_p75!$A$2:$C$3221,3,FALSE)</f>
        <v>55708</v>
      </c>
      <c r="I2520">
        <f>VLOOKUP(A2520,[3]cty_kfr_rP_gP_pall!$A$2:$C$3221,3,FALSE)</f>
        <v>36356</v>
      </c>
      <c r="J2520" s="1">
        <f>VLOOKUP(A2520,[4]cty_hs_rP_gP_p25!$A$2:$C$3221,3,FALSE)</f>
        <v>0.74239999999999995</v>
      </c>
      <c r="K2520" s="1">
        <f>VLOOKUP(A2520,[5]cty_hs_rP_gP_p50!$A$2:$C$3221,3,FALSE)</f>
        <v>0.86599999999999999</v>
      </c>
      <c r="L2520" s="1">
        <f>VLOOKUP(A2520,[6]cty_hs_rP_gP_p75!$A$2:$C$3221,3,FALSE)</f>
        <v>0.9415</v>
      </c>
      <c r="M2520" s="1">
        <f>VLOOKUP(A2520,[7]cty_hs_rP_gP_pall!$A$2:$C$3221,3,FALSE)</f>
        <v>0.80369999999999997</v>
      </c>
      <c r="N2520" s="1">
        <f>VLOOKUP(A2520,[8]cty_coll_rP_gP_p25!$A$2:$C$3221,3,FALSE)</f>
        <v>0.18909999999999999</v>
      </c>
      <c r="O2520" s="1">
        <f>VLOOKUP(A2520,[9]cty_coll_rP_gP_p50!$A$2:$C$3221,3,FALSE)</f>
        <v>0.31669999999999998</v>
      </c>
      <c r="P2520" s="1">
        <f>VLOOKUP(A2520,[10]cty_coll_rP_gP_p75!$A$2:$C$3221,3,FALSE)</f>
        <v>0.53080000000000005</v>
      </c>
      <c r="Q2520" s="1">
        <f>VLOOKUP(A2520,[11]cty_coll_rP_gP_pall!$A$2:$C$3221,3,FALSE)</f>
        <v>0.30909999999999999</v>
      </c>
    </row>
    <row r="2521" spans="1:17" hidden="1" x14ac:dyDescent="0.35">
      <c r="A2521" t="s">
        <v>2525</v>
      </c>
      <c r="B2521" t="s">
        <v>4877</v>
      </c>
      <c r="C2521" t="s">
        <v>3931</v>
      </c>
      <c r="D2521" t="str">
        <f t="shared" si="81"/>
        <v>no</v>
      </c>
      <c r="E2521" t="str">
        <f t="shared" si="80"/>
        <v>no</v>
      </c>
      <c r="F2521">
        <v>28789</v>
      </c>
      <c r="G2521">
        <f>VLOOKUP(A2521,[1]cty_kfr_rP_gP_p50!$A$2:$C$3221,3,FALSE)</f>
        <v>40808</v>
      </c>
      <c r="H2521">
        <f>VLOOKUP(A2521,[2]cty_kfr_rP_gP_p75!$A$2:$C$3221,3,FALSE)</f>
        <v>54656</v>
      </c>
      <c r="I2521">
        <f>VLOOKUP(A2521,[3]cty_kfr_rP_gP_pall!$A$2:$C$3221,3,FALSE)</f>
        <v>37663</v>
      </c>
      <c r="J2521" s="1">
        <f>VLOOKUP(A2521,[4]cty_hs_rP_gP_p25!$A$2:$C$3221,3,FALSE)</f>
        <v>0.71730000000000005</v>
      </c>
      <c r="K2521" s="1">
        <f>VLOOKUP(A2521,[5]cty_hs_rP_gP_p50!$A$2:$C$3221,3,FALSE)</f>
        <v>0.80330000000000001</v>
      </c>
      <c r="L2521" s="1">
        <f>VLOOKUP(A2521,[6]cty_hs_rP_gP_p75!$A$2:$C$3221,3,FALSE)</f>
        <v>0.85580000000000001</v>
      </c>
      <c r="M2521" s="1">
        <f>VLOOKUP(A2521,[7]cty_hs_rP_gP_pall!$A$2:$C$3221,3,FALSE)</f>
        <v>0.77639999999999998</v>
      </c>
      <c r="N2521" s="1">
        <f>VLOOKUP(A2521,[8]cty_coll_rP_gP_p25!$A$2:$C$3221,3,FALSE)</f>
        <v>0.13009999999999999</v>
      </c>
      <c r="O2521" s="1">
        <f>VLOOKUP(A2521,[9]cty_coll_rP_gP_p50!$A$2:$C$3221,3,FALSE)</f>
        <v>0.21690000000000001</v>
      </c>
      <c r="P2521" s="1">
        <f>VLOOKUP(A2521,[10]cty_coll_rP_gP_p75!$A$2:$C$3221,3,FALSE)</f>
        <v>0.3624</v>
      </c>
      <c r="Q2521" s="1">
        <f>VLOOKUP(A2521,[11]cty_coll_rP_gP_pall!$A$2:$C$3221,3,FALSE)</f>
        <v>0.23580000000000001</v>
      </c>
    </row>
    <row r="2522" spans="1:17" hidden="1" x14ac:dyDescent="0.35">
      <c r="A2522" t="s">
        <v>2526</v>
      </c>
      <c r="B2522" t="s">
        <v>3325</v>
      </c>
      <c r="C2522" t="s">
        <v>4132</v>
      </c>
      <c r="D2522" t="str">
        <f t="shared" si="81"/>
        <v>no</v>
      </c>
      <c r="E2522" t="str">
        <f t="shared" si="80"/>
        <v>no</v>
      </c>
      <c r="F2522">
        <v>28767</v>
      </c>
      <c r="G2522">
        <f>VLOOKUP(A2522,[1]cty_kfr_rP_gP_p50!$A$2:$C$3221,3,FALSE)</f>
        <v>40542</v>
      </c>
      <c r="H2522">
        <f>VLOOKUP(A2522,[2]cty_kfr_rP_gP_p75!$A$2:$C$3221,3,FALSE)</f>
        <v>54028</v>
      </c>
      <c r="I2522">
        <f>VLOOKUP(A2522,[3]cty_kfr_rP_gP_pall!$A$2:$C$3221,3,FALSE)</f>
        <v>34982</v>
      </c>
      <c r="J2522" s="1">
        <f>VLOOKUP(A2522,[4]cty_hs_rP_gP_p25!$A$2:$C$3221,3,FALSE)</f>
        <v>0.75390000000000001</v>
      </c>
      <c r="K2522" s="1">
        <f>VLOOKUP(A2522,[5]cty_hs_rP_gP_p50!$A$2:$C$3221,3,FALSE)</f>
        <v>0.84830000000000005</v>
      </c>
      <c r="L2522" s="1">
        <f>VLOOKUP(A2522,[6]cty_hs_rP_gP_p75!$A$2:$C$3221,3,FALSE)</f>
        <v>0.90600000000000003</v>
      </c>
      <c r="M2522" s="1">
        <f>VLOOKUP(A2522,[7]cty_hs_rP_gP_pall!$A$2:$C$3221,3,FALSE)</f>
        <v>0.79959999999999998</v>
      </c>
      <c r="N2522" s="1">
        <f>VLOOKUP(A2522,[8]cty_coll_rP_gP_p25!$A$2:$C$3221,3,FALSE)</f>
        <v>0.13339999999999999</v>
      </c>
      <c r="O2522" s="1">
        <f>VLOOKUP(A2522,[9]cty_coll_rP_gP_p50!$A$2:$C$3221,3,FALSE)</f>
        <v>0.22370000000000001</v>
      </c>
      <c r="P2522" s="1">
        <f>VLOOKUP(A2522,[10]cty_coll_rP_gP_p75!$A$2:$C$3221,3,FALSE)</f>
        <v>0.37509999999999999</v>
      </c>
      <c r="Q2522" s="1">
        <f>VLOOKUP(A2522,[11]cty_coll_rP_gP_pall!$A$2:$C$3221,3,FALSE)</f>
        <v>0.19750000000000001</v>
      </c>
    </row>
    <row r="2523" spans="1:17" hidden="1" x14ac:dyDescent="0.35">
      <c r="A2523" t="s">
        <v>2527</v>
      </c>
      <c r="B2523" t="s">
        <v>4878</v>
      </c>
      <c r="C2523" t="s">
        <v>3551</v>
      </c>
      <c r="D2523" t="str">
        <f t="shared" si="81"/>
        <v>no</v>
      </c>
      <c r="E2523" t="str">
        <f t="shared" si="80"/>
        <v>no</v>
      </c>
      <c r="F2523">
        <v>28753</v>
      </c>
      <c r="G2523">
        <f>VLOOKUP(A2523,[1]cty_kfr_rP_gP_p50!$A$2:$C$3221,3,FALSE)</f>
        <v>39580</v>
      </c>
      <c r="H2523">
        <f>VLOOKUP(A2523,[2]cty_kfr_rP_gP_p75!$A$2:$C$3221,3,FALSE)</f>
        <v>51713</v>
      </c>
      <c r="I2523">
        <f>VLOOKUP(A2523,[3]cty_kfr_rP_gP_pall!$A$2:$C$3221,3,FALSE)</f>
        <v>45704</v>
      </c>
      <c r="J2523" s="1">
        <f>VLOOKUP(A2523,[4]cty_hs_rP_gP_p25!$A$2:$C$3221,3,FALSE)</f>
        <v>0.75370000000000004</v>
      </c>
      <c r="K2523" s="1">
        <f>VLOOKUP(A2523,[5]cty_hs_rP_gP_p50!$A$2:$C$3221,3,FALSE)</f>
        <v>0.85489999999999999</v>
      </c>
      <c r="L2523" s="1">
        <f>VLOOKUP(A2523,[6]cty_hs_rP_gP_p75!$A$2:$C$3221,3,FALSE)</f>
        <v>0.91659999999999997</v>
      </c>
      <c r="M2523" s="1">
        <f>VLOOKUP(A2523,[7]cty_hs_rP_gP_pall!$A$2:$C$3221,3,FALSE)</f>
        <v>0.87380000000000002</v>
      </c>
      <c r="N2523" s="1">
        <f>VLOOKUP(A2523,[8]cty_coll_rP_gP_p25!$A$2:$C$3221,3,FALSE)</f>
        <v>0.1265</v>
      </c>
      <c r="O2523" s="1">
        <f>VLOOKUP(A2523,[9]cty_coll_rP_gP_p50!$A$2:$C$3221,3,FALSE)</f>
        <v>0.24840000000000001</v>
      </c>
      <c r="P2523" s="1">
        <f>VLOOKUP(A2523,[10]cty_coll_rP_gP_p75!$A$2:$C$3221,3,FALSE)</f>
        <v>0.45290000000000002</v>
      </c>
      <c r="Q2523" s="1">
        <f>VLOOKUP(A2523,[11]cty_coll_rP_gP_pall!$A$2:$C$3221,3,FALSE)</f>
        <v>0.39929999999999999</v>
      </c>
    </row>
    <row r="2524" spans="1:17" hidden="1" x14ac:dyDescent="0.35">
      <c r="A2524" t="s">
        <v>2528</v>
      </c>
      <c r="B2524" t="s">
        <v>4879</v>
      </c>
      <c r="C2524" t="s">
        <v>4122</v>
      </c>
      <c r="D2524" t="str">
        <f t="shared" si="81"/>
        <v>no</v>
      </c>
      <c r="E2524" t="str">
        <f t="shared" si="80"/>
        <v>no</v>
      </c>
      <c r="F2524">
        <v>28750</v>
      </c>
      <c r="G2524">
        <f>VLOOKUP(A2524,[1]cty_kfr_rP_gP_p50!$A$2:$C$3221,3,FALSE)</f>
        <v>31717</v>
      </c>
      <c r="H2524">
        <f>VLOOKUP(A2524,[2]cty_kfr_rP_gP_p75!$A$2:$C$3221,3,FALSE)</f>
        <v>34622</v>
      </c>
      <c r="I2524">
        <f>VLOOKUP(A2524,[3]cty_kfr_rP_gP_pall!$A$2:$C$3221,3,FALSE)</f>
        <v>30149</v>
      </c>
      <c r="J2524" s="1">
        <f>VLOOKUP(A2524,[4]cty_hs_rP_gP_p25!$A$2:$C$3221,3,FALSE)</f>
        <v>0.83960000000000001</v>
      </c>
      <c r="K2524" s="1">
        <f>VLOOKUP(A2524,[5]cty_hs_rP_gP_p50!$A$2:$C$3221,3,FALSE)</f>
        <v>0.82379999999999998</v>
      </c>
      <c r="L2524" s="1">
        <f>VLOOKUP(A2524,[6]cty_hs_rP_gP_p75!$A$2:$C$3221,3,FALSE)</f>
        <v>0.81420000000000003</v>
      </c>
      <c r="M2524" s="1">
        <f>VLOOKUP(A2524,[7]cty_hs_rP_gP_pall!$A$2:$C$3221,3,FALSE)</f>
        <v>0.83350000000000002</v>
      </c>
      <c r="N2524" s="1">
        <f>VLOOKUP(A2524,[8]cty_coll_rP_gP_p25!$A$2:$C$3221,3,FALSE)</f>
        <v>0.45040000000000002</v>
      </c>
      <c r="O2524" s="1">
        <f>VLOOKUP(A2524,[9]cty_coll_rP_gP_p50!$A$2:$C$3221,3,FALSE)</f>
        <v>0.50439999999999996</v>
      </c>
      <c r="P2524" s="1">
        <f>VLOOKUP(A2524,[10]cty_coll_rP_gP_p75!$A$2:$C$3221,3,FALSE)</f>
        <v>0.59489999999999998</v>
      </c>
      <c r="Q2524" s="1">
        <f>VLOOKUP(A2524,[11]cty_coll_rP_gP_pall!$A$2:$C$3221,3,FALSE)</f>
        <v>0.51849999999999996</v>
      </c>
    </row>
    <row r="2525" spans="1:17" hidden="1" x14ac:dyDescent="0.35">
      <c r="A2525" t="s">
        <v>2529</v>
      </c>
      <c r="B2525" t="s">
        <v>4374</v>
      </c>
      <c r="C2525" t="s">
        <v>3798</v>
      </c>
      <c r="D2525" t="str">
        <f t="shared" si="81"/>
        <v>no</v>
      </c>
      <c r="E2525" t="str">
        <f t="shared" si="80"/>
        <v>no</v>
      </c>
      <c r="F2525">
        <v>28737</v>
      </c>
      <c r="G2525">
        <f>VLOOKUP(A2525,[1]cty_kfr_rP_gP_p50!$A$2:$C$3221,3,FALSE)</f>
        <v>39627</v>
      </c>
      <c r="H2525">
        <f>VLOOKUP(A2525,[2]cty_kfr_rP_gP_p75!$A$2:$C$3221,3,FALSE)</f>
        <v>51851</v>
      </c>
      <c r="I2525">
        <f>VLOOKUP(A2525,[3]cty_kfr_rP_gP_pall!$A$2:$C$3221,3,FALSE)</f>
        <v>35548</v>
      </c>
      <c r="J2525" s="1">
        <f>VLOOKUP(A2525,[4]cty_hs_rP_gP_p25!$A$2:$C$3221,3,FALSE)</f>
        <v>0.77410000000000001</v>
      </c>
      <c r="K2525" s="1">
        <f>VLOOKUP(A2525,[5]cty_hs_rP_gP_p50!$A$2:$C$3221,3,FALSE)</f>
        <v>0.91249999999999998</v>
      </c>
      <c r="L2525" s="1">
        <f>VLOOKUP(A2525,[6]cty_hs_rP_gP_p75!$A$2:$C$3221,3,FALSE)</f>
        <v>0.997</v>
      </c>
      <c r="M2525" s="1">
        <f>VLOOKUP(A2525,[7]cty_hs_rP_gP_pall!$A$2:$C$3221,3,FALSE)</f>
        <v>0.85599999999999998</v>
      </c>
      <c r="N2525" s="1">
        <f>VLOOKUP(A2525,[8]cty_coll_rP_gP_p25!$A$2:$C$3221,3,FALSE)</f>
        <v>0.1032</v>
      </c>
      <c r="O2525" s="1">
        <f>VLOOKUP(A2525,[9]cty_coll_rP_gP_p50!$A$2:$C$3221,3,FALSE)</f>
        <v>0.18809999999999999</v>
      </c>
      <c r="P2525" s="1">
        <f>VLOOKUP(A2525,[10]cty_coll_rP_gP_p75!$A$2:$C$3221,3,FALSE)</f>
        <v>0.33040000000000003</v>
      </c>
      <c r="Q2525" s="1">
        <f>VLOOKUP(A2525,[11]cty_coll_rP_gP_pall!$A$2:$C$3221,3,FALSE)</f>
        <v>0.188</v>
      </c>
    </row>
    <row r="2526" spans="1:17" hidden="1" x14ac:dyDescent="0.35">
      <c r="A2526" t="s">
        <v>2530</v>
      </c>
      <c r="B2526" t="s">
        <v>3699</v>
      </c>
      <c r="C2526" t="s">
        <v>4132</v>
      </c>
      <c r="D2526" t="str">
        <f t="shared" si="81"/>
        <v>no</v>
      </c>
      <c r="E2526" t="str">
        <f t="shared" si="80"/>
        <v>no</v>
      </c>
      <c r="F2526">
        <v>28731</v>
      </c>
      <c r="G2526">
        <f>VLOOKUP(A2526,[1]cty_kfr_rP_gP_p50!$A$2:$C$3221,3,FALSE)</f>
        <v>40858</v>
      </c>
      <c r="H2526">
        <f>VLOOKUP(A2526,[2]cty_kfr_rP_gP_p75!$A$2:$C$3221,3,FALSE)</f>
        <v>54861</v>
      </c>
      <c r="I2526">
        <f>VLOOKUP(A2526,[3]cty_kfr_rP_gP_pall!$A$2:$C$3221,3,FALSE)</f>
        <v>32825</v>
      </c>
      <c r="J2526" s="1">
        <f>VLOOKUP(A2526,[4]cty_hs_rP_gP_p25!$A$2:$C$3221,3,FALSE)</f>
        <v>0.82050000000000001</v>
      </c>
      <c r="K2526" s="1">
        <f>VLOOKUP(A2526,[5]cty_hs_rP_gP_p50!$A$2:$C$3221,3,FALSE)</f>
        <v>0.83850000000000002</v>
      </c>
      <c r="L2526" s="1">
        <f>VLOOKUP(A2526,[6]cty_hs_rP_gP_p75!$A$2:$C$3221,3,FALSE)</f>
        <v>0.84940000000000004</v>
      </c>
      <c r="M2526" s="1">
        <f>VLOOKUP(A2526,[7]cty_hs_rP_gP_pall!$A$2:$C$3221,3,FALSE)</f>
        <v>0.82879999999999998</v>
      </c>
      <c r="N2526" s="1">
        <f>VLOOKUP(A2526,[8]cty_coll_rP_gP_p25!$A$2:$C$3221,3,FALSE)</f>
        <v>0.1196</v>
      </c>
      <c r="O2526" s="1">
        <f>VLOOKUP(A2526,[9]cty_coll_rP_gP_p50!$A$2:$C$3221,3,FALSE)</f>
        <v>0.28149999999999997</v>
      </c>
      <c r="P2526" s="1">
        <f>VLOOKUP(A2526,[10]cty_coll_rP_gP_p75!$A$2:$C$3221,3,FALSE)</f>
        <v>0.55310000000000004</v>
      </c>
      <c r="Q2526" s="1">
        <f>VLOOKUP(A2526,[11]cty_coll_rP_gP_pall!$A$2:$C$3221,3,FALSE)</f>
        <v>0.24879999999999999</v>
      </c>
    </row>
    <row r="2527" spans="1:17" hidden="1" x14ac:dyDescent="0.35">
      <c r="A2527" t="s">
        <v>2531</v>
      </c>
      <c r="B2527" t="s">
        <v>3884</v>
      </c>
      <c r="C2527" t="s">
        <v>3763</v>
      </c>
      <c r="D2527" t="str">
        <f t="shared" si="81"/>
        <v>yes</v>
      </c>
      <c r="E2527" t="str">
        <f t="shared" si="80"/>
        <v>no</v>
      </c>
      <c r="F2527">
        <v>28729</v>
      </c>
      <c r="G2527">
        <f>VLOOKUP(A2527,[1]cty_kfr_rP_gP_p50!$A$2:$C$3221,3,FALSE)</f>
        <v>37822</v>
      </c>
      <c r="H2527">
        <f>VLOOKUP(A2527,[2]cty_kfr_rP_gP_p75!$A$2:$C$3221,3,FALSE)</f>
        <v>47633</v>
      </c>
      <c r="I2527">
        <f>VLOOKUP(A2527,[3]cty_kfr_rP_gP_pall!$A$2:$C$3221,3,FALSE)</f>
        <v>34917</v>
      </c>
      <c r="J2527" s="1">
        <f>VLOOKUP(A2527,[4]cty_hs_rP_gP_p25!$A$2:$C$3221,3,FALSE)</f>
        <v>0.86250000000000004</v>
      </c>
      <c r="K2527" s="1">
        <f>VLOOKUP(A2527,[5]cty_hs_rP_gP_p50!$A$2:$C$3221,3,FALSE)</f>
        <v>0.91459999999999997</v>
      </c>
      <c r="L2527" s="1">
        <f>VLOOKUP(A2527,[6]cty_hs_rP_gP_p75!$A$2:$C$3221,3,FALSE)</f>
        <v>0.94650000000000001</v>
      </c>
      <c r="M2527" s="1">
        <f>VLOOKUP(A2527,[7]cty_hs_rP_gP_pall!$A$2:$C$3221,3,FALSE)</f>
        <v>0.89280000000000004</v>
      </c>
      <c r="N2527" s="1">
        <f>VLOOKUP(A2527,[8]cty_coll_rP_gP_p25!$A$2:$C$3221,3,FALSE)</f>
        <v>0.2366</v>
      </c>
      <c r="O2527" s="1">
        <f>VLOOKUP(A2527,[9]cty_coll_rP_gP_p50!$A$2:$C$3221,3,FALSE)</f>
        <v>0.2969</v>
      </c>
      <c r="P2527" s="1">
        <f>VLOOKUP(A2527,[10]cty_coll_rP_gP_p75!$A$2:$C$3221,3,FALSE)</f>
        <v>0.39789999999999998</v>
      </c>
      <c r="Q2527" s="1">
        <f>VLOOKUP(A2527,[11]cty_coll_rP_gP_pall!$A$2:$C$3221,3,FALSE)</f>
        <v>0.29449999999999998</v>
      </c>
    </row>
    <row r="2528" spans="1:17" hidden="1" x14ac:dyDescent="0.35">
      <c r="A2528" t="s">
        <v>2532</v>
      </c>
      <c r="B2528" t="s">
        <v>4880</v>
      </c>
      <c r="C2528" t="s">
        <v>3563</v>
      </c>
      <c r="D2528" t="str">
        <f t="shared" si="81"/>
        <v>no</v>
      </c>
      <c r="E2528" t="str">
        <f t="shared" si="80"/>
        <v>no</v>
      </c>
      <c r="F2528">
        <v>28722</v>
      </c>
      <c r="G2528">
        <f>VLOOKUP(A2528,[1]cty_kfr_rP_gP_p50!$A$2:$C$3221,3,FALSE)</f>
        <v>39474</v>
      </c>
      <c r="H2528">
        <f>VLOOKUP(A2528,[2]cty_kfr_rP_gP_p75!$A$2:$C$3221,3,FALSE)</f>
        <v>51500</v>
      </c>
      <c r="I2528">
        <f>VLOOKUP(A2528,[3]cty_kfr_rP_gP_pall!$A$2:$C$3221,3,FALSE)</f>
        <v>38076</v>
      </c>
      <c r="J2528" s="1">
        <f>VLOOKUP(A2528,[4]cty_hs_rP_gP_p25!$A$2:$C$3221,3,FALSE)</f>
        <v>0.84179999999999999</v>
      </c>
      <c r="K2528" s="1">
        <f>VLOOKUP(A2528,[5]cty_hs_rP_gP_p50!$A$2:$C$3221,3,FALSE)</f>
        <v>0.92849999999999999</v>
      </c>
      <c r="L2528" s="1">
        <f>VLOOKUP(A2528,[6]cty_hs_rP_gP_p75!$A$2:$C$3221,3,FALSE)</f>
        <v>0.98150000000000004</v>
      </c>
      <c r="M2528" s="1">
        <f>VLOOKUP(A2528,[7]cty_hs_rP_gP_pall!$A$2:$C$3221,3,FALSE)</f>
        <v>0.90880000000000005</v>
      </c>
      <c r="N2528" s="1">
        <f>VLOOKUP(A2528,[8]cty_coll_rP_gP_p25!$A$2:$C$3221,3,FALSE)</f>
        <v>0.17699999999999999</v>
      </c>
      <c r="O2528" s="1">
        <f>VLOOKUP(A2528,[9]cty_coll_rP_gP_p50!$A$2:$C$3221,3,FALSE)</f>
        <v>0.33550000000000002</v>
      </c>
      <c r="P2528" s="1">
        <f>VLOOKUP(A2528,[10]cty_coll_rP_gP_p75!$A$2:$C$3221,3,FALSE)</f>
        <v>0.60129999999999995</v>
      </c>
      <c r="Q2528" s="1">
        <f>VLOOKUP(A2528,[11]cty_coll_rP_gP_pall!$A$2:$C$3221,3,FALSE)</f>
        <v>0.36830000000000002</v>
      </c>
    </row>
    <row r="2529" spans="1:17" hidden="1" x14ac:dyDescent="0.35">
      <c r="A2529" t="s">
        <v>2533</v>
      </c>
      <c r="B2529" t="s">
        <v>4881</v>
      </c>
      <c r="C2529" t="s">
        <v>4084</v>
      </c>
      <c r="D2529" t="str">
        <f t="shared" si="81"/>
        <v>no</v>
      </c>
      <c r="E2529" t="str">
        <f t="shared" si="80"/>
        <v>no</v>
      </c>
      <c r="F2529">
        <v>28713</v>
      </c>
      <c r="G2529">
        <f>VLOOKUP(A2529,[1]cty_kfr_rP_gP_p50!$A$2:$C$3221,3,FALSE)</f>
        <v>38207</v>
      </c>
      <c r="H2529">
        <f>VLOOKUP(A2529,[2]cty_kfr_rP_gP_p75!$A$2:$C$3221,3,FALSE)</f>
        <v>48537</v>
      </c>
      <c r="I2529">
        <f>VLOOKUP(A2529,[3]cty_kfr_rP_gP_pall!$A$2:$C$3221,3,FALSE)</f>
        <v>42050</v>
      </c>
      <c r="J2529" s="1">
        <f>VLOOKUP(A2529,[4]cty_hs_rP_gP_p25!$A$2:$C$3221,3,FALSE)</f>
        <v>0.71619999999999995</v>
      </c>
      <c r="K2529" s="1">
        <f>VLOOKUP(A2529,[5]cty_hs_rP_gP_p50!$A$2:$C$3221,3,FALSE)</f>
        <v>0.8427</v>
      </c>
      <c r="L2529" s="1">
        <f>VLOOKUP(A2529,[6]cty_hs_rP_gP_p75!$A$2:$C$3221,3,FALSE)</f>
        <v>0.91990000000000005</v>
      </c>
      <c r="M2529" s="1">
        <f>VLOOKUP(A2529,[7]cty_hs_rP_gP_pall!$A$2:$C$3221,3,FALSE)</f>
        <v>0.86719999999999997</v>
      </c>
      <c r="N2529" s="1">
        <f>VLOOKUP(A2529,[8]cty_coll_rP_gP_p25!$A$2:$C$3221,3,FALSE)</f>
        <v>0.14929999999999999</v>
      </c>
      <c r="O2529" s="1">
        <f>VLOOKUP(A2529,[9]cty_coll_rP_gP_p50!$A$2:$C$3221,3,FALSE)</f>
        <v>0.24990000000000001</v>
      </c>
      <c r="P2529" s="1">
        <f>VLOOKUP(A2529,[10]cty_coll_rP_gP_p75!$A$2:$C$3221,3,FALSE)</f>
        <v>0.41870000000000002</v>
      </c>
      <c r="Q2529" s="1">
        <f>VLOOKUP(A2529,[11]cty_coll_rP_gP_pall!$A$2:$C$3221,3,FALSE)</f>
        <v>0.38579999999999998</v>
      </c>
    </row>
    <row r="2530" spans="1:17" hidden="1" x14ac:dyDescent="0.35">
      <c r="A2530" t="s">
        <v>2534</v>
      </c>
      <c r="B2530" t="s">
        <v>4882</v>
      </c>
      <c r="C2530" t="s">
        <v>3744</v>
      </c>
      <c r="D2530" t="str">
        <f t="shared" si="81"/>
        <v>no</v>
      </c>
      <c r="E2530" t="str">
        <f t="shared" si="80"/>
        <v>no</v>
      </c>
      <c r="F2530">
        <v>28711</v>
      </c>
      <c r="G2530">
        <f>VLOOKUP(A2530,[1]cty_kfr_rP_gP_p50!$A$2:$C$3221,3,FALSE)</f>
        <v>39425</v>
      </c>
      <c r="H2530">
        <f>VLOOKUP(A2530,[2]cty_kfr_rP_gP_p75!$A$2:$C$3221,3,FALSE)</f>
        <v>51398</v>
      </c>
      <c r="I2530">
        <f>VLOOKUP(A2530,[3]cty_kfr_rP_gP_pall!$A$2:$C$3221,3,FALSE)</f>
        <v>36858</v>
      </c>
      <c r="J2530" s="1">
        <f>VLOOKUP(A2530,[4]cty_hs_rP_gP_p25!$A$2:$C$3221,3,FALSE)</f>
        <v>0.74299999999999999</v>
      </c>
      <c r="K2530" s="1">
        <f>VLOOKUP(A2530,[5]cty_hs_rP_gP_p50!$A$2:$C$3221,3,FALSE)</f>
        <v>0.84940000000000004</v>
      </c>
      <c r="L2530" s="1">
        <f>VLOOKUP(A2530,[6]cty_hs_rP_gP_p75!$A$2:$C$3221,3,FALSE)</f>
        <v>0.9143</v>
      </c>
      <c r="M2530" s="1">
        <f>VLOOKUP(A2530,[7]cty_hs_rP_gP_pall!$A$2:$C$3221,3,FALSE)</f>
        <v>0.81330000000000002</v>
      </c>
      <c r="N2530" s="1">
        <f>VLOOKUP(A2530,[8]cty_coll_rP_gP_p25!$A$2:$C$3221,3,FALSE)</f>
        <v>0.17199999999999999</v>
      </c>
      <c r="O2530" s="1">
        <f>VLOOKUP(A2530,[9]cty_coll_rP_gP_p50!$A$2:$C$3221,3,FALSE)</f>
        <v>0.26379999999999998</v>
      </c>
      <c r="P2530" s="1">
        <f>VLOOKUP(A2530,[10]cty_coll_rP_gP_p75!$A$2:$C$3221,3,FALSE)</f>
        <v>0.41760000000000003</v>
      </c>
      <c r="Q2530" s="1">
        <f>VLOOKUP(A2530,[11]cty_coll_rP_gP_pall!$A$2:$C$3221,3,FALSE)</f>
        <v>0.28129999999999999</v>
      </c>
    </row>
    <row r="2531" spans="1:17" hidden="1" x14ac:dyDescent="0.35">
      <c r="A2531" t="s">
        <v>2535</v>
      </c>
      <c r="B2531" t="s">
        <v>3990</v>
      </c>
      <c r="C2531" t="s">
        <v>3583</v>
      </c>
      <c r="D2531" t="str">
        <f t="shared" si="81"/>
        <v>no</v>
      </c>
      <c r="E2531" t="str">
        <f t="shared" si="80"/>
        <v>no</v>
      </c>
      <c r="F2531">
        <v>28698</v>
      </c>
      <c r="G2531">
        <f>VLOOKUP(A2531,[1]cty_kfr_rP_gP_p50!$A$2:$C$3221,3,FALSE)</f>
        <v>39963</v>
      </c>
      <c r="H2531">
        <f>VLOOKUP(A2531,[2]cty_kfr_rP_gP_p75!$A$2:$C$3221,3,FALSE)</f>
        <v>52714</v>
      </c>
      <c r="I2531">
        <f>VLOOKUP(A2531,[3]cty_kfr_rP_gP_pall!$A$2:$C$3221,3,FALSE)</f>
        <v>38760</v>
      </c>
      <c r="J2531" s="1">
        <f>VLOOKUP(A2531,[4]cty_hs_rP_gP_p25!$A$2:$C$3221,3,FALSE)</f>
        <v>0.78779999999999994</v>
      </c>
      <c r="K2531" s="1">
        <f>VLOOKUP(A2531,[5]cty_hs_rP_gP_p50!$A$2:$C$3221,3,FALSE)</f>
        <v>0.83479999999999999</v>
      </c>
      <c r="L2531" s="1">
        <f>VLOOKUP(A2531,[6]cty_hs_rP_gP_p75!$A$2:$C$3221,3,FALSE)</f>
        <v>0.86360000000000003</v>
      </c>
      <c r="M2531" s="1">
        <f>VLOOKUP(A2531,[7]cty_hs_rP_gP_pall!$A$2:$C$3221,3,FALSE)</f>
        <v>0.82499999999999996</v>
      </c>
      <c r="N2531" s="1">
        <f>VLOOKUP(A2531,[8]cty_coll_rP_gP_p25!$A$2:$C$3221,3,FALSE)</f>
        <v>0.17610000000000001</v>
      </c>
      <c r="O2531" s="1">
        <f>VLOOKUP(A2531,[9]cty_coll_rP_gP_p50!$A$2:$C$3221,3,FALSE)</f>
        <v>0.29220000000000002</v>
      </c>
      <c r="P2531" s="1">
        <f>VLOOKUP(A2531,[10]cty_coll_rP_gP_p75!$A$2:$C$3221,3,FALSE)</f>
        <v>0.48699999999999999</v>
      </c>
      <c r="Q2531" s="1">
        <f>VLOOKUP(A2531,[11]cty_coll_rP_gP_pall!$A$2:$C$3221,3,FALSE)</f>
        <v>0.31859999999999999</v>
      </c>
    </row>
    <row r="2532" spans="1:17" hidden="1" x14ac:dyDescent="0.35">
      <c r="A2532" t="s">
        <v>2536</v>
      </c>
      <c r="B2532" t="s">
        <v>4883</v>
      </c>
      <c r="C2532" t="s">
        <v>4340</v>
      </c>
      <c r="D2532" t="str">
        <f t="shared" si="81"/>
        <v>no</v>
      </c>
      <c r="E2532" t="str">
        <f t="shared" si="80"/>
        <v>no</v>
      </c>
      <c r="F2532">
        <v>28695</v>
      </c>
      <c r="G2532">
        <f>VLOOKUP(A2532,[1]cty_kfr_rP_gP_p50!$A$2:$C$3221,3,FALSE)</f>
        <v>38176</v>
      </c>
      <c r="H2532">
        <f>VLOOKUP(A2532,[2]cty_kfr_rP_gP_p75!$A$2:$C$3221,3,FALSE)</f>
        <v>48489</v>
      </c>
      <c r="I2532">
        <f>VLOOKUP(A2532,[3]cty_kfr_rP_gP_pall!$A$2:$C$3221,3,FALSE)</f>
        <v>39848</v>
      </c>
      <c r="J2532" s="1">
        <f>VLOOKUP(A2532,[4]cty_hs_rP_gP_p25!$A$2:$C$3221,3,FALSE)</f>
        <v>0.76990000000000003</v>
      </c>
      <c r="K2532" s="1">
        <f>VLOOKUP(A2532,[5]cty_hs_rP_gP_p50!$A$2:$C$3221,3,FALSE)</f>
        <v>0.86429999999999996</v>
      </c>
      <c r="L2532" s="1">
        <f>VLOOKUP(A2532,[6]cty_hs_rP_gP_p75!$A$2:$C$3221,3,FALSE)</f>
        <v>0.92200000000000004</v>
      </c>
      <c r="M2532" s="1">
        <f>VLOOKUP(A2532,[7]cty_hs_rP_gP_pall!$A$2:$C$3221,3,FALSE)</f>
        <v>0.86329999999999996</v>
      </c>
      <c r="N2532" s="1">
        <f>VLOOKUP(A2532,[8]cty_coll_rP_gP_p25!$A$2:$C$3221,3,FALSE)</f>
        <v>0.20349999999999999</v>
      </c>
      <c r="O2532" s="1">
        <f>VLOOKUP(A2532,[9]cty_coll_rP_gP_p50!$A$2:$C$3221,3,FALSE)</f>
        <v>0.3039</v>
      </c>
      <c r="P2532" s="1">
        <f>VLOOKUP(A2532,[10]cty_coll_rP_gP_p75!$A$2:$C$3221,3,FALSE)</f>
        <v>0.47220000000000001</v>
      </c>
      <c r="Q2532" s="1">
        <f>VLOOKUP(A2532,[11]cty_coll_rP_gP_pall!$A$2:$C$3221,3,FALSE)</f>
        <v>0.39379999999999998</v>
      </c>
    </row>
    <row r="2533" spans="1:17" hidden="1" x14ac:dyDescent="0.35">
      <c r="A2533" t="s">
        <v>2537</v>
      </c>
      <c r="B2533" t="s">
        <v>4279</v>
      </c>
      <c r="C2533" t="s">
        <v>4272</v>
      </c>
      <c r="D2533" t="str">
        <f t="shared" si="81"/>
        <v>no</v>
      </c>
      <c r="E2533" t="str">
        <f t="shared" si="80"/>
        <v>no</v>
      </c>
      <c r="F2533">
        <v>28688</v>
      </c>
      <c r="G2533">
        <f>VLOOKUP(A2533,[1]cty_kfr_rP_gP_p50!$A$2:$C$3221,3,FALSE)</f>
        <v>39138</v>
      </c>
      <c r="H2533">
        <f>VLOOKUP(A2533,[2]cty_kfr_rP_gP_p75!$A$2:$C$3221,3,FALSE)</f>
        <v>50748</v>
      </c>
      <c r="I2533">
        <f>VLOOKUP(A2533,[3]cty_kfr_rP_gP_pall!$A$2:$C$3221,3,FALSE)</f>
        <v>39210</v>
      </c>
      <c r="J2533" s="1">
        <f>VLOOKUP(A2533,[4]cty_hs_rP_gP_p25!$A$2:$C$3221,3,FALSE)</f>
        <v>0.76580000000000004</v>
      </c>
      <c r="K2533" s="1">
        <f>VLOOKUP(A2533,[5]cty_hs_rP_gP_p50!$A$2:$C$3221,3,FALSE)</f>
        <v>0.87490000000000001</v>
      </c>
      <c r="L2533" s="1">
        <f>VLOOKUP(A2533,[6]cty_hs_rP_gP_p75!$A$2:$C$3221,3,FALSE)</f>
        <v>0.9415</v>
      </c>
      <c r="M2533" s="1">
        <f>VLOOKUP(A2533,[7]cty_hs_rP_gP_pall!$A$2:$C$3221,3,FALSE)</f>
        <v>0.86509999999999998</v>
      </c>
      <c r="N2533" s="1">
        <f>VLOOKUP(A2533,[8]cty_coll_rP_gP_p25!$A$2:$C$3221,3,FALSE)</f>
        <v>0.13239999999999999</v>
      </c>
      <c r="O2533" s="1">
        <f>VLOOKUP(A2533,[9]cty_coll_rP_gP_p50!$A$2:$C$3221,3,FALSE)</f>
        <v>0.2455</v>
      </c>
      <c r="P2533" s="1">
        <f>VLOOKUP(A2533,[10]cty_coll_rP_gP_p75!$A$2:$C$3221,3,FALSE)</f>
        <v>0.43540000000000001</v>
      </c>
      <c r="Q2533" s="1">
        <f>VLOOKUP(A2533,[11]cty_coll_rP_gP_pall!$A$2:$C$3221,3,FALSE)</f>
        <v>0.30009999999999998</v>
      </c>
    </row>
    <row r="2534" spans="1:17" hidden="1" x14ac:dyDescent="0.35">
      <c r="A2534" t="s">
        <v>2538</v>
      </c>
      <c r="B2534" t="s">
        <v>3609</v>
      </c>
      <c r="C2534" t="s">
        <v>3551</v>
      </c>
      <c r="D2534" t="str">
        <f t="shared" si="81"/>
        <v>no</v>
      </c>
      <c r="E2534" t="str">
        <f t="shared" si="80"/>
        <v>no</v>
      </c>
      <c r="F2534">
        <v>28687</v>
      </c>
      <c r="G2534">
        <f>VLOOKUP(A2534,[1]cty_kfr_rP_gP_p50!$A$2:$C$3221,3,FALSE)</f>
        <v>38495</v>
      </c>
      <c r="H2534">
        <f>VLOOKUP(A2534,[2]cty_kfr_rP_gP_p75!$A$2:$C$3221,3,FALSE)</f>
        <v>49242</v>
      </c>
      <c r="I2534">
        <f>VLOOKUP(A2534,[3]cty_kfr_rP_gP_pall!$A$2:$C$3221,3,FALSE)</f>
        <v>40720</v>
      </c>
      <c r="J2534" s="1">
        <f>VLOOKUP(A2534,[4]cty_hs_rP_gP_p25!$A$2:$C$3221,3,FALSE)</f>
        <v>0.73599999999999999</v>
      </c>
      <c r="K2534" s="1">
        <f>VLOOKUP(A2534,[5]cty_hs_rP_gP_p50!$A$2:$C$3221,3,FALSE)</f>
        <v>0.85170000000000001</v>
      </c>
      <c r="L2534" s="1">
        <f>VLOOKUP(A2534,[6]cty_hs_rP_gP_p75!$A$2:$C$3221,3,FALSE)</f>
        <v>0.92230000000000001</v>
      </c>
      <c r="M2534" s="1">
        <f>VLOOKUP(A2534,[7]cty_hs_rP_gP_pall!$A$2:$C$3221,3,FALSE)</f>
        <v>0.85529999999999995</v>
      </c>
      <c r="N2534" s="1">
        <f>VLOOKUP(A2534,[8]cty_coll_rP_gP_p25!$A$2:$C$3221,3,FALSE)</f>
        <v>0.1512</v>
      </c>
      <c r="O2534" s="1">
        <f>VLOOKUP(A2534,[9]cty_coll_rP_gP_p50!$A$2:$C$3221,3,FALSE)</f>
        <v>0.21729999999999999</v>
      </c>
      <c r="P2534" s="1">
        <f>VLOOKUP(A2534,[10]cty_coll_rP_gP_p75!$A$2:$C$3221,3,FALSE)</f>
        <v>0.3281</v>
      </c>
      <c r="Q2534" s="1">
        <f>VLOOKUP(A2534,[11]cty_coll_rP_gP_pall!$A$2:$C$3221,3,FALSE)</f>
        <v>0.27039999999999997</v>
      </c>
    </row>
    <row r="2535" spans="1:17" hidden="1" x14ac:dyDescent="0.35">
      <c r="A2535" t="s">
        <v>2539</v>
      </c>
      <c r="B2535" t="s">
        <v>4884</v>
      </c>
      <c r="C2535" t="s">
        <v>3744</v>
      </c>
      <c r="D2535" t="str">
        <f t="shared" si="81"/>
        <v>no</v>
      </c>
      <c r="E2535" t="str">
        <f t="shared" si="80"/>
        <v>no</v>
      </c>
      <c r="F2535">
        <v>28682</v>
      </c>
      <c r="G2535">
        <f>VLOOKUP(A2535,[1]cty_kfr_rP_gP_p50!$A$2:$C$3221,3,FALSE)</f>
        <v>42270</v>
      </c>
      <c r="H2535">
        <f>VLOOKUP(A2535,[2]cty_kfr_rP_gP_p75!$A$2:$C$3221,3,FALSE)</f>
        <v>58501</v>
      </c>
      <c r="I2535">
        <f>VLOOKUP(A2535,[3]cty_kfr_rP_gP_pall!$A$2:$C$3221,3,FALSE)</f>
        <v>42435</v>
      </c>
      <c r="J2535" s="1">
        <f>VLOOKUP(A2535,[4]cty_hs_rP_gP_p25!$A$2:$C$3221,3,FALSE)</f>
        <v>0.64800000000000002</v>
      </c>
      <c r="K2535" s="1">
        <f>VLOOKUP(A2535,[5]cty_hs_rP_gP_p50!$A$2:$C$3221,3,FALSE)</f>
        <v>0.81540000000000001</v>
      </c>
      <c r="L2535" s="1">
        <f>VLOOKUP(A2535,[6]cty_hs_rP_gP_p75!$A$2:$C$3221,3,FALSE)</f>
        <v>0.91749999999999998</v>
      </c>
      <c r="M2535" s="1">
        <f>VLOOKUP(A2535,[7]cty_hs_rP_gP_pall!$A$2:$C$3221,3,FALSE)</f>
        <v>0.81020000000000003</v>
      </c>
      <c r="N2535" s="1">
        <f>VLOOKUP(A2535,[8]cty_coll_rP_gP_p25!$A$2:$C$3221,3,FALSE)</f>
        <v>0.159</v>
      </c>
      <c r="O2535" s="1">
        <f>VLOOKUP(A2535,[9]cty_coll_rP_gP_p50!$A$2:$C$3221,3,FALSE)</f>
        <v>0.26650000000000001</v>
      </c>
      <c r="P2535" s="1">
        <f>VLOOKUP(A2535,[10]cty_coll_rP_gP_p75!$A$2:$C$3221,3,FALSE)</f>
        <v>0.44679999999999997</v>
      </c>
      <c r="Q2535" s="1">
        <f>VLOOKUP(A2535,[11]cty_coll_rP_gP_pall!$A$2:$C$3221,3,FALSE)</f>
        <v>0.33360000000000001</v>
      </c>
    </row>
    <row r="2536" spans="1:17" hidden="1" x14ac:dyDescent="0.35">
      <c r="A2536" t="s">
        <v>2540</v>
      </c>
      <c r="B2536" t="s">
        <v>3372</v>
      </c>
      <c r="C2536" t="s">
        <v>3591</v>
      </c>
      <c r="D2536" t="str">
        <f t="shared" si="81"/>
        <v>no</v>
      </c>
      <c r="E2536" t="str">
        <f t="shared" si="80"/>
        <v>no</v>
      </c>
      <c r="F2536">
        <v>28681</v>
      </c>
      <c r="G2536">
        <f>VLOOKUP(A2536,[1]cty_kfr_rP_gP_p50!$A$2:$C$3221,3,FALSE)</f>
        <v>40203</v>
      </c>
      <c r="H2536">
        <f>VLOOKUP(A2536,[2]cty_kfr_rP_gP_p75!$A$2:$C$3221,3,FALSE)</f>
        <v>53318</v>
      </c>
      <c r="I2536">
        <f>VLOOKUP(A2536,[3]cty_kfr_rP_gP_pall!$A$2:$C$3221,3,FALSE)</f>
        <v>44043</v>
      </c>
      <c r="J2536" s="1">
        <f>VLOOKUP(A2536,[4]cty_hs_rP_gP_p25!$A$2:$C$3221,3,FALSE)</f>
        <v>0.79800000000000004</v>
      </c>
      <c r="K2536" s="1">
        <f>VLOOKUP(A2536,[5]cty_hs_rP_gP_p50!$A$2:$C$3221,3,FALSE)</f>
        <v>0.879</v>
      </c>
      <c r="L2536" s="1">
        <f>VLOOKUP(A2536,[6]cty_hs_rP_gP_p75!$A$2:$C$3221,3,FALSE)</f>
        <v>0.9284</v>
      </c>
      <c r="M2536" s="1">
        <f>VLOOKUP(A2536,[7]cty_hs_rP_gP_pall!$A$2:$C$3221,3,FALSE)</f>
        <v>0.88670000000000004</v>
      </c>
      <c r="N2536" s="1">
        <f>VLOOKUP(A2536,[8]cty_coll_rP_gP_p25!$A$2:$C$3221,3,FALSE)</f>
        <v>0.20580000000000001</v>
      </c>
      <c r="O2536" s="1">
        <f>VLOOKUP(A2536,[9]cty_coll_rP_gP_p50!$A$2:$C$3221,3,FALSE)</f>
        <v>0.31109999999999999</v>
      </c>
      <c r="P2536" s="1">
        <f>VLOOKUP(A2536,[10]cty_coll_rP_gP_p75!$A$2:$C$3221,3,FALSE)</f>
        <v>0.48770000000000002</v>
      </c>
      <c r="Q2536" s="1">
        <f>VLOOKUP(A2536,[11]cty_coll_rP_gP_pall!$A$2:$C$3221,3,FALSE)</f>
        <v>0.42349999999999999</v>
      </c>
    </row>
    <row r="2537" spans="1:17" hidden="1" x14ac:dyDescent="0.35">
      <c r="A2537" t="s">
        <v>2541</v>
      </c>
      <c r="B2537" t="s">
        <v>4885</v>
      </c>
      <c r="C2537" t="s">
        <v>4340</v>
      </c>
      <c r="D2537" t="str">
        <f t="shared" si="81"/>
        <v>no</v>
      </c>
      <c r="E2537" t="str">
        <f t="shared" si="80"/>
        <v>no</v>
      </c>
      <c r="F2537">
        <v>28674</v>
      </c>
      <c r="G2537">
        <f>VLOOKUP(A2537,[1]cty_kfr_rP_gP_p50!$A$2:$C$3221,3,FALSE)</f>
        <v>39913</v>
      </c>
      <c r="H2537">
        <f>VLOOKUP(A2537,[2]cty_kfr_rP_gP_p75!$A$2:$C$3221,3,FALSE)</f>
        <v>52626</v>
      </c>
      <c r="I2537">
        <f>VLOOKUP(A2537,[3]cty_kfr_rP_gP_pall!$A$2:$C$3221,3,FALSE)</f>
        <v>41065</v>
      </c>
      <c r="J2537" s="1">
        <f>VLOOKUP(A2537,[4]cty_hs_rP_gP_p25!$A$2:$C$3221,3,FALSE)</f>
        <v>0.77110000000000001</v>
      </c>
      <c r="K2537" s="1">
        <f>VLOOKUP(A2537,[5]cty_hs_rP_gP_p50!$A$2:$C$3221,3,FALSE)</f>
        <v>0.87609999999999999</v>
      </c>
      <c r="L2537" s="1">
        <f>VLOOKUP(A2537,[6]cty_hs_rP_gP_p75!$A$2:$C$3221,3,FALSE)</f>
        <v>0.94010000000000005</v>
      </c>
      <c r="M2537" s="1">
        <f>VLOOKUP(A2537,[7]cty_hs_rP_gP_pall!$A$2:$C$3221,3,FALSE)</f>
        <v>0.86270000000000002</v>
      </c>
      <c r="N2537" s="1">
        <f>VLOOKUP(A2537,[8]cty_coll_rP_gP_p25!$A$2:$C$3221,3,FALSE)</f>
        <v>0.1046</v>
      </c>
      <c r="O2537" s="1">
        <f>VLOOKUP(A2537,[9]cty_coll_rP_gP_p50!$A$2:$C$3221,3,FALSE)</f>
        <v>0.2145</v>
      </c>
      <c r="P2537" s="1">
        <f>VLOOKUP(A2537,[10]cty_coll_rP_gP_p75!$A$2:$C$3221,3,FALSE)</f>
        <v>0.39889999999999998</v>
      </c>
      <c r="Q2537" s="1">
        <f>VLOOKUP(A2537,[11]cty_coll_rP_gP_pall!$A$2:$C$3221,3,FALSE)</f>
        <v>0.25850000000000001</v>
      </c>
    </row>
    <row r="2538" spans="1:17" hidden="1" x14ac:dyDescent="0.35">
      <c r="A2538" t="s">
        <v>2542</v>
      </c>
      <c r="B2538" t="s">
        <v>4886</v>
      </c>
      <c r="C2538" t="s">
        <v>4340</v>
      </c>
      <c r="D2538" t="str">
        <f t="shared" si="81"/>
        <v>no</v>
      </c>
      <c r="E2538" t="str">
        <f t="shared" si="80"/>
        <v>no</v>
      </c>
      <c r="F2538">
        <v>28672</v>
      </c>
      <c r="G2538">
        <f>VLOOKUP(A2538,[1]cty_kfr_rP_gP_p50!$A$2:$C$3221,3,FALSE)</f>
        <v>37781</v>
      </c>
      <c r="H2538">
        <f>VLOOKUP(A2538,[2]cty_kfr_rP_gP_p75!$A$2:$C$3221,3,FALSE)</f>
        <v>47610</v>
      </c>
      <c r="I2538">
        <f>VLOOKUP(A2538,[3]cty_kfr_rP_gP_pall!$A$2:$C$3221,3,FALSE)</f>
        <v>38391</v>
      </c>
      <c r="J2538" s="1">
        <f>VLOOKUP(A2538,[4]cty_hs_rP_gP_p25!$A$2:$C$3221,3,FALSE)</f>
        <v>0.72319999999999995</v>
      </c>
      <c r="K2538" s="1">
        <f>VLOOKUP(A2538,[5]cty_hs_rP_gP_p50!$A$2:$C$3221,3,FALSE)</f>
        <v>0.84319999999999995</v>
      </c>
      <c r="L2538" s="1">
        <f>VLOOKUP(A2538,[6]cty_hs_rP_gP_p75!$A$2:$C$3221,3,FALSE)</f>
        <v>0.91639999999999999</v>
      </c>
      <c r="M2538" s="1">
        <f>VLOOKUP(A2538,[7]cty_hs_rP_gP_pall!$A$2:$C$3221,3,FALSE)</f>
        <v>0.83599999999999997</v>
      </c>
      <c r="N2538" s="1">
        <f>VLOOKUP(A2538,[8]cty_coll_rP_gP_p25!$A$2:$C$3221,3,FALSE)</f>
        <v>0.10199999999999999</v>
      </c>
      <c r="O2538" s="1">
        <f>VLOOKUP(A2538,[9]cty_coll_rP_gP_p50!$A$2:$C$3221,3,FALSE)</f>
        <v>0.18060000000000001</v>
      </c>
      <c r="P2538" s="1">
        <f>VLOOKUP(A2538,[10]cty_coll_rP_gP_p75!$A$2:$C$3221,3,FALSE)</f>
        <v>0.31230000000000002</v>
      </c>
      <c r="Q2538" s="1">
        <f>VLOOKUP(A2538,[11]cty_coll_rP_gP_pall!$A$2:$C$3221,3,FALSE)</f>
        <v>0.22359999999999999</v>
      </c>
    </row>
    <row r="2539" spans="1:17" hidden="1" x14ac:dyDescent="0.35">
      <c r="A2539" t="s">
        <v>2543</v>
      </c>
      <c r="B2539" t="s">
        <v>3830</v>
      </c>
      <c r="C2539" t="s">
        <v>4084</v>
      </c>
      <c r="D2539" t="str">
        <f t="shared" si="81"/>
        <v>no</v>
      </c>
      <c r="E2539" t="str">
        <f t="shared" si="80"/>
        <v>no</v>
      </c>
      <c r="F2539">
        <v>28642</v>
      </c>
      <c r="G2539">
        <f>VLOOKUP(A2539,[1]cty_kfr_rP_gP_p50!$A$2:$C$3221,3,FALSE)</f>
        <v>37662</v>
      </c>
      <c r="H2539">
        <f>VLOOKUP(A2539,[2]cty_kfr_rP_gP_p75!$A$2:$C$3221,3,FALSE)</f>
        <v>47375</v>
      </c>
      <c r="I2539">
        <f>VLOOKUP(A2539,[3]cty_kfr_rP_gP_pall!$A$2:$C$3221,3,FALSE)</f>
        <v>41315</v>
      </c>
      <c r="J2539" s="1">
        <f>VLOOKUP(A2539,[4]cty_hs_rP_gP_p25!$A$2:$C$3221,3,FALSE)</f>
        <v>0.72170000000000001</v>
      </c>
      <c r="K2539" s="1">
        <f>VLOOKUP(A2539,[5]cty_hs_rP_gP_p50!$A$2:$C$3221,3,FALSE)</f>
        <v>0.8236</v>
      </c>
      <c r="L2539" s="1">
        <f>VLOOKUP(A2539,[6]cty_hs_rP_gP_p75!$A$2:$C$3221,3,FALSE)</f>
        <v>0.88590000000000002</v>
      </c>
      <c r="M2539" s="1">
        <f>VLOOKUP(A2539,[7]cty_hs_rP_gP_pall!$A$2:$C$3221,3,FALSE)</f>
        <v>0.84050000000000002</v>
      </c>
      <c r="N2539" s="1">
        <f>VLOOKUP(A2539,[8]cty_coll_rP_gP_p25!$A$2:$C$3221,3,FALSE)</f>
        <v>0.16400000000000001</v>
      </c>
      <c r="O2539" s="1">
        <f>VLOOKUP(A2539,[9]cty_coll_rP_gP_p50!$A$2:$C$3221,3,FALSE)</f>
        <v>0.24879999999999999</v>
      </c>
      <c r="P2539" s="1">
        <f>VLOOKUP(A2539,[10]cty_coll_rP_gP_p75!$A$2:$C$3221,3,FALSE)</f>
        <v>0.3911</v>
      </c>
      <c r="Q2539" s="1">
        <f>VLOOKUP(A2539,[11]cty_coll_rP_gP_pall!$A$2:$C$3221,3,FALSE)</f>
        <v>0.34320000000000001</v>
      </c>
    </row>
    <row r="2540" spans="1:17" hidden="1" x14ac:dyDescent="0.35">
      <c r="A2540" t="s">
        <v>2544</v>
      </c>
      <c r="B2540" t="s">
        <v>3513</v>
      </c>
      <c r="C2540" t="s">
        <v>3931</v>
      </c>
      <c r="D2540" t="str">
        <f t="shared" si="81"/>
        <v>no</v>
      </c>
      <c r="E2540" t="str">
        <f t="shared" si="80"/>
        <v>no</v>
      </c>
      <c r="F2540">
        <v>28639</v>
      </c>
      <c r="G2540">
        <f>VLOOKUP(A2540,[1]cty_kfr_rP_gP_p50!$A$2:$C$3221,3,FALSE)</f>
        <v>39624</v>
      </c>
      <c r="H2540">
        <f>VLOOKUP(A2540,[2]cty_kfr_rP_gP_p75!$A$2:$C$3221,3,FALSE)</f>
        <v>51970</v>
      </c>
      <c r="I2540">
        <f>VLOOKUP(A2540,[3]cty_kfr_rP_gP_pall!$A$2:$C$3221,3,FALSE)</f>
        <v>36312</v>
      </c>
      <c r="J2540" s="1">
        <f>VLOOKUP(A2540,[4]cty_hs_rP_gP_p25!$A$2:$C$3221,3,FALSE)</f>
        <v>0.77390000000000003</v>
      </c>
      <c r="K2540" s="1">
        <f>VLOOKUP(A2540,[5]cty_hs_rP_gP_p50!$A$2:$C$3221,3,FALSE)</f>
        <v>0.84189999999999998</v>
      </c>
      <c r="L2540" s="1">
        <f>VLOOKUP(A2540,[6]cty_hs_rP_gP_p75!$A$2:$C$3221,3,FALSE)</f>
        <v>0.88339999999999996</v>
      </c>
      <c r="M2540" s="1">
        <f>VLOOKUP(A2540,[7]cty_hs_rP_gP_pall!$A$2:$C$3221,3,FALSE)</f>
        <v>0.81369999999999998</v>
      </c>
      <c r="N2540" s="1">
        <f>VLOOKUP(A2540,[8]cty_coll_rP_gP_p25!$A$2:$C$3221,3,FALSE)</f>
        <v>0.16</v>
      </c>
      <c r="O2540" s="1">
        <f>VLOOKUP(A2540,[9]cty_coll_rP_gP_p50!$A$2:$C$3221,3,FALSE)</f>
        <v>0.19220000000000001</v>
      </c>
      <c r="P2540" s="1">
        <f>VLOOKUP(A2540,[10]cty_coll_rP_gP_p75!$A$2:$C$3221,3,FALSE)</f>
        <v>0.24640000000000001</v>
      </c>
      <c r="Q2540" s="1">
        <f>VLOOKUP(A2540,[11]cty_coll_rP_gP_pall!$A$2:$C$3221,3,FALSE)</f>
        <v>0.185</v>
      </c>
    </row>
    <row r="2541" spans="1:17" hidden="1" x14ac:dyDescent="0.35">
      <c r="A2541" t="s">
        <v>2545</v>
      </c>
      <c r="B2541" t="s">
        <v>3627</v>
      </c>
      <c r="C2541" t="s">
        <v>4005</v>
      </c>
      <c r="D2541" t="str">
        <f t="shared" si="81"/>
        <v>no</v>
      </c>
      <c r="E2541" t="str">
        <f t="shared" si="80"/>
        <v>no</v>
      </c>
      <c r="F2541">
        <v>28637</v>
      </c>
      <c r="G2541">
        <f>VLOOKUP(A2541,[1]cty_kfr_rP_gP_p50!$A$2:$C$3221,3,FALSE)</f>
        <v>37837</v>
      </c>
      <c r="H2541">
        <f>VLOOKUP(A2541,[2]cty_kfr_rP_gP_p75!$A$2:$C$3221,3,FALSE)</f>
        <v>47781</v>
      </c>
      <c r="I2541">
        <f>VLOOKUP(A2541,[3]cty_kfr_rP_gP_pall!$A$2:$C$3221,3,FALSE)</f>
        <v>32650</v>
      </c>
      <c r="J2541" s="1">
        <f>VLOOKUP(A2541,[4]cty_hs_rP_gP_p25!$A$2:$C$3221,3,FALSE)</f>
        <v>0.80010000000000003</v>
      </c>
      <c r="K2541" s="1">
        <f>VLOOKUP(A2541,[5]cty_hs_rP_gP_p50!$A$2:$C$3221,3,FALSE)</f>
        <v>0.872</v>
      </c>
      <c r="L2541" s="1">
        <f>VLOOKUP(A2541,[6]cty_hs_rP_gP_p75!$A$2:$C$3221,3,FALSE)</f>
        <v>0.91590000000000005</v>
      </c>
      <c r="M2541" s="1">
        <f>VLOOKUP(A2541,[7]cty_hs_rP_gP_pall!$A$2:$C$3221,3,FALSE)</f>
        <v>0.83250000000000002</v>
      </c>
      <c r="N2541" s="1">
        <f>VLOOKUP(A2541,[8]cty_coll_rP_gP_p25!$A$2:$C$3221,3,FALSE)</f>
        <v>9.6199999999999994E-2</v>
      </c>
      <c r="O2541" s="1">
        <f>VLOOKUP(A2541,[9]cty_coll_rP_gP_p50!$A$2:$C$3221,3,FALSE)</f>
        <v>0.25280000000000002</v>
      </c>
      <c r="P2541" s="1">
        <f>VLOOKUP(A2541,[10]cty_coll_rP_gP_p75!$A$2:$C$3221,3,FALSE)</f>
        <v>0.51539999999999997</v>
      </c>
      <c r="Q2541" s="1">
        <f>VLOOKUP(A2541,[11]cty_coll_rP_gP_pall!$A$2:$C$3221,3,FALSE)</f>
        <v>0.21560000000000001</v>
      </c>
    </row>
    <row r="2542" spans="1:17" hidden="1" x14ac:dyDescent="0.35">
      <c r="A2542" t="s">
        <v>2546</v>
      </c>
      <c r="B2542" t="s">
        <v>4310</v>
      </c>
      <c r="C2542" t="s">
        <v>4784</v>
      </c>
      <c r="D2542" t="str">
        <f t="shared" si="81"/>
        <v>no</v>
      </c>
      <c r="E2542" t="str">
        <f t="shared" si="80"/>
        <v>no</v>
      </c>
      <c r="F2542">
        <v>28625</v>
      </c>
      <c r="G2542">
        <f>VLOOKUP(A2542,[1]cty_kfr_rP_gP_p50!$A$2:$C$3221,3,FALSE)</f>
        <v>39092</v>
      </c>
      <c r="H2542">
        <f>VLOOKUP(A2542,[2]cty_kfr_rP_gP_p75!$A$2:$C$3221,3,FALSE)</f>
        <v>50723</v>
      </c>
      <c r="I2542">
        <f>VLOOKUP(A2542,[3]cty_kfr_rP_gP_pall!$A$2:$C$3221,3,FALSE)</f>
        <v>39752</v>
      </c>
      <c r="J2542" s="1">
        <f>VLOOKUP(A2542,[4]cty_hs_rP_gP_p25!$A$2:$C$3221,3,FALSE)</f>
        <v>0.74060000000000004</v>
      </c>
      <c r="K2542" s="1">
        <f>VLOOKUP(A2542,[5]cty_hs_rP_gP_p50!$A$2:$C$3221,3,FALSE)</f>
        <v>0.85189999999999999</v>
      </c>
      <c r="L2542" s="1">
        <f>VLOOKUP(A2542,[6]cty_hs_rP_gP_p75!$A$2:$C$3221,3,FALSE)</f>
        <v>0.91990000000000005</v>
      </c>
      <c r="M2542" s="1">
        <f>VLOOKUP(A2542,[7]cty_hs_rP_gP_pall!$A$2:$C$3221,3,FALSE)</f>
        <v>0.84279999999999999</v>
      </c>
      <c r="N2542" s="1">
        <f>VLOOKUP(A2542,[8]cty_coll_rP_gP_p25!$A$2:$C$3221,3,FALSE)</f>
        <v>0.12509999999999999</v>
      </c>
      <c r="O2542" s="1">
        <f>VLOOKUP(A2542,[9]cty_coll_rP_gP_p50!$A$2:$C$3221,3,FALSE)</f>
        <v>0.2326</v>
      </c>
      <c r="P2542" s="1">
        <f>VLOOKUP(A2542,[10]cty_coll_rP_gP_p75!$A$2:$C$3221,3,FALSE)</f>
        <v>0.41270000000000001</v>
      </c>
      <c r="Q2542" s="1">
        <f>VLOOKUP(A2542,[11]cty_coll_rP_gP_pall!$A$2:$C$3221,3,FALSE)</f>
        <v>0.30459999999999998</v>
      </c>
    </row>
    <row r="2543" spans="1:17" hidden="1" x14ac:dyDescent="0.35">
      <c r="A2543" t="s">
        <v>2547</v>
      </c>
      <c r="B2543" t="s">
        <v>4887</v>
      </c>
      <c r="C2543" t="s">
        <v>4132</v>
      </c>
      <c r="D2543" t="str">
        <f t="shared" si="81"/>
        <v>no</v>
      </c>
      <c r="E2543" t="str">
        <f t="shared" si="80"/>
        <v>no</v>
      </c>
      <c r="F2543">
        <v>28623</v>
      </c>
      <c r="G2543">
        <f>VLOOKUP(A2543,[1]cty_kfr_rP_gP_p50!$A$2:$C$3221,3,FALSE)</f>
        <v>39919</v>
      </c>
      <c r="H2543">
        <f>VLOOKUP(A2543,[2]cty_kfr_rP_gP_p75!$A$2:$C$3221,3,FALSE)</f>
        <v>52707</v>
      </c>
      <c r="I2543">
        <f>VLOOKUP(A2543,[3]cty_kfr_rP_gP_pall!$A$2:$C$3221,3,FALSE)</f>
        <v>36971</v>
      </c>
      <c r="J2543" s="1">
        <f>VLOOKUP(A2543,[4]cty_hs_rP_gP_p25!$A$2:$C$3221,3,FALSE)</f>
        <v>0.83209999999999995</v>
      </c>
      <c r="K2543" s="1">
        <f>VLOOKUP(A2543,[5]cty_hs_rP_gP_p50!$A$2:$C$3221,3,FALSE)</f>
        <v>0.89670000000000005</v>
      </c>
      <c r="L2543" s="1">
        <f>VLOOKUP(A2543,[6]cty_hs_rP_gP_p75!$A$2:$C$3221,3,FALSE)</f>
        <v>0.93610000000000004</v>
      </c>
      <c r="M2543" s="1">
        <f>VLOOKUP(A2543,[7]cty_hs_rP_gP_pall!$A$2:$C$3221,3,FALSE)</f>
        <v>0.87839999999999996</v>
      </c>
      <c r="N2543" s="1">
        <f>VLOOKUP(A2543,[8]cty_coll_rP_gP_p25!$A$2:$C$3221,3,FALSE)</f>
        <v>0.1072</v>
      </c>
      <c r="O2543" s="1">
        <f>VLOOKUP(A2543,[9]cty_coll_rP_gP_p50!$A$2:$C$3221,3,FALSE)</f>
        <v>0.25190000000000001</v>
      </c>
      <c r="P2543" s="1">
        <f>VLOOKUP(A2543,[10]cty_coll_rP_gP_p75!$A$2:$C$3221,3,FALSE)</f>
        <v>0.49459999999999998</v>
      </c>
      <c r="Q2543" s="1">
        <f>VLOOKUP(A2543,[11]cty_coll_rP_gP_pall!$A$2:$C$3221,3,FALSE)</f>
        <v>0.2616</v>
      </c>
    </row>
    <row r="2544" spans="1:17" hidden="1" x14ac:dyDescent="0.35">
      <c r="A2544" t="s">
        <v>2548</v>
      </c>
      <c r="B2544" t="s">
        <v>4888</v>
      </c>
      <c r="C2544" t="s">
        <v>4340</v>
      </c>
      <c r="D2544" t="str">
        <f t="shared" si="81"/>
        <v>no</v>
      </c>
      <c r="E2544" t="str">
        <f t="shared" si="80"/>
        <v>no</v>
      </c>
      <c r="F2544">
        <v>28615</v>
      </c>
      <c r="G2544">
        <f>VLOOKUP(A2544,[1]cty_kfr_rP_gP_p50!$A$2:$C$3221,3,FALSE)</f>
        <v>37889</v>
      </c>
      <c r="H2544">
        <f>VLOOKUP(A2544,[2]cty_kfr_rP_gP_p75!$A$2:$C$3221,3,FALSE)</f>
        <v>47928</v>
      </c>
      <c r="I2544">
        <f>VLOOKUP(A2544,[3]cty_kfr_rP_gP_pall!$A$2:$C$3221,3,FALSE)</f>
        <v>36723</v>
      </c>
      <c r="J2544" s="1">
        <f>VLOOKUP(A2544,[4]cty_hs_rP_gP_p25!$A$2:$C$3221,3,FALSE)</f>
        <v>0.78200000000000003</v>
      </c>
      <c r="K2544" s="1">
        <f>VLOOKUP(A2544,[5]cty_hs_rP_gP_p50!$A$2:$C$3221,3,FALSE)</f>
        <v>0.87219999999999998</v>
      </c>
      <c r="L2544" s="1">
        <f>VLOOKUP(A2544,[6]cty_hs_rP_gP_p75!$A$2:$C$3221,3,FALSE)</f>
        <v>0.92730000000000001</v>
      </c>
      <c r="M2544" s="1">
        <f>VLOOKUP(A2544,[7]cty_hs_rP_gP_pall!$A$2:$C$3221,3,FALSE)</f>
        <v>0.85619999999999996</v>
      </c>
      <c r="N2544" s="1">
        <f>VLOOKUP(A2544,[8]cty_coll_rP_gP_p25!$A$2:$C$3221,3,FALSE)</f>
        <v>0.158</v>
      </c>
      <c r="O2544" s="1">
        <f>VLOOKUP(A2544,[9]cty_coll_rP_gP_p50!$A$2:$C$3221,3,FALSE)</f>
        <v>0.27539999999999998</v>
      </c>
      <c r="P2544" s="1">
        <f>VLOOKUP(A2544,[10]cty_coll_rP_gP_p75!$A$2:$C$3221,3,FALSE)</f>
        <v>0.4723</v>
      </c>
      <c r="Q2544" s="1">
        <f>VLOOKUP(A2544,[11]cty_coll_rP_gP_pall!$A$2:$C$3221,3,FALSE)</f>
        <v>0.30940000000000001</v>
      </c>
    </row>
    <row r="2545" spans="1:17" hidden="1" x14ac:dyDescent="0.35">
      <c r="A2545" t="s">
        <v>2549</v>
      </c>
      <c r="B2545" t="s">
        <v>4889</v>
      </c>
      <c r="C2545" t="s">
        <v>4132</v>
      </c>
      <c r="D2545" t="str">
        <f t="shared" si="81"/>
        <v>no</v>
      </c>
      <c r="E2545" t="str">
        <f t="shared" si="80"/>
        <v>no</v>
      </c>
      <c r="F2545">
        <v>28613</v>
      </c>
      <c r="G2545">
        <f>VLOOKUP(A2545,[1]cty_kfr_rP_gP_p50!$A$2:$C$3221,3,FALSE)</f>
        <v>39513</v>
      </c>
      <c r="H2545">
        <f>VLOOKUP(A2545,[2]cty_kfr_rP_gP_p75!$A$2:$C$3221,3,FALSE)</f>
        <v>51735</v>
      </c>
      <c r="I2545">
        <f>VLOOKUP(A2545,[3]cty_kfr_rP_gP_pall!$A$2:$C$3221,3,FALSE)</f>
        <v>37422</v>
      </c>
      <c r="J2545" s="1">
        <f>VLOOKUP(A2545,[4]cty_hs_rP_gP_p25!$A$2:$C$3221,3,FALSE)</f>
        <v>0.80959999999999999</v>
      </c>
      <c r="K2545" s="1">
        <f>VLOOKUP(A2545,[5]cty_hs_rP_gP_p50!$A$2:$C$3221,3,FALSE)</f>
        <v>0.88939999999999997</v>
      </c>
      <c r="L2545" s="1">
        <f>VLOOKUP(A2545,[6]cty_hs_rP_gP_p75!$A$2:$C$3221,3,FALSE)</f>
        <v>0.93810000000000004</v>
      </c>
      <c r="M2545" s="1">
        <f>VLOOKUP(A2545,[7]cty_hs_rP_gP_pall!$A$2:$C$3221,3,FALSE)</f>
        <v>0.86299999999999999</v>
      </c>
      <c r="N2545" s="1">
        <f>VLOOKUP(A2545,[8]cty_coll_rP_gP_p25!$A$2:$C$3221,3,FALSE)</f>
        <v>0.1822</v>
      </c>
      <c r="O2545" s="1">
        <f>VLOOKUP(A2545,[9]cty_coll_rP_gP_p50!$A$2:$C$3221,3,FALSE)</f>
        <v>0.29289999999999999</v>
      </c>
      <c r="P2545" s="1">
        <f>VLOOKUP(A2545,[10]cty_coll_rP_gP_p75!$A$2:$C$3221,3,FALSE)</f>
        <v>0.47860000000000003</v>
      </c>
      <c r="Q2545" s="1">
        <f>VLOOKUP(A2545,[11]cty_coll_rP_gP_pall!$A$2:$C$3221,3,FALSE)</f>
        <v>0.31480000000000002</v>
      </c>
    </row>
    <row r="2546" spans="1:17" hidden="1" x14ac:dyDescent="0.35">
      <c r="A2546" t="s">
        <v>2550</v>
      </c>
      <c r="B2546" t="s">
        <v>4890</v>
      </c>
      <c r="C2546" t="s">
        <v>3591</v>
      </c>
      <c r="D2546" t="str">
        <f t="shared" si="81"/>
        <v>no</v>
      </c>
      <c r="E2546" t="str">
        <f t="shared" si="80"/>
        <v>no</v>
      </c>
      <c r="F2546">
        <v>28611</v>
      </c>
      <c r="G2546">
        <f>VLOOKUP(A2546,[1]cty_kfr_rP_gP_p50!$A$2:$C$3221,3,FALSE)</f>
        <v>39116</v>
      </c>
      <c r="H2546">
        <f>VLOOKUP(A2546,[2]cty_kfr_rP_gP_p75!$A$2:$C$3221,3,FALSE)</f>
        <v>50795</v>
      </c>
      <c r="I2546">
        <f>VLOOKUP(A2546,[3]cty_kfr_rP_gP_pall!$A$2:$C$3221,3,FALSE)</f>
        <v>37370</v>
      </c>
      <c r="J2546" s="1">
        <f>VLOOKUP(A2546,[4]cty_hs_rP_gP_p25!$A$2:$C$3221,3,FALSE)</f>
        <v>0.84619999999999995</v>
      </c>
      <c r="K2546" s="1">
        <f>VLOOKUP(A2546,[5]cty_hs_rP_gP_p50!$A$2:$C$3221,3,FALSE)</f>
        <v>0.90369999999999995</v>
      </c>
      <c r="L2546" s="1">
        <f>VLOOKUP(A2546,[6]cty_hs_rP_gP_p75!$A$2:$C$3221,3,FALSE)</f>
        <v>0.93889999999999996</v>
      </c>
      <c r="M2546" s="1">
        <f>VLOOKUP(A2546,[7]cty_hs_rP_gP_pall!$A$2:$C$3221,3,FALSE)</f>
        <v>0.89100000000000001</v>
      </c>
      <c r="N2546" s="1">
        <f>VLOOKUP(A2546,[8]cty_coll_rP_gP_p25!$A$2:$C$3221,3,FALSE)</f>
        <v>0.1467</v>
      </c>
      <c r="O2546" s="1">
        <f>VLOOKUP(A2546,[9]cty_coll_rP_gP_p50!$A$2:$C$3221,3,FALSE)</f>
        <v>0.2707</v>
      </c>
      <c r="P2546" s="1">
        <f>VLOOKUP(A2546,[10]cty_coll_rP_gP_p75!$A$2:$C$3221,3,FALSE)</f>
        <v>0.47870000000000001</v>
      </c>
      <c r="Q2546" s="1">
        <f>VLOOKUP(A2546,[11]cty_coll_rP_gP_pall!$A$2:$C$3221,3,FALSE)</f>
        <v>0.29260000000000003</v>
      </c>
    </row>
    <row r="2547" spans="1:17" hidden="1" x14ac:dyDescent="0.35">
      <c r="A2547" t="s">
        <v>2551</v>
      </c>
      <c r="B2547" t="s">
        <v>4891</v>
      </c>
      <c r="C2547" t="s">
        <v>3591</v>
      </c>
      <c r="D2547" t="str">
        <f t="shared" si="81"/>
        <v>no</v>
      </c>
      <c r="E2547" t="str">
        <f t="shared" si="80"/>
        <v>no</v>
      </c>
      <c r="F2547">
        <v>28602</v>
      </c>
      <c r="G2547">
        <f>VLOOKUP(A2547,[1]cty_kfr_rP_gP_p50!$A$2:$C$3221,3,FALSE)</f>
        <v>38870</v>
      </c>
      <c r="H2547">
        <f>VLOOKUP(A2547,[2]cty_kfr_rP_gP_p75!$A$2:$C$3221,3,FALSE)</f>
        <v>50225</v>
      </c>
      <c r="I2547">
        <f>VLOOKUP(A2547,[3]cty_kfr_rP_gP_pall!$A$2:$C$3221,3,FALSE)</f>
        <v>39383</v>
      </c>
      <c r="J2547" s="1">
        <f>VLOOKUP(A2547,[4]cty_hs_rP_gP_p25!$A$2:$C$3221,3,FALSE)</f>
        <v>0.81869999999999998</v>
      </c>
      <c r="K2547" s="1">
        <f>VLOOKUP(A2547,[5]cty_hs_rP_gP_p50!$A$2:$C$3221,3,FALSE)</f>
        <v>0.89019999999999999</v>
      </c>
      <c r="L2547" s="1">
        <f>VLOOKUP(A2547,[6]cty_hs_rP_gP_p75!$A$2:$C$3221,3,FALSE)</f>
        <v>0.93389999999999995</v>
      </c>
      <c r="M2547" s="1">
        <f>VLOOKUP(A2547,[7]cty_hs_rP_gP_pall!$A$2:$C$3221,3,FALSE)</f>
        <v>0.88009999999999999</v>
      </c>
      <c r="N2547" s="1">
        <f>VLOOKUP(A2547,[8]cty_coll_rP_gP_p25!$A$2:$C$3221,3,FALSE)</f>
        <v>0.1595</v>
      </c>
      <c r="O2547" s="1">
        <f>VLOOKUP(A2547,[9]cty_coll_rP_gP_p50!$A$2:$C$3221,3,FALSE)</f>
        <v>0.28370000000000001</v>
      </c>
      <c r="P2547" s="1">
        <f>VLOOKUP(A2547,[10]cty_coll_rP_gP_p75!$A$2:$C$3221,3,FALSE)</f>
        <v>0.49199999999999999</v>
      </c>
      <c r="Q2547" s="1">
        <f>VLOOKUP(A2547,[11]cty_coll_rP_gP_pall!$A$2:$C$3221,3,FALSE)</f>
        <v>0.35099999999999998</v>
      </c>
    </row>
    <row r="2548" spans="1:17" hidden="1" x14ac:dyDescent="0.35">
      <c r="A2548" t="s">
        <v>2552</v>
      </c>
      <c r="B2548" t="s">
        <v>4892</v>
      </c>
      <c r="C2548" t="s">
        <v>4122</v>
      </c>
      <c r="D2548" t="str">
        <f t="shared" si="81"/>
        <v>no</v>
      </c>
      <c r="E2548" t="str">
        <f t="shared" si="80"/>
        <v>no</v>
      </c>
      <c r="F2548">
        <v>28599</v>
      </c>
      <c r="G2548">
        <f>VLOOKUP(A2548,[1]cty_kfr_rP_gP_p50!$A$2:$C$3221,3,FALSE)</f>
        <v>33299</v>
      </c>
      <c r="H2548">
        <f>VLOOKUP(A2548,[2]cty_kfr_rP_gP_p75!$A$2:$C$3221,3,FALSE)</f>
        <v>38003</v>
      </c>
      <c r="I2548">
        <f>VLOOKUP(A2548,[3]cty_kfr_rP_gP_pall!$A$2:$C$3221,3,FALSE)</f>
        <v>28615</v>
      </c>
      <c r="J2548" s="1">
        <f>VLOOKUP(A2548,[4]cty_hs_rP_gP_p25!$A$2:$C$3221,3,FALSE)</f>
        <v>0</v>
      </c>
      <c r="K2548" s="1">
        <f>VLOOKUP(A2548,[5]cty_hs_rP_gP_p50!$A$2:$C$3221,3,FALSE)</f>
        <v>0</v>
      </c>
      <c r="L2548" s="1">
        <f>VLOOKUP(A2548,[6]cty_hs_rP_gP_p75!$A$2:$C$3221,3,FALSE)</f>
        <v>0</v>
      </c>
      <c r="M2548" s="1">
        <f>VLOOKUP(A2548,[7]cty_hs_rP_gP_pall!$A$2:$C$3221,3,FALSE)</f>
        <v>0</v>
      </c>
      <c r="N2548" s="1">
        <f>VLOOKUP(A2548,[8]cty_coll_rP_gP_p25!$A$2:$C$3221,3,FALSE)</f>
        <v>0</v>
      </c>
      <c r="O2548" s="1">
        <f>VLOOKUP(A2548,[9]cty_coll_rP_gP_p50!$A$2:$C$3221,3,FALSE)</f>
        <v>0</v>
      </c>
      <c r="P2548" s="1">
        <f>VLOOKUP(A2548,[10]cty_coll_rP_gP_p75!$A$2:$C$3221,3,FALSE)</f>
        <v>0</v>
      </c>
      <c r="Q2548" s="1">
        <f>VLOOKUP(A2548,[11]cty_coll_rP_gP_pall!$A$2:$C$3221,3,FALSE)</f>
        <v>0</v>
      </c>
    </row>
    <row r="2549" spans="1:17" hidden="1" x14ac:dyDescent="0.35">
      <c r="A2549" t="s">
        <v>2553</v>
      </c>
      <c r="B2549" t="s">
        <v>4497</v>
      </c>
      <c r="C2549" t="s">
        <v>3798</v>
      </c>
      <c r="D2549" t="str">
        <f t="shared" si="81"/>
        <v>no</v>
      </c>
      <c r="E2549" t="str">
        <f t="shared" si="80"/>
        <v>no</v>
      </c>
      <c r="F2549">
        <v>28598</v>
      </c>
      <c r="G2549">
        <f>VLOOKUP(A2549,[1]cty_kfr_rP_gP_p50!$A$2:$C$3221,3,FALSE)</f>
        <v>38673</v>
      </c>
      <c r="H2549">
        <f>VLOOKUP(A2549,[2]cty_kfr_rP_gP_p75!$A$2:$C$3221,3,FALSE)</f>
        <v>49772</v>
      </c>
      <c r="I2549">
        <f>VLOOKUP(A2549,[3]cty_kfr_rP_gP_pall!$A$2:$C$3221,3,FALSE)</f>
        <v>36782</v>
      </c>
      <c r="J2549" s="1">
        <f>VLOOKUP(A2549,[4]cty_hs_rP_gP_p25!$A$2:$C$3221,3,FALSE)</f>
        <v>0.76759999999999995</v>
      </c>
      <c r="K2549" s="1">
        <f>VLOOKUP(A2549,[5]cty_hs_rP_gP_p50!$A$2:$C$3221,3,FALSE)</f>
        <v>0.84340000000000004</v>
      </c>
      <c r="L2549" s="1">
        <f>VLOOKUP(A2549,[6]cty_hs_rP_gP_p75!$A$2:$C$3221,3,FALSE)</f>
        <v>0.88970000000000005</v>
      </c>
      <c r="M2549" s="1">
        <f>VLOOKUP(A2549,[7]cty_hs_rP_gP_pall!$A$2:$C$3221,3,FALSE)</f>
        <v>0.82609999999999995</v>
      </c>
      <c r="N2549" s="1">
        <f>VLOOKUP(A2549,[8]cty_coll_rP_gP_p25!$A$2:$C$3221,3,FALSE)</f>
        <v>9.5799999999999996E-2</v>
      </c>
      <c r="O2549" s="1">
        <f>VLOOKUP(A2549,[9]cty_coll_rP_gP_p50!$A$2:$C$3221,3,FALSE)</f>
        <v>0.27289999999999998</v>
      </c>
      <c r="P2549" s="1">
        <f>VLOOKUP(A2549,[10]cty_coll_rP_gP_p75!$A$2:$C$3221,3,FALSE)</f>
        <v>0.56999999999999995</v>
      </c>
      <c r="Q2549" s="1">
        <f>VLOOKUP(A2549,[11]cty_coll_rP_gP_pall!$A$2:$C$3221,3,FALSE)</f>
        <v>0.27339999999999998</v>
      </c>
    </row>
    <row r="2550" spans="1:17" hidden="1" x14ac:dyDescent="0.35">
      <c r="A2550" t="s">
        <v>2554</v>
      </c>
      <c r="B2550" t="s">
        <v>3399</v>
      </c>
      <c r="C2550" t="s">
        <v>3583</v>
      </c>
      <c r="D2550" t="str">
        <f t="shared" si="81"/>
        <v>no</v>
      </c>
      <c r="E2550" t="str">
        <f t="shared" si="80"/>
        <v>no</v>
      </c>
      <c r="F2550">
        <v>28588</v>
      </c>
      <c r="G2550">
        <f>VLOOKUP(A2550,[1]cty_kfr_rP_gP_p50!$A$2:$C$3221,3,FALSE)</f>
        <v>38669</v>
      </c>
      <c r="H2550">
        <f>VLOOKUP(A2550,[2]cty_kfr_rP_gP_p75!$A$2:$C$3221,3,FALSE)</f>
        <v>49775</v>
      </c>
      <c r="I2550">
        <f>VLOOKUP(A2550,[3]cty_kfr_rP_gP_pall!$A$2:$C$3221,3,FALSE)</f>
        <v>35870</v>
      </c>
      <c r="J2550" s="1">
        <f>VLOOKUP(A2550,[4]cty_hs_rP_gP_p25!$A$2:$C$3221,3,FALSE)</f>
        <v>0.76180000000000003</v>
      </c>
      <c r="K2550" s="1">
        <f>VLOOKUP(A2550,[5]cty_hs_rP_gP_p50!$A$2:$C$3221,3,FALSE)</f>
        <v>0.85370000000000001</v>
      </c>
      <c r="L2550" s="1">
        <f>VLOOKUP(A2550,[6]cty_hs_rP_gP_p75!$A$2:$C$3221,3,FALSE)</f>
        <v>0.90980000000000005</v>
      </c>
      <c r="M2550" s="1">
        <f>VLOOKUP(A2550,[7]cty_hs_rP_gP_pall!$A$2:$C$3221,3,FALSE)</f>
        <v>0.81840000000000002</v>
      </c>
      <c r="N2550" s="1">
        <f>VLOOKUP(A2550,[8]cty_coll_rP_gP_p25!$A$2:$C$3221,3,FALSE)</f>
        <v>0.1308</v>
      </c>
      <c r="O2550" s="1">
        <f>VLOOKUP(A2550,[9]cty_coll_rP_gP_p50!$A$2:$C$3221,3,FALSE)</f>
        <v>0.24060000000000001</v>
      </c>
      <c r="P2550" s="1">
        <f>VLOOKUP(A2550,[10]cty_coll_rP_gP_p75!$A$2:$C$3221,3,FALSE)</f>
        <v>0.42470000000000002</v>
      </c>
      <c r="Q2550" s="1">
        <f>VLOOKUP(A2550,[11]cty_coll_rP_gP_pall!$A$2:$C$3221,3,FALSE)</f>
        <v>0.25740000000000002</v>
      </c>
    </row>
    <row r="2551" spans="1:17" hidden="1" x14ac:dyDescent="0.35">
      <c r="A2551" t="s">
        <v>2555</v>
      </c>
      <c r="B2551" t="s">
        <v>3886</v>
      </c>
      <c r="C2551" t="s">
        <v>4176</v>
      </c>
      <c r="D2551" t="str">
        <f t="shared" si="81"/>
        <v>no</v>
      </c>
      <c r="E2551" t="str">
        <f t="shared" si="80"/>
        <v>no</v>
      </c>
      <c r="F2551">
        <v>28570</v>
      </c>
      <c r="G2551">
        <f>VLOOKUP(A2551,[1]cty_kfr_rP_gP_p50!$A$2:$C$3221,3,FALSE)</f>
        <v>37465</v>
      </c>
      <c r="H2551">
        <f>VLOOKUP(A2551,[2]cty_kfr_rP_gP_p75!$A$2:$C$3221,3,FALSE)</f>
        <v>47015</v>
      </c>
      <c r="I2551">
        <f>VLOOKUP(A2551,[3]cty_kfr_rP_gP_pall!$A$2:$C$3221,3,FALSE)</f>
        <v>36533</v>
      </c>
      <c r="J2551" s="1">
        <f>VLOOKUP(A2551,[4]cty_hs_rP_gP_p25!$A$2:$C$3221,3,FALSE)</f>
        <v>0.76859999999999995</v>
      </c>
      <c r="K2551" s="1">
        <f>VLOOKUP(A2551,[5]cty_hs_rP_gP_p50!$A$2:$C$3221,3,FALSE)</f>
        <v>0.85470000000000002</v>
      </c>
      <c r="L2551" s="1">
        <f>VLOOKUP(A2551,[6]cty_hs_rP_gP_p75!$A$2:$C$3221,3,FALSE)</f>
        <v>0.90720000000000001</v>
      </c>
      <c r="M2551" s="1">
        <f>VLOOKUP(A2551,[7]cty_hs_rP_gP_pall!$A$2:$C$3221,3,FALSE)</f>
        <v>0.83819999999999995</v>
      </c>
      <c r="N2551" s="1">
        <f>VLOOKUP(A2551,[8]cty_coll_rP_gP_p25!$A$2:$C$3221,3,FALSE)</f>
        <v>0.18509999999999999</v>
      </c>
      <c r="O2551" s="1">
        <f>VLOOKUP(A2551,[9]cty_coll_rP_gP_p50!$A$2:$C$3221,3,FALSE)</f>
        <v>0.27010000000000001</v>
      </c>
      <c r="P2551" s="1">
        <f>VLOOKUP(A2551,[10]cty_coll_rP_gP_p75!$A$2:$C$3221,3,FALSE)</f>
        <v>0.41249999999999998</v>
      </c>
      <c r="Q2551" s="1">
        <f>VLOOKUP(A2551,[11]cty_coll_rP_gP_pall!$A$2:$C$3221,3,FALSE)</f>
        <v>0.32019999999999998</v>
      </c>
    </row>
    <row r="2552" spans="1:17" hidden="1" x14ac:dyDescent="0.35">
      <c r="A2552" t="s">
        <v>2556</v>
      </c>
      <c r="B2552" t="s">
        <v>4893</v>
      </c>
      <c r="C2552" t="s">
        <v>3563</v>
      </c>
      <c r="D2552" t="str">
        <f t="shared" si="81"/>
        <v>no</v>
      </c>
      <c r="E2552" t="str">
        <f t="shared" si="80"/>
        <v>no</v>
      </c>
      <c r="F2552">
        <v>28570</v>
      </c>
      <c r="G2552">
        <f>VLOOKUP(A2552,[1]cty_kfr_rP_gP_p50!$A$2:$C$3221,3,FALSE)</f>
        <v>37528</v>
      </c>
      <c r="H2552">
        <f>VLOOKUP(A2552,[2]cty_kfr_rP_gP_p75!$A$2:$C$3221,3,FALSE)</f>
        <v>47160</v>
      </c>
      <c r="I2552">
        <f>VLOOKUP(A2552,[3]cty_kfr_rP_gP_pall!$A$2:$C$3221,3,FALSE)</f>
        <v>37922</v>
      </c>
      <c r="J2552" s="1">
        <f>VLOOKUP(A2552,[4]cty_hs_rP_gP_p25!$A$2:$C$3221,3,FALSE)</f>
        <v>0.79100000000000004</v>
      </c>
      <c r="K2552" s="1">
        <f>VLOOKUP(A2552,[5]cty_hs_rP_gP_p50!$A$2:$C$3221,3,FALSE)</f>
        <v>0.87719999999999998</v>
      </c>
      <c r="L2552" s="1">
        <f>VLOOKUP(A2552,[6]cty_hs_rP_gP_p75!$A$2:$C$3221,3,FALSE)</f>
        <v>0.92989999999999995</v>
      </c>
      <c r="M2552" s="1">
        <f>VLOOKUP(A2552,[7]cty_hs_rP_gP_pall!$A$2:$C$3221,3,FALSE)</f>
        <v>0.872</v>
      </c>
      <c r="N2552" s="1">
        <f>VLOOKUP(A2552,[8]cty_coll_rP_gP_p25!$A$2:$C$3221,3,FALSE)</f>
        <v>0.1143</v>
      </c>
      <c r="O2552" s="1">
        <f>VLOOKUP(A2552,[9]cty_coll_rP_gP_p50!$A$2:$C$3221,3,FALSE)</f>
        <v>0.21260000000000001</v>
      </c>
      <c r="P2552" s="1">
        <f>VLOOKUP(A2552,[10]cty_coll_rP_gP_p75!$A$2:$C$3221,3,FALSE)</f>
        <v>0.3775</v>
      </c>
      <c r="Q2552" s="1">
        <f>VLOOKUP(A2552,[11]cty_coll_rP_gP_pall!$A$2:$C$3221,3,FALSE)</f>
        <v>0.25509999999999999</v>
      </c>
    </row>
    <row r="2553" spans="1:17" hidden="1" x14ac:dyDescent="0.35">
      <c r="A2553" t="s">
        <v>2557</v>
      </c>
      <c r="B2553" t="s">
        <v>4894</v>
      </c>
      <c r="C2553" t="s">
        <v>3277</v>
      </c>
      <c r="D2553" t="str">
        <f t="shared" si="81"/>
        <v>no</v>
      </c>
      <c r="E2553" t="str">
        <f t="shared" ref="E2553:E2616" si="82">IF(B2553="Baltimore County", "yes", IF(B2553="Baltimore City","yes","no"))</f>
        <v>no</v>
      </c>
      <c r="F2553">
        <v>28564</v>
      </c>
      <c r="G2553">
        <f>VLOOKUP(A2553,[1]cty_kfr_rP_gP_p50!$A$2:$C$3221,3,FALSE)</f>
        <v>38565</v>
      </c>
      <c r="H2553">
        <f>VLOOKUP(A2553,[2]cty_kfr_rP_gP_p75!$A$2:$C$3221,3,FALSE)</f>
        <v>49560</v>
      </c>
      <c r="I2553">
        <f>VLOOKUP(A2553,[3]cty_kfr_rP_gP_pall!$A$2:$C$3221,3,FALSE)</f>
        <v>37259</v>
      </c>
      <c r="J2553" s="1">
        <f>VLOOKUP(A2553,[4]cty_hs_rP_gP_p25!$A$2:$C$3221,3,FALSE)</f>
        <v>0.8145</v>
      </c>
      <c r="K2553" s="1">
        <f>VLOOKUP(A2553,[5]cty_hs_rP_gP_p50!$A$2:$C$3221,3,FALSE)</f>
        <v>0.88649999999999995</v>
      </c>
      <c r="L2553" s="1">
        <f>VLOOKUP(A2553,[6]cty_hs_rP_gP_p75!$A$2:$C$3221,3,FALSE)</f>
        <v>0.93049999999999999</v>
      </c>
      <c r="M2553" s="1">
        <f>VLOOKUP(A2553,[7]cty_hs_rP_gP_pall!$A$2:$C$3221,3,FALSE)</f>
        <v>0.87290000000000001</v>
      </c>
      <c r="N2553" s="1">
        <f>VLOOKUP(A2553,[8]cty_coll_rP_gP_p25!$A$2:$C$3221,3,FALSE)</f>
        <v>0.1447</v>
      </c>
      <c r="O2553" s="1">
        <f>VLOOKUP(A2553,[9]cty_coll_rP_gP_p50!$A$2:$C$3221,3,FALSE)</f>
        <v>0.2833</v>
      </c>
      <c r="P2553" s="1">
        <f>VLOOKUP(A2553,[10]cty_coll_rP_gP_p75!$A$2:$C$3221,3,FALSE)</f>
        <v>0.51570000000000005</v>
      </c>
      <c r="Q2553" s="1">
        <f>VLOOKUP(A2553,[11]cty_coll_rP_gP_pall!$A$2:$C$3221,3,FALSE)</f>
        <v>0.3105</v>
      </c>
    </row>
    <row r="2554" spans="1:17" hidden="1" x14ac:dyDescent="0.35">
      <c r="A2554" t="s">
        <v>2558</v>
      </c>
      <c r="B2554" t="s">
        <v>4895</v>
      </c>
      <c r="C2554" t="s">
        <v>4084</v>
      </c>
      <c r="D2554" t="str">
        <f t="shared" si="81"/>
        <v>no</v>
      </c>
      <c r="E2554" t="str">
        <f t="shared" si="82"/>
        <v>no</v>
      </c>
      <c r="F2554">
        <v>28563</v>
      </c>
      <c r="G2554">
        <f>VLOOKUP(A2554,[1]cty_kfr_rP_gP_p50!$A$2:$C$3221,3,FALSE)</f>
        <v>40444</v>
      </c>
      <c r="H2554">
        <f>VLOOKUP(A2554,[2]cty_kfr_rP_gP_p75!$A$2:$C$3221,3,FALSE)</f>
        <v>54066</v>
      </c>
      <c r="I2554">
        <f>VLOOKUP(A2554,[3]cty_kfr_rP_gP_pall!$A$2:$C$3221,3,FALSE)</f>
        <v>34125</v>
      </c>
      <c r="J2554" s="1">
        <f>VLOOKUP(A2554,[4]cty_hs_rP_gP_p25!$A$2:$C$3221,3,FALSE)</f>
        <v>0.77969999999999995</v>
      </c>
      <c r="K2554" s="1">
        <f>VLOOKUP(A2554,[5]cty_hs_rP_gP_p50!$A$2:$C$3221,3,FALSE)</f>
        <v>0.83430000000000004</v>
      </c>
      <c r="L2554" s="1">
        <f>VLOOKUP(A2554,[6]cty_hs_rP_gP_p75!$A$2:$C$3221,3,FALSE)</f>
        <v>0.86770000000000003</v>
      </c>
      <c r="M2554" s="1">
        <f>VLOOKUP(A2554,[7]cty_hs_rP_gP_pall!$A$2:$C$3221,3,FALSE)</f>
        <v>0.80400000000000005</v>
      </c>
      <c r="N2554" s="1">
        <f>VLOOKUP(A2554,[8]cty_coll_rP_gP_p25!$A$2:$C$3221,3,FALSE)</f>
        <v>0.1273</v>
      </c>
      <c r="O2554" s="1">
        <f>VLOOKUP(A2554,[9]cty_coll_rP_gP_p50!$A$2:$C$3221,3,FALSE)</f>
        <v>0.2283</v>
      </c>
      <c r="P2554" s="1">
        <f>VLOOKUP(A2554,[10]cty_coll_rP_gP_p75!$A$2:$C$3221,3,FALSE)</f>
        <v>0.39779999999999999</v>
      </c>
      <c r="Q2554" s="1">
        <f>VLOOKUP(A2554,[11]cty_coll_rP_gP_pall!$A$2:$C$3221,3,FALSE)</f>
        <v>0.2044</v>
      </c>
    </row>
    <row r="2555" spans="1:17" hidden="1" x14ac:dyDescent="0.35">
      <c r="A2555" t="s">
        <v>2559</v>
      </c>
      <c r="B2555" t="s">
        <v>4896</v>
      </c>
      <c r="C2555" t="s">
        <v>3563</v>
      </c>
      <c r="D2555" t="str">
        <f t="shared" si="81"/>
        <v>no</v>
      </c>
      <c r="E2555" t="str">
        <f t="shared" si="82"/>
        <v>no</v>
      </c>
      <c r="F2555">
        <v>28556</v>
      </c>
      <c r="G2555">
        <f>VLOOKUP(A2555,[1]cty_kfr_rP_gP_p50!$A$2:$C$3221,3,FALSE)</f>
        <v>41467</v>
      </c>
      <c r="H2555">
        <f>VLOOKUP(A2555,[2]cty_kfr_rP_gP_p75!$A$2:$C$3221,3,FALSE)</f>
        <v>56629</v>
      </c>
      <c r="I2555">
        <f>VLOOKUP(A2555,[3]cty_kfr_rP_gP_pall!$A$2:$C$3221,3,FALSE)</f>
        <v>37513</v>
      </c>
      <c r="J2555" s="1">
        <f>VLOOKUP(A2555,[4]cty_hs_rP_gP_p25!$A$2:$C$3221,3,FALSE)</f>
        <v>0.77129999999999999</v>
      </c>
      <c r="K2555" s="1">
        <f>VLOOKUP(A2555,[5]cty_hs_rP_gP_p50!$A$2:$C$3221,3,FALSE)</f>
        <v>0.83750000000000002</v>
      </c>
      <c r="L2555" s="1">
        <f>VLOOKUP(A2555,[6]cty_hs_rP_gP_p75!$A$2:$C$3221,3,FALSE)</f>
        <v>0.87780000000000002</v>
      </c>
      <c r="M2555" s="1">
        <f>VLOOKUP(A2555,[7]cty_hs_rP_gP_pall!$A$2:$C$3221,3,FALSE)</f>
        <v>0.80789999999999995</v>
      </c>
      <c r="N2555" s="1">
        <f>VLOOKUP(A2555,[8]cty_coll_rP_gP_p25!$A$2:$C$3221,3,FALSE)</f>
        <v>0.13700000000000001</v>
      </c>
      <c r="O2555" s="1">
        <f>VLOOKUP(A2555,[9]cty_coll_rP_gP_p50!$A$2:$C$3221,3,FALSE)</f>
        <v>0.18679999999999999</v>
      </c>
      <c r="P2555" s="1">
        <f>VLOOKUP(A2555,[10]cty_coll_rP_gP_p75!$A$2:$C$3221,3,FALSE)</f>
        <v>0.27029999999999998</v>
      </c>
      <c r="Q2555" s="1">
        <f>VLOOKUP(A2555,[11]cty_coll_rP_gP_pall!$A$2:$C$3221,3,FALSE)</f>
        <v>0.18329999999999999</v>
      </c>
    </row>
    <row r="2556" spans="1:17" hidden="1" x14ac:dyDescent="0.35">
      <c r="A2556" t="s">
        <v>2560</v>
      </c>
      <c r="B2556" t="s">
        <v>3622</v>
      </c>
      <c r="C2556" t="s">
        <v>4340</v>
      </c>
      <c r="D2556" t="str">
        <f t="shared" si="81"/>
        <v>no</v>
      </c>
      <c r="E2556" t="str">
        <f t="shared" si="82"/>
        <v>no</v>
      </c>
      <c r="F2556">
        <v>28546</v>
      </c>
      <c r="G2556">
        <f>VLOOKUP(A2556,[1]cty_kfr_rP_gP_p50!$A$2:$C$3221,3,FALSE)</f>
        <v>36346</v>
      </c>
      <c r="H2556">
        <f>VLOOKUP(A2556,[2]cty_kfr_rP_gP_p75!$A$2:$C$3221,3,FALSE)</f>
        <v>44543</v>
      </c>
      <c r="I2556">
        <f>VLOOKUP(A2556,[3]cty_kfr_rP_gP_pall!$A$2:$C$3221,3,FALSE)</f>
        <v>33903</v>
      </c>
      <c r="J2556" s="1">
        <f>VLOOKUP(A2556,[4]cty_hs_rP_gP_p25!$A$2:$C$3221,3,FALSE)</f>
        <v>0.80300000000000005</v>
      </c>
      <c r="K2556" s="1">
        <f>VLOOKUP(A2556,[5]cty_hs_rP_gP_p50!$A$2:$C$3221,3,FALSE)</f>
        <v>0.75290000000000001</v>
      </c>
      <c r="L2556" s="1">
        <f>VLOOKUP(A2556,[6]cty_hs_rP_gP_p75!$A$2:$C$3221,3,FALSE)</f>
        <v>0.72219999999999995</v>
      </c>
      <c r="M2556" s="1">
        <f>VLOOKUP(A2556,[7]cty_hs_rP_gP_pall!$A$2:$C$3221,3,FALSE)</f>
        <v>0.76939999999999997</v>
      </c>
      <c r="N2556" s="1">
        <f>VLOOKUP(A2556,[8]cty_coll_rP_gP_p25!$A$2:$C$3221,3,FALSE)</f>
        <v>0.1368</v>
      </c>
      <c r="O2556" s="1">
        <f>VLOOKUP(A2556,[9]cty_coll_rP_gP_p50!$A$2:$C$3221,3,FALSE)</f>
        <v>0.20449999999999999</v>
      </c>
      <c r="P2556" s="1">
        <f>VLOOKUP(A2556,[10]cty_coll_rP_gP_p75!$A$2:$C$3221,3,FALSE)</f>
        <v>0.318</v>
      </c>
      <c r="Q2556" s="1">
        <f>VLOOKUP(A2556,[11]cty_coll_rP_gP_pall!$A$2:$C$3221,3,FALSE)</f>
        <v>0.20519999999999999</v>
      </c>
    </row>
    <row r="2557" spans="1:17" hidden="1" x14ac:dyDescent="0.35">
      <c r="A2557" t="s">
        <v>2561</v>
      </c>
      <c r="B2557" t="s">
        <v>4897</v>
      </c>
      <c r="C2557" t="s">
        <v>3591</v>
      </c>
      <c r="D2557" t="str">
        <f t="shared" si="81"/>
        <v>no</v>
      </c>
      <c r="E2557" t="str">
        <f t="shared" si="82"/>
        <v>no</v>
      </c>
      <c r="F2557">
        <v>28543</v>
      </c>
      <c r="G2557">
        <f>VLOOKUP(A2557,[1]cty_kfr_rP_gP_p50!$A$2:$C$3221,3,FALSE)</f>
        <v>39886</v>
      </c>
      <c r="H2557">
        <f>VLOOKUP(A2557,[2]cty_kfr_rP_gP_p75!$A$2:$C$3221,3,FALSE)</f>
        <v>52735</v>
      </c>
      <c r="I2557">
        <f>VLOOKUP(A2557,[3]cty_kfr_rP_gP_pall!$A$2:$C$3221,3,FALSE)</f>
        <v>42013</v>
      </c>
      <c r="J2557" s="1">
        <f>VLOOKUP(A2557,[4]cty_hs_rP_gP_p25!$A$2:$C$3221,3,FALSE)</f>
        <v>0.77270000000000005</v>
      </c>
      <c r="K2557" s="1">
        <f>VLOOKUP(A2557,[5]cty_hs_rP_gP_p50!$A$2:$C$3221,3,FALSE)</f>
        <v>0.86580000000000001</v>
      </c>
      <c r="L2557" s="1">
        <f>VLOOKUP(A2557,[6]cty_hs_rP_gP_p75!$A$2:$C$3221,3,FALSE)</f>
        <v>0.92269999999999996</v>
      </c>
      <c r="M2557" s="1">
        <f>VLOOKUP(A2557,[7]cty_hs_rP_gP_pall!$A$2:$C$3221,3,FALSE)</f>
        <v>0.86639999999999995</v>
      </c>
      <c r="N2557" s="1">
        <f>VLOOKUP(A2557,[8]cty_coll_rP_gP_p25!$A$2:$C$3221,3,FALSE)</f>
        <v>9.69E-2</v>
      </c>
      <c r="O2557" s="1">
        <f>VLOOKUP(A2557,[9]cty_coll_rP_gP_p50!$A$2:$C$3221,3,FALSE)</f>
        <v>0.2077</v>
      </c>
      <c r="P2557" s="1">
        <f>VLOOKUP(A2557,[10]cty_coll_rP_gP_p75!$A$2:$C$3221,3,FALSE)</f>
        <v>0.39350000000000002</v>
      </c>
      <c r="Q2557" s="1">
        <f>VLOOKUP(A2557,[11]cty_coll_rP_gP_pall!$A$2:$C$3221,3,FALSE)</f>
        <v>0.27610000000000001</v>
      </c>
    </row>
    <row r="2558" spans="1:17" hidden="1" x14ac:dyDescent="0.35">
      <c r="A2558" t="s">
        <v>2562</v>
      </c>
      <c r="B2558" t="s">
        <v>4898</v>
      </c>
      <c r="C2558" t="s">
        <v>4084</v>
      </c>
      <c r="D2558" t="str">
        <f t="shared" si="81"/>
        <v>no</v>
      </c>
      <c r="E2558" t="str">
        <f t="shared" si="82"/>
        <v>no</v>
      </c>
      <c r="F2558">
        <v>28537</v>
      </c>
      <c r="G2558">
        <f>VLOOKUP(A2558,[1]cty_kfr_rP_gP_p50!$A$2:$C$3221,3,FALSE)</f>
        <v>37498</v>
      </c>
      <c r="H2558">
        <f>VLOOKUP(A2558,[2]cty_kfr_rP_gP_p75!$A$2:$C$3221,3,FALSE)</f>
        <v>47131</v>
      </c>
      <c r="I2558">
        <f>VLOOKUP(A2558,[3]cty_kfr_rP_gP_pall!$A$2:$C$3221,3,FALSE)</f>
        <v>34597</v>
      </c>
      <c r="J2558" s="1">
        <f>VLOOKUP(A2558,[4]cty_hs_rP_gP_p25!$A$2:$C$3221,3,FALSE)</f>
        <v>0.75249999999999995</v>
      </c>
      <c r="K2558" s="1">
        <f>VLOOKUP(A2558,[5]cty_hs_rP_gP_p50!$A$2:$C$3221,3,FALSE)</f>
        <v>0.87119999999999997</v>
      </c>
      <c r="L2558" s="1">
        <f>VLOOKUP(A2558,[6]cty_hs_rP_gP_p75!$A$2:$C$3221,3,FALSE)</f>
        <v>0.94359999999999999</v>
      </c>
      <c r="M2558" s="1">
        <f>VLOOKUP(A2558,[7]cty_hs_rP_gP_pall!$A$2:$C$3221,3,FALSE)</f>
        <v>0.82569999999999999</v>
      </c>
      <c r="N2558" s="1">
        <f>VLOOKUP(A2558,[8]cty_coll_rP_gP_p25!$A$2:$C$3221,3,FALSE)</f>
        <v>0.14399999999999999</v>
      </c>
      <c r="O2558" s="1">
        <f>VLOOKUP(A2558,[9]cty_coll_rP_gP_p50!$A$2:$C$3221,3,FALSE)</f>
        <v>0.25230000000000002</v>
      </c>
      <c r="P2558" s="1">
        <f>VLOOKUP(A2558,[10]cty_coll_rP_gP_p75!$A$2:$C$3221,3,FALSE)</f>
        <v>0.434</v>
      </c>
      <c r="Q2558" s="1">
        <f>VLOOKUP(A2558,[11]cty_coll_rP_gP_pall!$A$2:$C$3221,3,FALSE)</f>
        <v>0.22900000000000001</v>
      </c>
    </row>
    <row r="2559" spans="1:17" hidden="1" x14ac:dyDescent="0.35">
      <c r="A2559" t="s">
        <v>2563</v>
      </c>
      <c r="B2559" t="s">
        <v>4899</v>
      </c>
      <c r="C2559" t="s">
        <v>3591</v>
      </c>
      <c r="D2559" t="str">
        <f t="shared" si="81"/>
        <v>no</v>
      </c>
      <c r="E2559" t="str">
        <f t="shared" si="82"/>
        <v>no</v>
      </c>
      <c r="F2559">
        <v>28532</v>
      </c>
      <c r="G2559">
        <f>VLOOKUP(A2559,[1]cty_kfr_rP_gP_p50!$A$2:$C$3221,3,FALSE)</f>
        <v>38935</v>
      </c>
      <c r="H2559">
        <f>VLOOKUP(A2559,[2]cty_kfr_rP_gP_p75!$A$2:$C$3221,3,FALSE)</f>
        <v>50471</v>
      </c>
      <c r="I2559">
        <f>VLOOKUP(A2559,[3]cty_kfr_rP_gP_pall!$A$2:$C$3221,3,FALSE)</f>
        <v>42680</v>
      </c>
      <c r="J2559" s="1">
        <f>VLOOKUP(A2559,[4]cty_hs_rP_gP_p25!$A$2:$C$3221,3,FALSE)</f>
        <v>0.76639999999999997</v>
      </c>
      <c r="K2559" s="1">
        <f>VLOOKUP(A2559,[5]cty_hs_rP_gP_p50!$A$2:$C$3221,3,FALSE)</f>
        <v>0.86250000000000004</v>
      </c>
      <c r="L2559" s="1">
        <f>VLOOKUP(A2559,[6]cty_hs_rP_gP_p75!$A$2:$C$3221,3,FALSE)</f>
        <v>0.92110000000000003</v>
      </c>
      <c r="M2559" s="1">
        <f>VLOOKUP(A2559,[7]cty_hs_rP_gP_pall!$A$2:$C$3221,3,FALSE)</f>
        <v>0.87360000000000004</v>
      </c>
      <c r="N2559" s="1">
        <f>VLOOKUP(A2559,[8]cty_coll_rP_gP_p25!$A$2:$C$3221,3,FALSE)</f>
        <v>0.1633</v>
      </c>
      <c r="O2559" s="1">
        <f>VLOOKUP(A2559,[9]cty_coll_rP_gP_p50!$A$2:$C$3221,3,FALSE)</f>
        <v>0.25750000000000001</v>
      </c>
      <c r="P2559" s="1">
        <f>VLOOKUP(A2559,[10]cty_coll_rP_gP_p75!$A$2:$C$3221,3,FALSE)</f>
        <v>0.41549999999999998</v>
      </c>
      <c r="Q2559" s="1">
        <f>VLOOKUP(A2559,[11]cty_coll_rP_gP_pall!$A$2:$C$3221,3,FALSE)</f>
        <v>0.34770000000000001</v>
      </c>
    </row>
    <row r="2560" spans="1:17" hidden="1" x14ac:dyDescent="0.35">
      <c r="A2560" t="s">
        <v>2564</v>
      </c>
      <c r="B2560" t="s">
        <v>4102</v>
      </c>
      <c r="C2560" t="s">
        <v>3514</v>
      </c>
      <c r="D2560" t="str">
        <f t="shared" si="81"/>
        <v>no</v>
      </c>
      <c r="E2560" t="str">
        <f t="shared" si="82"/>
        <v>no</v>
      </c>
      <c r="F2560">
        <v>28528</v>
      </c>
      <c r="G2560">
        <f>VLOOKUP(A2560,[1]cty_kfr_rP_gP_p50!$A$2:$C$3221,3,FALSE)</f>
        <v>40742</v>
      </c>
      <c r="H2560">
        <f>VLOOKUP(A2560,[2]cty_kfr_rP_gP_p75!$A$2:$C$3221,3,FALSE)</f>
        <v>54850</v>
      </c>
      <c r="I2560">
        <f>VLOOKUP(A2560,[3]cty_kfr_rP_gP_pall!$A$2:$C$3221,3,FALSE)</f>
        <v>43927</v>
      </c>
      <c r="J2560" s="1">
        <f>VLOOKUP(A2560,[4]cty_hs_rP_gP_p25!$A$2:$C$3221,3,FALSE)</f>
        <v>0.78010000000000002</v>
      </c>
      <c r="K2560" s="1">
        <f>VLOOKUP(A2560,[5]cty_hs_rP_gP_p50!$A$2:$C$3221,3,FALSE)</f>
        <v>0.87609999999999999</v>
      </c>
      <c r="L2560" s="1">
        <f>VLOOKUP(A2560,[6]cty_hs_rP_gP_p75!$A$2:$C$3221,3,FALSE)</f>
        <v>0.93469999999999998</v>
      </c>
      <c r="M2560" s="1">
        <f>VLOOKUP(A2560,[7]cty_hs_rP_gP_pall!$A$2:$C$3221,3,FALSE)</f>
        <v>0.87949999999999995</v>
      </c>
      <c r="N2560" s="1">
        <f>VLOOKUP(A2560,[8]cty_coll_rP_gP_p25!$A$2:$C$3221,3,FALSE)</f>
        <v>0.14360000000000001</v>
      </c>
      <c r="O2560" s="1">
        <f>VLOOKUP(A2560,[9]cty_coll_rP_gP_p50!$A$2:$C$3221,3,FALSE)</f>
        <v>0.26019999999999999</v>
      </c>
      <c r="P2560" s="1">
        <f>VLOOKUP(A2560,[10]cty_coll_rP_gP_p75!$A$2:$C$3221,3,FALSE)</f>
        <v>0.45579999999999998</v>
      </c>
      <c r="Q2560" s="1">
        <f>VLOOKUP(A2560,[11]cty_coll_rP_gP_pall!$A$2:$C$3221,3,FALSE)</f>
        <v>0.36149999999999999</v>
      </c>
    </row>
    <row r="2561" spans="1:17" hidden="1" x14ac:dyDescent="0.35">
      <c r="A2561" t="s">
        <v>2565</v>
      </c>
      <c r="B2561" t="s">
        <v>3778</v>
      </c>
      <c r="C2561" t="s">
        <v>4005</v>
      </c>
      <c r="D2561" t="str">
        <f t="shared" si="81"/>
        <v>no</v>
      </c>
      <c r="E2561" t="str">
        <f t="shared" si="82"/>
        <v>no</v>
      </c>
      <c r="F2561">
        <v>28522</v>
      </c>
      <c r="G2561">
        <f>VLOOKUP(A2561,[1]cty_kfr_rP_gP_p50!$A$2:$C$3221,3,FALSE)</f>
        <v>39256</v>
      </c>
      <c r="H2561">
        <f>VLOOKUP(A2561,[2]cty_kfr_rP_gP_p75!$A$2:$C$3221,3,FALSE)</f>
        <v>51241</v>
      </c>
      <c r="I2561">
        <f>VLOOKUP(A2561,[3]cty_kfr_rP_gP_pall!$A$2:$C$3221,3,FALSE)</f>
        <v>36071</v>
      </c>
      <c r="J2561" s="1">
        <f>VLOOKUP(A2561,[4]cty_hs_rP_gP_p25!$A$2:$C$3221,3,FALSE)</f>
        <v>0.83350000000000002</v>
      </c>
      <c r="K2561" s="1">
        <f>VLOOKUP(A2561,[5]cty_hs_rP_gP_p50!$A$2:$C$3221,3,FALSE)</f>
        <v>0.90259999999999996</v>
      </c>
      <c r="L2561" s="1">
        <f>VLOOKUP(A2561,[6]cty_hs_rP_gP_p75!$A$2:$C$3221,3,FALSE)</f>
        <v>0.94479999999999997</v>
      </c>
      <c r="M2561" s="1">
        <f>VLOOKUP(A2561,[7]cty_hs_rP_gP_pall!$A$2:$C$3221,3,FALSE)</f>
        <v>0.87450000000000006</v>
      </c>
      <c r="N2561" s="1">
        <f>VLOOKUP(A2561,[8]cty_coll_rP_gP_p25!$A$2:$C$3221,3,FALSE)</f>
        <v>0.16139999999999999</v>
      </c>
      <c r="O2561" s="1">
        <f>VLOOKUP(A2561,[9]cty_coll_rP_gP_p50!$A$2:$C$3221,3,FALSE)</f>
        <v>0.2787</v>
      </c>
      <c r="P2561" s="1">
        <f>VLOOKUP(A2561,[10]cty_coll_rP_gP_p75!$A$2:$C$3221,3,FALSE)</f>
        <v>0.47560000000000002</v>
      </c>
      <c r="Q2561" s="1">
        <f>VLOOKUP(A2561,[11]cty_coll_rP_gP_pall!$A$2:$C$3221,3,FALSE)</f>
        <v>0.29749999999999999</v>
      </c>
    </row>
    <row r="2562" spans="1:17" hidden="1" x14ac:dyDescent="0.35">
      <c r="A2562" t="s">
        <v>2566</v>
      </c>
      <c r="B2562" t="s">
        <v>4900</v>
      </c>
      <c r="C2562" t="s">
        <v>4046</v>
      </c>
      <c r="D2562" t="str">
        <f t="shared" si="81"/>
        <v>no</v>
      </c>
      <c r="E2562" t="str">
        <f t="shared" si="82"/>
        <v>no</v>
      </c>
      <c r="F2562">
        <v>28521</v>
      </c>
      <c r="G2562">
        <f>VLOOKUP(A2562,[1]cty_kfr_rP_gP_p50!$A$2:$C$3221,3,FALSE)</f>
        <v>37684</v>
      </c>
      <c r="H2562">
        <f>VLOOKUP(A2562,[2]cty_kfr_rP_gP_p75!$A$2:$C$3221,3,FALSE)</f>
        <v>47574</v>
      </c>
      <c r="I2562">
        <f>VLOOKUP(A2562,[3]cty_kfr_rP_gP_pall!$A$2:$C$3221,3,FALSE)</f>
        <v>36411</v>
      </c>
      <c r="J2562" s="1">
        <f>VLOOKUP(A2562,[4]cty_hs_rP_gP_p25!$A$2:$C$3221,3,FALSE)</f>
        <v>0.82099999999999995</v>
      </c>
      <c r="K2562" s="1">
        <f>VLOOKUP(A2562,[5]cty_hs_rP_gP_p50!$A$2:$C$3221,3,FALSE)</f>
        <v>0.88229999999999997</v>
      </c>
      <c r="L2562" s="1">
        <f>VLOOKUP(A2562,[6]cty_hs_rP_gP_p75!$A$2:$C$3221,3,FALSE)</f>
        <v>0.91979999999999995</v>
      </c>
      <c r="M2562" s="1">
        <f>VLOOKUP(A2562,[7]cty_hs_rP_gP_pall!$A$2:$C$3221,3,FALSE)</f>
        <v>0.8639</v>
      </c>
      <c r="N2562" s="1">
        <f>VLOOKUP(A2562,[8]cty_coll_rP_gP_p25!$A$2:$C$3221,3,FALSE)</f>
        <v>0.11459999999999999</v>
      </c>
      <c r="O2562" s="1">
        <f>VLOOKUP(A2562,[9]cty_coll_rP_gP_p50!$A$2:$C$3221,3,FALSE)</f>
        <v>0.1958</v>
      </c>
      <c r="P2562" s="1">
        <f>VLOOKUP(A2562,[10]cty_coll_rP_gP_p75!$A$2:$C$3221,3,FALSE)</f>
        <v>0.33210000000000001</v>
      </c>
      <c r="Q2562" s="1">
        <f>VLOOKUP(A2562,[11]cty_coll_rP_gP_pall!$A$2:$C$3221,3,FALSE)</f>
        <v>0.20169999999999999</v>
      </c>
    </row>
    <row r="2563" spans="1:17" hidden="1" x14ac:dyDescent="0.35">
      <c r="A2563" t="s">
        <v>2567</v>
      </c>
      <c r="B2563" t="s">
        <v>3419</v>
      </c>
      <c r="C2563" t="s">
        <v>4084</v>
      </c>
      <c r="D2563" t="str">
        <f t="shared" ref="D2563:D2626" si="83">IF(C2563=" MD","yes","no")</f>
        <v>no</v>
      </c>
      <c r="E2563" t="str">
        <f t="shared" si="82"/>
        <v>no</v>
      </c>
      <c r="F2563">
        <v>28505</v>
      </c>
      <c r="G2563">
        <f>VLOOKUP(A2563,[1]cty_kfr_rP_gP_p50!$A$2:$C$3221,3,FALSE)</f>
        <v>37403</v>
      </c>
      <c r="H2563">
        <f>VLOOKUP(A2563,[2]cty_kfr_rP_gP_p75!$A$2:$C$3221,3,FALSE)</f>
        <v>46954</v>
      </c>
      <c r="I2563">
        <f>VLOOKUP(A2563,[3]cty_kfr_rP_gP_pall!$A$2:$C$3221,3,FALSE)</f>
        <v>36847</v>
      </c>
      <c r="J2563" s="1">
        <f>VLOOKUP(A2563,[4]cty_hs_rP_gP_p25!$A$2:$C$3221,3,FALSE)</f>
        <v>0.71789999999999998</v>
      </c>
      <c r="K2563" s="1">
        <f>VLOOKUP(A2563,[5]cty_hs_rP_gP_p50!$A$2:$C$3221,3,FALSE)</f>
        <v>0.79630000000000001</v>
      </c>
      <c r="L2563" s="1">
        <f>VLOOKUP(A2563,[6]cty_hs_rP_gP_p75!$A$2:$C$3221,3,FALSE)</f>
        <v>0.84409999999999996</v>
      </c>
      <c r="M2563" s="1">
        <f>VLOOKUP(A2563,[7]cty_hs_rP_gP_pall!$A$2:$C$3221,3,FALSE)</f>
        <v>0.77859999999999996</v>
      </c>
      <c r="N2563" s="1">
        <f>VLOOKUP(A2563,[8]cty_coll_rP_gP_p25!$A$2:$C$3221,3,FALSE)</f>
        <v>7.46E-2</v>
      </c>
      <c r="O2563" s="1">
        <f>VLOOKUP(A2563,[9]cty_coll_rP_gP_p50!$A$2:$C$3221,3,FALSE)</f>
        <v>0.1802</v>
      </c>
      <c r="P2563" s="1">
        <f>VLOOKUP(A2563,[10]cty_coll_rP_gP_p75!$A$2:$C$3221,3,FALSE)</f>
        <v>0.3574</v>
      </c>
      <c r="Q2563" s="1">
        <f>VLOOKUP(A2563,[11]cty_coll_rP_gP_pall!$A$2:$C$3221,3,FALSE)</f>
        <v>0.20810000000000001</v>
      </c>
    </row>
    <row r="2564" spans="1:17" hidden="1" x14ac:dyDescent="0.35">
      <c r="A2564" t="s">
        <v>2568</v>
      </c>
      <c r="B2564" t="s">
        <v>4901</v>
      </c>
      <c r="C2564" t="s">
        <v>3931</v>
      </c>
      <c r="D2564" t="str">
        <f t="shared" si="83"/>
        <v>no</v>
      </c>
      <c r="E2564" t="str">
        <f t="shared" si="82"/>
        <v>no</v>
      </c>
      <c r="F2564">
        <v>28502</v>
      </c>
      <c r="G2564">
        <f>VLOOKUP(A2564,[1]cty_kfr_rP_gP_p50!$A$2:$C$3221,3,FALSE)</f>
        <v>38234</v>
      </c>
      <c r="H2564">
        <f>VLOOKUP(A2564,[2]cty_kfr_rP_gP_p75!$A$2:$C$3221,3,FALSE)</f>
        <v>48861</v>
      </c>
      <c r="I2564">
        <f>VLOOKUP(A2564,[3]cty_kfr_rP_gP_pall!$A$2:$C$3221,3,FALSE)</f>
        <v>40736</v>
      </c>
      <c r="J2564" s="1">
        <f>VLOOKUP(A2564,[4]cty_hs_rP_gP_p25!$A$2:$C$3221,3,FALSE)</f>
        <v>0.72509999999999997</v>
      </c>
      <c r="K2564" s="1">
        <f>VLOOKUP(A2564,[5]cty_hs_rP_gP_p50!$A$2:$C$3221,3,FALSE)</f>
        <v>0.81699999999999995</v>
      </c>
      <c r="L2564" s="1">
        <f>VLOOKUP(A2564,[6]cty_hs_rP_gP_p75!$A$2:$C$3221,3,FALSE)</f>
        <v>0.87319999999999998</v>
      </c>
      <c r="M2564" s="1">
        <f>VLOOKUP(A2564,[7]cty_hs_rP_gP_pall!$A$2:$C$3221,3,FALSE)</f>
        <v>0.82320000000000004</v>
      </c>
      <c r="N2564" s="1">
        <f>VLOOKUP(A2564,[8]cty_coll_rP_gP_p25!$A$2:$C$3221,3,FALSE)</f>
        <v>0.1318</v>
      </c>
      <c r="O2564" s="1">
        <f>VLOOKUP(A2564,[9]cty_coll_rP_gP_p50!$A$2:$C$3221,3,FALSE)</f>
        <v>0.21659999999999999</v>
      </c>
      <c r="P2564" s="1">
        <f>VLOOKUP(A2564,[10]cty_coll_rP_gP_p75!$A$2:$C$3221,3,FALSE)</f>
        <v>0.35880000000000001</v>
      </c>
      <c r="Q2564" s="1">
        <f>VLOOKUP(A2564,[11]cty_coll_rP_gP_pall!$A$2:$C$3221,3,FALSE)</f>
        <v>0.28999999999999998</v>
      </c>
    </row>
    <row r="2565" spans="1:17" hidden="1" x14ac:dyDescent="0.35">
      <c r="A2565" t="s">
        <v>2569</v>
      </c>
      <c r="B2565" t="s">
        <v>4902</v>
      </c>
      <c r="C2565" t="s">
        <v>4005</v>
      </c>
      <c r="D2565" t="str">
        <f t="shared" si="83"/>
        <v>no</v>
      </c>
      <c r="E2565" t="str">
        <f t="shared" si="82"/>
        <v>no</v>
      </c>
      <c r="F2565">
        <v>28482</v>
      </c>
      <c r="G2565">
        <f>VLOOKUP(A2565,[1]cty_kfr_rP_gP_p50!$A$2:$C$3221,3,FALSE)</f>
        <v>37338</v>
      </c>
      <c r="H2565">
        <f>VLOOKUP(A2565,[2]cty_kfr_rP_gP_p75!$A$2:$C$3221,3,FALSE)</f>
        <v>46833</v>
      </c>
      <c r="I2565">
        <f>VLOOKUP(A2565,[3]cty_kfr_rP_gP_pall!$A$2:$C$3221,3,FALSE)</f>
        <v>38024</v>
      </c>
      <c r="J2565" s="1">
        <f>VLOOKUP(A2565,[4]cty_hs_rP_gP_p25!$A$2:$C$3221,3,FALSE)</f>
        <v>0.79239999999999999</v>
      </c>
      <c r="K2565" s="1">
        <f>VLOOKUP(A2565,[5]cty_hs_rP_gP_p50!$A$2:$C$3221,3,FALSE)</f>
        <v>0.87109999999999999</v>
      </c>
      <c r="L2565" s="1">
        <f>VLOOKUP(A2565,[6]cty_hs_rP_gP_p75!$A$2:$C$3221,3,FALSE)</f>
        <v>0.91910000000000003</v>
      </c>
      <c r="M2565" s="1">
        <f>VLOOKUP(A2565,[7]cty_hs_rP_gP_pall!$A$2:$C$3221,3,FALSE)</f>
        <v>0.86629999999999996</v>
      </c>
      <c r="N2565" s="1">
        <f>VLOOKUP(A2565,[8]cty_coll_rP_gP_p25!$A$2:$C$3221,3,FALSE)</f>
        <v>0.17580000000000001</v>
      </c>
      <c r="O2565" s="1">
        <f>VLOOKUP(A2565,[9]cty_coll_rP_gP_p50!$A$2:$C$3221,3,FALSE)</f>
        <v>0.26269999999999999</v>
      </c>
      <c r="P2565" s="1">
        <f>VLOOKUP(A2565,[10]cty_coll_rP_gP_p75!$A$2:$C$3221,3,FALSE)</f>
        <v>0.4083</v>
      </c>
      <c r="Q2565" s="1">
        <f>VLOOKUP(A2565,[11]cty_coll_rP_gP_pall!$A$2:$C$3221,3,FALSE)</f>
        <v>0.31869999999999998</v>
      </c>
    </row>
    <row r="2566" spans="1:17" hidden="1" x14ac:dyDescent="0.35">
      <c r="A2566" t="s">
        <v>2570</v>
      </c>
      <c r="B2566" t="s">
        <v>4903</v>
      </c>
      <c r="C2566" t="s">
        <v>3563</v>
      </c>
      <c r="D2566" t="str">
        <f t="shared" si="83"/>
        <v>no</v>
      </c>
      <c r="E2566" t="str">
        <f t="shared" si="82"/>
        <v>no</v>
      </c>
      <c r="F2566">
        <v>28470</v>
      </c>
      <c r="G2566">
        <f>VLOOKUP(A2566,[1]cty_kfr_rP_gP_p50!$A$2:$C$3221,3,FALSE)</f>
        <v>39718</v>
      </c>
      <c r="H2566">
        <f>VLOOKUP(A2566,[2]cty_kfr_rP_gP_p75!$A$2:$C$3221,3,FALSE)</f>
        <v>52423</v>
      </c>
      <c r="I2566">
        <f>VLOOKUP(A2566,[3]cty_kfr_rP_gP_pall!$A$2:$C$3221,3,FALSE)</f>
        <v>39801</v>
      </c>
      <c r="J2566" s="1">
        <f>VLOOKUP(A2566,[4]cty_hs_rP_gP_p25!$A$2:$C$3221,3,FALSE)</f>
        <v>0.80489999999999995</v>
      </c>
      <c r="K2566" s="1">
        <f>VLOOKUP(A2566,[5]cty_hs_rP_gP_p50!$A$2:$C$3221,3,FALSE)</f>
        <v>0.89070000000000005</v>
      </c>
      <c r="L2566" s="1">
        <f>VLOOKUP(A2566,[6]cty_hs_rP_gP_p75!$A$2:$C$3221,3,FALSE)</f>
        <v>0.94310000000000005</v>
      </c>
      <c r="M2566" s="1">
        <f>VLOOKUP(A2566,[7]cty_hs_rP_gP_pall!$A$2:$C$3221,3,FALSE)</f>
        <v>0.8821</v>
      </c>
      <c r="N2566" s="1">
        <f>VLOOKUP(A2566,[8]cty_coll_rP_gP_p25!$A$2:$C$3221,3,FALSE)</f>
        <v>0.13850000000000001</v>
      </c>
      <c r="O2566" s="1">
        <f>VLOOKUP(A2566,[9]cty_coll_rP_gP_p50!$A$2:$C$3221,3,FALSE)</f>
        <v>0.2162</v>
      </c>
      <c r="P2566" s="1">
        <f>VLOOKUP(A2566,[10]cty_coll_rP_gP_p75!$A$2:$C$3221,3,FALSE)</f>
        <v>0.34649999999999997</v>
      </c>
      <c r="Q2566" s="1">
        <f>VLOOKUP(A2566,[11]cty_coll_rP_gP_pall!$A$2:$C$3221,3,FALSE)</f>
        <v>0.25319999999999998</v>
      </c>
    </row>
    <row r="2567" spans="1:17" hidden="1" x14ac:dyDescent="0.35">
      <c r="A2567" t="s">
        <v>2571</v>
      </c>
      <c r="B2567" t="s">
        <v>3725</v>
      </c>
      <c r="C2567" t="s">
        <v>3285</v>
      </c>
      <c r="D2567" t="str">
        <f t="shared" si="83"/>
        <v>no</v>
      </c>
      <c r="E2567" t="str">
        <f t="shared" si="82"/>
        <v>no</v>
      </c>
      <c r="F2567">
        <v>28469</v>
      </c>
      <c r="G2567">
        <f>VLOOKUP(A2567,[1]cty_kfr_rP_gP_p50!$A$2:$C$3221,3,FALSE)</f>
        <v>39101</v>
      </c>
      <c r="H2567">
        <f>VLOOKUP(A2567,[2]cty_kfr_rP_gP_p75!$A$2:$C$3221,3,FALSE)</f>
        <v>50942</v>
      </c>
      <c r="I2567">
        <f>VLOOKUP(A2567,[3]cty_kfr_rP_gP_pall!$A$2:$C$3221,3,FALSE)</f>
        <v>38412</v>
      </c>
      <c r="J2567" s="1">
        <f>VLOOKUP(A2567,[4]cty_hs_rP_gP_p25!$A$2:$C$3221,3,FALSE)</f>
        <v>0.73380000000000001</v>
      </c>
      <c r="K2567" s="1">
        <f>VLOOKUP(A2567,[5]cty_hs_rP_gP_p50!$A$2:$C$3221,3,FALSE)</f>
        <v>0.83899999999999997</v>
      </c>
      <c r="L2567" s="1">
        <f>VLOOKUP(A2567,[6]cty_hs_rP_gP_p75!$A$2:$C$3221,3,FALSE)</f>
        <v>0.9032</v>
      </c>
      <c r="M2567" s="1">
        <f>VLOOKUP(A2567,[7]cty_hs_rP_gP_pall!$A$2:$C$3221,3,FALSE)</f>
        <v>0.81940000000000002</v>
      </c>
      <c r="N2567" s="1">
        <f>VLOOKUP(A2567,[8]cty_coll_rP_gP_p25!$A$2:$C$3221,3,FALSE)</f>
        <v>0.15509999999999999</v>
      </c>
      <c r="O2567" s="1">
        <f>VLOOKUP(A2567,[9]cty_coll_rP_gP_p50!$A$2:$C$3221,3,FALSE)</f>
        <v>0.25800000000000001</v>
      </c>
      <c r="P2567" s="1">
        <f>VLOOKUP(A2567,[10]cty_coll_rP_gP_p75!$A$2:$C$3221,3,FALSE)</f>
        <v>0.43059999999999998</v>
      </c>
      <c r="Q2567" s="1">
        <f>VLOOKUP(A2567,[11]cty_coll_rP_gP_pall!$A$2:$C$3221,3,FALSE)</f>
        <v>0.32590000000000002</v>
      </c>
    </row>
    <row r="2568" spans="1:17" hidden="1" x14ac:dyDescent="0.35">
      <c r="A2568" t="s">
        <v>2572</v>
      </c>
      <c r="B2568" t="s">
        <v>4904</v>
      </c>
      <c r="C2568" t="s">
        <v>3563</v>
      </c>
      <c r="D2568" t="str">
        <f t="shared" si="83"/>
        <v>no</v>
      </c>
      <c r="E2568" t="str">
        <f t="shared" si="82"/>
        <v>no</v>
      </c>
      <c r="F2568">
        <v>28466</v>
      </c>
      <c r="G2568">
        <f>VLOOKUP(A2568,[1]cty_kfr_rP_gP_p50!$A$2:$C$3221,3,FALSE)</f>
        <v>38525</v>
      </c>
      <c r="H2568">
        <f>VLOOKUP(A2568,[2]cty_kfr_rP_gP_p75!$A$2:$C$3221,3,FALSE)</f>
        <v>49590</v>
      </c>
      <c r="I2568">
        <f>VLOOKUP(A2568,[3]cty_kfr_rP_gP_pall!$A$2:$C$3221,3,FALSE)</f>
        <v>36622</v>
      </c>
      <c r="J2568" s="1">
        <f>VLOOKUP(A2568,[4]cty_hs_rP_gP_p25!$A$2:$C$3221,3,FALSE)</f>
        <v>0.86760000000000004</v>
      </c>
      <c r="K2568" s="1">
        <f>VLOOKUP(A2568,[5]cty_hs_rP_gP_p50!$A$2:$C$3221,3,FALSE)</f>
        <v>0.92269999999999996</v>
      </c>
      <c r="L2568" s="1">
        <f>VLOOKUP(A2568,[6]cty_hs_rP_gP_p75!$A$2:$C$3221,3,FALSE)</f>
        <v>0.95640000000000003</v>
      </c>
      <c r="M2568" s="1">
        <f>VLOOKUP(A2568,[7]cty_hs_rP_gP_pall!$A$2:$C$3221,3,FALSE)</f>
        <v>0.90639999999999998</v>
      </c>
      <c r="N2568" s="1">
        <f>VLOOKUP(A2568,[8]cty_coll_rP_gP_p25!$A$2:$C$3221,3,FALSE)</f>
        <v>0.2238</v>
      </c>
      <c r="O2568" s="1">
        <f>VLOOKUP(A2568,[9]cty_coll_rP_gP_p50!$A$2:$C$3221,3,FALSE)</f>
        <v>0.35139999999999999</v>
      </c>
      <c r="P2568" s="1">
        <f>VLOOKUP(A2568,[10]cty_coll_rP_gP_p75!$A$2:$C$3221,3,FALSE)</f>
        <v>0.56540000000000001</v>
      </c>
      <c r="Q2568" s="1">
        <f>VLOOKUP(A2568,[11]cty_coll_rP_gP_pall!$A$2:$C$3221,3,FALSE)</f>
        <v>0.37580000000000002</v>
      </c>
    </row>
    <row r="2569" spans="1:17" hidden="1" x14ac:dyDescent="0.35">
      <c r="A2569" t="s">
        <v>2573</v>
      </c>
      <c r="B2569" t="s">
        <v>3419</v>
      </c>
      <c r="C2569" t="s">
        <v>4005</v>
      </c>
      <c r="D2569" t="str">
        <f t="shared" si="83"/>
        <v>no</v>
      </c>
      <c r="E2569" t="str">
        <f t="shared" si="82"/>
        <v>no</v>
      </c>
      <c r="F2569">
        <v>28457</v>
      </c>
      <c r="G2569">
        <f>VLOOKUP(A2569,[1]cty_kfr_rP_gP_p50!$A$2:$C$3221,3,FALSE)</f>
        <v>39013</v>
      </c>
      <c r="H2569">
        <f>VLOOKUP(A2569,[2]cty_kfr_rP_gP_p75!$A$2:$C$3221,3,FALSE)</f>
        <v>50749</v>
      </c>
      <c r="I2569">
        <f>VLOOKUP(A2569,[3]cty_kfr_rP_gP_pall!$A$2:$C$3221,3,FALSE)</f>
        <v>34572</v>
      </c>
      <c r="J2569" s="1">
        <f>VLOOKUP(A2569,[4]cty_hs_rP_gP_p25!$A$2:$C$3221,3,FALSE)</f>
        <v>0.82469999999999999</v>
      </c>
      <c r="K2569" s="1">
        <f>VLOOKUP(A2569,[5]cty_hs_rP_gP_p50!$A$2:$C$3221,3,FALSE)</f>
        <v>0.90369999999999995</v>
      </c>
      <c r="L2569" s="1">
        <f>VLOOKUP(A2569,[6]cty_hs_rP_gP_p75!$A$2:$C$3221,3,FALSE)</f>
        <v>0.95189999999999997</v>
      </c>
      <c r="M2569" s="1">
        <f>VLOOKUP(A2569,[7]cty_hs_rP_gP_pall!$A$2:$C$3221,3,FALSE)</f>
        <v>0.86180000000000001</v>
      </c>
      <c r="N2569" s="1">
        <f>VLOOKUP(A2569,[8]cty_coll_rP_gP_p25!$A$2:$C$3221,3,FALSE)</f>
        <v>0.21729999999999999</v>
      </c>
      <c r="O2569" s="1">
        <f>VLOOKUP(A2569,[9]cty_coll_rP_gP_p50!$A$2:$C$3221,3,FALSE)</f>
        <v>0.2482</v>
      </c>
      <c r="P2569" s="1">
        <f>VLOOKUP(A2569,[10]cty_coll_rP_gP_p75!$A$2:$C$3221,3,FALSE)</f>
        <v>0.30009999999999998</v>
      </c>
      <c r="Q2569" s="1">
        <f>VLOOKUP(A2569,[11]cty_coll_rP_gP_pall!$A$2:$C$3221,3,FALSE)</f>
        <v>0.2447</v>
      </c>
    </row>
    <row r="2570" spans="1:17" hidden="1" x14ac:dyDescent="0.35">
      <c r="A2570" t="s">
        <v>2574</v>
      </c>
      <c r="B2570" t="s">
        <v>3532</v>
      </c>
      <c r="C2570" t="s">
        <v>3514</v>
      </c>
      <c r="D2570" t="str">
        <f t="shared" si="83"/>
        <v>no</v>
      </c>
      <c r="E2570" t="str">
        <f t="shared" si="82"/>
        <v>no</v>
      </c>
      <c r="F2570">
        <v>28455</v>
      </c>
      <c r="G2570">
        <f>VLOOKUP(A2570,[1]cty_kfr_rP_gP_p50!$A$2:$C$3221,3,FALSE)</f>
        <v>38851</v>
      </c>
      <c r="H2570">
        <f>VLOOKUP(A2570,[2]cty_kfr_rP_gP_p75!$A$2:$C$3221,3,FALSE)</f>
        <v>50369</v>
      </c>
      <c r="I2570">
        <f>VLOOKUP(A2570,[3]cty_kfr_rP_gP_pall!$A$2:$C$3221,3,FALSE)</f>
        <v>43350</v>
      </c>
      <c r="J2570" s="1">
        <f>VLOOKUP(A2570,[4]cty_hs_rP_gP_p25!$A$2:$C$3221,3,FALSE)</f>
        <v>0.75529999999999997</v>
      </c>
      <c r="K2570" s="1">
        <f>VLOOKUP(A2570,[5]cty_hs_rP_gP_p50!$A$2:$C$3221,3,FALSE)</f>
        <v>0.85470000000000002</v>
      </c>
      <c r="L2570" s="1">
        <f>VLOOKUP(A2570,[6]cty_hs_rP_gP_p75!$A$2:$C$3221,3,FALSE)</f>
        <v>0.9153</v>
      </c>
      <c r="M2570" s="1">
        <f>VLOOKUP(A2570,[7]cty_hs_rP_gP_pall!$A$2:$C$3221,3,FALSE)</f>
        <v>0.87190000000000001</v>
      </c>
      <c r="N2570" s="1">
        <f>VLOOKUP(A2570,[8]cty_coll_rP_gP_p25!$A$2:$C$3221,3,FALSE)</f>
        <v>0.14330000000000001</v>
      </c>
      <c r="O2570" s="1">
        <f>VLOOKUP(A2570,[9]cty_coll_rP_gP_p50!$A$2:$C$3221,3,FALSE)</f>
        <v>0.2447</v>
      </c>
      <c r="P2570" s="1">
        <f>VLOOKUP(A2570,[10]cty_coll_rP_gP_p75!$A$2:$C$3221,3,FALSE)</f>
        <v>0.41470000000000001</v>
      </c>
      <c r="Q2570" s="1">
        <f>VLOOKUP(A2570,[11]cty_coll_rP_gP_pall!$A$2:$C$3221,3,FALSE)</f>
        <v>0.36849999999999999</v>
      </c>
    </row>
    <row r="2571" spans="1:17" hidden="1" x14ac:dyDescent="0.35">
      <c r="A2571" t="s">
        <v>2575</v>
      </c>
      <c r="B2571" t="s">
        <v>3955</v>
      </c>
      <c r="C2571" t="s">
        <v>4084</v>
      </c>
      <c r="D2571" t="str">
        <f t="shared" si="83"/>
        <v>no</v>
      </c>
      <c r="E2571" t="str">
        <f t="shared" si="82"/>
        <v>no</v>
      </c>
      <c r="F2571">
        <v>28451</v>
      </c>
      <c r="G2571">
        <f>VLOOKUP(A2571,[1]cty_kfr_rP_gP_p50!$A$2:$C$3221,3,FALSE)</f>
        <v>38431</v>
      </c>
      <c r="H2571">
        <f>VLOOKUP(A2571,[2]cty_kfr_rP_gP_p75!$A$2:$C$3221,3,FALSE)</f>
        <v>49389</v>
      </c>
      <c r="I2571">
        <f>VLOOKUP(A2571,[3]cty_kfr_rP_gP_pall!$A$2:$C$3221,3,FALSE)</f>
        <v>39390</v>
      </c>
      <c r="J2571" s="1">
        <f>VLOOKUP(A2571,[4]cty_hs_rP_gP_p25!$A$2:$C$3221,3,FALSE)</f>
        <v>0.68169999999999997</v>
      </c>
      <c r="K2571" s="1">
        <f>VLOOKUP(A2571,[5]cty_hs_rP_gP_p50!$A$2:$C$3221,3,FALSE)</f>
        <v>0.80910000000000004</v>
      </c>
      <c r="L2571" s="1">
        <f>VLOOKUP(A2571,[6]cty_hs_rP_gP_p75!$A$2:$C$3221,3,FALSE)</f>
        <v>0.88690000000000002</v>
      </c>
      <c r="M2571" s="1">
        <f>VLOOKUP(A2571,[7]cty_hs_rP_gP_pall!$A$2:$C$3221,3,FALSE)</f>
        <v>0.80369999999999997</v>
      </c>
      <c r="N2571" s="1">
        <f>VLOOKUP(A2571,[8]cty_coll_rP_gP_p25!$A$2:$C$3221,3,FALSE)</f>
        <v>0.1368</v>
      </c>
      <c r="O2571" s="1">
        <f>VLOOKUP(A2571,[9]cty_coll_rP_gP_p50!$A$2:$C$3221,3,FALSE)</f>
        <v>0.2344</v>
      </c>
      <c r="P2571" s="1">
        <f>VLOOKUP(A2571,[10]cty_coll_rP_gP_p75!$A$2:$C$3221,3,FALSE)</f>
        <v>0.39829999999999999</v>
      </c>
      <c r="Q2571" s="1">
        <f>VLOOKUP(A2571,[11]cty_coll_rP_gP_pall!$A$2:$C$3221,3,FALSE)</f>
        <v>0.31630000000000003</v>
      </c>
    </row>
    <row r="2572" spans="1:17" hidden="1" x14ac:dyDescent="0.35">
      <c r="A2572" t="s">
        <v>2576</v>
      </c>
      <c r="B2572" t="s">
        <v>4567</v>
      </c>
      <c r="C2572" t="s">
        <v>4272</v>
      </c>
      <c r="D2572" t="str">
        <f t="shared" si="83"/>
        <v>no</v>
      </c>
      <c r="E2572" t="str">
        <f t="shared" si="82"/>
        <v>no</v>
      </c>
      <c r="F2572">
        <v>28444</v>
      </c>
      <c r="G2572">
        <f>VLOOKUP(A2572,[1]cty_kfr_rP_gP_p50!$A$2:$C$3221,3,FALSE)</f>
        <v>38276</v>
      </c>
      <c r="H2572">
        <f>VLOOKUP(A2572,[2]cty_kfr_rP_gP_p75!$A$2:$C$3221,3,FALSE)</f>
        <v>49032</v>
      </c>
      <c r="I2572">
        <f>VLOOKUP(A2572,[3]cty_kfr_rP_gP_pall!$A$2:$C$3221,3,FALSE)</f>
        <v>37018</v>
      </c>
      <c r="J2572" s="1">
        <f>VLOOKUP(A2572,[4]cty_hs_rP_gP_p25!$A$2:$C$3221,3,FALSE)</f>
        <v>0.76459999999999995</v>
      </c>
      <c r="K2572" s="1">
        <f>VLOOKUP(A2572,[5]cty_hs_rP_gP_p50!$A$2:$C$3221,3,FALSE)</f>
        <v>0.85589999999999999</v>
      </c>
      <c r="L2572" s="1">
        <f>VLOOKUP(A2572,[6]cty_hs_rP_gP_p75!$A$2:$C$3221,3,FALSE)</f>
        <v>0.91169999999999995</v>
      </c>
      <c r="M2572" s="1">
        <f>VLOOKUP(A2572,[7]cty_hs_rP_gP_pall!$A$2:$C$3221,3,FALSE)</f>
        <v>0.83340000000000003</v>
      </c>
      <c r="N2572" s="1">
        <f>VLOOKUP(A2572,[8]cty_coll_rP_gP_p25!$A$2:$C$3221,3,FALSE)</f>
        <v>0.1</v>
      </c>
      <c r="O2572" s="1">
        <f>VLOOKUP(A2572,[9]cty_coll_rP_gP_p50!$A$2:$C$3221,3,FALSE)</f>
        <v>0.21920000000000001</v>
      </c>
      <c r="P2572" s="1">
        <f>VLOOKUP(A2572,[10]cty_coll_rP_gP_p75!$A$2:$C$3221,3,FALSE)</f>
        <v>0.41909999999999997</v>
      </c>
      <c r="Q2572" s="1">
        <f>VLOOKUP(A2572,[11]cty_coll_rP_gP_pall!$A$2:$C$3221,3,FALSE)</f>
        <v>0.25169999999999998</v>
      </c>
    </row>
    <row r="2573" spans="1:17" hidden="1" x14ac:dyDescent="0.35">
      <c r="A2573" t="s">
        <v>2577</v>
      </c>
      <c r="B2573" t="s">
        <v>4905</v>
      </c>
      <c r="C2573" t="s">
        <v>4340</v>
      </c>
      <c r="D2573" t="str">
        <f t="shared" si="83"/>
        <v>no</v>
      </c>
      <c r="E2573" t="str">
        <f t="shared" si="82"/>
        <v>no</v>
      </c>
      <c r="F2573">
        <v>28427</v>
      </c>
      <c r="G2573">
        <f>VLOOKUP(A2573,[1]cty_kfr_rP_gP_p50!$A$2:$C$3221,3,FALSE)</f>
        <v>37794</v>
      </c>
      <c r="H2573">
        <f>VLOOKUP(A2573,[2]cty_kfr_rP_gP_p75!$A$2:$C$3221,3,FALSE)</f>
        <v>47942</v>
      </c>
      <c r="I2573">
        <f>VLOOKUP(A2573,[3]cty_kfr_rP_gP_pall!$A$2:$C$3221,3,FALSE)</f>
        <v>39400</v>
      </c>
      <c r="J2573" s="1">
        <f>VLOOKUP(A2573,[4]cty_hs_rP_gP_p25!$A$2:$C$3221,3,FALSE)</f>
        <v>0.82689999999999997</v>
      </c>
      <c r="K2573" s="1">
        <f>VLOOKUP(A2573,[5]cty_hs_rP_gP_p50!$A$2:$C$3221,3,FALSE)</f>
        <v>0.88439999999999996</v>
      </c>
      <c r="L2573" s="1">
        <f>VLOOKUP(A2573,[6]cty_hs_rP_gP_p75!$A$2:$C$3221,3,FALSE)</f>
        <v>0.91959999999999997</v>
      </c>
      <c r="M2573" s="1">
        <f>VLOOKUP(A2573,[7]cty_hs_rP_gP_pall!$A$2:$C$3221,3,FALSE)</f>
        <v>0.88239999999999996</v>
      </c>
      <c r="N2573" s="1">
        <f>VLOOKUP(A2573,[8]cty_coll_rP_gP_p25!$A$2:$C$3221,3,FALSE)</f>
        <v>0.24510000000000001</v>
      </c>
      <c r="O2573" s="1">
        <f>VLOOKUP(A2573,[9]cty_coll_rP_gP_p50!$A$2:$C$3221,3,FALSE)</f>
        <v>0.35920000000000002</v>
      </c>
      <c r="P2573" s="1">
        <f>VLOOKUP(A2573,[10]cty_coll_rP_gP_p75!$A$2:$C$3221,3,FALSE)</f>
        <v>0.55049999999999999</v>
      </c>
      <c r="Q2573" s="1">
        <f>VLOOKUP(A2573,[11]cty_coll_rP_gP_pall!$A$2:$C$3221,3,FALSE)</f>
        <v>0.4572</v>
      </c>
    </row>
    <row r="2574" spans="1:17" hidden="1" x14ac:dyDescent="0.35">
      <c r="A2574" t="s">
        <v>2578</v>
      </c>
      <c r="B2574" t="s">
        <v>3830</v>
      </c>
      <c r="C2574" t="s">
        <v>3551</v>
      </c>
      <c r="D2574" t="str">
        <f t="shared" si="83"/>
        <v>no</v>
      </c>
      <c r="E2574" t="str">
        <f t="shared" si="82"/>
        <v>no</v>
      </c>
      <c r="F2574">
        <v>28414</v>
      </c>
      <c r="G2574">
        <f>VLOOKUP(A2574,[1]cty_kfr_rP_gP_p50!$A$2:$C$3221,3,FALSE)</f>
        <v>38352</v>
      </c>
      <c r="H2574">
        <f>VLOOKUP(A2574,[2]cty_kfr_rP_gP_p75!$A$2:$C$3221,3,FALSE)</f>
        <v>49250</v>
      </c>
      <c r="I2574">
        <f>VLOOKUP(A2574,[3]cty_kfr_rP_gP_pall!$A$2:$C$3221,3,FALSE)</f>
        <v>40842</v>
      </c>
      <c r="J2574" s="1">
        <f>VLOOKUP(A2574,[4]cty_hs_rP_gP_p25!$A$2:$C$3221,3,FALSE)</f>
        <v>0.81130000000000002</v>
      </c>
      <c r="K2574" s="1">
        <f>VLOOKUP(A2574,[5]cty_hs_rP_gP_p50!$A$2:$C$3221,3,FALSE)</f>
        <v>0.87209999999999999</v>
      </c>
      <c r="L2574" s="1">
        <f>VLOOKUP(A2574,[6]cty_hs_rP_gP_p75!$A$2:$C$3221,3,FALSE)</f>
        <v>0.9093</v>
      </c>
      <c r="M2574" s="1">
        <f>VLOOKUP(A2574,[7]cty_hs_rP_gP_pall!$A$2:$C$3221,3,FALSE)</f>
        <v>0.87350000000000005</v>
      </c>
      <c r="N2574" s="1">
        <f>VLOOKUP(A2574,[8]cty_coll_rP_gP_p25!$A$2:$C$3221,3,FALSE)</f>
        <v>0.13450000000000001</v>
      </c>
      <c r="O2574" s="1">
        <f>VLOOKUP(A2574,[9]cty_coll_rP_gP_p50!$A$2:$C$3221,3,FALSE)</f>
        <v>0.22439999999999999</v>
      </c>
      <c r="P2574" s="1">
        <f>VLOOKUP(A2574,[10]cty_coll_rP_gP_p75!$A$2:$C$3221,3,FALSE)</f>
        <v>0.37530000000000002</v>
      </c>
      <c r="Q2574" s="1">
        <f>VLOOKUP(A2574,[11]cty_coll_rP_gP_pall!$A$2:$C$3221,3,FALSE)</f>
        <v>0.29270000000000002</v>
      </c>
    </row>
    <row r="2575" spans="1:17" hidden="1" x14ac:dyDescent="0.35">
      <c r="A2575" t="s">
        <v>2579</v>
      </c>
      <c r="B2575" t="s">
        <v>3830</v>
      </c>
      <c r="C2575" t="s">
        <v>4005</v>
      </c>
      <c r="D2575" t="str">
        <f t="shared" si="83"/>
        <v>no</v>
      </c>
      <c r="E2575" t="str">
        <f t="shared" si="82"/>
        <v>no</v>
      </c>
      <c r="F2575">
        <v>28411</v>
      </c>
      <c r="G2575">
        <f>VLOOKUP(A2575,[1]cty_kfr_rP_gP_p50!$A$2:$C$3221,3,FALSE)</f>
        <v>38241</v>
      </c>
      <c r="H2575">
        <f>VLOOKUP(A2575,[2]cty_kfr_rP_gP_p75!$A$2:$C$3221,3,FALSE)</f>
        <v>48991</v>
      </c>
      <c r="I2575">
        <f>VLOOKUP(A2575,[3]cty_kfr_rP_gP_pall!$A$2:$C$3221,3,FALSE)</f>
        <v>36086</v>
      </c>
      <c r="J2575" s="1">
        <f>VLOOKUP(A2575,[4]cty_hs_rP_gP_p25!$A$2:$C$3221,3,FALSE)</f>
        <v>0.86060000000000003</v>
      </c>
      <c r="K2575" s="1">
        <f>VLOOKUP(A2575,[5]cty_hs_rP_gP_p50!$A$2:$C$3221,3,FALSE)</f>
        <v>0.90159999999999996</v>
      </c>
      <c r="L2575" s="1">
        <f>VLOOKUP(A2575,[6]cty_hs_rP_gP_p75!$A$2:$C$3221,3,FALSE)</f>
        <v>0.92659999999999998</v>
      </c>
      <c r="M2575" s="1">
        <f>VLOOKUP(A2575,[7]cty_hs_rP_gP_pall!$A$2:$C$3221,3,FALSE)</f>
        <v>0.88990000000000002</v>
      </c>
      <c r="N2575" s="1">
        <f>VLOOKUP(A2575,[8]cty_coll_rP_gP_p25!$A$2:$C$3221,3,FALSE)</f>
        <v>0.16550000000000001</v>
      </c>
      <c r="O2575" s="1">
        <f>VLOOKUP(A2575,[9]cty_coll_rP_gP_p50!$A$2:$C$3221,3,FALSE)</f>
        <v>0.26429999999999998</v>
      </c>
      <c r="P2575" s="1">
        <f>VLOOKUP(A2575,[10]cty_coll_rP_gP_p75!$A$2:$C$3221,3,FALSE)</f>
        <v>0.43009999999999998</v>
      </c>
      <c r="Q2575" s="1">
        <f>VLOOKUP(A2575,[11]cty_coll_rP_gP_pall!$A$2:$C$3221,3,FALSE)</f>
        <v>0.28179999999999999</v>
      </c>
    </row>
    <row r="2576" spans="1:17" hidden="1" x14ac:dyDescent="0.35">
      <c r="A2576" t="s">
        <v>2580</v>
      </c>
      <c r="B2576" t="s">
        <v>3447</v>
      </c>
      <c r="C2576" t="s">
        <v>4084</v>
      </c>
      <c r="D2576" t="str">
        <f t="shared" si="83"/>
        <v>no</v>
      </c>
      <c r="E2576" t="str">
        <f t="shared" si="82"/>
        <v>no</v>
      </c>
      <c r="F2576">
        <v>28387</v>
      </c>
      <c r="G2576">
        <f>VLOOKUP(A2576,[1]cty_kfr_rP_gP_p50!$A$2:$C$3221,3,FALSE)</f>
        <v>39205</v>
      </c>
      <c r="H2576">
        <f>VLOOKUP(A2576,[2]cty_kfr_rP_gP_p75!$A$2:$C$3221,3,FALSE)</f>
        <v>51294</v>
      </c>
      <c r="I2576">
        <f>VLOOKUP(A2576,[3]cty_kfr_rP_gP_pall!$A$2:$C$3221,3,FALSE)</f>
        <v>33540</v>
      </c>
      <c r="J2576" s="1">
        <f>VLOOKUP(A2576,[4]cty_hs_rP_gP_p25!$A$2:$C$3221,3,FALSE)</f>
        <v>0.7248</v>
      </c>
      <c r="K2576" s="1">
        <f>VLOOKUP(A2576,[5]cty_hs_rP_gP_p50!$A$2:$C$3221,3,FALSE)</f>
        <v>0.82979999999999998</v>
      </c>
      <c r="L2576" s="1">
        <f>VLOOKUP(A2576,[6]cty_hs_rP_gP_p75!$A$2:$C$3221,3,FALSE)</f>
        <v>0.89380000000000004</v>
      </c>
      <c r="M2576" s="1">
        <f>VLOOKUP(A2576,[7]cty_hs_rP_gP_pall!$A$2:$C$3221,3,FALSE)</f>
        <v>0.76170000000000004</v>
      </c>
      <c r="N2576" s="1">
        <f>VLOOKUP(A2576,[8]cty_coll_rP_gP_p25!$A$2:$C$3221,3,FALSE)</f>
        <v>9.1300000000000006E-2</v>
      </c>
      <c r="O2576" s="1">
        <f>VLOOKUP(A2576,[9]cty_coll_rP_gP_p50!$A$2:$C$3221,3,FALSE)</f>
        <v>8.9899999999999994E-2</v>
      </c>
      <c r="P2576" s="1">
        <f>VLOOKUP(A2576,[10]cty_coll_rP_gP_p75!$A$2:$C$3221,3,FALSE)</f>
        <v>8.7599999999999997E-2</v>
      </c>
      <c r="Q2576" s="1">
        <f>VLOOKUP(A2576,[11]cty_coll_rP_gP_pall!$A$2:$C$3221,3,FALSE)</f>
        <v>0.1016</v>
      </c>
    </row>
    <row r="2577" spans="1:17" hidden="1" x14ac:dyDescent="0.35">
      <c r="A2577" t="s">
        <v>2581</v>
      </c>
      <c r="B2577" t="s">
        <v>4906</v>
      </c>
      <c r="C2577" t="s">
        <v>4005</v>
      </c>
      <c r="D2577" t="str">
        <f t="shared" si="83"/>
        <v>no</v>
      </c>
      <c r="E2577" t="str">
        <f t="shared" si="82"/>
        <v>no</v>
      </c>
      <c r="F2577">
        <v>28383</v>
      </c>
      <c r="G2577">
        <f>VLOOKUP(A2577,[1]cty_kfr_rP_gP_p50!$A$2:$C$3221,3,FALSE)</f>
        <v>38067</v>
      </c>
      <c r="H2577">
        <f>VLOOKUP(A2577,[2]cty_kfr_rP_gP_p75!$A$2:$C$3221,3,FALSE)</f>
        <v>48621</v>
      </c>
      <c r="I2577">
        <f>VLOOKUP(A2577,[3]cty_kfr_rP_gP_pall!$A$2:$C$3221,3,FALSE)</f>
        <v>38518</v>
      </c>
      <c r="J2577" s="1">
        <f>VLOOKUP(A2577,[4]cty_hs_rP_gP_p25!$A$2:$C$3221,3,FALSE)</f>
        <v>0.76970000000000005</v>
      </c>
      <c r="K2577" s="1">
        <f>VLOOKUP(A2577,[5]cty_hs_rP_gP_p50!$A$2:$C$3221,3,FALSE)</f>
        <v>0.87960000000000005</v>
      </c>
      <c r="L2577" s="1">
        <f>VLOOKUP(A2577,[6]cty_hs_rP_gP_p75!$A$2:$C$3221,3,FALSE)</f>
        <v>0.94669999999999999</v>
      </c>
      <c r="M2577" s="1">
        <f>VLOOKUP(A2577,[7]cty_hs_rP_gP_pall!$A$2:$C$3221,3,FALSE)</f>
        <v>0.8649</v>
      </c>
      <c r="N2577" s="1">
        <f>VLOOKUP(A2577,[8]cty_coll_rP_gP_p25!$A$2:$C$3221,3,FALSE)</f>
        <v>0.14419999999999999</v>
      </c>
      <c r="O2577" s="1">
        <f>VLOOKUP(A2577,[9]cty_coll_rP_gP_p50!$A$2:$C$3221,3,FALSE)</f>
        <v>0.2545</v>
      </c>
      <c r="P2577" s="1">
        <f>VLOOKUP(A2577,[10]cty_coll_rP_gP_p75!$A$2:$C$3221,3,FALSE)</f>
        <v>0.43959999999999999</v>
      </c>
      <c r="Q2577" s="1">
        <f>VLOOKUP(A2577,[11]cty_coll_rP_gP_pall!$A$2:$C$3221,3,FALSE)</f>
        <v>0.31419999999999998</v>
      </c>
    </row>
    <row r="2578" spans="1:17" hidden="1" x14ac:dyDescent="0.35">
      <c r="A2578" t="s">
        <v>2582</v>
      </c>
      <c r="B2578" t="s">
        <v>3294</v>
      </c>
      <c r="C2578" t="s">
        <v>3931</v>
      </c>
      <c r="D2578" t="str">
        <f t="shared" si="83"/>
        <v>no</v>
      </c>
      <c r="E2578" t="str">
        <f t="shared" si="82"/>
        <v>no</v>
      </c>
      <c r="F2578">
        <v>28379</v>
      </c>
      <c r="G2578">
        <f>VLOOKUP(A2578,[1]cty_kfr_rP_gP_p50!$A$2:$C$3221,3,FALSE)</f>
        <v>39636</v>
      </c>
      <c r="H2578">
        <f>VLOOKUP(A2578,[2]cty_kfr_rP_gP_p75!$A$2:$C$3221,3,FALSE)</f>
        <v>52343</v>
      </c>
      <c r="I2578">
        <f>VLOOKUP(A2578,[3]cty_kfr_rP_gP_pall!$A$2:$C$3221,3,FALSE)</f>
        <v>35138</v>
      </c>
      <c r="J2578" s="1">
        <f>VLOOKUP(A2578,[4]cty_hs_rP_gP_p25!$A$2:$C$3221,3,FALSE)</f>
        <v>0.74390000000000001</v>
      </c>
      <c r="K2578" s="1">
        <f>VLOOKUP(A2578,[5]cty_hs_rP_gP_p50!$A$2:$C$3221,3,FALSE)</f>
        <v>0.85809999999999997</v>
      </c>
      <c r="L2578" s="1">
        <f>VLOOKUP(A2578,[6]cty_hs_rP_gP_p75!$A$2:$C$3221,3,FALSE)</f>
        <v>0.92779999999999996</v>
      </c>
      <c r="M2578" s="1">
        <f>VLOOKUP(A2578,[7]cty_hs_rP_gP_pall!$A$2:$C$3221,3,FALSE)</f>
        <v>0.81169999999999998</v>
      </c>
      <c r="N2578" s="1">
        <f>VLOOKUP(A2578,[8]cty_coll_rP_gP_p25!$A$2:$C$3221,3,FALSE)</f>
        <v>0.2112</v>
      </c>
      <c r="O2578" s="1">
        <f>VLOOKUP(A2578,[9]cty_coll_rP_gP_p50!$A$2:$C$3221,3,FALSE)</f>
        <v>0.31809999999999999</v>
      </c>
      <c r="P2578" s="1">
        <f>VLOOKUP(A2578,[10]cty_coll_rP_gP_p75!$A$2:$C$3221,3,FALSE)</f>
        <v>0.49740000000000001</v>
      </c>
      <c r="Q2578" s="1">
        <f>VLOOKUP(A2578,[11]cty_coll_rP_gP_pall!$A$2:$C$3221,3,FALSE)</f>
        <v>0.34939999999999999</v>
      </c>
    </row>
    <row r="2579" spans="1:17" hidden="1" x14ac:dyDescent="0.35">
      <c r="A2579" t="s">
        <v>2583</v>
      </c>
      <c r="B2579" t="s">
        <v>3699</v>
      </c>
      <c r="C2579" t="s">
        <v>4005</v>
      </c>
      <c r="D2579" t="str">
        <f t="shared" si="83"/>
        <v>no</v>
      </c>
      <c r="E2579" t="str">
        <f t="shared" si="82"/>
        <v>no</v>
      </c>
      <c r="F2579">
        <v>28370</v>
      </c>
      <c r="G2579">
        <f>VLOOKUP(A2579,[1]cty_kfr_rP_gP_p50!$A$2:$C$3221,3,FALSE)</f>
        <v>38980</v>
      </c>
      <c r="H2579">
        <f>VLOOKUP(A2579,[2]cty_kfr_rP_gP_p75!$A$2:$C$3221,3,FALSE)</f>
        <v>50783</v>
      </c>
      <c r="I2579">
        <f>VLOOKUP(A2579,[3]cty_kfr_rP_gP_pall!$A$2:$C$3221,3,FALSE)</f>
        <v>35942</v>
      </c>
      <c r="J2579" s="1">
        <f>VLOOKUP(A2579,[4]cty_hs_rP_gP_p25!$A$2:$C$3221,3,FALSE)</f>
        <v>0.83089999999999997</v>
      </c>
      <c r="K2579" s="1">
        <f>VLOOKUP(A2579,[5]cty_hs_rP_gP_p50!$A$2:$C$3221,3,FALSE)</f>
        <v>0.87490000000000001</v>
      </c>
      <c r="L2579" s="1">
        <f>VLOOKUP(A2579,[6]cty_hs_rP_gP_p75!$A$2:$C$3221,3,FALSE)</f>
        <v>0.90180000000000005</v>
      </c>
      <c r="M2579" s="1">
        <f>VLOOKUP(A2579,[7]cty_hs_rP_gP_pall!$A$2:$C$3221,3,FALSE)</f>
        <v>0.86119999999999997</v>
      </c>
      <c r="N2579" s="1">
        <f>VLOOKUP(A2579,[8]cty_coll_rP_gP_p25!$A$2:$C$3221,3,FALSE)</f>
        <v>0.1196</v>
      </c>
      <c r="O2579" s="1">
        <f>VLOOKUP(A2579,[9]cty_coll_rP_gP_p50!$A$2:$C$3221,3,FALSE)</f>
        <v>0.2482</v>
      </c>
      <c r="P2579" s="1">
        <f>VLOOKUP(A2579,[10]cty_coll_rP_gP_p75!$A$2:$C$3221,3,FALSE)</f>
        <v>0.46389999999999998</v>
      </c>
      <c r="Q2579" s="1">
        <f>VLOOKUP(A2579,[11]cty_coll_rP_gP_pall!$A$2:$C$3221,3,FALSE)</f>
        <v>0.26</v>
      </c>
    </row>
    <row r="2580" spans="1:17" hidden="1" x14ac:dyDescent="0.35">
      <c r="A2580" t="s">
        <v>2584</v>
      </c>
      <c r="B2580" t="s">
        <v>4128</v>
      </c>
      <c r="C2580" t="s">
        <v>3798</v>
      </c>
      <c r="D2580" t="str">
        <f t="shared" si="83"/>
        <v>no</v>
      </c>
      <c r="E2580" t="str">
        <f t="shared" si="82"/>
        <v>no</v>
      </c>
      <c r="F2580">
        <v>28369</v>
      </c>
      <c r="G2580">
        <f>VLOOKUP(A2580,[1]cty_kfr_rP_gP_p50!$A$2:$C$3221,3,FALSE)</f>
        <v>38958</v>
      </c>
      <c r="H2580">
        <f>VLOOKUP(A2580,[2]cty_kfr_rP_gP_p75!$A$2:$C$3221,3,FALSE)</f>
        <v>50733</v>
      </c>
      <c r="I2580">
        <f>VLOOKUP(A2580,[3]cty_kfr_rP_gP_pall!$A$2:$C$3221,3,FALSE)</f>
        <v>36207</v>
      </c>
      <c r="J2580" s="1">
        <f>VLOOKUP(A2580,[4]cty_hs_rP_gP_p25!$A$2:$C$3221,3,FALSE)</f>
        <v>0.83560000000000001</v>
      </c>
      <c r="K2580" s="1">
        <f>VLOOKUP(A2580,[5]cty_hs_rP_gP_p50!$A$2:$C$3221,3,FALSE)</f>
        <v>0.89759999999999995</v>
      </c>
      <c r="L2580" s="1">
        <f>VLOOKUP(A2580,[6]cty_hs_rP_gP_p75!$A$2:$C$3221,3,FALSE)</f>
        <v>0.93540000000000001</v>
      </c>
      <c r="M2580" s="1">
        <f>VLOOKUP(A2580,[7]cty_hs_rP_gP_pall!$A$2:$C$3221,3,FALSE)</f>
        <v>0.87649999999999995</v>
      </c>
      <c r="N2580" s="1">
        <f>VLOOKUP(A2580,[8]cty_coll_rP_gP_p25!$A$2:$C$3221,3,FALSE)</f>
        <v>0.14080000000000001</v>
      </c>
      <c r="O2580" s="1">
        <f>VLOOKUP(A2580,[9]cty_coll_rP_gP_p50!$A$2:$C$3221,3,FALSE)</f>
        <v>0.27079999999999999</v>
      </c>
      <c r="P2580" s="1">
        <f>VLOOKUP(A2580,[10]cty_coll_rP_gP_p75!$A$2:$C$3221,3,FALSE)</f>
        <v>0.4889</v>
      </c>
      <c r="Q2580" s="1">
        <f>VLOOKUP(A2580,[11]cty_coll_rP_gP_pall!$A$2:$C$3221,3,FALSE)</f>
        <v>0.29020000000000001</v>
      </c>
    </row>
    <row r="2581" spans="1:17" hidden="1" x14ac:dyDescent="0.35">
      <c r="A2581" t="s">
        <v>2585</v>
      </c>
      <c r="B2581" t="s">
        <v>3725</v>
      </c>
      <c r="C2581" t="s">
        <v>4132</v>
      </c>
      <c r="D2581" t="str">
        <f t="shared" si="83"/>
        <v>no</v>
      </c>
      <c r="E2581" t="str">
        <f t="shared" si="82"/>
        <v>no</v>
      </c>
      <c r="F2581">
        <v>28366</v>
      </c>
      <c r="G2581">
        <f>VLOOKUP(A2581,[1]cty_kfr_rP_gP_p50!$A$2:$C$3221,3,FALSE)</f>
        <v>41192</v>
      </c>
      <c r="H2581">
        <f>VLOOKUP(A2581,[2]cty_kfr_rP_gP_p75!$A$2:$C$3221,3,FALSE)</f>
        <v>56206</v>
      </c>
      <c r="I2581">
        <f>VLOOKUP(A2581,[3]cty_kfr_rP_gP_pall!$A$2:$C$3221,3,FALSE)</f>
        <v>37105</v>
      </c>
      <c r="J2581" s="1">
        <f>VLOOKUP(A2581,[4]cty_hs_rP_gP_p25!$A$2:$C$3221,3,FALSE)</f>
        <v>0.82140000000000002</v>
      </c>
      <c r="K2581" s="1">
        <f>VLOOKUP(A2581,[5]cty_hs_rP_gP_p50!$A$2:$C$3221,3,FALSE)</f>
        <v>0.87639999999999996</v>
      </c>
      <c r="L2581" s="1">
        <f>VLOOKUP(A2581,[6]cty_hs_rP_gP_p75!$A$2:$C$3221,3,FALSE)</f>
        <v>0.91</v>
      </c>
      <c r="M2581" s="1">
        <f>VLOOKUP(A2581,[7]cty_hs_rP_gP_pall!$A$2:$C$3221,3,FALSE)</f>
        <v>0.8609</v>
      </c>
      <c r="N2581" s="1">
        <f>VLOOKUP(A2581,[8]cty_coll_rP_gP_p25!$A$2:$C$3221,3,FALSE)</f>
        <v>0.14330000000000001</v>
      </c>
      <c r="O2581" s="1">
        <f>VLOOKUP(A2581,[9]cty_coll_rP_gP_p50!$A$2:$C$3221,3,FALSE)</f>
        <v>0.26079999999999998</v>
      </c>
      <c r="P2581" s="1">
        <f>VLOOKUP(A2581,[10]cty_coll_rP_gP_p75!$A$2:$C$3221,3,FALSE)</f>
        <v>0.45789999999999997</v>
      </c>
      <c r="Q2581" s="1">
        <f>VLOOKUP(A2581,[11]cty_coll_rP_gP_pall!$A$2:$C$3221,3,FALSE)</f>
        <v>0.24099999999999999</v>
      </c>
    </row>
    <row r="2582" spans="1:17" hidden="1" x14ac:dyDescent="0.35">
      <c r="A2582" t="s">
        <v>2586</v>
      </c>
      <c r="B2582" t="s">
        <v>4907</v>
      </c>
      <c r="C2582" t="s">
        <v>4005</v>
      </c>
      <c r="D2582" t="str">
        <f t="shared" si="83"/>
        <v>no</v>
      </c>
      <c r="E2582" t="str">
        <f t="shared" si="82"/>
        <v>no</v>
      </c>
      <c r="F2582">
        <v>28361</v>
      </c>
      <c r="G2582">
        <f>VLOOKUP(A2582,[1]cty_kfr_rP_gP_p50!$A$2:$C$3221,3,FALSE)</f>
        <v>37938</v>
      </c>
      <c r="H2582">
        <f>VLOOKUP(A2582,[2]cty_kfr_rP_gP_p75!$A$2:$C$3221,3,FALSE)</f>
        <v>48354</v>
      </c>
      <c r="I2582">
        <f>VLOOKUP(A2582,[3]cty_kfr_rP_gP_pall!$A$2:$C$3221,3,FALSE)</f>
        <v>38336</v>
      </c>
      <c r="J2582" s="1">
        <f>VLOOKUP(A2582,[4]cty_hs_rP_gP_p25!$A$2:$C$3221,3,FALSE)</f>
        <v>0.76400000000000001</v>
      </c>
      <c r="K2582" s="1">
        <f>VLOOKUP(A2582,[5]cty_hs_rP_gP_p50!$A$2:$C$3221,3,FALSE)</f>
        <v>0.86680000000000001</v>
      </c>
      <c r="L2582" s="1">
        <f>VLOOKUP(A2582,[6]cty_hs_rP_gP_p75!$A$2:$C$3221,3,FALSE)</f>
        <v>0.92949999999999999</v>
      </c>
      <c r="M2582" s="1">
        <f>VLOOKUP(A2582,[7]cty_hs_rP_gP_pall!$A$2:$C$3221,3,FALSE)</f>
        <v>0.85340000000000005</v>
      </c>
      <c r="N2582" s="1">
        <f>VLOOKUP(A2582,[8]cty_coll_rP_gP_p25!$A$2:$C$3221,3,FALSE)</f>
        <v>0.1268</v>
      </c>
      <c r="O2582" s="1">
        <f>VLOOKUP(A2582,[9]cty_coll_rP_gP_p50!$A$2:$C$3221,3,FALSE)</f>
        <v>0.2326</v>
      </c>
      <c r="P2582" s="1">
        <f>VLOOKUP(A2582,[10]cty_coll_rP_gP_p75!$A$2:$C$3221,3,FALSE)</f>
        <v>0.41010000000000002</v>
      </c>
      <c r="Q2582" s="1">
        <f>VLOOKUP(A2582,[11]cty_coll_rP_gP_pall!$A$2:$C$3221,3,FALSE)</f>
        <v>0.28839999999999999</v>
      </c>
    </row>
    <row r="2583" spans="1:17" hidden="1" x14ac:dyDescent="0.35">
      <c r="A2583" t="s">
        <v>2587</v>
      </c>
      <c r="B2583" t="s">
        <v>3772</v>
      </c>
      <c r="C2583" t="s">
        <v>4176</v>
      </c>
      <c r="D2583" t="str">
        <f t="shared" si="83"/>
        <v>no</v>
      </c>
      <c r="E2583" t="str">
        <f t="shared" si="82"/>
        <v>no</v>
      </c>
      <c r="F2583">
        <v>28357</v>
      </c>
      <c r="G2583">
        <f>VLOOKUP(A2583,[1]cty_kfr_rP_gP_p50!$A$2:$C$3221,3,FALSE)</f>
        <v>37608</v>
      </c>
      <c r="H2583">
        <f>VLOOKUP(A2583,[2]cty_kfr_rP_gP_p75!$A$2:$C$3221,3,FALSE)</f>
        <v>47600</v>
      </c>
      <c r="I2583">
        <f>VLOOKUP(A2583,[3]cty_kfr_rP_gP_pall!$A$2:$C$3221,3,FALSE)</f>
        <v>35375</v>
      </c>
      <c r="J2583" s="1">
        <f>VLOOKUP(A2583,[4]cty_hs_rP_gP_p25!$A$2:$C$3221,3,FALSE)</f>
        <v>0.76429999999999998</v>
      </c>
      <c r="K2583" s="1">
        <f>VLOOKUP(A2583,[5]cty_hs_rP_gP_p50!$A$2:$C$3221,3,FALSE)</f>
        <v>0.85150000000000003</v>
      </c>
      <c r="L2583" s="1">
        <f>VLOOKUP(A2583,[6]cty_hs_rP_gP_p75!$A$2:$C$3221,3,FALSE)</f>
        <v>0.90469999999999995</v>
      </c>
      <c r="M2583" s="1">
        <f>VLOOKUP(A2583,[7]cty_hs_rP_gP_pall!$A$2:$C$3221,3,FALSE)</f>
        <v>0.82279999999999998</v>
      </c>
      <c r="N2583" s="1">
        <f>VLOOKUP(A2583,[8]cty_coll_rP_gP_p25!$A$2:$C$3221,3,FALSE)</f>
        <v>0.12670000000000001</v>
      </c>
      <c r="O2583" s="1">
        <f>VLOOKUP(A2583,[9]cty_coll_rP_gP_p50!$A$2:$C$3221,3,FALSE)</f>
        <v>0.22</v>
      </c>
      <c r="P2583" s="1">
        <f>VLOOKUP(A2583,[10]cty_coll_rP_gP_p75!$A$2:$C$3221,3,FALSE)</f>
        <v>0.3765</v>
      </c>
      <c r="Q2583" s="1">
        <f>VLOOKUP(A2583,[11]cty_coll_rP_gP_pall!$A$2:$C$3221,3,FALSE)</f>
        <v>0.23799999999999999</v>
      </c>
    </row>
    <row r="2584" spans="1:17" hidden="1" x14ac:dyDescent="0.35">
      <c r="A2584" t="s">
        <v>2588</v>
      </c>
      <c r="B2584" t="s">
        <v>3776</v>
      </c>
      <c r="C2584" t="s">
        <v>4005</v>
      </c>
      <c r="D2584" t="str">
        <f t="shared" si="83"/>
        <v>no</v>
      </c>
      <c r="E2584" t="str">
        <f t="shared" si="82"/>
        <v>no</v>
      </c>
      <c r="F2584">
        <v>28355</v>
      </c>
      <c r="G2584">
        <f>VLOOKUP(A2584,[1]cty_kfr_rP_gP_p50!$A$2:$C$3221,3,FALSE)</f>
        <v>38135</v>
      </c>
      <c r="H2584">
        <f>VLOOKUP(A2584,[2]cty_kfr_rP_gP_p75!$A$2:$C$3221,3,FALSE)</f>
        <v>48813</v>
      </c>
      <c r="I2584">
        <f>VLOOKUP(A2584,[3]cty_kfr_rP_gP_pall!$A$2:$C$3221,3,FALSE)</f>
        <v>36634</v>
      </c>
      <c r="J2584" s="1">
        <f>VLOOKUP(A2584,[4]cty_hs_rP_gP_p25!$A$2:$C$3221,3,FALSE)</f>
        <v>0.80800000000000005</v>
      </c>
      <c r="K2584" s="1">
        <f>VLOOKUP(A2584,[5]cty_hs_rP_gP_p50!$A$2:$C$3221,3,FALSE)</f>
        <v>0.88370000000000004</v>
      </c>
      <c r="L2584" s="1">
        <f>VLOOKUP(A2584,[6]cty_hs_rP_gP_p75!$A$2:$C$3221,3,FALSE)</f>
        <v>0.92989999999999995</v>
      </c>
      <c r="M2584" s="1">
        <f>VLOOKUP(A2584,[7]cty_hs_rP_gP_pall!$A$2:$C$3221,3,FALSE)</f>
        <v>0.86080000000000001</v>
      </c>
      <c r="N2584" s="1">
        <f>VLOOKUP(A2584,[8]cty_coll_rP_gP_p25!$A$2:$C$3221,3,FALSE)</f>
        <v>0.10920000000000001</v>
      </c>
      <c r="O2584" s="1">
        <f>VLOOKUP(A2584,[9]cty_coll_rP_gP_p50!$A$2:$C$3221,3,FALSE)</f>
        <v>0.20519999999999999</v>
      </c>
      <c r="P2584" s="1">
        <f>VLOOKUP(A2584,[10]cty_coll_rP_gP_p75!$A$2:$C$3221,3,FALSE)</f>
        <v>0.36609999999999998</v>
      </c>
      <c r="Q2584" s="1">
        <f>VLOOKUP(A2584,[11]cty_coll_rP_gP_pall!$A$2:$C$3221,3,FALSE)</f>
        <v>0.21260000000000001</v>
      </c>
    </row>
    <row r="2585" spans="1:17" hidden="1" x14ac:dyDescent="0.35">
      <c r="A2585" t="s">
        <v>2589</v>
      </c>
      <c r="B2585" t="s">
        <v>4554</v>
      </c>
      <c r="C2585" t="s">
        <v>4084</v>
      </c>
      <c r="D2585" t="str">
        <f t="shared" si="83"/>
        <v>no</v>
      </c>
      <c r="E2585" t="str">
        <f t="shared" si="82"/>
        <v>no</v>
      </c>
      <c r="F2585">
        <v>28343</v>
      </c>
      <c r="G2585">
        <f>VLOOKUP(A2585,[1]cty_kfr_rP_gP_p50!$A$2:$C$3221,3,FALSE)</f>
        <v>37794</v>
      </c>
      <c r="H2585">
        <f>VLOOKUP(A2585,[2]cty_kfr_rP_gP_p75!$A$2:$C$3221,3,FALSE)</f>
        <v>48046</v>
      </c>
      <c r="I2585">
        <f>VLOOKUP(A2585,[3]cty_kfr_rP_gP_pall!$A$2:$C$3221,3,FALSE)</f>
        <v>33877</v>
      </c>
      <c r="J2585" s="1">
        <f>VLOOKUP(A2585,[4]cty_hs_rP_gP_p25!$A$2:$C$3221,3,FALSE)</f>
        <v>0.80720000000000003</v>
      </c>
      <c r="K2585" s="1">
        <f>VLOOKUP(A2585,[5]cty_hs_rP_gP_p50!$A$2:$C$3221,3,FALSE)</f>
        <v>0.89070000000000005</v>
      </c>
      <c r="L2585" s="1">
        <f>VLOOKUP(A2585,[6]cty_hs_rP_gP_p75!$A$2:$C$3221,3,FALSE)</f>
        <v>0.94169999999999998</v>
      </c>
      <c r="M2585" s="1">
        <f>VLOOKUP(A2585,[7]cty_hs_rP_gP_pall!$A$2:$C$3221,3,FALSE)</f>
        <v>0.85980000000000001</v>
      </c>
      <c r="N2585" s="1">
        <f>VLOOKUP(A2585,[8]cty_coll_rP_gP_p25!$A$2:$C$3221,3,FALSE)</f>
        <v>0.186</v>
      </c>
      <c r="O2585" s="1">
        <f>VLOOKUP(A2585,[9]cty_coll_rP_gP_p50!$A$2:$C$3221,3,FALSE)</f>
        <v>0.2084</v>
      </c>
      <c r="P2585" s="1">
        <f>VLOOKUP(A2585,[10]cty_coll_rP_gP_p75!$A$2:$C$3221,3,FALSE)</f>
        <v>0.24579999999999999</v>
      </c>
      <c r="Q2585" s="1">
        <f>VLOOKUP(A2585,[11]cty_coll_rP_gP_pall!$A$2:$C$3221,3,FALSE)</f>
        <v>0.22</v>
      </c>
    </row>
    <row r="2586" spans="1:17" hidden="1" x14ac:dyDescent="0.35">
      <c r="A2586" t="s">
        <v>2590</v>
      </c>
      <c r="B2586" t="s">
        <v>3971</v>
      </c>
      <c r="C2586" t="s">
        <v>4132</v>
      </c>
      <c r="D2586" t="str">
        <f t="shared" si="83"/>
        <v>no</v>
      </c>
      <c r="E2586" t="str">
        <f t="shared" si="82"/>
        <v>no</v>
      </c>
      <c r="F2586">
        <v>28341</v>
      </c>
      <c r="G2586">
        <f>VLOOKUP(A2586,[1]cty_kfr_rP_gP_p50!$A$2:$C$3221,3,FALSE)</f>
        <v>39837</v>
      </c>
      <c r="H2586">
        <f>VLOOKUP(A2586,[2]cty_kfr_rP_gP_p75!$A$2:$C$3221,3,FALSE)</f>
        <v>52880</v>
      </c>
      <c r="I2586">
        <f>VLOOKUP(A2586,[3]cty_kfr_rP_gP_pall!$A$2:$C$3221,3,FALSE)</f>
        <v>34347</v>
      </c>
      <c r="J2586" s="1">
        <f>VLOOKUP(A2586,[4]cty_hs_rP_gP_p25!$A$2:$C$3221,3,FALSE)</f>
        <v>0.85550000000000004</v>
      </c>
      <c r="K2586" s="1">
        <f>VLOOKUP(A2586,[5]cty_hs_rP_gP_p50!$A$2:$C$3221,3,FALSE)</f>
        <v>0.90529999999999999</v>
      </c>
      <c r="L2586" s="1">
        <f>VLOOKUP(A2586,[6]cty_hs_rP_gP_p75!$A$2:$C$3221,3,FALSE)</f>
        <v>0.93569999999999998</v>
      </c>
      <c r="M2586" s="1">
        <f>VLOOKUP(A2586,[7]cty_hs_rP_gP_pall!$A$2:$C$3221,3,FALSE)</f>
        <v>0.88160000000000005</v>
      </c>
      <c r="N2586" s="1">
        <f>VLOOKUP(A2586,[8]cty_coll_rP_gP_p25!$A$2:$C$3221,3,FALSE)</f>
        <v>9.3700000000000006E-2</v>
      </c>
      <c r="O2586" s="1">
        <f>VLOOKUP(A2586,[9]cty_coll_rP_gP_p50!$A$2:$C$3221,3,FALSE)</f>
        <v>0.2356</v>
      </c>
      <c r="P2586" s="1">
        <f>VLOOKUP(A2586,[10]cty_coll_rP_gP_p75!$A$2:$C$3221,3,FALSE)</f>
        <v>0.47360000000000002</v>
      </c>
      <c r="Q2586" s="1">
        <f>VLOOKUP(A2586,[11]cty_coll_rP_gP_pall!$A$2:$C$3221,3,FALSE)</f>
        <v>0.19309999999999999</v>
      </c>
    </row>
    <row r="2587" spans="1:17" hidden="1" x14ac:dyDescent="0.35">
      <c r="A2587" t="s">
        <v>2591</v>
      </c>
      <c r="B2587" t="s">
        <v>4908</v>
      </c>
      <c r="C2587" t="s">
        <v>4084</v>
      </c>
      <c r="D2587" t="str">
        <f t="shared" si="83"/>
        <v>no</v>
      </c>
      <c r="E2587" t="str">
        <f t="shared" si="82"/>
        <v>no</v>
      </c>
      <c r="F2587">
        <v>28341</v>
      </c>
      <c r="G2587">
        <f>VLOOKUP(A2587,[1]cty_kfr_rP_gP_p50!$A$2:$C$3221,3,FALSE)</f>
        <v>34964</v>
      </c>
      <c r="H2587">
        <f>VLOOKUP(A2587,[2]cty_kfr_rP_gP_p75!$A$2:$C$3221,3,FALSE)</f>
        <v>41774</v>
      </c>
      <c r="I2587">
        <f>VLOOKUP(A2587,[3]cty_kfr_rP_gP_pall!$A$2:$C$3221,3,FALSE)</f>
        <v>30853</v>
      </c>
      <c r="J2587" s="1">
        <f>VLOOKUP(A2587,[4]cty_hs_rP_gP_p25!$A$2:$C$3221,3,FALSE)</f>
        <v>0.71860000000000002</v>
      </c>
      <c r="K2587" s="1">
        <f>VLOOKUP(A2587,[5]cty_hs_rP_gP_p50!$A$2:$C$3221,3,FALSE)</f>
        <v>0.76080000000000003</v>
      </c>
      <c r="L2587" s="1">
        <f>VLOOKUP(A2587,[6]cty_hs_rP_gP_p75!$A$2:$C$3221,3,FALSE)</f>
        <v>0.78659999999999997</v>
      </c>
      <c r="M2587" s="1">
        <f>VLOOKUP(A2587,[7]cty_hs_rP_gP_pall!$A$2:$C$3221,3,FALSE)</f>
        <v>0.73150000000000004</v>
      </c>
      <c r="N2587" s="1">
        <f>VLOOKUP(A2587,[8]cty_coll_rP_gP_p25!$A$2:$C$3221,3,FALSE)</f>
        <v>7.2499999999999995E-2</v>
      </c>
      <c r="O2587" s="1">
        <f>VLOOKUP(A2587,[9]cty_coll_rP_gP_p50!$A$2:$C$3221,3,FALSE)</f>
        <v>0.14760000000000001</v>
      </c>
      <c r="P2587" s="1">
        <f>VLOOKUP(A2587,[10]cty_coll_rP_gP_p75!$A$2:$C$3221,3,FALSE)</f>
        <v>0.27360000000000001</v>
      </c>
      <c r="Q2587" s="1">
        <f>VLOOKUP(A2587,[11]cty_coll_rP_gP_pall!$A$2:$C$3221,3,FALSE)</f>
        <v>9.4E-2</v>
      </c>
    </row>
    <row r="2588" spans="1:17" hidden="1" x14ac:dyDescent="0.35">
      <c r="A2588" t="s">
        <v>2592</v>
      </c>
      <c r="B2588" t="s">
        <v>4909</v>
      </c>
      <c r="C2588" t="s">
        <v>3563</v>
      </c>
      <c r="D2588" t="str">
        <f t="shared" si="83"/>
        <v>no</v>
      </c>
      <c r="E2588" t="str">
        <f t="shared" si="82"/>
        <v>no</v>
      </c>
      <c r="F2588">
        <v>28337</v>
      </c>
      <c r="G2588">
        <f>VLOOKUP(A2588,[1]cty_kfr_rP_gP_p50!$A$2:$C$3221,3,FALSE)</f>
        <v>38408</v>
      </c>
      <c r="H2588">
        <f>VLOOKUP(A2588,[2]cty_kfr_rP_gP_p75!$A$2:$C$3221,3,FALSE)</f>
        <v>49478</v>
      </c>
      <c r="I2588">
        <f>VLOOKUP(A2588,[3]cty_kfr_rP_gP_pall!$A$2:$C$3221,3,FALSE)</f>
        <v>39171</v>
      </c>
      <c r="J2588" s="1">
        <f>VLOOKUP(A2588,[4]cty_hs_rP_gP_p25!$A$2:$C$3221,3,FALSE)</f>
        <v>0.82120000000000004</v>
      </c>
      <c r="K2588" s="1">
        <f>VLOOKUP(A2588,[5]cty_hs_rP_gP_p50!$A$2:$C$3221,3,FALSE)</f>
        <v>0.91569999999999996</v>
      </c>
      <c r="L2588" s="1">
        <f>VLOOKUP(A2588,[6]cty_hs_rP_gP_p75!$A$2:$C$3221,3,FALSE)</f>
        <v>0.97330000000000005</v>
      </c>
      <c r="M2588" s="1">
        <f>VLOOKUP(A2588,[7]cty_hs_rP_gP_pall!$A$2:$C$3221,3,FALSE)</f>
        <v>0.91110000000000002</v>
      </c>
      <c r="N2588" s="1">
        <f>VLOOKUP(A2588,[8]cty_coll_rP_gP_p25!$A$2:$C$3221,3,FALSE)</f>
        <v>0.15490000000000001</v>
      </c>
      <c r="O2588" s="1">
        <f>VLOOKUP(A2588,[9]cty_coll_rP_gP_p50!$A$2:$C$3221,3,FALSE)</f>
        <v>0.26490000000000002</v>
      </c>
      <c r="P2588" s="1">
        <f>VLOOKUP(A2588,[10]cty_coll_rP_gP_p75!$A$2:$C$3221,3,FALSE)</f>
        <v>0.44950000000000001</v>
      </c>
      <c r="Q2588" s="1">
        <f>VLOOKUP(A2588,[11]cty_coll_rP_gP_pall!$A$2:$C$3221,3,FALSE)</f>
        <v>0.39439999999999997</v>
      </c>
    </row>
    <row r="2589" spans="1:17" hidden="1" x14ac:dyDescent="0.35">
      <c r="A2589" t="s">
        <v>2593</v>
      </c>
      <c r="B2589" t="s">
        <v>4910</v>
      </c>
      <c r="C2589" t="s">
        <v>3798</v>
      </c>
      <c r="D2589" t="str">
        <f t="shared" si="83"/>
        <v>no</v>
      </c>
      <c r="E2589" t="str">
        <f t="shared" si="82"/>
        <v>no</v>
      </c>
      <c r="F2589">
        <v>28336</v>
      </c>
      <c r="G2589">
        <f>VLOOKUP(A2589,[1]cty_kfr_rP_gP_p50!$A$2:$C$3221,3,FALSE)</f>
        <v>40247</v>
      </c>
      <c r="H2589">
        <f>VLOOKUP(A2589,[2]cty_kfr_rP_gP_p75!$A$2:$C$3221,3,FALSE)</f>
        <v>53891</v>
      </c>
      <c r="I2589">
        <f>VLOOKUP(A2589,[3]cty_kfr_rP_gP_pall!$A$2:$C$3221,3,FALSE)</f>
        <v>46040</v>
      </c>
      <c r="J2589" s="1">
        <f>VLOOKUP(A2589,[4]cty_hs_rP_gP_p25!$A$2:$C$3221,3,FALSE)</f>
        <v>0.76160000000000005</v>
      </c>
      <c r="K2589" s="1">
        <f>VLOOKUP(A2589,[5]cty_hs_rP_gP_p50!$A$2:$C$3221,3,FALSE)</f>
        <v>0.86719999999999997</v>
      </c>
      <c r="L2589" s="1">
        <f>VLOOKUP(A2589,[6]cty_hs_rP_gP_p75!$A$2:$C$3221,3,FALSE)</f>
        <v>0.93159999999999998</v>
      </c>
      <c r="M2589" s="1">
        <f>VLOOKUP(A2589,[7]cty_hs_rP_gP_pall!$A$2:$C$3221,3,FALSE)</f>
        <v>0.8841</v>
      </c>
      <c r="N2589" s="1">
        <f>VLOOKUP(A2589,[8]cty_coll_rP_gP_p25!$A$2:$C$3221,3,FALSE)</f>
        <v>0.13239999999999999</v>
      </c>
      <c r="O2589" s="1">
        <f>VLOOKUP(A2589,[9]cty_coll_rP_gP_p50!$A$2:$C$3221,3,FALSE)</f>
        <v>0.2462</v>
      </c>
      <c r="P2589" s="1">
        <f>VLOOKUP(A2589,[10]cty_coll_rP_gP_p75!$A$2:$C$3221,3,FALSE)</f>
        <v>0.43709999999999999</v>
      </c>
      <c r="Q2589" s="1">
        <f>VLOOKUP(A2589,[11]cty_coll_rP_gP_pall!$A$2:$C$3221,3,FALSE)</f>
        <v>0.39029999999999998</v>
      </c>
    </row>
    <row r="2590" spans="1:17" hidden="1" x14ac:dyDescent="0.35">
      <c r="A2590" t="s">
        <v>2594</v>
      </c>
      <c r="B2590" t="s">
        <v>4727</v>
      </c>
      <c r="C2590" t="s">
        <v>4005</v>
      </c>
      <c r="D2590" t="str">
        <f t="shared" si="83"/>
        <v>no</v>
      </c>
      <c r="E2590" t="str">
        <f t="shared" si="82"/>
        <v>no</v>
      </c>
      <c r="F2590">
        <v>28334</v>
      </c>
      <c r="G2590">
        <f>VLOOKUP(A2590,[1]cty_kfr_rP_gP_p50!$A$2:$C$3221,3,FALSE)</f>
        <v>38527</v>
      </c>
      <c r="H2590">
        <f>VLOOKUP(A2590,[2]cty_kfr_rP_gP_p75!$A$2:$C$3221,3,FALSE)</f>
        <v>49761</v>
      </c>
      <c r="I2590">
        <f>VLOOKUP(A2590,[3]cty_kfr_rP_gP_pall!$A$2:$C$3221,3,FALSE)</f>
        <v>40003</v>
      </c>
      <c r="J2590" s="1">
        <f>VLOOKUP(A2590,[4]cty_hs_rP_gP_p25!$A$2:$C$3221,3,FALSE)</f>
        <v>0.79390000000000005</v>
      </c>
      <c r="K2590" s="1">
        <f>VLOOKUP(A2590,[5]cty_hs_rP_gP_p50!$A$2:$C$3221,3,FALSE)</f>
        <v>0.86970000000000003</v>
      </c>
      <c r="L2590" s="1">
        <f>VLOOKUP(A2590,[6]cty_hs_rP_gP_p75!$A$2:$C$3221,3,FALSE)</f>
        <v>0.91600000000000004</v>
      </c>
      <c r="M2590" s="1">
        <f>VLOOKUP(A2590,[7]cty_hs_rP_gP_pall!$A$2:$C$3221,3,FALSE)</f>
        <v>0.8669</v>
      </c>
      <c r="N2590" s="1">
        <f>VLOOKUP(A2590,[8]cty_coll_rP_gP_p25!$A$2:$C$3221,3,FALSE)</f>
        <v>0.123</v>
      </c>
      <c r="O2590" s="1">
        <f>VLOOKUP(A2590,[9]cty_coll_rP_gP_p50!$A$2:$C$3221,3,FALSE)</f>
        <v>0.24740000000000001</v>
      </c>
      <c r="P2590" s="1">
        <f>VLOOKUP(A2590,[10]cty_coll_rP_gP_p75!$A$2:$C$3221,3,FALSE)</f>
        <v>0.45600000000000002</v>
      </c>
      <c r="Q2590" s="1">
        <f>VLOOKUP(A2590,[11]cty_coll_rP_gP_pall!$A$2:$C$3221,3,FALSE)</f>
        <v>0.33139999999999997</v>
      </c>
    </row>
    <row r="2591" spans="1:17" hidden="1" x14ac:dyDescent="0.35">
      <c r="A2591" t="s">
        <v>2595</v>
      </c>
      <c r="B2591" t="s">
        <v>4911</v>
      </c>
      <c r="C2591" t="s">
        <v>3744</v>
      </c>
      <c r="D2591" t="str">
        <f t="shared" si="83"/>
        <v>no</v>
      </c>
      <c r="E2591" t="str">
        <f t="shared" si="82"/>
        <v>no</v>
      </c>
      <c r="F2591">
        <v>28329</v>
      </c>
      <c r="G2591">
        <f>VLOOKUP(A2591,[1]cty_kfr_rP_gP_p50!$A$2:$C$3221,3,FALSE)</f>
        <v>40239</v>
      </c>
      <c r="H2591">
        <f>VLOOKUP(A2591,[2]cty_kfr_rP_gP_p75!$A$2:$C$3221,3,FALSE)</f>
        <v>53882</v>
      </c>
      <c r="I2591">
        <f>VLOOKUP(A2591,[3]cty_kfr_rP_gP_pall!$A$2:$C$3221,3,FALSE)</f>
        <v>35842</v>
      </c>
      <c r="J2591" s="1">
        <f>VLOOKUP(A2591,[4]cty_hs_rP_gP_p25!$A$2:$C$3221,3,FALSE)</f>
        <v>0.71319999999999995</v>
      </c>
      <c r="K2591" s="1">
        <f>VLOOKUP(A2591,[5]cty_hs_rP_gP_p50!$A$2:$C$3221,3,FALSE)</f>
        <v>0.83909999999999996</v>
      </c>
      <c r="L2591" s="1">
        <f>VLOOKUP(A2591,[6]cty_hs_rP_gP_p75!$A$2:$C$3221,3,FALSE)</f>
        <v>0.91600000000000004</v>
      </c>
      <c r="M2591" s="1">
        <f>VLOOKUP(A2591,[7]cty_hs_rP_gP_pall!$A$2:$C$3221,3,FALSE)</f>
        <v>0.78820000000000001</v>
      </c>
      <c r="N2591" s="1">
        <f>VLOOKUP(A2591,[8]cty_coll_rP_gP_p25!$A$2:$C$3221,3,FALSE)</f>
        <v>0.1119</v>
      </c>
      <c r="O2591" s="1">
        <f>VLOOKUP(A2591,[9]cty_coll_rP_gP_p50!$A$2:$C$3221,3,FALSE)</f>
        <v>0.19919999999999999</v>
      </c>
      <c r="P2591" s="1">
        <f>VLOOKUP(A2591,[10]cty_coll_rP_gP_p75!$A$2:$C$3221,3,FALSE)</f>
        <v>0.34560000000000002</v>
      </c>
      <c r="Q2591" s="1">
        <f>VLOOKUP(A2591,[11]cty_coll_rP_gP_pall!$A$2:$C$3221,3,FALSE)</f>
        <v>0.19350000000000001</v>
      </c>
    </row>
    <row r="2592" spans="1:17" hidden="1" x14ac:dyDescent="0.35">
      <c r="A2592" t="s">
        <v>2596</v>
      </c>
      <c r="B2592" t="s">
        <v>4165</v>
      </c>
      <c r="C2592" t="s">
        <v>4084</v>
      </c>
      <c r="D2592" t="str">
        <f t="shared" si="83"/>
        <v>no</v>
      </c>
      <c r="E2592" t="str">
        <f t="shared" si="82"/>
        <v>no</v>
      </c>
      <c r="F2592">
        <v>28324</v>
      </c>
      <c r="G2592">
        <f>VLOOKUP(A2592,[1]cty_kfr_rP_gP_p50!$A$2:$C$3221,3,FALSE)</f>
        <v>37548</v>
      </c>
      <c r="H2592">
        <f>VLOOKUP(A2592,[2]cty_kfr_rP_gP_p75!$A$2:$C$3221,3,FALSE)</f>
        <v>47501</v>
      </c>
      <c r="I2592">
        <f>VLOOKUP(A2592,[3]cty_kfr_rP_gP_pall!$A$2:$C$3221,3,FALSE)</f>
        <v>35674</v>
      </c>
      <c r="J2592" s="1">
        <f>VLOOKUP(A2592,[4]cty_hs_rP_gP_p25!$A$2:$C$3221,3,FALSE)</f>
        <v>0.69079999999999997</v>
      </c>
      <c r="K2592" s="1">
        <f>VLOOKUP(A2592,[5]cty_hs_rP_gP_p50!$A$2:$C$3221,3,FALSE)</f>
        <v>0.77329999999999999</v>
      </c>
      <c r="L2592" s="1">
        <f>VLOOKUP(A2592,[6]cty_hs_rP_gP_p75!$A$2:$C$3221,3,FALSE)</f>
        <v>0.82369999999999999</v>
      </c>
      <c r="M2592" s="1">
        <f>VLOOKUP(A2592,[7]cty_hs_rP_gP_pall!$A$2:$C$3221,3,FALSE)</f>
        <v>0.76119999999999999</v>
      </c>
      <c r="N2592" s="1">
        <f>VLOOKUP(A2592,[8]cty_coll_rP_gP_p25!$A$2:$C$3221,3,FALSE)</f>
        <v>0.1144</v>
      </c>
      <c r="O2592" s="1">
        <f>VLOOKUP(A2592,[9]cty_coll_rP_gP_p50!$A$2:$C$3221,3,FALSE)</f>
        <v>0.19889999999999999</v>
      </c>
      <c r="P2592" s="1">
        <f>VLOOKUP(A2592,[10]cty_coll_rP_gP_p75!$A$2:$C$3221,3,FALSE)</f>
        <v>0.34060000000000001</v>
      </c>
      <c r="Q2592" s="1">
        <f>VLOOKUP(A2592,[11]cty_coll_rP_gP_pall!$A$2:$C$3221,3,FALSE)</f>
        <v>0.2233</v>
      </c>
    </row>
    <row r="2593" spans="1:17" hidden="1" x14ac:dyDescent="0.35">
      <c r="A2593" t="s">
        <v>2597</v>
      </c>
      <c r="B2593" t="s">
        <v>4842</v>
      </c>
      <c r="C2593" t="s">
        <v>3798</v>
      </c>
      <c r="D2593" t="str">
        <f t="shared" si="83"/>
        <v>no</v>
      </c>
      <c r="E2593" t="str">
        <f t="shared" si="82"/>
        <v>no</v>
      </c>
      <c r="F2593">
        <v>28321</v>
      </c>
      <c r="G2593">
        <f>VLOOKUP(A2593,[1]cty_kfr_rP_gP_p50!$A$2:$C$3221,3,FALSE)</f>
        <v>38339</v>
      </c>
      <c r="H2593">
        <f>VLOOKUP(A2593,[2]cty_kfr_rP_gP_p75!$A$2:$C$3221,3,FALSE)</f>
        <v>49336</v>
      </c>
      <c r="I2593">
        <f>VLOOKUP(A2593,[3]cty_kfr_rP_gP_pall!$A$2:$C$3221,3,FALSE)</f>
        <v>33149</v>
      </c>
      <c r="J2593" s="1">
        <f>VLOOKUP(A2593,[4]cty_hs_rP_gP_p25!$A$2:$C$3221,3,FALSE)</f>
        <v>0.79800000000000004</v>
      </c>
      <c r="K2593" s="1">
        <f>VLOOKUP(A2593,[5]cty_hs_rP_gP_p50!$A$2:$C$3221,3,FALSE)</f>
        <v>0.87929999999999997</v>
      </c>
      <c r="L2593" s="1">
        <f>VLOOKUP(A2593,[6]cty_hs_rP_gP_p75!$A$2:$C$3221,3,FALSE)</f>
        <v>0.92889999999999995</v>
      </c>
      <c r="M2593" s="1">
        <f>VLOOKUP(A2593,[7]cty_hs_rP_gP_pall!$A$2:$C$3221,3,FALSE)</f>
        <v>0.82750000000000001</v>
      </c>
      <c r="N2593" s="1">
        <f>VLOOKUP(A2593,[8]cty_coll_rP_gP_p25!$A$2:$C$3221,3,FALSE)</f>
        <v>0.2051</v>
      </c>
      <c r="O2593" s="1">
        <f>VLOOKUP(A2593,[9]cty_coll_rP_gP_p50!$A$2:$C$3221,3,FALSE)</f>
        <v>0.35639999999999999</v>
      </c>
      <c r="P2593" s="1">
        <f>VLOOKUP(A2593,[10]cty_coll_rP_gP_p75!$A$2:$C$3221,3,FALSE)</f>
        <v>0.61019999999999996</v>
      </c>
      <c r="Q2593" s="1">
        <f>VLOOKUP(A2593,[11]cty_coll_rP_gP_pall!$A$2:$C$3221,3,FALSE)</f>
        <v>0.316</v>
      </c>
    </row>
    <row r="2594" spans="1:17" hidden="1" x14ac:dyDescent="0.35">
      <c r="A2594" t="s">
        <v>2598</v>
      </c>
      <c r="B2594" t="s">
        <v>4912</v>
      </c>
      <c r="C2594" t="s">
        <v>3744</v>
      </c>
      <c r="D2594" t="str">
        <f t="shared" si="83"/>
        <v>no</v>
      </c>
      <c r="E2594" t="str">
        <f t="shared" si="82"/>
        <v>no</v>
      </c>
      <c r="F2594">
        <v>28318</v>
      </c>
      <c r="G2594">
        <f>VLOOKUP(A2594,[1]cty_kfr_rP_gP_p50!$A$2:$C$3221,3,FALSE)</f>
        <v>39934</v>
      </c>
      <c r="H2594">
        <f>VLOOKUP(A2594,[2]cty_kfr_rP_gP_p75!$A$2:$C$3221,3,FALSE)</f>
        <v>53150</v>
      </c>
      <c r="I2594">
        <f>VLOOKUP(A2594,[3]cty_kfr_rP_gP_pall!$A$2:$C$3221,3,FALSE)</f>
        <v>41035</v>
      </c>
      <c r="J2594" s="1">
        <f>VLOOKUP(A2594,[4]cty_hs_rP_gP_p25!$A$2:$C$3221,3,FALSE)</f>
        <v>0.75260000000000005</v>
      </c>
      <c r="K2594" s="1">
        <f>VLOOKUP(A2594,[5]cty_hs_rP_gP_p50!$A$2:$C$3221,3,FALSE)</f>
        <v>0.86270000000000002</v>
      </c>
      <c r="L2594" s="1">
        <f>VLOOKUP(A2594,[6]cty_hs_rP_gP_p75!$A$2:$C$3221,3,FALSE)</f>
        <v>0.92989999999999995</v>
      </c>
      <c r="M2594" s="1">
        <f>VLOOKUP(A2594,[7]cty_hs_rP_gP_pall!$A$2:$C$3221,3,FALSE)</f>
        <v>0.85240000000000005</v>
      </c>
      <c r="N2594" s="1">
        <f>VLOOKUP(A2594,[8]cty_coll_rP_gP_p25!$A$2:$C$3221,3,FALSE)</f>
        <v>0.22950000000000001</v>
      </c>
      <c r="O2594" s="1">
        <f>VLOOKUP(A2594,[9]cty_coll_rP_gP_p50!$A$2:$C$3221,3,FALSE)</f>
        <v>0.33239999999999997</v>
      </c>
      <c r="P2594" s="1">
        <f>VLOOKUP(A2594,[10]cty_coll_rP_gP_p75!$A$2:$C$3221,3,FALSE)</f>
        <v>0.50490000000000002</v>
      </c>
      <c r="Q2594" s="1">
        <f>VLOOKUP(A2594,[11]cty_coll_rP_gP_pall!$A$2:$C$3221,3,FALSE)</f>
        <v>0.43149999999999999</v>
      </c>
    </row>
    <row r="2595" spans="1:17" hidden="1" x14ac:dyDescent="0.35">
      <c r="A2595" t="s">
        <v>2599</v>
      </c>
      <c r="B2595" t="s">
        <v>4913</v>
      </c>
      <c r="C2595" t="s">
        <v>4084</v>
      </c>
      <c r="D2595" t="str">
        <f t="shared" si="83"/>
        <v>no</v>
      </c>
      <c r="E2595" t="str">
        <f t="shared" si="82"/>
        <v>no</v>
      </c>
      <c r="F2595">
        <v>28310</v>
      </c>
      <c r="G2595">
        <f>VLOOKUP(A2595,[1]cty_kfr_rP_gP_p50!$A$2:$C$3221,3,FALSE)</f>
        <v>38230</v>
      </c>
      <c r="H2595">
        <f>VLOOKUP(A2595,[2]cty_kfr_rP_gP_p75!$A$2:$C$3221,3,FALSE)</f>
        <v>49094</v>
      </c>
      <c r="I2595">
        <f>VLOOKUP(A2595,[3]cty_kfr_rP_gP_pall!$A$2:$C$3221,3,FALSE)</f>
        <v>34761</v>
      </c>
      <c r="J2595" s="1">
        <f>VLOOKUP(A2595,[4]cty_hs_rP_gP_p25!$A$2:$C$3221,3,FALSE)</f>
        <v>0.72650000000000003</v>
      </c>
      <c r="K2595" s="1">
        <f>VLOOKUP(A2595,[5]cty_hs_rP_gP_p50!$A$2:$C$3221,3,FALSE)</f>
        <v>0.75990000000000002</v>
      </c>
      <c r="L2595" s="1">
        <f>VLOOKUP(A2595,[6]cty_hs_rP_gP_p75!$A$2:$C$3221,3,FALSE)</f>
        <v>0.78029999999999999</v>
      </c>
      <c r="M2595" s="1">
        <f>VLOOKUP(A2595,[7]cty_hs_rP_gP_pall!$A$2:$C$3221,3,FALSE)</f>
        <v>0.7419</v>
      </c>
      <c r="N2595" s="1">
        <f>VLOOKUP(A2595,[8]cty_coll_rP_gP_p25!$A$2:$C$3221,3,FALSE)</f>
        <v>0.14000000000000001</v>
      </c>
      <c r="O2595" s="1">
        <f>VLOOKUP(A2595,[9]cty_coll_rP_gP_p50!$A$2:$C$3221,3,FALSE)</f>
        <v>0.36349999999999999</v>
      </c>
      <c r="P2595" s="1">
        <f>VLOOKUP(A2595,[10]cty_coll_rP_gP_p75!$A$2:$C$3221,3,FALSE)</f>
        <v>0.73829999999999996</v>
      </c>
      <c r="Q2595" s="1">
        <f>VLOOKUP(A2595,[11]cty_coll_rP_gP_pall!$A$2:$C$3221,3,FALSE)</f>
        <v>0.25380000000000003</v>
      </c>
    </row>
    <row r="2596" spans="1:17" hidden="1" x14ac:dyDescent="0.35">
      <c r="A2596" t="s">
        <v>2600</v>
      </c>
      <c r="B2596" t="s">
        <v>3410</v>
      </c>
      <c r="C2596" t="s">
        <v>4176</v>
      </c>
      <c r="D2596" t="str">
        <f t="shared" si="83"/>
        <v>no</v>
      </c>
      <c r="E2596" t="str">
        <f t="shared" si="82"/>
        <v>no</v>
      </c>
      <c r="F2596">
        <v>28301</v>
      </c>
      <c r="G2596">
        <f>VLOOKUP(A2596,[1]cty_kfr_rP_gP_p50!$A$2:$C$3221,3,FALSE)</f>
        <v>37137</v>
      </c>
      <c r="H2596">
        <f>VLOOKUP(A2596,[2]cty_kfr_rP_gP_p75!$A$2:$C$3221,3,FALSE)</f>
        <v>46595</v>
      </c>
      <c r="I2596">
        <f>VLOOKUP(A2596,[3]cty_kfr_rP_gP_pall!$A$2:$C$3221,3,FALSE)</f>
        <v>36810</v>
      </c>
      <c r="J2596" s="1">
        <f>VLOOKUP(A2596,[4]cty_hs_rP_gP_p25!$A$2:$C$3221,3,FALSE)</f>
        <v>0.72150000000000003</v>
      </c>
      <c r="K2596" s="1">
        <f>VLOOKUP(A2596,[5]cty_hs_rP_gP_p50!$A$2:$C$3221,3,FALSE)</f>
        <v>0.83199999999999996</v>
      </c>
      <c r="L2596" s="1">
        <f>VLOOKUP(A2596,[6]cty_hs_rP_gP_p75!$A$2:$C$3221,3,FALSE)</f>
        <v>0.89949999999999997</v>
      </c>
      <c r="M2596" s="1">
        <f>VLOOKUP(A2596,[7]cty_hs_rP_gP_pall!$A$2:$C$3221,3,FALSE)</f>
        <v>0.81720000000000004</v>
      </c>
      <c r="N2596" s="1">
        <f>VLOOKUP(A2596,[8]cty_coll_rP_gP_p25!$A$2:$C$3221,3,FALSE)</f>
        <v>0.1595</v>
      </c>
      <c r="O2596" s="1">
        <f>VLOOKUP(A2596,[9]cty_coll_rP_gP_p50!$A$2:$C$3221,3,FALSE)</f>
        <v>0.2344</v>
      </c>
      <c r="P2596" s="1">
        <f>VLOOKUP(A2596,[10]cty_coll_rP_gP_p75!$A$2:$C$3221,3,FALSE)</f>
        <v>0.36020000000000002</v>
      </c>
      <c r="Q2596" s="1">
        <f>VLOOKUP(A2596,[11]cty_coll_rP_gP_pall!$A$2:$C$3221,3,FALSE)</f>
        <v>0.28149999999999997</v>
      </c>
    </row>
    <row r="2597" spans="1:17" hidden="1" x14ac:dyDescent="0.35">
      <c r="A2597" t="s">
        <v>2601</v>
      </c>
      <c r="B2597" t="s">
        <v>4399</v>
      </c>
      <c r="C2597" t="s">
        <v>3931</v>
      </c>
      <c r="D2597" t="str">
        <f t="shared" si="83"/>
        <v>no</v>
      </c>
      <c r="E2597" t="str">
        <f t="shared" si="82"/>
        <v>no</v>
      </c>
      <c r="F2597">
        <v>28301</v>
      </c>
      <c r="G2597">
        <f>VLOOKUP(A2597,[1]cty_kfr_rP_gP_p50!$A$2:$C$3221,3,FALSE)</f>
        <v>38991</v>
      </c>
      <c r="H2597">
        <f>VLOOKUP(A2597,[2]cty_kfr_rP_gP_p75!$A$2:$C$3221,3,FALSE)</f>
        <v>50898</v>
      </c>
      <c r="I2597">
        <f>VLOOKUP(A2597,[3]cty_kfr_rP_gP_pall!$A$2:$C$3221,3,FALSE)</f>
        <v>36707</v>
      </c>
      <c r="J2597" s="1">
        <f>VLOOKUP(A2597,[4]cty_hs_rP_gP_p25!$A$2:$C$3221,3,FALSE)</f>
        <v>0.71460000000000001</v>
      </c>
      <c r="K2597" s="1">
        <f>VLOOKUP(A2597,[5]cty_hs_rP_gP_p50!$A$2:$C$3221,3,FALSE)</f>
        <v>0.83760000000000001</v>
      </c>
      <c r="L2597" s="1">
        <f>VLOOKUP(A2597,[6]cty_hs_rP_gP_p75!$A$2:$C$3221,3,FALSE)</f>
        <v>0.91269999999999996</v>
      </c>
      <c r="M2597" s="1">
        <f>VLOOKUP(A2597,[7]cty_hs_rP_gP_pall!$A$2:$C$3221,3,FALSE)</f>
        <v>0.79859999999999998</v>
      </c>
      <c r="N2597" s="1">
        <f>VLOOKUP(A2597,[8]cty_coll_rP_gP_p25!$A$2:$C$3221,3,FALSE)</f>
        <v>0.12770000000000001</v>
      </c>
      <c r="O2597" s="1">
        <f>VLOOKUP(A2597,[9]cty_coll_rP_gP_p50!$A$2:$C$3221,3,FALSE)</f>
        <v>0.26050000000000001</v>
      </c>
      <c r="P2597" s="1">
        <f>VLOOKUP(A2597,[10]cty_coll_rP_gP_p75!$A$2:$C$3221,3,FALSE)</f>
        <v>0.48320000000000002</v>
      </c>
      <c r="Q2597" s="1">
        <f>VLOOKUP(A2597,[11]cty_coll_rP_gP_pall!$A$2:$C$3221,3,FALSE)</f>
        <v>0.25190000000000001</v>
      </c>
    </row>
    <row r="2598" spans="1:17" hidden="1" x14ac:dyDescent="0.35">
      <c r="A2598" t="s">
        <v>2602</v>
      </c>
      <c r="B2598" t="s">
        <v>4137</v>
      </c>
      <c r="C2598" t="s">
        <v>4176</v>
      </c>
      <c r="D2598" t="str">
        <f t="shared" si="83"/>
        <v>no</v>
      </c>
      <c r="E2598" t="str">
        <f t="shared" si="82"/>
        <v>no</v>
      </c>
      <c r="F2598">
        <v>28280</v>
      </c>
      <c r="G2598">
        <f>VLOOKUP(A2598,[1]cty_kfr_rP_gP_p50!$A$2:$C$3221,3,FALSE)</f>
        <v>38169</v>
      </c>
      <c r="H2598">
        <f>VLOOKUP(A2598,[2]cty_kfr_rP_gP_p75!$A$2:$C$3221,3,FALSE)</f>
        <v>48987</v>
      </c>
      <c r="I2598">
        <f>VLOOKUP(A2598,[3]cty_kfr_rP_gP_pall!$A$2:$C$3221,3,FALSE)</f>
        <v>37794</v>
      </c>
      <c r="J2598" s="1">
        <f>VLOOKUP(A2598,[4]cty_hs_rP_gP_p25!$A$2:$C$3221,3,FALSE)</f>
        <v>0.66920000000000002</v>
      </c>
      <c r="K2598" s="1">
        <f>VLOOKUP(A2598,[5]cty_hs_rP_gP_p50!$A$2:$C$3221,3,FALSE)</f>
        <v>0.79110000000000003</v>
      </c>
      <c r="L2598" s="1">
        <f>VLOOKUP(A2598,[6]cty_hs_rP_gP_p75!$A$2:$C$3221,3,FALSE)</f>
        <v>0.86560000000000004</v>
      </c>
      <c r="M2598" s="1">
        <f>VLOOKUP(A2598,[7]cty_hs_rP_gP_pall!$A$2:$C$3221,3,FALSE)</f>
        <v>0.76639999999999997</v>
      </c>
      <c r="N2598" s="1">
        <f>VLOOKUP(A2598,[8]cty_coll_rP_gP_p25!$A$2:$C$3221,3,FALSE)</f>
        <v>4.2299999999999997E-2</v>
      </c>
      <c r="O2598" s="1">
        <f>VLOOKUP(A2598,[9]cty_coll_rP_gP_p50!$A$2:$C$3221,3,FALSE)</f>
        <v>0.14449999999999999</v>
      </c>
      <c r="P2598" s="1">
        <f>VLOOKUP(A2598,[10]cty_coll_rP_gP_p75!$A$2:$C$3221,3,FALSE)</f>
        <v>0.31590000000000001</v>
      </c>
      <c r="Q2598" s="1">
        <f>VLOOKUP(A2598,[11]cty_coll_rP_gP_pall!$A$2:$C$3221,3,FALSE)</f>
        <v>0.16420000000000001</v>
      </c>
    </row>
    <row r="2599" spans="1:17" hidden="1" x14ac:dyDescent="0.35">
      <c r="A2599" t="s">
        <v>2603</v>
      </c>
      <c r="B2599" t="s">
        <v>4898</v>
      </c>
      <c r="C2599" t="s">
        <v>3704</v>
      </c>
      <c r="D2599" t="str">
        <f t="shared" si="83"/>
        <v>no</v>
      </c>
      <c r="E2599" t="str">
        <f t="shared" si="82"/>
        <v>no</v>
      </c>
      <c r="F2599">
        <v>28273</v>
      </c>
      <c r="G2599">
        <f>VLOOKUP(A2599,[1]cty_kfr_rP_gP_p50!$A$2:$C$3221,3,FALSE)</f>
        <v>39522</v>
      </c>
      <c r="H2599">
        <f>VLOOKUP(A2599,[2]cty_kfr_rP_gP_p75!$A$2:$C$3221,3,FALSE)</f>
        <v>52206</v>
      </c>
      <c r="I2599">
        <f>VLOOKUP(A2599,[3]cty_kfr_rP_gP_pall!$A$2:$C$3221,3,FALSE)</f>
        <v>41417</v>
      </c>
      <c r="J2599" s="1">
        <f>VLOOKUP(A2599,[4]cty_hs_rP_gP_p25!$A$2:$C$3221,3,FALSE)</f>
        <v>0.73629999999999995</v>
      </c>
      <c r="K2599" s="1">
        <f>VLOOKUP(A2599,[5]cty_hs_rP_gP_p50!$A$2:$C$3221,3,FALSE)</f>
        <v>0.83899999999999997</v>
      </c>
      <c r="L2599" s="1">
        <f>VLOOKUP(A2599,[6]cty_hs_rP_gP_p75!$A$2:$C$3221,3,FALSE)</f>
        <v>0.90180000000000005</v>
      </c>
      <c r="M2599" s="1">
        <f>VLOOKUP(A2599,[7]cty_hs_rP_gP_pall!$A$2:$C$3221,3,FALSE)</f>
        <v>0.83740000000000003</v>
      </c>
      <c r="N2599" s="1">
        <f>VLOOKUP(A2599,[8]cty_coll_rP_gP_p25!$A$2:$C$3221,3,FALSE)</f>
        <v>0.13769999999999999</v>
      </c>
      <c r="O2599" s="1">
        <f>VLOOKUP(A2599,[9]cty_coll_rP_gP_p50!$A$2:$C$3221,3,FALSE)</f>
        <v>0.24030000000000001</v>
      </c>
      <c r="P2599" s="1">
        <f>VLOOKUP(A2599,[10]cty_coll_rP_gP_p75!$A$2:$C$3221,3,FALSE)</f>
        <v>0.41220000000000001</v>
      </c>
      <c r="Q2599" s="1">
        <f>VLOOKUP(A2599,[11]cty_coll_rP_gP_pall!$A$2:$C$3221,3,FALSE)</f>
        <v>0.32140000000000002</v>
      </c>
    </row>
    <row r="2600" spans="1:17" hidden="1" x14ac:dyDescent="0.35">
      <c r="A2600" t="s">
        <v>2604</v>
      </c>
      <c r="B2600" t="s">
        <v>4914</v>
      </c>
      <c r="C2600" t="s">
        <v>4122</v>
      </c>
      <c r="D2600" t="str">
        <f t="shared" si="83"/>
        <v>no</v>
      </c>
      <c r="E2600" t="str">
        <f t="shared" si="82"/>
        <v>no</v>
      </c>
      <c r="F2600">
        <v>28272</v>
      </c>
      <c r="G2600">
        <f>VLOOKUP(A2600,[1]cty_kfr_rP_gP_p50!$A$2:$C$3221,3,FALSE)</f>
        <v>41769</v>
      </c>
      <c r="H2600">
        <f>VLOOKUP(A2600,[2]cty_kfr_rP_gP_p75!$A$2:$C$3221,3,FALSE)</f>
        <v>57803</v>
      </c>
      <c r="I2600">
        <f>VLOOKUP(A2600,[3]cty_kfr_rP_gP_pall!$A$2:$C$3221,3,FALSE)</f>
        <v>24376</v>
      </c>
      <c r="J2600" s="1">
        <f>VLOOKUP(A2600,[4]cty_hs_rP_gP_p25!$A$2:$C$3221,3,FALSE)</f>
        <v>0</v>
      </c>
      <c r="K2600" s="1">
        <f>VLOOKUP(A2600,[5]cty_hs_rP_gP_p50!$A$2:$C$3221,3,FALSE)</f>
        <v>0</v>
      </c>
      <c r="L2600" s="1">
        <f>VLOOKUP(A2600,[6]cty_hs_rP_gP_p75!$A$2:$C$3221,3,FALSE)</f>
        <v>0</v>
      </c>
      <c r="M2600" s="1">
        <f>VLOOKUP(A2600,[7]cty_hs_rP_gP_pall!$A$2:$C$3221,3,FALSE)</f>
        <v>0</v>
      </c>
      <c r="N2600" s="1">
        <f>VLOOKUP(A2600,[8]cty_coll_rP_gP_p25!$A$2:$C$3221,3,FALSE)</f>
        <v>0</v>
      </c>
      <c r="O2600" s="1">
        <f>VLOOKUP(A2600,[9]cty_coll_rP_gP_p50!$A$2:$C$3221,3,FALSE)</f>
        <v>0</v>
      </c>
      <c r="P2600" s="1">
        <f>VLOOKUP(A2600,[10]cty_coll_rP_gP_p75!$A$2:$C$3221,3,FALSE)</f>
        <v>0</v>
      </c>
      <c r="Q2600" s="1">
        <f>VLOOKUP(A2600,[11]cty_coll_rP_gP_pall!$A$2:$C$3221,3,FALSE)</f>
        <v>0</v>
      </c>
    </row>
    <row r="2601" spans="1:17" hidden="1" x14ac:dyDescent="0.35">
      <c r="A2601" t="s">
        <v>2605</v>
      </c>
      <c r="B2601" t="s">
        <v>4248</v>
      </c>
      <c r="C2601" t="s">
        <v>3798</v>
      </c>
      <c r="D2601" t="str">
        <f t="shared" si="83"/>
        <v>no</v>
      </c>
      <c r="E2601" t="str">
        <f t="shared" si="82"/>
        <v>no</v>
      </c>
      <c r="F2601">
        <v>28264</v>
      </c>
      <c r="G2601">
        <f>VLOOKUP(A2601,[1]cty_kfr_rP_gP_p50!$A$2:$C$3221,3,FALSE)</f>
        <v>39515</v>
      </c>
      <c r="H2601">
        <f>VLOOKUP(A2601,[2]cty_kfr_rP_gP_p75!$A$2:$C$3221,3,FALSE)</f>
        <v>52201</v>
      </c>
      <c r="I2601">
        <f>VLOOKUP(A2601,[3]cty_kfr_rP_gP_pall!$A$2:$C$3221,3,FALSE)</f>
        <v>37047</v>
      </c>
      <c r="J2601" s="1">
        <f>VLOOKUP(A2601,[4]cty_hs_rP_gP_p25!$A$2:$C$3221,3,FALSE)</f>
        <v>0.76390000000000002</v>
      </c>
      <c r="K2601" s="1">
        <f>VLOOKUP(A2601,[5]cty_hs_rP_gP_p50!$A$2:$C$3221,3,FALSE)</f>
        <v>0.86080000000000001</v>
      </c>
      <c r="L2601" s="1">
        <f>VLOOKUP(A2601,[6]cty_hs_rP_gP_p75!$A$2:$C$3221,3,FALSE)</f>
        <v>0.91990000000000005</v>
      </c>
      <c r="M2601" s="1">
        <f>VLOOKUP(A2601,[7]cty_hs_rP_gP_pall!$A$2:$C$3221,3,FALSE)</f>
        <v>0.83360000000000001</v>
      </c>
      <c r="N2601" s="1">
        <f>VLOOKUP(A2601,[8]cty_coll_rP_gP_p25!$A$2:$C$3221,3,FALSE)</f>
        <v>8.9399999999999993E-2</v>
      </c>
      <c r="O2601" s="1">
        <f>VLOOKUP(A2601,[9]cty_coll_rP_gP_p50!$A$2:$C$3221,3,FALSE)</f>
        <v>0.22770000000000001</v>
      </c>
      <c r="P2601" s="1">
        <f>VLOOKUP(A2601,[10]cty_coll_rP_gP_p75!$A$2:$C$3221,3,FALSE)</f>
        <v>0.45960000000000001</v>
      </c>
      <c r="Q2601" s="1">
        <f>VLOOKUP(A2601,[11]cty_coll_rP_gP_pall!$A$2:$C$3221,3,FALSE)</f>
        <v>0.26440000000000002</v>
      </c>
    </row>
    <row r="2602" spans="1:17" hidden="1" x14ac:dyDescent="0.35">
      <c r="A2602" t="s">
        <v>2606</v>
      </c>
      <c r="B2602" t="s">
        <v>4915</v>
      </c>
      <c r="C2602" t="s">
        <v>3563</v>
      </c>
      <c r="D2602" t="str">
        <f t="shared" si="83"/>
        <v>no</v>
      </c>
      <c r="E2602" t="str">
        <f t="shared" si="82"/>
        <v>no</v>
      </c>
      <c r="F2602">
        <v>28258</v>
      </c>
      <c r="G2602">
        <f>VLOOKUP(A2602,[1]cty_kfr_rP_gP_p50!$A$2:$C$3221,3,FALSE)</f>
        <v>39240</v>
      </c>
      <c r="H2602">
        <f>VLOOKUP(A2602,[2]cty_kfr_rP_gP_p75!$A$2:$C$3221,3,FALSE)</f>
        <v>51543</v>
      </c>
      <c r="I2602">
        <f>VLOOKUP(A2602,[3]cty_kfr_rP_gP_pall!$A$2:$C$3221,3,FALSE)</f>
        <v>39545</v>
      </c>
      <c r="J2602" s="1">
        <f>VLOOKUP(A2602,[4]cty_hs_rP_gP_p25!$A$2:$C$3221,3,FALSE)</f>
        <v>0.76870000000000005</v>
      </c>
      <c r="K2602" s="1">
        <f>VLOOKUP(A2602,[5]cty_hs_rP_gP_p50!$A$2:$C$3221,3,FALSE)</f>
        <v>0.86780000000000002</v>
      </c>
      <c r="L2602" s="1">
        <f>VLOOKUP(A2602,[6]cty_hs_rP_gP_p75!$A$2:$C$3221,3,FALSE)</f>
        <v>0.9284</v>
      </c>
      <c r="M2602" s="1">
        <f>VLOOKUP(A2602,[7]cty_hs_rP_gP_pall!$A$2:$C$3221,3,FALSE)</f>
        <v>0.85970000000000002</v>
      </c>
      <c r="N2602" s="1">
        <f>VLOOKUP(A2602,[8]cty_coll_rP_gP_p25!$A$2:$C$3221,3,FALSE)</f>
        <v>0.12429999999999999</v>
      </c>
      <c r="O2602" s="1">
        <f>VLOOKUP(A2602,[9]cty_coll_rP_gP_p50!$A$2:$C$3221,3,FALSE)</f>
        <v>0.25430000000000003</v>
      </c>
      <c r="P2602" s="1">
        <f>VLOOKUP(A2602,[10]cty_coll_rP_gP_p75!$A$2:$C$3221,3,FALSE)</f>
        <v>0.47239999999999999</v>
      </c>
      <c r="Q2602" s="1">
        <f>VLOOKUP(A2602,[11]cty_coll_rP_gP_pall!$A$2:$C$3221,3,FALSE)</f>
        <v>0.36409999999999998</v>
      </c>
    </row>
    <row r="2603" spans="1:17" hidden="1" x14ac:dyDescent="0.35">
      <c r="A2603" t="s">
        <v>2607</v>
      </c>
      <c r="B2603" t="s">
        <v>4916</v>
      </c>
      <c r="C2603" t="s">
        <v>3285</v>
      </c>
      <c r="D2603" t="str">
        <f t="shared" si="83"/>
        <v>no</v>
      </c>
      <c r="E2603" t="str">
        <f t="shared" si="82"/>
        <v>no</v>
      </c>
      <c r="F2603">
        <v>28257</v>
      </c>
      <c r="G2603">
        <f>VLOOKUP(A2603,[1]cty_kfr_rP_gP_p50!$A$2:$C$3221,3,FALSE)</f>
        <v>40561</v>
      </c>
      <c r="H2603">
        <f>VLOOKUP(A2603,[2]cty_kfr_rP_gP_p75!$A$2:$C$3221,3,FALSE)</f>
        <v>54773</v>
      </c>
      <c r="I2603">
        <f>VLOOKUP(A2603,[3]cty_kfr_rP_gP_pall!$A$2:$C$3221,3,FALSE)</f>
        <v>38212</v>
      </c>
      <c r="J2603" s="1">
        <f>VLOOKUP(A2603,[4]cty_hs_rP_gP_p25!$A$2:$C$3221,3,FALSE)</f>
        <v>0.74970000000000003</v>
      </c>
      <c r="K2603" s="1">
        <f>VLOOKUP(A2603,[5]cty_hs_rP_gP_p50!$A$2:$C$3221,3,FALSE)</f>
        <v>0.8569</v>
      </c>
      <c r="L2603" s="1">
        <f>VLOOKUP(A2603,[6]cty_hs_rP_gP_p75!$A$2:$C$3221,3,FALSE)</f>
        <v>0.9224</v>
      </c>
      <c r="M2603" s="1">
        <f>VLOOKUP(A2603,[7]cty_hs_rP_gP_pall!$A$2:$C$3221,3,FALSE)</f>
        <v>0.82689999999999997</v>
      </c>
      <c r="N2603" s="1">
        <f>VLOOKUP(A2603,[8]cty_coll_rP_gP_p25!$A$2:$C$3221,3,FALSE)</f>
        <v>0.1384</v>
      </c>
      <c r="O2603" s="1">
        <f>VLOOKUP(A2603,[9]cty_coll_rP_gP_p50!$A$2:$C$3221,3,FALSE)</f>
        <v>0.25480000000000003</v>
      </c>
      <c r="P2603" s="1">
        <f>VLOOKUP(A2603,[10]cty_coll_rP_gP_p75!$A$2:$C$3221,3,FALSE)</f>
        <v>0.4501</v>
      </c>
      <c r="Q2603" s="1">
        <f>VLOOKUP(A2603,[11]cty_coll_rP_gP_pall!$A$2:$C$3221,3,FALSE)</f>
        <v>0.2893</v>
      </c>
    </row>
    <row r="2604" spans="1:17" hidden="1" x14ac:dyDescent="0.35">
      <c r="A2604" t="s">
        <v>2608</v>
      </c>
      <c r="B2604" t="s">
        <v>3345</v>
      </c>
      <c r="C2604" t="s">
        <v>4005</v>
      </c>
      <c r="D2604" t="str">
        <f t="shared" si="83"/>
        <v>no</v>
      </c>
      <c r="E2604" t="str">
        <f t="shared" si="82"/>
        <v>no</v>
      </c>
      <c r="F2604">
        <v>28255</v>
      </c>
      <c r="G2604">
        <f>VLOOKUP(A2604,[1]cty_kfr_rP_gP_p50!$A$2:$C$3221,3,FALSE)</f>
        <v>39335</v>
      </c>
      <c r="H2604">
        <f>VLOOKUP(A2604,[2]cty_kfr_rP_gP_p75!$A$2:$C$3221,3,FALSE)</f>
        <v>51776</v>
      </c>
      <c r="I2604">
        <f>VLOOKUP(A2604,[3]cty_kfr_rP_gP_pall!$A$2:$C$3221,3,FALSE)</f>
        <v>35791</v>
      </c>
      <c r="J2604" s="1">
        <f>VLOOKUP(A2604,[4]cty_hs_rP_gP_p25!$A$2:$C$3221,3,FALSE)</f>
        <v>0.71230000000000004</v>
      </c>
      <c r="K2604" s="1">
        <f>VLOOKUP(A2604,[5]cty_hs_rP_gP_p50!$A$2:$C$3221,3,FALSE)</f>
        <v>0.85470000000000002</v>
      </c>
      <c r="L2604" s="1">
        <f>VLOOKUP(A2604,[6]cty_hs_rP_gP_p75!$A$2:$C$3221,3,FALSE)</f>
        <v>0.94159999999999999</v>
      </c>
      <c r="M2604" s="1">
        <f>VLOOKUP(A2604,[7]cty_hs_rP_gP_pall!$A$2:$C$3221,3,FALSE)</f>
        <v>0.80479999999999996</v>
      </c>
      <c r="N2604" s="1">
        <f>VLOOKUP(A2604,[8]cty_coll_rP_gP_p25!$A$2:$C$3221,3,FALSE)</f>
        <v>0</v>
      </c>
      <c r="O2604" s="1">
        <f>VLOOKUP(A2604,[9]cty_coll_rP_gP_p50!$A$2:$C$3221,3,FALSE)</f>
        <v>0.1817</v>
      </c>
      <c r="P2604" s="1">
        <f>VLOOKUP(A2604,[10]cty_coll_rP_gP_p75!$A$2:$C$3221,3,FALSE)</f>
        <v>0.51829999999999998</v>
      </c>
      <c r="Q2604" s="1">
        <f>VLOOKUP(A2604,[11]cty_coll_rP_gP_pall!$A$2:$C$3221,3,FALSE)</f>
        <v>0.18490000000000001</v>
      </c>
    </row>
    <row r="2605" spans="1:17" hidden="1" x14ac:dyDescent="0.35">
      <c r="A2605" t="s">
        <v>2609</v>
      </c>
      <c r="B2605" t="s">
        <v>4917</v>
      </c>
      <c r="C2605" t="s">
        <v>4084</v>
      </c>
      <c r="D2605" t="str">
        <f t="shared" si="83"/>
        <v>no</v>
      </c>
      <c r="E2605" t="str">
        <f t="shared" si="82"/>
        <v>no</v>
      </c>
      <c r="F2605">
        <v>28245</v>
      </c>
      <c r="G2605">
        <f>VLOOKUP(A2605,[1]cty_kfr_rP_gP_p50!$A$2:$C$3221,3,FALSE)</f>
        <v>39442</v>
      </c>
      <c r="H2605">
        <f>VLOOKUP(A2605,[2]cty_kfr_rP_gP_p75!$A$2:$C$3221,3,FALSE)</f>
        <v>52048</v>
      </c>
      <c r="I2605">
        <f>VLOOKUP(A2605,[3]cty_kfr_rP_gP_pall!$A$2:$C$3221,3,FALSE)</f>
        <v>36191</v>
      </c>
      <c r="J2605" s="1">
        <f>VLOOKUP(A2605,[4]cty_hs_rP_gP_p25!$A$2:$C$3221,3,FALSE)</f>
        <v>0.73309999999999997</v>
      </c>
      <c r="K2605" s="1">
        <f>VLOOKUP(A2605,[5]cty_hs_rP_gP_p50!$A$2:$C$3221,3,FALSE)</f>
        <v>0.84950000000000003</v>
      </c>
      <c r="L2605" s="1">
        <f>VLOOKUP(A2605,[6]cty_hs_rP_gP_p75!$A$2:$C$3221,3,FALSE)</f>
        <v>0.92059999999999997</v>
      </c>
      <c r="M2605" s="1">
        <f>VLOOKUP(A2605,[7]cty_hs_rP_gP_pall!$A$2:$C$3221,3,FALSE)</f>
        <v>0.8034</v>
      </c>
      <c r="N2605" s="1">
        <f>VLOOKUP(A2605,[8]cty_coll_rP_gP_p25!$A$2:$C$3221,3,FALSE)</f>
        <v>0.12939999999999999</v>
      </c>
      <c r="O2605" s="1">
        <f>VLOOKUP(A2605,[9]cty_coll_rP_gP_p50!$A$2:$C$3221,3,FALSE)</f>
        <v>0.23549999999999999</v>
      </c>
      <c r="P2605" s="1">
        <f>VLOOKUP(A2605,[10]cty_coll_rP_gP_p75!$A$2:$C$3221,3,FALSE)</f>
        <v>0.4133</v>
      </c>
      <c r="Q2605" s="1">
        <f>VLOOKUP(A2605,[11]cty_coll_rP_gP_pall!$A$2:$C$3221,3,FALSE)</f>
        <v>0.25159999999999999</v>
      </c>
    </row>
    <row r="2606" spans="1:17" hidden="1" x14ac:dyDescent="0.35">
      <c r="A2606" t="s">
        <v>2610</v>
      </c>
      <c r="B2606" t="s">
        <v>4783</v>
      </c>
      <c r="C2606" t="s">
        <v>3763</v>
      </c>
      <c r="D2606" t="str">
        <f t="shared" si="83"/>
        <v>yes</v>
      </c>
      <c r="E2606" t="str">
        <f t="shared" si="82"/>
        <v>no</v>
      </c>
      <c r="F2606">
        <v>28234</v>
      </c>
      <c r="G2606">
        <f>VLOOKUP(A2606,[1]cty_kfr_rP_gP_p50!$A$2:$C$3221,3,FALSE)</f>
        <v>39029</v>
      </c>
      <c r="H2606">
        <f>VLOOKUP(A2606,[2]cty_kfr_rP_gP_p75!$A$2:$C$3221,3,FALSE)</f>
        <v>51074</v>
      </c>
      <c r="I2606">
        <f>VLOOKUP(A2606,[3]cty_kfr_rP_gP_pall!$A$2:$C$3221,3,FALSE)</f>
        <v>36690</v>
      </c>
      <c r="J2606" s="1">
        <f>VLOOKUP(A2606,[4]cty_hs_rP_gP_p25!$A$2:$C$3221,3,FALSE)</f>
        <v>0.79759999999999998</v>
      </c>
      <c r="K2606" s="1">
        <f>VLOOKUP(A2606,[5]cty_hs_rP_gP_p50!$A$2:$C$3221,3,FALSE)</f>
        <v>0.88380000000000003</v>
      </c>
      <c r="L2606" s="1">
        <f>VLOOKUP(A2606,[6]cty_hs_rP_gP_p75!$A$2:$C$3221,3,FALSE)</f>
        <v>0.9365</v>
      </c>
      <c r="M2606" s="1">
        <f>VLOOKUP(A2606,[7]cty_hs_rP_gP_pall!$A$2:$C$3221,3,FALSE)</f>
        <v>0.8538</v>
      </c>
      <c r="N2606" s="1">
        <f>VLOOKUP(A2606,[8]cty_coll_rP_gP_p25!$A$2:$C$3221,3,FALSE)</f>
        <v>0.16089999999999999</v>
      </c>
      <c r="O2606" s="1">
        <f>VLOOKUP(A2606,[9]cty_coll_rP_gP_p50!$A$2:$C$3221,3,FALSE)</f>
        <v>0.2898</v>
      </c>
      <c r="P2606" s="1">
        <f>VLOOKUP(A2606,[10]cty_coll_rP_gP_p75!$A$2:$C$3221,3,FALSE)</f>
        <v>0.50600000000000001</v>
      </c>
      <c r="Q2606" s="1">
        <f>VLOOKUP(A2606,[11]cty_coll_rP_gP_pall!$A$2:$C$3221,3,FALSE)</f>
        <v>0.32100000000000001</v>
      </c>
    </row>
    <row r="2607" spans="1:17" hidden="1" x14ac:dyDescent="0.35">
      <c r="A2607" t="s">
        <v>2611</v>
      </c>
      <c r="B2607" t="s">
        <v>4918</v>
      </c>
      <c r="C2607" t="s">
        <v>3591</v>
      </c>
      <c r="D2607" t="str">
        <f t="shared" si="83"/>
        <v>no</v>
      </c>
      <c r="E2607" t="str">
        <f t="shared" si="82"/>
        <v>no</v>
      </c>
      <c r="F2607">
        <v>28231</v>
      </c>
      <c r="G2607">
        <f>VLOOKUP(A2607,[1]cty_kfr_rP_gP_p50!$A$2:$C$3221,3,FALSE)</f>
        <v>39593</v>
      </c>
      <c r="H2607">
        <f>VLOOKUP(A2607,[2]cty_kfr_rP_gP_p75!$A$2:$C$3221,3,FALSE)</f>
        <v>52433</v>
      </c>
      <c r="I2607">
        <f>VLOOKUP(A2607,[3]cty_kfr_rP_gP_pall!$A$2:$C$3221,3,FALSE)</f>
        <v>36931</v>
      </c>
      <c r="J2607" s="1">
        <f>VLOOKUP(A2607,[4]cty_hs_rP_gP_p25!$A$2:$C$3221,3,FALSE)</f>
        <v>0.80320000000000003</v>
      </c>
      <c r="K2607" s="1">
        <f>VLOOKUP(A2607,[5]cty_hs_rP_gP_p50!$A$2:$C$3221,3,FALSE)</f>
        <v>0.88229999999999997</v>
      </c>
      <c r="L2607" s="1">
        <f>VLOOKUP(A2607,[6]cty_hs_rP_gP_p75!$A$2:$C$3221,3,FALSE)</f>
        <v>0.93059999999999998</v>
      </c>
      <c r="M2607" s="1">
        <f>VLOOKUP(A2607,[7]cty_hs_rP_gP_pall!$A$2:$C$3221,3,FALSE)</f>
        <v>0.85460000000000003</v>
      </c>
      <c r="N2607" s="1">
        <f>VLOOKUP(A2607,[8]cty_coll_rP_gP_p25!$A$2:$C$3221,3,FALSE)</f>
        <v>0.16980000000000001</v>
      </c>
      <c r="O2607" s="1">
        <f>VLOOKUP(A2607,[9]cty_coll_rP_gP_p50!$A$2:$C$3221,3,FALSE)</f>
        <v>0.25869999999999999</v>
      </c>
      <c r="P2607" s="1">
        <f>VLOOKUP(A2607,[10]cty_coll_rP_gP_p75!$A$2:$C$3221,3,FALSE)</f>
        <v>0.40789999999999998</v>
      </c>
      <c r="Q2607" s="1">
        <f>VLOOKUP(A2607,[11]cty_coll_rP_gP_pall!$A$2:$C$3221,3,FALSE)</f>
        <v>0.2681</v>
      </c>
    </row>
    <row r="2608" spans="1:17" hidden="1" x14ac:dyDescent="0.35">
      <c r="A2608" t="s">
        <v>2612</v>
      </c>
      <c r="B2608" t="s">
        <v>4893</v>
      </c>
      <c r="C2608" t="s">
        <v>3763</v>
      </c>
      <c r="D2608" t="str">
        <f t="shared" si="83"/>
        <v>yes</v>
      </c>
      <c r="E2608" t="str">
        <f t="shared" si="82"/>
        <v>no</v>
      </c>
      <c r="F2608">
        <v>28227</v>
      </c>
      <c r="G2608">
        <f>VLOOKUP(A2608,[1]cty_kfr_rP_gP_p50!$A$2:$C$3221,3,FALSE)</f>
        <v>38322</v>
      </c>
      <c r="H2608">
        <f>VLOOKUP(A2608,[2]cty_kfr_rP_gP_p75!$A$2:$C$3221,3,FALSE)</f>
        <v>49412</v>
      </c>
      <c r="I2608">
        <f>VLOOKUP(A2608,[3]cty_kfr_rP_gP_pall!$A$2:$C$3221,3,FALSE)</f>
        <v>38117</v>
      </c>
      <c r="J2608" s="1">
        <f>VLOOKUP(A2608,[4]cty_hs_rP_gP_p25!$A$2:$C$3221,3,FALSE)</f>
        <v>0.78359999999999996</v>
      </c>
      <c r="K2608" s="1">
        <f>VLOOKUP(A2608,[5]cty_hs_rP_gP_p50!$A$2:$C$3221,3,FALSE)</f>
        <v>0.88680000000000003</v>
      </c>
      <c r="L2608" s="1">
        <f>VLOOKUP(A2608,[6]cty_hs_rP_gP_p75!$A$2:$C$3221,3,FALSE)</f>
        <v>0.94979999999999998</v>
      </c>
      <c r="M2608" s="1">
        <f>VLOOKUP(A2608,[7]cty_hs_rP_gP_pall!$A$2:$C$3221,3,FALSE)</f>
        <v>0.87070000000000003</v>
      </c>
      <c r="N2608" s="1">
        <f>VLOOKUP(A2608,[8]cty_coll_rP_gP_p25!$A$2:$C$3221,3,FALSE)</f>
        <v>0.15909999999999999</v>
      </c>
      <c r="O2608" s="1">
        <f>VLOOKUP(A2608,[9]cty_coll_rP_gP_p50!$A$2:$C$3221,3,FALSE)</f>
        <v>0.24260000000000001</v>
      </c>
      <c r="P2608" s="1">
        <f>VLOOKUP(A2608,[10]cty_coll_rP_gP_p75!$A$2:$C$3221,3,FALSE)</f>
        <v>0.3826</v>
      </c>
      <c r="Q2608" s="1">
        <f>VLOOKUP(A2608,[11]cty_coll_rP_gP_pall!$A$2:$C$3221,3,FALSE)</f>
        <v>0.26629999999999998</v>
      </c>
    </row>
    <row r="2609" spans="1:17" hidden="1" x14ac:dyDescent="0.35">
      <c r="A2609" t="s">
        <v>2613</v>
      </c>
      <c r="B2609" t="s">
        <v>4919</v>
      </c>
      <c r="C2609" t="s">
        <v>4132</v>
      </c>
      <c r="D2609" t="str">
        <f t="shared" si="83"/>
        <v>no</v>
      </c>
      <c r="E2609" t="str">
        <f t="shared" si="82"/>
        <v>no</v>
      </c>
      <c r="F2609">
        <v>28224</v>
      </c>
      <c r="G2609">
        <f>VLOOKUP(A2609,[1]cty_kfr_rP_gP_p50!$A$2:$C$3221,3,FALSE)</f>
        <v>38640</v>
      </c>
      <c r="H2609">
        <f>VLOOKUP(A2609,[2]cty_kfr_rP_gP_p75!$A$2:$C$3221,3,FALSE)</f>
        <v>50163</v>
      </c>
      <c r="I2609">
        <f>VLOOKUP(A2609,[3]cty_kfr_rP_gP_pall!$A$2:$C$3221,3,FALSE)</f>
        <v>34783</v>
      </c>
      <c r="J2609" s="1">
        <f>VLOOKUP(A2609,[4]cty_hs_rP_gP_p25!$A$2:$C$3221,3,FALSE)</f>
        <v>0.76559999999999995</v>
      </c>
      <c r="K2609" s="1">
        <f>VLOOKUP(A2609,[5]cty_hs_rP_gP_p50!$A$2:$C$3221,3,FALSE)</f>
        <v>0.85599999999999998</v>
      </c>
      <c r="L2609" s="1">
        <f>VLOOKUP(A2609,[6]cty_hs_rP_gP_p75!$A$2:$C$3221,3,FALSE)</f>
        <v>0.91120000000000001</v>
      </c>
      <c r="M2609" s="1">
        <f>VLOOKUP(A2609,[7]cty_hs_rP_gP_pall!$A$2:$C$3221,3,FALSE)</f>
        <v>0.81359999999999999</v>
      </c>
      <c r="N2609" s="1">
        <f>VLOOKUP(A2609,[8]cty_coll_rP_gP_p25!$A$2:$C$3221,3,FALSE)</f>
        <v>0.1119</v>
      </c>
      <c r="O2609" s="1">
        <f>VLOOKUP(A2609,[9]cty_coll_rP_gP_p50!$A$2:$C$3221,3,FALSE)</f>
        <v>0.24879999999999999</v>
      </c>
      <c r="P2609" s="1">
        <f>VLOOKUP(A2609,[10]cty_coll_rP_gP_p75!$A$2:$C$3221,3,FALSE)</f>
        <v>0.47839999999999999</v>
      </c>
      <c r="Q2609" s="1">
        <f>VLOOKUP(A2609,[11]cty_coll_rP_gP_pall!$A$2:$C$3221,3,FALSE)</f>
        <v>0.2445</v>
      </c>
    </row>
    <row r="2610" spans="1:17" hidden="1" x14ac:dyDescent="0.35">
      <c r="A2610" t="s">
        <v>2614</v>
      </c>
      <c r="B2610" t="s">
        <v>4920</v>
      </c>
      <c r="C2610" t="s">
        <v>3514</v>
      </c>
      <c r="D2610" t="str">
        <f t="shared" si="83"/>
        <v>no</v>
      </c>
      <c r="E2610" t="str">
        <f t="shared" si="82"/>
        <v>no</v>
      </c>
      <c r="F2610">
        <v>28221</v>
      </c>
      <c r="G2610">
        <f>VLOOKUP(A2610,[1]cty_kfr_rP_gP_p50!$A$2:$C$3221,3,FALSE)</f>
        <v>39736</v>
      </c>
      <c r="H2610">
        <f>VLOOKUP(A2610,[2]cty_kfr_rP_gP_p75!$A$2:$C$3221,3,FALSE)</f>
        <v>52793</v>
      </c>
      <c r="I2610">
        <f>VLOOKUP(A2610,[3]cty_kfr_rP_gP_pall!$A$2:$C$3221,3,FALSE)</f>
        <v>40609</v>
      </c>
      <c r="J2610" s="1">
        <f>VLOOKUP(A2610,[4]cty_hs_rP_gP_p25!$A$2:$C$3221,3,FALSE)</f>
        <v>0.81840000000000002</v>
      </c>
      <c r="K2610" s="1">
        <f>VLOOKUP(A2610,[5]cty_hs_rP_gP_p50!$A$2:$C$3221,3,FALSE)</f>
        <v>0.88529999999999998</v>
      </c>
      <c r="L2610" s="1">
        <f>VLOOKUP(A2610,[6]cty_hs_rP_gP_p75!$A$2:$C$3221,3,FALSE)</f>
        <v>0.92610000000000003</v>
      </c>
      <c r="M2610" s="1">
        <f>VLOOKUP(A2610,[7]cty_hs_rP_gP_pall!$A$2:$C$3221,3,FALSE)</f>
        <v>0.88139999999999996</v>
      </c>
      <c r="N2610" s="1">
        <f>VLOOKUP(A2610,[8]cty_coll_rP_gP_p25!$A$2:$C$3221,3,FALSE)</f>
        <v>9.1800000000000007E-2</v>
      </c>
      <c r="O2610" s="1">
        <f>VLOOKUP(A2610,[9]cty_coll_rP_gP_p50!$A$2:$C$3221,3,FALSE)</f>
        <v>0.2263</v>
      </c>
      <c r="P2610" s="1">
        <f>VLOOKUP(A2610,[10]cty_coll_rP_gP_p75!$A$2:$C$3221,3,FALSE)</f>
        <v>0.45190000000000002</v>
      </c>
      <c r="Q2610" s="1">
        <f>VLOOKUP(A2610,[11]cty_coll_rP_gP_pall!$A$2:$C$3221,3,FALSE)</f>
        <v>0.30149999999999999</v>
      </c>
    </row>
    <row r="2611" spans="1:17" hidden="1" x14ac:dyDescent="0.35">
      <c r="A2611" t="s">
        <v>2615</v>
      </c>
      <c r="B2611" t="s">
        <v>4535</v>
      </c>
      <c r="C2611" t="s">
        <v>4005</v>
      </c>
      <c r="D2611" t="str">
        <f t="shared" si="83"/>
        <v>no</v>
      </c>
      <c r="E2611" t="str">
        <f t="shared" si="82"/>
        <v>no</v>
      </c>
      <c r="F2611">
        <v>28214</v>
      </c>
      <c r="G2611">
        <f>VLOOKUP(A2611,[1]cty_kfr_rP_gP_p50!$A$2:$C$3221,3,FALSE)</f>
        <v>38742</v>
      </c>
      <c r="H2611">
        <f>VLOOKUP(A2611,[2]cty_kfr_rP_gP_p75!$A$2:$C$3221,3,FALSE)</f>
        <v>50422</v>
      </c>
      <c r="I2611">
        <f>VLOOKUP(A2611,[3]cty_kfr_rP_gP_pall!$A$2:$C$3221,3,FALSE)</f>
        <v>35488</v>
      </c>
      <c r="J2611" s="1">
        <f>VLOOKUP(A2611,[4]cty_hs_rP_gP_p25!$A$2:$C$3221,3,FALSE)</f>
        <v>0.74260000000000004</v>
      </c>
      <c r="K2611" s="1">
        <f>VLOOKUP(A2611,[5]cty_hs_rP_gP_p50!$A$2:$C$3221,3,FALSE)</f>
        <v>0.76580000000000004</v>
      </c>
      <c r="L2611" s="1">
        <f>VLOOKUP(A2611,[6]cty_hs_rP_gP_p75!$A$2:$C$3221,3,FALSE)</f>
        <v>0.78</v>
      </c>
      <c r="M2611" s="1">
        <f>VLOOKUP(A2611,[7]cty_hs_rP_gP_pall!$A$2:$C$3221,3,FALSE)</f>
        <v>0.75770000000000004</v>
      </c>
      <c r="N2611" s="1">
        <f>VLOOKUP(A2611,[8]cty_coll_rP_gP_p25!$A$2:$C$3221,3,FALSE)</f>
        <v>4.9399999999999999E-2</v>
      </c>
      <c r="O2611" s="1">
        <f>VLOOKUP(A2611,[9]cty_coll_rP_gP_p50!$A$2:$C$3221,3,FALSE)</f>
        <v>0.14019999999999999</v>
      </c>
      <c r="P2611" s="1">
        <f>VLOOKUP(A2611,[10]cty_coll_rP_gP_p75!$A$2:$C$3221,3,FALSE)</f>
        <v>0.29249999999999998</v>
      </c>
      <c r="Q2611" s="1">
        <f>VLOOKUP(A2611,[11]cty_coll_rP_gP_pall!$A$2:$C$3221,3,FALSE)</f>
        <v>0.12920000000000001</v>
      </c>
    </row>
    <row r="2612" spans="1:17" hidden="1" x14ac:dyDescent="0.35">
      <c r="A2612" t="s">
        <v>2616</v>
      </c>
      <c r="B2612" t="s">
        <v>3313</v>
      </c>
      <c r="C2612" t="s">
        <v>4084</v>
      </c>
      <c r="D2612" t="str">
        <f t="shared" si="83"/>
        <v>no</v>
      </c>
      <c r="E2612" t="str">
        <f t="shared" si="82"/>
        <v>no</v>
      </c>
      <c r="F2612">
        <v>28208</v>
      </c>
      <c r="G2612">
        <f>VLOOKUP(A2612,[1]cty_kfr_rP_gP_p50!$A$2:$C$3221,3,FALSE)</f>
        <v>38663</v>
      </c>
      <c r="H2612">
        <f>VLOOKUP(A2612,[2]cty_kfr_rP_gP_p75!$A$2:$C$3221,3,FALSE)</f>
        <v>50240</v>
      </c>
      <c r="I2612">
        <f>VLOOKUP(A2612,[3]cty_kfr_rP_gP_pall!$A$2:$C$3221,3,FALSE)</f>
        <v>38506</v>
      </c>
      <c r="J2612" s="1">
        <f>VLOOKUP(A2612,[4]cty_hs_rP_gP_p25!$A$2:$C$3221,3,FALSE)</f>
        <v>0.69269999999999998</v>
      </c>
      <c r="K2612" s="1">
        <f>VLOOKUP(A2612,[5]cty_hs_rP_gP_p50!$A$2:$C$3221,3,FALSE)</f>
        <v>0.80410000000000004</v>
      </c>
      <c r="L2612" s="1">
        <f>VLOOKUP(A2612,[6]cty_hs_rP_gP_p75!$A$2:$C$3221,3,FALSE)</f>
        <v>0.87209999999999999</v>
      </c>
      <c r="M2612" s="1">
        <f>VLOOKUP(A2612,[7]cty_hs_rP_gP_pall!$A$2:$C$3221,3,FALSE)</f>
        <v>0.78239999999999998</v>
      </c>
      <c r="N2612" s="1">
        <f>VLOOKUP(A2612,[8]cty_coll_rP_gP_p25!$A$2:$C$3221,3,FALSE)</f>
        <v>0.11219999999999999</v>
      </c>
      <c r="O2612" s="1">
        <f>VLOOKUP(A2612,[9]cty_coll_rP_gP_p50!$A$2:$C$3221,3,FALSE)</f>
        <v>0.2261</v>
      </c>
      <c r="P2612" s="1">
        <f>VLOOKUP(A2612,[10]cty_coll_rP_gP_p75!$A$2:$C$3221,3,FALSE)</f>
        <v>0.41699999999999998</v>
      </c>
      <c r="Q2612" s="1">
        <f>VLOOKUP(A2612,[11]cty_coll_rP_gP_pall!$A$2:$C$3221,3,FALSE)</f>
        <v>0.2828</v>
      </c>
    </row>
    <row r="2613" spans="1:17" hidden="1" x14ac:dyDescent="0.35">
      <c r="A2613" t="s">
        <v>2617</v>
      </c>
      <c r="B2613" t="s">
        <v>3419</v>
      </c>
      <c r="C2613" t="s">
        <v>3931</v>
      </c>
      <c r="D2613" t="str">
        <f t="shared" si="83"/>
        <v>no</v>
      </c>
      <c r="E2613" t="str">
        <f t="shared" si="82"/>
        <v>no</v>
      </c>
      <c r="F2613">
        <v>28206</v>
      </c>
      <c r="G2613">
        <f>VLOOKUP(A2613,[1]cty_kfr_rP_gP_p50!$A$2:$C$3221,3,FALSE)</f>
        <v>37805</v>
      </c>
      <c r="H2613">
        <f>VLOOKUP(A2613,[2]cty_kfr_rP_gP_p75!$A$2:$C$3221,3,FALSE)</f>
        <v>48237</v>
      </c>
      <c r="I2613">
        <f>VLOOKUP(A2613,[3]cty_kfr_rP_gP_pall!$A$2:$C$3221,3,FALSE)</f>
        <v>37427</v>
      </c>
      <c r="J2613" s="1">
        <f>VLOOKUP(A2613,[4]cty_hs_rP_gP_p25!$A$2:$C$3221,3,FALSE)</f>
        <v>0.77500000000000002</v>
      </c>
      <c r="K2613" s="1">
        <f>VLOOKUP(A2613,[5]cty_hs_rP_gP_p50!$A$2:$C$3221,3,FALSE)</f>
        <v>0.8629</v>
      </c>
      <c r="L2613" s="1">
        <f>VLOOKUP(A2613,[6]cty_hs_rP_gP_p75!$A$2:$C$3221,3,FALSE)</f>
        <v>0.91669999999999996</v>
      </c>
      <c r="M2613" s="1">
        <f>VLOOKUP(A2613,[7]cty_hs_rP_gP_pall!$A$2:$C$3221,3,FALSE)</f>
        <v>0.84970000000000001</v>
      </c>
      <c r="N2613" s="1">
        <f>VLOOKUP(A2613,[8]cty_coll_rP_gP_p25!$A$2:$C$3221,3,FALSE)</f>
        <v>0.15740000000000001</v>
      </c>
      <c r="O2613" s="1">
        <f>VLOOKUP(A2613,[9]cty_coll_rP_gP_p50!$A$2:$C$3221,3,FALSE)</f>
        <v>0.2707</v>
      </c>
      <c r="P2613" s="1">
        <f>VLOOKUP(A2613,[10]cty_coll_rP_gP_p75!$A$2:$C$3221,3,FALSE)</f>
        <v>0.4607</v>
      </c>
      <c r="Q2613" s="1">
        <f>VLOOKUP(A2613,[11]cty_coll_rP_gP_pall!$A$2:$C$3221,3,FALSE)</f>
        <v>0.32619999999999999</v>
      </c>
    </row>
    <row r="2614" spans="1:17" hidden="1" x14ac:dyDescent="0.35">
      <c r="A2614" t="s">
        <v>2618</v>
      </c>
      <c r="B2614" t="s">
        <v>3450</v>
      </c>
      <c r="C2614" t="s">
        <v>3931</v>
      </c>
      <c r="D2614" t="str">
        <f t="shared" si="83"/>
        <v>no</v>
      </c>
      <c r="E2614" t="str">
        <f t="shared" si="82"/>
        <v>no</v>
      </c>
      <c r="F2614">
        <v>28190</v>
      </c>
      <c r="G2614">
        <f>VLOOKUP(A2614,[1]cty_kfr_rP_gP_p50!$A$2:$C$3221,3,FALSE)</f>
        <v>39884</v>
      </c>
      <c r="H2614">
        <f>VLOOKUP(A2614,[2]cty_kfr_rP_gP_p75!$A$2:$C$3221,3,FALSE)</f>
        <v>53202</v>
      </c>
      <c r="I2614">
        <f>VLOOKUP(A2614,[3]cty_kfr_rP_gP_pall!$A$2:$C$3221,3,FALSE)</f>
        <v>41710</v>
      </c>
      <c r="J2614" s="1">
        <f>VLOOKUP(A2614,[4]cty_hs_rP_gP_p25!$A$2:$C$3221,3,FALSE)</f>
        <v>0.73770000000000002</v>
      </c>
      <c r="K2614" s="1">
        <f>VLOOKUP(A2614,[5]cty_hs_rP_gP_p50!$A$2:$C$3221,3,FALSE)</f>
        <v>0.84460000000000002</v>
      </c>
      <c r="L2614" s="1">
        <f>VLOOKUP(A2614,[6]cty_hs_rP_gP_p75!$A$2:$C$3221,3,FALSE)</f>
        <v>0.90980000000000005</v>
      </c>
      <c r="M2614" s="1">
        <f>VLOOKUP(A2614,[7]cty_hs_rP_gP_pall!$A$2:$C$3221,3,FALSE)</f>
        <v>0.83640000000000003</v>
      </c>
      <c r="N2614" s="1">
        <f>VLOOKUP(A2614,[8]cty_coll_rP_gP_p25!$A$2:$C$3221,3,FALSE)</f>
        <v>0.2064</v>
      </c>
      <c r="O2614" s="1">
        <f>VLOOKUP(A2614,[9]cty_coll_rP_gP_p50!$A$2:$C$3221,3,FALSE)</f>
        <v>0.31259999999999999</v>
      </c>
      <c r="P2614" s="1">
        <f>VLOOKUP(A2614,[10]cty_coll_rP_gP_p75!$A$2:$C$3221,3,FALSE)</f>
        <v>0.49080000000000001</v>
      </c>
      <c r="Q2614" s="1">
        <f>VLOOKUP(A2614,[11]cty_coll_rP_gP_pall!$A$2:$C$3221,3,FALSE)</f>
        <v>0.44290000000000002</v>
      </c>
    </row>
    <row r="2615" spans="1:17" hidden="1" x14ac:dyDescent="0.35">
      <c r="A2615" t="s">
        <v>2619</v>
      </c>
      <c r="B2615" t="s">
        <v>4921</v>
      </c>
      <c r="C2615" t="s">
        <v>4272</v>
      </c>
      <c r="D2615" t="str">
        <f t="shared" si="83"/>
        <v>no</v>
      </c>
      <c r="E2615" t="str">
        <f t="shared" si="82"/>
        <v>no</v>
      </c>
      <c r="F2615">
        <v>28190</v>
      </c>
      <c r="G2615">
        <f>VLOOKUP(A2615,[1]cty_kfr_rP_gP_p50!$A$2:$C$3221,3,FALSE)</f>
        <v>39391</v>
      </c>
      <c r="H2615">
        <f>VLOOKUP(A2615,[2]cty_kfr_rP_gP_p75!$A$2:$C$3221,3,FALSE)</f>
        <v>51998</v>
      </c>
      <c r="I2615">
        <f>VLOOKUP(A2615,[3]cty_kfr_rP_gP_pall!$A$2:$C$3221,3,FALSE)</f>
        <v>39353</v>
      </c>
      <c r="J2615" s="1">
        <f>VLOOKUP(A2615,[4]cty_hs_rP_gP_p25!$A$2:$C$3221,3,FALSE)</f>
        <v>0.72929999999999995</v>
      </c>
      <c r="K2615" s="1">
        <f>VLOOKUP(A2615,[5]cty_hs_rP_gP_p50!$A$2:$C$3221,3,FALSE)</f>
        <v>0.85570000000000002</v>
      </c>
      <c r="L2615" s="1">
        <f>VLOOKUP(A2615,[6]cty_hs_rP_gP_p75!$A$2:$C$3221,3,FALSE)</f>
        <v>0.93279999999999996</v>
      </c>
      <c r="M2615" s="1">
        <f>VLOOKUP(A2615,[7]cty_hs_rP_gP_pall!$A$2:$C$3221,3,FALSE)</f>
        <v>0.83320000000000005</v>
      </c>
      <c r="N2615" s="1">
        <f>VLOOKUP(A2615,[8]cty_coll_rP_gP_p25!$A$2:$C$3221,3,FALSE)</f>
        <v>0.15010000000000001</v>
      </c>
      <c r="O2615" s="1">
        <f>VLOOKUP(A2615,[9]cty_coll_rP_gP_p50!$A$2:$C$3221,3,FALSE)</f>
        <v>0.27379999999999999</v>
      </c>
      <c r="P2615" s="1">
        <f>VLOOKUP(A2615,[10]cty_coll_rP_gP_p75!$A$2:$C$3221,3,FALSE)</f>
        <v>0.48120000000000002</v>
      </c>
      <c r="Q2615" s="1">
        <f>VLOOKUP(A2615,[11]cty_coll_rP_gP_pall!$A$2:$C$3221,3,FALSE)</f>
        <v>0.32590000000000002</v>
      </c>
    </row>
    <row r="2616" spans="1:17" hidden="1" x14ac:dyDescent="0.35">
      <c r="A2616" t="s">
        <v>2620</v>
      </c>
      <c r="B2616" t="s">
        <v>3497</v>
      </c>
      <c r="C2616" t="s">
        <v>4176</v>
      </c>
      <c r="D2616" t="str">
        <f t="shared" si="83"/>
        <v>no</v>
      </c>
      <c r="E2616" t="str">
        <f t="shared" si="82"/>
        <v>no</v>
      </c>
      <c r="F2616">
        <v>28190</v>
      </c>
      <c r="G2616">
        <f>VLOOKUP(A2616,[1]cty_kfr_rP_gP_p50!$A$2:$C$3221,3,FALSE)</f>
        <v>37356</v>
      </c>
      <c r="H2616">
        <f>VLOOKUP(A2616,[2]cty_kfr_rP_gP_p75!$A$2:$C$3221,3,FALSE)</f>
        <v>47223</v>
      </c>
      <c r="I2616">
        <f>VLOOKUP(A2616,[3]cty_kfr_rP_gP_pall!$A$2:$C$3221,3,FALSE)</f>
        <v>33549</v>
      </c>
      <c r="J2616" s="1">
        <f>VLOOKUP(A2616,[4]cty_hs_rP_gP_p25!$A$2:$C$3221,3,FALSE)</f>
        <v>0.74970000000000003</v>
      </c>
      <c r="K2616" s="1">
        <f>VLOOKUP(A2616,[5]cty_hs_rP_gP_p50!$A$2:$C$3221,3,FALSE)</f>
        <v>0.84319999999999995</v>
      </c>
      <c r="L2616" s="1">
        <f>VLOOKUP(A2616,[6]cty_hs_rP_gP_p75!$A$2:$C$3221,3,FALSE)</f>
        <v>0.90029999999999999</v>
      </c>
      <c r="M2616" s="1">
        <f>VLOOKUP(A2616,[7]cty_hs_rP_gP_pall!$A$2:$C$3221,3,FALSE)</f>
        <v>0.80230000000000001</v>
      </c>
      <c r="N2616" s="1">
        <f>VLOOKUP(A2616,[8]cty_coll_rP_gP_p25!$A$2:$C$3221,3,FALSE)</f>
        <v>9.1200000000000003E-2</v>
      </c>
      <c r="O2616" s="1">
        <f>VLOOKUP(A2616,[9]cty_coll_rP_gP_p50!$A$2:$C$3221,3,FALSE)</f>
        <v>0.15770000000000001</v>
      </c>
      <c r="P2616" s="1">
        <f>VLOOKUP(A2616,[10]cty_coll_rP_gP_p75!$A$2:$C$3221,3,FALSE)</f>
        <v>0.26910000000000001</v>
      </c>
      <c r="Q2616" s="1">
        <f>VLOOKUP(A2616,[11]cty_coll_rP_gP_pall!$A$2:$C$3221,3,FALSE)</f>
        <v>0.1595</v>
      </c>
    </row>
    <row r="2617" spans="1:17" hidden="1" x14ac:dyDescent="0.35">
      <c r="A2617" t="s">
        <v>2621</v>
      </c>
      <c r="B2617" t="s">
        <v>4922</v>
      </c>
      <c r="C2617" t="s">
        <v>3798</v>
      </c>
      <c r="D2617" t="str">
        <f t="shared" si="83"/>
        <v>no</v>
      </c>
      <c r="E2617" t="str">
        <f t="shared" ref="E2617:E2680" si="84">IF(B2617="Baltimore County", "yes", IF(B2617="Baltimore City","yes","no"))</f>
        <v>no</v>
      </c>
      <c r="F2617">
        <v>28188</v>
      </c>
      <c r="G2617">
        <f>VLOOKUP(A2617,[1]cty_kfr_rP_gP_p50!$A$2:$C$3221,3,FALSE)</f>
        <v>39539</v>
      </c>
      <c r="H2617">
        <f>VLOOKUP(A2617,[2]cty_kfr_rP_gP_p75!$A$2:$C$3221,3,FALSE)</f>
        <v>52360</v>
      </c>
      <c r="I2617">
        <f>VLOOKUP(A2617,[3]cty_kfr_rP_gP_pall!$A$2:$C$3221,3,FALSE)</f>
        <v>37336</v>
      </c>
      <c r="J2617" s="1">
        <f>VLOOKUP(A2617,[4]cty_hs_rP_gP_p25!$A$2:$C$3221,3,FALSE)</f>
        <v>0.80510000000000004</v>
      </c>
      <c r="K2617" s="1">
        <f>VLOOKUP(A2617,[5]cty_hs_rP_gP_p50!$A$2:$C$3221,3,FALSE)</f>
        <v>0.87170000000000003</v>
      </c>
      <c r="L2617" s="1">
        <f>VLOOKUP(A2617,[6]cty_hs_rP_gP_p75!$A$2:$C$3221,3,FALSE)</f>
        <v>0.9123</v>
      </c>
      <c r="M2617" s="1">
        <f>VLOOKUP(A2617,[7]cty_hs_rP_gP_pall!$A$2:$C$3221,3,FALSE)</f>
        <v>0.85650000000000004</v>
      </c>
      <c r="N2617" s="1">
        <f>VLOOKUP(A2617,[8]cty_coll_rP_gP_p25!$A$2:$C$3221,3,FALSE)</f>
        <v>0.21199999999999999</v>
      </c>
      <c r="O2617" s="1">
        <f>VLOOKUP(A2617,[9]cty_coll_rP_gP_p50!$A$2:$C$3221,3,FALSE)</f>
        <v>0.31929999999999997</v>
      </c>
      <c r="P2617" s="1">
        <f>VLOOKUP(A2617,[10]cty_coll_rP_gP_p75!$A$2:$C$3221,3,FALSE)</f>
        <v>0.49940000000000001</v>
      </c>
      <c r="Q2617" s="1">
        <f>VLOOKUP(A2617,[11]cty_coll_rP_gP_pall!$A$2:$C$3221,3,FALSE)</f>
        <v>0.38119999999999998</v>
      </c>
    </row>
    <row r="2618" spans="1:17" hidden="1" x14ac:dyDescent="0.35">
      <c r="A2618" t="s">
        <v>2622</v>
      </c>
      <c r="B2618" t="s">
        <v>4923</v>
      </c>
      <c r="C2618" t="s">
        <v>4784</v>
      </c>
      <c r="D2618" t="str">
        <f t="shared" si="83"/>
        <v>no</v>
      </c>
      <c r="E2618" t="str">
        <f t="shared" si="84"/>
        <v>no</v>
      </c>
      <c r="F2618">
        <v>28185</v>
      </c>
      <c r="G2618">
        <f>VLOOKUP(A2618,[1]cty_kfr_rP_gP_p50!$A$2:$C$3221,3,FALSE)</f>
        <v>38153</v>
      </c>
      <c r="H2618">
        <f>VLOOKUP(A2618,[2]cty_kfr_rP_gP_p75!$A$2:$C$3221,3,FALSE)</f>
        <v>49069</v>
      </c>
      <c r="I2618">
        <f>VLOOKUP(A2618,[3]cty_kfr_rP_gP_pall!$A$2:$C$3221,3,FALSE)</f>
        <v>39552</v>
      </c>
      <c r="J2618" s="1">
        <f>VLOOKUP(A2618,[4]cty_hs_rP_gP_p25!$A$2:$C$3221,3,FALSE)</f>
        <v>0.81140000000000001</v>
      </c>
      <c r="K2618" s="1">
        <f>VLOOKUP(A2618,[5]cty_hs_rP_gP_p50!$A$2:$C$3221,3,FALSE)</f>
        <v>0.88629999999999998</v>
      </c>
      <c r="L2618" s="1">
        <f>VLOOKUP(A2618,[6]cty_hs_rP_gP_p75!$A$2:$C$3221,3,FALSE)</f>
        <v>0.93200000000000005</v>
      </c>
      <c r="M2618" s="1">
        <f>VLOOKUP(A2618,[7]cty_hs_rP_gP_pall!$A$2:$C$3221,3,FALSE)</f>
        <v>0.87929999999999997</v>
      </c>
      <c r="N2618" s="1">
        <f>VLOOKUP(A2618,[8]cty_coll_rP_gP_p25!$A$2:$C$3221,3,FALSE)</f>
        <v>0.28170000000000001</v>
      </c>
      <c r="O2618" s="1">
        <f>VLOOKUP(A2618,[9]cty_coll_rP_gP_p50!$A$2:$C$3221,3,FALSE)</f>
        <v>0.36509999999999998</v>
      </c>
      <c r="P2618" s="1">
        <f>VLOOKUP(A2618,[10]cty_coll_rP_gP_p75!$A$2:$C$3221,3,FALSE)</f>
        <v>0.50509999999999999</v>
      </c>
      <c r="Q2618" s="1">
        <f>VLOOKUP(A2618,[11]cty_coll_rP_gP_pall!$A$2:$C$3221,3,FALSE)</f>
        <v>0.44529999999999997</v>
      </c>
    </row>
    <row r="2619" spans="1:17" hidden="1" x14ac:dyDescent="0.35">
      <c r="A2619" t="s">
        <v>2623</v>
      </c>
      <c r="B2619" t="s">
        <v>3894</v>
      </c>
      <c r="C2619" t="s">
        <v>3563</v>
      </c>
      <c r="D2619" t="str">
        <f t="shared" si="83"/>
        <v>no</v>
      </c>
      <c r="E2619" t="str">
        <f t="shared" si="84"/>
        <v>no</v>
      </c>
      <c r="F2619">
        <v>28177</v>
      </c>
      <c r="G2619">
        <f>VLOOKUP(A2619,[1]cty_kfr_rP_gP_p50!$A$2:$C$3221,3,FALSE)</f>
        <v>38397</v>
      </c>
      <c r="H2619">
        <f>VLOOKUP(A2619,[2]cty_kfr_rP_gP_p75!$A$2:$C$3221,3,FALSE)</f>
        <v>49653</v>
      </c>
      <c r="I2619">
        <f>VLOOKUP(A2619,[3]cty_kfr_rP_gP_pall!$A$2:$C$3221,3,FALSE)</f>
        <v>39035</v>
      </c>
      <c r="J2619" s="1">
        <f>VLOOKUP(A2619,[4]cty_hs_rP_gP_p25!$A$2:$C$3221,3,FALSE)</f>
        <v>0.74129999999999996</v>
      </c>
      <c r="K2619" s="1">
        <f>VLOOKUP(A2619,[5]cty_hs_rP_gP_p50!$A$2:$C$3221,3,FALSE)</f>
        <v>0.84809999999999997</v>
      </c>
      <c r="L2619" s="1">
        <f>VLOOKUP(A2619,[6]cty_hs_rP_gP_p75!$A$2:$C$3221,3,FALSE)</f>
        <v>0.9133</v>
      </c>
      <c r="M2619" s="1">
        <f>VLOOKUP(A2619,[7]cty_hs_rP_gP_pall!$A$2:$C$3221,3,FALSE)</f>
        <v>0.83750000000000002</v>
      </c>
      <c r="N2619" s="1">
        <f>VLOOKUP(A2619,[8]cty_coll_rP_gP_p25!$A$2:$C$3221,3,FALSE)</f>
        <v>0.12920000000000001</v>
      </c>
      <c r="O2619" s="1">
        <f>VLOOKUP(A2619,[9]cty_coll_rP_gP_p50!$A$2:$C$3221,3,FALSE)</f>
        <v>0.22220000000000001</v>
      </c>
      <c r="P2619" s="1">
        <f>VLOOKUP(A2619,[10]cty_coll_rP_gP_p75!$A$2:$C$3221,3,FALSE)</f>
        <v>0.37819999999999998</v>
      </c>
      <c r="Q2619" s="1">
        <f>VLOOKUP(A2619,[11]cty_coll_rP_gP_pall!$A$2:$C$3221,3,FALSE)</f>
        <v>0.2757</v>
      </c>
    </row>
    <row r="2620" spans="1:17" hidden="1" x14ac:dyDescent="0.35">
      <c r="A2620" t="s">
        <v>2624</v>
      </c>
      <c r="B2620" t="s">
        <v>4924</v>
      </c>
      <c r="C2620" t="s">
        <v>4176</v>
      </c>
      <c r="D2620" t="str">
        <f t="shared" si="83"/>
        <v>no</v>
      </c>
      <c r="E2620" t="str">
        <f t="shared" si="84"/>
        <v>no</v>
      </c>
      <c r="F2620">
        <v>28165</v>
      </c>
      <c r="G2620">
        <f>VLOOKUP(A2620,[1]cty_kfr_rP_gP_p50!$A$2:$C$3221,3,FALSE)</f>
        <v>37411</v>
      </c>
      <c r="H2620">
        <f>VLOOKUP(A2620,[2]cty_kfr_rP_gP_p75!$A$2:$C$3221,3,FALSE)</f>
        <v>47379</v>
      </c>
      <c r="I2620">
        <f>VLOOKUP(A2620,[3]cty_kfr_rP_gP_pall!$A$2:$C$3221,3,FALSE)</f>
        <v>33191</v>
      </c>
      <c r="J2620" s="1">
        <f>VLOOKUP(A2620,[4]cty_hs_rP_gP_p25!$A$2:$C$3221,3,FALSE)</f>
        <v>0.74309999999999998</v>
      </c>
      <c r="K2620" s="1">
        <f>VLOOKUP(A2620,[5]cty_hs_rP_gP_p50!$A$2:$C$3221,3,FALSE)</f>
        <v>0.82530000000000003</v>
      </c>
      <c r="L2620" s="1">
        <f>VLOOKUP(A2620,[6]cty_hs_rP_gP_p75!$A$2:$C$3221,3,FALSE)</f>
        <v>0.87539999999999996</v>
      </c>
      <c r="M2620" s="1">
        <f>VLOOKUP(A2620,[7]cty_hs_rP_gP_pall!$A$2:$C$3221,3,FALSE)</f>
        <v>0.77959999999999996</v>
      </c>
      <c r="N2620" s="1">
        <f>VLOOKUP(A2620,[8]cty_coll_rP_gP_p25!$A$2:$C$3221,3,FALSE)</f>
        <v>0.1676</v>
      </c>
      <c r="O2620" s="1">
        <f>VLOOKUP(A2620,[9]cty_coll_rP_gP_p50!$A$2:$C$3221,3,FALSE)</f>
        <v>0.26860000000000001</v>
      </c>
      <c r="P2620" s="1">
        <f>VLOOKUP(A2620,[10]cty_coll_rP_gP_p75!$A$2:$C$3221,3,FALSE)</f>
        <v>0.43790000000000001</v>
      </c>
      <c r="Q2620" s="1">
        <f>VLOOKUP(A2620,[11]cty_coll_rP_gP_pall!$A$2:$C$3221,3,FALSE)</f>
        <v>0.2397</v>
      </c>
    </row>
    <row r="2621" spans="1:17" hidden="1" x14ac:dyDescent="0.35">
      <c r="A2621" t="s">
        <v>2625</v>
      </c>
      <c r="B2621" t="s">
        <v>3325</v>
      </c>
      <c r="C2621" t="s">
        <v>3798</v>
      </c>
      <c r="D2621" t="str">
        <f t="shared" si="83"/>
        <v>no</v>
      </c>
      <c r="E2621" t="str">
        <f t="shared" si="84"/>
        <v>no</v>
      </c>
      <c r="F2621">
        <v>28161</v>
      </c>
      <c r="G2621">
        <f>VLOOKUP(A2621,[1]cty_kfr_rP_gP_p50!$A$2:$C$3221,3,FALSE)</f>
        <v>38427</v>
      </c>
      <c r="H2621">
        <f>VLOOKUP(A2621,[2]cty_kfr_rP_gP_p75!$A$2:$C$3221,3,FALSE)</f>
        <v>49744</v>
      </c>
      <c r="I2621">
        <f>VLOOKUP(A2621,[3]cty_kfr_rP_gP_pall!$A$2:$C$3221,3,FALSE)</f>
        <v>34926</v>
      </c>
      <c r="J2621" s="1">
        <f>VLOOKUP(A2621,[4]cty_hs_rP_gP_p25!$A$2:$C$3221,3,FALSE)</f>
        <v>0.75329999999999997</v>
      </c>
      <c r="K2621" s="1">
        <f>VLOOKUP(A2621,[5]cty_hs_rP_gP_p50!$A$2:$C$3221,3,FALSE)</f>
        <v>0.88849999999999996</v>
      </c>
      <c r="L2621" s="1">
        <f>VLOOKUP(A2621,[6]cty_hs_rP_gP_p75!$A$2:$C$3221,3,FALSE)</f>
        <v>0.97099999999999997</v>
      </c>
      <c r="M2621" s="1">
        <f>VLOOKUP(A2621,[7]cty_hs_rP_gP_pall!$A$2:$C$3221,3,FALSE)</f>
        <v>0.83360000000000001</v>
      </c>
      <c r="N2621" s="1">
        <f>VLOOKUP(A2621,[8]cty_coll_rP_gP_p25!$A$2:$C$3221,3,FALSE)</f>
        <v>0.128</v>
      </c>
      <c r="O2621" s="1">
        <f>VLOOKUP(A2621,[9]cty_coll_rP_gP_p50!$A$2:$C$3221,3,FALSE)</f>
        <v>0.24879999999999999</v>
      </c>
      <c r="P2621" s="1">
        <f>VLOOKUP(A2621,[10]cty_coll_rP_gP_p75!$A$2:$C$3221,3,FALSE)</f>
        <v>0.45140000000000002</v>
      </c>
      <c r="Q2621" s="1">
        <f>VLOOKUP(A2621,[11]cty_coll_rP_gP_pall!$A$2:$C$3221,3,FALSE)</f>
        <v>0.23499999999999999</v>
      </c>
    </row>
    <row r="2622" spans="1:17" hidden="1" x14ac:dyDescent="0.35">
      <c r="A2622" t="s">
        <v>2626</v>
      </c>
      <c r="B2622" t="s">
        <v>4925</v>
      </c>
      <c r="C2622" t="s">
        <v>3400</v>
      </c>
      <c r="D2622" t="str">
        <f t="shared" si="83"/>
        <v>no</v>
      </c>
      <c r="E2622" t="str">
        <f t="shared" si="84"/>
        <v>no</v>
      </c>
      <c r="F2622">
        <v>28159</v>
      </c>
      <c r="G2622">
        <f>VLOOKUP(A2622,[1]cty_kfr_rP_gP_p50!$A$2:$C$3221,3,FALSE)</f>
        <v>38830</v>
      </c>
      <c r="H2622">
        <f>VLOOKUP(A2622,[2]cty_kfr_rP_gP_p75!$A$2:$C$3221,3,FALSE)</f>
        <v>50702</v>
      </c>
      <c r="I2622">
        <f>VLOOKUP(A2622,[3]cty_kfr_rP_gP_pall!$A$2:$C$3221,3,FALSE)</f>
        <v>34573</v>
      </c>
      <c r="J2622" s="1">
        <f>VLOOKUP(A2622,[4]cty_hs_rP_gP_p25!$A$2:$C$3221,3,FALSE)</f>
        <v>0.79290000000000005</v>
      </c>
      <c r="K2622" s="1">
        <f>VLOOKUP(A2622,[5]cty_hs_rP_gP_p50!$A$2:$C$3221,3,FALSE)</f>
        <v>0.83099999999999996</v>
      </c>
      <c r="L2622" s="1">
        <f>VLOOKUP(A2622,[6]cty_hs_rP_gP_p75!$A$2:$C$3221,3,FALSE)</f>
        <v>0.85419999999999996</v>
      </c>
      <c r="M2622" s="1">
        <f>VLOOKUP(A2622,[7]cty_hs_rP_gP_pall!$A$2:$C$3221,3,FALSE)</f>
        <v>0.81110000000000004</v>
      </c>
      <c r="N2622" s="1">
        <f>VLOOKUP(A2622,[8]cty_coll_rP_gP_p25!$A$2:$C$3221,3,FALSE)</f>
        <v>0.1164</v>
      </c>
      <c r="O2622" s="1">
        <f>VLOOKUP(A2622,[9]cty_coll_rP_gP_p50!$A$2:$C$3221,3,FALSE)</f>
        <v>0.1918</v>
      </c>
      <c r="P2622" s="1">
        <f>VLOOKUP(A2622,[10]cty_coll_rP_gP_p75!$A$2:$C$3221,3,FALSE)</f>
        <v>0.31830000000000003</v>
      </c>
      <c r="Q2622" s="1">
        <f>VLOOKUP(A2622,[11]cty_coll_rP_gP_pall!$A$2:$C$3221,3,FALSE)</f>
        <v>0.16930000000000001</v>
      </c>
    </row>
    <row r="2623" spans="1:17" hidden="1" x14ac:dyDescent="0.35">
      <c r="A2623" t="s">
        <v>2627</v>
      </c>
      <c r="B2623" t="s">
        <v>3435</v>
      </c>
      <c r="C2623" t="s">
        <v>3551</v>
      </c>
      <c r="D2623" t="str">
        <f t="shared" si="83"/>
        <v>no</v>
      </c>
      <c r="E2623" t="str">
        <f t="shared" si="84"/>
        <v>no</v>
      </c>
      <c r="F2623">
        <v>28154</v>
      </c>
      <c r="G2623">
        <f>VLOOKUP(A2623,[1]cty_kfr_rP_gP_p50!$A$2:$C$3221,3,FALSE)</f>
        <v>36917</v>
      </c>
      <c r="H2623">
        <f>VLOOKUP(A2623,[2]cty_kfr_rP_gP_p75!$A$2:$C$3221,3,FALSE)</f>
        <v>46272</v>
      </c>
      <c r="I2623">
        <f>VLOOKUP(A2623,[3]cty_kfr_rP_gP_pall!$A$2:$C$3221,3,FALSE)</f>
        <v>41926</v>
      </c>
      <c r="J2623" s="1">
        <f>VLOOKUP(A2623,[4]cty_hs_rP_gP_p25!$A$2:$C$3221,3,FALSE)</f>
        <v>0.71319999999999995</v>
      </c>
      <c r="K2623" s="1">
        <f>VLOOKUP(A2623,[5]cty_hs_rP_gP_p50!$A$2:$C$3221,3,FALSE)</f>
        <v>0.81930000000000003</v>
      </c>
      <c r="L2623" s="1">
        <f>VLOOKUP(A2623,[6]cty_hs_rP_gP_p75!$A$2:$C$3221,3,FALSE)</f>
        <v>0.8841</v>
      </c>
      <c r="M2623" s="1">
        <f>VLOOKUP(A2623,[7]cty_hs_rP_gP_pall!$A$2:$C$3221,3,FALSE)</f>
        <v>0.84609999999999996</v>
      </c>
      <c r="N2623" s="1">
        <f>VLOOKUP(A2623,[8]cty_coll_rP_gP_p25!$A$2:$C$3221,3,FALSE)</f>
        <v>0.12870000000000001</v>
      </c>
      <c r="O2623" s="1">
        <f>VLOOKUP(A2623,[9]cty_coll_rP_gP_p50!$A$2:$C$3221,3,FALSE)</f>
        <v>0.2099</v>
      </c>
      <c r="P2623" s="1">
        <f>VLOOKUP(A2623,[10]cty_coll_rP_gP_p75!$A$2:$C$3221,3,FALSE)</f>
        <v>0.34620000000000001</v>
      </c>
      <c r="Q2623" s="1">
        <f>VLOOKUP(A2623,[11]cty_coll_rP_gP_pall!$A$2:$C$3221,3,FALSE)</f>
        <v>0.32540000000000002</v>
      </c>
    </row>
    <row r="2624" spans="1:17" hidden="1" x14ac:dyDescent="0.35">
      <c r="A2624" t="s">
        <v>2628</v>
      </c>
      <c r="B2624" t="s">
        <v>4004</v>
      </c>
      <c r="C2624" t="s">
        <v>4340</v>
      </c>
      <c r="D2624" t="str">
        <f t="shared" si="83"/>
        <v>no</v>
      </c>
      <c r="E2624" t="str">
        <f t="shared" si="84"/>
        <v>no</v>
      </c>
      <c r="F2624">
        <v>28153</v>
      </c>
      <c r="G2624">
        <f>VLOOKUP(A2624,[1]cty_kfr_rP_gP_p50!$A$2:$C$3221,3,FALSE)</f>
        <v>38960</v>
      </c>
      <c r="H2624">
        <f>VLOOKUP(A2624,[2]cty_kfr_rP_gP_p75!$A$2:$C$3221,3,FALSE)</f>
        <v>51016</v>
      </c>
      <c r="I2624">
        <f>VLOOKUP(A2624,[3]cty_kfr_rP_gP_pall!$A$2:$C$3221,3,FALSE)</f>
        <v>40409</v>
      </c>
      <c r="J2624" s="1">
        <f>VLOOKUP(A2624,[4]cty_hs_rP_gP_p25!$A$2:$C$3221,3,FALSE)</f>
        <v>0.81679999999999997</v>
      </c>
      <c r="K2624" s="1">
        <f>VLOOKUP(A2624,[5]cty_hs_rP_gP_p50!$A$2:$C$3221,3,FALSE)</f>
        <v>0.89439999999999997</v>
      </c>
      <c r="L2624" s="1">
        <f>VLOOKUP(A2624,[6]cty_hs_rP_gP_p75!$A$2:$C$3221,3,FALSE)</f>
        <v>0.94179999999999997</v>
      </c>
      <c r="M2624" s="1">
        <f>VLOOKUP(A2624,[7]cty_hs_rP_gP_pall!$A$2:$C$3221,3,FALSE)</f>
        <v>0.88900000000000001</v>
      </c>
      <c r="N2624" s="1">
        <f>VLOOKUP(A2624,[8]cty_coll_rP_gP_p25!$A$2:$C$3221,3,FALSE)</f>
        <v>0.18010000000000001</v>
      </c>
      <c r="O2624" s="1">
        <f>VLOOKUP(A2624,[9]cty_coll_rP_gP_p50!$A$2:$C$3221,3,FALSE)</f>
        <v>0.28410000000000002</v>
      </c>
      <c r="P2624" s="1">
        <f>VLOOKUP(A2624,[10]cty_coll_rP_gP_p75!$A$2:$C$3221,3,FALSE)</f>
        <v>0.4587</v>
      </c>
      <c r="Q2624" s="1">
        <f>VLOOKUP(A2624,[11]cty_coll_rP_gP_pall!$A$2:$C$3221,3,FALSE)</f>
        <v>0.35709999999999997</v>
      </c>
    </row>
    <row r="2625" spans="1:17" hidden="1" x14ac:dyDescent="0.35">
      <c r="A2625" t="s">
        <v>2629</v>
      </c>
      <c r="B2625" t="s">
        <v>4926</v>
      </c>
      <c r="C2625" t="s">
        <v>4084</v>
      </c>
      <c r="D2625" t="str">
        <f t="shared" si="83"/>
        <v>no</v>
      </c>
      <c r="E2625" t="str">
        <f t="shared" si="84"/>
        <v>no</v>
      </c>
      <c r="F2625">
        <v>28143</v>
      </c>
      <c r="G2625">
        <f>VLOOKUP(A2625,[1]cty_kfr_rP_gP_p50!$A$2:$C$3221,3,FALSE)</f>
        <v>38774</v>
      </c>
      <c r="H2625">
        <f>VLOOKUP(A2625,[2]cty_kfr_rP_gP_p75!$A$2:$C$3221,3,FALSE)</f>
        <v>50588</v>
      </c>
      <c r="I2625">
        <f>VLOOKUP(A2625,[3]cty_kfr_rP_gP_pall!$A$2:$C$3221,3,FALSE)</f>
        <v>37834</v>
      </c>
      <c r="J2625" s="1">
        <f>VLOOKUP(A2625,[4]cty_hs_rP_gP_p25!$A$2:$C$3221,3,FALSE)</f>
        <v>0.74490000000000001</v>
      </c>
      <c r="K2625" s="1">
        <f>VLOOKUP(A2625,[5]cty_hs_rP_gP_p50!$A$2:$C$3221,3,FALSE)</f>
        <v>0.82830000000000004</v>
      </c>
      <c r="L2625" s="1">
        <f>VLOOKUP(A2625,[6]cty_hs_rP_gP_p75!$A$2:$C$3221,3,FALSE)</f>
        <v>0.87909999999999999</v>
      </c>
      <c r="M2625" s="1">
        <f>VLOOKUP(A2625,[7]cty_hs_rP_gP_pall!$A$2:$C$3221,3,FALSE)</f>
        <v>0.81220000000000003</v>
      </c>
      <c r="N2625" s="1">
        <f>VLOOKUP(A2625,[8]cty_coll_rP_gP_p25!$A$2:$C$3221,3,FALSE)</f>
        <v>0.1321</v>
      </c>
      <c r="O2625" s="1">
        <f>VLOOKUP(A2625,[9]cty_coll_rP_gP_p50!$A$2:$C$3221,3,FALSE)</f>
        <v>0.22339999999999999</v>
      </c>
      <c r="P2625" s="1">
        <f>VLOOKUP(A2625,[10]cty_coll_rP_gP_p75!$A$2:$C$3221,3,FALSE)</f>
        <v>0.3765</v>
      </c>
      <c r="Q2625" s="1">
        <f>VLOOKUP(A2625,[11]cty_coll_rP_gP_pall!$A$2:$C$3221,3,FALSE)</f>
        <v>0.25440000000000002</v>
      </c>
    </row>
    <row r="2626" spans="1:17" hidden="1" x14ac:dyDescent="0.35">
      <c r="A2626" t="s">
        <v>2630</v>
      </c>
      <c r="B2626" t="s">
        <v>3990</v>
      </c>
      <c r="C2626" t="s">
        <v>4272</v>
      </c>
      <c r="D2626" t="str">
        <f t="shared" si="83"/>
        <v>no</v>
      </c>
      <c r="E2626" t="str">
        <f t="shared" si="84"/>
        <v>no</v>
      </c>
      <c r="F2626">
        <v>28139</v>
      </c>
      <c r="G2626">
        <f>VLOOKUP(A2626,[1]cty_kfr_rP_gP_p50!$A$2:$C$3221,3,FALSE)</f>
        <v>38558</v>
      </c>
      <c r="H2626">
        <f>VLOOKUP(A2626,[2]cty_kfr_rP_gP_p75!$A$2:$C$3221,3,FALSE)</f>
        <v>50077</v>
      </c>
      <c r="I2626">
        <f>VLOOKUP(A2626,[3]cty_kfr_rP_gP_pall!$A$2:$C$3221,3,FALSE)</f>
        <v>34776</v>
      </c>
      <c r="J2626" s="1">
        <f>VLOOKUP(A2626,[4]cty_hs_rP_gP_p25!$A$2:$C$3221,3,FALSE)</f>
        <v>0.7238</v>
      </c>
      <c r="K2626" s="1">
        <f>VLOOKUP(A2626,[5]cty_hs_rP_gP_p50!$A$2:$C$3221,3,FALSE)</f>
        <v>0.86799999999999999</v>
      </c>
      <c r="L2626" s="1">
        <f>VLOOKUP(A2626,[6]cty_hs_rP_gP_p75!$A$2:$C$3221,3,FALSE)</f>
        <v>0.95599999999999996</v>
      </c>
      <c r="M2626" s="1">
        <f>VLOOKUP(A2626,[7]cty_hs_rP_gP_pall!$A$2:$C$3221,3,FALSE)</f>
        <v>0.80479999999999996</v>
      </c>
      <c r="N2626" s="1">
        <f>VLOOKUP(A2626,[8]cty_coll_rP_gP_p25!$A$2:$C$3221,3,FALSE)</f>
        <v>9.1499999999999998E-2</v>
      </c>
      <c r="O2626" s="1">
        <f>VLOOKUP(A2626,[9]cty_coll_rP_gP_p50!$A$2:$C$3221,3,FALSE)</f>
        <v>0.25130000000000002</v>
      </c>
      <c r="P2626" s="1">
        <f>VLOOKUP(A2626,[10]cty_coll_rP_gP_p75!$A$2:$C$3221,3,FALSE)</f>
        <v>0.51939999999999997</v>
      </c>
      <c r="Q2626" s="1">
        <f>VLOOKUP(A2626,[11]cty_coll_rP_gP_pall!$A$2:$C$3221,3,FALSE)</f>
        <v>0.2485</v>
      </c>
    </row>
    <row r="2627" spans="1:17" hidden="1" x14ac:dyDescent="0.35">
      <c r="A2627" t="s">
        <v>2631</v>
      </c>
      <c r="B2627" t="s">
        <v>4927</v>
      </c>
      <c r="C2627" t="s">
        <v>4132</v>
      </c>
      <c r="D2627" t="str">
        <f t="shared" ref="D2627:D2690" si="85">IF(C2627=" MD","yes","no")</f>
        <v>no</v>
      </c>
      <c r="E2627" t="str">
        <f t="shared" si="84"/>
        <v>no</v>
      </c>
      <c r="F2627">
        <v>28118</v>
      </c>
      <c r="G2627">
        <f>VLOOKUP(A2627,[1]cty_kfr_rP_gP_p50!$A$2:$C$3221,3,FALSE)</f>
        <v>39163</v>
      </c>
      <c r="H2627">
        <f>VLOOKUP(A2627,[2]cty_kfr_rP_gP_p75!$A$2:$C$3221,3,FALSE)</f>
        <v>51539</v>
      </c>
      <c r="I2627">
        <f>VLOOKUP(A2627,[3]cty_kfr_rP_gP_pall!$A$2:$C$3221,3,FALSE)</f>
        <v>38386</v>
      </c>
      <c r="J2627" s="1">
        <f>VLOOKUP(A2627,[4]cty_hs_rP_gP_p25!$A$2:$C$3221,3,FALSE)</f>
        <v>0.85309999999999997</v>
      </c>
      <c r="K2627" s="1">
        <f>VLOOKUP(A2627,[5]cty_hs_rP_gP_p50!$A$2:$C$3221,3,FALSE)</f>
        <v>0.89700000000000002</v>
      </c>
      <c r="L2627" s="1">
        <f>VLOOKUP(A2627,[6]cty_hs_rP_gP_p75!$A$2:$C$3221,3,FALSE)</f>
        <v>0.92369999999999997</v>
      </c>
      <c r="M2627" s="1">
        <f>VLOOKUP(A2627,[7]cty_hs_rP_gP_pall!$A$2:$C$3221,3,FALSE)</f>
        <v>0.89139999999999997</v>
      </c>
      <c r="N2627" s="1">
        <f>VLOOKUP(A2627,[8]cty_coll_rP_gP_p25!$A$2:$C$3221,3,FALSE)</f>
        <v>0.1313</v>
      </c>
      <c r="O2627" s="1">
        <f>VLOOKUP(A2627,[9]cty_coll_rP_gP_p50!$A$2:$C$3221,3,FALSE)</f>
        <v>0.23699999999999999</v>
      </c>
      <c r="P2627" s="1">
        <f>VLOOKUP(A2627,[10]cty_coll_rP_gP_p75!$A$2:$C$3221,3,FALSE)</f>
        <v>0.41420000000000001</v>
      </c>
      <c r="Q2627" s="1">
        <f>VLOOKUP(A2627,[11]cty_coll_rP_gP_pall!$A$2:$C$3221,3,FALSE)</f>
        <v>0.28920000000000001</v>
      </c>
    </row>
    <row r="2628" spans="1:17" hidden="1" x14ac:dyDescent="0.35">
      <c r="A2628" t="s">
        <v>2632</v>
      </c>
      <c r="B2628" t="s">
        <v>4928</v>
      </c>
      <c r="C2628" t="s">
        <v>3583</v>
      </c>
      <c r="D2628" t="str">
        <f t="shared" si="85"/>
        <v>no</v>
      </c>
      <c r="E2628" t="str">
        <f t="shared" si="84"/>
        <v>no</v>
      </c>
      <c r="F2628">
        <v>28118</v>
      </c>
      <c r="G2628">
        <f>VLOOKUP(A2628,[1]cty_kfr_rP_gP_p50!$A$2:$C$3221,3,FALSE)</f>
        <v>39662</v>
      </c>
      <c r="H2628">
        <f>VLOOKUP(A2628,[2]cty_kfr_rP_gP_p75!$A$2:$C$3221,3,FALSE)</f>
        <v>52751</v>
      </c>
      <c r="I2628">
        <f>VLOOKUP(A2628,[3]cty_kfr_rP_gP_pall!$A$2:$C$3221,3,FALSE)</f>
        <v>34657</v>
      </c>
      <c r="J2628" s="1">
        <f>VLOOKUP(A2628,[4]cty_hs_rP_gP_p25!$A$2:$C$3221,3,FALSE)</f>
        <v>0.72599999999999998</v>
      </c>
      <c r="K2628" s="1">
        <f>VLOOKUP(A2628,[5]cty_hs_rP_gP_p50!$A$2:$C$3221,3,FALSE)</f>
        <v>0.86150000000000004</v>
      </c>
      <c r="L2628" s="1">
        <f>VLOOKUP(A2628,[6]cty_hs_rP_gP_p75!$A$2:$C$3221,3,FALSE)</f>
        <v>0.94430000000000003</v>
      </c>
      <c r="M2628" s="1">
        <f>VLOOKUP(A2628,[7]cty_hs_rP_gP_pall!$A$2:$C$3221,3,FALSE)</f>
        <v>0.78659999999999997</v>
      </c>
      <c r="N2628" s="1">
        <f>VLOOKUP(A2628,[8]cty_coll_rP_gP_p25!$A$2:$C$3221,3,FALSE)</f>
        <v>0.14849999999999999</v>
      </c>
      <c r="O2628" s="1">
        <f>VLOOKUP(A2628,[9]cty_coll_rP_gP_p50!$A$2:$C$3221,3,FALSE)</f>
        <v>0.2828</v>
      </c>
      <c r="P2628" s="1">
        <f>VLOOKUP(A2628,[10]cty_coll_rP_gP_p75!$A$2:$C$3221,3,FALSE)</f>
        <v>0.50800000000000001</v>
      </c>
      <c r="Q2628" s="1">
        <f>VLOOKUP(A2628,[11]cty_coll_rP_gP_pall!$A$2:$C$3221,3,FALSE)</f>
        <v>0.2442</v>
      </c>
    </row>
    <row r="2629" spans="1:17" hidden="1" x14ac:dyDescent="0.35">
      <c r="A2629" t="s">
        <v>2633</v>
      </c>
      <c r="B2629" t="s">
        <v>4929</v>
      </c>
      <c r="C2629" t="s">
        <v>3583</v>
      </c>
      <c r="D2629" t="str">
        <f t="shared" si="85"/>
        <v>no</v>
      </c>
      <c r="E2629" t="str">
        <f t="shared" si="84"/>
        <v>no</v>
      </c>
      <c r="F2629">
        <v>28116</v>
      </c>
      <c r="G2629">
        <f>VLOOKUP(A2629,[1]cty_kfr_rP_gP_p50!$A$2:$C$3221,3,FALSE)</f>
        <v>38691</v>
      </c>
      <c r="H2629">
        <f>VLOOKUP(A2629,[2]cty_kfr_rP_gP_p75!$A$2:$C$3221,3,FALSE)</f>
        <v>50425</v>
      </c>
      <c r="I2629">
        <f>VLOOKUP(A2629,[3]cty_kfr_rP_gP_pall!$A$2:$C$3221,3,FALSE)</f>
        <v>36602</v>
      </c>
      <c r="J2629" s="1">
        <f>VLOOKUP(A2629,[4]cty_hs_rP_gP_p25!$A$2:$C$3221,3,FALSE)</f>
        <v>0.78580000000000005</v>
      </c>
      <c r="K2629" s="1">
        <f>VLOOKUP(A2629,[5]cty_hs_rP_gP_p50!$A$2:$C$3221,3,FALSE)</f>
        <v>0.86650000000000005</v>
      </c>
      <c r="L2629" s="1">
        <f>VLOOKUP(A2629,[6]cty_hs_rP_gP_p75!$A$2:$C$3221,3,FALSE)</f>
        <v>0.91590000000000005</v>
      </c>
      <c r="M2629" s="1">
        <f>VLOOKUP(A2629,[7]cty_hs_rP_gP_pall!$A$2:$C$3221,3,FALSE)</f>
        <v>0.8417</v>
      </c>
      <c r="N2629" s="1">
        <f>VLOOKUP(A2629,[8]cty_coll_rP_gP_p25!$A$2:$C$3221,3,FALSE)</f>
        <v>0.12089999999999999</v>
      </c>
      <c r="O2629" s="1">
        <f>VLOOKUP(A2629,[9]cty_coll_rP_gP_p50!$A$2:$C$3221,3,FALSE)</f>
        <v>0.26190000000000002</v>
      </c>
      <c r="P2629" s="1">
        <f>VLOOKUP(A2629,[10]cty_coll_rP_gP_p75!$A$2:$C$3221,3,FALSE)</f>
        <v>0.49840000000000001</v>
      </c>
      <c r="Q2629" s="1">
        <f>VLOOKUP(A2629,[11]cty_coll_rP_gP_pall!$A$2:$C$3221,3,FALSE)</f>
        <v>0.27360000000000001</v>
      </c>
    </row>
    <row r="2630" spans="1:17" hidden="1" x14ac:dyDescent="0.35">
      <c r="A2630" t="s">
        <v>2634</v>
      </c>
      <c r="B2630" t="s">
        <v>3973</v>
      </c>
      <c r="C2630" t="s">
        <v>4005</v>
      </c>
      <c r="D2630" t="str">
        <f t="shared" si="85"/>
        <v>no</v>
      </c>
      <c r="E2630" t="str">
        <f t="shared" si="84"/>
        <v>no</v>
      </c>
      <c r="F2630">
        <v>28114</v>
      </c>
      <c r="G2630">
        <f>VLOOKUP(A2630,[1]cty_kfr_rP_gP_p50!$A$2:$C$3221,3,FALSE)</f>
        <v>39850</v>
      </c>
      <c r="H2630">
        <f>VLOOKUP(A2630,[2]cty_kfr_rP_gP_p75!$A$2:$C$3221,3,FALSE)</f>
        <v>53218</v>
      </c>
      <c r="I2630">
        <f>VLOOKUP(A2630,[3]cty_kfr_rP_gP_pall!$A$2:$C$3221,3,FALSE)</f>
        <v>35368</v>
      </c>
      <c r="J2630" s="1">
        <f>VLOOKUP(A2630,[4]cty_hs_rP_gP_p25!$A$2:$C$3221,3,FALSE)</f>
        <v>0.81030000000000002</v>
      </c>
      <c r="K2630" s="1">
        <f>VLOOKUP(A2630,[5]cty_hs_rP_gP_p50!$A$2:$C$3221,3,FALSE)</f>
        <v>0.94020000000000004</v>
      </c>
      <c r="L2630" s="1">
        <f>VLOOKUP(A2630,[6]cty_hs_rP_gP_p75!$A$2:$C$3221,3,FALSE)</f>
        <v>1</v>
      </c>
      <c r="M2630" s="1">
        <f>VLOOKUP(A2630,[7]cty_hs_rP_gP_pall!$A$2:$C$3221,3,FALSE)</f>
        <v>0.89019999999999999</v>
      </c>
      <c r="N2630" s="1">
        <f>VLOOKUP(A2630,[8]cty_coll_rP_gP_p25!$A$2:$C$3221,3,FALSE)</f>
        <v>8.7400000000000005E-2</v>
      </c>
      <c r="O2630" s="1">
        <f>VLOOKUP(A2630,[9]cty_coll_rP_gP_p50!$A$2:$C$3221,3,FALSE)</f>
        <v>0.153</v>
      </c>
      <c r="P2630" s="1">
        <f>VLOOKUP(A2630,[10]cty_coll_rP_gP_p75!$A$2:$C$3221,3,FALSE)</f>
        <v>0.26290000000000002</v>
      </c>
      <c r="Q2630" s="1">
        <f>VLOOKUP(A2630,[11]cty_coll_rP_gP_pall!$A$2:$C$3221,3,FALSE)</f>
        <v>0.13450000000000001</v>
      </c>
    </row>
    <row r="2631" spans="1:17" hidden="1" x14ac:dyDescent="0.35">
      <c r="A2631" t="s">
        <v>2635</v>
      </c>
      <c r="B2631" t="s">
        <v>4111</v>
      </c>
      <c r="C2631" t="s">
        <v>4176</v>
      </c>
      <c r="D2631" t="str">
        <f t="shared" si="85"/>
        <v>no</v>
      </c>
      <c r="E2631" t="str">
        <f t="shared" si="84"/>
        <v>no</v>
      </c>
      <c r="F2631">
        <v>28111</v>
      </c>
      <c r="G2631">
        <f>VLOOKUP(A2631,[1]cty_kfr_rP_gP_p50!$A$2:$C$3221,3,FALSE)</f>
        <v>37903</v>
      </c>
      <c r="H2631">
        <f>VLOOKUP(A2631,[2]cty_kfr_rP_gP_p75!$A$2:$C$3221,3,FALSE)</f>
        <v>48580</v>
      </c>
      <c r="I2631">
        <f>VLOOKUP(A2631,[3]cty_kfr_rP_gP_pall!$A$2:$C$3221,3,FALSE)</f>
        <v>38214</v>
      </c>
      <c r="J2631" s="1">
        <f>VLOOKUP(A2631,[4]cty_hs_rP_gP_p25!$A$2:$C$3221,3,FALSE)</f>
        <v>0.75760000000000005</v>
      </c>
      <c r="K2631" s="1">
        <f>VLOOKUP(A2631,[5]cty_hs_rP_gP_p50!$A$2:$C$3221,3,FALSE)</f>
        <v>0.8528</v>
      </c>
      <c r="L2631" s="1">
        <f>VLOOKUP(A2631,[6]cty_hs_rP_gP_p75!$A$2:$C$3221,3,FALSE)</f>
        <v>0.91100000000000003</v>
      </c>
      <c r="M2631" s="1">
        <f>VLOOKUP(A2631,[7]cty_hs_rP_gP_pall!$A$2:$C$3221,3,FALSE)</f>
        <v>0.84250000000000003</v>
      </c>
      <c r="N2631" s="1">
        <f>VLOOKUP(A2631,[8]cty_coll_rP_gP_p25!$A$2:$C$3221,3,FALSE)</f>
        <v>0.15340000000000001</v>
      </c>
      <c r="O2631" s="1">
        <f>VLOOKUP(A2631,[9]cty_coll_rP_gP_p50!$A$2:$C$3221,3,FALSE)</f>
        <v>0.24909999999999999</v>
      </c>
      <c r="P2631" s="1">
        <f>VLOOKUP(A2631,[10]cty_coll_rP_gP_p75!$A$2:$C$3221,3,FALSE)</f>
        <v>0.40970000000000001</v>
      </c>
      <c r="Q2631" s="1">
        <f>VLOOKUP(A2631,[11]cty_coll_rP_gP_pall!$A$2:$C$3221,3,FALSE)</f>
        <v>0.32019999999999998</v>
      </c>
    </row>
    <row r="2632" spans="1:17" hidden="1" x14ac:dyDescent="0.35">
      <c r="A2632" t="s">
        <v>2636</v>
      </c>
      <c r="B2632" t="s">
        <v>3521</v>
      </c>
      <c r="C2632" t="s">
        <v>4005</v>
      </c>
      <c r="D2632" t="str">
        <f t="shared" si="85"/>
        <v>no</v>
      </c>
      <c r="E2632" t="str">
        <f t="shared" si="84"/>
        <v>no</v>
      </c>
      <c r="F2632">
        <v>28110</v>
      </c>
      <c r="G2632">
        <f>VLOOKUP(A2632,[1]cty_kfr_rP_gP_p50!$A$2:$C$3221,3,FALSE)</f>
        <v>38622</v>
      </c>
      <c r="H2632">
        <f>VLOOKUP(A2632,[2]cty_kfr_rP_gP_p75!$A$2:$C$3221,3,FALSE)</f>
        <v>50267</v>
      </c>
      <c r="I2632">
        <f>VLOOKUP(A2632,[3]cty_kfr_rP_gP_pall!$A$2:$C$3221,3,FALSE)</f>
        <v>35331</v>
      </c>
      <c r="J2632" s="1">
        <f>VLOOKUP(A2632,[4]cty_hs_rP_gP_p25!$A$2:$C$3221,3,FALSE)</f>
        <v>0.75639999999999996</v>
      </c>
      <c r="K2632" s="1">
        <f>VLOOKUP(A2632,[5]cty_hs_rP_gP_p50!$A$2:$C$3221,3,FALSE)</f>
        <v>0.8145</v>
      </c>
      <c r="L2632" s="1">
        <f>VLOOKUP(A2632,[6]cty_hs_rP_gP_p75!$A$2:$C$3221,3,FALSE)</f>
        <v>0.85</v>
      </c>
      <c r="M2632" s="1">
        <f>VLOOKUP(A2632,[7]cty_hs_rP_gP_pall!$A$2:$C$3221,3,FALSE)</f>
        <v>0.79059999999999997</v>
      </c>
      <c r="N2632" s="1">
        <f>VLOOKUP(A2632,[8]cty_coll_rP_gP_p25!$A$2:$C$3221,3,FALSE)</f>
        <v>0.11749999999999999</v>
      </c>
      <c r="O2632" s="1">
        <f>VLOOKUP(A2632,[9]cty_coll_rP_gP_p50!$A$2:$C$3221,3,FALSE)</f>
        <v>0.2084</v>
      </c>
      <c r="P2632" s="1">
        <f>VLOOKUP(A2632,[10]cty_coll_rP_gP_p75!$A$2:$C$3221,3,FALSE)</f>
        <v>0.36070000000000002</v>
      </c>
      <c r="Q2632" s="1">
        <f>VLOOKUP(A2632,[11]cty_coll_rP_gP_pall!$A$2:$C$3221,3,FALSE)</f>
        <v>0.2019</v>
      </c>
    </row>
    <row r="2633" spans="1:17" hidden="1" x14ac:dyDescent="0.35">
      <c r="A2633" t="s">
        <v>2637</v>
      </c>
      <c r="B2633" t="s">
        <v>4930</v>
      </c>
      <c r="C2633" t="s">
        <v>3563</v>
      </c>
      <c r="D2633" t="str">
        <f t="shared" si="85"/>
        <v>no</v>
      </c>
      <c r="E2633" t="str">
        <f t="shared" si="84"/>
        <v>no</v>
      </c>
      <c r="F2633">
        <v>28102</v>
      </c>
      <c r="G2633">
        <f>VLOOKUP(A2633,[1]cty_kfr_rP_gP_p50!$A$2:$C$3221,3,FALSE)</f>
        <v>39687</v>
      </c>
      <c r="H2633">
        <f>VLOOKUP(A2633,[2]cty_kfr_rP_gP_p75!$A$2:$C$3221,3,FALSE)</f>
        <v>52832</v>
      </c>
      <c r="I2633">
        <f>VLOOKUP(A2633,[3]cty_kfr_rP_gP_pall!$A$2:$C$3221,3,FALSE)</f>
        <v>37972</v>
      </c>
      <c r="J2633" s="1">
        <f>VLOOKUP(A2633,[4]cty_hs_rP_gP_p25!$A$2:$C$3221,3,FALSE)</f>
        <v>0.82010000000000005</v>
      </c>
      <c r="K2633" s="1">
        <f>VLOOKUP(A2633,[5]cty_hs_rP_gP_p50!$A$2:$C$3221,3,FALSE)</f>
        <v>0.9244</v>
      </c>
      <c r="L2633" s="1">
        <f>VLOOKUP(A2633,[6]cty_hs_rP_gP_p75!$A$2:$C$3221,3,FALSE)</f>
        <v>0.98809999999999998</v>
      </c>
      <c r="M2633" s="1">
        <f>VLOOKUP(A2633,[7]cty_hs_rP_gP_pall!$A$2:$C$3221,3,FALSE)</f>
        <v>0.89980000000000004</v>
      </c>
      <c r="N2633" s="1">
        <f>VLOOKUP(A2633,[8]cty_coll_rP_gP_p25!$A$2:$C$3221,3,FALSE)</f>
        <v>0.1419</v>
      </c>
      <c r="O2633" s="1">
        <f>VLOOKUP(A2633,[9]cty_coll_rP_gP_p50!$A$2:$C$3221,3,FALSE)</f>
        <v>0.30270000000000002</v>
      </c>
      <c r="P2633" s="1">
        <f>VLOOKUP(A2633,[10]cty_coll_rP_gP_p75!$A$2:$C$3221,3,FALSE)</f>
        <v>0.57250000000000001</v>
      </c>
      <c r="Q2633" s="1">
        <f>VLOOKUP(A2633,[11]cty_coll_rP_gP_pall!$A$2:$C$3221,3,FALSE)</f>
        <v>0.3105</v>
      </c>
    </row>
    <row r="2634" spans="1:17" hidden="1" x14ac:dyDescent="0.35">
      <c r="A2634" t="s">
        <v>2638</v>
      </c>
      <c r="B2634" t="s">
        <v>3690</v>
      </c>
      <c r="C2634" t="s">
        <v>3798</v>
      </c>
      <c r="D2634" t="str">
        <f t="shared" si="85"/>
        <v>no</v>
      </c>
      <c r="E2634" t="str">
        <f t="shared" si="84"/>
        <v>no</v>
      </c>
      <c r="F2634">
        <v>28096</v>
      </c>
      <c r="G2634">
        <f>VLOOKUP(A2634,[1]cty_kfr_rP_gP_p50!$A$2:$C$3221,3,FALSE)</f>
        <v>38218</v>
      </c>
      <c r="H2634">
        <f>VLOOKUP(A2634,[2]cty_kfr_rP_gP_p75!$A$2:$C$3221,3,FALSE)</f>
        <v>49335</v>
      </c>
      <c r="I2634">
        <f>VLOOKUP(A2634,[3]cty_kfr_rP_gP_pall!$A$2:$C$3221,3,FALSE)</f>
        <v>38432</v>
      </c>
      <c r="J2634" s="1">
        <f>VLOOKUP(A2634,[4]cty_hs_rP_gP_p25!$A$2:$C$3221,3,FALSE)</f>
        <v>0.79749999999999999</v>
      </c>
      <c r="K2634" s="1">
        <f>VLOOKUP(A2634,[5]cty_hs_rP_gP_p50!$A$2:$C$3221,3,FALSE)</f>
        <v>0.87139999999999995</v>
      </c>
      <c r="L2634" s="1">
        <f>VLOOKUP(A2634,[6]cty_hs_rP_gP_p75!$A$2:$C$3221,3,FALSE)</f>
        <v>0.91639999999999999</v>
      </c>
      <c r="M2634" s="1">
        <f>VLOOKUP(A2634,[7]cty_hs_rP_gP_pall!$A$2:$C$3221,3,FALSE)</f>
        <v>0.86829999999999996</v>
      </c>
      <c r="N2634" s="1">
        <f>VLOOKUP(A2634,[8]cty_coll_rP_gP_p25!$A$2:$C$3221,3,FALSE)</f>
        <v>3.8800000000000001E-2</v>
      </c>
      <c r="O2634" s="1">
        <f>VLOOKUP(A2634,[9]cty_coll_rP_gP_p50!$A$2:$C$3221,3,FALSE)</f>
        <v>0.17469999999999999</v>
      </c>
      <c r="P2634" s="1">
        <f>VLOOKUP(A2634,[10]cty_coll_rP_gP_p75!$A$2:$C$3221,3,FALSE)</f>
        <v>0.40260000000000001</v>
      </c>
      <c r="Q2634" s="1">
        <f>VLOOKUP(A2634,[11]cty_coll_rP_gP_pall!$A$2:$C$3221,3,FALSE)</f>
        <v>0.25009999999999999</v>
      </c>
    </row>
    <row r="2635" spans="1:17" hidden="1" x14ac:dyDescent="0.35">
      <c r="A2635" t="s">
        <v>2639</v>
      </c>
      <c r="B2635" t="s">
        <v>3271</v>
      </c>
      <c r="C2635" t="s">
        <v>4084</v>
      </c>
      <c r="D2635" t="str">
        <f t="shared" si="85"/>
        <v>no</v>
      </c>
      <c r="E2635" t="str">
        <f t="shared" si="84"/>
        <v>no</v>
      </c>
      <c r="F2635">
        <v>28095</v>
      </c>
      <c r="G2635">
        <f>VLOOKUP(A2635,[1]cty_kfr_rP_gP_p50!$A$2:$C$3221,3,FALSE)</f>
        <v>37038</v>
      </c>
      <c r="H2635">
        <f>VLOOKUP(A2635,[2]cty_kfr_rP_gP_p75!$A$2:$C$3221,3,FALSE)</f>
        <v>46618</v>
      </c>
      <c r="I2635">
        <f>VLOOKUP(A2635,[3]cty_kfr_rP_gP_pall!$A$2:$C$3221,3,FALSE)</f>
        <v>39571</v>
      </c>
      <c r="J2635" s="1">
        <f>VLOOKUP(A2635,[4]cty_hs_rP_gP_p25!$A$2:$C$3221,3,FALSE)</f>
        <v>0.73309999999999997</v>
      </c>
      <c r="K2635" s="1">
        <f>VLOOKUP(A2635,[5]cty_hs_rP_gP_p50!$A$2:$C$3221,3,FALSE)</f>
        <v>0.8337</v>
      </c>
      <c r="L2635" s="1">
        <f>VLOOKUP(A2635,[6]cty_hs_rP_gP_p75!$A$2:$C$3221,3,FALSE)</f>
        <v>0.89510000000000001</v>
      </c>
      <c r="M2635" s="1">
        <f>VLOOKUP(A2635,[7]cty_hs_rP_gP_pall!$A$2:$C$3221,3,FALSE)</f>
        <v>0.84209999999999996</v>
      </c>
      <c r="N2635" s="1">
        <f>VLOOKUP(A2635,[8]cty_coll_rP_gP_p25!$A$2:$C$3221,3,FALSE)</f>
        <v>0.1404</v>
      </c>
      <c r="O2635" s="1">
        <f>VLOOKUP(A2635,[9]cty_coll_rP_gP_p50!$A$2:$C$3221,3,FALSE)</f>
        <v>0.2346</v>
      </c>
      <c r="P2635" s="1">
        <f>VLOOKUP(A2635,[10]cty_coll_rP_gP_p75!$A$2:$C$3221,3,FALSE)</f>
        <v>0.39269999999999999</v>
      </c>
      <c r="Q2635" s="1">
        <f>VLOOKUP(A2635,[11]cty_coll_rP_gP_pall!$A$2:$C$3221,3,FALSE)</f>
        <v>0.32050000000000001</v>
      </c>
    </row>
    <row r="2636" spans="1:17" hidden="1" x14ac:dyDescent="0.35">
      <c r="A2636" t="s">
        <v>2640</v>
      </c>
      <c r="B2636" t="s">
        <v>3612</v>
      </c>
      <c r="C2636" t="s">
        <v>3376</v>
      </c>
      <c r="D2636" t="str">
        <f t="shared" si="85"/>
        <v>no</v>
      </c>
      <c r="E2636" t="str">
        <f t="shared" si="84"/>
        <v>no</v>
      </c>
      <c r="F2636">
        <v>28080</v>
      </c>
      <c r="G2636">
        <f>VLOOKUP(A2636,[1]cty_kfr_rP_gP_p50!$A$2:$C$3221,3,FALSE)</f>
        <v>37003</v>
      </c>
      <c r="H2636">
        <f>VLOOKUP(A2636,[2]cty_kfr_rP_gP_p75!$A$2:$C$3221,3,FALSE)</f>
        <v>46555</v>
      </c>
      <c r="I2636">
        <f>VLOOKUP(A2636,[3]cty_kfr_rP_gP_pall!$A$2:$C$3221,3,FALSE)</f>
        <v>31659</v>
      </c>
      <c r="J2636" s="1">
        <f>VLOOKUP(A2636,[4]cty_hs_rP_gP_p25!$A$2:$C$3221,3,FALSE)</f>
        <v>0.79420000000000002</v>
      </c>
      <c r="K2636" s="1">
        <f>VLOOKUP(A2636,[5]cty_hs_rP_gP_p50!$A$2:$C$3221,3,FALSE)</f>
        <v>0.88849999999999996</v>
      </c>
      <c r="L2636" s="1">
        <f>VLOOKUP(A2636,[6]cty_hs_rP_gP_p75!$A$2:$C$3221,3,FALSE)</f>
        <v>0.94599999999999995</v>
      </c>
      <c r="M2636" s="1">
        <f>VLOOKUP(A2636,[7]cty_hs_rP_gP_pall!$A$2:$C$3221,3,FALSE)</f>
        <v>0.8276</v>
      </c>
      <c r="N2636" s="1">
        <f>VLOOKUP(A2636,[8]cty_coll_rP_gP_p25!$A$2:$C$3221,3,FALSE)</f>
        <v>0.1643</v>
      </c>
      <c r="O2636" s="1">
        <f>VLOOKUP(A2636,[9]cty_coll_rP_gP_p50!$A$2:$C$3221,3,FALSE)</f>
        <v>0.24840000000000001</v>
      </c>
      <c r="P2636" s="1">
        <f>VLOOKUP(A2636,[10]cty_coll_rP_gP_p75!$A$2:$C$3221,3,FALSE)</f>
        <v>0.38929999999999998</v>
      </c>
      <c r="Q2636" s="1">
        <f>VLOOKUP(A2636,[11]cty_coll_rP_gP_pall!$A$2:$C$3221,3,FALSE)</f>
        <v>0.2036</v>
      </c>
    </row>
    <row r="2637" spans="1:17" hidden="1" x14ac:dyDescent="0.35">
      <c r="A2637" t="s">
        <v>2641</v>
      </c>
      <c r="B2637" t="s">
        <v>3692</v>
      </c>
      <c r="C2637" t="s">
        <v>4005</v>
      </c>
      <c r="D2637" t="str">
        <f t="shared" si="85"/>
        <v>no</v>
      </c>
      <c r="E2637" t="str">
        <f t="shared" si="84"/>
        <v>no</v>
      </c>
      <c r="F2637">
        <v>28077</v>
      </c>
      <c r="G2637">
        <f>VLOOKUP(A2637,[1]cty_kfr_rP_gP_p50!$A$2:$C$3221,3,FALSE)</f>
        <v>37742</v>
      </c>
      <c r="H2637">
        <f>VLOOKUP(A2637,[2]cty_kfr_rP_gP_p75!$A$2:$C$3221,3,FALSE)</f>
        <v>48252</v>
      </c>
      <c r="I2637">
        <f>VLOOKUP(A2637,[3]cty_kfr_rP_gP_pall!$A$2:$C$3221,3,FALSE)</f>
        <v>37655</v>
      </c>
      <c r="J2637" s="1">
        <f>VLOOKUP(A2637,[4]cty_hs_rP_gP_p25!$A$2:$C$3221,3,FALSE)</f>
        <v>0.8044</v>
      </c>
      <c r="K2637" s="1">
        <f>VLOOKUP(A2637,[5]cty_hs_rP_gP_p50!$A$2:$C$3221,3,FALSE)</f>
        <v>0.87280000000000002</v>
      </c>
      <c r="L2637" s="1">
        <f>VLOOKUP(A2637,[6]cty_hs_rP_gP_p75!$A$2:$C$3221,3,FALSE)</f>
        <v>0.91459999999999997</v>
      </c>
      <c r="M2637" s="1">
        <f>VLOOKUP(A2637,[7]cty_hs_rP_gP_pall!$A$2:$C$3221,3,FALSE)</f>
        <v>0.86550000000000005</v>
      </c>
      <c r="N2637" s="1">
        <f>VLOOKUP(A2637,[8]cty_coll_rP_gP_p25!$A$2:$C$3221,3,FALSE)</f>
        <v>0.1237</v>
      </c>
      <c r="O2637" s="1">
        <f>VLOOKUP(A2637,[9]cty_coll_rP_gP_p50!$A$2:$C$3221,3,FALSE)</f>
        <v>0.24390000000000001</v>
      </c>
      <c r="P2637" s="1">
        <f>VLOOKUP(A2637,[10]cty_coll_rP_gP_p75!$A$2:$C$3221,3,FALSE)</f>
        <v>0.44550000000000001</v>
      </c>
      <c r="Q2637" s="1">
        <f>VLOOKUP(A2637,[11]cty_coll_rP_gP_pall!$A$2:$C$3221,3,FALSE)</f>
        <v>0.29420000000000002</v>
      </c>
    </row>
    <row r="2638" spans="1:17" hidden="1" x14ac:dyDescent="0.35">
      <c r="A2638" t="s">
        <v>2642</v>
      </c>
      <c r="B2638" t="s">
        <v>4931</v>
      </c>
      <c r="C2638" t="s">
        <v>3285</v>
      </c>
      <c r="D2638" t="str">
        <f t="shared" si="85"/>
        <v>no</v>
      </c>
      <c r="E2638" t="str">
        <f t="shared" si="84"/>
        <v>no</v>
      </c>
      <c r="F2638">
        <v>28074</v>
      </c>
      <c r="G2638">
        <f>VLOOKUP(A2638,[1]cty_kfr_rP_gP_p50!$A$2:$C$3221,3,FALSE)</f>
        <v>39482</v>
      </c>
      <c r="H2638">
        <f>VLOOKUP(A2638,[2]cty_kfr_rP_gP_p75!$A$2:$C$3221,3,FALSE)</f>
        <v>52373</v>
      </c>
      <c r="I2638">
        <f>VLOOKUP(A2638,[3]cty_kfr_rP_gP_pall!$A$2:$C$3221,3,FALSE)</f>
        <v>37952</v>
      </c>
      <c r="J2638" s="1">
        <f>VLOOKUP(A2638,[4]cty_hs_rP_gP_p25!$A$2:$C$3221,3,FALSE)</f>
        <v>0.7651</v>
      </c>
      <c r="K2638" s="1">
        <f>VLOOKUP(A2638,[5]cty_hs_rP_gP_p50!$A$2:$C$3221,3,FALSE)</f>
        <v>0.86660000000000004</v>
      </c>
      <c r="L2638" s="1">
        <f>VLOOKUP(A2638,[6]cty_hs_rP_gP_p75!$A$2:$C$3221,3,FALSE)</f>
        <v>0.92859999999999998</v>
      </c>
      <c r="M2638" s="1">
        <f>VLOOKUP(A2638,[7]cty_hs_rP_gP_pall!$A$2:$C$3221,3,FALSE)</f>
        <v>0.84279999999999999</v>
      </c>
      <c r="N2638" s="1">
        <f>VLOOKUP(A2638,[8]cty_coll_rP_gP_p25!$A$2:$C$3221,3,FALSE)</f>
        <v>0.154</v>
      </c>
      <c r="O2638" s="1">
        <f>VLOOKUP(A2638,[9]cty_coll_rP_gP_p50!$A$2:$C$3221,3,FALSE)</f>
        <v>0.26929999999999998</v>
      </c>
      <c r="P2638" s="1">
        <f>VLOOKUP(A2638,[10]cty_coll_rP_gP_p75!$A$2:$C$3221,3,FALSE)</f>
        <v>0.46279999999999999</v>
      </c>
      <c r="Q2638" s="1">
        <f>VLOOKUP(A2638,[11]cty_coll_rP_gP_pall!$A$2:$C$3221,3,FALSE)</f>
        <v>0.31340000000000001</v>
      </c>
    </row>
    <row r="2639" spans="1:17" hidden="1" x14ac:dyDescent="0.35">
      <c r="A2639" t="s">
        <v>2643</v>
      </c>
      <c r="B2639" t="s">
        <v>3520</v>
      </c>
      <c r="C2639" t="s">
        <v>3931</v>
      </c>
      <c r="D2639" t="str">
        <f t="shared" si="85"/>
        <v>no</v>
      </c>
      <c r="E2639" t="str">
        <f t="shared" si="84"/>
        <v>no</v>
      </c>
      <c r="F2639">
        <v>28058</v>
      </c>
      <c r="G2639">
        <f>VLOOKUP(A2639,[1]cty_kfr_rP_gP_p50!$A$2:$C$3221,3,FALSE)</f>
        <v>39765</v>
      </c>
      <c r="H2639">
        <f>VLOOKUP(A2639,[2]cty_kfr_rP_gP_p75!$A$2:$C$3221,3,FALSE)</f>
        <v>53083</v>
      </c>
      <c r="I2639">
        <f>VLOOKUP(A2639,[3]cty_kfr_rP_gP_pall!$A$2:$C$3221,3,FALSE)</f>
        <v>38182</v>
      </c>
      <c r="J2639" s="1">
        <f>VLOOKUP(A2639,[4]cty_hs_rP_gP_p25!$A$2:$C$3221,3,FALSE)</f>
        <v>0.65820000000000001</v>
      </c>
      <c r="K2639" s="1">
        <f>VLOOKUP(A2639,[5]cty_hs_rP_gP_p50!$A$2:$C$3221,3,FALSE)</f>
        <v>0.80630000000000002</v>
      </c>
      <c r="L2639" s="1">
        <f>VLOOKUP(A2639,[6]cty_hs_rP_gP_p75!$A$2:$C$3221,3,FALSE)</f>
        <v>0.89670000000000005</v>
      </c>
      <c r="M2639" s="1">
        <f>VLOOKUP(A2639,[7]cty_hs_rP_gP_pall!$A$2:$C$3221,3,FALSE)</f>
        <v>0.77139999999999997</v>
      </c>
      <c r="N2639" s="1">
        <f>VLOOKUP(A2639,[8]cty_coll_rP_gP_p25!$A$2:$C$3221,3,FALSE)</f>
        <v>0.12280000000000001</v>
      </c>
      <c r="O2639" s="1">
        <f>VLOOKUP(A2639,[9]cty_coll_rP_gP_p50!$A$2:$C$3221,3,FALSE)</f>
        <v>0.2515</v>
      </c>
      <c r="P2639" s="1">
        <f>VLOOKUP(A2639,[10]cty_coll_rP_gP_p75!$A$2:$C$3221,3,FALSE)</f>
        <v>0.46729999999999999</v>
      </c>
      <c r="Q2639" s="1">
        <f>VLOOKUP(A2639,[11]cty_coll_rP_gP_pall!$A$2:$C$3221,3,FALSE)</f>
        <v>0.28220000000000001</v>
      </c>
    </row>
    <row r="2640" spans="1:17" hidden="1" x14ac:dyDescent="0.35">
      <c r="A2640" t="s">
        <v>2644</v>
      </c>
      <c r="B2640" t="s">
        <v>4932</v>
      </c>
      <c r="C2640" t="s">
        <v>4176</v>
      </c>
      <c r="D2640" t="str">
        <f t="shared" si="85"/>
        <v>no</v>
      </c>
      <c r="E2640" t="str">
        <f t="shared" si="84"/>
        <v>no</v>
      </c>
      <c r="F2640">
        <v>28055</v>
      </c>
      <c r="G2640">
        <f>VLOOKUP(A2640,[1]cty_kfr_rP_gP_p50!$A$2:$C$3221,3,FALSE)</f>
        <v>38350</v>
      </c>
      <c r="H2640">
        <f>VLOOKUP(A2640,[2]cty_kfr_rP_gP_p75!$A$2:$C$3221,3,FALSE)</f>
        <v>49695</v>
      </c>
      <c r="I2640">
        <f>VLOOKUP(A2640,[3]cty_kfr_rP_gP_pall!$A$2:$C$3221,3,FALSE)</f>
        <v>40038</v>
      </c>
      <c r="J2640" s="1">
        <f>VLOOKUP(A2640,[4]cty_hs_rP_gP_p25!$A$2:$C$3221,3,FALSE)</f>
        <v>0.7671</v>
      </c>
      <c r="K2640" s="1">
        <f>VLOOKUP(A2640,[5]cty_hs_rP_gP_p50!$A$2:$C$3221,3,FALSE)</f>
        <v>0.87719999999999998</v>
      </c>
      <c r="L2640" s="1">
        <f>VLOOKUP(A2640,[6]cty_hs_rP_gP_p75!$A$2:$C$3221,3,FALSE)</f>
        <v>0.94450000000000001</v>
      </c>
      <c r="M2640" s="1">
        <f>VLOOKUP(A2640,[7]cty_hs_rP_gP_pall!$A$2:$C$3221,3,FALSE)</f>
        <v>0.87139999999999995</v>
      </c>
      <c r="N2640" s="1">
        <f>VLOOKUP(A2640,[8]cty_coll_rP_gP_p25!$A$2:$C$3221,3,FALSE)</f>
        <v>0.26269999999999999</v>
      </c>
      <c r="O2640" s="1">
        <f>VLOOKUP(A2640,[9]cty_coll_rP_gP_p50!$A$2:$C$3221,3,FALSE)</f>
        <v>0.35560000000000003</v>
      </c>
      <c r="P2640" s="1">
        <f>VLOOKUP(A2640,[10]cty_coll_rP_gP_p75!$A$2:$C$3221,3,FALSE)</f>
        <v>0.51119999999999999</v>
      </c>
      <c r="Q2640" s="1">
        <f>VLOOKUP(A2640,[11]cty_coll_rP_gP_pall!$A$2:$C$3221,3,FALSE)</f>
        <v>0.4476</v>
      </c>
    </row>
    <row r="2641" spans="1:17" hidden="1" x14ac:dyDescent="0.35">
      <c r="A2641" t="s">
        <v>2645</v>
      </c>
      <c r="B2641" t="s">
        <v>3450</v>
      </c>
      <c r="C2641" t="s">
        <v>4084</v>
      </c>
      <c r="D2641" t="str">
        <f t="shared" si="85"/>
        <v>no</v>
      </c>
      <c r="E2641" t="str">
        <f t="shared" si="84"/>
        <v>no</v>
      </c>
      <c r="F2641">
        <v>28052</v>
      </c>
      <c r="G2641">
        <f>VLOOKUP(A2641,[1]cty_kfr_rP_gP_p50!$A$2:$C$3221,3,FALSE)</f>
        <v>38274</v>
      </c>
      <c r="H2641">
        <f>VLOOKUP(A2641,[2]cty_kfr_rP_gP_p75!$A$2:$C$3221,3,FALSE)</f>
        <v>49521</v>
      </c>
      <c r="I2641">
        <f>VLOOKUP(A2641,[3]cty_kfr_rP_gP_pall!$A$2:$C$3221,3,FALSE)</f>
        <v>37379</v>
      </c>
      <c r="J2641" s="1">
        <f>VLOOKUP(A2641,[4]cty_hs_rP_gP_p25!$A$2:$C$3221,3,FALSE)</f>
        <v>0.74329999999999996</v>
      </c>
      <c r="K2641" s="1">
        <f>VLOOKUP(A2641,[5]cty_hs_rP_gP_p50!$A$2:$C$3221,3,FALSE)</f>
        <v>0.79790000000000005</v>
      </c>
      <c r="L2641" s="1">
        <f>VLOOKUP(A2641,[6]cty_hs_rP_gP_p75!$A$2:$C$3221,3,FALSE)</f>
        <v>0.83130000000000004</v>
      </c>
      <c r="M2641" s="1">
        <f>VLOOKUP(A2641,[7]cty_hs_rP_gP_pall!$A$2:$C$3221,3,FALSE)</f>
        <v>0.78849999999999998</v>
      </c>
      <c r="N2641" s="1">
        <f>VLOOKUP(A2641,[8]cty_coll_rP_gP_p25!$A$2:$C$3221,3,FALSE)</f>
        <v>0.16750000000000001</v>
      </c>
      <c r="O2641" s="1">
        <f>VLOOKUP(A2641,[9]cty_coll_rP_gP_p50!$A$2:$C$3221,3,FALSE)</f>
        <v>0.26550000000000001</v>
      </c>
      <c r="P2641" s="1">
        <f>VLOOKUP(A2641,[10]cty_coll_rP_gP_p75!$A$2:$C$3221,3,FALSE)</f>
        <v>0.42970000000000003</v>
      </c>
      <c r="Q2641" s="1">
        <f>VLOOKUP(A2641,[11]cty_coll_rP_gP_pall!$A$2:$C$3221,3,FALSE)</f>
        <v>0.29289999999999999</v>
      </c>
    </row>
    <row r="2642" spans="1:17" hidden="1" x14ac:dyDescent="0.35">
      <c r="A2642" t="s">
        <v>2646</v>
      </c>
      <c r="B2642" t="s">
        <v>4933</v>
      </c>
      <c r="C2642" t="s">
        <v>3798</v>
      </c>
      <c r="D2642" t="str">
        <f t="shared" si="85"/>
        <v>no</v>
      </c>
      <c r="E2642" t="str">
        <f t="shared" si="84"/>
        <v>no</v>
      </c>
      <c r="F2642">
        <v>28019</v>
      </c>
      <c r="G2642">
        <f>VLOOKUP(A2642,[1]cty_kfr_rP_gP_p50!$A$2:$C$3221,3,FALSE)</f>
        <v>39872</v>
      </c>
      <c r="H2642">
        <f>VLOOKUP(A2642,[2]cty_kfr_rP_gP_p75!$A$2:$C$3221,3,FALSE)</f>
        <v>53402</v>
      </c>
      <c r="I2642">
        <f>VLOOKUP(A2642,[3]cty_kfr_rP_gP_pall!$A$2:$C$3221,3,FALSE)</f>
        <v>37763</v>
      </c>
      <c r="J2642" s="1">
        <f>VLOOKUP(A2642,[4]cty_hs_rP_gP_p25!$A$2:$C$3221,3,FALSE)</f>
        <v>0.73650000000000004</v>
      </c>
      <c r="K2642" s="1">
        <f>VLOOKUP(A2642,[5]cty_hs_rP_gP_p50!$A$2:$C$3221,3,FALSE)</f>
        <v>0.84150000000000003</v>
      </c>
      <c r="L2642" s="1">
        <f>VLOOKUP(A2642,[6]cty_hs_rP_gP_p75!$A$2:$C$3221,3,FALSE)</f>
        <v>0.90569999999999995</v>
      </c>
      <c r="M2642" s="1">
        <f>VLOOKUP(A2642,[7]cty_hs_rP_gP_pall!$A$2:$C$3221,3,FALSE)</f>
        <v>0.80940000000000001</v>
      </c>
      <c r="N2642" s="1">
        <f>VLOOKUP(A2642,[8]cty_coll_rP_gP_p25!$A$2:$C$3221,3,FALSE)</f>
        <v>7.3899999999999993E-2</v>
      </c>
      <c r="O2642" s="1">
        <f>VLOOKUP(A2642,[9]cty_coll_rP_gP_p50!$A$2:$C$3221,3,FALSE)</f>
        <v>0.1716</v>
      </c>
      <c r="P2642" s="1">
        <f>VLOOKUP(A2642,[10]cty_coll_rP_gP_p75!$A$2:$C$3221,3,FALSE)</f>
        <v>0.33539999999999998</v>
      </c>
      <c r="Q2642" s="1">
        <f>VLOOKUP(A2642,[11]cty_coll_rP_gP_pall!$A$2:$C$3221,3,FALSE)</f>
        <v>0.17480000000000001</v>
      </c>
    </row>
    <row r="2643" spans="1:17" hidden="1" x14ac:dyDescent="0.35">
      <c r="A2643" t="s">
        <v>2647</v>
      </c>
      <c r="B2643" t="s">
        <v>4934</v>
      </c>
      <c r="C2643" t="s">
        <v>3549</v>
      </c>
      <c r="D2643" t="str">
        <f t="shared" si="85"/>
        <v>no</v>
      </c>
      <c r="E2643" t="str">
        <f t="shared" si="84"/>
        <v>no</v>
      </c>
      <c r="F2643">
        <v>28015</v>
      </c>
      <c r="G2643">
        <f>VLOOKUP(A2643,[1]cty_kfr_rP_gP_p50!$A$2:$C$3221,3,FALSE)</f>
        <v>35906</v>
      </c>
      <c r="H2643">
        <f>VLOOKUP(A2643,[2]cty_kfr_rP_gP_p75!$A$2:$C$3221,3,FALSE)</f>
        <v>44183</v>
      </c>
      <c r="I2643">
        <f>VLOOKUP(A2643,[3]cty_kfr_rP_gP_pall!$A$2:$C$3221,3,FALSE)</f>
        <v>41961</v>
      </c>
      <c r="J2643" s="1">
        <f>VLOOKUP(A2643,[4]cty_hs_rP_gP_p25!$A$2:$C$3221,3,FALSE)</f>
        <v>0.8427</v>
      </c>
      <c r="K2643" s="1">
        <f>VLOOKUP(A2643,[5]cty_hs_rP_gP_p50!$A$2:$C$3221,3,FALSE)</f>
        <v>0.90839999999999999</v>
      </c>
      <c r="L2643" s="1">
        <f>VLOOKUP(A2643,[6]cty_hs_rP_gP_p75!$A$2:$C$3221,3,FALSE)</f>
        <v>0.94850000000000001</v>
      </c>
      <c r="M2643" s="1">
        <f>VLOOKUP(A2643,[7]cty_hs_rP_gP_pall!$A$2:$C$3221,3,FALSE)</f>
        <v>0.93589999999999995</v>
      </c>
      <c r="N2643" s="1">
        <f>VLOOKUP(A2643,[8]cty_coll_rP_gP_p25!$A$2:$C$3221,3,FALSE)</f>
        <v>0.1613</v>
      </c>
      <c r="O2643" s="1">
        <f>VLOOKUP(A2643,[9]cty_coll_rP_gP_p50!$A$2:$C$3221,3,FALSE)</f>
        <v>0.24349999999999999</v>
      </c>
      <c r="P2643" s="1">
        <f>VLOOKUP(A2643,[10]cty_coll_rP_gP_p75!$A$2:$C$3221,3,FALSE)</f>
        <v>0.38150000000000001</v>
      </c>
      <c r="Q2643" s="1">
        <f>VLOOKUP(A2643,[11]cty_coll_rP_gP_pall!$A$2:$C$3221,3,FALSE)</f>
        <v>0.40229999999999999</v>
      </c>
    </row>
    <row r="2644" spans="1:17" hidden="1" x14ac:dyDescent="0.35">
      <c r="A2644" t="s">
        <v>2648</v>
      </c>
      <c r="B2644" t="s">
        <v>4935</v>
      </c>
      <c r="C2644" t="s">
        <v>4084</v>
      </c>
      <c r="D2644" t="str">
        <f t="shared" si="85"/>
        <v>no</v>
      </c>
      <c r="E2644" t="str">
        <f t="shared" si="84"/>
        <v>no</v>
      </c>
      <c r="F2644">
        <v>28013</v>
      </c>
      <c r="G2644">
        <f>VLOOKUP(A2644,[1]cty_kfr_rP_gP_p50!$A$2:$C$3221,3,FALSE)</f>
        <v>38787</v>
      </c>
      <c r="H2644">
        <f>VLOOKUP(A2644,[2]cty_kfr_rP_gP_p75!$A$2:$C$3221,3,FALSE)</f>
        <v>50785</v>
      </c>
      <c r="I2644">
        <f>VLOOKUP(A2644,[3]cty_kfr_rP_gP_pall!$A$2:$C$3221,3,FALSE)</f>
        <v>36538</v>
      </c>
      <c r="J2644" s="1">
        <f>VLOOKUP(A2644,[4]cty_hs_rP_gP_p25!$A$2:$C$3221,3,FALSE)</f>
        <v>0.65810000000000002</v>
      </c>
      <c r="K2644" s="1">
        <f>VLOOKUP(A2644,[5]cty_hs_rP_gP_p50!$A$2:$C$3221,3,FALSE)</f>
        <v>0.8206</v>
      </c>
      <c r="L2644" s="1">
        <f>VLOOKUP(A2644,[6]cty_hs_rP_gP_p75!$A$2:$C$3221,3,FALSE)</f>
        <v>0.91979999999999995</v>
      </c>
      <c r="M2644" s="1">
        <f>VLOOKUP(A2644,[7]cty_hs_rP_gP_pall!$A$2:$C$3221,3,FALSE)</f>
        <v>0.77539999999999998</v>
      </c>
      <c r="N2644" s="1">
        <f>VLOOKUP(A2644,[8]cty_coll_rP_gP_p25!$A$2:$C$3221,3,FALSE)</f>
        <v>8.6099999999999996E-2</v>
      </c>
      <c r="O2644" s="1">
        <f>VLOOKUP(A2644,[9]cty_coll_rP_gP_p50!$A$2:$C$3221,3,FALSE)</f>
        <v>0.17019999999999999</v>
      </c>
      <c r="P2644" s="1">
        <f>VLOOKUP(A2644,[10]cty_coll_rP_gP_p75!$A$2:$C$3221,3,FALSE)</f>
        <v>0.31130000000000002</v>
      </c>
      <c r="Q2644" s="1">
        <f>VLOOKUP(A2644,[11]cty_coll_rP_gP_pall!$A$2:$C$3221,3,FALSE)</f>
        <v>0.18179999999999999</v>
      </c>
    </row>
    <row r="2645" spans="1:17" hidden="1" x14ac:dyDescent="0.35">
      <c r="A2645" t="s">
        <v>2649</v>
      </c>
      <c r="B2645" t="s">
        <v>4936</v>
      </c>
      <c r="C2645" t="s">
        <v>3529</v>
      </c>
      <c r="D2645" t="str">
        <f t="shared" si="85"/>
        <v>no</v>
      </c>
      <c r="E2645" t="str">
        <f t="shared" si="84"/>
        <v>no</v>
      </c>
      <c r="F2645">
        <v>28012</v>
      </c>
      <c r="G2645">
        <f>VLOOKUP(A2645,[1]cty_kfr_rP_gP_p50!$A$2:$C$3221,3,FALSE)</f>
        <v>39118</v>
      </c>
      <c r="H2645">
        <f>VLOOKUP(A2645,[2]cty_kfr_rP_gP_p75!$A$2:$C$3221,3,FALSE)</f>
        <v>51570</v>
      </c>
      <c r="I2645">
        <f>VLOOKUP(A2645,[3]cty_kfr_rP_gP_pall!$A$2:$C$3221,3,FALSE)</f>
        <v>40515</v>
      </c>
      <c r="J2645" s="1">
        <f>VLOOKUP(A2645,[4]cty_hs_rP_gP_p25!$A$2:$C$3221,3,FALSE)</f>
        <v>0.7792</v>
      </c>
      <c r="K2645" s="1">
        <f>VLOOKUP(A2645,[5]cty_hs_rP_gP_p50!$A$2:$C$3221,3,FALSE)</f>
        <v>0.86990000000000001</v>
      </c>
      <c r="L2645" s="1">
        <f>VLOOKUP(A2645,[6]cty_hs_rP_gP_p75!$A$2:$C$3221,3,FALSE)</f>
        <v>0.92520000000000002</v>
      </c>
      <c r="M2645" s="1">
        <f>VLOOKUP(A2645,[7]cty_hs_rP_gP_pall!$A$2:$C$3221,3,FALSE)</f>
        <v>0.86770000000000003</v>
      </c>
      <c r="N2645" s="1">
        <f>VLOOKUP(A2645,[8]cty_coll_rP_gP_p25!$A$2:$C$3221,3,FALSE)</f>
        <v>0.20710000000000001</v>
      </c>
      <c r="O2645" s="1">
        <f>VLOOKUP(A2645,[9]cty_coll_rP_gP_p50!$A$2:$C$3221,3,FALSE)</f>
        <v>0.29880000000000001</v>
      </c>
      <c r="P2645" s="1">
        <f>VLOOKUP(A2645,[10]cty_coll_rP_gP_p75!$A$2:$C$3221,3,FALSE)</f>
        <v>0.4526</v>
      </c>
      <c r="Q2645" s="1">
        <f>VLOOKUP(A2645,[11]cty_coll_rP_gP_pall!$A$2:$C$3221,3,FALSE)</f>
        <v>0.38479999999999998</v>
      </c>
    </row>
    <row r="2646" spans="1:17" hidden="1" x14ac:dyDescent="0.35">
      <c r="A2646" t="s">
        <v>2650</v>
      </c>
      <c r="B2646" t="s">
        <v>3678</v>
      </c>
      <c r="C2646" t="s">
        <v>4176</v>
      </c>
      <c r="D2646" t="str">
        <f t="shared" si="85"/>
        <v>no</v>
      </c>
      <c r="E2646" t="str">
        <f t="shared" si="84"/>
        <v>no</v>
      </c>
      <c r="F2646">
        <v>27999</v>
      </c>
      <c r="G2646">
        <f>VLOOKUP(A2646,[1]cty_kfr_rP_gP_p50!$A$2:$C$3221,3,FALSE)</f>
        <v>37332</v>
      </c>
      <c r="H2646">
        <f>VLOOKUP(A2646,[2]cty_kfr_rP_gP_p75!$A$2:$C$3221,3,FALSE)</f>
        <v>47397</v>
      </c>
      <c r="I2646">
        <f>VLOOKUP(A2646,[3]cty_kfr_rP_gP_pall!$A$2:$C$3221,3,FALSE)</f>
        <v>39823</v>
      </c>
      <c r="J2646" s="1">
        <f>VLOOKUP(A2646,[4]cty_hs_rP_gP_p25!$A$2:$C$3221,3,FALSE)</f>
        <v>0.72989999999999999</v>
      </c>
      <c r="K2646" s="1">
        <f>VLOOKUP(A2646,[5]cty_hs_rP_gP_p50!$A$2:$C$3221,3,FALSE)</f>
        <v>0.83720000000000006</v>
      </c>
      <c r="L2646" s="1">
        <f>VLOOKUP(A2646,[6]cty_hs_rP_gP_p75!$A$2:$C$3221,3,FALSE)</f>
        <v>0.90280000000000005</v>
      </c>
      <c r="M2646" s="1">
        <f>VLOOKUP(A2646,[7]cty_hs_rP_gP_pall!$A$2:$C$3221,3,FALSE)</f>
        <v>0.84430000000000005</v>
      </c>
      <c r="N2646" s="1">
        <f>VLOOKUP(A2646,[8]cty_coll_rP_gP_p25!$A$2:$C$3221,3,FALSE)</f>
        <v>0.13880000000000001</v>
      </c>
      <c r="O2646" s="1">
        <f>VLOOKUP(A2646,[9]cty_coll_rP_gP_p50!$A$2:$C$3221,3,FALSE)</f>
        <v>0.2341</v>
      </c>
      <c r="P2646" s="1">
        <f>VLOOKUP(A2646,[10]cty_coll_rP_gP_p75!$A$2:$C$3221,3,FALSE)</f>
        <v>0.39410000000000001</v>
      </c>
      <c r="Q2646" s="1">
        <f>VLOOKUP(A2646,[11]cty_coll_rP_gP_pall!$A$2:$C$3221,3,FALSE)</f>
        <v>0.32219999999999999</v>
      </c>
    </row>
    <row r="2647" spans="1:17" hidden="1" x14ac:dyDescent="0.35">
      <c r="A2647" t="s">
        <v>2651</v>
      </c>
      <c r="B2647" t="s">
        <v>3482</v>
      </c>
      <c r="C2647" t="s">
        <v>4005</v>
      </c>
      <c r="D2647" t="str">
        <f t="shared" si="85"/>
        <v>no</v>
      </c>
      <c r="E2647" t="str">
        <f t="shared" si="84"/>
        <v>no</v>
      </c>
      <c r="F2647">
        <v>27998</v>
      </c>
      <c r="G2647">
        <f>VLOOKUP(A2647,[1]cty_kfr_rP_gP_p50!$A$2:$C$3221,3,FALSE)</f>
        <v>38270</v>
      </c>
      <c r="H2647">
        <f>VLOOKUP(A2647,[2]cty_kfr_rP_gP_p75!$A$2:$C$3221,3,FALSE)</f>
        <v>49580</v>
      </c>
      <c r="I2647">
        <f>VLOOKUP(A2647,[3]cty_kfr_rP_gP_pall!$A$2:$C$3221,3,FALSE)</f>
        <v>36403</v>
      </c>
      <c r="J2647" s="1">
        <f>VLOOKUP(A2647,[4]cty_hs_rP_gP_p25!$A$2:$C$3221,3,FALSE)</f>
        <v>0.78890000000000005</v>
      </c>
      <c r="K2647" s="1">
        <f>VLOOKUP(A2647,[5]cty_hs_rP_gP_p50!$A$2:$C$3221,3,FALSE)</f>
        <v>0.89200000000000002</v>
      </c>
      <c r="L2647" s="1">
        <f>VLOOKUP(A2647,[6]cty_hs_rP_gP_p75!$A$2:$C$3221,3,FALSE)</f>
        <v>0.95499999999999996</v>
      </c>
      <c r="M2647" s="1">
        <f>VLOOKUP(A2647,[7]cty_hs_rP_gP_pall!$A$2:$C$3221,3,FALSE)</f>
        <v>0.87019999999999997</v>
      </c>
      <c r="N2647" s="1">
        <f>VLOOKUP(A2647,[8]cty_coll_rP_gP_p25!$A$2:$C$3221,3,FALSE)</f>
        <v>0.15140000000000001</v>
      </c>
      <c r="O2647" s="1">
        <f>VLOOKUP(A2647,[9]cty_coll_rP_gP_p50!$A$2:$C$3221,3,FALSE)</f>
        <v>0.28060000000000002</v>
      </c>
      <c r="P2647" s="1">
        <f>VLOOKUP(A2647,[10]cty_coll_rP_gP_p75!$A$2:$C$3221,3,FALSE)</f>
        <v>0.49740000000000001</v>
      </c>
      <c r="Q2647" s="1">
        <f>VLOOKUP(A2647,[11]cty_coll_rP_gP_pall!$A$2:$C$3221,3,FALSE)</f>
        <v>0.31109999999999999</v>
      </c>
    </row>
    <row r="2648" spans="1:17" hidden="1" x14ac:dyDescent="0.35">
      <c r="A2648" t="s">
        <v>2652</v>
      </c>
      <c r="B2648" t="s">
        <v>4937</v>
      </c>
      <c r="C2648" t="s">
        <v>4084</v>
      </c>
      <c r="D2648" t="str">
        <f t="shared" si="85"/>
        <v>no</v>
      </c>
      <c r="E2648" t="str">
        <f t="shared" si="84"/>
        <v>no</v>
      </c>
      <c r="F2648">
        <v>27997</v>
      </c>
      <c r="G2648">
        <f>VLOOKUP(A2648,[1]cty_kfr_rP_gP_p50!$A$2:$C$3221,3,FALSE)</f>
        <v>37547</v>
      </c>
      <c r="H2648">
        <f>VLOOKUP(A2648,[2]cty_kfr_rP_gP_p75!$A$2:$C$3221,3,FALSE)</f>
        <v>47902</v>
      </c>
      <c r="I2648">
        <f>VLOOKUP(A2648,[3]cty_kfr_rP_gP_pall!$A$2:$C$3221,3,FALSE)</f>
        <v>33726</v>
      </c>
      <c r="J2648" s="1">
        <f>VLOOKUP(A2648,[4]cty_hs_rP_gP_p25!$A$2:$C$3221,3,FALSE)</f>
        <v>0.71899999999999997</v>
      </c>
      <c r="K2648" s="1">
        <f>VLOOKUP(A2648,[5]cty_hs_rP_gP_p50!$A$2:$C$3221,3,FALSE)</f>
        <v>0.90590000000000004</v>
      </c>
      <c r="L2648" s="1">
        <f>VLOOKUP(A2648,[6]cty_hs_rP_gP_p75!$A$2:$C$3221,3,FALSE)</f>
        <v>1</v>
      </c>
      <c r="M2648" s="1">
        <f>VLOOKUP(A2648,[7]cty_hs_rP_gP_pall!$A$2:$C$3221,3,FALSE)</f>
        <v>0.80940000000000001</v>
      </c>
      <c r="N2648" s="1">
        <f>VLOOKUP(A2648,[8]cty_coll_rP_gP_p25!$A$2:$C$3221,3,FALSE)</f>
        <v>0.1226</v>
      </c>
      <c r="O2648" s="1">
        <f>VLOOKUP(A2648,[9]cty_coll_rP_gP_p50!$A$2:$C$3221,3,FALSE)</f>
        <v>0.28210000000000002</v>
      </c>
      <c r="P2648" s="1">
        <f>VLOOKUP(A2648,[10]cty_coll_rP_gP_p75!$A$2:$C$3221,3,FALSE)</f>
        <v>0.54979999999999996</v>
      </c>
      <c r="Q2648" s="1">
        <f>VLOOKUP(A2648,[11]cty_coll_rP_gP_pall!$A$2:$C$3221,3,FALSE)</f>
        <v>0.2288</v>
      </c>
    </row>
    <row r="2649" spans="1:17" hidden="1" x14ac:dyDescent="0.35">
      <c r="A2649" t="s">
        <v>2653</v>
      </c>
      <c r="B2649" t="s">
        <v>4938</v>
      </c>
      <c r="C2649" t="s">
        <v>3931</v>
      </c>
      <c r="D2649" t="str">
        <f t="shared" si="85"/>
        <v>no</v>
      </c>
      <c r="E2649" t="str">
        <f t="shared" si="84"/>
        <v>no</v>
      </c>
      <c r="F2649">
        <v>27994</v>
      </c>
      <c r="G2649">
        <f>VLOOKUP(A2649,[1]cty_kfr_rP_gP_p50!$A$2:$C$3221,3,FALSE)</f>
        <v>37236</v>
      </c>
      <c r="H2649">
        <f>VLOOKUP(A2649,[2]cty_kfr_rP_gP_p75!$A$2:$C$3221,3,FALSE)</f>
        <v>47187</v>
      </c>
      <c r="I2649">
        <f>VLOOKUP(A2649,[3]cty_kfr_rP_gP_pall!$A$2:$C$3221,3,FALSE)</f>
        <v>31512</v>
      </c>
      <c r="J2649" s="1">
        <f>VLOOKUP(A2649,[4]cty_hs_rP_gP_p25!$A$2:$C$3221,3,FALSE)</f>
        <v>0.69330000000000003</v>
      </c>
      <c r="K2649" s="1">
        <f>VLOOKUP(A2649,[5]cty_hs_rP_gP_p50!$A$2:$C$3221,3,FALSE)</f>
        <v>0.77500000000000002</v>
      </c>
      <c r="L2649" s="1">
        <f>VLOOKUP(A2649,[6]cty_hs_rP_gP_p75!$A$2:$C$3221,3,FALSE)</f>
        <v>0.82499999999999996</v>
      </c>
      <c r="M2649" s="1">
        <f>VLOOKUP(A2649,[7]cty_hs_rP_gP_pall!$A$2:$C$3221,3,FALSE)</f>
        <v>0.72589999999999999</v>
      </c>
      <c r="N2649" s="1">
        <f>VLOOKUP(A2649,[8]cty_coll_rP_gP_p25!$A$2:$C$3221,3,FALSE)</f>
        <v>0.1191</v>
      </c>
      <c r="O2649" s="1">
        <f>VLOOKUP(A2649,[9]cty_coll_rP_gP_p50!$A$2:$C$3221,3,FALSE)</f>
        <v>0.28889999999999999</v>
      </c>
      <c r="P2649" s="1">
        <f>VLOOKUP(A2649,[10]cty_coll_rP_gP_p75!$A$2:$C$3221,3,FALSE)</f>
        <v>0.57379999999999998</v>
      </c>
      <c r="Q2649" s="1">
        <f>VLOOKUP(A2649,[11]cty_coll_rP_gP_pall!$A$2:$C$3221,3,FALSE)</f>
        <v>0.24279999999999999</v>
      </c>
    </row>
    <row r="2650" spans="1:17" hidden="1" x14ac:dyDescent="0.35">
      <c r="A2650" t="s">
        <v>2654</v>
      </c>
      <c r="B2650" t="s">
        <v>4939</v>
      </c>
      <c r="C2650" t="s">
        <v>3704</v>
      </c>
      <c r="D2650" t="str">
        <f t="shared" si="85"/>
        <v>no</v>
      </c>
      <c r="E2650" t="str">
        <f t="shared" si="84"/>
        <v>no</v>
      </c>
      <c r="F2650">
        <v>27988</v>
      </c>
      <c r="G2650">
        <f>VLOOKUP(A2650,[1]cty_kfr_rP_gP_p50!$A$2:$C$3221,3,FALSE)</f>
        <v>38043</v>
      </c>
      <c r="H2650">
        <f>VLOOKUP(A2650,[2]cty_kfr_rP_gP_p75!$A$2:$C$3221,3,FALSE)</f>
        <v>49058</v>
      </c>
      <c r="I2650">
        <f>VLOOKUP(A2650,[3]cty_kfr_rP_gP_pall!$A$2:$C$3221,3,FALSE)</f>
        <v>41443</v>
      </c>
      <c r="J2650" s="1">
        <f>VLOOKUP(A2650,[4]cty_hs_rP_gP_p25!$A$2:$C$3221,3,FALSE)</f>
        <v>0.75119999999999998</v>
      </c>
      <c r="K2650" s="1">
        <f>VLOOKUP(A2650,[5]cty_hs_rP_gP_p50!$A$2:$C$3221,3,FALSE)</f>
        <v>0.84189999999999998</v>
      </c>
      <c r="L2650" s="1">
        <f>VLOOKUP(A2650,[6]cty_hs_rP_gP_p75!$A$2:$C$3221,3,FALSE)</f>
        <v>0.89729999999999999</v>
      </c>
      <c r="M2650" s="1">
        <f>VLOOKUP(A2650,[7]cty_hs_rP_gP_pall!$A$2:$C$3221,3,FALSE)</f>
        <v>0.85009999999999997</v>
      </c>
      <c r="N2650" s="1">
        <f>VLOOKUP(A2650,[8]cty_coll_rP_gP_p25!$A$2:$C$3221,3,FALSE)</f>
        <v>0.17380000000000001</v>
      </c>
      <c r="O2650" s="1">
        <f>VLOOKUP(A2650,[9]cty_coll_rP_gP_p50!$A$2:$C$3221,3,FALSE)</f>
        <v>0.25040000000000001</v>
      </c>
      <c r="P2650" s="1">
        <f>VLOOKUP(A2650,[10]cty_coll_rP_gP_p75!$A$2:$C$3221,3,FALSE)</f>
        <v>0.379</v>
      </c>
      <c r="Q2650" s="1">
        <f>VLOOKUP(A2650,[11]cty_coll_rP_gP_pall!$A$2:$C$3221,3,FALSE)</f>
        <v>0.33200000000000002</v>
      </c>
    </row>
    <row r="2651" spans="1:17" hidden="1" x14ac:dyDescent="0.35">
      <c r="A2651" t="s">
        <v>2655</v>
      </c>
      <c r="B2651" t="s">
        <v>4554</v>
      </c>
      <c r="C2651" t="s">
        <v>4132</v>
      </c>
      <c r="D2651" t="str">
        <f t="shared" si="85"/>
        <v>no</v>
      </c>
      <c r="E2651" t="str">
        <f t="shared" si="84"/>
        <v>no</v>
      </c>
      <c r="F2651">
        <v>27976</v>
      </c>
      <c r="G2651">
        <f>VLOOKUP(A2651,[1]cty_kfr_rP_gP_p50!$A$2:$C$3221,3,FALSE)</f>
        <v>38484</v>
      </c>
      <c r="H2651">
        <f>VLOOKUP(A2651,[2]cty_kfr_rP_gP_p75!$A$2:$C$3221,3,FALSE)</f>
        <v>50109</v>
      </c>
      <c r="I2651">
        <f>VLOOKUP(A2651,[3]cty_kfr_rP_gP_pall!$A$2:$C$3221,3,FALSE)</f>
        <v>36126</v>
      </c>
      <c r="J2651" s="1">
        <f>VLOOKUP(A2651,[4]cty_hs_rP_gP_p25!$A$2:$C$3221,3,FALSE)</f>
        <v>0.77810000000000001</v>
      </c>
      <c r="K2651" s="1">
        <f>VLOOKUP(A2651,[5]cty_hs_rP_gP_p50!$A$2:$C$3221,3,FALSE)</f>
        <v>0.86770000000000003</v>
      </c>
      <c r="L2651" s="1">
        <f>VLOOKUP(A2651,[6]cty_hs_rP_gP_p75!$A$2:$C$3221,3,FALSE)</f>
        <v>0.9224</v>
      </c>
      <c r="M2651" s="1">
        <f>VLOOKUP(A2651,[7]cty_hs_rP_gP_pall!$A$2:$C$3221,3,FALSE)</f>
        <v>0.84230000000000005</v>
      </c>
      <c r="N2651" s="1">
        <f>VLOOKUP(A2651,[8]cty_coll_rP_gP_p25!$A$2:$C$3221,3,FALSE)</f>
        <v>0.13569999999999999</v>
      </c>
      <c r="O2651" s="1">
        <f>VLOOKUP(A2651,[9]cty_coll_rP_gP_p50!$A$2:$C$3221,3,FALSE)</f>
        <v>0.21679999999999999</v>
      </c>
      <c r="P2651" s="1">
        <f>VLOOKUP(A2651,[10]cty_coll_rP_gP_p75!$A$2:$C$3221,3,FALSE)</f>
        <v>0.35289999999999999</v>
      </c>
      <c r="Q2651" s="1">
        <f>VLOOKUP(A2651,[11]cty_coll_rP_gP_pall!$A$2:$C$3221,3,FALSE)</f>
        <v>0.2291</v>
      </c>
    </row>
    <row r="2652" spans="1:17" hidden="1" x14ac:dyDescent="0.35">
      <c r="A2652" t="s">
        <v>2656</v>
      </c>
      <c r="B2652" t="s">
        <v>4192</v>
      </c>
      <c r="C2652" t="s">
        <v>3931</v>
      </c>
      <c r="D2652" t="str">
        <f t="shared" si="85"/>
        <v>no</v>
      </c>
      <c r="E2652" t="str">
        <f t="shared" si="84"/>
        <v>no</v>
      </c>
      <c r="F2652">
        <v>27969</v>
      </c>
      <c r="G2652">
        <f>VLOOKUP(A2652,[1]cty_kfr_rP_gP_p50!$A$2:$C$3221,3,FALSE)</f>
        <v>42288</v>
      </c>
      <c r="H2652">
        <f>VLOOKUP(A2652,[2]cty_kfr_rP_gP_p75!$A$2:$C$3221,3,FALSE)</f>
        <v>59596</v>
      </c>
      <c r="I2652">
        <f>VLOOKUP(A2652,[3]cty_kfr_rP_gP_pall!$A$2:$C$3221,3,FALSE)</f>
        <v>36186</v>
      </c>
      <c r="J2652" s="1">
        <f>VLOOKUP(A2652,[4]cty_hs_rP_gP_p25!$A$2:$C$3221,3,FALSE)</f>
        <v>0.752</v>
      </c>
      <c r="K2652" s="1">
        <f>VLOOKUP(A2652,[5]cty_hs_rP_gP_p50!$A$2:$C$3221,3,FALSE)</f>
        <v>0.8518</v>
      </c>
      <c r="L2652" s="1">
        <f>VLOOKUP(A2652,[6]cty_hs_rP_gP_p75!$A$2:$C$3221,3,FALSE)</f>
        <v>0.91269999999999996</v>
      </c>
      <c r="M2652" s="1">
        <f>VLOOKUP(A2652,[7]cty_hs_rP_gP_pall!$A$2:$C$3221,3,FALSE)</f>
        <v>0.80120000000000002</v>
      </c>
      <c r="N2652" s="1">
        <f>VLOOKUP(A2652,[8]cty_coll_rP_gP_p25!$A$2:$C$3221,3,FALSE)</f>
        <v>0.151</v>
      </c>
      <c r="O2652" s="1">
        <f>VLOOKUP(A2652,[9]cty_coll_rP_gP_p50!$A$2:$C$3221,3,FALSE)</f>
        <v>0.32179999999999997</v>
      </c>
      <c r="P2652" s="1">
        <f>VLOOKUP(A2652,[10]cty_coll_rP_gP_p75!$A$2:$C$3221,3,FALSE)</f>
        <v>0.60840000000000005</v>
      </c>
      <c r="Q2652" s="1">
        <f>VLOOKUP(A2652,[11]cty_coll_rP_gP_pall!$A$2:$C$3221,3,FALSE)</f>
        <v>0.28549999999999998</v>
      </c>
    </row>
    <row r="2653" spans="1:17" hidden="1" x14ac:dyDescent="0.35">
      <c r="A2653" t="s">
        <v>2657</v>
      </c>
      <c r="B2653" t="s">
        <v>4940</v>
      </c>
      <c r="C2653" t="s">
        <v>4340</v>
      </c>
      <c r="D2653" t="str">
        <f t="shared" si="85"/>
        <v>no</v>
      </c>
      <c r="E2653" t="str">
        <f t="shared" si="84"/>
        <v>no</v>
      </c>
      <c r="F2653">
        <v>27962</v>
      </c>
      <c r="G2653">
        <f>VLOOKUP(A2653,[1]cty_kfr_rP_gP_p50!$A$2:$C$3221,3,FALSE)</f>
        <v>38090</v>
      </c>
      <c r="H2653">
        <f>VLOOKUP(A2653,[2]cty_kfr_rP_gP_p75!$A$2:$C$3221,3,FALSE)</f>
        <v>49203</v>
      </c>
      <c r="I2653">
        <f>VLOOKUP(A2653,[3]cty_kfr_rP_gP_pall!$A$2:$C$3221,3,FALSE)</f>
        <v>39477</v>
      </c>
      <c r="J2653" s="1">
        <f>VLOOKUP(A2653,[4]cty_hs_rP_gP_p25!$A$2:$C$3221,3,FALSE)</f>
        <v>0.7389</v>
      </c>
      <c r="K2653" s="1">
        <f>VLOOKUP(A2653,[5]cty_hs_rP_gP_p50!$A$2:$C$3221,3,FALSE)</f>
        <v>0.87339999999999995</v>
      </c>
      <c r="L2653" s="1">
        <f>VLOOKUP(A2653,[6]cty_hs_rP_gP_p75!$A$2:$C$3221,3,FALSE)</f>
        <v>0.95540000000000003</v>
      </c>
      <c r="M2653" s="1">
        <f>VLOOKUP(A2653,[7]cty_hs_rP_gP_pall!$A$2:$C$3221,3,FALSE)</f>
        <v>0.87649999999999995</v>
      </c>
      <c r="N2653" s="1">
        <f>VLOOKUP(A2653,[8]cty_coll_rP_gP_p25!$A$2:$C$3221,3,FALSE)</f>
        <v>0.21560000000000001</v>
      </c>
      <c r="O2653" s="1">
        <f>VLOOKUP(A2653,[9]cty_coll_rP_gP_p50!$A$2:$C$3221,3,FALSE)</f>
        <v>0.30930000000000002</v>
      </c>
      <c r="P2653" s="1">
        <f>VLOOKUP(A2653,[10]cty_coll_rP_gP_p75!$A$2:$C$3221,3,FALSE)</f>
        <v>0.46650000000000003</v>
      </c>
      <c r="Q2653" s="1">
        <f>VLOOKUP(A2653,[11]cty_coll_rP_gP_pall!$A$2:$C$3221,3,FALSE)</f>
        <v>0.38500000000000001</v>
      </c>
    </row>
    <row r="2654" spans="1:17" hidden="1" x14ac:dyDescent="0.35">
      <c r="A2654" t="s">
        <v>2658</v>
      </c>
      <c r="B2654" t="s">
        <v>4694</v>
      </c>
      <c r="C2654" t="s">
        <v>4084</v>
      </c>
      <c r="D2654" t="str">
        <f t="shared" si="85"/>
        <v>no</v>
      </c>
      <c r="E2654" t="str">
        <f t="shared" si="84"/>
        <v>no</v>
      </c>
      <c r="F2654">
        <v>27957</v>
      </c>
      <c r="G2654">
        <f>VLOOKUP(A2654,[1]cty_kfr_rP_gP_p50!$A$2:$C$3221,3,FALSE)</f>
        <v>38610</v>
      </c>
      <c r="H2654">
        <f>VLOOKUP(A2654,[2]cty_kfr_rP_gP_p75!$A$2:$C$3221,3,FALSE)</f>
        <v>50436</v>
      </c>
      <c r="I2654">
        <f>VLOOKUP(A2654,[3]cty_kfr_rP_gP_pall!$A$2:$C$3221,3,FALSE)</f>
        <v>35179</v>
      </c>
      <c r="J2654" s="1">
        <f>VLOOKUP(A2654,[4]cty_hs_rP_gP_p25!$A$2:$C$3221,3,FALSE)</f>
        <v>0.74629999999999996</v>
      </c>
      <c r="K2654" s="1">
        <f>VLOOKUP(A2654,[5]cty_hs_rP_gP_p50!$A$2:$C$3221,3,FALSE)</f>
        <v>0.85899999999999999</v>
      </c>
      <c r="L2654" s="1">
        <f>VLOOKUP(A2654,[6]cty_hs_rP_gP_p75!$A$2:$C$3221,3,FALSE)</f>
        <v>0.92779999999999996</v>
      </c>
      <c r="M2654" s="1">
        <f>VLOOKUP(A2654,[7]cty_hs_rP_gP_pall!$A$2:$C$3221,3,FALSE)</f>
        <v>0.81759999999999999</v>
      </c>
      <c r="N2654" s="1">
        <f>VLOOKUP(A2654,[8]cty_coll_rP_gP_p25!$A$2:$C$3221,3,FALSE)</f>
        <v>0.15329999999999999</v>
      </c>
      <c r="O2654" s="1">
        <f>VLOOKUP(A2654,[9]cty_coll_rP_gP_p50!$A$2:$C$3221,3,FALSE)</f>
        <v>0.27339999999999998</v>
      </c>
      <c r="P2654" s="1">
        <f>VLOOKUP(A2654,[10]cty_coll_rP_gP_p75!$A$2:$C$3221,3,FALSE)</f>
        <v>0.4748</v>
      </c>
      <c r="Q2654" s="1">
        <f>VLOOKUP(A2654,[11]cty_coll_rP_gP_pall!$A$2:$C$3221,3,FALSE)</f>
        <v>0.29360000000000003</v>
      </c>
    </row>
    <row r="2655" spans="1:17" hidden="1" x14ac:dyDescent="0.35">
      <c r="A2655" t="s">
        <v>2659</v>
      </c>
      <c r="B2655" t="s">
        <v>3419</v>
      </c>
      <c r="C2655" t="s">
        <v>4176</v>
      </c>
      <c r="D2655" t="str">
        <f t="shared" si="85"/>
        <v>no</v>
      </c>
      <c r="E2655" t="str">
        <f t="shared" si="84"/>
        <v>no</v>
      </c>
      <c r="F2655">
        <v>27951</v>
      </c>
      <c r="G2655">
        <f>VLOOKUP(A2655,[1]cty_kfr_rP_gP_p50!$A$2:$C$3221,3,FALSE)</f>
        <v>38037</v>
      </c>
      <c r="H2655">
        <f>VLOOKUP(A2655,[2]cty_kfr_rP_gP_p75!$A$2:$C$3221,3,FALSE)</f>
        <v>49091</v>
      </c>
      <c r="I2655">
        <f>VLOOKUP(A2655,[3]cty_kfr_rP_gP_pall!$A$2:$C$3221,3,FALSE)</f>
        <v>34731</v>
      </c>
      <c r="J2655" s="1">
        <f>VLOOKUP(A2655,[4]cty_hs_rP_gP_p25!$A$2:$C$3221,3,FALSE)</f>
        <v>0.80500000000000005</v>
      </c>
      <c r="K2655" s="1">
        <f>VLOOKUP(A2655,[5]cty_hs_rP_gP_p50!$A$2:$C$3221,3,FALSE)</f>
        <v>0.87429999999999997</v>
      </c>
      <c r="L2655" s="1">
        <f>VLOOKUP(A2655,[6]cty_hs_rP_gP_p75!$A$2:$C$3221,3,FALSE)</f>
        <v>0.91659999999999997</v>
      </c>
      <c r="M2655" s="1">
        <f>VLOOKUP(A2655,[7]cty_hs_rP_gP_pall!$A$2:$C$3221,3,FALSE)</f>
        <v>0.84960000000000002</v>
      </c>
      <c r="N2655" s="1">
        <f>VLOOKUP(A2655,[8]cty_coll_rP_gP_p25!$A$2:$C$3221,3,FALSE)</f>
        <v>0.14330000000000001</v>
      </c>
      <c r="O2655" s="1">
        <f>VLOOKUP(A2655,[9]cty_coll_rP_gP_p50!$A$2:$C$3221,3,FALSE)</f>
        <v>0.2402</v>
      </c>
      <c r="P2655" s="1">
        <f>VLOOKUP(A2655,[10]cty_coll_rP_gP_p75!$A$2:$C$3221,3,FALSE)</f>
        <v>0.40279999999999999</v>
      </c>
      <c r="Q2655" s="1">
        <f>VLOOKUP(A2655,[11]cty_coll_rP_gP_pall!$A$2:$C$3221,3,FALSE)</f>
        <v>0.24299999999999999</v>
      </c>
    </row>
    <row r="2656" spans="1:17" hidden="1" x14ac:dyDescent="0.35">
      <c r="A2656" t="s">
        <v>2660</v>
      </c>
      <c r="B2656" t="s">
        <v>4941</v>
      </c>
      <c r="C2656" t="s">
        <v>4005</v>
      </c>
      <c r="D2656" t="str">
        <f t="shared" si="85"/>
        <v>no</v>
      </c>
      <c r="E2656" t="str">
        <f t="shared" si="84"/>
        <v>no</v>
      </c>
      <c r="F2656">
        <v>27941</v>
      </c>
      <c r="G2656">
        <f>VLOOKUP(A2656,[1]cty_kfr_rP_gP_p50!$A$2:$C$3221,3,FALSE)</f>
        <v>37847</v>
      </c>
      <c r="H2656">
        <f>VLOOKUP(A2656,[2]cty_kfr_rP_gP_p75!$A$2:$C$3221,3,FALSE)</f>
        <v>48660</v>
      </c>
      <c r="I2656">
        <f>VLOOKUP(A2656,[3]cty_kfr_rP_gP_pall!$A$2:$C$3221,3,FALSE)</f>
        <v>36357</v>
      </c>
      <c r="J2656" s="1">
        <f>VLOOKUP(A2656,[4]cty_hs_rP_gP_p25!$A$2:$C$3221,3,FALSE)</f>
        <v>0.79579999999999995</v>
      </c>
      <c r="K2656" s="1">
        <f>VLOOKUP(A2656,[5]cty_hs_rP_gP_p50!$A$2:$C$3221,3,FALSE)</f>
        <v>0.87749999999999995</v>
      </c>
      <c r="L2656" s="1">
        <f>VLOOKUP(A2656,[6]cty_hs_rP_gP_p75!$A$2:$C$3221,3,FALSE)</f>
        <v>0.9274</v>
      </c>
      <c r="M2656" s="1">
        <f>VLOOKUP(A2656,[7]cty_hs_rP_gP_pall!$A$2:$C$3221,3,FALSE)</f>
        <v>0.86099999999999999</v>
      </c>
      <c r="N2656" s="1">
        <f>VLOOKUP(A2656,[8]cty_coll_rP_gP_p25!$A$2:$C$3221,3,FALSE)</f>
        <v>9.4500000000000001E-2</v>
      </c>
      <c r="O2656" s="1">
        <f>VLOOKUP(A2656,[9]cty_coll_rP_gP_p50!$A$2:$C$3221,3,FALSE)</f>
        <v>0.2243</v>
      </c>
      <c r="P2656" s="1">
        <f>VLOOKUP(A2656,[10]cty_coll_rP_gP_p75!$A$2:$C$3221,3,FALSE)</f>
        <v>0.442</v>
      </c>
      <c r="Q2656" s="1">
        <f>VLOOKUP(A2656,[11]cty_coll_rP_gP_pall!$A$2:$C$3221,3,FALSE)</f>
        <v>0.25690000000000002</v>
      </c>
    </row>
    <row r="2657" spans="1:17" hidden="1" x14ac:dyDescent="0.35">
      <c r="A2657" t="s">
        <v>2661</v>
      </c>
      <c r="B2657" t="s">
        <v>4942</v>
      </c>
      <c r="C2657" t="s">
        <v>3591</v>
      </c>
      <c r="D2657" t="str">
        <f t="shared" si="85"/>
        <v>no</v>
      </c>
      <c r="E2657" t="str">
        <f t="shared" si="84"/>
        <v>no</v>
      </c>
      <c r="F2657">
        <v>27937</v>
      </c>
      <c r="G2657">
        <f>VLOOKUP(A2657,[1]cty_kfr_rP_gP_p50!$A$2:$C$3221,3,FALSE)</f>
        <v>39568</v>
      </c>
      <c r="H2657">
        <f>VLOOKUP(A2657,[2]cty_kfr_rP_gP_p75!$A$2:$C$3221,3,FALSE)</f>
        <v>52762</v>
      </c>
      <c r="I2657">
        <f>VLOOKUP(A2657,[3]cty_kfr_rP_gP_pall!$A$2:$C$3221,3,FALSE)</f>
        <v>42701</v>
      </c>
      <c r="J2657" s="1">
        <f>VLOOKUP(A2657,[4]cty_hs_rP_gP_p25!$A$2:$C$3221,3,FALSE)</f>
        <v>0.76949999999999996</v>
      </c>
      <c r="K2657" s="1">
        <f>VLOOKUP(A2657,[5]cty_hs_rP_gP_p50!$A$2:$C$3221,3,FALSE)</f>
        <v>0.86129999999999995</v>
      </c>
      <c r="L2657" s="1">
        <f>VLOOKUP(A2657,[6]cty_hs_rP_gP_p75!$A$2:$C$3221,3,FALSE)</f>
        <v>0.91739999999999999</v>
      </c>
      <c r="M2657" s="1">
        <f>VLOOKUP(A2657,[7]cty_hs_rP_gP_pall!$A$2:$C$3221,3,FALSE)</f>
        <v>0.86509999999999998</v>
      </c>
      <c r="N2657" s="1">
        <f>VLOOKUP(A2657,[8]cty_coll_rP_gP_p25!$A$2:$C$3221,3,FALSE)</f>
        <v>0.22539999999999999</v>
      </c>
      <c r="O2657" s="1">
        <f>VLOOKUP(A2657,[9]cty_coll_rP_gP_p50!$A$2:$C$3221,3,FALSE)</f>
        <v>0.32979999999999998</v>
      </c>
      <c r="P2657" s="1">
        <f>VLOOKUP(A2657,[10]cty_coll_rP_gP_p75!$A$2:$C$3221,3,FALSE)</f>
        <v>0.50490000000000002</v>
      </c>
      <c r="Q2657" s="1">
        <f>VLOOKUP(A2657,[11]cty_coll_rP_gP_pall!$A$2:$C$3221,3,FALSE)</f>
        <v>0.44400000000000001</v>
      </c>
    </row>
    <row r="2658" spans="1:17" hidden="1" x14ac:dyDescent="0.35">
      <c r="A2658" t="s">
        <v>2662</v>
      </c>
      <c r="B2658" t="s">
        <v>4943</v>
      </c>
      <c r="C2658" t="s">
        <v>3798</v>
      </c>
      <c r="D2658" t="str">
        <f t="shared" si="85"/>
        <v>no</v>
      </c>
      <c r="E2658" t="str">
        <f t="shared" si="84"/>
        <v>no</v>
      </c>
      <c r="F2658">
        <v>27937</v>
      </c>
      <c r="G2658">
        <f>VLOOKUP(A2658,[1]cty_kfr_rP_gP_p50!$A$2:$C$3221,3,FALSE)</f>
        <v>38973</v>
      </c>
      <c r="H2658">
        <f>VLOOKUP(A2658,[2]cty_kfr_rP_gP_p75!$A$2:$C$3221,3,FALSE)</f>
        <v>51323</v>
      </c>
      <c r="I2658">
        <f>VLOOKUP(A2658,[3]cty_kfr_rP_gP_pall!$A$2:$C$3221,3,FALSE)</f>
        <v>40650</v>
      </c>
      <c r="J2658" s="1">
        <f>VLOOKUP(A2658,[4]cty_hs_rP_gP_p25!$A$2:$C$3221,3,FALSE)</f>
        <v>0.747</v>
      </c>
      <c r="K2658" s="1">
        <f>VLOOKUP(A2658,[5]cty_hs_rP_gP_p50!$A$2:$C$3221,3,FALSE)</f>
        <v>0.871</v>
      </c>
      <c r="L2658" s="1">
        <f>VLOOKUP(A2658,[6]cty_hs_rP_gP_p75!$A$2:$C$3221,3,FALSE)</f>
        <v>0.94669999999999999</v>
      </c>
      <c r="M2658" s="1">
        <f>VLOOKUP(A2658,[7]cty_hs_rP_gP_pall!$A$2:$C$3221,3,FALSE)</f>
        <v>0.86509999999999998</v>
      </c>
      <c r="N2658" s="1">
        <f>VLOOKUP(A2658,[8]cty_coll_rP_gP_p25!$A$2:$C$3221,3,FALSE)</f>
        <v>0.20050000000000001</v>
      </c>
      <c r="O2658" s="1">
        <f>VLOOKUP(A2658,[9]cty_coll_rP_gP_p50!$A$2:$C$3221,3,FALSE)</f>
        <v>0.32640000000000002</v>
      </c>
      <c r="P2658" s="1">
        <f>VLOOKUP(A2658,[10]cty_coll_rP_gP_p75!$A$2:$C$3221,3,FALSE)</f>
        <v>0.53749999999999998</v>
      </c>
      <c r="Q2658" s="1">
        <f>VLOOKUP(A2658,[11]cty_coll_rP_gP_pall!$A$2:$C$3221,3,FALSE)</f>
        <v>0.44219999999999998</v>
      </c>
    </row>
    <row r="2659" spans="1:17" hidden="1" x14ac:dyDescent="0.35">
      <c r="A2659" t="s">
        <v>2663</v>
      </c>
      <c r="B2659" t="s">
        <v>4944</v>
      </c>
      <c r="C2659" t="s">
        <v>3734</v>
      </c>
      <c r="D2659" t="str">
        <f t="shared" si="85"/>
        <v>no</v>
      </c>
      <c r="E2659" t="str">
        <f t="shared" si="84"/>
        <v>no</v>
      </c>
      <c r="F2659">
        <v>27927</v>
      </c>
      <c r="G2659">
        <f>VLOOKUP(A2659,[1]cty_kfr_rP_gP_p50!$A$2:$C$3221,3,FALSE)</f>
        <v>36024</v>
      </c>
      <c r="H2659">
        <f>VLOOKUP(A2659,[2]cty_kfr_rP_gP_p75!$A$2:$C$3221,3,FALSE)</f>
        <v>44544</v>
      </c>
      <c r="I2659">
        <f>VLOOKUP(A2659,[3]cty_kfr_rP_gP_pall!$A$2:$C$3221,3,FALSE)</f>
        <v>33930</v>
      </c>
      <c r="J2659" s="1">
        <f>VLOOKUP(A2659,[4]cty_hs_rP_gP_p25!$A$2:$C$3221,3,FALSE)</f>
        <v>0.78620000000000001</v>
      </c>
      <c r="K2659" s="1">
        <f>VLOOKUP(A2659,[5]cty_hs_rP_gP_p50!$A$2:$C$3221,3,FALSE)</f>
        <v>0.88129999999999997</v>
      </c>
      <c r="L2659" s="1">
        <f>VLOOKUP(A2659,[6]cty_hs_rP_gP_p75!$A$2:$C$3221,3,FALSE)</f>
        <v>0.93940000000000001</v>
      </c>
      <c r="M2659" s="1">
        <f>VLOOKUP(A2659,[7]cty_hs_rP_gP_pall!$A$2:$C$3221,3,FALSE)</f>
        <v>0.84930000000000005</v>
      </c>
      <c r="N2659" s="1">
        <f>VLOOKUP(A2659,[8]cty_coll_rP_gP_p25!$A$2:$C$3221,3,FALSE)</f>
        <v>0.10539999999999999</v>
      </c>
      <c r="O2659" s="1">
        <f>VLOOKUP(A2659,[9]cty_coll_rP_gP_p50!$A$2:$C$3221,3,FALSE)</f>
        <v>0.22059999999999999</v>
      </c>
      <c r="P2659" s="1">
        <f>VLOOKUP(A2659,[10]cty_coll_rP_gP_p75!$A$2:$C$3221,3,FALSE)</f>
        <v>0.41389999999999999</v>
      </c>
      <c r="Q2659" s="1">
        <f>VLOOKUP(A2659,[11]cty_coll_rP_gP_pall!$A$2:$C$3221,3,FALSE)</f>
        <v>0.23519999999999999</v>
      </c>
    </row>
    <row r="2660" spans="1:17" hidden="1" x14ac:dyDescent="0.35">
      <c r="A2660" t="s">
        <v>2664</v>
      </c>
      <c r="B2660" t="s">
        <v>4945</v>
      </c>
      <c r="C2660" t="s">
        <v>3931</v>
      </c>
      <c r="D2660" t="str">
        <f t="shared" si="85"/>
        <v>no</v>
      </c>
      <c r="E2660" t="str">
        <f t="shared" si="84"/>
        <v>no</v>
      </c>
      <c r="F2660">
        <v>27923</v>
      </c>
      <c r="G2660">
        <f>VLOOKUP(A2660,[1]cty_kfr_rP_gP_p50!$A$2:$C$3221,3,FALSE)</f>
        <v>39172</v>
      </c>
      <c r="H2660">
        <f>VLOOKUP(A2660,[2]cty_kfr_rP_gP_p75!$A$2:$C$3221,3,FALSE)</f>
        <v>51818</v>
      </c>
      <c r="I2660">
        <f>VLOOKUP(A2660,[3]cty_kfr_rP_gP_pall!$A$2:$C$3221,3,FALSE)</f>
        <v>30802</v>
      </c>
      <c r="J2660" s="1">
        <f>VLOOKUP(A2660,[4]cty_hs_rP_gP_p25!$A$2:$C$3221,3,FALSE)</f>
        <v>0.79059999999999997</v>
      </c>
      <c r="K2660" s="1">
        <f>VLOOKUP(A2660,[5]cty_hs_rP_gP_p50!$A$2:$C$3221,3,FALSE)</f>
        <v>0.85699999999999998</v>
      </c>
      <c r="L2660" s="1">
        <f>VLOOKUP(A2660,[6]cty_hs_rP_gP_p75!$A$2:$C$3221,3,FALSE)</f>
        <v>0.89749999999999996</v>
      </c>
      <c r="M2660" s="1">
        <f>VLOOKUP(A2660,[7]cty_hs_rP_gP_pall!$A$2:$C$3221,3,FALSE)</f>
        <v>0.80410000000000004</v>
      </c>
      <c r="N2660" s="1">
        <f>VLOOKUP(A2660,[8]cty_coll_rP_gP_p25!$A$2:$C$3221,3,FALSE)</f>
        <v>0.20519999999999999</v>
      </c>
      <c r="O2660" s="1">
        <f>VLOOKUP(A2660,[9]cty_coll_rP_gP_p50!$A$2:$C$3221,3,FALSE)</f>
        <v>0.32529999999999998</v>
      </c>
      <c r="P2660" s="1">
        <f>VLOOKUP(A2660,[10]cty_coll_rP_gP_p75!$A$2:$C$3221,3,FALSE)</f>
        <v>0.52669999999999995</v>
      </c>
      <c r="Q2660" s="1">
        <f>VLOOKUP(A2660,[11]cty_coll_rP_gP_pall!$A$2:$C$3221,3,FALSE)</f>
        <v>0.25459999999999999</v>
      </c>
    </row>
    <row r="2661" spans="1:17" hidden="1" x14ac:dyDescent="0.35">
      <c r="A2661" t="s">
        <v>2665</v>
      </c>
      <c r="B2661" t="s">
        <v>3450</v>
      </c>
      <c r="C2661" t="s">
        <v>3798</v>
      </c>
      <c r="D2661" t="str">
        <f t="shared" si="85"/>
        <v>no</v>
      </c>
      <c r="E2661" t="str">
        <f t="shared" si="84"/>
        <v>no</v>
      </c>
      <c r="F2661">
        <v>27916</v>
      </c>
      <c r="G2661">
        <f>VLOOKUP(A2661,[1]cty_kfr_rP_gP_p50!$A$2:$C$3221,3,FALSE)</f>
        <v>38156</v>
      </c>
      <c r="H2661">
        <f>VLOOKUP(A2661,[2]cty_kfr_rP_gP_p75!$A$2:$C$3221,3,FALSE)</f>
        <v>49416</v>
      </c>
      <c r="I2661">
        <f>VLOOKUP(A2661,[3]cty_kfr_rP_gP_pall!$A$2:$C$3221,3,FALSE)</f>
        <v>38420</v>
      </c>
      <c r="J2661" s="1">
        <f>VLOOKUP(A2661,[4]cty_hs_rP_gP_p25!$A$2:$C$3221,3,FALSE)</f>
        <v>0.75960000000000005</v>
      </c>
      <c r="K2661" s="1">
        <f>VLOOKUP(A2661,[5]cty_hs_rP_gP_p50!$A$2:$C$3221,3,FALSE)</f>
        <v>0.89149999999999996</v>
      </c>
      <c r="L2661" s="1">
        <f>VLOOKUP(A2661,[6]cty_hs_rP_gP_p75!$A$2:$C$3221,3,FALSE)</f>
        <v>0.97199999999999998</v>
      </c>
      <c r="M2661" s="1">
        <f>VLOOKUP(A2661,[7]cty_hs_rP_gP_pall!$A$2:$C$3221,3,FALSE)</f>
        <v>0.87329999999999997</v>
      </c>
      <c r="N2661" s="1">
        <f>VLOOKUP(A2661,[8]cty_coll_rP_gP_p25!$A$2:$C$3221,3,FALSE)</f>
        <v>0.15890000000000001</v>
      </c>
      <c r="O2661" s="1">
        <f>VLOOKUP(A2661,[9]cty_coll_rP_gP_p50!$A$2:$C$3221,3,FALSE)</f>
        <v>0.2878</v>
      </c>
      <c r="P2661" s="1">
        <f>VLOOKUP(A2661,[10]cty_coll_rP_gP_p75!$A$2:$C$3221,3,FALSE)</f>
        <v>0.50390000000000001</v>
      </c>
      <c r="Q2661" s="1">
        <f>VLOOKUP(A2661,[11]cty_coll_rP_gP_pall!$A$2:$C$3221,3,FALSE)</f>
        <v>0.35799999999999998</v>
      </c>
    </row>
    <row r="2662" spans="1:17" hidden="1" x14ac:dyDescent="0.35">
      <c r="A2662" t="s">
        <v>2666</v>
      </c>
      <c r="B2662" t="s">
        <v>3772</v>
      </c>
      <c r="C2662" t="s">
        <v>3591</v>
      </c>
      <c r="D2662" t="str">
        <f t="shared" si="85"/>
        <v>no</v>
      </c>
      <c r="E2662" t="str">
        <f t="shared" si="84"/>
        <v>no</v>
      </c>
      <c r="F2662">
        <v>27908</v>
      </c>
      <c r="G2662">
        <f>VLOOKUP(A2662,[1]cty_kfr_rP_gP_p50!$A$2:$C$3221,3,FALSE)</f>
        <v>40499</v>
      </c>
      <c r="H2662">
        <f>VLOOKUP(A2662,[2]cty_kfr_rP_gP_p75!$A$2:$C$3221,3,FALSE)</f>
        <v>55101</v>
      </c>
      <c r="I2662">
        <f>VLOOKUP(A2662,[3]cty_kfr_rP_gP_pall!$A$2:$C$3221,3,FALSE)</f>
        <v>41174</v>
      </c>
      <c r="J2662" s="1">
        <f>VLOOKUP(A2662,[4]cty_hs_rP_gP_p25!$A$2:$C$3221,3,FALSE)</f>
        <v>0.77559999999999996</v>
      </c>
      <c r="K2662" s="1">
        <f>VLOOKUP(A2662,[5]cty_hs_rP_gP_p50!$A$2:$C$3221,3,FALSE)</f>
        <v>0.86109999999999998</v>
      </c>
      <c r="L2662" s="1">
        <f>VLOOKUP(A2662,[6]cty_hs_rP_gP_p75!$A$2:$C$3221,3,FALSE)</f>
        <v>0.91339999999999999</v>
      </c>
      <c r="M2662" s="1">
        <f>VLOOKUP(A2662,[7]cty_hs_rP_gP_pall!$A$2:$C$3221,3,FALSE)</f>
        <v>0.8548</v>
      </c>
      <c r="N2662" s="1">
        <f>VLOOKUP(A2662,[8]cty_coll_rP_gP_p25!$A$2:$C$3221,3,FALSE)</f>
        <v>0.1414</v>
      </c>
      <c r="O2662" s="1">
        <f>VLOOKUP(A2662,[9]cty_coll_rP_gP_p50!$A$2:$C$3221,3,FALSE)</f>
        <v>0.25879999999999997</v>
      </c>
      <c r="P2662" s="1">
        <f>VLOOKUP(A2662,[10]cty_coll_rP_gP_p75!$A$2:$C$3221,3,FALSE)</f>
        <v>0.45569999999999999</v>
      </c>
      <c r="Q2662" s="1">
        <f>VLOOKUP(A2662,[11]cty_coll_rP_gP_pall!$A$2:$C$3221,3,FALSE)</f>
        <v>0.31840000000000002</v>
      </c>
    </row>
    <row r="2663" spans="1:17" hidden="1" x14ac:dyDescent="0.35">
      <c r="A2663" t="s">
        <v>2667</v>
      </c>
      <c r="B2663" t="s">
        <v>4946</v>
      </c>
      <c r="C2663" t="s">
        <v>3563</v>
      </c>
      <c r="D2663" t="str">
        <f t="shared" si="85"/>
        <v>no</v>
      </c>
      <c r="E2663" t="str">
        <f t="shared" si="84"/>
        <v>no</v>
      </c>
      <c r="F2663">
        <v>27902</v>
      </c>
      <c r="G2663">
        <f>VLOOKUP(A2663,[1]cty_kfr_rP_gP_p50!$A$2:$C$3221,3,FALSE)</f>
        <v>37335</v>
      </c>
      <c r="H2663">
        <f>VLOOKUP(A2663,[2]cty_kfr_rP_gP_p75!$A$2:$C$3221,3,FALSE)</f>
        <v>47526</v>
      </c>
      <c r="I2663">
        <f>VLOOKUP(A2663,[3]cty_kfr_rP_gP_pall!$A$2:$C$3221,3,FALSE)</f>
        <v>36925</v>
      </c>
      <c r="J2663" s="1">
        <f>VLOOKUP(A2663,[4]cty_hs_rP_gP_p25!$A$2:$C$3221,3,FALSE)</f>
        <v>0.82199999999999995</v>
      </c>
      <c r="K2663" s="1">
        <f>VLOOKUP(A2663,[5]cty_hs_rP_gP_p50!$A$2:$C$3221,3,FALSE)</f>
        <v>0.89510000000000001</v>
      </c>
      <c r="L2663" s="1">
        <f>VLOOKUP(A2663,[6]cty_hs_rP_gP_p75!$A$2:$C$3221,3,FALSE)</f>
        <v>0.93969999999999998</v>
      </c>
      <c r="M2663" s="1">
        <f>VLOOKUP(A2663,[7]cty_hs_rP_gP_pall!$A$2:$C$3221,3,FALSE)</f>
        <v>0.88619999999999999</v>
      </c>
      <c r="N2663" s="1">
        <f>VLOOKUP(A2663,[8]cty_coll_rP_gP_p25!$A$2:$C$3221,3,FALSE)</f>
        <v>0.17519999999999999</v>
      </c>
      <c r="O2663" s="1">
        <f>VLOOKUP(A2663,[9]cty_coll_rP_gP_p50!$A$2:$C$3221,3,FALSE)</f>
        <v>0.27700000000000002</v>
      </c>
      <c r="P2663" s="1">
        <f>VLOOKUP(A2663,[10]cty_coll_rP_gP_p75!$A$2:$C$3221,3,FALSE)</f>
        <v>0.44769999999999999</v>
      </c>
      <c r="Q2663" s="1">
        <f>VLOOKUP(A2663,[11]cty_coll_rP_gP_pall!$A$2:$C$3221,3,FALSE)</f>
        <v>0.33090000000000003</v>
      </c>
    </row>
    <row r="2664" spans="1:17" hidden="1" x14ac:dyDescent="0.35">
      <c r="A2664" t="s">
        <v>2668</v>
      </c>
      <c r="B2664" t="s">
        <v>4947</v>
      </c>
      <c r="C2664" t="s">
        <v>4272</v>
      </c>
      <c r="D2664" t="str">
        <f t="shared" si="85"/>
        <v>no</v>
      </c>
      <c r="E2664" t="str">
        <f t="shared" si="84"/>
        <v>no</v>
      </c>
      <c r="F2664">
        <v>27897</v>
      </c>
      <c r="G2664">
        <f>VLOOKUP(A2664,[1]cty_kfr_rP_gP_p50!$A$2:$C$3221,3,FALSE)</f>
        <v>39472</v>
      </c>
      <c r="H2664">
        <f>VLOOKUP(A2664,[2]cty_kfr_rP_gP_p75!$A$2:$C$3221,3,FALSE)</f>
        <v>52581</v>
      </c>
      <c r="I2664">
        <f>VLOOKUP(A2664,[3]cty_kfr_rP_gP_pall!$A$2:$C$3221,3,FALSE)</f>
        <v>35980</v>
      </c>
      <c r="J2664" s="1">
        <f>VLOOKUP(A2664,[4]cty_hs_rP_gP_p25!$A$2:$C$3221,3,FALSE)</f>
        <v>0.86</v>
      </c>
      <c r="K2664" s="1">
        <f>VLOOKUP(A2664,[5]cty_hs_rP_gP_p50!$A$2:$C$3221,3,FALSE)</f>
        <v>0.88190000000000002</v>
      </c>
      <c r="L2664" s="1">
        <f>VLOOKUP(A2664,[6]cty_hs_rP_gP_p75!$A$2:$C$3221,3,FALSE)</f>
        <v>0.89529999999999998</v>
      </c>
      <c r="M2664" s="1">
        <f>VLOOKUP(A2664,[7]cty_hs_rP_gP_pall!$A$2:$C$3221,3,FALSE)</f>
        <v>0.87360000000000004</v>
      </c>
      <c r="N2664" s="1">
        <f>VLOOKUP(A2664,[8]cty_coll_rP_gP_p25!$A$2:$C$3221,3,FALSE)</f>
        <v>0.19489999999999999</v>
      </c>
      <c r="O2664" s="1">
        <f>VLOOKUP(A2664,[9]cty_coll_rP_gP_p50!$A$2:$C$3221,3,FALSE)</f>
        <v>0.33160000000000001</v>
      </c>
      <c r="P2664" s="1">
        <f>VLOOKUP(A2664,[10]cty_coll_rP_gP_p75!$A$2:$C$3221,3,FALSE)</f>
        <v>0.56089999999999995</v>
      </c>
      <c r="Q2664" s="1">
        <f>VLOOKUP(A2664,[11]cty_coll_rP_gP_pall!$A$2:$C$3221,3,FALSE)</f>
        <v>0.35680000000000001</v>
      </c>
    </row>
    <row r="2665" spans="1:17" hidden="1" x14ac:dyDescent="0.35">
      <c r="A2665" t="s">
        <v>2669</v>
      </c>
      <c r="B2665" t="s">
        <v>3993</v>
      </c>
      <c r="C2665" t="s">
        <v>3529</v>
      </c>
      <c r="D2665" t="str">
        <f t="shared" si="85"/>
        <v>no</v>
      </c>
      <c r="E2665" t="str">
        <f t="shared" si="84"/>
        <v>no</v>
      </c>
      <c r="F2665">
        <v>27868</v>
      </c>
      <c r="G2665">
        <f>VLOOKUP(A2665,[1]cty_kfr_rP_gP_p50!$A$2:$C$3221,3,FALSE)</f>
        <v>38144</v>
      </c>
      <c r="H2665">
        <f>VLOOKUP(A2665,[2]cty_kfr_rP_gP_p75!$A$2:$C$3221,3,FALSE)</f>
        <v>49446</v>
      </c>
      <c r="I2665">
        <f>VLOOKUP(A2665,[3]cty_kfr_rP_gP_pall!$A$2:$C$3221,3,FALSE)</f>
        <v>38749</v>
      </c>
      <c r="J2665" s="1">
        <f>VLOOKUP(A2665,[4]cty_hs_rP_gP_p25!$A$2:$C$3221,3,FALSE)</f>
        <v>0.77459999999999996</v>
      </c>
      <c r="K2665" s="1">
        <f>VLOOKUP(A2665,[5]cty_hs_rP_gP_p50!$A$2:$C$3221,3,FALSE)</f>
        <v>0.86739999999999995</v>
      </c>
      <c r="L2665" s="1">
        <f>VLOOKUP(A2665,[6]cty_hs_rP_gP_p75!$A$2:$C$3221,3,FALSE)</f>
        <v>0.92410000000000003</v>
      </c>
      <c r="M2665" s="1">
        <f>VLOOKUP(A2665,[7]cty_hs_rP_gP_pall!$A$2:$C$3221,3,FALSE)</f>
        <v>0.86209999999999998</v>
      </c>
      <c r="N2665" s="1">
        <f>VLOOKUP(A2665,[8]cty_coll_rP_gP_p25!$A$2:$C$3221,3,FALSE)</f>
        <v>0.15010000000000001</v>
      </c>
      <c r="O2665" s="1">
        <f>VLOOKUP(A2665,[9]cty_coll_rP_gP_p50!$A$2:$C$3221,3,FALSE)</f>
        <v>0.2424</v>
      </c>
      <c r="P2665" s="1">
        <f>VLOOKUP(A2665,[10]cty_coll_rP_gP_p75!$A$2:$C$3221,3,FALSE)</f>
        <v>0.39700000000000002</v>
      </c>
      <c r="Q2665" s="1">
        <f>VLOOKUP(A2665,[11]cty_coll_rP_gP_pall!$A$2:$C$3221,3,FALSE)</f>
        <v>0.30480000000000002</v>
      </c>
    </row>
    <row r="2666" spans="1:17" hidden="1" x14ac:dyDescent="0.35">
      <c r="A2666" t="s">
        <v>2670</v>
      </c>
      <c r="B2666" t="s">
        <v>4948</v>
      </c>
      <c r="C2666" t="s">
        <v>4084</v>
      </c>
      <c r="D2666" t="str">
        <f t="shared" si="85"/>
        <v>no</v>
      </c>
      <c r="E2666" t="str">
        <f t="shared" si="84"/>
        <v>no</v>
      </c>
      <c r="F2666">
        <v>27866</v>
      </c>
      <c r="G2666">
        <f>VLOOKUP(A2666,[1]cty_kfr_rP_gP_p50!$A$2:$C$3221,3,FALSE)</f>
        <v>41110</v>
      </c>
      <c r="H2666">
        <f>VLOOKUP(A2666,[2]cty_kfr_rP_gP_p75!$A$2:$C$3221,3,FALSE)</f>
        <v>56707</v>
      </c>
      <c r="I2666">
        <f>VLOOKUP(A2666,[3]cty_kfr_rP_gP_pall!$A$2:$C$3221,3,FALSE)</f>
        <v>32479</v>
      </c>
      <c r="J2666" s="1">
        <f>VLOOKUP(A2666,[4]cty_hs_rP_gP_p25!$A$2:$C$3221,3,FALSE)</f>
        <v>0.76859999999999995</v>
      </c>
      <c r="K2666" s="1">
        <f>VLOOKUP(A2666,[5]cty_hs_rP_gP_p50!$A$2:$C$3221,3,FALSE)</f>
        <v>0.87170000000000003</v>
      </c>
      <c r="L2666" s="1">
        <f>VLOOKUP(A2666,[6]cty_hs_rP_gP_p75!$A$2:$C$3221,3,FALSE)</f>
        <v>0.9345</v>
      </c>
      <c r="M2666" s="1">
        <f>VLOOKUP(A2666,[7]cty_hs_rP_gP_pall!$A$2:$C$3221,3,FALSE)</f>
        <v>0.80610000000000004</v>
      </c>
      <c r="N2666" s="1">
        <f>VLOOKUP(A2666,[8]cty_coll_rP_gP_p25!$A$2:$C$3221,3,FALSE)</f>
        <v>0.216</v>
      </c>
      <c r="O2666" s="1">
        <f>VLOOKUP(A2666,[9]cty_coll_rP_gP_p50!$A$2:$C$3221,3,FALSE)</f>
        <v>0.38769999999999999</v>
      </c>
      <c r="P2666" s="1">
        <f>VLOOKUP(A2666,[10]cty_coll_rP_gP_p75!$A$2:$C$3221,3,FALSE)</f>
        <v>0.67589999999999995</v>
      </c>
      <c r="Q2666" s="1">
        <f>VLOOKUP(A2666,[11]cty_coll_rP_gP_pall!$A$2:$C$3221,3,FALSE)</f>
        <v>0.30620000000000003</v>
      </c>
    </row>
    <row r="2667" spans="1:17" hidden="1" x14ac:dyDescent="0.35">
      <c r="A2667" t="s">
        <v>2671</v>
      </c>
      <c r="B2667" t="s">
        <v>3427</v>
      </c>
      <c r="C2667" t="s">
        <v>4176</v>
      </c>
      <c r="D2667" t="str">
        <f t="shared" si="85"/>
        <v>no</v>
      </c>
      <c r="E2667" t="str">
        <f t="shared" si="84"/>
        <v>no</v>
      </c>
      <c r="F2667">
        <v>27864</v>
      </c>
      <c r="G2667">
        <f>VLOOKUP(A2667,[1]cty_kfr_rP_gP_p50!$A$2:$C$3221,3,FALSE)</f>
        <v>41643</v>
      </c>
      <c r="H2667">
        <f>VLOOKUP(A2667,[2]cty_kfr_rP_gP_p75!$A$2:$C$3221,3,FALSE)</f>
        <v>58071</v>
      </c>
      <c r="I2667">
        <f>VLOOKUP(A2667,[3]cty_kfr_rP_gP_pall!$A$2:$C$3221,3,FALSE)</f>
        <v>35371</v>
      </c>
      <c r="J2667" s="1">
        <f>VLOOKUP(A2667,[4]cty_hs_rP_gP_p25!$A$2:$C$3221,3,FALSE)</f>
        <v>0.76639999999999997</v>
      </c>
      <c r="K2667" s="1">
        <f>VLOOKUP(A2667,[5]cty_hs_rP_gP_p50!$A$2:$C$3221,3,FALSE)</f>
        <v>0.81599999999999995</v>
      </c>
      <c r="L2667" s="1">
        <f>VLOOKUP(A2667,[6]cty_hs_rP_gP_p75!$A$2:$C$3221,3,FALSE)</f>
        <v>0.84619999999999995</v>
      </c>
      <c r="M2667" s="1">
        <f>VLOOKUP(A2667,[7]cty_hs_rP_gP_pall!$A$2:$C$3221,3,FALSE)</f>
        <v>0.80049999999999999</v>
      </c>
      <c r="N2667" s="1">
        <f>VLOOKUP(A2667,[8]cty_coll_rP_gP_p25!$A$2:$C$3221,3,FALSE)</f>
        <v>0.11269999999999999</v>
      </c>
      <c r="O2667" s="1">
        <f>VLOOKUP(A2667,[9]cty_coll_rP_gP_p50!$A$2:$C$3221,3,FALSE)</f>
        <v>0.28149999999999997</v>
      </c>
      <c r="P2667" s="1">
        <f>VLOOKUP(A2667,[10]cty_coll_rP_gP_p75!$A$2:$C$3221,3,FALSE)</f>
        <v>0.56479999999999997</v>
      </c>
      <c r="Q2667" s="1">
        <f>VLOOKUP(A2667,[11]cty_coll_rP_gP_pall!$A$2:$C$3221,3,FALSE)</f>
        <v>0.26019999999999999</v>
      </c>
    </row>
    <row r="2668" spans="1:17" hidden="1" x14ac:dyDescent="0.35">
      <c r="A2668" t="s">
        <v>2672</v>
      </c>
      <c r="B2668" t="s">
        <v>4949</v>
      </c>
      <c r="C2668" t="s">
        <v>3400</v>
      </c>
      <c r="D2668" t="str">
        <f t="shared" si="85"/>
        <v>no</v>
      </c>
      <c r="E2668" t="str">
        <f t="shared" si="84"/>
        <v>no</v>
      </c>
      <c r="F2668">
        <v>27862</v>
      </c>
      <c r="G2668">
        <f>VLOOKUP(A2668,[1]cty_kfr_rP_gP_p50!$A$2:$C$3221,3,FALSE)</f>
        <v>38407</v>
      </c>
      <c r="H2668">
        <f>VLOOKUP(A2668,[2]cty_kfr_rP_gP_p75!$A$2:$C$3221,3,FALSE)</f>
        <v>50072</v>
      </c>
      <c r="I2668">
        <f>VLOOKUP(A2668,[3]cty_kfr_rP_gP_pall!$A$2:$C$3221,3,FALSE)</f>
        <v>33452</v>
      </c>
      <c r="J2668" s="1">
        <f>VLOOKUP(A2668,[4]cty_hs_rP_gP_p25!$A$2:$C$3221,3,FALSE)</f>
        <v>0.84289999999999998</v>
      </c>
      <c r="K2668" s="1">
        <f>VLOOKUP(A2668,[5]cty_hs_rP_gP_p50!$A$2:$C$3221,3,FALSE)</f>
        <v>0.92120000000000002</v>
      </c>
      <c r="L2668" s="1">
        <f>VLOOKUP(A2668,[6]cty_hs_rP_gP_p75!$A$2:$C$3221,3,FALSE)</f>
        <v>0.96899999999999997</v>
      </c>
      <c r="M2668" s="1">
        <f>VLOOKUP(A2668,[7]cty_hs_rP_gP_pall!$A$2:$C$3221,3,FALSE)</f>
        <v>0.88749999999999996</v>
      </c>
      <c r="N2668" s="1">
        <f>VLOOKUP(A2668,[8]cty_coll_rP_gP_p25!$A$2:$C$3221,3,FALSE)</f>
        <v>0.1484</v>
      </c>
      <c r="O2668" s="1">
        <f>VLOOKUP(A2668,[9]cty_coll_rP_gP_p50!$A$2:$C$3221,3,FALSE)</f>
        <v>0.28999999999999998</v>
      </c>
      <c r="P2668" s="1">
        <f>VLOOKUP(A2668,[10]cty_coll_rP_gP_p75!$A$2:$C$3221,3,FALSE)</f>
        <v>0.52739999999999998</v>
      </c>
      <c r="Q2668" s="1">
        <f>VLOOKUP(A2668,[11]cty_coll_rP_gP_pall!$A$2:$C$3221,3,FALSE)</f>
        <v>0.33069999999999999</v>
      </c>
    </row>
    <row r="2669" spans="1:17" hidden="1" x14ac:dyDescent="0.35">
      <c r="A2669" t="s">
        <v>2673</v>
      </c>
      <c r="B2669" t="s">
        <v>4950</v>
      </c>
      <c r="C2669" t="s">
        <v>4005</v>
      </c>
      <c r="D2669" t="str">
        <f t="shared" si="85"/>
        <v>no</v>
      </c>
      <c r="E2669" t="str">
        <f t="shared" si="84"/>
        <v>no</v>
      </c>
      <c r="F2669">
        <v>27842</v>
      </c>
      <c r="G2669">
        <f>VLOOKUP(A2669,[1]cty_kfr_rP_gP_p50!$A$2:$C$3221,3,FALSE)</f>
        <v>37442</v>
      </c>
      <c r="H2669">
        <f>VLOOKUP(A2669,[2]cty_kfr_rP_gP_p75!$A$2:$C$3221,3,FALSE)</f>
        <v>47847</v>
      </c>
      <c r="I2669">
        <f>VLOOKUP(A2669,[3]cty_kfr_rP_gP_pall!$A$2:$C$3221,3,FALSE)</f>
        <v>40576</v>
      </c>
      <c r="J2669" s="1">
        <f>VLOOKUP(A2669,[4]cty_hs_rP_gP_p25!$A$2:$C$3221,3,FALSE)</f>
        <v>0.78100000000000003</v>
      </c>
      <c r="K2669" s="1">
        <f>VLOOKUP(A2669,[5]cty_hs_rP_gP_p50!$A$2:$C$3221,3,FALSE)</f>
        <v>0.86970000000000003</v>
      </c>
      <c r="L2669" s="1">
        <f>VLOOKUP(A2669,[6]cty_hs_rP_gP_p75!$A$2:$C$3221,3,FALSE)</f>
        <v>0.92390000000000005</v>
      </c>
      <c r="M2669" s="1">
        <f>VLOOKUP(A2669,[7]cty_hs_rP_gP_pall!$A$2:$C$3221,3,FALSE)</f>
        <v>0.87829999999999997</v>
      </c>
      <c r="N2669" s="1">
        <f>VLOOKUP(A2669,[8]cty_coll_rP_gP_p25!$A$2:$C$3221,3,FALSE)</f>
        <v>0.11459999999999999</v>
      </c>
      <c r="O2669" s="1">
        <f>VLOOKUP(A2669,[9]cty_coll_rP_gP_p50!$A$2:$C$3221,3,FALSE)</f>
        <v>0.20280000000000001</v>
      </c>
      <c r="P2669" s="1">
        <f>VLOOKUP(A2669,[10]cty_coll_rP_gP_p75!$A$2:$C$3221,3,FALSE)</f>
        <v>0.3508</v>
      </c>
      <c r="Q2669" s="1">
        <f>VLOOKUP(A2669,[11]cty_coll_rP_gP_pall!$A$2:$C$3221,3,FALSE)</f>
        <v>0.29459999999999997</v>
      </c>
    </row>
    <row r="2670" spans="1:17" hidden="1" x14ac:dyDescent="0.35">
      <c r="A2670" t="s">
        <v>2674</v>
      </c>
      <c r="B2670" t="s">
        <v>4951</v>
      </c>
      <c r="C2670" t="s">
        <v>3931</v>
      </c>
      <c r="D2670" t="str">
        <f t="shared" si="85"/>
        <v>no</v>
      </c>
      <c r="E2670" t="str">
        <f t="shared" si="84"/>
        <v>no</v>
      </c>
      <c r="F2670">
        <v>27840</v>
      </c>
      <c r="G2670">
        <f>VLOOKUP(A2670,[1]cty_kfr_rP_gP_p50!$A$2:$C$3221,3,FALSE)</f>
        <v>43703</v>
      </c>
      <c r="H2670">
        <f>VLOOKUP(A2670,[2]cty_kfr_rP_gP_p75!$A$2:$C$3221,3,FALSE)</f>
        <v>63542</v>
      </c>
      <c r="I2670">
        <f>VLOOKUP(A2670,[3]cty_kfr_rP_gP_pall!$A$2:$C$3221,3,FALSE)</f>
        <v>29344</v>
      </c>
      <c r="J2670" s="1">
        <f>VLOOKUP(A2670,[4]cty_hs_rP_gP_p25!$A$2:$C$3221,3,FALSE)</f>
        <v>0.62239999999999995</v>
      </c>
      <c r="K2670" s="1">
        <f>VLOOKUP(A2670,[5]cty_hs_rP_gP_p50!$A$2:$C$3221,3,FALSE)</f>
        <v>0.78520000000000001</v>
      </c>
      <c r="L2670" s="1">
        <f>VLOOKUP(A2670,[6]cty_hs_rP_gP_p75!$A$2:$C$3221,3,FALSE)</f>
        <v>0.88460000000000005</v>
      </c>
      <c r="M2670" s="1">
        <f>VLOOKUP(A2670,[7]cty_hs_rP_gP_pall!$A$2:$C$3221,3,FALSE)</f>
        <v>0.61860000000000004</v>
      </c>
      <c r="N2670" s="1">
        <f>VLOOKUP(A2670,[8]cty_coll_rP_gP_p25!$A$2:$C$3221,3,FALSE)</f>
        <v>0.1651</v>
      </c>
      <c r="O2670" s="1">
        <f>VLOOKUP(A2670,[9]cty_coll_rP_gP_p50!$A$2:$C$3221,3,FALSE)</f>
        <v>0.3387</v>
      </c>
      <c r="P2670" s="1">
        <f>VLOOKUP(A2670,[10]cty_coll_rP_gP_p75!$A$2:$C$3221,3,FALSE)</f>
        <v>0.62980000000000003</v>
      </c>
      <c r="Q2670" s="1">
        <f>VLOOKUP(A2670,[11]cty_coll_rP_gP_pall!$A$2:$C$3221,3,FALSE)</f>
        <v>0.20599999999999999</v>
      </c>
    </row>
    <row r="2671" spans="1:17" hidden="1" x14ac:dyDescent="0.35">
      <c r="A2671" t="s">
        <v>2675</v>
      </c>
      <c r="B2671" t="s">
        <v>4952</v>
      </c>
      <c r="C2671" t="s">
        <v>3563</v>
      </c>
      <c r="D2671" t="str">
        <f t="shared" si="85"/>
        <v>no</v>
      </c>
      <c r="E2671" t="str">
        <f t="shared" si="84"/>
        <v>no</v>
      </c>
      <c r="F2671">
        <v>27831</v>
      </c>
      <c r="G2671">
        <f>VLOOKUP(A2671,[1]cty_kfr_rP_gP_p50!$A$2:$C$3221,3,FALSE)</f>
        <v>41741</v>
      </c>
      <c r="H2671">
        <f>VLOOKUP(A2671,[2]cty_kfr_rP_gP_p75!$A$2:$C$3221,3,FALSE)</f>
        <v>58372</v>
      </c>
      <c r="I2671">
        <f>VLOOKUP(A2671,[3]cty_kfr_rP_gP_pall!$A$2:$C$3221,3,FALSE)</f>
        <v>37701</v>
      </c>
      <c r="J2671" s="1">
        <f>VLOOKUP(A2671,[4]cty_hs_rP_gP_p25!$A$2:$C$3221,3,FALSE)</f>
        <v>0.87190000000000001</v>
      </c>
      <c r="K2671" s="1">
        <f>VLOOKUP(A2671,[5]cty_hs_rP_gP_p50!$A$2:$C$3221,3,FALSE)</f>
        <v>0.90259999999999996</v>
      </c>
      <c r="L2671" s="1">
        <f>VLOOKUP(A2671,[6]cty_hs_rP_gP_p75!$A$2:$C$3221,3,FALSE)</f>
        <v>0.92130000000000001</v>
      </c>
      <c r="M2671" s="1">
        <f>VLOOKUP(A2671,[7]cty_hs_rP_gP_pall!$A$2:$C$3221,3,FALSE)</f>
        <v>0.89100000000000001</v>
      </c>
      <c r="N2671" s="1">
        <f>VLOOKUP(A2671,[8]cty_coll_rP_gP_p25!$A$2:$C$3221,3,FALSE)</f>
        <v>0.1696</v>
      </c>
      <c r="O2671" s="1">
        <f>VLOOKUP(A2671,[9]cty_coll_rP_gP_p50!$A$2:$C$3221,3,FALSE)</f>
        <v>0.23069999999999999</v>
      </c>
      <c r="P2671" s="1">
        <f>VLOOKUP(A2671,[10]cty_coll_rP_gP_p75!$A$2:$C$3221,3,FALSE)</f>
        <v>0.33329999999999999</v>
      </c>
      <c r="Q2671" s="1">
        <f>VLOOKUP(A2671,[11]cty_coll_rP_gP_pall!$A$2:$C$3221,3,FALSE)</f>
        <v>0.2399</v>
      </c>
    </row>
    <row r="2672" spans="1:17" hidden="1" x14ac:dyDescent="0.35">
      <c r="A2672" t="s">
        <v>2676</v>
      </c>
      <c r="B2672" t="s">
        <v>3325</v>
      </c>
      <c r="C2672" t="s">
        <v>4084</v>
      </c>
      <c r="D2672" t="str">
        <f t="shared" si="85"/>
        <v>no</v>
      </c>
      <c r="E2672" t="str">
        <f t="shared" si="84"/>
        <v>no</v>
      </c>
      <c r="F2672">
        <v>27830</v>
      </c>
      <c r="G2672">
        <f>VLOOKUP(A2672,[1]cty_kfr_rP_gP_p50!$A$2:$C$3221,3,FALSE)</f>
        <v>38858</v>
      </c>
      <c r="H2672">
        <f>VLOOKUP(A2672,[2]cty_kfr_rP_gP_p75!$A$2:$C$3221,3,FALSE)</f>
        <v>51188</v>
      </c>
      <c r="I2672">
        <f>VLOOKUP(A2672,[3]cty_kfr_rP_gP_pall!$A$2:$C$3221,3,FALSE)</f>
        <v>35203</v>
      </c>
      <c r="J2672" s="1">
        <f>VLOOKUP(A2672,[4]cty_hs_rP_gP_p25!$A$2:$C$3221,3,FALSE)</f>
        <v>0.77249999999999996</v>
      </c>
      <c r="K2672" s="1">
        <f>VLOOKUP(A2672,[5]cty_hs_rP_gP_p50!$A$2:$C$3221,3,FALSE)</f>
        <v>0.84819999999999995</v>
      </c>
      <c r="L2672" s="1">
        <f>VLOOKUP(A2672,[6]cty_hs_rP_gP_p75!$A$2:$C$3221,3,FALSE)</f>
        <v>0.89449999999999996</v>
      </c>
      <c r="M2672" s="1">
        <f>VLOOKUP(A2672,[7]cty_hs_rP_gP_pall!$A$2:$C$3221,3,FALSE)</f>
        <v>0.80410000000000004</v>
      </c>
      <c r="N2672" s="1">
        <f>VLOOKUP(A2672,[8]cty_coll_rP_gP_p25!$A$2:$C$3221,3,FALSE)</f>
        <v>0.1188</v>
      </c>
      <c r="O2672" s="1">
        <f>VLOOKUP(A2672,[9]cty_coll_rP_gP_p50!$A$2:$C$3221,3,FALSE)</f>
        <v>0.1928</v>
      </c>
      <c r="P2672" s="1">
        <f>VLOOKUP(A2672,[10]cty_coll_rP_gP_p75!$A$2:$C$3221,3,FALSE)</f>
        <v>0.31709999999999999</v>
      </c>
      <c r="Q2672" s="1">
        <f>VLOOKUP(A2672,[11]cty_coll_rP_gP_pall!$A$2:$C$3221,3,FALSE)</f>
        <v>0.2074</v>
      </c>
    </row>
    <row r="2673" spans="1:17" hidden="1" x14ac:dyDescent="0.35">
      <c r="A2673" t="s">
        <v>2677</v>
      </c>
      <c r="B2673" t="s">
        <v>3841</v>
      </c>
      <c r="C2673" t="s">
        <v>4005</v>
      </c>
      <c r="D2673" t="str">
        <f t="shared" si="85"/>
        <v>no</v>
      </c>
      <c r="E2673" t="str">
        <f t="shared" si="84"/>
        <v>no</v>
      </c>
      <c r="F2673">
        <v>27828</v>
      </c>
      <c r="G2673">
        <f>VLOOKUP(A2673,[1]cty_kfr_rP_gP_p50!$A$2:$C$3221,3,FALSE)</f>
        <v>38816</v>
      </c>
      <c r="H2673">
        <f>VLOOKUP(A2673,[2]cty_kfr_rP_gP_p75!$A$2:$C$3221,3,FALSE)</f>
        <v>51091</v>
      </c>
      <c r="I2673">
        <f>VLOOKUP(A2673,[3]cty_kfr_rP_gP_pall!$A$2:$C$3221,3,FALSE)</f>
        <v>36234</v>
      </c>
      <c r="J2673" s="1">
        <f>VLOOKUP(A2673,[4]cty_hs_rP_gP_p25!$A$2:$C$3221,3,FALSE)</f>
        <v>0.7258</v>
      </c>
      <c r="K2673" s="1">
        <f>VLOOKUP(A2673,[5]cty_hs_rP_gP_p50!$A$2:$C$3221,3,FALSE)</f>
        <v>0.83450000000000002</v>
      </c>
      <c r="L2673" s="1">
        <f>VLOOKUP(A2673,[6]cty_hs_rP_gP_p75!$A$2:$C$3221,3,FALSE)</f>
        <v>0.90080000000000005</v>
      </c>
      <c r="M2673" s="1">
        <f>VLOOKUP(A2673,[7]cty_hs_rP_gP_pall!$A$2:$C$3221,3,FALSE)</f>
        <v>0.80089999999999995</v>
      </c>
      <c r="N2673" s="1">
        <f>VLOOKUP(A2673,[8]cty_coll_rP_gP_p25!$A$2:$C$3221,3,FALSE)</f>
        <v>8.8900000000000007E-2</v>
      </c>
      <c r="O2673" s="1">
        <f>VLOOKUP(A2673,[9]cty_coll_rP_gP_p50!$A$2:$C$3221,3,FALSE)</f>
        <v>0.25</v>
      </c>
      <c r="P2673" s="1">
        <f>VLOOKUP(A2673,[10]cty_coll_rP_gP_p75!$A$2:$C$3221,3,FALSE)</f>
        <v>0.52010000000000001</v>
      </c>
      <c r="Q2673" s="1">
        <f>VLOOKUP(A2673,[11]cty_coll_rP_gP_pall!$A$2:$C$3221,3,FALSE)</f>
        <v>0.248</v>
      </c>
    </row>
    <row r="2674" spans="1:17" hidden="1" x14ac:dyDescent="0.35">
      <c r="A2674" t="s">
        <v>2678</v>
      </c>
      <c r="B2674" t="s">
        <v>3534</v>
      </c>
      <c r="C2674" t="s">
        <v>4084</v>
      </c>
      <c r="D2674" t="str">
        <f t="shared" si="85"/>
        <v>no</v>
      </c>
      <c r="E2674" t="str">
        <f t="shared" si="84"/>
        <v>no</v>
      </c>
      <c r="F2674">
        <v>27819</v>
      </c>
      <c r="G2674">
        <f>VLOOKUP(A2674,[1]cty_kfr_rP_gP_p50!$A$2:$C$3221,3,FALSE)</f>
        <v>37721</v>
      </c>
      <c r="H2674">
        <f>VLOOKUP(A2674,[2]cty_kfr_rP_gP_p75!$A$2:$C$3221,3,FALSE)</f>
        <v>48522</v>
      </c>
      <c r="I2674">
        <f>VLOOKUP(A2674,[3]cty_kfr_rP_gP_pall!$A$2:$C$3221,3,FALSE)</f>
        <v>40088</v>
      </c>
      <c r="J2674" s="1">
        <f>VLOOKUP(A2674,[4]cty_hs_rP_gP_p25!$A$2:$C$3221,3,FALSE)</f>
        <v>0.77859999999999996</v>
      </c>
      <c r="K2674" s="1">
        <f>VLOOKUP(A2674,[5]cty_hs_rP_gP_p50!$A$2:$C$3221,3,FALSE)</f>
        <v>0.86360000000000003</v>
      </c>
      <c r="L2674" s="1">
        <f>VLOOKUP(A2674,[6]cty_hs_rP_gP_p75!$A$2:$C$3221,3,FALSE)</f>
        <v>0.91559999999999997</v>
      </c>
      <c r="M2674" s="1">
        <f>VLOOKUP(A2674,[7]cty_hs_rP_gP_pall!$A$2:$C$3221,3,FALSE)</f>
        <v>0.86650000000000005</v>
      </c>
      <c r="N2674" s="1">
        <f>VLOOKUP(A2674,[8]cty_coll_rP_gP_p25!$A$2:$C$3221,3,FALSE)</f>
        <v>0.1825</v>
      </c>
      <c r="O2674" s="1">
        <f>VLOOKUP(A2674,[9]cty_coll_rP_gP_p50!$A$2:$C$3221,3,FALSE)</f>
        <v>0.2873</v>
      </c>
      <c r="P2674" s="1">
        <f>VLOOKUP(A2674,[10]cty_coll_rP_gP_p75!$A$2:$C$3221,3,FALSE)</f>
        <v>0.46329999999999999</v>
      </c>
      <c r="Q2674" s="1">
        <f>VLOOKUP(A2674,[11]cty_coll_rP_gP_pall!$A$2:$C$3221,3,FALSE)</f>
        <v>0.376</v>
      </c>
    </row>
    <row r="2675" spans="1:17" hidden="1" x14ac:dyDescent="0.35">
      <c r="A2675" t="s">
        <v>2679</v>
      </c>
      <c r="B2675" t="s">
        <v>4907</v>
      </c>
      <c r="C2675" t="s">
        <v>4132</v>
      </c>
      <c r="D2675" t="str">
        <f t="shared" si="85"/>
        <v>no</v>
      </c>
      <c r="E2675" t="str">
        <f t="shared" si="84"/>
        <v>no</v>
      </c>
      <c r="F2675">
        <v>27816</v>
      </c>
      <c r="G2675">
        <f>VLOOKUP(A2675,[1]cty_kfr_rP_gP_p50!$A$2:$C$3221,3,FALSE)</f>
        <v>40626</v>
      </c>
      <c r="H2675">
        <f>VLOOKUP(A2675,[2]cty_kfr_rP_gP_p75!$A$2:$C$3221,3,FALSE)</f>
        <v>55546</v>
      </c>
      <c r="I2675">
        <f>VLOOKUP(A2675,[3]cty_kfr_rP_gP_pall!$A$2:$C$3221,3,FALSE)</f>
        <v>35965</v>
      </c>
      <c r="J2675" s="1">
        <f>VLOOKUP(A2675,[4]cty_hs_rP_gP_p25!$A$2:$C$3221,3,FALSE)</f>
        <v>0.79679999999999995</v>
      </c>
      <c r="K2675" s="1">
        <f>VLOOKUP(A2675,[5]cty_hs_rP_gP_p50!$A$2:$C$3221,3,FALSE)</f>
        <v>0.92020000000000002</v>
      </c>
      <c r="L2675" s="1">
        <f>VLOOKUP(A2675,[6]cty_hs_rP_gP_p75!$A$2:$C$3221,3,FALSE)</f>
        <v>0.99560000000000004</v>
      </c>
      <c r="M2675" s="1">
        <f>VLOOKUP(A2675,[7]cty_hs_rP_gP_pall!$A$2:$C$3221,3,FALSE)</f>
        <v>0.87280000000000002</v>
      </c>
      <c r="N2675" s="1">
        <f>VLOOKUP(A2675,[8]cty_coll_rP_gP_p25!$A$2:$C$3221,3,FALSE)</f>
        <v>6.6799999999999998E-2</v>
      </c>
      <c r="O2675" s="1">
        <f>VLOOKUP(A2675,[9]cty_coll_rP_gP_p50!$A$2:$C$3221,3,FALSE)</f>
        <v>0.22450000000000001</v>
      </c>
      <c r="P2675" s="1">
        <f>VLOOKUP(A2675,[10]cty_coll_rP_gP_p75!$A$2:$C$3221,3,FALSE)</f>
        <v>0.48899999999999999</v>
      </c>
      <c r="Q2675" s="1">
        <f>VLOOKUP(A2675,[11]cty_coll_rP_gP_pall!$A$2:$C$3221,3,FALSE)</f>
        <v>0.23949999999999999</v>
      </c>
    </row>
    <row r="2676" spans="1:17" hidden="1" x14ac:dyDescent="0.35">
      <c r="A2676" t="s">
        <v>2680</v>
      </c>
      <c r="B2676" t="s">
        <v>3676</v>
      </c>
      <c r="C2676" t="s">
        <v>3591</v>
      </c>
      <c r="D2676" t="str">
        <f t="shared" si="85"/>
        <v>no</v>
      </c>
      <c r="E2676" t="str">
        <f t="shared" si="84"/>
        <v>no</v>
      </c>
      <c r="F2676">
        <v>27814</v>
      </c>
      <c r="G2676">
        <f>VLOOKUP(A2676,[1]cty_kfr_rP_gP_p50!$A$2:$C$3221,3,FALSE)</f>
        <v>38715</v>
      </c>
      <c r="H2676">
        <f>VLOOKUP(A2676,[2]cty_kfr_rP_gP_p75!$A$2:$C$3221,3,FALSE)</f>
        <v>50872</v>
      </c>
      <c r="I2676">
        <f>VLOOKUP(A2676,[3]cty_kfr_rP_gP_pall!$A$2:$C$3221,3,FALSE)</f>
        <v>42031</v>
      </c>
      <c r="J2676" s="1">
        <f>VLOOKUP(A2676,[4]cty_hs_rP_gP_p25!$A$2:$C$3221,3,FALSE)</f>
        <v>0.75270000000000004</v>
      </c>
      <c r="K2676" s="1">
        <f>VLOOKUP(A2676,[5]cty_hs_rP_gP_p50!$A$2:$C$3221,3,FALSE)</f>
        <v>0.85640000000000005</v>
      </c>
      <c r="L2676" s="1">
        <f>VLOOKUP(A2676,[6]cty_hs_rP_gP_p75!$A$2:$C$3221,3,FALSE)</f>
        <v>0.91969999999999996</v>
      </c>
      <c r="M2676" s="1">
        <f>VLOOKUP(A2676,[7]cty_hs_rP_gP_pall!$A$2:$C$3221,3,FALSE)</f>
        <v>0.86509999999999998</v>
      </c>
      <c r="N2676" s="1">
        <f>VLOOKUP(A2676,[8]cty_coll_rP_gP_p25!$A$2:$C$3221,3,FALSE)</f>
        <v>0.14069999999999999</v>
      </c>
      <c r="O2676" s="1">
        <f>VLOOKUP(A2676,[9]cty_coll_rP_gP_p50!$A$2:$C$3221,3,FALSE)</f>
        <v>0.25080000000000002</v>
      </c>
      <c r="P2676" s="1">
        <f>VLOOKUP(A2676,[10]cty_coll_rP_gP_p75!$A$2:$C$3221,3,FALSE)</f>
        <v>0.4355</v>
      </c>
      <c r="Q2676" s="1">
        <f>VLOOKUP(A2676,[11]cty_coll_rP_gP_pall!$A$2:$C$3221,3,FALSE)</f>
        <v>0.36940000000000001</v>
      </c>
    </row>
    <row r="2677" spans="1:17" hidden="1" x14ac:dyDescent="0.35">
      <c r="A2677" t="s">
        <v>2681</v>
      </c>
      <c r="B2677" t="s">
        <v>4834</v>
      </c>
      <c r="C2677" t="s">
        <v>4272</v>
      </c>
      <c r="D2677" t="str">
        <f t="shared" si="85"/>
        <v>no</v>
      </c>
      <c r="E2677" t="str">
        <f t="shared" si="84"/>
        <v>no</v>
      </c>
      <c r="F2677">
        <v>27814</v>
      </c>
      <c r="G2677">
        <f>VLOOKUP(A2677,[1]cty_kfr_rP_gP_p50!$A$2:$C$3221,3,FALSE)</f>
        <v>41328</v>
      </c>
      <c r="H2677">
        <f>VLOOKUP(A2677,[2]cty_kfr_rP_gP_p75!$A$2:$C$3221,3,FALSE)</f>
        <v>57333</v>
      </c>
      <c r="I2677">
        <f>VLOOKUP(A2677,[3]cty_kfr_rP_gP_pall!$A$2:$C$3221,3,FALSE)</f>
        <v>34631</v>
      </c>
      <c r="J2677" s="1">
        <f>VLOOKUP(A2677,[4]cty_hs_rP_gP_p25!$A$2:$C$3221,3,FALSE)</f>
        <v>0.73629999999999995</v>
      </c>
      <c r="K2677" s="1">
        <f>VLOOKUP(A2677,[5]cty_hs_rP_gP_p50!$A$2:$C$3221,3,FALSE)</f>
        <v>0.84450000000000003</v>
      </c>
      <c r="L2677" s="1">
        <f>VLOOKUP(A2677,[6]cty_hs_rP_gP_p75!$A$2:$C$3221,3,FALSE)</f>
        <v>0.91059999999999997</v>
      </c>
      <c r="M2677" s="1">
        <f>VLOOKUP(A2677,[7]cty_hs_rP_gP_pall!$A$2:$C$3221,3,FALSE)</f>
        <v>0.78539999999999999</v>
      </c>
      <c r="N2677" s="1">
        <f>VLOOKUP(A2677,[8]cty_coll_rP_gP_p25!$A$2:$C$3221,3,FALSE)</f>
        <v>0.13289999999999999</v>
      </c>
      <c r="O2677" s="1">
        <f>VLOOKUP(A2677,[9]cty_coll_rP_gP_p50!$A$2:$C$3221,3,FALSE)</f>
        <v>0.28520000000000001</v>
      </c>
      <c r="P2677" s="1">
        <f>VLOOKUP(A2677,[10]cty_coll_rP_gP_p75!$A$2:$C$3221,3,FALSE)</f>
        <v>0.54069999999999996</v>
      </c>
      <c r="Q2677" s="1">
        <f>VLOOKUP(A2677,[11]cty_coll_rP_gP_pall!$A$2:$C$3221,3,FALSE)</f>
        <v>0.26269999999999999</v>
      </c>
    </row>
    <row r="2678" spans="1:17" hidden="1" x14ac:dyDescent="0.35">
      <c r="A2678" t="s">
        <v>2682</v>
      </c>
      <c r="B2678" t="s">
        <v>3513</v>
      </c>
      <c r="C2678" t="s">
        <v>3704</v>
      </c>
      <c r="D2678" t="str">
        <f t="shared" si="85"/>
        <v>no</v>
      </c>
      <c r="E2678" t="str">
        <f t="shared" si="84"/>
        <v>no</v>
      </c>
      <c r="F2678">
        <v>27813</v>
      </c>
      <c r="G2678">
        <f>VLOOKUP(A2678,[1]cty_kfr_rP_gP_p50!$A$2:$C$3221,3,FALSE)</f>
        <v>38492</v>
      </c>
      <c r="H2678">
        <f>VLOOKUP(A2678,[2]cty_kfr_rP_gP_p75!$A$2:$C$3221,3,FALSE)</f>
        <v>50336</v>
      </c>
      <c r="I2678">
        <f>VLOOKUP(A2678,[3]cty_kfr_rP_gP_pall!$A$2:$C$3221,3,FALSE)</f>
        <v>41343</v>
      </c>
      <c r="J2678" s="1">
        <f>VLOOKUP(A2678,[4]cty_hs_rP_gP_p25!$A$2:$C$3221,3,FALSE)</f>
        <v>0.75639999999999996</v>
      </c>
      <c r="K2678" s="1">
        <f>VLOOKUP(A2678,[5]cty_hs_rP_gP_p50!$A$2:$C$3221,3,FALSE)</f>
        <v>0.85170000000000001</v>
      </c>
      <c r="L2678" s="1">
        <f>VLOOKUP(A2678,[6]cty_hs_rP_gP_p75!$A$2:$C$3221,3,FALSE)</f>
        <v>0.91</v>
      </c>
      <c r="M2678" s="1">
        <f>VLOOKUP(A2678,[7]cty_hs_rP_gP_pall!$A$2:$C$3221,3,FALSE)</f>
        <v>0.85589999999999999</v>
      </c>
      <c r="N2678" s="1">
        <f>VLOOKUP(A2678,[8]cty_coll_rP_gP_p25!$A$2:$C$3221,3,FALSE)</f>
        <v>0.1002</v>
      </c>
      <c r="O2678" s="1">
        <f>VLOOKUP(A2678,[9]cty_coll_rP_gP_p50!$A$2:$C$3221,3,FALSE)</f>
        <v>0.2079</v>
      </c>
      <c r="P2678" s="1">
        <f>VLOOKUP(A2678,[10]cty_coll_rP_gP_p75!$A$2:$C$3221,3,FALSE)</f>
        <v>0.38869999999999999</v>
      </c>
      <c r="Q2678" s="1">
        <f>VLOOKUP(A2678,[11]cty_coll_rP_gP_pall!$A$2:$C$3221,3,FALSE)</f>
        <v>0.29959999999999998</v>
      </c>
    </row>
    <row r="2679" spans="1:17" hidden="1" x14ac:dyDescent="0.35">
      <c r="A2679" t="s">
        <v>2683</v>
      </c>
      <c r="B2679" t="s">
        <v>3498</v>
      </c>
      <c r="C2679" t="s">
        <v>4084</v>
      </c>
      <c r="D2679" t="str">
        <f t="shared" si="85"/>
        <v>no</v>
      </c>
      <c r="E2679" t="str">
        <f t="shared" si="84"/>
        <v>no</v>
      </c>
      <c r="F2679">
        <v>27804</v>
      </c>
      <c r="G2679">
        <f>VLOOKUP(A2679,[1]cty_kfr_rP_gP_p50!$A$2:$C$3221,3,FALSE)</f>
        <v>35887</v>
      </c>
      <c r="H2679">
        <f>VLOOKUP(A2679,[2]cty_kfr_rP_gP_p75!$A$2:$C$3221,3,FALSE)</f>
        <v>44384</v>
      </c>
      <c r="I2679">
        <f>VLOOKUP(A2679,[3]cty_kfr_rP_gP_pall!$A$2:$C$3221,3,FALSE)</f>
        <v>37814</v>
      </c>
      <c r="J2679" s="1">
        <f>VLOOKUP(A2679,[4]cty_hs_rP_gP_p25!$A$2:$C$3221,3,FALSE)</f>
        <v>0.79730000000000001</v>
      </c>
      <c r="K2679" s="1">
        <f>VLOOKUP(A2679,[5]cty_hs_rP_gP_p50!$A$2:$C$3221,3,FALSE)</f>
        <v>0.84730000000000005</v>
      </c>
      <c r="L2679" s="1">
        <f>VLOOKUP(A2679,[6]cty_hs_rP_gP_p75!$A$2:$C$3221,3,FALSE)</f>
        <v>0.87790000000000001</v>
      </c>
      <c r="M2679" s="1">
        <f>VLOOKUP(A2679,[7]cty_hs_rP_gP_pall!$A$2:$C$3221,3,FALSE)</f>
        <v>0.84799999999999998</v>
      </c>
      <c r="N2679" s="1">
        <f>VLOOKUP(A2679,[8]cty_coll_rP_gP_p25!$A$2:$C$3221,3,FALSE)</f>
        <v>0.14779999999999999</v>
      </c>
      <c r="O2679" s="1">
        <f>VLOOKUP(A2679,[9]cty_coll_rP_gP_p50!$A$2:$C$3221,3,FALSE)</f>
        <v>0.2326</v>
      </c>
      <c r="P2679" s="1">
        <f>VLOOKUP(A2679,[10]cty_coll_rP_gP_p75!$A$2:$C$3221,3,FALSE)</f>
        <v>0.37480000000000002</v>
      </c>
      <c r="Q2679" s="1">
        <f>VLOOKUP(A2679,[11]cty_coll_rP_gP_pall!$A$2:$C$3221,3,FALSE)</f>
        <v>0.29049999999999998</v>
      </c>
    </row>
    <row r="2680" spans="1:17" hidden="1" x14ac:dyDescent="0.35">
      <c r="A2680" t="s">
        <v>2684</v>
      </c>
      <c r="B2680" t="s">
        <v>4953</v>
      </c>
      <c r="C2680" t="s">
        <v>4340</v>
      </c>
      <c r="D2680" t="str">
        <f t="shared" si="85"/>
        <v>no</v>
      </c>
      <c r="E2680" t="str">
        <f t="shared" si="84"/>
        <v>no</v>
      </c>
      <c r="F2680">
        <v>27791</v>
      </c>
      <c r="G2680">
        <f>VLOOKUP(A2680,[1]cty_kfr_rP_gP_p50!$A$2:$C$3221,3,FALSE)</f>
        <v>38810</v>
      </c>
      <c r="H2680">
        <f>VLOOKUP(A2680,[2]cty_kfr_rP_gP_p75!$A$2:$C$3221,3,FALSE)</f>
        <v>51126</v>
      </c>
      <c r="I2680">
        <f>VLOOKUP(A2680,[3]cty_kfr_rP_gP_pall!$A$2:$C$3221,3,FALSE)</f>
        <v>37100</v>
      </c>
      <c r="J2680" s="1">
        <f>VLOOKUP(A2680,[4]cty_hs_rP_gP_p25!$A$2:$C$3221,3,FALSE)</f>
        <v>0.7762</v>
      </c>
      <c r="K2680" s="1">
        <f>VLOOKUP(A2680,[5]cty_hs_rP_gP_p50!$A$2:$C$3221,3,FALSE)</f>
        <v>0.85070000000000001</v>
      </c>
      <c r="L2680" s="1">
        <f>VLOOKUP(A2680,[6]cty_hs_rP_gP_p75!$A$2:$C$3221,3,FALSE)</f>
        <v>0.8962</v>
      </c>
      <c r="M2680" s="1">
        <f>VLOOKUP(A2680,[7]cty_hs_rP_gP_pall!$A$2:$C$3221,3,FALSE)</f>
        <v>0.82899999999999996</v>
      </c>
      <c r="N2680" s="1">
        <f>VLOOKUP(A2680,[8]cty_coll_rP_gP_p25!$A$2:$C$3221,3,FALSE)</f>
        <v>0.20960000000000001</v>
      </c>
      <c r="O2680" s="1">
        <f>VLOOKUP(A2680,[9]cty_coll_rP_gP_p50!$A$2:$C$3221,3,FALSE)</f>
        <v>0.25540000000000002</v>
      </c>
      <c r="P2680" s="1">
        <f>VLOOKUP(A2680,[10]cty_coll_rP_gP_p75!$A$2:$C$3221,3,FALSE)</f>
        <v>0.33229999999999998</v>
      </c>
      <c r="Q2680" s="1">
        <f>VLOOKUP(A2680,[11]cty_coll_rP_gP_pall!$A$2:$C$3221,3,FALSE)</f>
        <v>0.26950000000000002</v>
      </c>
    </row>
    <row r="2681" spans="1:17" hidden="1" x14ac:dyDescent="0.35">
      <c r="A2681" t="s">
        <v>2685</v>
      </c>
      <c r="B2681" t="s">
        <v>3436</v>
      </c>
      <c r="C2681" t="s">
        <v>4272</v>
      </c>
      <c r="D2681" t="str">
        <f t="shared" si="85"/>
        <v>no</v>
      </c>
      <c r="E2681" t="str">
        <f t="shared" ref="E2681:E2744" si="86">IF(B2681="Baltimore County", "yes", IF(B2681="Baltimore City","yes","no"))</f>
        <v>no</v>
      </c>
      <c r="F2681">
        <v>27790</v>
      </c>
      <c r="G2681">
        <f>VLOOKUP(A2681,[1]cty_kfr_rP_gP_p50!$A$2:$C$3221,3,FALSE)</f>
        <v>37829</v>
      </c>
      <c r="H2681">
        <f>VLOOKUP(A2681,[2]cty_kfr_rP_gP_p75!$A$2:$C$3221,3,FALSE)</f>
        <v>48805</v>
      </c>
      <c r="I2681">
        <f>VLOOKUP(A2681,[3]cty_kfr_rP_gP_pall!$A$2:$C$3221,3,FALSE)</f>
        <v>40425</v>
      </c>
      <c r="J2681" s="1">
        <f>VLOOKUP(A2681,[4]cty_hs_rP_gP_p25!$A$2:$C$3221,3,FALSE)</f>
        <v>0.72889999999999999</v>
      </c>
      <c r="K2681" s="1">
        <f>VLOOKUP(A2681,[5]cty_hs_rP_gP_p50!$A$2:$C$3221,3,FALSE)</f>
        <v>0.83460000000000001</v>
      </c>
      <c r="L2681" s="1">
        <f>VLOOKUP(A2681,[6]cty_hs_rP_gP_p75!$A$2:$C$3221,3,FALSE)</f>
        <v>0.89910000000000001</v>
      </c>
      <c r="M2681" s="1">
        <f>VLOOKUP(A2681,[7]cty_hs_rP_gP_pall!$A$2:$C$3221,3,FALSE)</f>
        <v>0.8387</v>
      </c>
      <c r="N2681" s="1">
        <f>VLOOKUP(A2681,[8]cty_coll_rP_gP_p25!$A$2:$C$3221,3,FALSE)</f>
        <v>0.1308</v>
      </c>
      <c r="O2681" s="1">
        <f>VLOOKUP(A2681,[9]cty_coll_rP_gP_p50!$A$2:$C$3221,3,FALSE)</f>
        <v>0.22750000000000001</v>
      </c>
      <c r="P2681" s="1">
        <f>VLOOKUP(A2681,[10]cty_coll_rP_gP_p75!$A$2:$C$3221,3,FALSE)</f>
        <v>0.38969999999999999</v>
      </c>
      <c r="Q2681" s="1">
        <f>VLOOKUP(A2681,[11]cty_coll_rP_gP_pall!$A$2:$C$3221,3,FALSE)</f>
        <v>0.32429999999999998</v>
      </c>
    </row>
    <row r="2682" spans="1:17" hidden="1" x14ac:dyDescent="0.35">
      <c r="A2682" t="s">
        <v>2686</v>
      </c>
      <c r="B2682" t="s">
        <v>3520</v>
      </c>
      <c r="C2682" t="s">
        <v>4176</v>
      </c>
      <c r="D2682" t="str">
        <f t="shared" si="85"/>
        <v>no</v>
      </c>
      <c r="E2682" t="str">
        <f t="shared" si="86"/>
        <v>no</v>
      </c>
      <c r="F2682">
        <v>27784</v>
      </c>
      <c r="G2682">
        <f>VLOOKUP(A2682,[1]cty_kfr_rP_gP_p50!$A$2:$C$3221,3,FALSE)</f>
        <v>37983</v>
      </c>
      <c r="H2682">
        <f>VLOOKUP(A2682,[2]cty_kfr_rP_gP_p75!$A$2:$C$3221,3,FALSE)</f>
        <v>49175</v>
      </c>
      <c r="I2682">
        <f>VLOOKUP(A2682,[3]cty_kfr_rP_gP_pall!$A$2:$C$3221,3,FALSE)</f>
        <v>34946</v>
      </c>
      <c r="J2682" s="1">
        <f>VLOOKUP(A2682,[4]cty_hs_rP_gP_p25!$A$2:$C$3221,3,FALSE)</f>
        <v>0.83299999999999996</v>
      </c>
      <c r="K2682" s="1">
        <f>VLOOKUP(A2682,[5]cty_hs_rP_gP_p50!$A$2:$C$3221,3,FALSE)</f>
        <v>0.85460000000000003</v>
      </c>
      <c r="L2682" s="1">
        <f>VLOOKUP(A2682,[6]cty_hs_rP_gP_p75!$A$2:$C$3221,3,FALSE)</f>
        <v>0.86770000000000003</v>
      </c>
      <c r="M2682" s="1">
        <f>VLOOKUP(A2682,[7]cty_hs_rP_gP_pall!$A$2:$C$3221,3,FALSE)</f>
        <v>0.84650000000000003</v>
      </c>
      <c r="N2682" s="1">
        <f>VLOOKUP(A2682,[8]cty_coll_rP_gP_p25!$A$2:$C$3221,3,FALSE)</f>
        <v>0.14649999999999999</v>
      </c>
      <c r="O2682" s="1">
        <f>VLOOKUP(A2682,[9]cty_coll_rP_gP_p50!$A$2:$C$3221,3,FALSE)</f>
        <v>0.2379</v>
      </c>
      <c r="P2682" s="1">
        <f>VLOOKUP(A2682,[10]cty_coll_rP_gP_p75!$A$2:$C$3221,3,FALSE)</f>
        <v>0.3911</v>
      </c>
      <c r="Q2682" s="1">
        <f>VLOOKUP(A2682,[11]cty_coll_rP_gP_pall!$A$2:$C$3221,3,FALSE)</f>
        <v>0.2296</v>
      </c>
    </row>
    <row r="2683" spans="1:17" hidden="1" x14ac:dyDescent="0.35">
      <c r="A2683" t="s">
        <v>2687</v>
      </c>
      <c r="B2683" t="s">
        <v>4338</v>
      </c>
      <c r="C2683" t="s">
        <v>3563</v>
      </c>
      <c r="D2683" t="str">
        <f t="shared" si="85"/>
        <v>no</v>
      </c>
      <c r="E2683" t="str">
        <f t="shared" si="86"/>
        <v>no</v>
      </c>
      <c r="F2683">
        <v>27781</v>
      </c>
      <c r="G2683">
        <f>VLOOKUP(A2683,[1]cty_kfr_rP_gP_p50!$A$2:$C$3221,3,FALSE)</f>
        <v>40147</v>
      </c>
      <c r="H2683">
        <f>VLOOKUP(A2683,[2]cty_kfr_rP_gP_p75!$A$2:$C$3221,3,FALSE)</f>
        <v>54398</v>
      </c>
      <c r="I2683">
        <f>VLOOKUP(A2683,[3]cty_kfr_rP_gP_pall!$A$2:$C$3221,3,FALSE)</f>
        <v>39793</v>
      </c>
      <c r="J2683" s="1">
        <f>VLOOKUP(A2683,[4]cty_hs_rP_gP_p25!$A$2:$C$3221,3,FALSE)</f>
        <v>0.81569999999999998</v>
      </c>
      <c r="K2683" s="1">
        <f>VLOOKUP(A2683,[5]cty_hs_rP_gP_p50!$A$2:$C$3221,3,FALSE)</f>
        <v>0.92520000000000002</v>
      </c>
      <c r="L2683" s="1">
        <f>VLOOKUP(A2683,[6]cty_hs_rP_gP_p75!$A$2:$C$3221,3,FALSE)</f>
        <v>0.99209999999999998</v>
      </c>
      <c r="M2683" s="1">
        <f>VLOOKUP(A2683,[7]cty_hs_rP_gP_pall!$A$2:$C$3221,3,FALSE)</f>
        <v>0.90259999999999996</v>
      </c>
      <c r="N2683" s="1">
        <f>VLOOKUP(A2683,[8]cty_coll_rP_gP_p25!$A$2:$C$3221,3,FALSE)</f>
        <v>0.1479</v>
      </c>
      <c r="O2683" s="1">
        <f>VLOOKUP(A2683,[9]cty_coll_rP_gP_p50!$A$2:$C$3221,3,FALSE)</f>
        <v>0.32100000000000001</v>
      </c>
      <c r="P2683" s="1">
        <f>VLOOKUP(A2683,[10]cty_coll_rP_gP_p75!$A$2:$C$3221,3,FALSE)</f>
        <v>0.61129999999999995</v>
      </c>
      <c r="Q2683" s="1">
        <f>VLOOKUP(A2683,[11]cty_coll_rP_gP_pall!$A$2:$C$3221,3,FALSE)</f>
        <v>0.35470000000000002</v>
      </c>
    </row>
    <row r="2684" spans="1:17" hidden="1" x14ac:dyDescent="0.35">
      <c r="A2684" t="s">
        <v>2688</v>
      </c>
      <c r="B2684" t="s">
        <v>4954</v>
      </c>
      <c r="C2684" t="s">
        <v>3400</v>
      </c>
      <c r="D2684" t="str">
        <f t="shared" si="85"/>
        <v>no</v>
      </c>
      <c r="E2684" t="str">
        <f t="shared" si="86"/>
        <v>no</v>
      </c>
      <c r="F2684">
        <v>27772</v>
      </c>
      <c r="G2684">
        <f>VLOOKUP(A2684,[1]cty_kfr_rP_gP_p50!$A$2:$C$3221,3,FALSE)</f>
        <v>37737</v>
      </c>
      <c r="H2684">
        <f>VLOOKUP(A2684,[2]cty_kfr_rP_gP_p75!$A$2:$C$3221,3,FALSE)</f>
        <v>48615</v>
      </c>
      <c r="I2684">
        <f>VLOOKUP(A2684,[3]cty_kfr_rP_gP_pall!$A$2:$C$3221,3,FALSE)</f>
        <v>33859</v>
      </c>
      <c r="J2684" s="1">
        <f>VLOOKUP(A2684,[4]cty_hs_rP_gP_p25!$A$2:$C$3221,3,FALSE)</f>
        <v>0.79630000000000001</v>
      </c>
      <c r="K2684" s="1">
        <f>VLOOKUP(A2684,[5]cty_hs_rP_gP_p50!$A$2:$C$3221,3,FALSE)</f>
        <v>0.91279999999999994</v>
      </c>
      <c r="L2684" s="1">
        <f>VLOOKUP(A2684,[6]cty_hs_rP_gP_p75!$A$2:$C$3221,3,FALSE)</f>
        <v>0.98380000000000001</v>
      </c>
      <c r="M2684" s="1">
        <f>VLOOKUP(A2684,[7]cty_hs_rP_gP_pall!$A$2:$C$3221,3,FALSE)</f>
        <v>0.85599999999999998</v>
      </c>
      <c r="N2684" s="1">
        <f>VLOOKUP(A2684,[8]cty_coll_rP_gP_p25!$A$2:$C$3221,3,FALSE)</f>
        <v>0.1113</v>
      </c>
      <c r="O2684" s="1">
        <f>VLOOKUP(A2684,[9]cty_coll_rP_gP_p50!$A$2:$C$3221,3,FALSE)</f>
        <v>0.23300000000000001</v>
      </c>
      <c r="P2684" s="1">
        <f>VLOOKUP(A2684,[10]cty_coll_rP_gP_p75!$A$2:$C$3221,3,FALSE)</f>
        <v>0.43709999999999999</v>
      </c>
      <c r="Q2684" s="1">
        <f>VLOOKUP(A2684,[11]cty_coll_rP_gP_pall!$A$2:$C$3221,3,FALSE)</f>
        <v>0.20649999999999999</v>
      </c>
    </row>
    <row r="2685" spans="1:17" hidden="1" x14ac:dyDescent="0.35">
      <c r="A2685" t="s">
        <v>2689</v>
      </c>
      <c r="B2685" t="s">
        <v>4955</v>
      </c>
      <c r="C2685" t="s">
        <v>4005</v>
      </c>
      <c r="D2685" t="str">
        <f t="shared" si="85"/>
        <v>no</v>
      </c>
      <c r="E2685" t="str">
        <f t="shared" si="86"/>
        <v>no</v>
      </c>
      <c r="F2685">
        <v>27767</v>
      </c>
      <c r="G2685">
        <f>VLOOKUP(A2685,[1]cty_kfr_rP_gP_p50!$A$2:$C$3221,3,FALSE)</f>
        <v>37353</v>
      </c>
      <c r="H2685">
        <f>VLOOKUP(A2685,[2]cty_kfr_rP_gP_p75!$A$2:$C$3221,3,FALSE)</f>
        <v>47732</v>
      </c>
      <c r="I2685">
        <f>VLOOKUP(A2685,[3]cty_kfr_rP_gP_pall!$A$2:$C$3221,3,FALSE)</f>
        <v>36223</v>
      </c>
      <c r="J2685" s="1">
        <f>VLOOKUP(A2685,[4]cty_hs_rP_gP_p25!$A$2:$C$3221,3,FALSE)</f>
        <v>0.79179999999999995</v>
      </c>
      <c r="K2685" s="1">
        <f>VLOOKUP(A2685,[5]cty_hs_rP_gP_p50!$A$2:$C$3221,3,FALSE)</f>
        <v>0.88290000000000002</v>
      </c>
      <c r="L2685" s="1">
        <f>VLOOKUP(A2685,[6]cty_hs_rP_gP_p75!$A$2:$C$3221,3,FALSE)</f>
        <v>0.9385</v>
      </c>
      <c r="M2685" s="1">
        <f>VLOOKUP(A2685,[7]cty_hs_rP_gP_pall!$A$2:$C$3221,3,FALSE)</f>
        <v>0.86270000000000002</v>
      </c>
      <c r="N2685" s="1">
        <f>VLOOKUP(A2685,[8]cty_coll_rP_gP_p25!$A$2:$C$3221,3,FALSE)</f>
        <v>8.4699999999999998E-2</v>
      </c>
      <c r="O2685" s="1">
        <f>VLOOKUP(A2685,[9]cty_coll_rP_gP_p50!$A$2:$C$3221,3,FALSE)</f>
        <v>0.19789999999999999</v>
      </c>
      <c r="P2685" s="1">
        <f>VLOOKUP(A2685,[10]cty_coll_rP_gP_p75!$A$2:$C$3221,3,FALSE)</f>
        <v>0.38779999999999998</v>
      </c>
      <c r="Q2685" s="1">
        <f>VLOOKUP(A2685,[11]cty_coll_rP_gP_pall!$A$2:$C$3221,3,FALSE)</f>
        <v>0.22209999999999999</v>
      </c>
    </row>
    <row r="2686" spans="1:17" hidden="1" x14ac:dyDescent="0.35">
      <c r="A2686" t="s">
        <v>2690</v>
      </c>
      <c r="B2686" t="s">
        <v>4956</v>
      </c>
      <c r="C2686" t="s">
        <v>3931</v>
      </c>
      <c r="D2686" t="str">
        <f t="shared" si="85"/>
        <v>no</v>
      </c>
      <c r="E2686" t="str">
        <f t="shared" si="86"/>
        <v>no</v>
      </c>
      <c r="F2686">
        <v>27764</v>
      </c>
      <c r="G2686">
        <f>VLOOKUP(A2686,[1]cty_kfr_rP_gP_p50!$A$2:$C$3221,3,FALSE)</f>
        <v>39968</v>
      </c>
      <c r="H2686">
        <f>VLOOKUP(A2686,[2]cty_kfr_rP_gP_p75!$A$2:$C$3221,3,FALSE)</f>
        <v>53982</v>
      </c>
      <c r="I2686">
        <f>VLOOKUP(A2686,[3]cty_kfr_rP_gP_pall!$A$2:$C$3221,3,FALSE)</f>
        <v>32040</v>
      </c>
      <c r="J2686" s="1">
        <f>VLOOKUP(A2686,[4]cty_hs_rP_gP_p25!$A$2:$C$3221,3,FALSE)</f>
        <v>0.55200000000000005</v>
      </c>
      <c r="K2686" s="1">
        <f>VLOOKUP(A2686,[5]cty_hs_rP_gP_p50!$A$2:$C$3221,3,FALSE)</f>
        <v>0.79</v>
      </c>
      <c r="L2686" s="1">
        <f>VLOOKUP(A2686,[6]cty_hs_rP_gP_p75!$A$2:$C$3221,3,FALSE)</f>
        <v>0.93530000000000002</v>
      </c>
      <c r="M2686" s="1">
        <f>VLOOKUP(A2686,[7]cty_hs_rP_gP_pall!$A$2:$C$3221,3,FALSE)</f>
        <v>0.72889999999999999</v>
      </c>
      <c r="N2686" s="1">
        <f>VLOOKUP(A2686,[8]cty_coll_rP_gP_p25!$A$2:$C$3221,3,FALSE)</f>
        <v>0</v>
      </c>
      <c r="O2686" s="1">
        <f>VLOOKUP(A2686,[9]cty_coll_rP_gP_p50!$A$2:$C$3221,3,FALSE)</f>
        <v>0</v>
      </c>
      <c r="P2686" s="1">
        <f>VLOOKUP(A2686,[10]cty_coll_rP_gP_p75!$A$2:$C$3221,3,FALSE)</f>
        <v>0</v>
      </c>
      <c r="Q2686" s="1">
        <f>VLOOKUP(A2686,[11]cty_coll_rP_gP_pall!$A$2:$C$3221,3,FALSE)</f>
        <v>0</v>
      </c>
    </row>
    <row r="2687" spans="1:17" hidden="1" x14ac:dyDescent="0.35">
      <c r="A2687" t="s">
        <v>2691</v>
      </c>
      <c r="B2687" t="s">
        <v>4957</v>
      </c>
      <c r="C2687" t="s">
        <v>3514</v>
      </c>
      <c r="D2687" t="str">
        <f t="shared" si="85"/>
        <v>no</v>
      </c>
      <c r="E2687" t="str">
        <f t="shared" si="86"/>
        <v>no</v>
      </c>
      <c r="F2687">
        <v>27741</v>
      </c>
      <c r="G2687">
        <f>VLOOKUP(A2687,[1]cty_kfr_rP_gP_p50!$A$2:$C$3221,3,FALSE)</f>
        <v>39751</v>
      </c>
      <c r="H2687">
        <f>VLOOKUP(A2687,[2]cty_kfr_rP_gP_p75!$A$2:$C$3221,3,FALSE)</f>
        <v>53476</v>
      </c>
      <c r="I2687">
        <f>VLOOKUP(A2687,[3]cty_kfr_rP_gP_pall!$A$2:$C$3221,3,FALSE)</f>
        <v>44561</v>
      </c>
      <c r="J2687" s="1">
        <f>VLOOKUP(A2687,[4]cty_hs_rP_gP_p25!$A$2:$C$3221,3,FALSE)</f>
        <v>0.76739999999999997</v>
      </c>
      <c r="K2687" s="1">
        <f>VLOOKUP(A2687,[5]cty_hs_rP_gP_p50!$A$2:$C$3221,3,FALSE)</f>
        <v>0.87319999999999998</v>
      </c>
      <c r="L2687" s="1">
        <f>VLOOKUP(A2687,[6]cty_hs_rP_gP_p75!$A$2:$C$3221,3,FALSE)</f>
        <v>0.93779999999999997</v>
      </c>
      <c r="M2687" s="1">
        <f>VLOOKUP(A2687,[7]cty_hs_rP_gP_pall!$A$2:$C$3221,3,FALSE)</f>
        <v>0.88590000000000002</v>
      </c>
      <c r="N2687" s="1">
        <f>VLOOKUP(A2687,[8]cty_coll_rP_gP_p25!$A$2:$C$3221,3,FALSE)</f>
        <v>0.14119999999999999</v>
      </c>
      <c r="O2687" s="1">
        <f>VLOOKUP(A2687,[9]cty_coll_rP_gP_p50!$A$2:$C$3221,3,FALSE)</f>
        <v>0.2545</v>
      </c>
      <c r="P2687" s="1">
        <f>VLOOKUP(A2687,[10]cty_coll_rP_gP_p75!$A$2:$C$3221,3,FALSE)</f>
        <v>0.44450000000000001</v>
      </c>
      <c r="Q2687" s="1">
        <f>VLOOKUP(A2687,[11]cty_coll_rP_gP_pall!$A$2:$C$3221,3,FALSE)</f>
        <v>0.39579999999999999</v>
      </c>
    </row>
    <row r="2688" spans="1:17" hidden="1" x14ac:dyDescent="0.35">
      <c r="A2688" t="s">
        <v>2692</v>
      </c>
      <c r="B2688" t="s">
        <v>4958</v>
      </c>
      <c r="C2688" t="s">
        <v>3734</v>
      </c>
      <c r="D2688" t="str">
        <f t="shared" si="85"/>
        <v>no</v>
      </c>
      <c r="E2688" t="str">
        <f t="shared" si="86"/>
        <v>no</v>
      </c>
      <c r="F2688">
        <v>27739</v>
      </c>
      <c r="G2688">
        <f>VLOOKUP(A2688,[1]cty_kfr_rP_gP_p50!$A$2:$C$3221,3,FALSE)</f>
        <v>38425</v>
      </c>
      <c r="H2688">
        <f>VLOOKUP(A2688,[2]cty_kfr_rP_gP_p75!$A$2:$C$3221,3,FALSE)</f>
        <v>50271</v>
      </c>
      <c r="I2688">
        <f>VLOOKUP(A2688,[3]cty_kfr_rP_gP_pall!$A$2:$C$3221,3,FALSE)</f>
        <v>40012</v>
      </c>
      <c r="J2688" s="1">
        <f>VLOOKUP(A2688,[4]cty_hs_rP_gP_p25!$A$2:$C$3221,3,FALSE)</f>
        <v>0.80959999999999999</v>
      </c>
      <c r="K2688" s="1">
        <f>VLOOKUP(A2688,[5]cty_hs_rP_gP_p50!$A$2:$C$3221,3,FALSE)</f>
        <v>0.88149999999999995</v>
      </c>
      <c r="L2688" s="1">
        <f>VLOOKUP(A2688,[6]cty_hs_rP_gP_p75!$A$2:$C$3221,3,FALSE)</f>
        <v>0.9254</v>
      </c>
      <c r="M2688" s="1">
        <f>VLOOKUP(A2688,[7]cty_hs_rP_gP_pall!$A$2:$C$3221,3,FALSE)</f>
        <v>0.88049999999999995</v>
      </c>
      <c r="N2688" s="1">
        <f>VLOOKUP(A2688,[8]cty_coll_rP_gP_p25!$A$2:$C$3221,3,FALSE)</f>
        <v>0.18140000000000001</v>
      </c>
      <c r="O2688" s="1">
        <f>VLOOKUP(A2688,[9]cty_coll_rP_gP_p50!$A$2:$C$3221,3,FALSE)</f>
        <v>0.29480000000000001</v>
      </c>
      <c r="P2688" s="1">
        <f>VLOOKUP(A2688,[10]cty_coll_rP_gP_p75!$A$2:$C$3221,3,FALSE)</f>
        <v>0.48509999999999998</v>
      </c>
      <c r="Q2688" s="1">
        <f>VLOOKUP(A2688,[11]cty_coll_rP_gP_pall!$A$2:$C$3221,3,FALSE)</f>
        <v>0.4002</v>
      </c>
    </row>
    <row r="2689" spans="1:17" hidden="1" x14ac:dyDescent="0.35">
      <c r="A2689" t="s">
        <v>2693</v>
      </c>
      <c r="B2689" t="s">
        <v>3530</v>
      </c>
      <c r="C2689" t="s">
        <v>3931</v>
      </c>
      <c r="D2689" t="str">
        <f t="shared" si="85"/>
        <v>no</v>
      </c>
      <c r="E2689" t="str">
        <f t="shared" si="86"/>
        <v>no</v>
      </c>
      <c r="F2689">
        <v>27736</v>
      </c>
      <c r="G2689">
        <f>VLOOKUP(A2689,[1]cty_kfr_rP_gP_p50!$A$2:$C$3221,3,FALSE)</f>
        <v>38909</v>
      </c>
      <c r="H2689">
        <f>VLOOKUP(A2689,[2]cty_kfr_rP_gP_p75!$A$2:$C$3221,3,FALSE)</f>
        <v>51429</v>
      </c>
      <c r="I2689">
        <f>VLOOKUP(A2689,[3]cty_kfr_rP_gP_pall!$A$2:$C$3221,3,FALSE)</f>
        <v>39299</v>
      </c>
      <c r="J2689" s="1">
        <f>VLOOKUP(A2689,[4]cty_hs_rP_gP_p25!$A$2:$C$3221,3,FALSE)</f>
        <v>0.75119999999999998</v>
      </c>
      <c r="K2689" s="1">
        <f>VLOOKUP(A2689,[5]cty_hs_rP_gP_p50!$A$2:$C$3221,3,FALSE)</f>
        <v>0.84940000000000004</v>
      </c>
      <c r="L2689" s="1">
        <f>VLOOKUP(A2689,[6]cty_hs_rP_gP_p75!$A$2:$C$3221,3,FALSE)</f>
        <v>0.90939999999999999</v>
      </c>
      <c r="M2689" s="1">
        <f>VLOOKUP(A2689,[7]cty_hs_rP_gP_pall!$A$2:$C$3221,3,FALSE)</f>
        <v>0.83950000000000002</v>
      </c>
      <c r="N2689" s="1">
        <f>VLOOKUP(A2689,[8]cty_coll_rP_gP_p25!$A$2:$C$3221,3,FALSE)</f>
        <v>0.2135</v>
      </c>
      <c r="O2689" s="1">
        <f>VLOOKUP(A2689,[9]cty_coll_rP_gP_p50!$A$2:$C$3221,3,FALSE)</f>
        <v>0.31809999999999999</v>
      </c>
      <c r="P2689" s="1">
        <f>VLOOKUP(A2689,[10]cty_coll_rP_gP_p75!$A$2:$C$3221,3,FALSE)</f>
        <v>0.49349999999999999</v>
      </c>
      <c r="Q2689" s="1">
        <f>VLOOKUP(A2689,[11]cty_coll_rP_gP_pall!$A$2:$C$3221,3,FALSE)</f>
        <v>0.39379999999999998</v>
      </c>
    </row>
    <row r="2690" spans="1:17" hidden="1" x14ac:dyDescent="0.35">
      <c r="A2690" t="s">
        <v>2694</v>
      </c>
      <c r="B2690" t="s">
        <v>3830</v>
      </c>
      <c r="C2690" t="s">
        <v>3563</v>
      </c>
      <c r="D2690" t="str">
        <f t="shared" si="85"/>
        <v>no</v>
      </c>
      <c r="E2690" t="str">
        <f t="shared" si="86"/>
        <v>no</v>
      </c>
      <c r="F2690">
        <v>27714</v>
      </c>
      <c r="G2690">
        <f>VLOOKUP(A2690,[1]cty_kfr_rP_gP_p50!$A$2:$C$3221,3,FALSE)</f>
        <v>38526</v>
      </c>
      <c r="H2690">
        <f>VLOOKUP(A2690,[2]cty_kfr_rP_gP_p75!$A$2:$C$3221,3,FALSE)</f>
        <v>50546</v>
      </c>
      <c r="I2690">
        <f>VLOOKUP(A2690,[3]cty_kfr_rP_gP_pall!$A$2:$C$3221,3,FALSE)</f>
        <v>36906</v>
      </c>
      <c r="J2690" s="1">
        <f>VLOOKUP(A2690,[4]cty_hs_rP_gP_p25!$A$2:$C$3221,3,FALSE)</f>
        <v>0.81950000000000001</v>
      </c>
      <c r="K2690" s="1">
        <f>VLOOKUP(A2690,[5]cty_hs_rP_gP_p50!$A$2:$C$3221,3,FALSE)</f>
        <v>0.90549999999999997</v>
      </c>
      <c r="L2690" s="1">
        <f>VLOOKUP(A2690,[6]cty_hs_rP_gP_p75!$A$2:$C$3221,3,FALSE)</f>
        <v>0.95799999999999996</v>
      </c>
      <c r="M2690" s="1">
        <f>VLOOKUP(A2690,[7]cty_hs_rP_gP_pall!$A$2:$C$3221,3,FALSE)</f>
        <v>0.8851</v>
      </c>
      <c r="N2690" s="1">
        <f>VLOOKUP(A2690,[8]cty_coll_rP_gP_p25!$A$2:$C$3221,3,FALSE)</f>
        <v>0.10680000000000001</v>
      </c>
      <c r="O2690" s="1">
        <f>VLOOKUP(A2690,[9]cty_coll_rP_gP_p50!$A$2:$C$3221,3,FALSE)</f>
        <v>0.22559999999999999</v>
      </c>
      <c r="P2690" s="1">
        <f>VLOOKUP(A2690,[10]cty_coll_rP_gP_p75!$A$2:$C$3221,3,FALSE)</f>
        <v>0.4249</v>
      </c>
      <c r="Q2690" s="1">
        <f>VLOOKUP(A2690,[11]cty_coll_rP_gP_pall!$A$2:$C$3221,3,FALSE)</f>
        <v>0.25829999999999997</v>
      </c>
    </row>
    <row r="2691" spans="1:17" hidden="1" x14ac:dyDescent="0.35">
      <c r="A2691" t="s">
        <v>2695</v>
      </c>
      <c r="B2691" t="s">
        <v>4114</v>
      </c>
      <c r="C2691" t="s">
        <v>3514</v>
      </c>
      <c r="D2691" t="str">
        <f t="shared" ref="D2691:D2754" si="87">IF(C2691=" MD","yes","no")</f>
        <v>no</v>
      </c>
      <c r="E2691" t="str">
        <f t="shared" si="86"/>
        <v>no</v>
      </c>
      <c r="F2691">
        <v>27711</v>
      </c>
      <c r="G2691">
        <f>VLOOKUP(A2691,[1]cty_kfr_rP_gP_p50!$A$2:$C$3221,3,FALSE)</f>
        <v>39960</v>
      </c>
      <c r="H2691">
        <f>VLOOKUP(A2691,[2]cty_kfr_rP_gP_p75!$A$2:$C$3221,3,FALSE)</f>
        <v>54036</v>
      </c>
      <c r="I2691">
        <f>VLOOKUP(A2691,[3]cty_kfr_rP_gP_pall!$A$2:$C$3221,3,FALSE)</f>
        <v>41835</v>
      </c>
      <c r="J2691" s="1">
        <f>VLOOKUP(A2691,[4]cty_hs_rP_gP_p25!$A$2:$C$3221,3,FALSE)</f>
        <v>0.79039999999999999</v>
      </c>
      <c r="K2691" s="1">
        <f>VLOOKUP(A2691,[5]cty_hs_rP_gP_p50!$A$2:$C$3221,3,FALSE)</f>
        <v>0.8821</v>
      </c>
      <c r="L2691" s="1">
        <f>VLOOKUP(A2691,[6]cty_hs_rP_gP_p75!$A$2:$C$3221,3,FALSE)</f>
        <v>0.93810000000000004</v>
      </c>
      <c r="M2691" s="1">
        <f>VLOOKUP(A2691,[7]cty_hs_rP_gP_pall!$A$2:$C$3221,3,FALSE)</f>
        <v>0.88109999999999999</v>
      </c>
      <c r="N2691" s="1">
        <f>VLOOKUP(A2691,[8]cty_coll_rP_gP_p25!$A$2:$C$3221,3,FALSE)</f>
        <v>0.1477</v>
      </c>
      <c r="O2691" s="1">
        <f>VLOOKUP(A2691,[9]cty_coll_rP_gP_p50!$A$2:$C$3221,3,FALSE)</f>
        <v>0.26029999999999998</v>
      </c>
      <c r="P2691" s="1">
        <f>VLOOKUP(A2691,[10]cty_coll_rP_gP_p75!$A$2:$C$3221,3,FALSE)</f>
        <v>0.44900000000000001</v>
      </c>
      <c r="Q2691" s="1">
        <f>VLOOKUP(A2691,[11]cty_coll_rP_gP_pall!$A$2:$C$3221,3,FALSE)</f>
        <v>0.35980000000000001</v>
      </c>
    </row>
    <row r="2692" spans="1:17" hidden="1" x14ac:dyDescent="0.35">
      <c r="A2692" t="s">
        <v>2696</v>
      </c>
      <c r="B2692" t="s">
        <v>4959</v>
      </c>
      <c r="C2692" t="s">
        <v>4176</v>
      </c>
      <c r="D2692" t="str">
        <f t="shared" si="87"/>
        <v>no</v>
      </c>
      <c r="E2692" t="str">
        <f t="shared" si="86"/>
        <v>no</v>
      </c>
      <c r="F2692">
        <v>27698</v>
      </c>
      <c r="G2692">
        <f>VLOOKUP(A2692,[1]cty_kfr_rP_gP_p50!$A$2:$C$3221,3,FALSE)</f>
        <v>36158</v>
      </c>
      <c r="H2692">
        <f>VLOOKUP(A2692,[2]cty_kfr_rP_gP_p75!$A$2:$C$3221,3,FALSE)</f>
        <v>45110</v>
      </c>
      <c r="I2692">
        <f>VLOOKUP(A2692,[3]cty_kfr_rP_gP_pall!$A$2:$C$3221,3,FALSE)</f>
        <v>34135</v>
      </c>
      <c r="J2692" s="1">
        <f>VLOOKUP(A2692,[4]cty_hs_rP_gP_p25!$A$2:$C$3221,3,FALSE)</f>
        <v>0.7429</v>
      </c>
      <c r="K2692" s="1">
        <f>VLOOKUP(A2692,[5]cty_hs_rP_gP_p50!$A$2:$C$3221,3,FALSE)</f>
        <v>0.83730000000000004</v>
      </c>
      <c r="L2692" s="1">
        <f>VLOOKUP(A2692,[6]cty_hs_rP_gP_p75!$A$2:$C$3221,3,FALSE)</f>
        <v>0.89500000000000002</v>
      </c>
      <c r="M2692" s="1">
        <f>VLOOKUP(A2692,[7]cty_hs_rP_gP_pall!$A$2:$C$3221,3,FALSE)</f>
        <v>0.80940000000000001</v>
      </c>
      <c r="N2692" s="1">
        <f>VLOOKUP(A2692,[8]cty_coll_rP_gP_p25!$A$2:$C$3221,3,FALSE)</f>
        <v>0.1192</v>
      </c>
      <c r="O2692" s="1">
        <f>VLOOKUP(A2692,[9]cty_coll_rP_gP_p50!$A$2:$C$3221,3,FALSE)</f>
        <v>0.20080000000000001</v>
      </c>
      <c r="P2692" s="1">
        <f>VLOOKUP(A2692,[10]cty_coll_rP_gP_p75!$A$2:$C$3221,3,FALSE)</f>
        <v>0.3377</v>
      </c>
      <c r="Q2692" s="1">
        <f>VLOOKUP(A2692,[11]cty_coll_rP_gP_pall!$A$2:$C$3221,3,FALSE)</f>
        <v>0.21709999999999999</v>
      </c>
    </row>
    <row r="2693" spans="1:17" hidden="1" x14ac:dyDescent="0.35">
      <c r="A2693" t="s">
        <v>2697</v>
      </c>
      <c r="B2693" t="s">
        <v>3427</v>
      </c>
      <c r="C2693" t="s">
        <v>4084</v>
      </c>
      <c r="D2693" t="str">
        <f t="shared" si="87"/>
        <v>no</v>
      </c>
      <c r="E2693" t="str">
        <f t="shared" si="86"/>
        <v>no</v>
      </c>
      <c r="F2693">
        <v>27687</v>
      </c>
      <c r="G2693">
        <f>VLOOKUP(A2693,[1]cty_kfr_rP_gP_p50!$A$2:$C$3221,3,FALSE)</f>
        <v>35681</v>
      </c>
      <c r="H2693">
        <f>VLOOKUP(A2693,[2]cty_kfr_rP_gP_p75!$A$2:$C$3221,3,FALSE)</f>
        <v>44065</v>
      </c>
      <c r="I2693">
        <f>VLOOKUP(A2693,[3]cty_kfr_rP_gP_pall!$A$2:$C$3221,3,FALSE)</f>
        <v>33861</v>
      </c>
      <c r="J2693" s="1">
        <f>VLOOKUP(A2693,[4]cty_hs_rP_gP_p25!$A$2:$C$3221,3,FALSE)</f>
        <v>0.80669999999999997</v>
      </c>
      <c r="K2693" s="1">
        <f>VLOOKUP(A2693,[5]cty_hs_rP_gP_p50!$A$2:$C$3221,3,FALSE)</f>
        <v>0.87050000000000005</v>
      </c>
      <c r="L2693" s="1">
        <f>VLOOKUP(A2693,[6]cty_hs_rP_gP_p75!$A$2:$C$3221,3,FALSE)</f>
        <v>0.90949999999999998</v>
      </c>
      <c r="M2693" s="1">
        <f>VLOOKUP(A2693,[7]cty_hs_rP_gP_pall!$A$2:$C$3221,3,FALSE)</f>
        <v>0.85209999999999997</v>
      </c>
      <c r="N2693" s="1">
        <f>VLOOKUP(A2693,[8]cty_coll_rP_gP_p25!$A$2:$C$3221,3,FALSE)</f>
        <v>0.1328</v>
      </c>
      <c r="O2693" s="1">
        <f>VLOOKUP(A2693,[9]cty_coll_rP_gP_p50!$A$2:$C$3221,3,FALSE)</f>
        <v>0.26119999999999999</v>
      </c>
      <c r="P2693" s="1">
        <f>VLOOKUP(A2693,[10]cty_coll_rP_gP_p75!$A$2:$C$3221,3,FALSE)</f>
        <v>0.47660000000000002</v>
      </c>
      <c r="Q2693" s="1">
        <f>VLOOKUP(A2693,[11]cty_coll_rP_gP_pall!$A$2:$C$3221,3,FALSE)</f>
        <v>0.2651</v>
      </c>
    </row>
    <row r="2694" spans="1:17" hidden="1" x14ac:dyDescent="0.35">
      <c r="A2694" t="s">
        <v>2698</v>
      </c>
      <c r="B2694" t="s">
        <v>3699</v>
      </c>
      <c r="C2694" t="s">
        <v>4272</v>
      </c>
      <c r="D2694" t="str">
        <f t="shared" si="87"/>
        <v>no</v>
      </c>
      <c r="E2694" t="str">
        <f t="shared" si="86"/>
        <v>no</v>
      </c>
      <c r="F2694">
        <v>27675</v>
      </c>
      <c r="G2694">
        <f>VLOOKUP(A2694,[1]cty_kfr_rP_gP_p50!$A$2:$C$3221,3,FALSE)</f>
        <v>38890</v>
      </c>
      <c r="H2694">
        <f>VLOOKUP(A2694,[2]cty_kfr_rP_gP_p75!$A$2:$C$3221,3,FALSE)</f>
        <v>51462</v>
      </c>
      <c r="I2694">
        <f>VLOOKUP(A2694,[3]cty_kfr_rP_gP_pall!$A$2:$C$3221,3,FALSE)</f>
        <v>38849</v>
      </c>
      <c r="J2694" s="1">
        <f>VLOOKUP(A2694,[4]cty_hs_rP_gP_p25!$A$2:$C$3221,3,FALSE)</f>
        <v>0.81699999999999995</v>
      </c>
      <c r="K2694" s="1">
        <f>VLOOKUP(A2694,[5]cty_hs_rP_gP_p50!$A$2:$C$3221,3,FALSE)</f>
        <v>0.8891</v>
      </c>
      <c r="L2694" s="1">
        <f>VLOOKUP(A2694,[6]cty_hs_rP_gP_p75!$A$2:$C$3221,3,FALSE)</f>
        <v>0.93320000000000003</v>
      </c>
      <c r="M2694" s="1">
        <f>VLOOKUP(A2694,[7]cty_hs_rP_gP_pall!$A$2:$C$3221,3,FALSE)</f>
        <v>0.87829999999999997</v>
      </c>
      <c r="N2694" s="1">
        <f>VLOOKUP(A2694,[8]cty_coll_rP_gP_p25!$A$2:$C$3221,3,FALSE)</f>
        <v>0.13980000000000001</v>
      </c>
      <c r="O2694" s="1">
        <f>VLOOKUP(A2694,[9]cty_coll_rP_gP_p50!$A$2:$C$3221,3,FALSE)</f>
        <v>0.21429999999999999</v>
      </c>
      <c r="P2694" s="1">
        <f>VLOOKUP(A2694,[10]cty_coll_rP_gP_p75!$A$2:$C$3221,3,FALSE)</f>
        <v>0.33910000000000001</v>
      </c>
      <c r="Q2694" s="1">
        <f>VLOOKUP(A2694,[11]cty_coll_rP_gP_pall!$A$2:$C$3221,3,FALSE)</f>
        <v>0.26219999999999999</v>
      </c>
    </row>
    <row r="2695" spans="1:17" hidden="1" x14ac:dyDescent="0.35">
      <c r="A2695" t="s">
        <v>2699</v>
      </c>
      <c r="B2695" t="s">
        <v>4412</v>
      </c>
      <c r="C2695" t="s">
        <v>4084</v>
      </c>
      <c r="D2695" t="str">
        <f t="shared" si="87"/>
        <v>no</v>
      </c>
      <c r="E2695" t="str">
        <f t="shared" si="86"/>
        <v>no</v>
      </c>
      <c r="F2695">
        <v>27665</v>
      </c>
      <c r="G2695">
        <f>VLOOKUP(A2695,[1]cty_kfr_rP_gP_p50!$A$2:$C$3221,3,FALSE)</f>
        <v>37250</v>
      </c>
      <c r="H2695">
        <f>VLOOKUP(A2695,[2]cty_kfr_rP_gP_p75!$A$2:$C$3221,3,FALSE)</f>
        <v>47619</v>
      </c>
      <c r="I2695">
        <f>VLOOKUP(A2695,[3]cty_kfr_rP_gP_pall!$A$2:$C$3221,3,FALSE)</f>
        <v>40699</v>
      </c>
      <c r="J2695" s="1">
        <f>VLOOKUP(A2695,[4]cty_hs_rP_gP_p25!$A$2:$C$3221,3,FALSE)</f>
        <v>0.82499999999999996</v>
      </c>
      <c r="K2695" s="1">
        <f>VLOOKUP(A2695,[5]cty_hs_rP_gP_p50!$A$2:$C$3221,3,FALSE)</f>
        <v>0.88290000000000002</v>
      </c>
      <c r="L2695" s="1">
        <f>VLOOKUP(A2695,[6]cty_hs_rP_gP_p75!$A$2:$C$3221,3,FALSE)</f>
        <v>0.91830000000000001</v>
      </c>
      <c r="M2695" s="1">
        <f>VLOOKUP(A2695,[7]cty_hs_rP_gP_pall!$A$2:$C$3221,3,FALSE)</f>
        <v>0.88980000000000004</v>
      </c>
      <c r="N2695" s="1">
        <f>VLOOKUP(A2695,[8]cty_coll_rP_gP_p25!$A$2:$C$3221,3,FALSE)</f>
        <v>0.16639999999999999</v>
      </c>
      <c r="O2695" s="1">
        <f>VLOOKUP(A2695,[9]cty_coll_rP_gP_p50!$A$2:$C$3221,3,FALSE)</f>
        <v>0.2442</v>
      </c>
      <c r="P2695" s="1">
        <f>VLOOKUP(A2695,[10]cty_coll_rP_gP_p75!$A$2:$C$3221,3,FALSE)</f>
        <v>0.37480000000000002</v>
      </c>
      <c r="Q2695" s="1">
        <f>VLOOKUP(A2695,[11]cty_coll_rP_gP_pall!$A$2:$C$3221,3,FALSE)</f>
        <v>0.31230000000000002</v>
      </c>
    </row>
    <row r="2696" spans="1:17" hidden="1" x14ac:dyDescent="0.35">
      <c r="A2696" t="s">
        <v>2700</v>
      </c>
      <c r="B2696" t="s">
        <v>4960</v>
      </c>
      <c r="C2696" t="s">
        <v>4132</v>
      </c>
      <c r="D2696" t="str">
        <f t="shared" si="87"/>
        <v>no</v>
      </c>
      <c r="E2696" t="str">
        <f t="shared" si="86"/>
        <v>no</v>
      </c>
      <c r="F2696">
        <v>27654</v>
      </c>
      <c r="G2696">
        <f>VLOOKUP(A2696,[1]cty_kfr_rP_gP_p50!$A$2:$C$3221,3,FALSE)</f>
        <v>39566</v>
      </c>
      <c r="H2696">
        <f>VLOOKUP(A2696,[2]cty_kfr_rP_gP_p75!$A$2:$C$3221,3,FALSE)</f>
        <v>53135</v>
      </c>
      <c r="I2696">
        <f>VLOOKUP(A2696,[3]cty_kfr_rP_gP_pall!$A$2:$C$3221,3,FALSE)</f>
        <v>37159</v>
      </c>
      <c r="J2696" s="1">
        <f>VLOOKUP(A2696,[4]cty_hs_rP_gP_p25!$A$2:$C$3221,3,FALSE)</f>
        <v>0.85719999999999996</v>
      </c>
      <c r="K2696" s="1">
        <f>VLOOKUP(A2696,[5]cty_hs_rP_gP_p50!$A$2:$C$3221,3,FALSE)</f>
        <v>0.90039999999999998</v>
      </c>
      <c r="L2696" s="1">
        <f>VLOOKUP(A2696,[6]cty_hs_rP_gP_p75!$A$2:$C$3221,3,FALSE)</f>
        <v>0.92679999999999996</v>
      </c>
      <c r="M2696" s="1">
        <f>VLOOKUP(A2696,[7]cty_hs_rP_gP_pall!$A$2:$C$3221,3,FALSE)</f>
        <v>0.88529999999999998</v>
      </c>
      <c r="N2696" s="1">
        <f>VLOOKUP(A2696,[8]cty_coll_rP_gP_p25!$A$2:$C$3221,3,FALSE)</f>
        <v>0.20930000000000001</v>
      </c>
      <c r="O2696" s="1">
        <f>VLOOKUP(A2696,[9]cty_coll_rP_gP_p50!$A$2:$C$3221,3,FALSE)</f>
        <v>0.33289999999999997</v>
      </c>
      <c r="P2696" s="1">
        <f>VLOOKUP(A2696,[10]cty_coll_rP_gP_p75!$A$2:$C$3221,3,FALSE)</f>
        <v>0.54020000000000001</v>
      </c>
      <c r="Q2696" s="1">
        <f>VLOOKUP(A2696,[11]cty_coll_rP_gP_pall!$A$2:$C$3221,3,FALSE)</f>
        <v>0.3644</v>
      </c>
    </row>
    <row r="2697" spans="1:17" hidden="1" x14ac:dyDescent="0.35">
      <c r="A2697" t="s">
        <v>2701</v>
      </c>
      <c r="B2697" t="s">
        <v>4961</v>
      </c>
      <c r="C2697" t="s">
        <v>3798</v>
      </c>
      <c r="D2697" t="str">
        <f t="shared" si="87"/>
        <v>no</v>
      </c>
      <c r="E2697" t="str">
        <f t="shared" si="86"/>
        <v>no</v>
      </c>
      <c r="F2697">
        <v>27653</v>
      </c>
      <c r="G2697">
        <f>VLOOKUP(A2697,[1]cty_kfr_rP_gP_p50!$A$2:$C$3221,3,FALSE)</f>
        <v>35353</v>
      </c>
      <c r="H2697">
        <f>VLOOKUP(A2697,[2]cty_kfr_rP_gP_p75!$A$2:$C$3221,3,FALSE)</f>
        <v>43386</v>
      </c>
      <c r="I2697">
        <f>VLOOKUP(A2697,[3]cty_kfr_rP_gP_pall!$A$2:$C$3221,3,FALSE)</f>
        <v>31399</v>
      </c>
      <c r="J2697" s="1">
        <f>VLOOKUP(A2697,[4]cty_hs_rP_gP_p25!$A$2:$C$3221,3,FALSE)</f>
        <v>0.8004</v>
      </c>
      <c r="K2697" s="1">
        <f>VLOOKUP(A2697,[5]cty_hs_rP_gP_p50!$A$2:$C$3221,3,FALSE)</f>
        <v>0.89239999999999997</v>
      </c>
      <c r="L2697" s="1">
        <f>VLOOKUP(A2697,[6]cty_hs_rP_gP_p75!$A$2:$C$3221,3,FALSE)</f>
        <v>0.9486</v>
      </c>
      <c r="M2697" s="1">
        <f>VLOOKUP(A2697,[7]cty_hs_rP_gP_pall!$A$2:$C$3221,3,FALSE)</f>
        <v>0.82489999999999997</v>
      </c>
      <c r="N2697" s="1">
        <f>VLOOKUP(A2697,[8]cty_coll_rP_gP_p25!$A$2:$C$3221,3,FALSE)</f>
        <v>0.1734</v>
      </c>
      <c r="O2697" s="1">
        <f>VLOOKUP(A2697,[9]cty_coll_rP_gP_p50!$A$2:$C$3221,3,FALSE)</f>
        <v>0.25779999999999997</v>
      </c>
      <c r="P2697" s="1">
        <f>VLOOKUP(A2697,[10]cty_coll_rP_gP_p75!$A$2:$C$3221,3,FALSE)</f>
        <v>0.39950000000000002</v>
      </c>
      <c r="Q2697" s="1">
        <f>VLOOKUP(A2697,[11]cty_coll_rP_gP_pall!$A$2:$C$3221,3,FALSE)</f>
        <v>0.21010000000000001</v>
      </c>
    </row>
    <row r="2698" spans="1:17" hidden="1" x14ac:dyDescent="0.35">
      <c r="A2698" t="s">
        <v>2702</v>
      </c>
      <c r="B2698" t="s">
        <v>4962</v>
      </c>
      <c r="C2698" t="s">
        <v>4272</v>
      </c>
      <c r="D2698" t="str">
        <f t="shared" si="87"/>
        <v>no</v>
      </c>
      <c r="E2698" t="str">
        <f t="shared" si="86"/>
        <v>no</v>
      </c>
      <c r="F2698">
        <v>27638</v>
      </c>
      <c r="G2698">
        <f>VLOOKUP(A2698,[1]cty_kfr_rP_gP_p50!$A$2:$C$3221,3,FALSE)</f>
        <v>39221</v>
      </c>
      <c r="H2698">
        <f>VLOOKUP(A2698,[2]cty_kfr_rP_gP_p75!$A$2:$C$3221,3,FALSE)</f>
        <v>52313</v>
      </c>
      <c r="I2698">
        <f>VLOOKUP(A2698,[3]cty_kfr_rP_gP_pall!$A$2:$C$3221,3,FALSE)</f>
        <v>32567</v>
      </c>
      <c r="J2698" s="1">
        <f>VLOOKUP(A2698,[4]cty_hs_rP_gP_p25!$A$2:$C$3221,3,FALSE)</f>
        <v>0.78049999999999997</v>
      </c>
      <c r="K2698" s="1">
        <f>VLOOKUP(A2698,[5]cty_hs_rP_gP_p50!$A$2:$C$3221,3,FALSE)</f>
        <v>0.86170000000000002</v>
      </c>
      <c r="L2698" s="1">
        <f>VLOOKUP(A2698,[6]cty_hs_rP_gP_p75!$A$2:$C$3221,3,FALSE)</f>
        <v>0.9113</v>
      </c>
      <c r="M2698" s="1">
        <f>VLOOKUP(A2698,[7]cty_hs_rP_gP_pall!$A$2:$C$3221,3,FALSE)</f>
        <v>0.8125</v>
      </c>
      <c r="N2698" s="1">
        <f>VLOOKUP(A2698,[8]cty_coll_rP_gP_p25!$A$2:$C$3221,3,FALSE)</f>
        <v>0.18840000000000001</v>
      </c>
      <c r="O2698" s="1">
        <f>VLOOKUP(A2698,[9]cty_coll_rP_gP_p50!$A$2:$C$3221,3,FALSE)</f>
        <v>0.2742</v>
      </c>
      <c r="P2698" s="1">
        <f>VLOOKUP(A2698,[10]cty_coll_rP_gP_p75!$A$2:$C$3221,3,FALSE)</f>
        <v>0.41810000000000003</v>
      </c>
      <c r="Q2698" s="1">
        <f>VLOOKUP(A2698,[11]cty_coll_rP_gP_pall!$A$2:$C$3221,3,FALSE)</f>
        <v>0.2344</v>
      </c>
    </row>
    <row r="2699" spans="1:17" hidden="1" x14ac:dyDescent="0.35">
      <c r="A2699" t="s">
        <v>2703</v>
      </c>
      <c r="B2699" t="s">
        <v>3419</v>
      </c>
      <c r="C2699" t="s">
        <v>3583</v>
      </c>
      <c r="D2699" t="str">
        <f t="shared" si="87"/>
        <v>no</v>
      </c>
      <c r="E2699" t="str">
        <f t="shared" si="86"/>
        <v>no</v>
      </c>
      <c r="F2699">
        <v>27636</v>
      </c>
      <c r="G2699">
        <f>VLOOKUP(A2699,[1]cty_kfr_rP_gP_p50!$A$2:$C$3221,3,FALSE)</f>
        <v>38144</v>
      </c>
      <c r="H2699">
        <f>VLOOKUP(A2699,[2]cty_kfr_rP_gP_p75!$A$2:$C$3221,3,FALSE)</f>
        <v>49738</v>
      </c>
      <c r="I2699">
        <f>VLOOKUP(A2699,[3]cty_kfr_rP_gP_pall!$A$2:$C$3221,3,FALSE)</f>
        <v>38942</v>
      </c>
      <c r="J2699" s="1">
        <f>VLOOKUP(A2699,[4]cty_hs_rP_gP_p25!$A$2:$C$3221,3,FALSE)</f>
        <v>0.7581</v>
      </c>
      <c r="K2699" s="1">
        <f>VLOOKUP(A2699,[5]cty_hs_rP_gP_p50!$A$2:$C$3221,3,FALSE)</f>
        <v>0.84909999999999997</v>
      </c>
      <c r="L2699" s="1">
        <f>VLOOKUP(A2699,[6]cty_hs_rP_gP_p75!$A$2:$C$3221,3,FALSE)</f>
        <v>0.90469999999999995</v>
      </c>
      <c r="M2699" s="1">
        <f>VLOOKUP(A2699,[7]cty_hs_rP_gP_pall!$A$2:$C$3221,3,FALSE)</f>
        <v>0.84330000000000005</v>
      </c>
      <c r="N2699" s="1">
        <f>VLOOKUP(A2699,[8]cty_coll_rP_gP_p25!$A$2:$C$3221,3,FALSE)</f>
        <v>0.14549999999999999</v>
      </c>
      <c r="O2699" s="1">
        <f>VLOOKUP(A2699,[9]cty_coll_rP_gP_p50!$A$2:$C$3221,3,FALSE)</f>
        <v>0.2475</v>
      </c>
      <c r="P2699" s="1">
        <f>VLOOKUP(A2699,[10]cty_coll_rP_gP_p75!$A$2:$C$3221,3,FALSE)</f>
        <v>0.41860000000000003</v>
      </c>
      <c r="Q2699" s="1">
        <f>VLOOKUP(A2699,[11]cty_coll_rP_gP_pall!$A$2:$C$3221,3,FALSE)</f>
        <v>0.32190000000000002</v>
      </c>
    </row>
    <row r="2700" spans="1:17" hidden="1" x14ac:dyDescent="0.35">
      <c r="A2700" t="s">
        <v>2704</v>
      </c>
      <c r="B2700" t="s">
        <v>4963</v>
      </c>
      <c r="C2700" t="s">
        <v>4132</v>
      </c>
      <c r="D2700" t="str">
        <f t="shared" si="87"/>
        <v>no</v>
      </c>
      <c r="E2700" t="str">
        <f t="shared" si="86"/>
        <v>no</v>
      </c>
      <c r="F2700">
        <v>27624</v>
      </c>
      <c r="G2700">
        <f>VLOOKUP(A2700,[1]cty_kfr_rP_gP_p50!$A$2:$C$3221,3,FALSE)</f>
        <v>38294</v>
      </c>
      <c r="H2700">
        <f>VLOOKUP(A2700,[2]cty_kfr_rP_gP_p75!$A$2:$C$3221,3,FALSE)</f>
        <v>50106</v>
      </c>
      <c r="I2700">
        <f>VLOOKUP(A2700,[3]cty_kfr_rP_gP_pall!$A$2:$C$3221,3,FALSE)</f>
        <v>34498</v>
      </c>
      <c r="J2700" s="1">
        <f>VLOOKUP(A2700,[4]cty_hs_rP_gP_p25!$A$2:$C$3221,3,FALSE)</f>
        <v>0.83509999999999995</v>
      </c>
      <c r="K2700" s="1">
        <f>VLOOKUP(A2700,[5]cty_hs_rP_gP_p50!$A$2:$C$3221,3,FALSE)</f>
        <v>0.88390000000000002</v>
      </c>
      <c r="L2700" s="1">
        <f>VLOOKUP(A2700,[6]cty_hs_rP_gP_p75!$A$2:$C$3221,3,FALSE)</f>
        <v>0.91369999999999996</v>
      </c>
      <c r="M2700" s="1">
        <f>VLOOKUP(A2700,[7]cty_hs_rP_gP_pall!$A$2:$C$3221,3,FALSE)</f>
        <v>0.86580000000000001</v>
      </c>
      <c r="N2700" s="1">
        <f>VLOOKUP(A2700,[8]cty_coll_rP_gP_p25!$A$2:$C$3221,3,FALSE)</f>
        <v>0.2056</v>
      </c>
      <c r="O2700" s="1">
        <f>VLOOKUP(A2700,[9]cty_coll_rP_gP_p50!$A$2:$C$3221,3,FALSE)</f>
        <v>0.28139999999999998</v>
      </c>
      <c r="P2700" s="1">
        <f>VLOOKUP(A2700,[10]cty_coll_rP_gP_p75!$A$2:$C$3221,3,FALSE)</f>
        <v>0.40849999999999997</v>
      </c>
      <c r="Q2700" s="1">
        <f>VLOOKUP(A2700,[11]cty_coll_rP_gP_pall!$A$2:$C$3221,3,FALSE)</f>
        <v>0.28920000000000001</v>
      </c>
    </row>
    <row r="2701" spans="1:17" hidden="1" x14ac:dyDescent="0.35">
      <c r="A2701" t="s">
        <v>2705</v>
      </c>
      <c r="B2701" t="s">
        <v>4964</v>
      </c>
      <c r="C2701" t="s">
        <v>4272</v>
      </c>
      <c r="D2701" t="str">
        <f t="shared" si="87"/>
        <v>no</v>
      </c>
      <c r="E2701" t="str">
        <f t="shared" si="86"/>
        <v>no</v>
      </c>
      <c r="F2701">
        <v>27619</v>
      </c>
      <c r="G2701">
        <f>VLOOKUP(A2701,[1]cty_kfr_rP_gP_p50!$A$2:$C$3221,3,FALSE)</f>
        <v>40421</v>
      </c>
      <c r="H2701">
        <f>VLOOKUP(A2701,[2]cty_kfr_rP_gP_p75!$A$2:$C$3221,3,FALSE)</f>
        <v>55306</v>
      </c>
      <c r="I2701">
        <f>VLOOKUP(A2701,[3]cty_kfr_rP_gP_pall!$A$2:$C$3221,3,FALSE)</f>
        <v>36054</v>
      </c>
      <c r="J2701" s="1">
        <f>VLOOKUP(A2701,[4]cty_hs_rP_gP_p25!$A$2:$C$3221,3,FALSE)</f>
        <v>0.74780000000000002</v>
      </c>
      <c r="K2701" s="1">
        <f>VLOOKUP(A2701,[5]cty_hs_rP_gP_p50!$A$2:$C$3221,3,FALSE)</f>
        <v>0.84509999999999996</v>
      </c>
      <c r="L2701" s="1">
        <f>VLOOKUP(A2701,[6]cty_hs_rP_gP_p75!$A$2:$C$3221,3,FALSE)</f>
        <v>0.90449999999999997</v>
      </c>
      <c r="M2701" s="1">
        <f>VLOOKUP(A2701,[7]cty_hs_rP_gP_pall!$A$2:$C$3221,3,FALSE)</f>
        <v>0.80589999999999995</v>
      </c>
      <c r="N2701" s="1">
        <f>VLOOKUP(A2701,[8]cty_coll_rP_gP_p25!$A$2:$C$3221,3,FALSE)</f>
        <v>0.1308</v>
      </c>
      <c r="O2701" s="1">
        <f>VLOOKUP(A2701,[9]cty_coll_rP_gP_p50!$A$2:$C$3221,3,FALSE)</f>
        <v>0.24729999999999999</v>
      </c>
      <c r="P2701" s="1">
        <f>VLOOKUP(A2701,[10]cty_coll_rP_gP_p75!$A$2:$C$3221,3,FALSE)</f>
        <v>0.44269999999999998</v>
      </c>
      <c r="Q2701" s="1">
        <f>VLOOKUP(A2701,[11]cty_coll_rP_gP_pall!$A$2:$C$3221,3,FALSE)</f>
        <v>0.25359999999999999</v>
      </c>
    </row>
    <row r="2702" spans="1:17" hidden="1" x14ac:dyDescent="0.35">
      <c r="A2702" t="s">
        <v>2706</v>
      </c>
      <c r="B2702" t="s">
        <v>4965</v>
      </c>
      <c r="C2702" t="s">
        <v>3931</v>
      </c>
      <c r="D2702" t="str">
        <f t="shared" si="87"/>
        <v>no</v>
      </c>
      <c r="E2702" t="str">
        <f t="shared" si="86"/>
        <v>no</v>
      </c>
      <c r="F2702">
        <v>27607</v>
      </c>
      <c r="G2702">
        <f>VLOOKUP(A2702,[1]cty_kfr_rP_gP_p50!$A$2:$C$3221,3,FALSE)</f>
        <v>37594</v>
      </c>
      <c r="H2702">
        <f>VLOOKUP(A2702,[2]cty_kfr_rP_gP_p75!$A$2:$C$3221,3,FALSE)</f>
        <v>48489</v>
      </c>
      <c r="I2702">
        <f>VLOOKUP(A2702,[3]cty_kfr_rP_gP_pall!$A$2:$C$3221,3,FALSE)</f>
        <v>35828</v>
      </c>
      <c r="J2702" s="1">
        <f>VLOOKUP(A2702,[4]cty_hs_rP_gP_p25!$A$2:$C$3221,3,FALSE)</f>
        <v>0.72289999999999999</v>
      </c>
      <c r="K2702" s="1">
        <f>VLOOKUP(A2702,[5]cty_hs_rP_gP_p50!$A$2:$C$3221,3,FALSE)</f>
        <v>0.79179999999999995</v>
      </c>
      <c r="L2702" s="1">
        <f>VLOOKUP(A2702,[6]cty_hs_rP_gP_p75!$A$2:$C$3221,3,FALSE)</f>
        <v>0.83379999999999999</v>
      </c>
      <c r="M2702" s="1">
        <f>VLOOKUP(A2702,[7]cty_hs_rP_gP_pall!$A$2:$C$3221,3,FALSE)</f>
        <v>0.77610000000000001</v>
      </c>
      <c r="N2702" s="1">
        <f>VLOOKUP(A2702,[8]cty_coll_rP_gP_p25!$A$2:$C$3221,3,FALSE)</f>
        <v>9.1600000000000001E-2</v>
      </c>
      <c r="O2702" s="1">
        <f>VLOOKUP(A2702,[9]cty_coll_rP_gP_p50!$A$2:$C$3221,3,FALSE)</f>
        <v>0.22509999999999999</v>
      </c>
      <c r="P2702" s="1">
        <f>VLOOKUP(A2702,[10]cty_coll_rP_gP_p75!$A$2:$C$3221,3,FALSE)</f>
        <v>0.4491</v>
      </c>
      <c r="Q2702" s="1">
        <f>VLOOKUP(A2702,[11]cty_coll_rP_gP_pall!$A$2:$C$3221,3,FALSE)</f>
        <v>0.25509999999999999</v>
      </c>
    </row>
    <row r="2703" spans="1:17" hidden="1" x14ac:dyDescent="0.35">
      <c r="A2703" t="s">
        <v>2707</v>
      </c>
      <c r="B2703" t="s">
        <v>4964</v>
      </c>
      <c r="C2703" t="s">
        <v>4176</v>
      </c>
      <c r="D2703" t="str">
        <f t="shared" si="87"/>
        <v>no</v>
      </c>
      <c r="E2703" t="str">
        <f t="shared" si="86"/>
        <v>no</v>
      </c>
      <c r="F2703">
        <v>27584</v>
      </c>
      <c r="G2703">
        <f>VLOOKUP(A2703,[1]cty_kfr_rP_gP_p50!$A$2:$C$3221,3,FALSE)</f>
        <v>37119</v>
      </c>
      <c r="H2703">
        <f>VLOOKUP(A2703,[2]cty_kfr_rP_gP_p75!$A$2:$C$3221,3,FALSE)</f>
        <v>47414</v>
      </c>
      <c r="I2703">
        <f>VLOOKUP(A2703,[3]cty_kfr_rP_gP_pall!$A$2:$C$3221,3,FALSE)</f>
        <v>35949</v>
      </c>
      <c r="J2703" s="1">
        <f>VLOOKUP(A2703,[4]cty_hs_rP_gP_p25!$A$2:$C$3221,3,FALSE)</f>
        <v>0.7641</v>
      </c>
      <c r="K2703" s="1">
        <f>VLOOKUP(A2703,[5]cty_hs_rP_gP_p50!$A$2:$C$3221,3,FALSE)</f>
        <v>0.86129999999999995</v>
      </c>
      <c r="L2703" s="1">
        <f>VLOOKUP(A2703,[6]cty_hs_rP_gP_p75!$A$2:$C$3221,3,FALSE)</f>
        <v>0.92069999999999996</v>
      </c>
      <c r="M2703" s="1">
        <f>VLOOKUP(A2703,[7]cty_hs_rP_gP_pall!$A$2:$C$3221,3,FALSE)</f>
        <v>0.83989999999999998</v>
      </c>
      <c r="N2703" s="1">
        <f>VLOOKUP(A2703,[8]cty_coll_rP_gP_p25!$A$2:$C$3221,3,FALSE)</f>
        <v>0.14779999999999999</v>
      </c>
      <c r="O2703" s="1">
        <f>VLOOKUP(A2703,[9]cty_coll_rP_gP_p50!$A$2:$C$3221,3,FALSE)</f>
        <v>0.2535</v>
      </c>
      <c r="P2703" s="1">
        <f>VLOOKUP(A2703,[10]cty_coll_rP_gP_p75!$A$2:$C$3221,3,FALSE)</f>
        <v>0.43070000000000003</v>
      </c>
      <c r="Q2703" s="1">
        <f>VLOOKUP(A2703,[11]cty_coll_rP_gP_pall!$A$2:$C$3221,3,FALSE)</f>
        <v>0.30530000000000002</v>
      </c>
    </row>
    <row r="2704" spans="1:17" hidden="1" x14ac:dyDescent="0.35">
      <c r="A2704" t="s">
        <v>2708</v>
      </c>
      <c r="B2704" t="s">
        <v>4966</v>
      </c>
      <c r="C2704" t="s">
        <v>3563</v>
      </c>
      <c r="D2704" t="str">
        <f t="shared" si="87"/>
        <v>no</v>
      </c>
      <c r="E2704" t="str">
        <f t="shared" si="86"/>
        <v>no</v>
      </c>
      <c r="F2704">
        <v>27576</v>
      </c>
      <c r="G2704">
        <f>VLOOKUP(A2704,[1]cty_kfr_rP_gP_p50!$A$2:$C$3221,3,FALSE)</f>
        <v>39573</v>
      </c>
      <c r="H2704">
        <f>VLOOKUP(A2704,[2]cty_kfr_rP_gP_p75!$A$2:$C$3221,3,FALSE)</f>
        <v>53257</v>
      </c>
      <c r="I2704">
        <f>VLOOKUP(A2704,[3]cty_kfr_rP_gP_pall!$A$2:$C$3221,3,FALSE)</f>
        <v>42079</v>
      </c>
      <c r="J2704" s="1">
        <f>VLOOKUP(A2704,[4]cty_hs_rP_gP_p25!$A$2:$C$3221,3,FALSE)</f>
        <v>0.83050000000000002</v>
      </c>
      <c r="K2704" s="1">
        <f>VLOOKUP(A2704,[5]cty_hs_rP_gP_p50!$A$2:$C$3221,3,FALSE)</f>
        <v>0.9143</v>
      </c>
      <c r="L2704" s="1">
        <f>VLOOKUP(A2704,[6]cty_hs_rP_gP_p75!$A$2:$C$3221,3,FALSE)</f>
        <v>0.96540000000000004</v>
      </c>
      <c r="M2704" s="1">
        <f>VLOOKUP(A2704,[7]cty_hs_rP_gP_pall!$A$2:$C$3221,3,FALSE)</f>
        <v>0.90249999999999997</v>
      </c>
      <c r="N2704" s="1">
        <f>VLOOKUP(A2704,[8]cty_coll_rP_gP_p25!$A$2:$C$3221,3,FALSE)</f>
        <v>0.1978</v>
      </c>
      <c r="O2704" s="1">
        <f>VLOOKUP(A2704,[9]cty_coll_rP_gP_p50!$A$2:$C$3221,3,FALSE)</f>
        <v>0.33489999999999998</v>
      </c>
      <c r="P2704" s="1">
        <f>VLOOKUP(A2704,[10]cty_coll_rP_gP_p75!$A$2:$C$3221,3,FALSE)</f>
        <v>0.56489999999999996</v>
      </c>
      <c r="Q2704" s="1">
        <f>VLOOKUP(A2704,[11]cty_coll_rP_gP_pall!$A$2:$C$3221,3,FALSE)</f>
        <v>0.51929999999999998</v>
      </c>
    </row>
    <row r="2705" spans="1:17" hidden="1" x14ac:dyDescent="0.35">
      <c r="A2705" t="s">
        <v>2709</v>
      </c>
      <c r="B2705" t="s">
        <v>4967</v>
      </c>
      <c r="C2705" t="s">
        <v>4084</v>
      </c>
      <c r="D2705" t="str">
        <f t="shared" si="87"/>
        <v>no</v>
      </c>
      <c r="E2705" t="str">
        <f t="shared" si="86"/>
        <v>no</v>
      </c>
      <c r="F2705">
        <v>27574</v>
      </c>
      <c r="G2705">
        <f>VLOOKUP(A2705,[1]cty_kfr_rP_gP_p50!$A$2:$C$3221,3,FALSE)</f>
        <v>36830</v>
      </c>
      <c r="H2705">
        <f>VLOOKUP(A2705,[2]cty_kfr_rP_gP_p75!$A$2:$C$3221,3,FALSE)</f>
        <v>46768</v>
      </c>
      <c r="I2705">
        <f>VLOOKUP(A2705,[3]cty_kfr_rP_gP_pall!$A$2:$C$3221,3,FALSE)</f>
        <v>37030</v>
      </c>
      <c r="J2705" s="1">
        <f>VLOOKUP(A2705,[4]cty_hs_rP_gP_p25!$A$2:$C$3221,3,FALSE)</f>
        <v>0.66839999999999999</v>
      </c>
      <c r="K2705" s="1">
        <f>VLOOKUP(A2705,[5]cty_hs_rP_gP_p50!$A$2:$C$3221,3,FALSE)</f>
        <v>0.80369999999999997</v>
      </c>
      <c r="L2705" s="1">
        <f>VLOOKUP(A2705,[6]cty_hs_rP_gP_p75!$A$2:$C$3221,3,FALSE)</f>
        <v>0.88629999999999998</v>
      </c>
      <c r="M2705" s="1">
        <f>VLOOKUP(A2705,[7]cty_hs_rP_gP_pall!$A$2:$C$3221,3,FALSE)</f>
        <v>0.79010000000000002</v>
      </c>
      <c r="N2705" s="1">
        <f>VLOOKUP(A2705,[8]cty_coll_rP_gP_p25!$A$2:$C$3221,3,FALSE)</f>
        <v>0.10440000000000001</v>
      </c>
      <c r="O2705" s="1">
        <f>VLOOKUP(A2705,[9]cty_coll_rP_gP_p50!$A$2:$C$3221,3,FALSE)</f>
        <v>0.20039999999999999</v>
      </c>
      <c r="P2705" s="1">
        <f>VLOOKUP(A2705,[10]cty_coll_rP_gP_p75!$A$2:$C$3221,3,FALSE)</f>
        <v>0.3614</v>
      </c>
      <c r="Q2705" s="1">
        <f>VLOOKUP(A2705,[11]cty_coll_rP_gP_pall!$A$2:$C$3221,3,FALSE)</f>
        <v>0.25119999999999998</v>
      </c>
    </row>
    <row r="2706" spans="1:17" hidden="1" x14ac:dyDescent="0.35">
      <c r="A2706" t="s">
        <v>2710</v>
      </c>
      <c r="B2706" t="s">
        <v>3791</v>
      </c>
      <c r="C2706" t="s">
        <v>3931</v>
      </c>
      <c r="D2706" t="str">
        <f t="shared" si="87"/>
        <v>no</v>
      </c>
      <c r="E2706" t="str">
        <f t="shared" si="86"/>
        <v>no</v>
      </c>
      <c r="F2706">
        <v>27571</v>
      </c>
      <c r="G2706">
        <f>VLOOKUP(A2706,[1]cty_kfr_rP_gP_p50!$A$2:$C$3221,3,FALSE)</f>
        <v>39485</v>
      </c>
      <c r="H2706">
        <f>VLOOKUP(A2706,[2]cty_kfr_rP_gP_p75!$A$2:$C$3221,3,FALSE)</f>
        <v>53044</v>
      </c>
      <c r="I2706">
        <f>VLOOKUP(A2706,[3]cty_kfr_rP_gP_pall!$A$2:$C$3221,3,FALSE)</f>
        <v>32522</v>
      </c>
      <c r="J2706" s="1">
        <f>VLOOKUP(A2706,[4]cty_hs_rP_gP_p25!$A$2:$C$3221,3,FALSE)</f>
        <v>0.75719999999999998</v>
      </c>
      <c r="K2706" s="1">
        <f>VLOOKUP(A2706,[5]cty_hs_rP_gP_p50!$A$2:$C$3221,3,FALSE)</f>
        <v>0.85229999999999995</v>
      </c>
      <c r="L2706" s="1">
        <f>VLOOKUP(A2706,[6]cty_hs_rP_gP_p75!$A$2:$C$3221,3,FALSE)</f>
        <v>0.9103</v>
      </c>
      <c r="M2706" s="1">
        <f>VLOOKUP(A2706,[7]cty_hs_rP_gP_pall!$A$2:$C$3221,3,FALSE)</f>
        <v>0.79190000000000005</v>
      </c>
      <c r="N2706" s="1">
        <f>VLOOKUP(A2706,[8]cty_coll_rP_gP_p25!$A$2:$C$3221,3,FALSE)</f>
        <v>0.12130000000000001</v>
      </c>
      <c r="O2706" s="1">
        <f>VLOOKUP(A2706,[9]cty_coll_rP_gP_p50!$A$2:$C$3221,3,FALSE)</f>
        <v>0.2394</v>
      </c>
      <c r="P2706" s="1">
        <f>VLOOKUP(A2706,[10]cty_coll_rP_gP_p75!$A$2:$C$3221,3,FALSE)</f>
        <v>0.43759999999999999</v>
      </c>
      <c r="Q2706" s="1">
        <f>VLOOKUP(A2706,[11]cty_coll_rP_gP_pall!$A$2:$C$3221,3,FALSE)</f>
        <v>0.22370000000000001</v>
      </c>
    </row>
    <row r="2707" spans="1:17" hidden="1" x14ac:dyDescent="0.35">
      <c r="A2707" t="s">
        <v>2711</v>
      </c>
      <c r="B2707" t="s">
        <v>4968</v>
      </c>
      <c r="C2707" t="s">
        <v>4340</v>
      </c>
      <c r="D2707" t="str">
        <f t="shared" si="87"/>
        <v>no</v>
      </c>
      <c r="E2707" t="str">
        <f t="shared" si="86"/>
        <v>no</v>
      </c>
      <c r="F2707">
        <v>27559</v>
      </c>
      <c r="G2707">
        <f>VLOOKUP(A2707,[1]cty_kfr_rP_gP_p50!$A$2:$C$3221,3,FALSE)</f>
        <v>36914</v>
      </c>
      <c r="H2707">
        <f>VLOOKUP(A2707,[2]cty_kfr_rP_gP_p75!$A$2:$C$3221,3,FALSE)</f>
        <v>46978</v>
      </c>
      <c r="I2707">
        <f>VLOOKUP(A2707,[3]cty_kfr_rP_gP_pall!$A$2:$C$3221,3,FALSE)</f>
        <v>35670</v>
      </c>
      <c r="J2707" s="1">
        <f>VLOOKUP(A2707,[4]cty_hs_rP_gP_p25!$A$2:$C$3221,3,FALSE)</f>
        <v>0.76060000000000005</v>
      </c>
      <c r="K2707" s="1">
        <f>VLOOKUP(A2707,[5]cty_hs_rP_gP_p50!$A$2:$C$3221,3,FALSE)</f>
        <v>0.8508</v>
      </c>
      <c r="L2707" s="1">
        <f>VLOOKUP(A2707,[6]cty_hs_rP_gP_p75!$A$2:$C$3221,3,FALSE)</f>
        <v>0.90580000000000005</v>
      </c>
      <c r="M2707" s="1">
        <f>VLOOKUP(A2707,[7]cty_hs_rP_gP_pall!$A$2:$C$3221,3,FALSE)</f>
        <v>0.82909999999999995</v>
      </c>
      <c r="N2707" s="1">
        <f>VLOOKUP(A2707,[8]cty_coll_rP_gP_p25!$A$2:$C$3221,3,FALSE)</f>
        <v>9.2999999999999999E-2</v>
      </c>
      <c r="O2707" s="1">
        <f>VLOOKUP(A2707,[9]cty_coll_rP_gP_p50!$A$2:$C$3221,3,FALSE)</f>
        <v>0.19189999999999999</v>
      </c>
      <c r="P2707" s="1">
        <f>VLOOKUP(A2707,[10]cty_coll_rP_gP_p75!$A$2:$C$3221,3,FALSE)</f>
        <v>0.3579</v>
      </c>
      <c r="Q2707" s="1">
        <f>VLOOKUP(A2707,[11]cty_coll_rP_gP_pall!$A$2:$C$3221,3,FALSE)</f>
        <v>0.20710000000000001</v>
      </c>
    </row>
    <row r="2708" spans="1:17" hidden="1" x14ac:dyDescent="0.35">
      <c r="A2708" t="s">
        <v>2712</v>
      </c>
      <c r="B2708" t="s">
        <v>4969</v>
      </c>
      <c r="C2708" t="s">
        <v>4176</v>
      </c>
      <c r="D2708" t="str">
        <f t="shared" si="87"/>
        <v>no</v>
      </c>
      <c r="E2708" t="str">
        <f t="shared" si="86"/>
        <v>no</v>
      </c>
      <c r="F2708">
        <v>27557</v>
      </c>
      <c r="G2708">
        <f>VLOOKUP(A2708,[1]cty_kfr_rP_gP_p50!$A$2:$C$3221,3,FALSE)</f>
        <v>37182</v>
      </c>
      <c r="H2708">
        <f>VLOOKUP(A2708,[2]cty_kfr_rP_gP_p75!$A$2:$C$3221,3,FALSE)</f>
        <v>47593</v>
      </c>
      <c r="I2708">
        <f>VLOOKUP(A2708,[3]cty_kfr_rP_gP_pall!$A$2:$C$3221,3,FALSE)</f>
        <v>37283</v>
      </c>
      <c r="J2708" s="1">
        <f>VLOOKUP(A2708,[4]cty_hs_rP_gP_p25!$A$2:$C$3221,3,FALSE)</f>
        <v>0.71489999999999998</v>
      </c>
      <c r="K2708" s="1">
        <f>VLOOKUP(A2708,[5]cty_hs_rP_gP_p50!$A$2:$C$3221,3,FALSE)</f>
        <v>0.82869999999999999</v>
      </c>
      <c r="L2708" s="1">
        <f>VLOOKUP(A2708,[6]cty_hs_rP_gP_p75!$A$2:$C$3221,3,FALSE)</f>
        <v>0.8982</v>
      </c>
      <c r="M2708" s="1">
        <f>VLOOKUP(A2708,[7]cty_hs_rP_gP_pall!$A$2:$C$3221,3,FALSE)</f>
        <v>0.81200000000000006</v>
      </c>
      <c r="N2708" s="1">
        <f>VLOOKUP(A2708,[8]cty_coll_rP_gP_p25!$A$2:$C$3221,3,FALSE)</f>
        <v>0.16550000000000001</v>
      </c>
      <c r="O2708" s="1">
        <f>VLOOKUP(A2708,[9]cty_coll_rP_gP_p50!$A$2:$C$3221,3,FALSE)</f>
        <v>0.24979999999999999</v>
      </c>
      <c r="P2708" s="1">
        <f>VLOOKUP(A2708,[10]cty_coll_rP_gP_p75!$A$2:$C$3221,3,FALSE)</f>
        <v>0.3911</v>
      </c>
      <c r="Q2708" s="1">
        <f>VLOOKUP(A2708,[11]cty_coll_rP_gP_pall!$A$2:$C$3221,3,FALSE)</f>
        <v>0.30620000000000003</v>
      </c>
    </row>
    <row r="2709" spans="1:17" hidden="1" x14ac:dyDescent="0.35">
      <c r="A2709" t="s">
        <v>2713</v>
      </c>
      <c r="B2709" t="s">
        <v>4970</v>
      </c>
      <c r="C2709" t="s">
        <v>3563</v>
      </c>
      <c r="D2709" t="str">
        <f t="shared" si="87"/>
        <v>no</v>
      </c>
      <c r="E2709" t="str">
        <f t="shared" si="86"/>
        <v>no</v>
      </c>
      <c r="F2709">
        <v>27546</v>
      </c>
      <c r="G2709">
        <f>VLOOKUP(A2709,[1]cty_kfr_rP_gP_p50!$A$2:$C$3221,3,FALSE)</f>
        <v>39093</v>
      </c>
      <c r="H2709">
        <f>VLOOKUP(A2709,[2]cty_kfr_rP_gP_p75!$A$2:$C$3221,3,FALSE)</f>
        <v>52125</v>
      </c>
      <c r="I2709">
        <f>VLOOKUP(A2709,[3]cty_kfr_rP_gP_pall!$A$2:$C$3221,3,FALSE)</f>
        <v>39578</v>
      </c>
      <c r="J2709" s="1">
        <f>VLOOKUP(A2709,[4]cty_hs_rP_gP_p25!$A$2:$C$3221,3,FALSE)</f>
        <v>0.79730000000000001</v>
      </c>
      <c r="K2709" s="1">
        <f>VLOOKUP(A2709,[5]cty_hs_rP_gP_p50!$A$2:$C$3221,3,FALSE)</f>
        <v>0.85389999999999999</v>
      </c>
      <c r="L2709" s="1">
        <f>VLOOKUP(A2709,[6]cty_hs_rP_gP_p75!$A$2:$C$3221,3,FALSE)</f>
        <v>0.88849999999999996</v>
      </c>
      <c r="M2709" s="1">
        <f>VLOOKUP(A2709,[7]cty_hs_rP_gP_pall!$A$2:$C$3221,3,FALSE)</f>
        <v>0.85250000000000004</v>
      </c>
      <c r="N2709" s="1">
        <f>VLOOKUP(A2709,[8]cty_coll_rP_gP_p25!$A$2:$C$3221,3,FALSE)</f>
        <v>0.28989999999999999</v>
      </c>
      <c r="O2709" s="1">
        <f>VLOOKUP(A2709,[9]cty_coll_rP_gP_p50!$A$2:$C$3221,3,FALSE)</f>
        <v>0.4007</v>
      </c>
      <c r="P2709" s="1">
        <f>VLOOKUP(A2709,[10]cty_coll_rP_gP_p75!$A$2:$C$3221,3,FALSE)</f>
        <v>0.58640000000000003</v>
      </c>
      <c r="Q2709" s="1">
        <f>VLOOKUP(A2709,[11]cty_coll_rP_gP_pall!$A$2:$C$3221,3,FALSE)</f>
        <v>0.5242</v>
      </c>
    </row>
    <row r="2710" spans="1:17" hidden="1" x14ac:dyDescent="0.35">
      <c r="A2710" t="s">
        <v>2714</v>
      </c>
      <c r="B2710" t="s">
        <v>3627</v>
      </c>
      <c r="C2710" t="s">
        <v>3551</v>
      </c>
      <c r="D2710" t="str">
        <f t="shared" si="87"/>
        <v>no</v>
      </c>
      <c r="E2710" t="str">
        <f t="shared" si="86"/>
        <v>no</v>
      </c>
      <c r="F2710">
        <v>27544</v>
      </c>
      <c r="G2710">
        <f>VLOOKUP(A2710,[1]cty_kfr_rP_gP_p50!$A$2:$C$3221,3,FALSE)</f>
        <v>37360</v>
      </c>
      <c r="H2710">
        <f>VLOOKUP(A2710,[2]cty_kfr_rP_gP_p75!$A$2:$C$3221,3,FALSE)</f>
        <v>48023</v>
      </c>
      <c r="I2710">
        <f>VLOOKUP(A2710,[3]cty_kfr_rP_gP_pall!$A$2:$C$3221,3,FALSE)</f>
        <v>36557</v>
      </c>
      <c r="J2710" s="1">
        <f>VLOOKUP(A2710,[4]cty_hs_rP_gP_p25!$A$2:$C$3221,3,FALSE)</f>
        <v>0.70309999999999995</v>
      </c>
      <c r="K2710" s="1">
        <f>VLOOKUP(A2710,[5]cty_hs_rP_gP_p50!$A$2:$C$3221,3,FALSE)</f>
        <v>0.83279999999999998</v>
      </c>
      <c r="L2710" s="1">
        <f>VLOOKUP(A2710,[6]cty_hs_rP_gP_p75!$A$2:$C$3221,3,FALSE)</f>
        <v>0.91200000000000003</v>
      </c>
      <c r="M2710" s="1">
        <f>VLOOKUP(A2710,[7]cty_hs_rP_gP_pall!$A$2:$C$3221,3,FALSE)</f>
        <v>0.80420000000000003</v>
      </c>
      <c r="N2710" s="1">
        <f>VLOOKUP(A2710,[8]cty_coll_rP_gP_p25!$A$2:$C$3221,3,FALSE)</f>
        <v>9.1200000000000003E-2</v>
      </c>
      <c r="O2710" s="1">
        <f>VLOOKUP(A2710,[9]cty_coll_rP_gP_p50!$A$2:$C$3221,3,FALSE)</f>
        <v>0.21709999999999999</v>
      </c>
      <c r="P2710" s="1">
        <f>VLOOKUP(A2710,[10]cty_coll_rP_gP_p75!$A$2:$C$3221,3,FALSE)</f>
        <v>0.42849999999999999</v>
      </c>
      <c r="Q2710" s="1">
        <f>VLOOKUP(A2710,[11]cty_coll_rP_gP_pall!$A$2:$C$3221,3,FALSE)</f>
        <v>0.2419</v>
      </c>
    </row>
    <row r="2711" spans="1:17" hidden="1" x14ac:dyDescent="0.35">
      <c r="A2711" t="s">
        <v>2715</v>
      </c>
      <c r="B2711" t="s">
        <v>4971</v>
      </c>
      <c r="C2711" t="s">
        <v>4084</v>
      </c>
      <c r="D2711" t="str">
        <f t="shared" si="87"/>
        <v>no</v>
      </c>
      <c r="E2711" t="str">
        <f t="shared" si="86"/>
        <v>no</v>
      </c>
      <c r="F2711">
        <v>27540</v>
      </c>
      <c r="G2711">
        <f>VLOOKUP(A2711,[1]cty_kfr_rP_gP_p50!$A$2:$C$3221,3,FALSE)</f>
        <v>36547</v>
      </c>
      <c r="H2711">
        <f>VLOOKUP(A2711,[2]cty_kfr_rP_gP_p75!$A$2:$C$3221,3,FALSE)</f>
        <v>46169</v>
      </c>
      <c r="I2711">
        <f>VLOOKUP(A2711,[3]cty_kfr_rP_gP_pall!$A$2:$C$3221,3,FALSE)</f>
        <v>33930</v>
      </c>
      <c r="J2711" s="1">
        <f>VLOOKUP(A2711,[4]cty_hs_rP_gP_p25!$A$2:$C$3221,3,FALSE)</f>
        <v>0.69740000000000002</v>
      </c>
      <c r="K2711" s="1">
        <f>VLOOKUP(A2711,[5]cty_hs_rP_gP_p50!$A$2:$C$3221,3,FALSE)</f>
        <v>0.84330000000000005</v>
      </c>
      <c r="L2711" s="1">
        <f>VLOOKUP(A2711,[6]cty_hs_rP_gP_p75!$A$2:$C$3221,3,FALSE)</f>
        <v>0.93240000000000001</v>
      </c>
      <c r="M2711" s="1">
        <f>VLOOKUP(A2711,[7]cty_hs_rP_gP_pall!$A$2:$C$3221,3,FALSE)</f>
        <v>0.79530000000000001</v>
      </c>
      <c r="N2711" s="1">
        <f>VLOOKUP(A2711,[8]cty_coll_rP_gP_p25!$A$2:$C$3221,3,FALSE)</f>
        <v>9.11E-2</v>
      </c>
      <c r="O2711" s="1">
        <f>VLOOKUP(A2711,[9]cty_coll_rP_gP_p50!$A$2:$C$3221,3,FALSE)</f>
        <v>0.18870000000000001</v>
      </c>
      <c r="P2711" s="1">
        <f>VLOOKUP(A2711,[10]cty_coll_rP_gP_p75!$A$2:$C$3221,3,FALSE)</f>
        <v>0.35249999999999998</v>
      </c>
      <c r="Q2711" s="1">
        <f>VLOOKUP(A2711,[11]cty_coll_rP_gP_pall!$A$2:$C$3221,3,FALSE)</f>
        <v>0.1923</v>
      </c>
    </row>
    <row r="2712" spans="1:17" hidden="1" x14ac:dyDescent="0.35">
      <c r="A2712" t="s">
        <v>2716</v>
      </c>
      <c r="B2712" t="s">
        <v>4972</v>
      </c>
      <c r="C2712" t="s">
        <v>4046</v>
      </c>
      <c r="D2712" t="str">
        <f t="shared" si="87"/>
        <v>no</v>
      </c>
      <c r="E2712" t="str">
        <f t="shared" si="86"/>
        <v>no</v>
      </c>
      <c r="F2712">
        <v>27522</v>
      </c>
      <c r="G2712">
        <f>VLOOKUP(A2712,[1]cty_kfr_rP_gP_p50!$A$2:$C$3221,3,FALSE)</f>
        <v>36259</v>
      </c>
      <c r="H2712">
        <f>VLOOKUP(A2712,[2]cty_kfr_rP_gP_p75!$A$2:$C$3221,3,FALSE)</f>
        <v>45543</v>
      </c>
      <c r="I2712">
        <f>VLOOKUP(A2712,[3]cty_kfr_rP_gP_pall!$A$2:$C$3221,3,FALSE)</f>
        <v>35007</v>
      </c>
      <c r="J2712" s="1">
        <f>VLOOKUP(A2712,[4]cty_hs_rP_gP_p25!$A$2:$C$3221,3,FALSE)</f>
        <v>0.71360000000000001</v>
      </c>
      <c r="K2712" s="1">
        <f>VLOOKUP(A2712,[5]cty_hs_rP_gP_p50!$A$2:$C$3221,3,FALSE)</f>
        <v>0.8075</v>
      </c>
      <c r="L2712" s="1">
        <f>VLOOKUP(A2712,[6]cty_hs_rP_gP_p75!$A$2:$C$3221,3,FALSE)</f>
        <v>0.86480000000000001</v>
      </c>
      <c r="M2712" s="1">
        <f>VLOOKUP(A2712,[7]cty_hs_rP_gP_pall!$A$2:$C$3221,3,FALSE)</f>
        <v>0.78569999999999995</v>
      </c>
      <c r="N2712" s="1">
        <f>VLOOKUP(A2712,[8]cty_coll_rP_gP_p25!$A$2:$C$3221,3,FALSE)</f>
        <v>0.1045</v>
      </c>
      <c r="O2712" s="1">
        <f>VLOOKUP(A2712,[9]cty_coll_rP_gP_p50!$A$2:$C$3221,3,FALSE)</f>
        <v>0.1792</v>
      </c>
      <c r="P2712" s="1">
        <f>VLOOKUP(A2712,[10]cty_coll_rP_gP_p75!$A$2:$C$3221,3,FALSE)</f>
        <v>0.30459999999999998</v>
      </c>
      <c r="Q2712" s="1">
        <f>VLOOKUP(A2712,[11]cty_coll_rP_gP_pall!$A$2:$C$3221,3,FALSE)</f>
        <v>0.1961</v>
      </c>
    </row>
    <row r="2713" spans="1:17" hidden="1" x14ac:dyDescent="0.35">
      <c r="A2713" t="s">
        <v>2717</v>
      </c>
      <c r="B2713" t="s">
        <v>4973</v>
      </c>
      <c r="C2713" t="s">
        <v>4084</v>
      </c>
      <c r="D2713" t="str">
        <f t="shared" si="87"/>
        <v>no</v>
      </c>
      <c r="E2713" t="str">
        <f t="shared" si="86"/>
        <v>no</v>
      </c>
      <c r="F2713">
        <v>27520</v>
      </c>
      <c r="G2713">
        <f>VLOOKUP(A2713,[1]cty_kfr_rP_gP_p50!$A$2:$C$3221,3,FALSE)</f>
        <v>38790</v>
      </c>
      <c r="H2713">
        <f>VLOOKUP(A2713,[2]cty_kfr_rP_gP_p75!$A$2:$C$3221,3,FALSE)</f>
        <v>51425</v>
      </c>
      <c r="I2713">
        <f>VLOOKUP(A2713,[3]cty_kfr_rP_gP_pall!$A$2:$C$3221,3,FALSE)</f>
        <v>33817</v>
      </c>
      <c r="J2713" s="1">
        <f>VLOOKUP(A2713,[4]cty_hs_rP_gP_p25!$A$2:$C$3221,3,FALSE)</f>
        <v>0.72489999999999999</v>
      </c>
      <c r="K2713" s="1">
        <f>VLOOKUP(A2713,[5]cty_hs_rP_gP_p50!$A$2:$C$3221,3,FALSE)</f>
        <v>0.87009999999999998</v>
      </c>
      <c r="L2713" s="1">
        <f>VLOOKUP(A2713,[6]cty_hs_rP_gP_p75!$A$2:$C$3221,3,FALSE)</f>
        <v>0.9587</v>
      </c>
      <c r="M2713" s="1">
        <f>VLOOKUP(A2713,[7]cty_hs_rP_gP_pall!$A$2:$C$3221,3,FALSE)</f>
        <v>0.81810000000000005</v>
      </c>
      <c r="N2713" s="1">
        <f>VLOOKUP(A2713,[8]cty_coll_rP_gP_p25!$A$2:$C$3221,3,FALSE)</f>
        <v>0.113</v>
      </c>
      <c r="O2713" s="1">
        <f>VLOOKUP(A2713,[9]cty_coll_rP_gP_p50!$A$2:$C$3221,3,FALSE)</f>
        <v>0.19950000000000001</v>
      </c>
      <c r="P2713" s="1">
        <f>VLOOKUP(A2713,[10]cty_coll_rP_gP_p75!$A$2:$C$3221,3,FALSE)</f>
        <v>0.34439999999999998</v>
      </c>
      <c r="Q2713" s="1">
        <f>VLOOKUP(A2713,[11]cty_coll_rP_gP_pall!$A$2:$C$3221,3,FALSE)</f>
        <v>0.2094</v>
      </c>
    </row>
    <row r="2714" spans="1:17" hidden="1" x14ac:dyDescent="0.35">
      <c r="A2714" t="s">
        <v>2718</v>
      </c>
      <c r="B2714" t="s">
        <v>3977</v>
      </c>
      <c r="C2714" t="s">
        <v>3798</v>
      </c>
      <c r="D2714" t="str">
        <f t="shared" si="87"/>
        <v>no</v>
      </c>
      <c r="E2714" t="str">
        <f t="shared" si="86"/>
        <v>no</v>
      </c>
      <c r="F2714">
        <v>27509</v>
      </c>
      <c r="G2714">
        <f>VLOOKUP(A2714,[1]cty_kfr_rP_gP_p50!$A$2:$C$3221,3,FALSE)</f>
        <v>38179</v>
      </c>
      <c r="H2714">
        <f>VLOOKUP(A2714,[2]cty_kfr_rP_gP_p75!$A$2:$C$3221,3,FALSE)</f>
        <v>49981</v>
      </c>
      <c r="I2714">
        <f>VLOOKUP(A2714,[3]cty_kfr_rP_gP_pall!$A$2:$C$3221,3,FALSE)</f>
        <v>43247</v>
      </c>
      <c r="J2714" s="1">
        <f>VLOOKUP(A2714,[4]cty_hs_rP_gP_p25!$A$2:$C$3221,3,FALSE)</f>
        <v>0.74939999999999996</v>
      </c>
      <c r="K2714" s="1">
        <f>VLOOKUP(A2714,[5]cty_hs_rP_gP_p50!$A$2:$C$3221,3,FALSE)</f>
        <v>0.85</v>
      </c>
      <c r="L2714" s="1">
        <f>VLOOKUP(A2714,[6]cty_hs_rP_gP_p75!$A$2:$C$3221,3,FALSE)</f>
        <v>0.91139999999999999</v>
      </c>
      <c r="M2714" s="1">
        <f>VLOOKUP(A2714,[7]cty_hs_rP_gP_pall!$A$2:$C$3221,3,FALSE)</f>
        <v>0.86850000000000005</v>
      </c>
      <c r="N2714" s="1">
        <f>VLOOKUP(A2714,[8]cty_coll_rP_gP_p25!$A$2:$C$3221,3,FALSE)</f>
        <v>0.1414</v>
      </c>
      <c r="O2714" s="1">
        <f>VLOOKUP(A2714,[9]cty_coll_rP_gP_p50!$A$2:$C$3221,3,FALSE)</f>
        <v>0.26950000000000002</v>
      </c>
      <c r="P2714" s="1">
        <f>VLOOKUP(A2714,[10]cty_coll_rP_gP_p75!$A$2:$C$3221,3,FALSE)</f>
        <v>0.48430000000000001</v>
      </c>
      <c r="Q2714" s="1">
        <f>VLOOKUP(A2714,[11]cty_coll_rP_gP_pall!$A$2:$C$3221,3,FALSE)</f>
        <v>0.4496</v>
      </c>
    </row>
    <row r="2715" spans="1:17" hidden="1" x14ac:dyDescent="0.35">
      <c r="A2715" t="s">
        <v>2719</v>
      </c>
      <c r="B2715" t="s">
        <v>4672</v>
      </c>
      <c r="C2715" t="s">
        <v>4272</v>
      </c>
      <c r="D2715" t="str">
        <f t="shared" si="87"/>
        <v>no</v>
      </c>
      <c r="E2715" t="str">
        <f t="shared" si="86"/>
        <v>no</v>
      </c>
      <c r="F2715">
        <v>27496</v>
      </c>
      <c r="G2715">
        <f>VLOOKUP(A2715,[1]cty_kfr_rP_gP_p50!$A$2:$C$3221,3,FALSE)</f>
        <v>37834</v>
      </c>
      <c r="H2715">
        <f>VLOOKUP(A2715,[2]cty_kfr_rP_gP_p75!$A$2:$C$3221,3,FALSE)</f>
        <v>49188</v>
      </c>
      <c r="I2715">
        <f>VLOOKUP(A2715,[3]cty_kfr_rP_gP_pall!$A$2:$C$3221,3,FALSE)</f>
        <v>39295</v>
      </c>
      <c r="J2715" s="1">
        <f>VLOOKUP(A2715,[4]cty_hs_rP_gP_p25!$A$2:$C$3221,3,FALSE)</f>
        <v>0.69199999999999995</v>
      </c>
      <c r="K2715" s="1">
        <f>VLOOKUP(A2715,[5]cty_hs_rP_gP_p50!$A$2:$C$3221,3,FALSE)</f>
        <v>0.81850000000000001</v>
      </c>
      <c r="L2715" s="1">
        <f>VLOOKUP(A2715,[6]cty_hs_rP_gP_p75!$A$2:$C$3221,3,FALSE)</f>
        <v>0.89570000000000005</v>
      </c>
      <c r="M2715" s="1">
        <f>VLOOKUP(A2715,[7]cty_hs_rP_gP_pall!$A$2:$C$3221,3,FALSE)</f>
        <v>0.81210000000000004</v>
      </c>
      <c r="N2715" s="1">
        <f>VLOOKUP(A2715,[8]cty_coll_rP_gP_p25!$A$2:$C$3221,3,FALSE)</f>
        <v>0.1105</v>
      </c>
      <c r="O2715" s="1">
        <f>VLOOKUP(A2715,[9]cty_coll_rP_gP_p50!$A$2:$C$3221,3,FALSE)</f>
        <v>0.20569999999999999</v>
      </c>
      <c r="P2715" s="1">
        <f>VLOOKUP(A2715,[10]cty_coll_rP_gP_p75!$A$2:$C$3221,3,FALSE)</f>
        <v>0.36549999999999999</v>
      </c>
      <c r="Q2715" s="1">
        <f>VLOOKUP(A2715,[11]cty_coll_rP_gP_pall!$A$2:$C$3221,3,FALSE)</f>
        <v>0.27460000000000001</v>
      </c>
    </row>
    <row r="2716" spans="1:17" hidden="1" x14ac:dyDescent="0.35">
      <c r="A2716" t="s">
        <v>2720</v>
      </c>
      <c r="B2716" t="s">
        <v>4974</v>
      </c>
      <c r="C2716" t="s">
        <v>4005</v>
      </c>
      <c r="D2716" t="str">
        <f t="shared" si="87"/>
        <v>no</v>
      </c>
      <c r="E2716" t="str">
        <f t="shared" si="86"/>
        <v>no</v>
      </c>
      <c r="F2716">
        <v>27487</v>
      </c>
      <c r="G2716">
        <f>VLOOKUP(A2716,[1]cty_kfr_rP_gP_p50!$A$2:$C$3221,3,FALSE)</f>
        <v>38746</v>
      </c>
      <c r="H2716">
        <f>VLOOKUP(A2716,[2]cty_kfr_rP_gP_p75!$A$2:$C$3221,3,FALSE)</f>
        <v>51365</v>
      </c>
      <c r="I2716">
        <f>VLOOKUP(A2716,[3]cty_kfr_rP_gP_pall!$A$2:$C$3221,3,FALSE)</f>
        <v>37689</v>
      </c>
      <c r="J2716" s="1">
        <f>VLOOKUP(A2716,[4]cty_hs_rP_gP_p25!$A$2:$C$3221,3,FALSE)</f>
        <v>0.8105</v>
      </c>
      <c r="K2716" s="1">
        <f>VLOOKUP(A2716,[5]cty_hs_rP_gP_p50!$A$2:$C$3221,3,FALSE)</f>
        <v>0.87890000000000001</v>
      </c>
      <c r="L2716" s="1">
        <f>VLOOKUP(A2716,[6]cty_hs_rP_gP_p75!$A$2:$C$3221,3,FALSE)</f>
        <v>0.92069999999999996</v>
      </c>
      <c r="M2716" s="1">
        <f>VLOOKUP(A2716,[7]cty_hs_rP_gP_pall!$A$2:$C$3221,3,FALSE)</f>
        <v>0.86780000000000002</v>
      </c>
      <c r="N2716" s="1">
        <f>VLOOKUP(A2716,[8]cty_coll_rP_gP_p25!$A$2:$C$3221,3,FALSE)</f>
        <v>8.3400000000000002E-2</v>
      </c>
      <c r="O2716" s="1">
        <f>VLOOKUP(A2716,[9]cty_coll_rP_gP_p50!$A$2:$C$3221,3,FALSE)</f>
        <v>0.19350000000000001</v>
      </c>
      <c r="P2716" s="1">
        <f>VLOOKUP(A2716,[10]cty_coll_rP_gP_p75!$A$2:$C$3221,3,FALSE)</f>
        <v>0.37809999999999999</v>
      </c>
      <c r="Q2716" s="1">
        <f>VLOOKUP(A2716,[11]cty_coll_rP_gP_pall!$A$2:$C$3221,3,FALSE)</f>
        <v>0.2293</v>
      </c>
    </row>
    <row r="2717" spans="1:17" hidden="1" x14ac:dyDescent="0.35">
      <c r="A2717" t="s">
        <v>2721</v>
      </c>
      <c r="B2717" t="s">
        <v>4070</v>
      </c>
      <c r="C2717" t="s">
        <v>3798</v>
      </c>
      <c r="D2717" t="str">
        <f t="shared" si="87"/>
        <v>no</v>
      </c>
      <c r="E2717" t="str">
        <f t="shared" si="86"/>
        <v>no</v>
      </c>
      <c r="F2717">
        <v>27482</v>
      </c>
      <c r="G2717">
        <f>VLOOKUP(A2717,[1]cty_kfr_rP_gP_p50!$A$2:$C$3221,3,FALSE)</f>
        <v>38094</v>
      </c>
      <c r="H2717">
        <f>VLOOKUP(A2717,[2]cty_kfr_rP_gP_p75!$A$2:$C$3221,3,FALSE)</f>
        <v>49814</v>
      </c>
      <c r="I2717">
        <f>VLOOKUP(A2717,[3]cty_kfr_rP_gP_pall!$A$2:$C$3221,3,FALSE)</f>
        <v>34110</v>
      </c>
      <c r="J2717" s="1">
        <f>VLOOKUP(A2717,[4]cty_hs_rP_gP_p25!$A$2:$C$3221,3,FALSE)</f>
        <v>0.81630000000000003</v>
      </c>
      <c r="K2717" s="1">
        <f>VLOOKUP(A2717,[5]cty_hs_rP_gP_p50!$A$2:$C$3221,3,FALSE)</f>
        <v>0.89749999999999996</v>
      </c>
      <c r="L2717" s="1">
        <f>VLOOKUP(A2717,[6]cty_hs_rP_gP_p75!$A$2:$C$3221,3,FALSE)</f>
        <v>0.94710000000000005</v>
      </c>
      <c r="M2717" s="1">
        <f>VLOOKUP(A2717,[7]cty_hs_rP_gP_pall!$A$2:$C$3221,3,FALSE)</f>
        <v>0.85929999999999995</v>
      </c>
      <c r="N2717" s="1">
        <f>VLOOKUP(A2717,[8]cty_coll_rP_gP_p25!$A$2:$C$3221,3,FALSE)</f>
        <v>0.17460000000000001</v>
      </c>
      <c r="O2717" s="1">
        <f>VLOOKUP(A2717,[9]cty_coll_rP_gP_p50!$A$2:$C$3221,3,FALSE)</f>
        <v>0.30649999999999999</v>
      </c>
      <c r="P2717" s="1">
        <f>VLOOKUP(A2717,[10]cty_coll_rP_gP_p75!$A$2:$C$3221,3,FALSE)</f>
        <v>0.52769999999999995</v>
      </c>
      <c r="Q2717" s="1">
        <f>VLOOKUP(A2717,[11]cty_coll_rP_gP_pall!$A$2:$C$3221,3,FALSE)</f>
        <v>0.30709999999999998</v>
      </c>
    </row>
    <row r="2718" spans="1:17" hidden="1" x14ac:dyDescent="0.35">
      <c r="A2718" t="s">
        <v>2722</v>
      </c>
      <c r="B2718" t="s">
        <v>4975</v>
      </c>
      <c r="C2718" t="s">
        <v>3618</v>
      </c>
      <c r="D2718" t="str">
        <f t="shared" si="87"/>
        <v>no</v>
      </c>
      <c r="E2718" t="str">
        <f t="shared" si="86"/>
        <v>no</v>
      </c>
      <c r="F2718">
        <v>27479</v>
      </c>
      <c r="G2718">
        <f>VLOOKUP(A2718,[1]cty_kfr_rP_gP_p50!$A$2:$C$3221,3,FALSE)</f>
        <v>37934</v>
      </c>
      <c r="H2718">
        <f>VLOOKUP(A2718,[2]cty_kfr_rP_gP_p75!$A$2:$C$3221,3,FALSE)</f>
        <v>49442</v>
      </c>
      <c r="I2718">
        <f>VLOOKUP(A2718,[3]cty_kfr_rP_gP_pall!$A$2:$C$3221,3,FALSE)</f>
        <v>30813</v>
      </c>
      <c r="J2718" s="1">
        <f>VLOOKUP(A2718,[4]cty_hs_rP_gP_p25!$A$2:$C$3221,3,FALSE)</f>
        <v>0.78600000000000003</v>
      </c>
      <c r="K2718" s="1">
        <f>VLOOKUP(A2718,[5]cty_hs_rP_gP_p50!$A$2:$C$3221,3,FALSE)</f>
        <v>0.87060000000000004</v>
      </c>
      <c r="L2718" s="1">
        <f>VLOOKUP(A2718,[6]cty_hs_rP_gP_p75!$A$2:$C$3221,3,FALSE)</f>
        <v>0.92220000000000002</v>
      </c>
      <c r="M2718" s="1">
        <f>VLOOKUP(A2718,[7]cty_hs_rP_gP_pall!$A$2:$C$3221,3,FALSE)</f>
        <v>0.82099999999999995</v>
      </c>
      <c r="N2718" s="1">
        <f>VLOOKUP(A2718,[8]cty_coll_rP_gP_p25!$A$2:$C$3221,3,FALSE)</f>
        <v>0.17780000000000001</v>
      </c>
      <c r="O2718" s="1">
        <f>VLOOKUP(A2718,[9]cty_coll_rP_gP_p50!$A$2:$C$3221,3,FALSE)</f>
        <v>0.25390000000000001</v>
      </c>
      <c r="P2718" s="1">
        <f>VLOOKUP(A2718,[10]cty_coll_rP_gP_p75!$A$2:$C$3221,3,FALSE)</f>
        <v>0.38150000000000001</v>
      </c>
      <c r="Q2718" s="1">
        <f>VLOOKUP(A2718,[11]cty_coll_rP_gP_pall!$A$2:$C$3221,3,FALSE)</f>
        <v>0.25119999999999998</v>
      </c>
    </row>
    <row r="2719" spans="1:17" hidden="1" x14ac:dyDescent="0.35">
      <c r="A2719" t="s">
        <v>2723</v>
      </c>
      <c r="B2719" t="s">
        <v>4976</v>
      </c>
      <c r="C2719" t="s">
        <v>3798</v>
      </c>
      <c r="D2719" t="str">
        <f t="shared" si="87"/>
        <v>no</v>
      </c>
      <c r="E2719" t="str">
        <f t="shared" si="86"/>
        <v>no</v>
      </c>
      <c r="F2719">
        <v>27475</v>
      </c>
      <c r="G2719">
        <f>VLOOKUP(A2719,[1]cty_kfr_rP_gP_p50!$A$2:$C$3221,3,FALSE)</f>
        <v>33851</v>
      </c>
      <c r="H2719">
        <f>VLOOKUP(A2719,[2]cty_kfr_rP_gP_p75!$A$2:$C$3221,3,FALSE)</f>
        <v>40351</v>
      </c>
      <c r="I2719">
        <f>VLOOKUP(A2719,[3]cty_kfr_rP_gP_pall!$A$2:$C$3221,3,FALSE)</f>
        <v>31068</v>
      </c>
      <c r="J2719" s="1">
        <f>VLOOKUP(A2719,[4]cty_hs_rP_gP_p25!$A$2:$C$3221,3,FALSE)</f>
        <v>0.89470000000000005</v>
      </c>
      <c r="K2719" s="1">
        <f>VLOOKUP(A2719,[5]cty_hs_rP_gP_p50!$A$2:$C$3221,3,FALSE)</f>
        <v>0.91469999999999996</v>
      </c>
      <c r="L2719" s="1">
        <f>VLOOKUP(A2719,[6]cty_hs_rP_gP_p75!$A$2:$C$3221,3,FALSE)</f>
        <v>0.92700000000000005</v>
      </c>
      <c r="M2719" s="1">
        <f>VLOOKUP(A2719,[7]cty_hs_rP_gP_pall!$A$2:$C$3221,3,FALSE)</f>
        <v>0.90369999999999995</v>
      </c>
      <c r="N2719" s="1">
        <f>VLOOKUP(A2719,[8]cty_coll_rP_gP_p25!$A$2:$C$3221,3,FALSE)</f>
        <v>0.15260000000000001</v>
      </c>
      <c r="O2719" s="1">
        <f>VLOOKUP(A2719,[9]cty_coll_rP_gP_p50!$A$2:$C$3221,3,FALSE)</f>
        <v>0.1721</v>
      </c>
      <c r="P2719" s="1">
        <f>VLOOKUP(A2719,[10]cty_coll_rP_gP_p75!$A$2:$C$3221,3,FALSE)</f>
        <v>0.20480000000000001</v>
      </c>
      <c r="Q2719" s="1">
        <f>VLOOKUP(A2719,[11]cty_coll_rP_gP_pall!$A$2:$C$3221,3,FALSE)</f>
        <v>0.17130000000000001</v>
      </c>
    </row>
    <row r="2720" spans="1:17" hidden="1" x14ac:dyDescent="0.35">
      <c r="A2720" t="s">
        <v>2724</v>
      </c>
      <c r="B2720" t="s">
        <v>4977</v>
      </c>
      <c r="C2720" t="s">
        <v>4784</v>
      </c>
      <c r="D2720" t="str">
        <f t="shared" si="87"/>
        <v>no</v>
      </c>
      <c r="E2720" t="str">
        <f t="shared" si="86"/>
        <v>no</v>
      </c>
      <c r="F2720">
        <v>27464</v>
      </c>
      <c r="G2720">
        <f>VLOOKUP(A2720,[1]cty_kfr_rP_gP_p50!$A$2:$C$3221,3,FALSE)</f>
        <v>37148</v>
      </c>
      <c r="H2720">
        <f>VLOOKUP(A2720,[2]cty_kfr_rP_gP_p75!$A$2:$C$3221,3,FALSE)</f>
        <v>47629</v>
      </c>
      <c r="I2720">
        <f>VLOOKUP(A2720,[3]cty_kfr_rP_gP_pall!$A$2:$C$3221,3,FALSE)</f>
        <v>35165</v>
      </c>
      <c r="J2720" s="1">
        <f>VLOOKUP(A2720,[4]cty_hs_rP_gP_p25!$A$2:$C$3221,3,FALSE)</f>
        <v>0.78010000000000002</v>
      </c>
      <c r="K2720" s="1">
        <f>VLOOKUP(A2720,[5]cty_hs_rP_gP_p50!$A$2:$C$3221,3,FALSE)</f>
        <v>0.87450000000000006</v>
      </c>
      <c r="L2720" s="1">
        <f>VLOOKUP(A2720,[6]cty_hs_rP_gP_p75!$A$2:$C$3221,3,FALSE)</f>
        <v>0.93210000000000004</v>
      </c>
      <c r="M2720" s="1">
        <f>VLOOKUP(A2720,[7]cty_hs_rP_gP_pall!$A$2:$C$3221,3,FALSE)</f>
        <v>0.84599999999999997</v>
      </c>
      <c r="N2720" s="1">
        <f>VLOOKUP(A2720,[8]cty_coll_rP_gP_p25!$A$2:$C$3221,3,FALSE)</f>
        <v>0.19059999999999999</v>
      </c>
      <c r="O2720" s="1">
        <f>VLOOKUP(A2720,[9]cty_coll_rP_gP_p50!$A$2:$C$3221,3,FALSE)</f>
        <v>0.27800000000000002</v>
      </c>
      <c r="P2720" s="1">
        <f>VLOOKUP(A2720,[10]cty_coll_rP_gP_p75!$A$2:$C$3221,3,FALSE)</f>
        <v>0.42459999999999998</v>
      </c>
      <c r="Q2720" s="1">
        <f>VLOOKUP(A2720,[11]cty_coll_rP_gP_pall!$A$2:$C$3221,3,FALSE)</f>
        <v>0.30559999999999998</v>
      </c>
    </row>
    <row r="2721" spans="1:17" hidden="1" x14ac:dyDescent="0.35">
      <c r="A2721" t="s">
        <v>2725</v>
      </c>
      <c r="B2721" t="s">
        <v>3345</v>
      </c>
      <c r="C2721" t="s">
        <v>4176</v>
      </c>
      <c r="D2721" t="str">
        <f t="shared" si="87"/>
        <v>no</v>
      </c>
      <c r="E2721" t="str">
        <f t="shared" si="86"/>
        <v>no</v>
      </c>
      <c r="F2721">
        <v>27457</v>
      </c>
      <c r="G2721">
        <f>VLOOKUP(A2721,[1]cty_kfr_rP_gP_p50!$A$2:$C$3221,3,FALSE)</f>
        <v>37335</v>
      </c>
      <c r="H2721">
        <f>VLOOKUP(A2721,[2]cty_kfr_rP_gP_p75!$A$2:$C$3221,3,FALSE)</f>
        <v>48071</v>
      </c>
      <c r="I2721">
        <f>VLOOKUP(A2721,[3]cty_kfr_rP_gP_pall!$A$2:$C$3221,3,FALSE)</f>
        <v>35989</v>
      </c>
      <c r="J2721" s="1">
        <f>VLOOKUP(A2721,[4]cty_hs_rP_gP_p25!$A$2:$C$3221,3,FALSE)</f>
        <v>0.7268</v>
      </c>
      <c r="K2721" s="1">
        <f>VLOOKUP(A2721,[5]cty_hs_rP_gP_p50!$A$2:$C$3221,3,FALSE)</f>
        <v>0.83030000000000004</v>
      </c>
      <c r="L2721" s="1">
        <f>VLOOKUP(A2721,[6]cty_hs_rP_gP_p75!$A$2:$C$3221,3,FALSE)</f>
        <v>0.89359999999999995</v>
      </c>
      <c r="M2721" s="1">
        <f>VLOOKUP(A2721,[7]cty_hs_rP_gP_pall!$A$2:$C$3221,3,FALSE)</f>
        <v>0.80679999999999996</v>
      </c>
      <c r="N2721" s="1">
        <f>VLOOKUP(A2721,[8]cty_coll_rP_gP_p25!$A$2:$C$3221,3,FALSE)</f>
        <v>0.1173</v>
      </c>
      <c r="O2721" s="1">
        <f>VLOOKUP(A2721,[9]cty_coll_rP_gP_p50!$A$2:$C$3221,3,FALSE)</f>
        <v>0.21629999999999999</v>
      </c>
      <c r="P2721" s="1">
        <f>VLOOKUP(A2721,[10]cty_coll_rP_gP_p75!$A$2:$C$3221,3,FALSE)</f>
        <v>0.38250000000000001</v>
      </c>
      <c r="Q2721" s="1">
        <f>VLOOKUP(A2721,[11]cty_coll_rP_gP_pall!$A$2:$C$3221,3,FALSE)</f>
        <v>0.25769999999999998</v>
      </c>
    </row>
    <row r="2722" spans="1:17" hidden="1" x14ac:dyDescent="0.35">
      <c r="A2722" t="s">
        <v>2726</v>
      </c>
      <c r="B2722" t="s">
        <v>3705</v>
      </c>
      <c r="C2722" t="s">
        <v>4005</v>
      </c>
      <c r="D2722" t="str">
        <f t="shared" si="87"/>
        <v>no</v>
      </c>
      <c r="E2722" t="str">
        <f t="shared" si="86"/>
        <v>no</v>
      </c>
      <c r="F2722">
        <v>27448</v>
      </c>
      <c r="G2722">
        <f>VLOOKUP(A2722,[1]cty_kfr_rP_gP_p50!$A$2:$C$3221,3,FALSE)</f>
        <v>37103</v>
      </c>
      <c r="H2722">
        <f>VLOOKUP(A2722,[2]cty_kfr_rP_gP_p75!$A$2:$C$3221,3,FALSE)</f>
        <v>47543</v>
      </c>
      <c r="I2722">
        <f>VLOOKUP(A2722,[3]cty_kfr_rP_gP_pall!$A$2:$C$3221,3,FALSE)</f>
        <v>35131</v>
      </c>
      <c r="J2722" s="1">
        <f>VLOOKUP(A2722,[4]cty_hs_rP_gP_p25!$A$2:$C$3221,3,FALSE)</f>
        <v>0.81699999999999995</v>
      </c>
      <c r="K2722" s="1">
        <f>VLOOKUP(A2722,[5]cty_hs_rP_gP_p50!$A$2:$C$3221,3,FALSE)</f>
        <v>0.87429999999999997</v>
      </c>
      <c r="L2722" s="1">
        <f>VLOOKUP(A2722,[6]cty_hs_rP_gP_p75!$A$2:$C$3221,3,FALSE)</f>
        <v>0.90920000000000001</v>
      </c>
      <c r="M2722" s="1">
        <f>VLOOKUP(A2722,[7]cty_hs_rP_gP_pall!$A$2:$C$3221,3,FALSE)</f>
        <v>0.85529999999999995</v>
      </c>
      <c r="N2722" s="1">
        <f>VLOOKUP(A2722,[8]cty_coll_rP_gP_p25!$A$2:$C$3221,3,FALSE)</f>
        <v>0.1502</v>
      </c>
      <c r="O2722" s="1">
        <f>VLOOKUP(A2722,[9]cty_coll_rP_gP_p50!$A$2:$C$3221,3,FALSE)</f>
        <v>0.26850000000000002</v>
      </c>
      <c r="P2722" s="1">
        <f>VLOOKUP(A2722,[10]cty_coll_rP_gP_p75!$A$2:$C$3221,3,FALSE)</f>
        <v>0.46679999999999999</v>
      </c>
      <c r="Q2722" s="1">
        <f>VLOOKUP(A2722,[11]cty_coll_rP_gP_pall!$A$2:$C$3221,3,FALSE)</f>
        <v>0.27900000000000003</v>
      </c>
    </row>
    <row r="2723" spans="1:17" hidden="1" x14ac:dyDescent="0.35">
      <c r="A2723" t="s">
        <v>2727</v>
      </c>
      <c r="B2723" t="s">
        <v>4978</v>
      </c>
      <c r="C2723" t="s">
        <v>3479</v>
      </c>
      <c r="D2723" t="str">
        <f t="shared" si="87"/>
        <v>no</v>
      </c>
      <c r="E2723" t="str">
        <f t="shared" si="86"/>
        <v>no</v>
      </c>
      <c r="F2723">
        <v>27442</v>
      </c>
      <c r="G2723">
        <f>VLOOKUP(A2723,[1]cty_kfr_rP_gP_p50!$A$2:$C$3221,3,FALSE)</f>
        <v>38734</v>
      </c>
      <c r="H2723">
        <f>VLOOKUP(A2723,[2]cty_kfr_rP_gP_p75!$A$2:$C$3221,3,FALSE)</f>
        <v>51394</v>
      </c>
      <c r="I2723">
        <f>VLOOKUP(A2723,[3]cty_kfr_rP_gP_pall!$A$2:$C$3221,3,FALSE)</f>
        <v>35115</v>
      </c>
      <c r="J2723" s="1">
        <f>VLOOKUP(A2723,[4]cty_hs_rP_gP_p25!$A$2:$C$3221,3,FALSE)</f>
        <v>0.80389999999999995</v>
      </c>
      <c r="K2723" s="1">
        <f>VLOOKUP(A2723,[5]cty_hs_rP_gP_p50!$A$2:$C$3221,3,FALSE)</f>
        <v>0.88260000000000005</v>
      </c>
      <c r="L2723" s="1">
        <f>VLOOKUP(A2723,[6]cty_hs_rP_gP_p75!$A$2:$C$3221,3,FALSE)</f>
        <v>0.93059999999999998</v>
      </c>
      <c r="M2723" s="1">
        <f>VLOOKUP(A2723,[7]cty_hs_rP_gP_pall!$A$2:$C$3221,3,FALSE)</f>
        <v>0.85599999999999998</v>
      </c>
      <c r="N2723" s="1">
        <f>VLOOKUP(A2723,[8]cty_coll_rP_gP_p25!$A$2:$C$3221,3,FALSE)</f>
        <v>0.219</v>
      </c>
      <c r="O2723" s="1">
        <f>VLOOKUP(A2723,[9]cty_coll_rP_gP_p50!$A$2:$C$3221,3,FALSE)</f>
        <v>0.32040000000000002</v>
      </c>
      <c r="P2723" s="1">
        <f>VLOOKUP(A2723,[10]cty_coll_rP_gP_p75!$A$2:$C$3221,3,FALSE)</f>
        <v>0.49030000000000001</v>
      </c>
      <c r="Q2723" s="1">
        <f>VLOOKUP(A2723,[11]cty_coll_rP_gP_pall!$A$2:$C$3221,3,FALSE)</f>
        <v>0.34460000000000002</v>
      </c>
    </row>
    <row r="2724" spans="1:17" hidden="1" x14ac:dyDescent="0.35">
      <c r="A2724" t="s">
        <v>2728</v>
      </c>
      <c r="B2724" t="s">
        <v>4979</v>
      </c>
      <c r="C2724" t="s">
        <v>3798</v>
      </c>
      <c r="D2724" t="str">
        <f t="shared" si="87"/>
        <v>no</v>
      </c>
      <c r="E2724" t="str">
        <f t="shared" si="86"/>
        <v>no</v>
      </c>
      <c r="F2724">
        <v>27416</v>
      </c>
      <c r="G2724">
        <f>VLOOKUP(A2724,[1]cty_kfr_rP_gP_p50!$A$2:$C$3221,3,FALSE)</f>
        <v>36823</v>
      </c>
      <c r="H2724">
        <f>VLOOKUP(A2724,[2]cty_kfr_rP_gP_p75!$A$2:$C$3221,3,FALSE)</f>
        <v>46944</v>
      </c>
      <c r="I2724">
        <f>VLOOKUP(A2724,[3]cty_kfr_rP_gP_pall!$A$2:$C$3221,3,FALSE)</f>
        <v>32519</v>
      </c>
      <c r="J2724" s="1">
        <f>VLOOKUP(A2724,[4]cty_hs_rP_gP_p25!$A$2:$C$3221,3,FALSE)</f>
        <v>0.77890000000000004</v>
      </c>
      <c r="K2724" s="1">
        <f>VLOOKUP(A2724,[5]cty_hs_rP_gP_p50!$A$2:$C$3221,3,FALSE)</f>
        <v>0.85840000000000005</v>
      </c>
      <c r="L2724" s="1">
        <f>VLOOKUP(A2724,[6]cty_hs_rP_gP_p75!$A$2:$C$3221,3,FALSE)</f>
        <v>0.90700000000000003</v>
      </c>
      <c r="M2724" s="1">
        <f>VLOOKUP(A2724,[7]cty_hs_rP_gP_pall!$A$2:$C$3221,3,FALSE)</f>
        <v>0.81559999999999999</v>
      </c>
      <c r="N2724" s="1">
        <f>VLOOKUP(A2724,[8]cty_coll_rP_gP_p25!$A$2:$C$3221,3,FALSE)</f>
        <v>6.4600000000000005E-2</v>
      </c>
      <c r="O2724" s="1">
        <f>VLOOKUP(A2724,[9]cty_coll_rP_gP_p50!$A$2:$C$3221,3,FALSE)</f>
        <v>0.19040000000000001</v>
      </c>
      <c r="P2724" s="1">
        <f>VLOOKUP(A2724,[10]cty_coll_rP_gP_p75!$A$2:$C$3221,3,FALSE)</f>
        <v>0.40129999999999999</v>
      </c>
      <c r="Q2724" s="1">
        <f>VLOOKUP(A2724,[11]cty_coll_rP_gP_pall!$A$2:$C$3221,3,FALSE)</f>
        <v>0.15049999999999999</v>
      </c>
    </row>
    <row r="2725" spans="1:17" hidden="1" x14ac:dyDescent="0.35">
      <c r="A2725" t="s">
        <v>2729</v>
      </c>
      <c r="B2725" t="s">
        <v>3791</v>
      </c>
      <c r="C2725" t="s">
        <v>4272</v>
      </c>
      <c r="D2725" t="str">
        <f t="shared" si="87"/>
        <v>no</v>
      </c>
      <c r="E2725" t="str">
        <f t="shared" si="86"/>
        <v>no</v>
      </c>
      <c r="F2725">
        <v>27410</v>
      </c>
      <c r="G2725">
        <f>VLOOKUP(A2725,[1]cty_kfr_rP_gP_p50!$A$2:$C$3221,3,FALSE)</f>
        <v>39755</v>
      </c>
      <c r="H2725">
        <f>VLOOKUP(A2725,[2]cty_kfr_rP_gP_p75!$A$2:$C$3221,3,FALSE)</f>
        <v>53935</v>
      </c>
      <c r="I2725">
        <f>VLOOKUP(A2725,[3]cty_kfr_rP_gP_pall!$A$2:$C$3221,3,FALSE)</f>
        <v>34141</v>
      </c>
      <c r="J2725" s="1">
        <f>VLOOKUP(A2725,[4]cty_hs_rP_gP_p25!$A$2:$C$3221,3,FALSE)</f>
        <v>0.72389999999999999</v>
      </c>
      <c r="K2725" s="1">
        <f>VLOOKUP(A2725,[5]cty_hs_rP_gP_p50!$A$2:$C$3221,3,FALSE)</f>
        <v>0.83299999999999996</v>
      </c>
      <c r="L2725" s="1">
        <f>VLOOKUP(A2725,[6]cty_hs_rP_gP_p75!$A$2:$C$3221,3,FALSE)</f>
        <v>0.89959999999999996</v>
      </c>
      <c r="M2725" s="1">
        <f>VLOOKUP(A2725,[7]cty_hs_rP_gP_pall!$A$2:$C$3221,3,FALSE)</f>
        <v>0.76739999999999997</v>
      </c>
      <c r="N2725" s="1">
        <f>VLOOKUP(A2725,[8]cty_coll_rP_gP_p25!$A$2:$C$3221,3,FALSE)</f>
        <v>0.15459999999999999</v>
      </c>
      <c r="O2725" s="1">
        <f>VLOOKUP(A2725,[9]cty_coll_rP_gP_p50!$A$2:$C$3221,3,FALSE)</f>
        <v>0.26840000000000003</v>
      </c>
      <c r="P2725" s="1">
        <f>VLOOKUP(A2725,[10]cty_coll_rP_gP_p75!$A$2:$C$3221,3,FALSE)</f>
        <v>0.45939999999999998</v>
      </c>
      <c r="Q2725" s="1">
        <f>VLOOKUP(A2725,[11]cty_coll_rP_gP_pall!$A$2:$C$3221,3,FALSE)</f>
        <v>0.24229999999999999</v>
      </c>
    </row>
    <row r="2726" spans="1:17" hidden="1" x14ac:dyDescent="0.35">
      <c r="A2726" t="s">
        <v>2730</v>
      </c>
      <c r="B2726" t="s">
        <v>4980</v>
      </c>
      <c r="C2726" t="s">
        <v>4340</v>
      </c>
      <c r="D2726" t="str">
        <f t="shared" si="87"/>
        <v>no</v>
      </c>
      <c r="E2726" t="str">
        <f t="shared" si="86"/>
        <v>no</v>
      </c>
      <c r="F2726">
        <v>27407</v>
      </c>
      <c r="G2726">
        <f>VLOOKUP(A2726,[1]cty_kfr_rP_gP_p50!$A$2:$C$3221,3,FALSE)</f>
        <v>37942</v>
      </c>
      <c r="H2726">
        <f>VLOOKUP(A2726,[2]cty_kfr_rP_gP_p75!$A$2:$C$3221,3,FALSE)</f>
        <v>49553</v>
      </c>
      <c r="I2726">
        <f>VLOOKUP(A2726,[3]cty_kfr_rP_gP_pall!$A$2:$C$3221,3,FALSE)</f>
        <v>35844</v>
      </c>
      <c r="J2726" s="1">
        <f>VLOOKUP(A2726,[4]cty_hs_rP_gP_p25!$A$2:$C$3221,3,FALSE)</f>
        <v>0.77700000000000002</v>
      </c>
      <c r="K2726" s="1">
        <f>VLOOKUP(A2726,[5]cty_hs_rP_gP_p50!$A$2:$C$3221,3,FALSE)</f>
        <v>0.87170000000000003</v>
      </c>
      <c r="L2726" s="1">
        <f>VLOOKUP(A2726,[6]cty_hs_rP_gP_p75!$A$2:$C$3221,3,FALSE)</f>
        <v>0.92949999999999999</v>
      </c>
      <c r="M2726" s="1">
        <f>VLOOKUP(A2726,[7]cty_hs_rP_gP_pall!$A$2:$C$3221,3,FALSE)</f>
        <v>0.83840000000000003</v>
      </c>
      <c r="N2726" s="1">
        <f>VLOOKUP(A2726,[8]cty_coll_rP_gP_p25!$A$2:$C$3221,3,FALSE)</f>
        <v>0.19439999999999999</v>
      </c>
      <c r="O2726" s="1">
        <f>VLOOKUP(A2726,[9]cty_coll_rP_gP_p50!$A$2:$C$3221,3,FALSE)</f>
        <v>0.2782</v>
      </c>
      <c r="P2726" s="1">
        <f>VLOOKUP(A2726,[10]cty_coll_rP_gP_p75!$A$2:$C$3221,3,FALSE)</f>
        <v>0.41860000000000003</v>
      </c>
      <c r="Q2726" s="1">
        <f>VLOOKUP(A2726,[11]cty_coll_rP_gP_pall!$A$2:$C$3221,3,FALSE)</f>
        <v>0.29670000000000002</v>
      </c>
    </row>
    <row r="2727" spans="1:17" hidden="1" x14ac:dyDescent="0.35">
      <c r="A2727" t="s">
        <v>2731</v>
      </c>
      <c r="B2727" t="s">
        <v>4981</v>
      </c>
      <c r="C2727" t="s">
        <v>4084</v>
      </c>
      <c r="D2727" t="str">
        <f t="shared" si="87"/>
        <v>no</v>
      </c>
      <c r="E2727" t="str">
        <f t="shared" si="86"/>
        <v>no</v>
      </c>
      <c r="F2727">
        <v>27386</v>
      </c>
      <c r="G2727">
        <f>VLOOKUP(A2727,[1]cty_kfr_rP_gP_p50!$A$2:$C$3221,3,FALSE)</f>
        <v>37441</v>
      </c>
      <c r="H2727">
        <f>VLOOKUP(A2727,[2]cty_kfr_rP_gP_p75!$A$2:$C$3221,3,FALSE)</f>
        <v>48406</v>
      </c>
      <c r="I2727">
        <f>VLOOKUP(A2727,[3]cty_kfr_rP_gP_pall!$A$2:$C$3221,3,FALSE)</f>
        <v>35542</v>
      </c>
      <c r="J2727" s="1">
        <f>VLOOKUP(A2727,[4]cty_hs_rP_gP_p25!$A$2:$C$3221,3,FALSE)</f>
        <v>0.70189999999999997</v>
      </c>
      <c r="K2727" s="1">
        <f>VLOOKUP(A2727,[5]cty_hs_rP_gP_p50!$A$2:$C$3221,3,FALSE)</f>
        <v>0.8206</v>
      </c>
      <c r="L2727" s="1">
        <f>VLOOKUP(A2727,[6]cty_hs_rP_gP_p75!$A$2:$C$3221,3,FALSE)</f>
        <v>0.89300000000000002</v>
      </c>
      <c r="M2727" s="1">
        <f>VLOOKUP(A2727,[7]cty_hs_rP_gP_pall!$A$2:$C$3221,3,FALSE)</f>
        <v>0.7913</v>
      </c>
      <c r="N2727" s="1">
        <f>VLOOKUP(A2727,[8]cty_coll_rP_gP_p25!$A$2:$C$3221,3,FALSE)</f>
        <v>8.3400000000000002E-2</v>
      </c>
      <c r="O2727" s="1">
        <f>VLOOKUP(A2727,[9]cty_coll_rP_gP_p50!$A$2:$C$3221,3,FALSE)</f>
        <v>0.18509999999999999</v>
      </c>
      <c r="P2727" s="1">
        <f>VLOOKUP(A2727,[10]cty_coll_rP_gP_p75!$A$2:$C$3221,3,FALSE)</f>
        <v>0.35570000000000002</v>
      </c>
      <c r="Q2727" s="1">
        <f>VLOOKUP(A2727,[11]cty_coll_rP_gP_pall!$A$2:$C$3221,3,FALSE)</f>
        <v>0.2069</v>
      </c>
    </row>
    <row r="2728" spans="1:17" hidden="1" x14ac:dyDescent="0.35">
      <c r="A2728" t="s">
        <v>2732</v>
      </c>
      <c r="B2728" t="s">
        <v>3520</v>
      </c>
      <c r="C2728" t="s">
        <v>4005</v>
      </c>
      <c r="D2728" t="str">
        <f t="shared" si="87"/>
        <v>no</v>
      </c>
      <c r="E2728" t="str">
        <f t="shared" si="86"/>
        <v>no</v>
      </c>
      <c r="F2728">
        <v>27384</v>
      </c>
      <c r="G2728">
        <f>VLOOKUP(A2728,[1]cty_kfr_rP_gP_p50!$A$2:$C$3221,3,FALSE)</f>
        <v>37084</v>
      </c>
      <c r="H2728">
        <f>VLOOKUP(A2728,[2]cty_kfr_rP_gP_p75!$A$2:$C$3221,3,FALSE)</f>
        <v>47579</v>
      </c>
      <c r="I2728">
        <f>VLOOKUP(A2728,[3]cty_kfr_rP_gP_pall!$A$2:$C$3221,3,FALSE)</f>
        <v>32955</v>
      </c>
      <c r="J2728" s="1">
        <f>VLOOKUP(A2728,[4]cty_hs_rP_gP_p25!$A$2:$C$3221,3,FALSE)</f>
        <v>0.82330000000000003</v>
      </c>
      <c r="K2728" s="1">
        <f>VLOOKUP(A2728,[5]cty_hs_rP_gP_p50!$A$2:$C$3221,3,FALSE)</f>
        <v>0.86580000000000001</v>
      </c>
      <c r="L2728" s="1">
        <f>VLOOKUP(A2728,[6]cty_hs_rP_gP_p75!$A$2:$C$3221,3,FALSE)</f>
        <v>0.89180000000000004</v>
      </c>
      <c r="M2728" s="1">
        <f>VLOOKUP(A2728,[7]cty_hs_rP_gP_pall!$A$2:$C$3221,3,FALSE)</f>
        <v>0.84709999999999996</v>
      </c>
      <c r="N2728" s="1">
        <f>VLOOKUP(A2728,[8]cty_coll_rP_gP_p25!$A$2:$C$3221,3,FALSE)</f>
        <v>7.9100000000000004E-2</v>
      </c>
      <c r="O2728" s="1">
        <f>VLOOKUP(A2728,[9]cty_coll_rP_gP_p50!$A$2:$C$3221,3,FALSE)</f>
        <v>0.1623</v>
      </c>
      <c r="P2728" s="1">
        <f>VLOOKUP(A2728,[10]cty_coll_rP_gP_p75!$A$2:$C$3221,3,FALSE)</f>
        <v>0.30180000000000001</v>
      </c>
      <c r="Q2728" s="1">
        <f>VLOOKUP(A2728,[11]cty_coll_rP_gP_pall!$A$2:$C$3221,3,FALSE)</f>
        <v>0.14610000000000001</v>
      </c>
    </row>
    <row r="2729" spans="1:17" hidden="1" x14ac:dyDescent="0.35">
      <c r="A2729" t="s">
        <v>2733</v>
      </c>
      <c r="B2729" t="s">
        <v>4982</v>
      </c>
      <c r="C2729" t="s">
        <v>3563</v>
      </c>
      <c r="D2729" t="str">
        <f t="shared" si="87"/>
        <v>no</v>
      </c>
      <c r="E2729" t="str">
        <f t="shared" si="86"/>
        <v>no</v>
      </c>
      <c r="F2729">
        <v>27380</v>
      </c>
      <c r="G2729">
        <f>VLOOKUP(A2729,[1]cty_kfr_rP_gP_p50!$A$2:$C$3221,3,FALSE)</f>
        <v>40989</v>
      </c>
      <c r="H2729">
        <f>VLOOKUP(A2729,[2]cty_kfr_rP_gP_p75!$A$2:$C$3221,3,FALSE)</f>
        <v>57089</v>
      </c>
      <c r="I2729">
        <f>VLOOKUP(A2729,[3]cty_kfr_rP_gP_pall!$A$2:$C$3221,3,FALSE)</f>
        <v>38306</v>
      </c>
      <c r="J2729" s="1">
        <f>VLOOKUP(A2729,[4]cty_hs_rP_gP_p25!$A$2:$C$3221,3,FALSE)</f>
        <v>0.82169999999999999</v>
      </c>
      <c r="K2729" s="1">
        <f>VLOOKUP(A2729,[5]cty_hs_rP_gP_p50!$A$2:$C$3221,3,FALSE)</f>
        <v>0.89729999999999999</v>
      </c>
      <c r="L2729" s="1">
        <f>VLOOKUP(A2729,[6]cty_hs_rP_gP_p75!$A$2:$C$3221,3,FALSE)</f>
        <v>0.94340000000000002</v>
      </c>
      <c r="M2729" s="1">
        <f>VLOOKUP(A2729,[7]cty_hs_rP_gP_pall!$A$2:$C$3221,3,FALSE)</f>
        <v>0.87429999999999997</v>
      </c>
      <c r="N2729" s="1">
        <f>VLOOKUP(A2729,[8]cty_coll_rP_gP_p25!$A$2:$C$3221,3,FALSE)</f>
        <v>0.2248</v>
      </c>
      <c r="O2729" s="1">
        <f>VLOOKUP(A2729,[9]cty_coll_rP_gP_p50!$A$2:$C$3221,3,FALSE)</f>
        <v>0.3448</v>
      </c>
      <c r="P2729" s="1">
        <f>VLOOKUP(A2729,[10]cty_coll_rP_gP_p75!$A$2:$C$3221,3,FALSE)</f>
        <v>0.54610000000000003</v>
      </c>
      <c r="Q2729" s="1">
        <f>VLOOKUP(A2729,[11]cty_coll_rP_gP_pall!$A$2:$C$3221,3,FALSE)</f>
        <v>0.37290000000000001</v>
      </c>
    </row>
    <row r="2730" spans="1:17" hidden="1" x14ac:dyDescent="0.35">
      <c r="A2730" t="s">
        <v>2734</v>
      </c>
      <c r="B2730" t="s">
        <v>3990</v>
      </c>
      <c r="C2730" t="s">
        <v>4340</v>
      </c>
      <c r="D2730" t="str">
        <f t="shared" si="87"/>
        <v>no</v>
      </c>
      <c r="E2730" t="str">
        <f t="shared" si="86"/>
        <v>no</v>
      </c>
      <c r="F2730">
        <v>27376</v>
      </c>
      <c r="G2730">
        <f>VLOOKUP(A2730,[1]cty_kfr_rP_gP_p50!$A$2:$C$3221,3,FALSE)</f>
        <v>37877</v>
      </c>
      <c r="H2730">
        <f>VLOOKUP(A2730,[2]cty_kfr_rP_gP_p75!$A$2:$C$3221,3,FALSE)</f>
        <v>49438</v>
      </c>
      <c r="I2730">
        <f>VLOOKUP(A2730,[3]cty_kfr_rP_gP_pall!$A$2:$C$3221,3,FALSE)</f>
        <v>37970</v>
      </c>
      <c r="J2730" s="1">
        <f>VLOOKUP(A2730,[4]cty_hs_rP_gP_p25!$A$2:$C$3221,3,FALSE)</f>
        <v>0.71850000000000003</v>
      </c>
      <c r="K2730" s="1">
        <f>VLOOKUP(A2730,[5]cty_hs_rP_gP_p50!$A$2:$C$3221,3,FALSE)</f>
        <v>0.80889999999999995</v>
      </c>
      <c r="L2730" s="1">
        <f>VLOOKUP(A2730,[6]cty_hs_rP_gP_p75!$A$2:$C$3221,3,FALSE)</f>
        <v>0.86409999999999998</v>
      </c>
      <c r="M2730" s="1">
        <f>VLOOKUP(A2730,[7]cty_hs_rP_gP_pall!$A$2:$C$3221,3,FALSE)</f>
        <v>0.7994</v>
      </c>
      <c r="N2730" s="1">
        <f>VLOOKUP(A2730,[8]cty_coll_rP_gP_p25!$A$2:$C$3221,3,FALSE)</f>
        <v>8.9499999999999996E-2</v>
      </c>
      <c r="O2730" s="1">
        <f>VLOOKUP(A2730,[9]cty_coll_rP_gP_p50!$A$2:$C$3221,3,FALSE)</f>
        <v>0.20630000000000001</v>
      </c>
      <c r="P2730" s="1">
        <f>VLOOKUP(A2730,[10]cty_coll_rP_gP_p75!$A$2:$C$3221,3,FALSE)</f>
        <v>0.4022</v>
      </c>
      <c r="Q2730" s="1">
        <f>VLOOKUP(A2730,[11]cty_coll_rP_gP_pall!$A$2:$C$3221,3,FALSE)</f>
        <v>0.25650000000000001</v>
      </c>
    </row>
    <row r="2731" spans="1:17" hidden="1" x14ac:dyDescent="0.35">
      <c r="A2731" t="s">
        <v>2735</v>
      </c>
      <c r="B2731" t="s">
        <v>3973</v>
      </c>
      <c r="C2731" t="s">
        <v>3798</v>
      </c>
      <c r="D2731" t="str">
        <f t="shared" si="87"/>
        <v>no</v>
      </c>
      <c r="E2731" t="str">
        <f t="shared" si="86"/>
        <v>no</v>
      </c>
      <c r="F2731">
        <v>27375</v>
      </c>
      <c r="G2731">
        <f>VLOOKUP(A2731,[1]cty_kfr_rP_gP_p50!$A$2:$C$3221,3,FALSE)</f>
        <v>35862</v>
      </c>
      <c r="H2731">
        <f>VLOOKUP(A2731,[2]cty_kfr_rP_gP_p75!$A$2:$C$3221,3,FALSE)</f>
        <v>44822</v>
      </c>
      <c r="I2731">
        <f>VLOOKUP(A2731,[3]cty_kfr_rP_gP_pall!$A$2:$C$3221,3,FALSE)</f>
        <v>33946</v>
      </c>
      <c r="J2731" s="1">
        <f>VLOOKUP(A2731,[4]cty_hs_rP_gP_p25!$A$2:$C$3221,3,FALSE)</f>
        <v>0.84409999999999996</v>
      </c>
      <c r="K2731" s="1">
        <f>VLOOKUP(A2731,[5]cty_hs_rP_gP_p50!$A$2:$C$3221,3,FALSE)</f>
        <v>0.88549999999999995</v>
      </c>
      <c r="L2731" s="1">
        <f>VLOOKUP(A2731,[6]cty_hs_rP_gP_p75!$A$2:$C$3221,3,FALSE)</f>
        <v>0.91080000000000005</v>
      </c>
      <c r="M2731" s="1">
        <f>VLOOKUP(A2731,[7]cty_hs_rP_gP_pall!$A$2:$C$3221,3,FALSE)</f>
        <v>0.872</v>
      </c>
      <c r="N2731" s="1">
        <f>VLOOKUP(A2731,[8]cty_coll_rP_gP_p25!$A$2:$C$3221,3,FALSE)</f>
        <v>0.15939999999999999</v>
      </c>
      <c r="O2731" s="1">
        <f>VLOOKUP(A2731,[9]cty_coll_rP_gP_p50!$A$2:$C$3221,3,FALSE)</f>
        <v>0.2427</v>
      </c>
      <c r="P2731" s="1">
        <f>VLOOKUP(A2731,[10]cty_coll_rP_gP_p75!$A$2:$C$3221,3,FALSE)</f>
        <v>0.38250000000000001</v>
      </c>
      <c r="Q2731" s="1">
        <f>VLOOKUP(A2731,[11]cty_coll_rP_gP_pall!$A$2:$C$3221,3,FALSE)</f>
        <v>0.25969999999999999</v>
      </c>
    </row>
    <row r="2732" spans="1:17" hidden="1" x14ac:dyDescent="0.35">
      <c r="A2732" t="s">
        <v>2736</v>
      </c>
      <c r="B2732" t="s">
        <v>3690</v>
      </c>
      <c r="C2732" t="s">
        <v>3931</v>
      </c>
      <c r="D2732" t="str">
        <f t="shared" si="87"/>
        <v>no</v>
      </c>
      <c r="E2732" t="str">
        <f t="shared" si="86"/>
        <v>no</v>
      </c>
      <c r="F2732">
        <v>27371</v>
      </c>
      <c r="G2732">
        <f>VLOOKUP(A2732,[1]cty_kfr_rP_gP_p50!$A$2:$C$3221,3,FALSE)</f>
        <v>37692</v>
      </c>
      <c r="H2732">
        <f>VLOOKUP(A2732,[2]cty_kfr_rP_gP_p75!$A$2:$C$3221,3,FALSE)</f>
        <v>49012</v>
      </c>
      <c r="I2732">
        <f>VLOOKUP(A2732,[3]cty_kfr_rP_gP_pall!$A$2:$C$3221,3,FALSE)</f>
        <v>35536</v>
      </c>
      <c r="J2732" s="1">
        <f>VLOOKUP(A2732,[4]cty_hs_rP_gP_p25!$A$2:$C$3221,3,FALSE)</f>
        <v>0.73819999999999997</v>
      </c>
      <c r="K2732" s="1">
        <f>VLOOKUP(A2732,[5]cty_hs_rP_gP_p50!$A$2:$C$3221,3,FALSE)</f>
        <v>0.84560000000000002</v>
      </c>
      <c r="L2732" s="1">
        <f>VLOOKUP(A2732,[6]cty_hs_rP_gP_p75!$A$2:$C$3221,3,FALSE)</f>
        <v>0.91110000000000002</v>
      </c>
      <c r="M2732" s="1">
        <f>VLOOKUP(A2732,[7]cty_hs_rP_gP_pall!$A$2:$C$3221,3,FALSE)</f>
        <v>0.81459999999999999</v>
      </c>
      <c r="N2732" s="1">
        <f>VLOOKUP(A2732,[8]cty_coll_rP_gP_p25!$A$2:$C$3221,3,FALSE)</f>
        <v>0.1381</v>
      </c>
      <c r="O2732" s="1">
        <f>VLOOKUP(A2732,[9]cty_coll_rP_gP_p50!$A$2:$C$3221,3,FALSE)</f>
        <v>0.254</v>
      </c>
      <c r="P2732" s="1">
        <f>VLOOKUP(A2732,[10]cty_coll_rP_gP_p75!$A$2:$C$3221,3,FALSE)</f>
        <v>0.44840000000000002</v>
      </c>
      <c r="Q2732" s="1">
        <f>VLOOKUP(A2732,[11]cty_coll_rP_gP_pall!$A$2:$C$3221,3,FALSE)</f>
        <v>0.29260000000000003</v>
      </c>
    </row>
    <row r="2733" spans="1:17" hidden="1" x14ac:dyDescent="0.35">
      <c r="A2733" t="s">
        <v>2737</v>
      </c>
      <c r="B2733" t="s">
        <v>3416</v>
      </c>
      <c r="C2733" t="s">
        <v>4272</v>
      </c>
      <c r="D2733" t="str">
        <f t="shared" si="87"/>
        <v>no</v>
      </c>
      <c r="E2733" t="str">
        <f t="shared" si="86"/>
        <v>no</v>
      </c>
      <c r="F2733">
        <v>27370</v>
      </c>
      <c r="G2733">
        <f>VLOOKUP(A2733,[1]cty_kfr_rP_gP_p50!$A$2:$C$3221,3,FALSE)</f>
        <v>37488</v>
      </c>
      <c r="H2733">
        <f>VLOOKUP(A2733,[2]cty_kfr_rP_gP_p75!$A$2:$C$3221,3,FALSE)</f>
        <v>48534</v>
      </c>
      <c r="I2733">
        <f>VLOOKUP(A2733,[3]cty_kfr_rP_gP_pall!$A$2:$C$3221,3,FALSE)</f>
        <v>34475</v>
      </c>
      <c r="J2733" s="1">
        <f>VLOOKUP(A2733,[4]cty_hs_rP_gP_p25!$A$2:$C$3221,3,FALSE)</f>
        <v>0.7157</v>
      </c>
      <c r="K2733" s="1">
        <f>VLOOKUP(A2733,[5]cty_hs_rP_gP_p50!$A$2:$C$3221,3,FALSE)</f>
        <v>0.84560000000000002</v>
      </c>
      <c r="L2733" s="1">
        <f>VLOOKUP(A2733,[6]cty_hs_rP_gP_p75!$A$2:$C$3221,3,FALSE)</f>
        <v>0.92500000000000004</v>
      </c>
      <c r="M2733" s="1">
        <f>VLOOKUP(A2733,[7]cty_hs_rP_gP_pall!$A$2:$C$3221,3,FALSE)</f>
        <v>0.79079999999999995</v>
      </c>
      <c r="N2733" s="1">
        <f>VLOOKUP(A2733,[8]cty_coll_rP_gP_p25!$A$2:$C$3221,3,FALSE)</f>
        <v>0.1588</v>
      </c>
      <c r="O2733" s="1">
        <f>VLOOKUP(A2733,[9]cty_coll_rP_gP_p50!$A$2:$C$3221,3,FALSE)</f>
        <v>0.2286</v>
      </c>
      <c r="P2733" s="1">
        <f>VLOOKUP(A2733,[10]cty_coll_rP_gP_p75!$A$2:$C$3221,3,FALSE)</f>
        <v>0.34570000000000001</v>
      </c>
      <c r="Q2733" s="1">
        <f>VLOOKUP(A2733,[11]cty_coll_rP_gP_pall!$A$2:$C$3221,3,FALSE)</f>
        <v>0.2233</v>
      </c>
    </row>
    <row r="2734" spans="1:17" hidden="1" x14ac:dyDescent="0.35">
      <c r="A2734" t="s">
        <v>2738</v>
      </c>
      <c r="B2734" t="s">
        <v>4983</v>
      </c>
      <c r="C2734" t="s">
        <v>4084</v>
      </c>
      <c r="D2734" t="str">
        <f t="shared" si="87"/>
        <v>no</v>
      </c>
      <c r="E2734" t="str">
        <f t="shared" si="86"/>
        <v>no</v>
      </c>
      <c r="F2734">
        <v>27369</v>
      </c>
      <c r="G2734">
        <f>VLOOKUP(A2734,[1]cty_kfr_rP_gP_p50!$A$2:$C$3221,3,FALSE)</f>
        <v>35514</v>
      </c>
      <c r="H2734">
        <f>VLOOKUP(A2734,[2]cty_kfr_rP_gP_p75!$A$2:$C$3221,3,FALSE)</f>
        <v>44063</v>
      </c>
      <c r="I2734">
        <f>VLOOKUP(A2734,[3]cty_kfr_rP_gP_pall!$A$2:$C$3221,3,FALSE)</f>
        <v>31369</v>
      </c>
      <c r="J2734" s="1">
        <f>VLOOKUP(A2734,[4]cty_hs_rP_gP_p25!$A$2:$C$3221,3,FALSE)</f>
        <v>0.68669999999999998</v>
      </c>
      <c r="K2734" s="1">
        <f>VLOOKUP(A2734,[5]cty_hs_rP_gP_p50!$A$2:$C$3221,3,FALSE)</f>
        <v>0.78190000000000004</v>
      </c>
      <c r="L2734" s="1">
        <f>VLOOKUP(A2734,[6]cty_hs_rP_gP_p75!$A$2:$C$3221,3,FALSE)</f>
        <v>0.84</v>
      </c>
      <c r="M2734" s="1">
        <f>VLOOKUP(A2734,[7]cty_hs_rP_gP_pall!$A$2:$C$3221,3,FALSE)</f>
        <v>0.73470000000000002</v>
      </c>
      <c r="N2734" s="1">
        <f>VLOOKUP(A2734,[8]cty_coll_rP_gP_p25!$A$2:$C$3221,3,FALSE)</f>
        <v>0.14030000000000001</v>
      </c>
      <c r="O2734" s="1">
        <f>VLOOKUP(A2734,[9]cty_coll_rP_gP_p50!$A$2:$C$3221,3,FALSE)</f>
        <v>0.30059999999999998</v>
      </c>
      <c r="P2734" s="1">
        <f>VLOOKUP(A2734,[10]cty_coll_rP_gP_p75!$A$2:$C$3221,3,FALSE)</f>
        <v>0.56950000000000001</v>
      </c>
      <c r="Q2734" s="1">
        <f>VLOOKUP(A2734,[11]cty_coll_rP_gP_pall!$A$2:$C$3221,3,FALSE)</f>
        <v>0.28960000000000002</v>
      </c>
    </row>
    <row r="2735" spans="1:17" hidden="1" x14ac:dyDescent="0.35">
      <c r="A2735" t="s">
        <v>2739</v>
      </c>
      <c r="B2735" t="s">
        <v>4984</v>
      </c>
      <c r="C2735" t="s">
        <v>3931</v>
      </c>
      <c r="D2735" t="str">
        <f t="shared" si="87"/>
        <v>no</v>
      </c>
      <c r="E2735" t="str">
        <f t="shared" si="86"/>
        <v>no</v>
      </c>
      <c r="F2735">
        <v>27364</v>
      </c>
      <c r="G2735">
        <f>VLOOKUP(A2735,[1]cty_kfr_rP_gP_p50!$A$2:$C$3221,3,FALSE)</f>
        <v>39418</v>
      </c>
      <c r="H2735">
        <f>VLOOKUP(A2735,[2]cty_kfr_rP_gP_p75!$A$2:$C$3221,3,FALSE)</f>
        <v>53157</v>
      </c>
      <c r="I2735">
        <f>VLOOKUP(A2735,[3]cty_kfr_rP_gP_pall!$A$2:$C$3221,3,FALSE)</f>
        <v>31795</v>
      </c>
      <c r="J2735" s="1">
        <f>VLOOKUP(A2735,[4]cty_hs_rP_gP_p25!$A$2:$C$3221,3,FALSE)</f>
        <v>0.74809999999999999</v>
      </c>
      <c r="K2735" s="1">
        <f>VLOOKUP(A2735,[5]cty_hs_rP_gP_p50!$A$2:$C$3221,3,FALSE)</f>
        <v>0.872</v>
      </c>
      <c r="L2735" s="1">
        <f>VLOOKUP(A2735,[6]cty_hs_rP_gP_p75!$A$2:$C$3221,3,FALSE)</f>
        <v>0.9476</v>
      </c>
      <c r="M2735" s="1">
        <f>VLOOKUP(A2735,[7]cty_hs_rP_gP_pall!$A$2:$C$3221,3,FALSE)</f>
        <v>0.79120000000000001</v>
      </c>
      <c r="N2735" s="1">
        <f>VLOOKUP(A2735,[8]cty_coll_rP_gP_p25!$A$2:$C$3221,3,FALSE)</f>
        <v>0.24679999999999999</v>
      </c>
      <c r="O2735" s="1">
        <f>VLOOKUP(A2735,[9]cty_coll_rP_gP_p50!$A$2:$C$3221,3,FALSE)</f>
        <v>0.3967</v>
      </c>
      <c r="P2735" s="1">
        <f>VLOOKUP(A2735,[10]cty_coll_rP_gP_p75!$A$2:$C$3221,3,FALSE)</f>
        <v>0.6482</v>
      </c>
      <c r="Q2735" s="1">
        <f>VLOOKUP(A2735,[11]cty_coll_rP_gP_pall!$A$2:$C$3221,3,FALSE)</f>
        <v>0.35370000000000001</v>
      </c>
    </row>
    <row r="2736" spans="1:17" hidden="1" x14ac:dyDescent="0.35">
      <c r="A2736" t="s">
        <v>2740</v>
      </c>
      <c r="B2736" t="s">
        <v>3513</v>
      </c>
      <c r="C2736" t="s">
        <v>4176</v>
      </c>
      <c r="D2736" t="str">
        <f t="shared" si="87"/>
        <v>no</v>
      </c>
      <c r="E2736" t="str">
        <f t="shared" si="86"/>
        <v>no</v>
      </c>
      <c r="F2736">
        <v>27363</v>
      </c>
      <c r="G2736">
        <f>VLOOKUP(A2736,[1]cty_kfr_rP_gP_p50!$A$2:$C$3221,3,FALSE)</f>
        <v>38561</v>
      </c>
      <c r="H2736">
        <f>VLOOKUP(A2736,[2]cty_kfr_rP_gP_p75!$A$2:$C$3221,3,FALSE)</f>
        <v>51079</v>
      </c>
      <c r="I2736">
        <f>VLOOKUP(A2736,[3]cty_kfr_rP_gP_pall!$A$2:$C$3221,3,FALSE)</f>
        <v>34073</v>
      </c>
      <c r="J2736" s="1">
        <f>VLOOKUP(A2736,[4]cty_hs_rP_gP_p25!$A$2:$C$3221,3,FALSE)</f>
        <v>0.79869999999999997</v>
      </c>
      <c r="K2736" s="1">
        <f>VLOOKUP(A2736,[5]cty_hs_rP_gP_p50!$A$2:$C$3221,3,FALSE)</f>
        <v>0.90010000000000001</v>
      </c>
      <c r="L2736" s="1">
        <f>VLOOKUP(A2736,[6]cty_hs_rP_gP_p75!$A$2:$C$3221,3,FALSE)</f>
        <v>0.96199999999999997</v>
      </c>
      <c r="M2736" s="1">
        <f>VLOOKUP(A2736,[7]cty_hs_rP_gP_pall!$A$2:$C$3221,3,FALSE)</f>
        <v>0.84789999999999999</v>
      </c>
      <c r="N2736" s="1">
        <f>VLOOKUP(A2736,[8]cty_coll_rP_gP_p25!$A$2:$C$3221,3,FALSE)</f>
        <v>0.1066</v>
      </c>
      <c r="O2736" s="1">
        <f>VLOOKUP(A2736,[9]cty_coll_rP_gP_p50!$A$2:$C$3221,3,FALSE)</f>
        <v>0.25890000000000002</v>
      </c>
      <c r="P2736" s="1">
        <f>VLOOKUP(A2736,[10]cty_coll_rP_gP_p75!$A$2:$C$3221,3,FALSE)</f>
        <v>0.51419999999999999</v>
      </c>
      <c r="Q2736" s="1">
        <f>VLOOKUP(A2736,[11]cty_coll_rP_gP_pall!$A$2:$C$3221,3,FALSE)</f>
        <v>0.21870000000000001</v>
      </c>
    </row>
    <row r="2737" spans="1:17" hidden="1" x14ac:dyDescent="0.35">
      <c r="A2737" t="s">
        <v>2741</v>
      </c>
      <c r="B2737" t="s">
        <v>3357</v>
      </c>
      <c r="C2737" t="s">
        <v>4084</v>
      </c>
      <c r="D2737" t="str">
        <f t="shared" si="87"/>
        <v>no</v>
      </c>
      <c r="E2737" t="str">
        <f t="shared" si="86"/>
        <v>no</v>
      </c>
      <c r="F2737">
        <v>27355</v>
      </c>
      <c r="G2737">
        <f>VLOOKUP(A2737,[1]cty_kfr_rP_gP_p50!$A$2:$C$3221,3,FALSE)</f>
        <v>37511</v>
      </c>
      <c r="H2737">
        <f>VLOOKUP(A2737,[2]cty_kfr_rP_gP_p75!$A$2:$C$3221,3,FALSE)</f>
        <v>48607</v>
      </c>
      <c r="I2737">
        <f>VLOOKUP(A2737,[3]cty_kfr_rP_gP_pall!$A$2:$C$3221,3,FALSE)</f>
        <v>35478</v>
      </c>
      <c r="J2737" s="1">
        <f>VLOOKUP(A2737,[4]cty_hs_rP_gP_p25!$A$2:$C$3221,3,FALSE)</f>
        <v>0.72050000000000003</v>
      </c>
      <c r="K2737" s="1">
        <f>VLOOKUP(A2737,[5]cty_hs_rP_gP_p50!$A$2:$C$3221,3,FALSE)</f>
        <v>0.82389999999999997</v>
      </c>
      <c r="L2737" s="1">
        <f>VLOOKUP(A2737,[6]cty_hs_rP_gP_p75!$A$2:$C$3221,3,FALSE)</f>
        <v>0.88700000000000001</v>
      </c>
      <c r="M2737" s="1">
        <f>VLOOKUP(A2737,[7]cty_hs_rP_gP_pall!$A$2:$C$3221,3,FALSE)</f>
        <v>0.79420000000000002</v>
      </c>
      <c r="N2737" s="1">
        <f>VLOOKUP(A2737,[8]cty_coll_rP_gP_p25!$A$2:$C$3221,3,FALSE)</f>
        <v>9.98E-2</v>
      </c>
      <c r="O2737" s="1">
        <f>VLOOKUP(A2737,[9]cty_coll_rP_gP_p50!$A$2:$C$3221,3,FALSE)</f>
        <v>0.183</v>
      </c>
      <c r="P2737" s="1">
        <f>VLOOKUP(A2737,[10]cty_coll_rP_gP_p75!$A$2:$C$3221,3,FALSE)</f>
        <v>0.32250000000000001</v>
      </c>
      <c r="Q2737" s="1">
        <f>VLOOKUP(A2737,[11]cty_coll_rP_gP_pall!$A$2:$C$3221,3,FALSE)</f>
        <v>0.20830000000000001</v>
      </c>
    </row>
    <row r="2738" spans="1:17" hidden="1" x14ac:dyDescent="0.35">
      <c r="A2738" t="s">
        <v>2742</v>
      </c>
      <c r="B2738" t="s">
        <v>4567</v>
      </c>
      <c r="C2738" t="s">
        <v>4084</v>
      </c>
      <c r="D2738" t="str">
        <f t="shared" si="87"/>
        <v>no</v>
      </c>
      <c r="E2738" t="str">
        <f t="shared" si="86"/>
        <v>no</v>
      </c>
      <c r="F2738">
        <v>27351</v>
      </c>
      <c r="G2738">
        <f>VLOOKUP(A2738,[1]cty_kfr_rP_gP_p50!$A$2:$C$3221,3,FALSE)</f>
        <v>36576</v>
      </c>
      <c r="H2738">
        <f>VLOOKUP(A2738,[2]cty_kfr_rP_gP_p75!$A$2:$C$3221,3,FALSE)</f>
        <v>46460</v>
      </c>
      <c r="I2738">
        <f>VLOOKUP(A2738,[3]cty_kfr_rP_gP_pall!$A$2:$C$3221,3,FALSE)</f>
        <v>35298</v>
      </c>
      <c r="J2738" s="1">
        <f>VLOOKUP(A2738,[4]cty_hs_rP_gP_p25!$A$2:$C$3221,3,FALSE)</f>
        <v>0.70660000000000001</v>
      </c>
      <c r="K2738" s="1">
        <f>VLOOKUP(A2738,[5]cty_hs_rP_gP_p50!$A$2:$C$3221,3,FALSE)</f>
        <v>0.82750000000000001</v>
      </c>
      <c r="L2738" s="1">
        <f>VLOOKUP(A2738,[6]cty_hs_rP_gP_p75!$A$2:$C$3221,3,FALSE)</f>
        <v>0.90139999999999998</v>
      </c>
      <c r="M2738" s="1">
        <f>VLOOKUP(A2738,[7]cty_hs_rP_gP_pall!$A$2:$C$3221,3,FALSE)</f>
        <v>0.80069999999999997</v>
      </c>
      <c r="N2738" s="1">
        <f>VLOOKUP(A2738,[8]cty_coll_rP_gP_p25!$A$2:$C$3221,3,FALSE)</f>
        <v>8.2000000000000003E-2</v>
      </c>
      <c r="O2738" s="1">
        <f>VLOOKUP(A2738,[9]cty_coll_rP_gP_p50!$A$2:$C$3221,3,FALSE)</f>
        <v>0.19420000000000001</v>
      </c>
      <c r="P2738" s="1">
        <f>VLOOKUP(A2738,[10]cty_coll_rP_gP_p75!$A$2:$C$3221,3,FALSE)</f>
        <v>0.38240000000000002</v>
      </c>
      <c r="Q2738" s="1">
        <f>VLOOKUP(A2738,[11]cty_coll_rP_gP_pall!$A$2:$C$3221,3,FALSE)</f>
        <v>0.21740000000000001</v>
      </c>
    </row>
    <row r="2739" spans="1:17" hidden="1" x14ac:dyDescent="0.35">
      <c r="A2739" t="s">
        <v>2743</v>
      </c>
      <c r="B2739" t="s">
        <v>3692</v>
      </c>
      <c r="C2739" t="s">
        <v>3931</v>
      </c>
      <c r="D2739" t="str">
        <f t="shared" si="87"/>
        <v>no</v>
      </c>
      <c r="E2739" t="str">
        <f t="shared" si="86"/>
        <v>no</v>
      </c>
      <c r="F2739">
        <v>27349</v>
      </c>
      <c r="G2739">
        <f>VLOOKUP(A2739,[1]cty_kfr_rP_gP_p50!$A$2:$C$3221,3,FALSE)</f>
        <v>41539</v>
      </c>
      <c r="H2739">
        <f>VLOOKUP(A2739,[2]cty_kfr_rP_gP_p75!$A$2:$C$3221,3,FALSE)</f>
        <v>58552</v>
      </c>
      <c r="I2739">
        <f>VLOOKUP(A2739,[3]cty_kfr_rP_gP_pall!$A$2:$C$3221,3,FALSE)</f>
        <v>33295</v>
      </c>
      <c r="J2739" s="1">
        <f>VLOOKUP(A2739,[4]cty_hs_rP_gP_p25!$A$2:$C$3221,3,FALSE)</f>
        <v>0.69710000000000005</v>
      </c>
      <c r="K2739" s="1">
        <f>VLOOKUP(A2739,[5]cty_hs_rP_gP_p50!$A$2:$C$3221,3,FALSE)</f>
        <v>0.8397</v>
      </c>
      <c r="L2739" s="1">
        <f>VLOOKUP(A2739,[6]cty_hs_rP_gP_p75!$A$2:$C$3221,3,FALSE)</f>
        <v>0.92679999999999996</v>
      </c>
      <c r="M2739" s="1">
        <f>VLOOKUP(A2739,[7]cty_hs_rP_gP_pall!$A$2:$C$3221,3,FALSE)</f>
        <v>0.74039999999999995</v>
      </c>
      <c r="N2739" s="1">
        <f>VLOOKUP(A2739,[8]cty_coll_rP_gP_p25!$A$2:$C$3221,3,FALSE)</f>
        <v>0.1399</v>
      </c>
      <c r="O2739" s="1">
        <f>VLOOKUP(A2739,[9]cty_coll_rP_gP_p50!$A$2:$C$3221,3,FALSE)</f>
        <v>0.18090000000000001</v>
      </c>
      <c r="P2739" s="1">
        <f>VLOOKUP(A2739,[10]cty_coll_rP_gP_p75!$A$2:$C$3221,3,FALSE)</f>
        <v>0.24979999999999999</v>
      </c>
      <c r="Q2739" s="1">
        <f>VLOOKUP(A2739,[11]cty_coll_rP_gP_pall!$A$2:$C$3221,3,FALSE)</f>
        <v>0.15659999999999999</v>
      </c>
    </row>
    <row r="2740" spans="1:17" hidden="1" x14ac:dyDescent="0.35">
      <c r="A2740" t="s">
        <v>2744</v>
      </c>
      <c r="B2740" t="s">
        <v>3357</v>
      </c>
      <c r="C2740" t="s">
        <v>3551</v>
      </c>
      <c r="D2740" t="str">
        <f t="shared" si="87"/>
        <v>no</v>
      </c>
      <c r="E2740" t="str">
        <f t="shared" si="86"/>
        <v>no</v>
      </c>
      <c r="F2740">
        <v>27344</v>
      </c>
      <c r="G2740">
        <f>VLOOKUP(A2740,[1]cty_kfr_rP_gP_p50!$A$2:$C$3221,3,FALSE)</f>
        <v>38252</v>
      </c>
      <c r="H2740">
        <f>VLOOKUP(A2740,[2]cty_kfr_rP_gP_p75!$A$2:$C$3221,3,FALSE)</f>
        <v>50363</v>
      </c>
      <c r="I2740">
        <f>VLOOKUP(A2740,[3]cty_kfr_rP_gP_pall!$A$2:$C$3221,3,FALSE)</f>
        <v>39225</v>
      </c>
      <c r="J2740" s="1">
        <f>VLOOKUP(A2740,[4]cty_hs_rP_gP_p25!$A$2:$C$3221,3,FALSE)</f>
        <v>0.7389</v>
      </c>
      <c r="K2740" s="1">
        <f>VLOOKUP(A2740,[5]cty_hs_rP_gP_p50!$A$2:$C$3221,3,FALSE)</f>
        <v>0.84119999999999995</v>
      </c>
      <c r="L2740" s="1">
        <f>VLOOKUP(A2740,[6]cty_hs_rP_gP_p75!$A$2:$C$3221,3,FALSE)</f>
        <v>0.90359999999999996</v>
      </c>
      <c r="M2740" s="1">
        <f>VLOOKUP(A2740,[7]cty_hs_rP_gP_pall!$A$2:$C$3221,3,FALSE)</f>
        <v>0.83420000000000005</v>
      </c>
      <c r="N2740" s="1">
        <f>VLOOKUP(A2740,[8]cty_coll_rP_gP_p25!$A$2:$C$3221,3,FALSE)</f>
        <v>0.1095</v>
      </c>
      <c r="O2740" s="1">
        <f>VLOOKUP(A2740,[9]cty_coll_rP_gP_p50!$A$2:$C$3221,3,FALSE)</f>
        <v>0.20649999999999999</v>
      </c>
      <c r="P2740" s="1">
        <f>VLOOKUP(A2740,[10]cty_coll_rP_gP_p75!$A$2:$C$3221,3,FALSE)</f>
        <v>0.36930000000000002</v>
      </c>
      <c r="Q2740" s="1">
        <f>VLOOKUP(A2740,[11]cty_coll_rP_gP_pall!$A$2:$C$3221,3,FALSE)</f>
        <v>0.25600000000000001</v>
      </c>
    </row>
    <row r="2741" spans="1:17" hidden="1" x14ac:dyDescent="0.35">
      <c r="A2741" t="s">
        <v>2745</v>
      </c>
      <c r="B2741" t="s">
        <v>4985</v>
      </c>
      <c r="C2741" t="s">
        <v>4784</v>
      </c>
      <c r="D2741" t="str">
        <f t="shared" si="87"/>
        <v>no</v>
      </c>
      <c r="E2741" t="str">
        <f t="shared" si="86"/>
        <v>no</v>
      </c>
      <c r="F2741">
        <v>27336</v>
      </c>
      <c r="G2741">
        <f>VLOOKUP(A2741,[1]cty_kfr_rP_gP_p50!$A$2:$C$3221,3,FALSE)</f>
        <v>39439</v>
      </c>
      <c r="H2741">
        <f>VLOOKUP(A2741,[2]cty_kfr_rP_gP_p75!$A$2:$C$3221,3,FALSE)</f>
        <v>53249</v>
      </c>
      <c r="I2741">
        <f>VLOOKUP(A2741,[3]cty_kfr_rP_gP_pall!$A$2:$C$3221,3,FALSE)</f>
        <v>37345</v>
      </c>
      <c r="J2741" s="1">
        <f>VLOOKUP(A2741,[4]cty_hs_rP_gP_p25!$A$2:$C$3221,3,FALSE)</f>
        <v>0.7349</v>
      </c>
      <c r="K2741" s="1">
        <f>VLOOKUP(A2741,[5]cty_hs_rP_gP_p50!$A$2:$C$3221,3,FALSE)</f>
        <v>0.85799999999999998</v>
      </c>
      <c r="L2741" s="1">
        <f>VLOOKUP(A2741,[6]cty_hs_rP_gP_p75!$A$2:$C$3221,3,FALSE)</f>
        <v>0.93310000000000004</v>
      </c>
      <c r="M2741" s="1">
        <f>VLOOKUP(A2741,[7]cty_hs_rP_gP_pall!$A$2:$C$3221,3,FALSE)</f>
        <v>0.83689999999999998</v>
      </c>
      <c r="N2741" s="1">
        <f>VLOOKUP(A2741,[8]cty_coll_rP_gP_p25!$A$2:$C$3221,3,FALSE)</f>
        <v>0.1767</v>
      </c>
      <c r="O2741" s="1">
        <f>VLOOKUP(A2741,[9]cty_coll_rP_gP_p50!$A$2:$C$3221,3,FALSE)</f>
        <v>0.25819999999999999</v>
      </c>
      <c r="P2741" s="1">
        <f>VLOOKUP(A2741,[10]cty_coll_rP_gP_p75!$A$2:$C$3221,3,FALSE)</f>
        <v>0.39479999999999998</v>
      </c>
      <c r="Q2741" s="1">
        <f>VLOOKUP(A2741,[11]cty_coll_rP_gP_pall!$A$2:$C$3221,3,FALSE)</f>
        <v>0.30180000000000001</v>
      </c>
    </row>
    <row r="2742" spans="1:17" hidden="1" x14ac:dyDescent="0.35">
      <c r="A2742" t="s">
        <v>2746</v>
      </c>
      <c r="B2742" t="s">
        <v>4986</v>
      </c>
      <c r="C2742" t="s">
        <v>4784</v>
      </c>
      <c r="D2742" t="str">
        <f t="shared" si="87"/>
        <v>no</v>
      </c>
      <c r="E2742" t="str">
        <f t="shared" si="86"/>
        <v>no</v>
      </c>
      <c r="F2742">
        <v>27332</v>
      </c>
      <c r="G2742">
        <f>VLOOKUP(A2742,[1]cty_kfr_rP_gP_p50!$A$2:$C$3221,3,FALSE)</f>
        <v>37350</v>
      </c>
      <c r="H2742">
        <f>VLOOKUP(A2742,[2]cty_kfr_rP_gP_p75!$A$2:$C$3221,3,FALSE)</f>
        <v>48261</v>
      </c>
      <c r="I2742">
        <f>VLOOKUP(A2742,[3]cty_kfr_rP_gP_pall!$A$2:$C$3221,3,FALSE)</f>
        <v>40420</v>
      </c>
      <c r="J2742" s="1">
        <f>VLOOKUP(A2742,[4]cty_hs_rP_gP_p25!$A$2:$C$3221,3,FALSE)</f>
        <v>0.75149999999999995</v>
      </c>
      <c r="K2742" s="1">
        <f>VLOOKUP(A2742,[5]cty_hs_rP_gP_p50!$A$2:$C$3221,3,FALSE)</f>
        <v>0.84389999999999998</v>
      </c>
      <c r="L2742" s="1">
        <f>VLOOKUP(A2742,[6]cty_hs_rP_gP_p75!$A$2:$C$3221,3,FALSE)</f>
        <v>0.90029999999999999</v>
      </c>
      <c r="M2742" s="1">
        <f>VLOOKUP(A2742,[7]cty_hs_rP_gP_pall!$A$2:$C$3221,3,FALSE)</f>
        <v>0.84919999999999995</v>
      </c>
      <c r="N2742" s="1">
        <f>VLOOKUP(A2742,[8]cty_coll_rP_gP_p25!$A$2:$C$3221,3,FALSE)</f>
        <v>0.1706</v>
      </c>
      <c r="O2742" s="1">
        <f>VLOOKUP(A2742,[9]cty_coll_rP_gP_p50!$A$2:$C$3221,3,FALSE)</f>
        <v>0.2571</v>
      </c>
      <c r="P2742" s="1">
        <f>VLOOKUP(A2742,[10]cty_coll_rP_gP_p75!$A$2:$C$3221,3,FALSE)</f>
        <v>0.40210000000000001</v>
      </c>
      <c r="Q2742" s="1">
        <f>VLOOKUP(A2742,[11]cty_coll_rP_gP_pall!$A$2:$C$3221,3,FALSE)</f>
        <v>0.35070000000000001</v>
      </c>
    </row>
    <row r="2743" spans="1:17" hidden="1" x14ac:dyDescent="0.35">
      <c r="A2743" t="s">
        <v>2747</v>
      </c>
      <c r="B2743" t="s">
        <v>4987</v>
      </c>
      <c r="C2743" t="s">
        <v>4272</v>
      </c>
      <c r="D2743" t="str">
        <f t="shared" si="87"/>
        <v>no</v>
      </c>
      <c r="E2743" t="str">
        <f t="shared" si="86"/>
        <v>no</v>
      </c>
      <c r="F2743">
        <v>27329</v>
      </c>
      <c r="G2743">
        <f>VLOOKUP(A2743,[1]cty_kfr_rP_gP_p50!$A$2:$C$3221,3,FALSE)</f>
        <v>39608</v>
      </c>
      <c r="H2743">
        <f>VLOOKUP(A2743,[2]cty_kfr_rP_gP_p75!$A$2:$C$3221,3,FALSE)</f>
        <v>53678</v>
      </c>
      <c r="I2743">
        <f>VLOOKUP(A2743,[3]cty_kfr_rP_gP_pall!$A$2:$C$3221,3,FALSE)</f>
        <v>36006</v>
      </c>
      <c r="J2743" s="1">
        <f>VLOOKUP(A2743,[4]cty_hs_rP_gP_p25!$A$2:$C$3221,3,FALSE)</f>
        <v>0.72109999999999996</v>
      </c>
      <c r="K2743" s="1">
        <f>VLOOKUP(A2743,[5]cty_hs_rP_gP_p50!$A$2:$C$3221,3,FALSE)</f>
        <v>0.87219999999999998</v>
      </c>
      <c r="L2743" s="1">
        <f>VLOOKUP(A2743,[6]cty_hs_rP_gP_p75!$A$2:$C$3221,3,FALSE)</f>
        <v>0.96450000000000002</v>
      </c>
      <c r="M2743" s="1">
        <f>VLOOKUP(A2743,[7]cty_hs_rP_gP_pall!$A$2:$C$3221,3,FALSE)</f>
        <v>0.82169999999999999</v>
      </c>
      <c r="N2743" s="1">
        <f>VLOOKUP(A2743,[8]cty_coll_rP_gP_p25!$A$2:$C$3221,3,FALSE)</f>
        <v>0.17699999999999999</v>
      </c>
      <c r="O2743" s="1">
        <f>VLOOKUP(A2743,[9]cty_coll_rP_gP_p50!$A$2:$C$3221,3,FALSE)</f>
        <v>0.31480000000000002</v>
      </c>
      <c r="P2743" s="1">
        <f>VLOOKUP(A2743,[10]cty_coll_rP_gP_p75!$A$2:$C$3221,3,FALSE)</f>
        <v>0.54600000000000004</v>
      </c>
      <c r="Q2743" s="1">
        <f>VLOOKUP(A2743,[11]cty_coll_rP_gP_pall!$A$2:$C$3221,3,FALSE)</f>
        <v>0.3412</v>
      </c>
    </row>
    <row r="2744" spans="1:17" hidden="1" x14ac:dyDescent="0.35">
      <c r="A2744" t="s">
        <v>2748</v>
      </c>
      <c r="B2744" t="s">
        <v>4988</v>
      </c>
      <c r="C2744" t="s">
        <v>3744</v>
      </c>
      <c r="D2744" t="str">
        <f t="shared" si="87"/>
        <v>no</v>
      </c>
      <c r="E2744" t="str">
        <f t="shared" si="86"/>
        <v>no</v>
      </c>
      <c r="F2744">
        <v>27326</v>
      </c>
      <c r="G2744">
        <f>VLOOKUP(A2744,[1]cty_kfr_rP_gP_p50!$A$2:$C$3221,3,FALSE)</f>
        <v>37993</v>
      </c>
      <c r="H2744">
        <f>VLOOKUP(A2744,[2]cty_kfr_rP_gP_p75!$A$2:$C$3221,3,FALSE)</f>
        <v>49775</v>
      </c>
      <c r="I2744">
        <f>VLOOKUP(A2744,[3]cty_kfr_rP_gP_pall!$A$2:$C$3221,3,FALSE)</f>
        <v>32614</v>
      </c>
      <c r="J2744" s="1">
        <f>VLOOKUP(A2744,[4]cty_hs_rP_gP_p25!$A$2:$C$3221,3,FALSE)</f>
        <v>0.79200000000000004</v>
      </c>
      <c r="K2744" s="1">
        <f>VLOOKUP(A2744,[5]cty_hs_rP_gP_p50!$A$2:$C$3221,3,FALSE)</f>
        <v>0.878</v>
      </c>
      <c r="L2744" s="1">
        <f>VLOOKUP(A2744,[6]cty_hs_rP_gP_p75!$A$2:$C$3221,3,FALSE)</f>
        <v>0.93059999999999998</v>
      </c>
      <c r="M2744" s="1">
        <f>VLOOKUP(A2744,[7]cty_hs_rP_gP_pall!$A$2:$C$3221,3,FALSE)</f>
        <v>0.8306</v>
      </c>
      <c r="N2744" s="1">
        <f>VLOOKUP(A2744,[8]cty_coll_rP_gP_p25!$A$2:$C$3221,3,FALSE)</f>
        <v>0.1847</v>
      </c>
      <c r="O2744" s="1">
        <f>VLOOKUP(A2744,[9]cty_coll_rP_gP_p50!$A$2:$C$3221,3,FALSE)</f>
        <v>0.27339999999999998</v>
      </c>
      <c r="P2744" s="1">
        <f>VLOOKUP(A2744,[10]cty_coll_rP_gP_p75!$A$2:$C$3221,3,FALSE)</f>
        <v>0.4224</v>
      </c>
      <c r="Q2744" s="1">
        <f>VLOOKUP(A2744,[11]cty_coll_rP_gP_pall!$A$2:$C$3221,3,FALSE)</f>
        <v>0.25900000000000001</v>
      </c>
    </row>
    <row r="2745" spans="1:17" hidden="1" x14ac:dyDescent="0.35">
      <c r="A2745" t="s">
        <v>2749</v>
      </c>
      <c r="B2745" t="s">
        <v>4989</v>
      </c>
      <c r="C2745" t="s">
        <v>3798</v>
      </c>
      <c r="D2745" t="str">
        <f t="shared" si="87"/>
        <v>no</v>
      </c>
      <c r="E2745" t="str">
        <f t="shared" ref="E2745:E2808" si="88">IF(B2745="Baltimore County", "yes", IF(B2745="Baltimore City","yes","no"))</f>
        <v>no</v>
      </c>
      <c r="F2745">
        <v>27326</v>
      </c>
      <c r="G2745">
        <f>VLOOKUP(A2745,[1]cty_kfr_rP_gP_p50!$A$2:$C$3221,3,FALSE)</f>
        <v>35626</v>
      </c>
      <c r="H2745">
        <f>VLOOKUP(A2745,[2]cty_kfr_rP_gP_p75!$A$2:$C$3221,3,FALSE)</f>
        <v>44359</v>
      </c>
      <c r="I2745">
        <f>VLOOKUP(A2745,[3]cty_kfr_rP_gP_pall!$A$2:$C$3221,3,FALSE)</f>
        <v>34625</v>
      </c>
      <c r="J2745" s="1">
        <f>VLOOKUP(A2745,[4]cty_hs_rP_gP_p25!$A$2:$C$3221,3,FALSE)</f>
        <v>0.7087</v>
      </c>
      <c r="K2745" s="1">
        <f>VLOOKUP(A2745,[5]cty_hs_rP_gP_p50!$A$2:$C$3221,3,FALSE)</f>
        <v>0.81189999999999996</v>
      </c>
      <c r="L2745" s="1">
        <f>VLOOKUP(A2745,[6]cty_hs_rP_gP_p75!$A$2:$C$3221,3,FALSE)</f>
        <v>0.87490000000000001</v>
      </c>
      <c r="M2745" s="1">
        <f>VLOOKUP(A2745,[7]cty_hs_rP_gP_pall!$A$2:$C$3221,3,FALSE)</f>
        <v>0.78090000000000004</v>
      </c>
      <c r="N2745" s="1">
        <f>VLOOKUP(A2745,[8]cty_coll_rP_gP_p25!$A$2:$C$3221,3,FALSE)</f>
        <v>0.20469999999999999</v>
      </c>
      <c r="O2745" s="1">
        <f>VLOOKUP(A2745,[9]cty_coll_rP_gP_p50!$A$2:$C$3221,3,FALSE)</f>
        <v>0.24540000000000001</v>
      </c>
      <c r="P2745" s="1">
        <f>VLOOKUP(A2745,[10]cty_coll_rP_gP_p75!$A$2:$C$3221,3,FALSE)</f>
        <v>0.31369999999999998</v>
      </c>
      <c r="Q2745" s="1">
        <f>VLOOKUP(A2745,[11]cty_coll_rP_gP_pall!$A$2:$C$3221,3,FALSE)</f>
        <v>0.24299999999999999</v>
      </c>
    </row>
    <row r="2746" spans="1:17" hidden="1" x14ac:dyDescent="0.35">
      <c r="A2746" t="s">
        <v>2750</v>
      </c>
      <c r="B2746" t="s">
        <v>4944</v>
      </c>
      <c r="C2746" t="s">
        <v>4340</v>
      </c>
      <c r="D2746" t="str">
        <f t="shared" si="87"/>
        <v>no</v>
      </c>
      <c r="E2746" t="str">
        <f t="shared" si="88"/>
        <v>no</v>
      </c>
      <c r="F2746">
        <v>27325</v>
      </c>
      <c r="G2746">
        <f>VLOOKUP(A2746,[1]cty_kfr_rP_gP_p50!$A$2:$C$3221,3,FALSE)</f>
        <v>37493</v>
      </c>
      <c r="H2746">
        <f>VLOOKUP(A2746,[2]cty_kfr_rP_gP_p75!$A$2:$C$3221,3,FALSE)</f>
        <v>48603</v>
      </c>
      <c r="I2746">
        <f>VLOOKUP(A2746,[3]cty_kfr_rP_gP_pall!$A$2:$C$3221,3,FALSE)</f>
        <v>36364</v>
      </c>
      <c r="J2746" s="1">
        <f>VLOOKUP(A2746,[4]cty_hs_rP_gP_p25!$A$2:$C$3221,3,FALSE)</f>
        <v>0.74470000000000003</v>
      </c>
      <c r="K2746" s="1">
        <f>VLOOKUP(A2746,[5]cty_hs_rP_gP_p50!$A$2:$C$3221,3,FALSE)</f>
        <v>0.86250000000000004</v>
      </c>
      <c r="L2746" s="1">
        <f>VLOOKUP(A2746,[6]cty_hs_rP_gP_p75!$A$2:$C$3221,3,FALSE)</f>
        <v>0.9345</v>
      </c>
      <c r="M2746" s="1">
        <f>VLOOKUP(A2746,[7]cty_hs_rP_gP_pall!$A$2:$C$3221,3,FALSE)</f>
        <v>0.84060000000000001</v>
      </c>
      <c r="N2746" s="1">
        <f>VLOOKUP(A2746,[8]cty_coll_rP_gP_p25!$A$2:$C$3221,3,FALSE)</f>
        <v>7.0300000000000001E-2</v>
      </c>
      <c r="O2746" s="1">
        <f>VLOOKUP(A2746,[9]cty_coll_rP_gP_p50!$A$2:$C$3221,3,FALSE)</f>
        <v>0.215</v>
      </c>
      <c r="P2746" s="1">
        <f>VLOOKUP(A2746,[10]cty_coll_rP_gP_p75!$A$2:$C$3221,3,FALSE)</f>
        <v>0.45760000000000001</v>
      </c>
      <c r="Q2746" s="1">
        <f>VLOOKUP(A2746,[11]cty_coll_rP_gP_pall!$A$2:$C$3221,3,FALSE)</f>
        <v>0.2661</v>
      </c>
    </row>
    <row r="2747" spans="1:17" hidden="1" x14ac:dyDescent="0.35">
      <c r="A2747" t="s">
        <v>2751</v>
      </c>
      <c r="B2747" t="s">
        <v>4990</v>
      </c>
      <c r="C2747" t="s">
        <v>4176</v>
      </c>
      <c r="D2747" t="str">
        <f t="shared" si="87"/>
        <v>no</v>
      </c>
      <c r="E2747" t="str">
        <f t="shared" si="88"/>
        <v>no</v>
      </c>
      <c r="F2747">
        <v>27320</v>
      </c>
      <c r="G2747">
        <f>VLOOKUP(A2747,[1]cty_kfr_rP_gP_p50!$A$2:$C$3221,3,FALSE)</f>
        <v>36966</v>
      </c>
      <c r="H2747">
        <f>VLOOKUP(A2747,[2]cty_kfr_rP_gP_p75!$A$2:$C$3221,3,FALSE)</f>
        <v>47384</v>
      </c>
      <c r="I2747">
        <f>VLOOKUP(A2747,[3]cty_kfr_rP_gP_pall!$A$2:$C$3221,3,FALSE)</f>
        <v>32456</v>
      </c>
      <c r="J2747" s="1">
        <f>VLOOKUP(A2747,[4]cty_hs_rP_gP_p25!$A$2:$C$3221,3,FALSE)</f>
        <v>0.67679999999999996</v>
      </c>
      <c r="K2747" s="1">
        <f>VLOOKUP(A2747,[5]cty_hs_rP_gP_p50!$A$2:$C$3221,3,FALSE)</f>
        <v>0.78680000000000005</v>
      </c>
      <c r="L2747" s="1">
        <f>VLOOKUP(A2747,[6]cty_hs_rP_gP_p75!$A$2:$C$3221,3,FALSE)</f>
        <v>0.85389999999999999</v>
      </c>
      <c r="M2747" s="1">
        <f>VLOOKUP(A2747,[7]cty_hs_rP_gP_pall!$A$2:$C$3221,3,FALSE)</f>
        <v>0.72399999999999998</v>
      </c>
      <c r="N2747" s="1">
        <f>VLOOKUP(A2747,[8]cty_coll_rP_gP_p25!$A$2:$C$3221,3,FALSE)</f>
        <v>7.1800000000000003E-2</v>
      </c>
      <c r="O2747" s="1">
        <f>VLOOKUP(A2747,[9]cty_coll_rP_gP_p50!$A$2:$C$3221,3,FALSE)</f>
        <v>0.17069999999999999</v>
      </c>
      <c r="P2747" s="1">
        <f>VLOOKUP(A2747,[10]cty_coll_rP_gP_p75!$A$2:$C$3221,3,FALSE)</f>
        <v>0.33650000000000002</v>
      </c>
      <c r="Q2747" s="1">
        <f>VLOOKUP(A2747,[11]cty_coll_rP_gP_pall!$A$2:$C$3221,3,FALSE)</f>
        <v>0.14949999999999999</v>
      </c>
    </row>
    <row r="2748" spans="1:17" hidden="1" x14ac:dyDescent="0.35">
      <c r="A2748" t="s">
        <v>2752</v>
      </c>
      <c r="B2748" t="s">
        <v>4991</v>
      </c>
      <c r="C2748" t="s">
        <v>4272</v>
      </c>
      <c r="D2748" t="str">
        <f t="shared" si="87"/>
        <v>no</v>
      </c>
      <c r="E2748" t="str">
        <f t="shared" si="88"/>
        <v>no</v>
      </c>
      <c r="F2748">
        <v>27310</v>
      </c>
      <c r="G2748">
        <f>VLOOKUP(A2748,[1]cty_kfr_rP_gP_p50!$A$2:$C$3221,3,FALSE)</f>
        <v>38603</v>
      </c>
      <c r="H2748">
        <f>VLOOKUP(A2748,[2]cty_kfr_rP_gP_p75!$A$2:$C$3221,3,FALSE)</f>
        <v>51248</v>
      </c>
      <c r="I2748">
        <f>VLOOKUP(A2748,[3]cty_kfr_rP_gP_pall!$A$2:$C$3221,3,FALSE)</f>
        <v>36138</v>
      </c>
      <c r="J2748" s="1">
        <f>VLOOKUP(A2748,[4]cty_hs_rP_gP_p25!$A$2:$C$3221,3,FALSE)</f>
        <v>0.7571</v>
      </c>
      <c r="K2748" s="1">
        <f>VLOOKUP(A2748,[5]cty_hs_rP_gP_p50!$A$2:$C$3221,3,FALSE)</f>
        <v>0.8629</v>
      </c>
      <c r="L2748" s="1">
        <f>VLOOKUP(A2748,[6]cty_hs_rP_gP_p75!$A$2:$C$3221,3,FALSE)</f>
        <v>0.92759999999999998</v>
      </c>
      <c r="M2748" s="1">
        <f>VLOOKUP(A2748,[7]cty_hs_rP_gP_pall!$A$2:$C$3221,3,FALSE)</f>
        <v>0.83109999999999995</v>
      </c>
      <c r="N2748" s="1">
        <f>VLOOKUP(A2748,[8]cty_coll_rP_gP_p25!$A$2:$C$3221,3,FALSE)</f>
        <v>0.15820000000000001</v>
      </c>
      <c r="O2748" s="1">
        <f>VLOOKUP(A2748,[9]cty_coll_rP_gP_p50!$A$2:$C$3221,3,FALSE)</f>
        <v>0.28060000000000002</v>
      </c>
      <c r="P2748" s="1">
        <f>VLOOKUP(A2748,[10]cty_coll_rP_gP_p75!$A$2:$C$3221,3,FALSE)</f>
        <v>0.4859</v>
      </c>
      <c r="Q2748" s="1">
        <f>VLOOKUP(A2748,[11]cty_coll_rP_gP_pall!$A$2:$C$3221,3,FALSE)</f>
        <v>0.29930000000000001</v>
      </c>
    </row>
    <row r="2749" spans="1:17" hidden="1" x14ac:dyDescent="0.35">
      <c r="A2749" t="s">
        <v>2753</v>
      </c>
      <c r="B2749" t="s">
        <v>4992</v>
      </c>
      <c r="C2749" t="s">
        <v>3798</v>
      </c>
      <c r="D2749" t="str">
        <f t="shared" si="87"/>
        <v>no</v>
      </c>
      <c r="E2749" t="str">
        <f t="shared" si="88"/>
        <v>no</v>
      </c>
      <c r="F2749">
        <v>27304</v>
      </c>
      <c r="G2749">
        <f>VLOOKUP(A2749,[1]cty_kfr_rP_gP_p50!$A$2:$C$3221,3,FALSE)</f>
        <v>36624</v>
      </c>
      <c r="H2749">
        <f>VLOOKUP(A2749,[2]cty_kfr_rP_gP_p75!$A$2:$C$3221,3,FALSE)</f>
        <v>46627</v>
      </c>
      <c r="I2749">
        <f>VLOOKUP(A2749,[3]cty_kfr_rP_gP_pall!$A$2:$C$3221,3,FALSE)</f>
        <v>33500</v>
      </c>
      <c r="J2749" s="1">
        <f>VLOOKUP(A2749,[4]cty_hs_rP_gP_p25!$A$2:$C$3221,3,FALSE)</f>
        <v>0.84599999999999997</v>
      </c>
      <c r="K2749" s="1">
        <f>VLOOKUP(A2749,[5]cty_hs_rP_gP_p50!$A$2:$C$3221,3,FALSE)</f>
        <v>0.86099999999999999</v>
      </c>
      <c r="L2749" s="1">
        <f>VLOOKUP(A2749,[6]cty_hs_rP_gP_p75!$A$2:$C$3221,3,FALSE)</f>
        <v>0.87009999999999998</v>
      </c>
      <c r="M2749" s="1">
        <f>VLOOKUP(A2749,[7]cty_hs_rP_gP_pall!$A$2:$C$3221,3,FALSE)</f>
        <v>0.85089999999999999</v>
      </c>
      <c r="N2749" s="1">
        <f>VLOOKUP(A2749,[8]cty_coll_rP_gP_p25!$A$2:$C$3221,3,FALSE)</f>
        <v>0.1593</v>
      </c>
      <c r="O2749" s="1">
        <f>VLOOKUP(A2749,[9]cty_coll_rP_gP_p50!$A$2:$C$3221,3,FALSE)</f>
        <v>0.26050000000000001</v>
      </c>
      <c r="P2749" s="1">
        <f>VLOOKUP(A2749,[10]cty_coll_rP_gP_p75!$A$2:$C$3221,3,FALSE)</f>
        <v>0.43020000000000003</v>
      </c>
      <c r="Q2749" s="1">
        <f>VLOOKUP(A2749,[11]cty_coll_rP_gP_pall!$A$2:$C$3221,3,FALSE)</f>
        <v>0.249</v>
      </c>
    </row>
    <row r="2750" spans="1:17" hidden="1" x14ac:dyDescent="0.35">
      <c r="A2750" t="s">
        <v>2754</v>
      </c>
      <c r="B2750" t="s">
        <v>4993</v>
      </c>
      <c r="C2750" t="s">
        <v>4084</v>
      </c>
      <c r="D2750" t="str">
        <f t="shared" si="87"/>
        <v>no</v>
      </c>
      <c r="E2750" t="str">
        <f t="shared" si="88"/>
        <v>no</v>
      </c>
      <c r="F2750">
        <v>27300</v>
      </c>
      <c r="G2750">
        <f>VLOOKUP(A2750,[1]cty_kfr_rP_gP_p50!$A$2:$C$3221,3,FALSE)</f>
        <v>38028</v>
      </c>
      <c r="H2750">
        <f>VLOOKUP(A2750,[2]cty_kfr_rP_gP_p75!$A$2:$C$3221,3,FALSE)</f>
        <v>49890</v>
      </c>
      <c r="I2750">
        <f>VLOOKUP(A2750,[3]cty_kfr_rP_gP_pall!$A$2:$C$3221,3,FALSE)</f>
        <v>33719</v>
      </c>
      <c r="J2750" s="1">
        <f>VLOOKUP(A2750,[4]cty_hs_rP_gP_p25!$A$2:$C$3221,3,FALSE)</f>
        <v>0.75609999999999999</v>
      </c>
      <c r="K2750" s="1">
        <f>VLOOKUP(A2750,[5]cty_hs_rP_gP_p50!$A$2:$C$3221,3,FALSE)</f>
        <v>0.84770000000000001</v>
      </c>
      <c r="L2750" s="1">
        <f>VLOOKUP(A2750,[6]cty_hs_rP_gP_p75!$A$2:$C$3221,3,FALSE)</f>
        <v>0.90359999999999996</v>
      </c>
      <c r="M2750" s="1">
        <f>VLOOKUP(A2750,[7]cty_hs_rP_gP_pall!$A$2:$C$3221,3,FALSE)</f>
        <v>0.80169999999999997</v>
      </c>
      <c r="N2750" s="1">
        <f>VLOOKUP(A2750,[8]cty_coll_rP_gP_p25!$A$2:$C$3221,3,FALSE)</f>
        <v>0.1298</v>
      </c>
      <c r="O2750" s="1">
        <f>VLOOKUP(A2750,[9]cty_coll_rP_gP_p50!$A$2:$C$3221,3,FALSE)</f>
        <v>0.23250000000000001</v>
      </c>
      <c r="P2750" s="1">
        <f>VLOOKUP(A2750,[10]cty_coll_rP_gP_p75!$A$2:$C$3221,3,FALSE)</f>
        <v>0.40479999999999999</v>
      </c>
      <c r="Q2750" s="1">
        <f>VLOOKUP(A2750,[11]cty_coll_rP_gP_pall!$A$2:$C$3221,3,FALSE)</f>
        <v>0.22140000000000001</v>
      </c>
    </row>
    <row r="2751" spans="1:17" hidden="1" x14ac:dyDescent="0.35">
      <c r="A2751" t="s">
        <v>2755</v>
      </c>
      <c r="B2751" t="s">
        <v>3634</v>
      </c>
      <c r="C2751" t="s">
        <v>4176</v>
      </c>
      <c r="D2751" t="str">
        <f t="shared" si="87"/>
        <v>no</v>
      </c>
      <c r="E2751" t="str">
        <f t="shared" si="88"/>
        <v>no</v>
      </c>
      <c r="F2751">
        <v>27287</v>
      </c>
      <c r="G2751">
        <f>VLOOKUP(A2751,[1]cty_kfr_rP_gP_p50!$A$2:$C$3221,3,FALSE)</f>
        <v>36057</v>
      </c>
      <c r="H2751">
        <f>VLOOKUP(A2751,[2]cty_kfr_rP_gP_p75!$A$2:$C$3221,3,FALSE)</f>
        <v>45366</v>
      </c>
      <c r="I2751">
        <f>VLOOKUP(A2751,[3]cty_kfr_rP_gP_pall!$A$2:$C$3221,3,FALSE)</f>
        <v>34186</v>
      </c>
      <c r="J2751" s="1">
        <f>VLOOKUP(A2751,[4]cty_hs_rP_gP_p25!$A$2:$C$3221,3,FALSE)</f>
        <v>0.69110000000000005</v>
      </c>
      <c r="K2751" s="1">
        <f>VLOOKUP(A2751,[5]cty_hs_rP_gP_p50!$A$2:$C$3221,3,FALSE)</f>
        <v>0.86360000000000003</v>
      </c>
      <c r="L2751" s="1">
        <f>VLOOKUP(A2751,[6]cty_hs_rP_gP_p75!$A$2:$C$3221,3,FALSE)</f>
        <v>0.96889999999999998</v>
      </c>
      <c r="M2751" s="1">
        <f>VLOOKUP(A2751,[7]cty_hs_rP_gP_pall!$A$2:$C$3221,3,FALSE)</f>
        <v>0.80610000000000004</v>
      </c>
      <c r="N2751" s="1">
        <f>VLOOKUP(A2751,[8]cty_coll_rP_gP_p25!$A$2:$C$3221,3,FALSE)</f>
        <v>0.14199999999999999</v>
      </c>
      <c r="O2751" s="1">
        <f>VLOOKUP(A2751,[9]cty_coll_rP_gP_p50!$A$2:$C$3221,3,FALSE)</f>
        <v>0.221</v>
      </c>
      <c r="P2751" s="1">
        <f>VLOOKUP(A2751,[10]cty_coll_rP_gP_p75!$A$2:$C$3221,3,FALSE)</f>
        <v>0.3533</v>
      </c>
      <c r="Q2751" s="1">
        <f>VLOOKUP(A2751,[11]cty_coll_rP_gP_pall!$A$2:$C$3221,3,FALSE)</f>
        <v>0.25009999999999999</v>
      </c>
    </row>
    <row r="2752" spans="1:17" hidden="1" x14ac:dyDescent="0.35">
      <c r="A2752" t="s">
        <v>2756</v>
      </c>
      <c r="B2752" t="s">
        <v>4994</v>
      </c>
      <c r="C2752" t="s">
        <v>4849</v>
      </c>
      <c r="D2752" t="str">
        <f t="shared" si="87"/>
        <v>no</v>
      </c>
      <c r="E2752" t="str">
        <f t="shared" si="88"/>
        <v>no</v>
      </c>
      <c r="F2752">
        <v>27280</v>
      </c>
      <c r="G2752">
        <f>VLOOKUP(A2752,[1]cty_kfr_rP_gP_p50!$A$2:$C$3221,3,FALSE)</f>
        <v>38501</v>
      </c>
      <c r="H2752">
        <f>VLOOKUP(A2752,[2]cty_kfr_rP_gP_p75!$A$2:$C$3221,3,FALSE)</f>
        <v>51043</v>
      </c>
      <c r="I2752">
        <f>VLOOKUP(A2752,[3]cty_kfr_rP_gP_pall!$A$2:$C$3221,3,FALSE)</f>
        <v>44982</v>
      </c>
      <c r="J2752" s="1">
        <f>VLOOKUP(A2752,[4]cty_hs_rP_gP_p25!$A$2:$C$3221,3,FALSE)</f>
        <v>0.73580000000000001</v>
      </c>
      <c r="K2752" s="1">
        <f>VLOOKUP(A2752,[5]cty_hs_rP_gP_p50!$A$2:$C$3221,3,FALSE)</f>
        <v>0.85170000000000001</v>
      </c>
      <c r="L2752" s="1">
        <f>VLOOKUP(A2752,[6]cty_hs_rP_gP_p75!$A$2:$C$3221,3,FALSE)</f>
        <v>0.9224</v>
      </c>
      <c r="M2752" s="1">
        <f>VLOOKUP(A2752,[7]cty_hs_rP_gP_pall!$A$2:$C$3221,3,FALSE)</f>
        <v>0.87760000000000005</v>
      </c>
      <c r="N2752" s="1">
        <f>VLOOKUP(A2752,[8]cty_coll_rP_gP_p25!$A$2:$C$3221,3,FALSE)</f>
        <v>0.1628</v>
      </c>
      <c r="O2752" s="1">
        <f>VLOOKUP(A2752,[9]cty_coll_rP_gP_p50!$A$2:$C$3221,3,FALSE)</f>
        <v>0.2616</v>
      </c>
      <c r="P2752" s="1">
        <f>VLOOKUP(A2752,[10]cty_coll_rP_gP_p75!$A$2:$C$3221,3,FALSE)</f>
        <v>0.4274</v>
      </c>
      <c r="Q2752" s="1">
        <f>VLOOKUP(A2752,[11]cty_coll_rP_gP_pall!$A$2:$C$3221,3,FALSE)</f>
        <v>0.41510000000000002</v>
      </c>
    </row>
    <row r="2753" spans="1:17" hidden="1" x14ac:dyDescent="0.35">
      <c r="A2753" t="s">
        <v>2757</v>
      </c>
      <c r="B2753" t="s">
        <v>3495</v>
      </c>
      <c r="C2753" t="s">
        <v>4084</v>
      </c>
      <c r="D2753" t="str">
        <f t="shared" si="87"/>
        <v>no</v>
      </c>
      <c r="E2753" t="str">
        <f t="shared" si="88"/>
        <v>no</v>
      </c>
      <c r="F2753">
        <v>27278</v>
      </c>
      <c r="G2753">
        <f>VLOOKUP(A2753,[1]cty_kfr_rP_gP_p50!$A$2:$C$3221,3,FALSE)</f>
        <v>38444</v>
      </c>
      <c r="H2753">
        <f>VLOOKUP(A2753,[2]cty_kfr_rP_gP_p75!$A$2:$C$3221,3,FALSE)</f>
        <v>50909</v>
      </c>
      <c r="I2753">
        <f>VLOOKUP(A2753,[3]cty_kfr_rP_gP_pall!$A$2:$C$3221,3,FALSE)</f>
        <v>34219</v>
      </c>
      <c r="J2753" s="1">
        <f>VLOOKUP(A2753,[4]cty_hs_rP_gP_p25!$A$2:$C$3221,3,FALSE)</f>
        <v>0.76739999999999997</v>
      </c>
      <c r="K2753" s="1">
        <f>VLOOKUP(A2753,[5]cty_hs_rP_gP_p50!$A$2:$C$3221,3,FALSE)</f>
        <v>0.86499999999999999</v>
      </c>
      <c r="L2753" s="1">
        <f>VLOOKUP(A2753,[6]cty_hs_rP_gP_p75!$A$2:$C$3221,3,FALSE)</f>
        <v>0.92459999999999998</v>
      </c>
      <c r="M2753" s="1">
        <f>VLOOKUP(A2753,[7]cty_hs_rP_gP_pall!$A$2:$C$3221,3,FALSE)</f>
        <v>0.82499999999999996</v>
      </c>
      <c r="N2753" s="1">
        <f>VLOOKUP(A2753,[8]cty_coll_rP_gP_p25!$A$2:$C$3221,3,FALSE)</f>
        <v>9.9400000000000002E-2</v>
      </c>
      <c r="O2753" s="1">
        <f>VLOOKUP(A2753,[9]cty_coll_rP_gP_p50!$A$2:$C$3221,3,FALSE)</f>
        <v>0.19889999999999999</v>
      </c>
      <c r="P2753" s="1">
        <f>VLOOKUP(A2753,[10]cty_coll_rP_gP_p75!$A$2:$C$3221,3,FALSE)</f>
        <v>0.36580000000000001</v>
      </c>
      <c r="Q2753" s="1">
        <f>VLOOKUP(A2753,[11]cty_coll_rP_gP_pall!$A$2:$C$3221,3,FALSE)</f>
        <v>0.21840000000000001</v>
      </c>
    </row>
    <row r="2754" spans="1:17" hidden="1" x14ac:dyDescent="0.35">
      <c r="A2754" t="s">
        <v>2758</v>
      </c>
      <c r="B2754" t="s">
        <v>4995</v>
      </c>
      <c r="C2754" t="s">
        <v>4005</v>
      </c>
      <c r="D2754" t="str">
        <f t="shared" si="87"/>
        <v>no</v>
      </c>
      <c r="E2754" t="str">
        <f t="shared" si="88"/>
        <v>no</v>
      </c>
      <c r="F2754">
        <v>27273</v>
      </c>
      <c r="G2754">
        <f>VLOOKUP(A2754,[1]cty_kfr_rP_gP_p50!$A$2:$C$3221,3,FALSE)</f>
        <v>37422</v>
      </c>
      <c r="H2754">
        <f>VLOOKUP(A2754,[2]cty_kfr_rP_gP_p75!$A$2:$C$3221,3,FALSE)</f>
        <v>48499</v>
      </c>
      <c r="I2754">
        <f>VLOOKUP(A2754,[3]cty_kfr_rP_gP_pall!$A$2:$C$3221,3,FALSE)</f>
        <v>31448</v>
      </c>
      <c r="J2754" s="1">
        <f>VLOOKUP(A2754,[4]cty_hs_rP_gP_p25!$A$2:$C$3221,3,FALSE)</f>
        <v>0.749</v>
      </c>
      <c r="K2754" s="1">
        <f>VLOOKUP(A2754,[5]cty_hs_rP_gP_p50!$A$2:$C$3221,3,FALSE)</f>
        <v>0.85409999999999997</v>
      </c>
      <c r="L2754" s="1">
        <f>VLOOKUP(A2754,[6]cty_hs_rP_gP_p75!$A$2:$C$3221,3,FALSE)</f>
        <v>0.91830000000000001</v>
      </c>
      <c r="M2754" s="1">
        <f>VLOOKUP(A2754,[7]cty_hs_rP_gP_pall!$A$2:$C$3221,3,FALSE)</f>
        <v>0.79769999999999996</v>
      </c>
      <c r="N2754" s="1">
        <f>VLOOKUP(A2754,[8]cty_coll_rP_gP_p25!$A$2:$C$3221,3,FALSE)</f>
        <v>0.1128</v>
      </c>
      <c r="O2754" s="1">
        <f>VLOOKUP(A2754,[9]cty_coll_rP_gP_p50!$A$2:$C$3221,3,FALSE)</f>
        <v>0.22339999999999999</v>
      </c>
      <c r="P2754" s="1">
        <f>VLOOKUP(A2754,[10]cty_coll_rP_gP_p75!$A$2:$C$3221,3,FALSE)</f>
        <v>0.40899999999999997</v>
      </c>
      <c r="Q2754" s="1">
        <f>VLOOKUP(A2754,[11]cty_coll_rP_gP_pall!$A$2:$C$3221,3,FALSE)</f>
        <v>0.19400000000000001</v>
      </c>
    </row>
    <row r="2755" spans="1:17" hidden="1" x14ac:dyDescent="0.35">
      <c r="A2755" t="s">
        <v>2759</v>
      </c>
      <c r="B2755" t="s">
        <v>4996</v>
      </c>
      <c r="C2755" t="s">
        <v>4784</v>
      </c>
      <c r="D2755" t="str">
        <f t="shared" ref="D2755:D2818" si="89">IF(C2755=" MD","yes","no")</f>
        <v>no</v>
      </c>
      <c r="E2755" t="str">
        <f t="shared" si="88"/>
        <v>no</v>
      </c>
      <c r="F2755">
        <v>27271</v>
      </c>
      <c r="G2755">
        <f>VLOOKUP(A2755,[1]cty_kfr_rP_gP_p50!$A$2:$C$3221,3,FALSE)</f>
        <v>37788</v>
      </c>
      <c r="H2755">
        <f>VLOOKUP(A2755,[2]cty_kfr_rP_gP_p75!$A$2:$C$3221,3,FALSE)</f>
        <v>49362</v>
      </c>
      <c r="I2755">
        <f>VLOOKUP(A2755,[3]cty_kfr_rP_gP_pall!$A$2:$C$3221,3,FALSE)</f>
        <v>41022</v>
      </c>
      <c r="J2755" s="1">
        <f>VLOOKUP(A2755,[4]cty_hs_rP_gP_p25!$A$2:$C$3221,3,FALSE)</f>
        <v>0.74650000000000005</v>
      </c>
      <c r="K2755" s="1">
        <f>VLOOKUP(A2755,[5]cty_hs_rP_gP_p50!$A$2:$C$3221,3,FALSE)</f>
        <v>0.85609999999999997</v>
      </c>
      <c r="L2755" s="1">
        <f>VLOOKUP(A2755,[6]cty_hs_rP_gP_p75!$A$2:$C$3221,3,FALSE)</f>
        <v>0.92300000000000004</v>
      </c>
      <c r="M2755" s="1">
        <f>VLOOKUP(A2755,[7]cty_hs_rP_gP_pall!$A$2:$C$3221,3,FALSE)</f>
        <v>0.86170000000000002</v>
      </c>
      <c r="N2755" s="1">
        <f>VLOOKUP(A2755,[8]cty_coll_rP_gP_p25!$A$2:$C$3221,3,FALSE)</f>
        <v>0.18049999999999999</v>
      </c>
      <c r="O2755" s="1">
        <f>VLOOKUP(A2755,[9]cty_coll_rP_gP_p50!$A$2:$C$3221,3,FALSE)</f>
        <v>0.28320000000000001</v>
      </c>
      <c r="P2755" s="1">
        <f>VLOOKUP(A2755,[10]cty_coll_rP_gP_p75!$A$2:$C$3221,3,FALSE)</f>
        <v>0.4556</v>
      </c>
      <c r="Q2755" s="1">
        <f>VLOOKUP(A2755,[11]cty_coll_rP_gP_pall!$A$2:$C$3221,3,FALSE)</f>
        <v>0.40379999999999999</v>
      </c>
    </row>
    <row r="2756" spans="1:17" hidden="1" x14ac:dyDescent="0.35">
      <c r="A2756" t="s">
        <v>2760</v>
      </c>
      <c r="B2756" t="s">
        <v>4997</v>
      </c>
      <c r="C2756" t="s">
        <v>4176</v>
      </c>
      <c r="D2756" t="str">
        <f t="shared" si="89"/>
        <v>no</v>
      </c>
      <c r="E2756" t="str">
        <f t="shared" si="88"/>
        <v>no</v>
      </c>
      <c r="F2756">
        <v>27269</v>
      </c>
      <c r="G2756">
        <f>VLOOKUP(A2756,[1]cty_kfr_rP_gP_p50!$A$2:$C$3221,3,FALSE)</f>
        <v>36813</v>
      </c>
      <c r="H2756">
        <f>VLOOKUP(A2756,[2]cty_kfr_rP_gP_p75!$A$2:$C$3221,3,FALSE)</f>
        <v>47095</v>
      </c>
      <c r="I2756">
        <f>VLOOKUP(A2756,[3]cty_kfr_rP_gP_pall!$A$2:$C$3221,3,FALSE)</f>
        <v>34024</v>
      </c>
      <c r="J2756" s="1">
        <f>VLOOKUP(A2756,[4]cty_hs_rP_gP_p25!$A$2:$C$3221,3,FALSE)</f>
        <v>0.72119999999999995</v>
      </c>
      <c r="K2756" s="1">
        <f>VLOOKUP(A2756,[5]cty_hs_rP_gP_p50!$A$2:$C$3221,3,FALSE)</f>
        <v>0.78259999999999996</v>
      </c>
      <c r="L2756" s="1">
        <f>VLOOKUP(A2756,[6]cty_hs_rP_gP_p75!$A$2:$C$3221,3,FALSE)</f>
        <v>0.82010000000000005</v>
      </c>
      <c r="M2756" s="1">
        <f>VLOOKUP(A2756,[7]cty_hs_rP_gP_pall!$A$2:$C$3221,3,FALSE)</f>
        <v>0.75970000000000004</v>
      </c>
      <c r="N2756" s="1">
        <f>VLOOKUP(A2756,[8]cty_coll_rP_gP_p25!$A$2:$C$3221,3,FALSE)</f>
        <v>6.3E-2</v>
      </c>
      <c r="O2756" s="1">
        <f>VLOOKUP(A2756,[9]cty_coll_rP_gP_p50!$A$2:$C$3221,3,FALSE)</f>
        <v>0.17649999999999999</v>
      </c>
      <c r="P2756" s="1">
        <f>VLOOKUP(A2756,[10]cty_coll_rP_gP_p75!$A$2:$C$3221,3,FALSE)</f>
        <v>0.36680000000000001</v>
      </c>
      <c r="Q2756" s="1">
        <f>VLOOKUP(A2756,[11]cty_coll_rP_gP_pall!$A$2:$C$3221,3,FALSE)</f>
        <v>0.17660000000000001</v>
      </c>
    </row>
    <row r="2757" spans="1:17" hidden="1" x14ac:dyDescent="0.35">
      <c r="A2757" t="s">
        <v>2761</v>
      </c>
      <c r="B2757" t="s">
        <v>4998</v>
      </c>
      <c r="C2757" t="s">
        <v>4784</v>
      </c>
      <c r="D2757" t="str">
        <f t="shared" si="89"/>
        <v>no</v>
      </c>
      <c r="E2757" t="str">
        <f t="shared" si="88"/>
        <v>no</v>
      </c>
      <c r="F2757">
        <v>27268</v>
      </c>
      <c r="G2757">
        <f>VLOOKUP(A2757,[1]cty_kfr_rP_gP_p50!$A$2:$C$3221,3,FALSE)</f>
        <v>37086</v>
      </c>
      <c r="H2757">
        <f>VLOOKUP(A2757,[2]cty_kfr_rP_gP_p75!$A$2:$C$3221,3,FALSE)</f>
        <v>47726</v>
      </c>
      <c r="I2757">
        <f>VLOOKUP(A2757,[3]cty_kfr_rP_gP_pall!$A$2:$C$3221,3,FALSE)</f>
        <v>36465</v>
      </c>
      <c r="J2757" s="1">
        <f>VLOOKUP(A2757,[4]cty_hs_rP_gP_p25!$A$2:$C$3221,3,FALSE)</f>
        <v>0.75480000000000003</v>
      </c>
      <c r="K2757" s="1">
        <f>VLOOKUP(A2757,[5]cty_hs_rP_gP_p50!$A$2:$C$3221,3,FALSE)</f>
        <v>0.84619999999999995</v>
      </c>
      <c r="L2757" s="1">
        <f>VLOOKUP(A2757,[6]cty_hs_rP_gP_p75!$A$2:$C$3221,3,FALSE)</f>
        <v>0.90200000000000002</v>
      </c>
      <c r="M2757" s="1">
        <f>VLOOKUP(A2757,[7]cty_hs_rP_gP_pall!$A$2:$C$3221,3,FALSE)</f>
        <v>0.8246</v>
      </c>
      <c r="N2757" s="1">
        <f>VLOOKUP(A2757,[8]cty_coll_rP_gP_p25!$A$2:$C$3221,3,FALSE)</f>
        <v>0.193</v>
      </c>
      <c r="O2757" s="1">
        <f>VLOOKUP(A2757,[9]cty_coll_rP_gP_p50!$A$2:$C$3221,3,FALSE)</f>
        <v>0.29709999999999998</v>
      </c>
      <c r="P2757" s="1">
        <f>VLOOKUP(A2757,[10]cty_coll_rP_gP_p75!$A$2:$C$3221,3,FALSE)</f>
        <v>0.47170000000000001</v>
      </c>
      <c r="Q2757" s="1">
        <f>VLOOKUP(A2757,[11]cty_coll_rP_gP_pall!$A$2:$C$3221,3,FALSE)</f>
        <v>0.36480000000000001</v>
      </c>
    </row>
    <row r="2758" spans="1:17" hidden="1" x14ac:dyDescent="0.35">
      <c r="A2758" t="s">
        <v>2762</v>
      </c>
      <c r="B2758" t="s">
        <v>4999</v>
      </c>
      <c r="C2758" t="s">
        <v>3563</v>
      </c>
      <c r="D2758" t="str">
        <f t="shared" si="89"/>
        <v>no</v>
      </c>
      <c r="E2758" t="str">
        <f t="shared" si="88"/>
        <v>no</v>
      </c>
      <c r="F2758">
        <v>27263</v>
      </c>
      <c r="G2758">
        <f>VLOOKUP(A2758,[1]cty_kfr_rP_gP_p50!$A$2:$C$3221,3,FALSE)</f>
        <v>39146</v>
      </c>
      <c r="H2758">
        <f>VLOOKUP(A2758,[2]cty_kfr_rP_gP_p75!$A$2:$C$3221,3,FALSE)</f>
        <v>52627</v>
      </c>
      <c r="I2758">
        <f>VLOOKUP(A2758,[3]cty_kfr_rP_gP_pall!$A$2:$C$3221,3,FALSE)</f>
        <v>37531</v>
      </c>
      <c r="J2758" s="1">
        <f>VLOOKUP(A2758,[4]cty_hs_rP_gP_p25!$A$2:$C$3221,3,FALSE)</f>
        <v>0.83450000000000002</v>
      </c>
      <c r="K2758" s="1">
        <f>VLOOKUP(A2758,[5]cty_hs_rP_gP_p50!$A$2:$C$3221,3,FALSE)</f>
        <v>0.91490000000000005</v>
      </c>
      <c r="L2758" s="1">
        <f>VLOOKUP(A2758,[6]cty_hs_rP_gP_p75!$A$2:$C$3221,3,FALSE)</f>
        <v>0.96399999999999997</v>
      </c>
      <c r="M2758" s="1">
        <f>VLOOKUP(A2758,[7]cty_hs_rP_gP_pall!$A$2:$C$3221,3,FALSE)</f>
        <v>0.90100000000000002</v>
      </c>
      <c r="N2758" s="1">
        <f>VLOOKUP(A2758,[8]cty_coll_rP_gP_p25!$A$2:$C$3221,3,FALSE)</f>
        <v>0.1094</v>
      </c>
      <c r="O2758" s="1">
        <f>VLOOKUP(A2758,[9]cty_coll_rP_gP_p50!$A$2:$C$3221,3,FALSE)</f>
        <v>0.26240000000000002</v>
      </c>
      <c r="P2758" s="1">
        <f>VLOOKUP(A2758,[10]cty_coll_rP_gP_p75!$A$2:$C$3221,3,FALSE)</f>
        <v>0.51910000000000001</v>
      </c>
      <c r="Q2758" s="1">
        <f>VLOOKUP(A2758,[11]cty_coll_rP_gP_pall!$A$2:$C$3221,3,FALSE)</f>
        <v>0.3024</v>
      </c>
    </row>
    <row r="2759" spans="1:17" hidden="1" x14ac:dyDescent="0.35">
      <c r="A2759" t="s">
        <v>2763</v>
      </c>
      <c r="B2759" t="s">
        <v>5000</v>
      </c>
      <c r="C2759" t="s">
        <v>3744</v>
      </c>
      <c r="D2759" t="str">
        <f t="shared" si="89"/>
        <v>no</v>
      </c>
      <c r="E2759" t="str">
        <f t="shared" si="88"/>
        <v>no</v>
      </c>
      <c r="F2759">
        <v>27262</v>
      </c>
      <c r="G2759">
        <f>VLOOKUP(A2759,[1]cty_kfr_rP_gP_p50!$A$2:$C$3221,3,FALSE)</f>
        <v>38723</v>
      </c>
      <c r="H2759">
        <f>VLOOKUP(A2759,[2]cty_kfr_rP_gP_p75!$A$2:$C$3221,3,FALSE)</f>
        <v>51601</v>
      </c>
      <c r="I2759">
        <f>VLOOKUP(A2759,[3]cty_kfr_rP_gP_pall!$A$2:$C$3221,3,FALSE)</f>
        <v>36063</v>
      </c>
      <c r="J2759" s="1">
        <f>VLOOKUP(A2759,[4]cty_hs_rP_gP_p25!$A$2:$C$3221,3,FALSE)</f>
        <v>0.75409999999999999</v>
      </c>
      <c r="K2759" s="1">
        <f>VLOOKUP(A2759,[5]cty_hs_rP_gP_p50!$A$2:$C$3221,3,FALSE)</f>
        <v>0.85570000000000002</v>
      </c>
      <c r="L2759" s="1">
        <f>VLOOKUP(A2759,[6]cty_hs_rP_gP_p75!$A$2:$C$3221,3,FALSE)</f>
        <v>0.91779999999999995</v>
      </c>
      <c r="M2759" s="1">
        <f>VLOOKUP(A2759,[7]cty_hs_rP_gP_pall!$A$2:$C$3221,3,FALSE)</f>
        <v>0.81869999999999998</v>
      </c>
      <c r="N2759" s="1">
        <f>VLOOKUP(A2759,[8]cty_coll_rP_gP_p25!$A$2:$C$3221,3,FALSE)</f>
        <v>0.1847</v>
      </c>
      <c r="O2759" s="1">
        <f>VLOOKUP(A2759,[9]cty_coll_rP_gP_p50!$A$2:$C$3221,3,FALSE)</f>
        <v>0.27929999999999999</v>
      </c>
      <c r="P2759" s="1">
        <f>VLOOKUP(A2759,[10]cty_coll_rP_gP_p75!$A$2:$C$3221,3,FALSE)</f>
        <v>0.438</v>
      </c>
      <c r="Q2759" s="1">
        <f>VLOOKUP(A2759,[11]cty_coll_rP_gP_pall!$A$2:$C$3221,3,FALSE)</f>
        <v>0.30669999999999997</v>
      </c>
    </row>
    <row r="2760" spans="1:17" hidden="1" x14ac:dyDescent="0.35">
      <c r="A2760" t="s">
        <v>2764</v>
      </c>
      <c r="B2760" t="s">
        <v>4041</v>
      </c>
      <c r="C2760" t="s">
        <v>4272</v>
      </c>
      <c r="D2760" t="str">
        <f t="shared" si="89"/>
        <v>no</v>
      </c>
      <c r="E2760" t="str">
        <f t="shared" si="88"/>
        <v>no</v>
      </c>
      <c r="F2760">
        <v>27257</v>
      </c>
      <c r="G2760">
        <f>VLOOKUP(A2760,[1]cty_kfr_rP_gP_p50!$A$2:$C$3221,3,FALSE)</f>
        <v>38217</v>
      </c>
      <c r="H2760">
        <f>VLOOKUP(A2760,[2]cty_kfr_rP_gP_p75!$A$2:$C$3221,3,FALSE)</f>
        <v>50392</v>
      </c>
      <c r="I2760">
        <f>VLOOKUP(A2760,[3]cty_kfr_rP_gP_pall!$A$2:$C$3221,3,FALSE)</f>
        <v>40627</v>
      </c>
      <c r="J2760" s="1">
        <f>VLOOKUP(A2760,[4]cty_hs_rP_gP_p25!$A$2:$C$3221,3,FALSE)</f>
        <v>0.72960000000000003</v>
      </c>
      <c r="K2760" s="1">
        <f>VLOOKUP(A2760,[5]cty_hs_rP_gP_p50!$A$2:$C$3221,3,FALSE)</f>
        <v>0.86029999999999995</v>
      </c>
      <c r="L2760" s="1">
        <f>VLOOKUP(A2760,[6]cty_hs_rP_gP_p75!$A$2:$C$3221,3,FALSE)</f>
        <v>0.94</v>
      </c>
      <c r="M2760" s="1">
        <f>VLOOKUP(A2760,[7]cty_hs_rP_gP_pall!$A$2:$C$3221,3,FALSE)</f>
        <v>0.8639</v>
      </c>
      <c r="N2760" s="1">
        <f>VLOOKUP(A2760,[8]cty_coll_rP_gP_p25!$A$2:$C$3221,3,FALSE)</f>
        <v>0.21029999999999999</v>
      </c>
      <c r="O2760" s="1">
        <f>VLOOKUP(A2760,[9]cty_coll_rP_gP_p50!$A$2:$C$3221,3,FALSE)</f>
        <v>0.31240000000000001</v>
      </c>
      <c r="P2760" s="1">
        <f>VLOOKUP(A2760,[10]cty_coll_rP_gP_p75!$A$2:$C$3221,3,FALSE)</f>
        <v>0.48359999999999997</v>
      </c>
      <c r="Q2760" s="1">
        <f>VLOOKUP(A2760,[11]cty_coll_rP_gP_pall!$A$2:$C$3221,3,FALSE)</f>
        <v>0.42399999999999999</v>
      </c>
    </row>
    <row r="2761" spans="1:17" hidden="1" x14ac:dyDescent="0.35">
      <c r="A2761" t="s">
        <v>2765</v>
      </c>
      <c r="B2761" t="s">
        <v>3772</v>
      </c>
      <c r="C2761" t="s">
        <v>4084</v>
      </c>
      <c r="D2761" t="str">
        <f t="shared" si="89"/>
        <v>no</v>
      </c>
      <c r="E2761" t="str">
        <f t="shared" si="88"/>
        <v>no</v>
      </c>
      <c r="F2761">
        <v>27250</v>
      </c>
      <c r="G2761">
        <f>VLOOKUP(A2761,[1]cty_kfr_rP_gP_p50!$A$2:$C$3221,3,FALSE)</f>
        <v>37331</v>
      </c>
      <c r="H2761">
        <f>VLOOKUP(A2761,[2]cty_kfr_rP_gP_p75!$A$2:$C$3221,3,FALSE)</f>
        <v>48318</v>
      </c>
      <c r="I2761">
        <f>VLOOKUP(A2761,[3]cty_kfr_rP_gP_pall!$A$2:$C$3221,3,FALSE)</f>
        <v>32516</v>
      </c>
      <c r="J2761" s="1">
        <f>VLOOKUP(A2761,[4]cty_hs_rP_gP_p25!$A$2:$C$3221,3,FALSE)</f>
        <v>0.69989999999999997</v>
      </c>
      <c r="K2761" s="1">
        <f>VLOOKUP(A2761,[5]cty_hs_rP_gP_p50!$A$2:$C$3221,3,FALSE)</f>
        <v>0.76870000000000005</v>
      </c>
      <c r="L2761" s="1">
        <f>VLOOKUP(A2761,[6]cty_hs_rP_gP_p75!$A$2:$C$3221,3,FALSE)</f>
        <v>0.81059999999999999</v>
      </c>
      <c r="M2761" s="1">
        <f>VLOOKUP(A2761,[7]cty_hs_rP_gP_pall!$A$2:$C$3221,3,FALSE)</f>
        <v>0.7298</v>
      </c>
      <c r="N2761" s="1">
        <f>VLOOKUP(A2761,[8]cty_coll_rP_gP_p25!$A$2:$C$3221,3,FALSE)</f>
        <v>6.5600000000000006E-2</v>
      </c>
      <c r="O2761" s="1">
        <f>VLOOKUP(A2761,[9]cty_coll_rP_gP_p50!$A$2:$C$3221,3,FALSE)</f>
        <v>0.11360000000000001</v>
      </c>
      <c r="P2761" s="1">
        <f>VLOOKUP(A2761,[10]cty_coll_rP_gP_p75!$A$2:$C$3221,3,FALSE)</f>
        <v>0.19420000000000001</v>
      </c>
      <c r="Q2761" s="1">
        <f>VLOOKUP(A2761,[11]cty_coll_rP_gP_pall!$A$2:$C$3221,3,FALSE)</f>
        <v>9.9000000000000005E-2</v>
      </c>
    </row>
    <row r="2762" spans="1:17" hidden="1" x14ac:dyDescent="0.35">
      <c r="A2762" t="s">
        <v>2766</v>
      </c>
      <c r="B2762" t="s">
        <v>5001</v>
      </c>
      <c r="C2762" t="s">
        <v>4784</v>
      </c>
      <c r="D2762" t="str">
        <f t="shared" si="89"/>
        <v>no</v>
      </c>
      <c r="E2762" t="str">
        <f t="shared" si="88"/>
        <v>no</v>
      </c>
      <c r="F2762">
        <v>27232</v>
      </c>
      <c r="G2762">
        <f>VLOOKUP(A2762,[1]cty_kfr_rP_gP_p50!$A$2:$C$3221,3,FALSE)</f>
        <v>37656</v>
      </c>
      <c r="H2762">
        <f>VLOOKUP(A2762,[2]cty_kfr_rP_gP_p75!$A$2:$C$3221,3,FALSE)</f>
        <v>49101</v>
      </c>
      <c r="I2762">
        <f>VLOOKUP(A2762,[3]cty_kfr_rP_gP_pall!$A$2:$C$3221,3,FALSE)</f>
        <v>37082</v>
      </c>
      <c r="J2762" s="1">
        <f>VLOOKUP(A2762,[4]cty_hs_rP_gP_p25!$A$2:$C$3221,3,FALSE)</f>
        <v>0.77959999999999996</v>
      </c>
      <c r="K2762" s="1">
        <f>VLOOKUP(A2762,[5]cty_hs_rP_gP_p50!$A$2:$C$3221,3,FALSE)</f>
        <v>0.8569</v>
      </c>
      <c r="L2762" s="1">
        <f>VLOOKUP(A2762,[6]cty_hs_rP_gP_p75!$A$2:$C$3221,3,FALSE)</f>
        <v>0.90410000000000001</v>
      </c>
      <c r="M2762" s="1">
        <f>VLOOKUP(A2762,[7]cty_hs_rP_gP_pall!$A$2:$C$3221,3,FALSE)</f>
        <v>0.84830000000000005</v>
      </c>
      <c r="N2762" s="1">
        <f>VLOOKUP(A2762,[8]cty_coll_rP_gP_p25!$A$2:$C$3221,3,FALSE)</f>
        <v>9.3799999999999994E-2</v>
      </c>
      <c r="O2762" s="1">
        <f>VLOOKUP(A2762,[9]cty_coll_rP_gP_p50!$A$2:$C$3221,3,FALSE)</f>
        <v>0.1991</v>
      </c>
      <c r="P2762" s="1">
        <f>VLOOKUP(A2762,[10]cty_coll_rP_gP_p75!$A$2:$C$3221,3,FALSE)</f>
        <v>0.37569999999999998</v>
      </c>
      <c r="Q2762" s="1">
        <f>VLOOKUP(A2762,[11]cty_coll_rP_gP_pall!$A$2:$C$3221,3,FALSE)</f>
        <v>0.25009999999999999</v>
      </c>
    </row>
    <row r="2763" spans="1:17" hidden="1" x14ac:dyDescent="0.35">
      <c r="A2763" t="s">
        <v>2767</v>
      </c>
      <c r="B2763" t="s">
        <v>3423</v>
      </c>
      <c r="C2763" t="s">
        <v>3798</v>
      </c>
      <c r="D2763" t="str">
        <f t="shared" si="89"/>
        <v>no</v>
      </c>
      <c r="E2763" t="str">
        <f t="shared" si="88"/>
        <v>no</v>
      </c>
      <c r="F2763">
        <v>27214</v>
      </c>
      <c r="G2763">
        <f>VLOOKUP(A2763,[1]cty_kfr_rP_gP_p50!$A$2:$C$3221,3,FALSE)</f>
        <v>37464</v>
      </c>
      <c r="H2763">
        <f>VLOOKUP(A2763,[2]cty_kfr_rP_gP_p75!$A$2:$C$3221,3,FALSE)</f>
        <v>48672</v>
      </c>
      <c r="I2763">
        <f>VLOOKUP(A2763,[3]cty_kfr_rP_gP_pall!$A$2:$C$3221,3,FALSE)</f>
        <v>39861</v>
      </c>
      <c r="J2763" s="1">
        <f>VLOOKUP(A2763,[4]cty_hs_rP_gP_p25!$A$2:$C$3221,3,FALSE)</f>
        <v>0.79139999999999999</v>
      </c>
      <c r="K2763" s="1">
        <f>VLOOKUP(A2763,[5]cty_hs_rP_gP_p50!$A$2:$C$3221,3,FALSE)</f>
        <v>0.86909999999999998</v>
      </c>
      <c r="L2763" s="1">
        <f>VLOOKUP(A2763,[6]cty_hs_rP_gP_p75!$A$2:$C$3221,3,FALSE)</f>
        <v>0.91649999999999998</v>
      </c>
      <c r="M2763" s="1">
        <f>VLOOKUP(A2763,[7]cty_hs_rP_gP_pall!$A$2:$C$3221,3,FALSE)</f>
        <v>0.87290000000000001</v>
      </c>
      <c r="N2763" s="1">
        <f>VLOOKUP(A2763,[8]cty_coll_rP_gP_p25!$A$2:$C$3221,3,FALSE)</f>
        <v>0.2175</v>
      </c>
      <c r="O2763" s="1">
        <f>VLOOKUP(A2763,[9]cty_coll_rP_gP_p50!$A$2:$C$3221,3,FALSE)</f>
        <v>0.32119999999999999</v>
      </c>
      <c r="P2763" s="1">
        <f>VLOOKUP(A2763,[10]cty_coll_rP_gP_p75!$A$2:$C$3221,3,FALSE)</f>
        <v>0.49509999999999998</v>
      </c>
      <c r="Q2763" s="1">
        <f>VLOOKUP(A2763,[11]cty_coll_rP_gP_pall!$A$2:$C$3221,3,FALSE)</f>
        <v>0.42359999999999998</v>
      </c>
    </row>
    <row r="2764" spans="1:17" hidden="1" x14ac:dyDescent="0.35">
      <c r="A2764" t="s">
        <v>2768</v>
      </c>
      <c r="B2764" t="s">
        <v>5002</v>
      </c>
      <c r="C2764" t="s">
        <v>4340</v>
      </c>
      <c r="D2764" t="str">
        <f t="shared" si="89"/>
        <v>no</v>
      </c>
      <c r="E2764" t="str">
        <f t="shared" si="88"/>
        <v>no</v>
      </c>
      <c r="F2764">
        <v>27212</v>
      </c>
      <c r="G2764">
        <f>VLOOKUP(A2764,[1]cty_kfr_rP_gP_p50!$A$2:$C$3221,3,FALSE)</f>
        <v>37505</v>
      </c>
      <c r="H2764">
        <f>VLOOKUP(A2764,[2]cty_kfr_rP_gP_p75!$A$2:$C$3221,3,FALSE)</f>
        <v>48769</v>
      </c>
      <c r="I2764">
        <f>VLOOKUP(A2764,[3]cty_kfr_rP_gP_pall!$A$2:$C$3221,3,FALSE)</f>
        <v>37833</v>
      </c>
      <c r="J2764" s="1">
        <f>VLOOKUP(A2764,[4]cty_hs_rP_gP_p25!$A$2:$C$3221,3,FALSE)</f>
        <v>0.77859999999999996</v>
      </c>
      <c r="K2764" s="1">
        <f>VLOOKUP(A2764,[5]cty_hs_rP_gP_p50!$A$2:$C$3221,3,FALSE)</f>
        <v>0.87260000000000004</v>
      </c>
      <c r="L2764" s="1">
        <f>VLOOKUP(A2764,[6]cty_hs_rP_gP_p75!$A$2:$C$3221,3,FALSE)</f>
        <v>0.92989999999999995</v>
      </c>
      <c r="M2764" s="1">
        <f>VLOOKUP(A2764,[7]cty_hs_rP_gP_pall!$A$2:$C$3221,3,FALSE)</f>
        <v>0.86550000000000005</v>
      </c>
      <c r="N2764" s="1">
        <f>VLOOKUP(A2764,[8]cty_coll_rP_gP_p25!$A$2:$C$3221,3,FALSE)</f>
        <v>0.17050000000000001</v>
      </c>
      <c r="O2764" s="1">
        <f>VLOOKUP(A2764,[9]cty_coll_rP_gP_p50!$A$2:$C$3221,3,FALSE)</f>
        <v>0.2581</v>
      </c>
      <c r="P2764" s="1">
        <f>VLOOKUP(A2764,[10]cty_coll_rP_gP_p75!$A$2:$C$3221,3,FALSE)</f>
        <v>0.40500000000000003</v>
      </c>
      <c r="Q2764" s="1">
        <f>VLOOKUP(A2764,[11]cty_coll_rP_gP_pall!$A$2:$C$3221,3,FALSE)</f>
        <v>0.31509999999999999</v>
      </c>
    </row>
    <row r="2765" spans="1:17" hidden="1" x14ac:dyDescent="0.35">
      <c r="A2765" t="s">
        <v>2769</v>
      </c>
      <c r="B2765" t="s">
        <v>5003</v>
      </c>
      <c r="C2765" t="s">
        <v>4784</v>
      </c>
      <c r="D2765" t="str">
        <f t="shared" si="89"/>
        <v>no</v>
      </c>
      <c r="E2765" t="str">
        <f t="shared" si="88"/>
        <v>no</v>
      </c>
      <c r="F2765">
        <v>27210</v>
      </c>
      <c r="G2765">
        <f>VLOOKUP(A2765,[1]cty_kfr_rP_gP_p50!$A$2:$C$3221,3,FALSE)</f>
        <v>39698</v>
      </c>
      <c r="H2765">
        <f>VLOOKUP(A2765,[2]cty_kfr_rP_gP_p75!$A$2:$C$3221,3,FALSE)</f>
        <v>54064</v>
      </c>
      <c r="I2765">
        <f>VLOOKUP(A2765,[3]cty_kfr_rP_gP_pall!$A$2:$C$3221,3,FALSE)</f>
        <v>35737</v>
      </c>
      <c r="J2765" s="1">
        <f>VLOOKUP(A2765,[4]cty_hs_rP_gP_p25!$A$2:$C$3221,3,FALSE)</f>
        <v>0.8175</v>
      </c>
      <c r="K2765" s="1">
        <f>VLOOKUP(A2765,[5]cty_hs_rP_gP_p50!$A$2:$C$3221,3,FALSE)</f>
        <v>0.88319999999999999</v>
      </c>
      <c r="L2765" s="1">
        <f>VLOOKUP(A2765,[6]cty_hs_rP_gP_p75!$A$2:$C$3221,3,FALSE)</f>
        <v>0.92330000000000001</v>
      </c>
      <c r="M2765" s="1">
        <f>VLOOKUP(A2765,[7]cty_hs_rP_gP_pall!$A$2:$C$3221,3,FALSE)</f>
        <v>0.86240000000000006</v>
      </c>
      <c r="N2765" s="1">
        <f>VLOOKUP(A2765,[8]cty_coll_rP_gP_p25!$A$2:$C$3221,3,FALSE)</f>
        <v>0.1439</v>
      </c>
      <c r="O2765" s="1">
        <f>VLOOKUP(A2765,[9]cty_coll_rP_gP_p50!$A$2:$C$3221,3,FALSE)</f>
        <v>0.27500000000000002</v>
      </c>
      <c r="P2765" s="1">
        <f>VLOOKUP(A2765,[10]cty_coll_rP_gP_p75!$A$2:$C$3221,3,FALSE)</f>
        <v>0.49490000000000001</v>
      </c>
      <c r="Q2765" s="1">
        <f>VLOOKUP(A2765,[11]cty_coll_rP_gP_pall!$A$2:$C$3221,3,FALSE)</f>
        <v>0.27129999999999999</v>
      </c>
    </row>
    <row r="2766" spans="1:17" hidden="1" x14ac:dyDescent="0.35">
      <c r="A2766" t="s">
        <v>2770</v>
      </c>
      <c r="B2766" t="s">
        <v>5004</v>
      </c>
      <c r="C2766" t="s">
        <v>4084</v>
      </c>
      <c r="D2766" t="str">
        <f t="shared" si="89"/>
        <v>no</v>
      </c>
      <c r="E2766" t="str">
        <f t="shared" si="88"/>
        <v>no</v>
      </c>
      <c r="F2766">
        <v>27205</v>
      </c>
      <c r="G2766">
        <f>VLOOKUP(A2766,[1]cty_kfr_rP_gP_p50!$A$2:$C$3221,3,FALSE)</f>
        <v>39191</v>
      </c>
      <c r="H2766">
        <f>VLOOKUP(A2766,[2]cty_kfr_rP_gP_p75!$A$2:$C$3221,3,FALSE)</f>
        <v>52812</v>
      </c>
      <c r="I2766">
        <f>VLOOKUP(A2766,[3]cty_kfr_rP_gP_pall!$A$2:$C$3221,3,FALSE)</f>
        <v>34248</v>
      </c>
      <c r="J2766" s="1">
        <f>VLOOKUP(A2766,[4]cty_hs_rP_gP_p25!$A$2:$C$3221,3,FALSE)</f>
        <v>0.75760000000000005</v>
      </c>
      <c r="K2766" s="1">
        <f>VLOOKUP(A2766,[5]cty_hs_rP_gP_p50!$A$2:$C$3221,3,FALSE)</f>
        <v>0.91239999999999999</v>
      </c>
      <c r="L2766" s="1">
        <f>VLOOKUP(A2766,[6]cty_hs_rP_gP_p75!$A$2:$C$3221,3,FALSE)</f>
        <v>1</v>
      </c>
      <c r="M2766" s="1">
        <f>VLOOKUP(A2766,[7]cty_hs_rP_gP_pall!$A$2:$C$3221,3,FALSE)</f>
        <v>0.84619999999999995</v>
      </c>
      <c r="N2766" s="1">
        <f>VLOOKUP(A2766,[8]cty_coll_rP_gP_p25!$A$2:$C$3221,3,FALSE)</f>
        <v>0.1072</v>
      </c>
      <c r="O2766" s="1">
        <f>VLOOKUP(A2766,[9]cty_coll_rP_gP_p50!$A$2:$C$3221,3,FALSE)</f>
        <v>0.24959999999999999</v>
      </c>
      <c r="P2766" s="1">
        <f>VLOOKUP(A2766,[10]cty_coll_rP_gP_p75!$A$2:$C$3221,3,FALSE)</f>
        <v>0.48849999999999999</v>
      </c>
      <c r="Q2766" s="1">
        <f>VLOOKUP(A2766,[11]cty_coll_rP_gP_pall!$A$2:$C$3221,3,FALSE)</f>
        <v>0.26790000000000003</v>
      </c>
    </row>
    <row r="2767" spans="1:17" hidden="1" x14ac:dyDescent="0.35">
      <c r="A2767" t="s">
        <v>2771</v>
      </c>
      <c r="B2767" t="s">
        <v>5005</v>
      </c>
      <c r="C2767" t="s">
        <v>3583</v>
      </c>
      <c r="D2767" t="str">
        <f t="shared" si="89"/>
        <v>no</v>
      </c>
      <c r="E2767" t="str">
        <f t="shared" si="88"/>
        <v>no</v>
      </c>
      <c r="F2767">
        <v>27193</v>
      </c>
      <c r="G2767">
        <f>VLOOKUP(A2767,[1]cty_kfr_rP_gP_p50!$A$2:$C$3221,3,FALSE)</f>
        <v>40245</v>
      </c>
      <c r="H2767">
        <f>VLOOKUP(A2767,[2]cty_kfr_rP_gP_p75!$A$2:$C$3221,3,FALSE)</f>
        <v>55456</v>
      </c>
      <c r="I2767">
        <f>VLOOKUP(A2767,[3]cty_kfr_rP_gP_pall!$A$2:$C$3221,3,FALSE)</f>
        <v>32982</v>
      </c>
      <c r="J2767" s="1">
        <f>VLOOKUP(A2767,[4]cty_hs_rP_gP_p25!$A$2:$C$3221,3,FALSE)</f>
        <v>0.73839999999999995</v>
      </c>
      <c r="K2767" s="1">
        <f>VLOOKUP(A2767,[5]cty_hs_rP_gP_p50!$A$2:$C$3221,3,FALSE)</f>
        <v>0.85450000000000004</v>
      </c>
      <c r="L2767" s="1">
        <f>VLOOKUP(A2767,[6]cty_hs_rP_gP_p75!$A$2:$C$3221,3,FALSE)</f>
        <v>0.9254</v>
      </c>
      <c r="M2767" s="1">
        <f>VLOOKUP(A2767,[7]cty_hs_rP_gP_pall!$A$2:$C$3221,3,FALSE)</f>
        <v>0.78210000000000002</v>
      </c>
      <c r="N2767" s="1">
        <f>VLOOKUP(A2767,[8]cty_coll_rP_gP_p25!$A$2:$C$3221,3,FALSE)</f>
        <v>0.14480000000000001</v>
      </c>
      <c r="O2767" s="1">
        <f>VLOOKUP(A2767,[9]cty_coll_rP_gP_p50!$A$2:$C$3221,3,FALSE)</f>
        <v>0.27589999999999998</v>
      </c>
      <c r="P2767" s="1">
        <f>VLOOKUP(A2767,[10]cty_coll_rP_gP_p75!$A$2:$C$3221,3,FALSE)</f>
        <v>0.49590000000000001</v>
      </c>
      <c r="Q2767" s="1">
        <f>VLOOKUP(A2767,[11]cty_coll_rP_gP_pall!$A$2:$C$3221,3,FALSE)</f>
        <v>0.2576</v>
      </c>
    </row>
    <row r="2768" spans="1:17" hidden="1" x14ac:dyDescent="0.35">
      <c r="A2768" t="s">
        <v>2772</v>
      </c>
      <c r="B2768" t="s">
        <v>4053</v>
      </c>
      <c r="C2768" t="s">
        <v>3798</v>
      </c>
      <c r="D2768" t="str">
        <f t="shared" si="89"/>
        <v>no</v>
      </c>
      <c r="E2768" t="str">
        <f t="shared" si="88"/>
        <v>no</v>
      </c>
      <c r="F2768">
        <v>27186</v>
      </c>
      <c r="G2768">
        <f>VLOOKUP(A2768,[1]cty_kfr_rP_gP_p50!$A$2:$C$3221,3,FALSE)</f>
        <v>35848</v>
      </c>
      <c r="H2768">
        <f>VLOOKUP(A2768,[2]cty_kfr_rP_gP_p75!$A$2:$C$3221,3,FALSE)</f>
        <v>45013</v>
      </c>
      <c r="I2768">
        <f>VLOOKUP(A2768,[3]cty_kfr_rP_gP_pall!$A$2:$C$3221,3,FALSE)</f>
        <v>36056</v>
      </c>
      <c r="J2768" s="1">
        <f>VLOOKUP(A2768,[4]cty_hs_rP_gP_p25!$A$2:$C$3221,3,FALSE)</f>
        <v>0.78159999999999996</v>
      </c>
      <c r="K2768" s="1">
        <f>VLOOKUP(A2768,[5]cty_hs_rP_gP_p50!$A$2:$C$3221,3,FALSE)</f>
        <v>0.88939999999999997</v>
      </c>
      <c r="L2768" s="1">
        <f>VLOOKUP(A2768,[6]cty_hs_rP_gP_p75!$A$2:$C$3221,3,FALSE)</f>
        <v>0.95530000000000004</v>
      </c>
      <c r="M2768" s="1">
        <f>VLOOKUP(A2768,[7]cty_hs_rP_gP_pall!$A$2:$C$3221,3,FALSE)</f>
        <v>0.87519999999999998</v>
      </c>
      <c r="N2768" s="1">
        <f>VLOOKUP(A2768,[8]cty_coll_rP_gP_p25!$A$2:$C$3221,3,FALSE)</f>
        <v>0.183</v>
      </c>
      <c r="O2768" s="1">
        <f>VLOOKUP(A2768,[9]cty_coll_rP_gP_p50!$A$2:$C$3221,3,FALSE)</f>
        <v>0.25240000000000001</v>
      </c>
      <c r="P2768" s="1">
        <f>VLOOKUP(A2768,[10]cty_coll_rP_gP_p75!$A$2:$C$3221,3,FALSE)</f>
        <v>0.36870000000000003</v>
      </c>
      <c r="Q2768" s="1">
        <f>VLOOKUP(A2768,[11]cty_coll_rP_gP_pall!$A$2:$C$3221,3,FALSE)</f>
        <v>0.30259999999999998</v>
      </c>
    </row>
    <row r="2769" spans="1:17" hidden="1" x14ac:dyDescent="0.35">
      <c r="A2769" t="s">
        <v>2773</v>
      </c>
      <c r="B2769" t="s">
        <v>3387</v>
      </c>
      <c r="C2769" t="s">
        <v>4084</v>
      </c>
      <c r="D2769" t="str">
        <f t="shared" si="89"/>
        <v>no</v>
      </c>
      <c r="E2769" t="str">
        <f t="shared" si="88"/>
        <v>no</v>
      </c>
      <c r="F2769">
        <v>27171</v>
      </c>
      <c r="G2769">
        <f>VLOOKUP(A2769,[1]cty_kfr_rP_gP_p50!$A$2:$C$3221,3,FALSE)</f>
        <v>39617</v>
      </c>
      <c r="H2769">
        <f>VLOOKUP(A2769,[2]cty_kfr_rP_gP_p75!$A$2:$C$3221,3,FALSE)</f>
        <v>53916</v>
      </c>
      <c r="I2769">
        <f>VLOOKUP(A2769,[3]cty_kfr_rP_gP_pall!$A$2:$C$3221,3,FALSE)</f>
        <v>33897</v>
      </c>
      <c r="J2769" s="1">
        <f>VLOOKUP(A2769,[4]cty_hs_rP_gP_p25!$A$2:$C$3221,3,FALSE)</f>
        <v>0.73570000000000002</v>
      </c>
      <c r="K2769" s="1">
        <f>VLOOKUP(A2769,[5]cty_hs_rP_gP_p50!$A$2:$C$3221,3,FALSE)</f>
        <v>0.8175</v>
      </c>
      <c r="L2769" s="1">
        <f>VLOOKUP(A2769,[6]cty_hs_rP_gP_p75!$A$2:$C$3221,3,FALSE)</f>
        <v>0.86739999999999995</v>
      </c>
      <c r="M2769" s="1">
        <f>VLOOKUP(A2769,[7]cty_hs_rP_gP_pall!$A$2:$C$3221,3,FALSE)</f>
        <v>0.77229999999999999</v>
      </c>
      <c r="N2769" s="1">
        <f>VLOOKUP(A2769,[8]cty_coll_rP_gP_p25!$A$2:$C$3221,3,FALSE)</f>
        <v>7.9899999999999999E-2</v>
      </c>
      <c r="O2769" s="1">
        <f>VLOOKUP(A2769,[9]cty_coll_rP_gP_p50!$A$2:$C$3221,3,FALSE)</f>
        <v>0.18229999999999999</v>
      </c>
      <c r="P2769" s="1">
        <f>VLOOKUP(A2769,[10]cty_coll_rP_gP_p75!$A$2:$C$3221,3,FALSE)</f>
        <v>0.35399999999999998</v>
      </c>
      <c r="Q2769" s="1">
        <f>VLOOKUP(A2769,[11]cty_coll_rP_gP_pall!$A$2:$C$3221,3,FALSE)</f>
        <v>7.9500000000000001E-2</v>
      </c>
    </row>
    <row r="2770" spans="1:17" hidden="1" x14ac:dyDescent="0.35">
      <c r="A2770" t="s">
        <v>2774</v>
      </c>
      <c r="B2770" t="s">
        <v>3450</v>
      </c>
      <c r="C2770" t="s">
        <v>4272</v>
      </c>
      <c r="D2770" t="str">
        <f t="shared" si="89"/>
        <v>no</v>
      </c>
      <c r="E2770" t="str">
        <f t="shared" si="88"/>
        <v>no</v>
      </c>
      <c r="F2770">
        <v>27160</v>
      </c>
      <c r="G2770">
        <f>VLOOKUP(A2770,[1]cty_kfr_rP_gP_p50!$A$2:$C$3221,3,FALSE)</f>
        <v>37539</v>
      </c>
      <c r="H2770">
        <f>VLOOKUP(A2770,[2]cty_kfr_rP_gP_p75!$A$2:$C$3221,3,FALSE)</f>
        <v>48916</v>
      </c>
      <c r="I2770">
        <f>VLOOKUP(A2770,[3]cty_kfr_rP_gP_pall!$A$2:$C$3221,3,FALSE)</f>
        <v>41472</v>
      </c>
      <c r="J2770" s="1">
        <f>VLOOKUP(A2770,[4]cty_hs_rP_gP_p25!$A$2:$C$3221,3,FALSE)</f>
        <v>0.72940000000000005</v>
      </c>
      <c r="K2770" s="1">
        <f>VLOOKUP(A2770,[5]cty_hs_rP_gP_p50!$A$2:$C$3221,3,FALSE)</f>
        <v>0.84230000000000005</v>
      </c>
      <c r="L2770" s="1">
        <f>VLOOKUP(A2770,[6]cty_hs_rP_gP_p75!$A$2:$C$3221,3,FALSE)</f>
        <v>0.91110000000000002</v>
      </c>
      <c r="M2770" s="1">
        <f>VLOOKUP(A2770,[7]cty_hs_rP_gP_pall!$A$2:$C$3221,3,FALSE)</f>
        <v>0.85389999999999999</v>
      </c>
      <c r="N2770" s="1">
        <f>VLOOKUP(A2770,[8]cty_coll_rP_gP_p25!$A$2:$C$3221,3,FALSE)</f>
        <v>0.16719999999999999</v>
      </c>
      <c r="O2770" s="1">
        <f>VLOOKUP(A2770,[9]cty_coll_rP_gP_p50!$A$2:$C$3221,3,FALSE)</f>
        <v>0.27479999999999999</v>
      </c>
      <c r="P2770" s="1">
        <f>VLOOKUP(A2770,[10]cty_coll_rP_gP_p75!$A$2:$C$3221,3,FALSE)</f>
        <v>0.45529999999999998</v>
      </c>
      <c r="Q2770" s="1">
        <f>VLOOKUP(A2770,[11]cty_coll_rP_gP_pall!$A$2:$C$3221,3,FALSE)</f>
        <v>0.40600000000000003</v>
      </c>
    </row>
    <row r="2771" spans="1:17" hidden="1" x14ac:dyDescent="0.35">
      <c r="A2771" t="s">
        <v>2775</v>
      </c>
      <c r="B2771" t="s">
        <v>5006</v>
      </c>
      <c r="C2771" t="s">
        <v>4272</v>
      </c>
      <c r="D2771" t="str">
        <f t="shared" si="89"/>
        <v>no</v>
      </c>
      <c r="E2771" t="str">
        <f t="shared" si="88"/>
        <v>no</v>
      </c>
      <c r="F2771">
        <v>27158</v>
      </c>
      <c r="G2771">
        <f>VLOOKUP(A2771,[1]cty_kfr_rP_gP_p50!$A$2:$C$3221,3,FALSE)</f>
        <v>38686</v>
      </c>
      <c r="H2771">
        <f>VLOOKUP(A2771,[2]cty_kfr_rP_gP_p75!$A$2:$C$3221,3,FALSE)</f>
        <v>51646</v>
      </c>
      <c r="I2771">
        <f>VLOOKUP(A2771,[3]cty_kfr_rP_gP_pall!$A$2:$C$3221,3,FALSE)</f>
        <v>36104</v>
      </c>
      <c r="J2771" s="1">
        <f>VLOOKUP(A2771,[4]cty_hs_rP_gP_p25!$A$2:$C$3221,3,FALSE)</f>
        <v>0.69330000000000003</v>
      </c>
      <c r="K2771" s="1">
        <f>VLOOKUP(A2771,[5]cty_hs_rP_gP_p50!$A$2:$C$3221,3,FALSE)</f>
        <v>0.83260000000000001</v>
      </c>
      <c r="L2771" s="1">
        <f>VLOOKUP(A2771,[6]cty_hs_rP_gP_p75!$A$2:$C$3221,3,FALSE)</f>
        <v>0.91759999999999997</v>
      </c>
      <c r="M2771" s="1">
        <f>VLOOKUP(A2771,[7]cty_hs_rP_gP_pall!$A$2:$C$3221,3,FALSE)</f>
        <v>0.79900000000000004</v>
      </c>
      <c r="N2771" s="1">
        <f>VLOOKUP(A2771,[8]cty_coll_rP_gP_p25!$A$2:$C$3221,3,FALSE)</f>
        <v>9.4700000000000006E-2</v>
      </c>
      <c r="O2771" s="1">
        <f>VLOOKUP(A2771,[9]cty_coll_rP_gP_p50!$A$2:$C$3221,3,FALSE)</f>
        <v>0.191</v>
      </c>
      <c r="P2771" s="1">
        <f>VLOOKUP(A2771,[10]cty_coll_rP_gP_p75!$A$2:$C$3221,3,FALSE)</f>
        <v>0.35249999999999998</v>
      </c>
      <c r="Q2771" s="1">
        <f>VLOOKUP(A2771,[11]cty_coll_rP_gP_pall!$A$2:$C$3221,3,FALSE)</f>
        <v>0.218</v>
      </c>
    </row>
    <row r="2772" spans="1:17" hidden="1" x14ac:dyDescent="0.35">
      <c r="A2772" t="s">
        <v>2776</v>
      </c>
      <c r="B2772" t="s">
        <v>5007</v>
      </c>
      <c r="C2772" t="s">
        <v>4340</v>
      </c>
      <c r="D2772" t="str">
        <f t="shared" si="89"/>
        <v>no</v>
      </c>
      <c r="E2772" t="str">
        <f t="shared" si="88"/>
        <v>no</v>
      </c>
      <c r="F2772">
        <v>27154</v>
      </c>
      <c r="G2772">
        <f>VLOOKUP(A2772,[1]cty_kfr_rP_gP_p50!$A$2:$C$3221,3,FALSE)</f>
        <v>40118</v>
      </c>
      <c r="H2772">
        <f>VLOOKUP(A2772,[2]cty_kfr_rP_gP_p75!$A$2:$C$3221,3,FALSE)</f>
        <v>55193</v>
      </c>
      <c r="I2772">
        <f>VLOOKUP(A2772,[3]cty_kfr_rP_gP_pall!$A$2:$C$3221,3,FALSE)</f>
        <v>37197</v>
      </c>
      <c r="J2772" s="1">
        <f>VLOOKUP(A2772,[4]cty_hs_rP_gP_p25!$A$2:$C$3221,3,FALSE)</f>
        <v>0.83069999999999999</v>
      </c>
      <c r="K2772" s="1">
        <f>VLOOKUP(A2772,[5]cty_hs_rP_gP_p50!$A$2:$C$3221,3,FALSE)</f>
        <v>0.92379999999999995</v>
      </c>
      <c r="L2772" s="1">
        <f>VLOOKUP(A2772,[6]cty_hs_rP_gP_p75!$A$2:$C$3221,3,FALSE)</f>
        <v>0.98060000000000003</v>
      </c>
      <c r="M2772" s="1">
        <f>VLOOKUP(A2772,[7]cty_hs_rP_gP_pall!$A$2:$C$3221,3,FALSE)</f>
        <v>0.89659999999999995</v>
      </c>
      <c r="N2772" s="1">
        <f>VLOOKUP(A2772,[8]cty_coll_rP_gP_p25!$A$2:$C$3221,3,FALSE)</f>
        <v>0.16850000000000001</v>
      </c>
      <c r="O2772" s="1">
        <f>VLOOKUP(A2772,[9]cty_coll_rP_gP_p50!$A$2:$C$3221,3,FALSE)</f>
        <v>0.29809999999999998</v>
      </c>
      <c r="P2772" s="1">
        <f>VLOOKUP(A2772,[10]cty_coll_rP_gP_p75!$A$2:$C$3221,3,FALSE)</f>
        <v>0.51549999999999996</v>
      </c>
      <c r="Q2772" s="1">
        <f>VLOOKUP(A2772,[11]cty_coll_rP_gP_pall!$A$2:$C$3221,3,FALSE)</f>
        <v>0.33610000000000001</v>
      </c>
    </row>
    <row r="2773" spans="1:17" hidden="1" x14ac:dyDescent="0.35">
      <c r="A2773" t="s">
        <v>2777</v>
      </c>
      <c r="B2773" t="s">
        <v>4923</v>
      </c>
      <c r="C2773" t="s">
        <v>4340</v>
      </c>
      <c r="D2773" t="str">
        <f t="shared" si="89"/>
        <v>no</v>
      </c>
      <c r="E2773" t="str">
        <f t="shared" si="88"/>
        <v>no</v>
      </c>
      <c r="F2773">
        <v>27129</v>
      </c>
      <c r="G2773">
        <f>VLOOKUP(A2773,[1]cty_kfr_rP_gP_p50!$A$2:$C$3221,3,FALSE)</f>
        <v>38083</v>
      </c>
      <c r="H2773">
        <f>VLOOKUP(A2773,[2]cty_kfr_rP_gP_p75!$A$2:$C$3221,3,FALSE)</f>
        <v>50236</v>
      </c>
      <c r="I2773">
        <f>VLOOKUP(A2773,[3]cty_kfr_rP_gP_pall!$A$2:$C$3221,3,FALSE)</f>
        <v>36552</v>
      </c>
      <c r="J2773" s="1">
        <f>VLOOKUP(A2773,[4]cty_hs_rP_gP_p25!$A$2:$C$3221,3,FALSE)</f>
        <v>0.75239999999999996</v>
      </c>
      <c r="K2773" s="1">
        <f>VLOOKUP(A2773,[5]cty_hs_rP_gP_p50!$A$2:$C$3221,3,FALSE)</f>
        <v>0.86060000000000003</v>
      </c>
      <c r="L2773" s="1">
        <f>VLOOKUP(A2773,[6]cty_hs_rP_gP_p75!$A$2:$C$3221,3,FALSE)</f>
        <v>0.92659999999999998</v>
      </c>
      <c r="M2773" s="1">
        <f>VLOOKUP(A2773,[7]cty_hs_rP_gP_pall!$A$2:$C$3221,3,FALSE)</f>
        <v>0.83819999999999995</v>
      </c>
      <c r="N2773" s="1">
        <f>VLOOKUP(A2773,[8]cty_coll_rP_gP_p25!$A$2:$C$3221,3,FALSE)</f>
        <v>0.15620000000000001</v>
      </c>
      <c r="O2773" s="1">
        <f>VLOOKUP(A2773,[9]cty_coll_rP_gP_p50!$A$2:$C$3221,3,FALSE)</f>
        <v>0.25740000000000002</v>
      </c>
      <c r="P2773" s="1">
        <f>VLOOKUP(A2773,[10]cty_coll_rP_gP_p75!$A$2:$C$3221,3,FALSE)</f>
        <v>0.42730000000000001</v>
      </c>
      <c r="Q2773" s="1">
        <f>VLOOKUP(A2773,[11]cty_coll_rP_gP_pall!$A$2:$C$3221,3,FALSE)</f>
        <v>0.3236</v>
      </c>
    </row>
    <row r="2774" spans="1:17" hidden="1" x14ac:dyDescent="0.35">
      <c r="A2774" t="s">
        <v>2778</v>
      </c>
      <c r="B2774" t="s">
        <v>3776</v>
      </c>
      <c r="C2774" t="s">
        <v>4340</v>
      </c>
      <c r="D2774" t="str">
        <f t="shared" si="89"/>
        <v>no</v>
      </c>
      <c r="E2774" t="str">
        <f t="shared" si="88"/>
        <v>no</v>
      </c>
      <c r="F2774">
        <v>27119</v>
      </c>
      <c r="G2774">
        <f>VLOOKUP(A2774,[1]cty_kfr_rP_gP_p50!$A$2:$C$3221,3,FALSE)</f>
        <v>37350</v>
      </c>
      <c r="H2774">
        <f>VLOOKUP(A2774,[2]cty_kfr_rP_gP_p75!$A$2:$C$3221,3,FALSE)</f>
        <v>48523</v>
      </c>
      <c r="I2774">
        <f>VLOOKUP(A2774,[3]cty_kfr_rP_gP_pall!$A$2:$C$3221,3,FALSE)</f>
        <v>32054</v>
      </c>
      <c r="J2774" s="1">
        <f>VLOOKUP(A2774,[4]cty_hs_rP_gP_p25!$A$2:$C$3221,3,FALSE)</f>
        <v>0.73160000000000003</v>
      </c>
      <c r="K2774" s="1">
        <f>VLOOKUP(A2774,[5]cty_hs_rP_gP_p50!$A$2:$C$3221,3,FALSE)</f>
        <v>0.87619999999999998</v>
      </c>
      <c r="L2774" s="1">
        <f>VLOOKUP(A2774,[6]cty_hs_rP_gP_p75!$A$2:$C$3221,3,FALSE)</f>
        <v>0.96450000000000002</v>
      </c>
      <c r="M2774" s="1">
        <f>VLOOKUP(A2774,[7]cty_hs_rP_gP_pall!$A$2:$C$3221,3,FALSE)</f>
        <v>0.79679999999999995</v>
      </c>
      <c r="N2774" s="1">
        <f>VLOOKUP(A2774,[8]cty_coll_rP_gP_p25!$A$2:$C$3221,3,FALSE)</f>
        <v>0.16650000000000001</v>
      </c>
      <c r="O2774" s="1">
        <f>VLOOKUP(A2774,[9]cty_coll_rP_gP_p50!$A$2:$C$3221,3,FALSE)</f>
        <v>0.29220000000000002</v>
      </c>
      <c r="P2774" s="1">
        <f>VLOOKUP(A2774,[10]cty_coll_rP_gP_p75!$A$2:$C$3221,3,FALSE)</f>
        <v>0.50329999999999997</v>
      </c>
      <c r="Q2774" s="1">
        <f>VLOOKUP(A2774,[11]cty_coll_rP_gP_pall!$A$2:$C$3221,3,FALSE)</f>
        <v>0.25819999999999999</v>
      </c>
    </row>
    <row r="2775" spans="1:17" hidden="1" x14ac:dyDescent="0.35">
      <c r="A2775" t="s">
        <v>2779</v>
      </c>
      <c r="B2775" t="s">
        <v>5008</v>
      </c>
      <c r="C2775" t="s">
        <v>4784</v>
      </c>
      <c r="D2775" t="str">
        <f t="shared" si="89"/>
        <v>no</v>
      </c>
      <c r="E2775" t="str">
        <f t="shared" si="88"/>
        <v>no</v>
      </c>
      <c r="F2775">
        <v>27119</v>
      </c>
      <c r="G2775">
        <f>VLOOKUP(A2775,[1]cty_kfr_rP_gP_p50!$A$2:$C$3221,3,FALSE)</f>
        <v>38127</v>
      </c>
      <c r="H2775">
        <f>VLOOKUP(A2775,[2]cty_kfr_rP_gP_p75!$A$2:$C$3221,3,FALSE)</f>
        <v>50353</v>
      </c>
      <c r="I2775">
        <f>VLOOKUP(A2775,[3]cty_kfr_rP_gP_pall!$A$2:$C$3221,3,FALSE)</f>
        <v>35936</v>
      </c>
      <c r="J2775" s="1">
        <f>VLOOKUP(A2775,[4]cty_hs_rP_gP_p25!$A$2:$C$3221,3,FALSE)</f>
        <v>0.76739999999999997</v>
      </c>
      <c r="K2775" s="1">
        <f>VLOOKUP(A2775,[5]cty_hs_rP_gP_p50!$A$2:$C$3221,3,FALSE)</f>
        <v>0.87570000000000003</v>
      </c>
      <c r="L2775" s="1">
        <f>VLOOKUP(A2775,[6]cty_hs_rP_gP_p75!$A$2:$C$3221,3,FALSE)</f>
        <v>0.94179999999999997</v>
      </c>
      <c r="M2775" s="1">
        <f>VLOOKUP(A2775,[7]cty_hs_rP_gP_pall!$A$2:$C$3221,3,FALSE)</f>
        <v>0.84370000000000001</v>
      </c>
      <c r="N2775" s="1">
        <f>VLOOKUP(A2775,[8]cty_coll_rP_gP_p25!$A$2:$C$3221,3,FALSE)</f>
        <v>0.15279999999999999</v>
      </c>
      <c r="O2775" s="1">
        <f>VLOOKUP(A2775,[9]cty_coll_rP_gP_p50!$A$2:$C$3221,3,FALSE)</f>
        <v>0.25559999999999999</v>
      </c>
      <c r="P2775" s="1">
        <f>VLOOKUP(A2775,[10]cty_coll_rP_gP_p75!$A$2:$C$3221,3,FALSE)</f>
        <v>0.4279</v>
      </c>
      <c r="Q2775" s="1">
        <f>VLOOKUP(A2775,[11]cty_coll_rP_gP_pall!$A$2:$C$3221,3,FALSE)</f>
        <v>0.28960000000000002</v>
      </c>
    </row>
    <row r="2776" spans="1:17" hidden="1" x14ac:dyDescent="0.35">
      <c r="A2776" t="s">
        <v>2780</v>
      </c>
      <c r="B2776" t="s">
        <v>5009</v>
      </c>
      <c r="C2776" t="s">
        <v>3563</v>
      </c>
      <c r="D2776" t="str">
        <f t="shared" si="89"/>
        <v>no</v>
      </c>
      <c r="E2776" t="str">
        <f t="shared" si="88"/>
        <v>no</v>
      </c>
      <c r="F2776">
        <v>27118</v>
      </c>
      <c r="G2776">
        <f>VLOOKUP(A2776,[1]cty_kfr_rP_gP_p50!$A$2:$C$3221,3,FALSE)</f>
        <v>39710</v>
      </c>
      <c r="H2776">
        <f>VLOOKUP(A2776,[2]cty_kfr_rP_gP_p75!$A$2:$C$3221,3,FALSE)</f>
        <v>54219</v>
      </c>
      <c r="I2776">
        <f>VLOOKUP(A2776,[3]cty_kfr_rP_gP_pall!$A$2:$C$3221,3,FALSE)</f>
        <v>43774</v>
      </c>
      <c r="J2776" s="1">
        <f>VLOOKUP(A2776,[4]cty_hs_rP_gP_p25!$A$2:$C$3221,3,FALSE)</f>
        <v>0.78879999999999995</v>
      </c>
      <c r="K2776" s="1">
        <f>VLOOKUP(A2776,[5]cty_hs_rP_gP_p50!$A$2:$C$3221,3,FALSE)</f>
        <v>0.90380000000000005</v>
      </c>
      <c r="L2776" s="1">
        <f>VLOOKUP(A2776,[6]cty_hs_rP_gP_p75!$A$2:$C$3221,3,FALSE)</f>
        <v>0.97409999999999997</v>
      </c>
      <c r="M2776" s="1">
        <f>VLOOKUP(A2776,[7]cty_hs_rP_gP_pall!$A$2:$C$3221,3,FALSE)</f>
        <v>0.91300000000000003</v>
      </c>
      <c r="N2776" s="1">
        <f>VLOOKUP(A2776,[8]cty_coll_rP_gP_p25!$A$2:$C$3221,3,FALSE)</f>
        <v>0.26340000000000002</v>
      </c>
      <c r="O2776" s="1">
        <f>VLOOKUP(A2776,[9]cty_coll_rP_gP_p50!$A$2:$C$3221,3,FALSE)</f>
        <v>0.3831</v>
      </c>
      <c r="P2776" s="1">
        <f>VLOOKUP(A2776,[10]cty_coll_rP_gP_p75!$A$2:$C$3221,3,FALSE)</f>
        <v>0.58409999999999995</v>
      </c>
      <c r="Q2776" s="1">
        <f>VLOOKUP(A2776,[11]cty_coll_rP_gP_pall!$A$2:$C$3221,3,FALSE)</f>
        <v>0.51470000000000005</v>
      </c>
    </row>
    <row r="2777" spans="1:17" hidden="1" x14ac:dyDescent="0.35">
      <c r="A2777" t="s">
        <v>2781</v>
      </c>
      <c r="B2777" t="s">
        <v>3482</v>
      </c>
      <c r="C2777" t="s">
        <v>3798</v>
      </c>
      <c r="D2777" t="str">
        <f t="shared" si="89"/>
        <v>no</v>
      </c>
      <c r="E2777" t="str">
        <f t="shared" si="88"/>
        <v>no</v>
      </c>
      <c r="F2777">
        <v>27115</v>
      </c>
      <c r="G2777">
        <f>VLOOKUP(A2777,[1]cty_kfr_rP_gP_p50!$A$2:$C$3221,3,FALSE)</f>
        <v>38041</v>
      </c>
      <c r="H2777">
        <f>VLOOKUP(A2777,[2]cty_kfr_rP_gP_p75!$A$2:$C$3221,3,FALSE)</f>
        <v>50153</v>
      </c>
      <c r="I2777">
        <f>VLOOKUP(A2777,[3]cty_kfr_rP_gP_pall!$A$2:$C$3221,3,FALSE)</f>
        <v>40978</v>
      </c>
      <c r="J2777" s="1">
        <f>VLOOKUP(A2777,[4]cty_hs_rP_gP_p25!$A$2:$C$3221,3,FALSE)</f>
        <v>0.74760000000000004</v>
      </c>
      <c r="K2777" s="1">
        <f>VLOOKUP(A2777,[5]cty_hs_rP_gP_p50!$A$2:$C$3221,3,FALSE)</f>
        <v>0.85140000000000005</v>
      </c>
      <c r="L2777" s="1">
        <f>VLOOKUP(A2777,[6]cty_hs_rP_gP_p75!$A$2:$C$3221,3,FALSE)</f>
        <v>0.91479999999999995</v>
      </c>
      <c r="M2777" s="1">
        <f>VLOOKUP(A2777,[7]cty_hs_rP_gP_pall!$A$2:$C$3221,3,FALSE)</f>
        <v>0.85919999999999996</v>
      </c>
      <c r="N2777" s="1">
        <f>VLOOKUP(A2777,[8]cty_coll_rP_gP_p25!$A$2:$C$3221,3,FALSE)</f>
        <v>0.1928</v>
      </c>
      <c r="O2777" s="1">
        <f>VLOOKUP(A2777,[9]cty_coll_rP_gP_p50!$A$2:$C$3221,3,FALSE)</f>
        <v>0.29139999999999999</v>
      </c>
      <c r="P2777" s="1">
        <f>VLOOKUP(A2777,[10]cty_coll_rP_gP_p75!$A$2:$C$3221,3,FALSE)</f>
        <v>0.45689999999999997</v>
      </c>
      <c r="Q2777" s="1">
        <f>VLOOKUP(A2777,[11]cty_coll_rP_gP_pall!$A$2:$C$3221,3,FALSE)</f>
        <v>0.41439999999999999</v>
      </c>
    </row>
    <row r="2778" spans="1:17" hidden="1" x14ac:dyDescent="0.35">
      <c r="A2778" t="s">
        <v>2782</v>
      </c>
      <c r="B2778" t="s">
        <v>5010</v>
      </c>
      <c r="C2778" t="s">
        <v>3409</v>
      </c>
      <c r="D2778" t="str">
        <f t="shared" si="89"/>
        <v>no</v>
      </c>
      <c r="E2778" t="str">
        <f t="shared" si="88"/>
        <v>no</v>
      </c>
      <c r="F2778">
        <v>27111</v>
      </c>
      <c r="G2778">
        <f>VLOOKUP(A2778,[1]cty_kfr_rP_gP_p50!$A$2:$C$3221,3,FALSE)</f>
        <v>38818</v>
      </c>
      <c r="H2778">
        <f>VLOOKUP(A2778,[2]cty_kfr_rP_gP_p75!$A$2:$C$3221,3,FALSE)</f>
        <v>52031</v>
      </c>
      <c r="I2778">
        <f>VLOOKUP(A2778,[3]cty_kfr_rP_gP_pall!$A$2:$C$3221,3,FALSE)</f>
        <v>40610</v>
      </c>
      <c r="J2778" s="1">
        <f>VLOOKUP(A2778,[4]cty_hs_rP_gP_p25!$A$2:$C$3221,3,FALSE)</f>
        <v>0.74560000000000004</v>
      </c>
      <c r="K2778" s="1">
        <f>VLOOKUP(A2778,[5]cty_hs_rP_gP_p50!$A$2:$C$3221,3,FALSE)</f>
        <v>0.85099999999999998</v>
      </c>
      <c r="L2778" s="1">
        <f>VLOOKUP(A2778,[6]cty_hs_rP_gP_p75!$A$2:$C$3221,3,FALSE)</f>
        <v>0.91539999999999999</v>
      </c>
      <c r="M2778" s="1">
        <f>VLOOKUP(A2778,[7]cty_hs_rP_gP_pall!$A$2:$C$3221,3,FALSE)</f>
        <v>0.85060000000000002</v>
      </c>
      <c r="N2778" s="1">
        <f>VLOOKUP(A2778,[8]cty_coll_rP_gP_p25!$A$2:$C$3221,3,FALSE)</f>
        <v>0.1527</v>
      </c>
      <c r="O2778" s="1">
        <f>VLOOKUP(A2778,[9]cty_coll_rP_gP_p50!$A$2:$C$3221,3,FALSE)</f>
        <v>0.2621</v>
      </c>
      <c r="P2778" s="1">
        <f>VLOOKUP(A2778,[10]cty_coll_rP_gP_p75!$A$2:$C$3221,3,FALSE)</f>
        <v>0.4456</v>
      </c>
      <c r="Q2778" s="1">
        <f>VLOOKUP(A2778,[11]cty_coll_rP_gP_pall!$A$2:$C$3221,3,FALSE)</f>
        <v>0.36220000000000002</v>
      </c>
    </row>
    <row r="2779" spans="1:17" hidden="1" x14ac:dyDescent="0.35">
      <c r="A2779" t="s">
        <v>2783</v>
      </c>
      <c r="B2779" t="s">
        <v>3419</v>
      </c>
      <c r="C2779" t="s">
        <v>4132</v>
      </c>
      <c r="D2779" t="str">
        <f t="shared" si="89"/>
        <v>no</v>
      </c>
      <c r="E2779" t="str">
        <f t="shared" si="88"/>
        <v>no</v>
      </c>
      <c r="F2779">
        <v>27107</v>
      </c>
      <c r="G2779">
        <f>VLOOKUP(A2779,[1]cty_kfr_rP_gP_p50!$A$2:$C$3221,3,FALSE)</f>
        <v>39298</v>
      </c>
      <c r="H2779">
        <f>VLOOKUP(A2779,[2]cty_kfr_rP_gP_p75!$A$2:$C$3221,3,FALSE)</f>
        <v>53208</v>
      </c>
      <c r="I2779">
        <f>VLOOKUP(A2779,[3]cty_kfr_rP_gP_pall!$A$2:$C$3221,3,FALSE)</f>
        <v>34632</v>
      </c>
      <c r="J2779" s="1">
        <f>VLOOKUP(A2779,[4]cty_hs_rP_gP_p25!$A$2:$C$3221,3,FALSE)</f>
        <v>0.81389999999999996</v>
      </c>
      <c r="K2779" s="1">
        <f>VLOOKUP(A2779,[5]cty_hs_rP_gP_p50!$A$2:$C$3221,3,FALSE)</f>
        <v>0.89229999999999998</v>
      </c>
      <c r="L2779" s="1">
        <f>VLOOKUP(A2779,[6]cty_hs_rP_gP_p75!$A$2:$C$3221,3,FALSE)</f>
        <v>0.94020000000000004</v>
      </c>
      <c r="M2779" s="1">
        <f>VLOOKUP(A2779,[7]cty_hs_rP_gP_pall!$A$2:$C$3221,3,FALSE)</f>
        <v>0.85589999999999999</v>
      </c>
      <c r="N2779" s="1">
        <f>VLOOKUP(A2779,[8]cty_coll_rP_gP_p25!$A$2:$C$3221,3,FALSE)</f>
        <v>0.1348</v>
      </c>
      <c r="O2779" s="1">
        <f>VLOOKUP(A2779,[9]cty_coll_rP_gP_p50!$A$2:$C$3221,3,FALSE)</f>
        <v>0.22919999999999999</v>
      </c>
      <c r="P2779" s="1">
        <f>VLOOKUP(A2779,[10]cty_coll_rP_gP_p75!$A$2:$C$3221,3,FALSE)</f>
        <v>0.3876</v>
      </c>
      <c r="Q2779" s="1">
        <f>VLOOKUP(A2779,[11]cty_coll_rP_gP_pall!$A$2:$C$3221,3,FALSE)</f>
        <v>0.22470000000000001</v>
      </c>
    </row>
    <row r="2780" spans="1:17" hidden="1" x14ac:dyDescent="0.35">
      <c r="A2780" t="s">
        <v>2784</v>
      </c>
      <c r="B2780" t="s">
        <v>3627</v>
      </c>
      <c r="C2780" t="s">
        <v>3931</v>
      </c>
      <c r="D2780" t="str">
        <f t="shared" si="89"/>
        <v>no</v>
      </c>
      <c r="E2780" t="str">
        <f t="shared" si="88"/>
        <v>no</v>
      </c>
      <c r="F2780">
        <v>27104</v>
      </c>
      <c r="G2780">
        <f>VLOOKUP(A2780,[1]cty_kfr_rP_gP_p50!$A$2:$C$3221,3,FALSE)</f>
        <v>40853</v>
      </c>
      <c r="H2780">
        <f>VLOOKUP(A2780,[2]cty_kfr_rP_gP_p75!$A$2:$C$3221,3,FALSE)</f>
        <v>57132</v>
      </c>
      <c r="I2780">
        <f>VLOOKUP(A2780,[3]cty_kfr_rP_gP_pall!$A$2:$C$3221,3,FALSE)</f>
        <v>32952</v>
      </c>
      <c r="J2780" s="1">
        <f>VLOOKUP(A2780,[4]cty_hs_rP_gP_p25!$A$2:$C$3221,3,FALSE)</f>
        <v>0.69199999999999995</v>
      </c>
      <c r="K2780" s="1">
        <f>VLOOKUP(A2780,[5]cty_hs_rP_gP_p50!$A$2:$C$3221,3,FALSE)</f>
        <v>0.81789999999999996</v>
      </c>
      <c r="L2780" s="1">
        <f>VLOOKUP(A2780,[6]cty_hs_rP_gP_p75!$A$2:$C$3221,3,FALSE)</f>
        <v>0.89480000000000004</v>
      </c>
      <c r="M2780" s="1">
        <f>VLOOKUP(A2780,[7]cty_hs_rP_gP_pall!$A$2:$C$3221,3,FALSE)</f>
        <v>0.74070000000000003</v>
      </c>
      <c r="N2780" s="1">
        <f>VLOOKUP(A2780,[8]cty_coll_rP_gP_p25!$A$2:$C$3221,3,FALSE)</f>
        <v>0.14799999999999999</v>
      </c>
      <c r="O2780" s="1">
        <f>VLOOKUP(A2780,[9]cty_coll_rP_gP_p50!$A$2:$C$3221,3,FALSE)</f>
        <v>0.28770000000000001</v>
      </c>
      <c r="P2780" s="1">
        <f>VLOOKUP(A2780,[10]cty_coll_rP_gP_p75!$A$2:$C$3221,3,FALSE)</f>
        <v>0.52210000000000001</v>
      </c>
      <c r="Q2780" s="1">
        <f>VLOOKUP(A2780,[11]cty_coll_rP_gP_pall!$A$2:$C$3221,3,FALSE)</f>
        <v>0.25230000000000002</v>
      </c>
    </row>
    <row r="2781" spans="1:17" hidden="1" x14ac:dyDescent="0.35">
      <c r="A2781" t="s">
        <v>2785</v>
      </c>
      <c r="B2781" t="s">
        <v>4222</v>
      </c>
      <c r="C2781" t="s">
        <v>3563</v>
      </c>
      <c r="D2781" t="str">
        <f t="shared" si="89"/>
        <v>no</v>
      </c>
      <c r="E2781" t="str">
        <f t="shared" si="88"/>
        <v>no</v>
      </c>
      <c r="F2781">
        <v>27100</v>
      </c>
      <c r="G2781">
        <f>VLOOKUP(A2781,[1]cty_kfr_rP_gP_p50!$A$2:$C$3221,3,FALSE)</f>
        <v>38783</v>
      </c>
      <c r="H2781">
        <f>VLOOKUP(A2781,[2]cty_kfr_rP_gP_p75!$A$2:$C$3221,3,FALSE)</f>
        <v>51960</v>
      </c>
      <c r="I2781">
        <f>VLOOKUP(A2781,[3]cty_kfr_rP_gP_pall!$A$2:$C$3221,3,FALSE)</f>
        <v>33741</v>
      </c>
      <c r="J2781" s="1">
        <f>VLOOKUP(A2781,[4]cty_hs_rP_gP_p25!$A$2:$C$3221,3,FALSE)</f>
        <v>0.65359999999999996</v>
      </c>
      <c r="K2781" s="1">
        <f>VLOOKUP(A2781,[5]cty_hs_rP_gP_p50!$A$2:$C$3221,3,FALSE)</f>
        <v>0.78220000000000001</v>
      </c>
      <c r="L2781" s="1">
        <f>VLOOKUP(A2781,[6]cty_hs_rP_gP_p75!$A$2:$C$3221,3,FALSE)</f>
        <v>0.86060000000000003</v>
      </c>
      <c r="M2781" s="1">
        <f>VLOOKUP(A2781,[7]cty_hs_rP_gP_pall!$A$2:$C$3221,3,FALSE)</f>
        <v>0.71579999999999999</v>
      </c>
      <c r="N2781" s="1">
        <f>VLOOKUP(A2781,[8]cty_coll_rP_gP_p25!$A$2:$C$3221,3,FALSE)</f>
        <v>0.16370000000000001</v>
      </c>
      <c r="O2781" s="1">
        <f>VLOOKUP(A2781,[9]cty_coll_rP_gP_p50!$A$2:$C$3221,3,FALSE)</f>
        <v>0.30990000000000001</v>
      </c>
      <c r="P2781" s="1">
        <f>VLOOKUP(A2781,[10]cty_coll_rP_gP_p75!$A$2:$C$3221,3,FALSE)</f>
        <v>0.55520000000000003</v>
      </c>
      <c r="Q2781" s="1">
        <f>VLOOKUP(A2781,[11]cty_coll_rP_gP_pall!$A$2:$C$3221,3,FALSE)</f>
        <v>0.3513</v>
      </c>
    </row>
    <row r="2782" spans="1:17" hidden="1" x14ac:dyDescent="0.35">
      <c r="A2782" t="s">
        <v>2786</v>
      </c>
      <c r="B2782" t="s">
        <v>3826</v>
      </c>
      <c r="C2782" t="s">
        <v>4176</v>
      </c>
      <c r="D2782" t="str">
        <f t="shared" si="89"/>
        <v>no</v>
      </c>
      <c r="E2782" t="str">
        <f t="shared" si="88"/>
        <v>no</v>
      </c>
      <c r="F2782">
        <v>27088</v>
      </c>
      <c r="G2782">
        <f>VLOOKUP(A2782,[1]cty_kfr_rP_gP_p50!$A$2:$C$3221,3,FALSE)</f>
        <v>37415</v>
      </c>
      <c r="H2782">
        <f>VLOOKUP(A2782,[2]cty_kfr_rP_gP_p75!$A$2:$C$3221,3,FALSE)</f>
        <v>48713</v>
      </c>
      <c r="I2782">
        <f>VLOOKUP(A2782,[3]cty_kfr_rP_gP_pall!$A$2:$C$3221,3,FALSE)</f>
        <v>39817</v>
      </c>
      <c r="J2782" s="1">
        <f>VLOOKUP(A2782,[4]cty_hs_rP_gP_p25!$A$2:$C$3221,3,FALSE)</f>
        <v>0.77149999999999996</v>
      </c>
      <c r="K2782" s="1">
        <f>VLOOKUP(A2782,[5]cty_hs_rP_gP_p50!$A$2:$C$3221,3,FALSE)</f>
        <v>0.86950000000000005</v>
      </c>
      <c r="L2782" s="1">
        <f>VLOOKUP(A2782,[6]cty_hs_rP_gP_p75!$A$2:$C$3221,3,FALSE)</f>
        <v>0.92930000000000001</v>
      </c>
      <c r="M2782" s="1">
        <f>VLOOKUP(A2782,[7]cty_hs_rP_gP_pall!$A$2:$C$3221,3,FALSE)</f>
        <v>0.87060000000000004</v>
      </c>
      <c r="N2782" s="1">
        <f>VLOOKUP(A2782,[8]cty_coll_rP_gP_p25!$A$2:$C$3221,3,FALSE)</f>
        <v>0.26650000000000001</v>
      </c>
      <c r="O2782" s="1">
        <f>VLOOKUP(A2782,[9]cty_coll_rP_gP_p50!$A$2:$C$3221,3,FALSE)</f>
        <v>0.35420000000000001</v>
      </c>
      <c r="P2782" s="1">
        <f>VLOOKUP(A2782,[10]cty_coll_rP_gP_p75!$A$2:$C$3221,3,FALSE)</f>
        <v>0.50129999999999997</v>
      </c>
      <c r="Q2782" s="1">
        <f>VLOOKUP(A2782,[11]cty_coll_rP_gP_pall!$A$2:$C$3221,3,FALSE)</f>
        <v>0.44929999999999998</v>
      </c>
    </row>
    <row r="2783" spans="1:17" hidden="1" x14ac:dyDescent="0.35">
      <c r="A2783" t="s">
        <v>2787</v>
      </c>
      <c r="B2783" t="s">
        <v>4013</v>
      </c>
      <c r="C2783" t="s">
        <v>3798</v>
      </c>
      <c r="D2783" t="str">
        <f t="shared" si="89"/>
        <v>no</v>
      </c>
      <c r="E2783" t="str">
        <f t="shared" si="88"/>
        <v>no</v>
      </c>
      <c r="F2783">
        <v>27073</v>
      </c>
      <c r="G2783">
        <f>VLOOKUP(A2783,[1]cty_kfr_rP_gP_p50!$A$2:$C$3221,3,FALSE)</f>
        <v>38952</v>
      </c>
      <c r="H2783">
        <f>VLOOKUP(A2783,[2]cty_kfr_rP_gP_p75!$A$2:$C$3221,3,FALSE)</f>
        <v>52408</v>
      </c>
      <c r="I2783">
        <f>VLOOKUP(A2783,[3]cty_kfr_rP_gP_pall!$A$2:$C$3221,3,FALSE)</f>
        <v>33924</v>
      </c>
      <c r="J2783" s="1">
        <f>VLOOKUP(A2783,[4]cty_hs_rP_gP_p25!$A$2:$C$3221,3,FALSE)</f>
        <v>0.71399999999999997</v>
      </c>
      <c r="K2783" s="1">
        <f>VLOOKUP(A2783,[5]cty_hs_rP_gP_p50!$A$2:$C$3221,3,FALSE)</f>
        <v>0.83599999999999997</v>
      </c>
      <c r="L2783" s="1">
        <f>VLOOKUP(A2783,[6]cty_hs_rP_gP_p75!$A$2:$C$3221,3,FALSE)</f>
        <v>0.91039999999999999</v>
      </c>
      <c r="M2783" s="1">
        <f>VLOOKUP(A2783,[7]cty_hs_rP_gP_pall!$A$2:$C$3221,3,FALSE)</f>
        <v>0.78500000000000003</v>
      </c>
      <c r="N2783" s="1">
        <f>VLOOKUP(A2783,[8]cty_coll_rP_gP_p25!$A$2:$C$3221,3,FALSE)</f>
        <v>0.1103</v>
      </c>
      <c r="O2783" s="1">
        <f>VLOOKUP(A2783,[9]cty_coll_rP_gP_p50!$A$2:$C$3221,3,FALSE)</f>
        <v>0.22839999999999999</v>
      </c>
      <c r="P2783" s="1">
        <f>VLOOKUP(A2783,[10]cty_coll_rP_gP_p75!$A$2:$C$3221,3,FALSE)</f>
        <v>0.4264</v>
      </c>
      <c r="Q2783" s="1">
        <f>VLOOKUP(A2783,[11]cty_coll_rP_gP_pall!$A$2:$C$3221,3,FALSE)</f>
        <v>0.20319999999999999</v>
      </c>
    </row>
    <row r="2784" spans="1:17" hidden="1" x14ac:dyDescent="0.35">
      <c r="A2784" t="s">
        <v>2788</v>
      </c>
      <c r="B2784" t="s">
        <v>5011</v>
      </c>
      <c r="C2784" t="s">
        <v>4122</v>
      </c>
      <c r="D2784" t="str">
        <f t="shared" si="89"/>
        <v>no</v>
      </c>
      <c r="E2784" t="str">
        <f t="shared" si="88"/>
        <v>no</v>
      </c>
      <c r="F2784">
        <v>27069</v>
      </c>
      <c r="G2784">
        <f>VLOOKUP(A2784,[1]cty_kfr_rP_gP_p50!$A$2:$C$3221,3,FALSE)</f>
        <v>31560</v>
      </c>
      <c r="H2784">
        <f>VLOOKUP(A2784,[2]cty_kfr_rP_gP_p75!$A$2:$C$3221,3,FALSE)</f>
        <v>36008</v>
      </c>
      <c r="I2784">
        <f>VLOOKUP(A2784,[3]cty_kfr_rP_gP_pall!$A$2:$C$3221,3,FALSE)</f>
        <v>29606</v>
      </c>
      <c r="J2784" s="1">
        <f>VLOOKUP(A2784,[4]cty_hs_rP_gP_p25!$A$2:$C$3221,3,FALSE)</f>
        <v>0</v>
      </c>
      <c r="K2784" s="1">
        <f>VLOOKUP(A2784,[5]cty_hs_rP_gP_p50!$A$2:$C$3221,3,FALSE)</f>
        <v>0</v>
      </c>
      <c r="L2784" s="1">
        <f>VLOOKUP(A2784,[6]cty_hs_rP_gP_p75!$A$2:$C$3221,3,FALSE)</f>
        <v>0</v>
      </c>
      <c r="M2784" s="1">
        <f>VLOOKUP(A2784,[7]cty_hs_rP_gP_pall!$A$2:$C$3221,3,FALSE)</f>
        <v>0</v>
      </c>
      <c r="N2784" s="1">
        <f>VLOOKUP(A2784,[8]cty_coll_rP_gP_p25!$A$2:$C$3221,3,FALSE)</f>
        <v>0</v>
      </c>
      <c r="O2784" s="1">
        <f>VLOOKUP(A2784,[9]cty_coll_rP_gP_p50!$A$2:$C$3221,3,FALSE)</f>
        <v>0</v>
      </c>
      <c r="P2784" s="1">
        <f>VLOOKUP(A2784,[10]cty_coll_rP_gP_p75!$A$2:$C$3221,3,FALSE)</f>
        <v>0</v>
      </c>
      <c r="Q2784" s="1">
        <f>VLOOKUP(A2784,[11]cty_coll_rP_gP_pall!$A$2:$C$3221,3,FALSE)</f>
        <v>0</v>
      </c>
    </row>
    <row r="2785" spans="1:17" hidden="1" x14ac:dyDescent="0.35">
      <c r="A2785" t="s">
        <v>2789</v>
      </c>
      <c r="B2785" t="s">
        <v>5012</v>
      </c>
      <c r="C2785" t="s">
        <v>3563</v>
      </c>
      <c r="D2785" t="str">
        <f t="shared" si="89"/>
        <v>no</v>
      </c>
      <c r="E2785" t="str">
        <f t="shared" si="88"/>
        <v>no</v>
      </c>
      <c r="F2785">
        <v>27046</v>
      </c>
      <c r="G2785">
        <f>VLOOKUP(A2785,[1]cty_kfr_rP_gP_p50!$A$2:$C$3221,3,FALSE)</f>
        <v>38045</v>
      </c>
      <c r="H2785">
        <f>VLOOKUP(A2785,[2]cty_kfr_rP_gP_p75!$A$2:$C$3221,3,FALSE)</f>
        <v>50250</v>
      </c>
      <c r="I2785">
        <f>VLOOKUP(A2785,[3]cty_kfr_rP_gP_pall!$A$2:$C$3221,3,FALSE)</f>
        <v>36704</v>
      </c>
      <c r="J2785" s="1">
        <f>VLOOKUP(A2785,[4]cty_hs_rP_gP_p25!$A$2:$C$3221,3,FALSE)</f>
        <v>0.78869999999999996</v>
      </c>
      <c r="K2785" s="1">
        <f>VLOOKUP(A2785,[5]cty_hs_rP_gP_p50!$A$2:$C$3221,3,FALSE)</f>
        <v>0.86929999999999996</v>
      </c>
      <c r="L2785" s="1">
        <f>VLOOKUP(A2785,[6]cty_hs_rP_gP_p75!$A$2:$C$3221,3,FALSE)</f>
        <v>0.91859999999999997</v>
      </c>
      <c r="M2785" s="1">
        <f>VLOOKUP(A2785,[7]cty_hs_rP_gP_pall!$A$2:$C$3221,3,FALSE)</f>
        <v>0.85589999999999999</v>
      </c>
      <c r="N2785" s="1">
        <f>VLOOKUP(A2785,[8]cty_coll_rP_gP_p25!$A$2:$C$3221,3,FALSE)</f>
        <v>0.1792</v>
      </c>
      <c r="O2785" s="1">
        <f>VLOOKUP(A2785,[9]cty_coll_rP_gP_p50!$A$2:$C$3221,3,FALSE)</f>
        <v>0.28860000000000002</v>
      </c>
      <c r="P2785" s="1">
        <f>VLOOKUP(A2785,[10]cty_coll_rP_gP_p75!$A$2:$C$3221,3,FALSE)</f>
        <v>0.47210000000000002</v>
      </c>
      <c r="Q2785" s="1">
        <f>VLOOKUP(A2785,[11]cty_coll_rP_gP_pall!$A$2:$C$3221,3,FALSE)</f>
        <v>0.34160000000000001</v>
      </c>
    </row>
    <row r="2786" spans="1:17" hidden="1" x14ac:dyDescent="0.35">
      <c r="A2786" t="s">
        <v>2790</v>
      </c>
      <c r="B2786" t="s">
        <v>3938</v>
      </c>
      <c r="C2786" t="s">
        <v>4132</v>
      </c>
      <c r="D2786" t="str">
        <f t="shared" si="89"/>
        <v>no</v>
      </c>
      <c r="E2786" t="str">
        <f t="shared" si="88"/>
        <v>no</v>
      </c>
      <c r="F2786">
        <v>27036</v>
      </c>
      <c r="G2786">
        <f>VLOOKUP(A2786,[1]cty_kfr_rP_gP_p50!$A$2:$C$3221,3,FALSE)</f>
        <v>40296</v>
      </c>
      <c r="H2786">
        <f>VLOOKUP(A2786,[2]cty_kfr_rP_gP_p75!$A$2:$C$3221,3,FALSE)</f>
        <v>55803</v>
      </c>
      <c r="I2786">
        <f>VLOOKUP(A2786,[3]cty_kfr_rP_gP_pall!$A$2:$C$3221,3,FALSE)</f>
        <v>39215</v>
      </c>
      <c r="J2786" s="1">
        <f>VLOOKUP(A2786,[4]cty_hs_rP_gP_p25!$A$2:$C$3221,3,FALSE)</f>
        <v>0.79690000000000005</v>
      </c>
      <c r="K2786" s="1">
        <f>VLOOKUP(A2786,[5]cty_hs_rP_gP_p50!$A$2:$C$3221,3,FALSE)</f>
        <v>0.88880000000000003</v>
      </c>
      <c r="L2786" s="1">
        <f>VLOOKUP(A2786,[6]cty_hs_rP_gP_p75!$A$2:$C$3221,3,FALSE)</f>
        <v>0.94489999999999996</v>
      </c>
      <c r="M2786" s="1">
        <f>VLOOKUP(A2786,[7]cty_hs_rP_gP_pall!$A$2:$C$3221,3,FALSE)</f>
        <v>0.87029999999999996</v>
      </c>
      <c r="N2786" s="1">
        <f>VLOOKUP(A2786,[8]cty_coll_rP_gP_p25!$A$2:$C$3221,3,FALSE)</f>
        <v>0.22</v>
      </c>
      <c r="O2786" s="1">
        <f>VLOOKUP(A2786,[9]cty_coll_rP_gP_p50!$A$2:$C$3221,3,FALSE)</f>
        <v>0.36799999999999999</v>
      </c>
      <c r="P2786" s="1">
        <f>VLOOKUP(A2786,[10]cty_coll_rP_gP_p75!$A$2:$C$3221,3,FALSE)</f>
        <v>0.61639999999999995</v>
      </c>
      <c r="Q2786" s="1">
        <f>VLOOKUP(A2786,[11]cty_coll_rP_gP_pall!$A$2:$C$3221,3,FALSE)</f>
        <v>0.44</v>
      </c>
    </row>
    <row r="2787" spans="1:17" hidden="1" x14ac:dyDescent="0.35">
      <c r="A2787" t="s">
        <v>2791</v>
      </c>
      <c r="B2787" t="s">
        <v>5013</v>
      </c>
      <c r="C2787" t="s">
        <v>3563</v>
      </c>
      <c r="D2787" t="str">
        <f t="shared" si="89"/>
        <v>no</v>
      </c>
      <c r="E2787" t="str">
        <f t="shared" si="88"/>
        <v>no</v>
      </c>
      <c r="F2787">
        <v>27032</v>
      </c>
      <c r="G2787">
        <f>VLOOKUP(A2787,[1]cty_kfr_rP_gP_p50!$A$2:$C$3221,3,FALSE)</f>
        <v>37303</v>
      </c>
      <c r="H2787">
        <f>VLOOKUP(A2787,[2]cty_kfr_rP_gP_p75!$A$2:$C$3221,3,FALSE)</f>
        <v>48521</v>
      </c>
      <c r="I2787">
        <f>VLOOKUP(A2787,[3]cty_kfr_rP_gP_pall!$A$2:$C$3221,3,FALSE)</f>
        <v>37799</v>
      </c>
      <c r="J2787" s="1">
        <f>VLOOKUP(A2787,[4]cty_hs_rP_gP_p25!$A$2:$C$3221,3,FALSE)</f>
        <v>0.81389999999999996</v>
      </c>
      <c r="K2787" s="1">
        <f>VLOOKUP(A2787,[5]cty_hs_rP_gP_p50!$A$2:$C$3221,3,FALSE)</f>
        <v>0.85140000000000005</v>
      </c>
      <c r="L2787" s="1">
        <f>VLOOKUP(A2787,[6]cty_hs_rP_gP_p75!$A$2:$C$3221,3,FALSE)</f>
        <v>0.87429999999999997</v>
      </c>
      <c r="M2787" s="1">
        <f>VLOOKUP(A2787,[7]cty_hs_rP_gP_pall!$A$2:$C$3221,3,FALSE)</f>
        <v>0.84870000000000001</v>
      </c>
      <c r="N2787" s="1">
        <f>VLOOKUP(A2787,[8]cty_coll_rP_gP_p25!$A$2:$C$3221,3,FALSE)</f>
        <v>8.14E-2</v>
      </c>
      <c r="O2787" s="1">
        <f>VLOOKUP(A2787,[9]cty_coll_rP_gP_p50!$A$2:$C$3221,3,FALSE)</f>
        <v>0.17399999999999999</v>
      </c>
      <c r="P2787" s="1">
        <f>VLOOKUP(A2787,[10]cty_coll_rP_gP_p75!$A$2:$C$3221,3,FALSE)</f>
        <v>0.32929999999999998</v>
      </c>
      <c r="Q2787" s="1">
        <f>VLOOKUP(A2787,[11]cty_coll_rP_gP_pall!$A$2:$C$3221,3,FALSE)</f>
        <v>0.23569999999999999</v>
      </c>
    </row>
    <row r="2788" spans="1:17" hidden="1" x14ac:dyDescent="0.35">
      <c r="A2788" t="s">
        <v>2792</v>
      </c>
      <c r="B2788" t="s">
        <v>3423</v>
      </c>
      <c r="C2788" t="s">
        <v>4340</v>
      </c>
      <c r="D2788" t="str">
        <f t="shared" si="89"/>
        <v>no</v>
      </c>
      <c r="E2788" t="str">
        <f t="shared" si="88"/>
        <v>no</v>
      </c>
      <c r="F2788">
        <v>27024</v>
      </c>
      <c r="G2788">
        <f>VLOOKUP(A2788,[1]cty_kfr_rP_gP_p50!$A$2:$C$3221,3,FALSE)</f>
        <v>36500</v>
      </c>
      <c r="H2788">
        <f>VLOOKUP(A2788,[2]cty_kfr_rP_gP_p75!$A$2:$C$3221,3,FALSE)</f>
        <v>46681</v>
      </c>
      <c r="I2788">
        <f>VLOOKUP(A2788,[3]cty_kfr_rP_gP_pall!$A$2:$C$3221,3,FALSE)</f>
        <v>35403</v>
      </c>
      <c r="J2788" s="1">
        <f>VLOOKUP(A2788,[4]cty_hs_rP_gP_p25!$A$2:$C$3221,3,FALSE)</f>
        <v>0.71899999999999997</v>
      </c>
      <c r="K2788" s="1">
        <f>VLOOKUP(A2788,[5]cty_hs_rP_gP_p50!$A$2:$C$3221,3,FALSE)</f>
        <v>0.81010000000000004</v>
      </c>
      <c r="L2788" s="1">
        <f>VLOOKUP(A2788,[6]cty_hs_rP_gP_p75!$A$2:$C$3221,3,FALSE)</f>
        <v>0.86570000000000003</v>
      </c>
      <c r="M2788" s="1">
        <f>VLOOKUP(A2788,[7]cty_hs_rP_gP_pall!$A$2:$C$3221,3,FALSE)</f>
        <v>0.78920000000000001</v>
      </c>
      <c r="N2788" s="1">
        <f>VLOOKUP(A2788,[8]cty_coll_rP_gP_p25!$A$2:$C$3221,3,FALSE)</f>
        <v>0.16520000000000001</v>
      </c>
      <c r="O2788" s="1">
        <f>VLOOKUP(A2788,[9]cty_coll_rP_gP_p50!$A$2:$C$3221,3,FALSE)</f>
        <v>0.23549999999999999</v>
      </c>
      <c r="P2788" s="1">
        <f>VLOOKUP(A2788,[10]cty_coll_rP_gP_p75!$A$2:$C$3221,3,FALSE)</f>
        <v>0.35339999999999999</v>
      </c>
      <c r="Q2788" s="1">
        <f>VLOOKUP(A2788,[11]cty_coll_rP_gP_pall!$A$2:$C$3221,3,FALSE)</f>
        <v>0.25609999999999999</v>
      </c>
    </row>
    <row r="2789" spans="1:17" hidden="1" x14ac:dyDescent="0.35">
      <c r="A2789" t="s">
        <v>2793</v>
      </c>
      <c r="B2789" t="s">
        <v>3462</v>
      </c>
      <c r="C2789" t="s">
        <v>4340</v>
      </c>
      <c r="D2789" t="str">
        <f t="shared" si="89"/>
        <v>no</v>
      </c>
      <c r="E2789" t="str">
        <f t="shared" si="88"/>
        <v>no</v>
      </c>
      <c r="F2789">
        <v>27019</v>
      </c>
      <c r="G2789">
        <f>VLOOKUP(A2789,[1]cty_kfr_rP_gP_p50!$A$2:$C$3221,3,FALSE)</f>
        <v>36534</v>
      </c>
      <c r="H2789">
        <f>VLOOKUP(A2789,[2]cty_kfr_rP_gP_p75!$A$2:$C$3221,3,FALSE)</f>
        <v>46765</v>
      </c>
      <c r="I2789">
        <f>VLOOKUP(A2789,[3]cty_kfr_rP_gP_pall!$A$2:$C$3221,3,FALSE)</f>
        <v>34189</v>
      </c>
      <c r="J2789" s="1">
        <f>VLOOKUP(A2789,[4]cty_hs_rP_gP_p25!$A$2:$C$3221,3,FALSE)</f>
        <v>0.79700000000000004</v>
      </c>
      <c r="K2789" s="1">
        <f>VLOOKUP(A2789,[5]cty_hs_rP_gP_p50!$A$2:$C$3221,3,FALSE)</f>
        <v>0.91879999999999995</v>
      </c>
      <c r="L2789" s="1">
        <f>VLOOKUP(A2789,[6]cty_hs_rP_gP_p75!$A$2:$C$3221,3,FALSE)</f>
        <v>0.99319999999999997</v>
      </c>
      <c r="M2789" s="1">
        <f>VLOOKUP(A2789,[7]cty_hs_rP_gP_pall!$A$2:$C$3221,3,FALSE)</f>
        <v>0.86909999999999998</v>
      </c>
      <c r="N2789" s="1">
        <f>VLOOKUP(A2789,[8]cty_coll_rP_gP_p25!$A$2:$C$3221,3,FALSE)</f>
        <v>0.23069999999999999</v>
      </c>
      <c r="O2789" s="1">
        <f>VLOOKUP(A2789,[9]cty_coll_rP_gP_p50!$A$2:$C$3221,3,FALSE)</f>
        <v>0.24260000000000001</v>
      </c>
      <c r="P2789" s="1">
        <f>VLOOKUP(A2789,[10]cty_coll_rP_gP_p75!$A$2:$C$3221,3,FALSE)</f>
        <v>0.26250000000000001</v>
      </c>
      <c r="Q2789" s="1">
        <f>VLOOKUP(A2789,[11]cty_coll_rP_gP_pall!$A$2:$C$3221,3,FALSE)</f>
        <v>0.23860000000000001</v>
      </c>
    </row>
    <row r="2790" spans="1:17" hidden="1" x14ac:dyDescent="0.35">
      <c r="A2790" t="s">
        <v>2794</v>
      </c>
      <c r="B2790" t="s">
        <v>3699</v>
      </c>
      <c r="C2790" t="s">
        <v>4084</v>
      </c>
      <c r="D2790" t="str">
        <f t="shared" si="89"/>
        <v>no</v>
      </c>
      <c r="E2790" t="str">
        <f t="shared" si="88"/>
        <v>no</v>
      </c>
      <c r="F2790">
        <v>27016</v>
      </c>
      <c r="G2790">
        <f>VLOOKUP(A2790,[1]cty_kfr_rP_gP_p50!$A$2:$C$3221,3,FALSE)</f>
        <v>36390</v>
      </c>
      <c r="H2790">
        <f>VLOOKUP(A2790,[2]cty_kfr_rP_gP_p75!$A$2:$C$3221,3,FALSE)</f>
        <v>46439</v>
      </c>
      <c r="I2790">
        <f>VLOOKUP(A2790,[3]cty_kfr_rP_gP_pall!$A$2:$C$3221,3,FALSE)</f>
        <v>37849</v>
      </c>
      <c r="J2790" s="1">
        <f>VLOOKUP(A2790,[4]cty_hs_rP_gP_p25!$A$2:$C$3221,3,FALSE)</f>
        <v>0.71230000000000004</v>
      </c>
      <c r="K2790" s="1">
        <f>VLOOKUP(A2790,[5]cty_hs_rP_gP_p50!$A$2:$C$3221,3,FALSE)</f>
        <v>0.84489999999999998</v>
      </c>
      <c r="L2790" s="1">
        <f>VLOOKUP(A2790,[6]cty_hs_rP_gP_p75!$A$2:$C$3221,3,FALSE)</f>
        <v>0.92589999999999995</v>
      </c>
      <c r="M2790" s="1">
        <f>VLOOKUP(A2790,[7]cty_hs_rP_gP_pall!$A$2:$C$3221,3,FALSE)</f>
        <v>0.83720000000000006</v>
      </c>
      <c r="N2790" s="1">
        <f>VLOOKUP(A2790,[8]cty_coll_rP_gP_p25!$A$2:$C$3221,3,FALSE)</f>
        <v>0.1201</v>
      </c>
      <c r="O2790" s="1">
        <f>VLOOKUP(A2790,[9]cty_coll_rP_gP_p50!$A$2:$C$3221,3,FALSE)</f>
        <v>0.21010000000000001</v>
      </c>
      <c r="P2790" s="1">
        <f>VLOOKUP(A2790,[10]cty_coll_rP_gP_p75!$A$2:$C$3221,3,FALSE)</f>
        <v>0.36120000000000002</v>
      </c>
      <c r="Q2790" s="1">
        <f>VLOOKUP(A2790,[11]cty_coll_rP_gP_pall!$A$2:$C$3221,3,FALSE)</f>
        <v>0.28720000000000001</v>
      </c>
    </row>
    <row r="2791" spans="1:17" hidden="1" x14ac:dyDescent="0.35">
      <c r="A2791" t="s">
        <v>2795</v>
      </c>
      <c r="B2791" t="s">
        <v>3513</v>
      </c>
      <c r="C2791" t="s">
        <v>4272</v>
      </c>
      <c r="D2791" t="str">
        <f t="shared" si="89"/>
        <v>no</v>
      </c>
      <c r="E2791" t="str">
        <f t="shared" si="88"/>
        <v>no</v>
      </c>
      <c r="F2791">
        <v>26996</v>
      </c>
      <c r="G2791">
        <f>VLOOKUP(A2791,[1]cty_kfr_rP_gP_p50!$A$2:$C$3221,3,FALSE)</f>
        <v>37673</v>
      </c>
      <c r="H2791">
        <f>VLOOKUP(A2791,[2]cty_kfr_rP_gP_p75!$A$2:$C$3221,3,FALSE)</f>
        <v>49438</v>
      </c>
      <c r="I2791">
        <f>VLOOKUP(A2791,[3]cty_kfr_rP_gP_pall!$A$2:$C$3221,3,FALSE)</f>
        <v>35841</v>
      </c>
      <c r="J2791" s="1">
        <f>VLOOKUP(A2791,[4]cty_hs_rP_gP_p25!$A$2:$C$3221,3,FALSE)</f>
        <v>0.71209999999999996</v>
      </c>
      <c r="K2791" s="1">
        <f>VLOOKUP(A2791,[5]cty_hs_rP_gP_p50!$A$2:$C$3221,3,FALSE)</f>
        <v>0.84199999999999997</v>
      </c>
      <c r="L2791" s="1">
        <f>VLOOKUP(A2791,[6]cty_hs_rP_gP_p75!$A$2:$C$3221,3,FALSE)</f>
        <v>0.92130000000000001</v>
      </c>
      <c r="M2791" s="1">
        <f>VLOOKUP(A2791,[7]cty_hs_rP_gP_pall!$A$2:$C$3221,3,FALSE)</f>
        <v>0.80730000000000002</v>
      </c>
      <c r="N2791" s="1">
        <f>VLOOKUP(A2791,[8]cty_coll_rP_gP_p25!$A$2:$C$3221,3,FALSE)</f>
        <v>0.17460000000000001</v>
      </c>
      <c r="O2791" s="1">
        <f>VLOOKUP(A2791,[9]cty_coll_rP_gP_p50!$A$2:$C$3221,3,FALSE)</f>
        <v>0.29949999999999999</v>
      </c>
      <c r="P2791" s="1">
        <f>VLOOKUP(A2791,[10]cty_coll_rP_gP_p75!$A$2:$C$3221,3,FALSE)</f>
        <v>0.50890000000000002</v>
      </c>
      <c r="Q2791" s="1">
        <f>VLOOKUP(A2791,[11]cty_coll_rP_gP_pall!$A$2:$C$3221,3,FALSE)</f>
        <v>0.32629999999999998</v>
      </c>
    </row>
    <row r="2792" spans="1:17" hidden="1" x14ac:dyDescent="0.35">
      <c r="A2792" t="s">
        <v>2796</v>
      </c>
      <c r="B2792" t="s">
        <v>5014</v>
      </c>
      <c r="C2792" t="s">
        <v>3563</v>
      </c>
      <c r="D2792" t="str">
        <f t="shared" si="89"/>
        <v>no</v>
      </c>
      <c r="E2792" t="str">
        <f t="shared" si="88"/>
        <v>no</v>
      </c>
      <c r="F2792">
        <v>26996</v>
      </c>
      <c r="G2792">
        <f>VLOOKUP(A2792,[1]cty_kfr_rP_gP_p50!$A$2:$C$3221,3,FALSE)</f>
        <v>38708</v>
      </c>
      <c r="H2792">
        <f>VLOOKUP(A2792,[2]cty_kfr_rP_gP_p75!$A$2:$C$3221,3,FALSE)</f>
        <v>51916</v>
      </c>
      <c r="I2792">
        <f>VLOOKUP(A2792,[3]cty_kfr_rP_gP_pall!$A$2:$C$3221,3,FALSE)</f>
        <v>34412</v>
      </c>
      <c r="J2792" s="1">
        <f>VLOOKUP(A2792,[4]cty_hs_rP_gP_p25!$A$2:$C$3221,3,FALSE)</f>
        <v>0.74280000000000002</v>
      </c>
      <c r="K2792" s="1">
        <f>VLOOKUP(A2792,[5]cty_hs_rP_gP_p50!$A$2:$C$3221,3,FALSE)</f>
        <v>0.89510000000000001</v>
      </c>
      <c r="L2792" s="1">
        <f>VLOOKUP(A2792,[6]cty_hs_rP_gP_p75!$A$2:$C$3221,3,FALSE)</f>
        <v>0.98809999999999998</v>
      </c>
      <c r="M2792" s="1">
        <f>VLOOKUP(A2792,[7]cty_hs_rP_gP_pall!$A$2:$C$3221,3,FALSE)</f>
        <v>0.83340000000000003</v>
      </c>
      <c r="N2792" s="1">
        <f>VLOOKUP(A2792,[8]cty_coll_rP_gP_p25!$A$2:$C$3221,3,FALSE)</f>
        <v>0.1216</v>
      </c>
      <c r="O2792" s="1">
        <f>VLOOKUP(A2792,[9]cty_coll_rP_gP_p50!$A$2:$C$3221,3,FALSE)</f>
        <v>0.27079999999999999</v>
      </c>
      <c r="P2792" s="1">
        <f>VLOOKUP(A2792,[10]cty_coll_rP_gP_p75!$A$2:$C$3221,3,FALSE)</f>
        <v>0.52110000000000001</v>
      </c>
      <c r="Q2792" s="1">
        <f>VLOOKUP(A2792,[11]cty_coll_rP_gP_pall!$A$2:$C$3221,3,FALSE)</f>
        <v>0.29730000000000001</v>
      </c>
    </row>
    <row r="2793" spans="1:17" hidden="1" x14ac:dyDescent="0.35">
      <c r="A2793" t="s">
        <v>2797</v>
      </c>
      <c r="B2793" t="s">
        <v>3627</v>
      </c>
      <c r="C2793" t="s">
        <v>3798</v>
      </c>
      <c r="D2793" t="str">
        <f t="shared" si="89"/>
        <v>no</v>
      </c>
      <c r="E2793" t="str">
        <f t="shared" si="88"/>
        <v>no</v>
      </c>
      <c r="F2793">
        <v>26985</v>
      </c>
      <c r="G2793">
        <f>VLOOKUP(A2793,[1]cty_kfr_rP_gP_p50!$A$2:$C$3221,3,FALSE)</f>
        <v>36192</v>
      </c>
      <c r="H2793">
        <f>VLOOKUP(A2793,[2]cty_kfr_rP_gP_p75!$A$2:$C$3221,3,FALSE)</f>
        <v>46023</v>
      </c>
      <c r="I2793">
        <f>VLOOKUP(A2793,[3]cty_kfr_rP_gP_pall!$A$2:$C$3221,3,FALSE)</f>
        <v>39615</v>
      </c>
      <c r="J2793" s="1">
        <f>VLOOKUP(A2793,[4]cty_hs_rP_gP_p25!$A$2:$C$3221,3,FALSE)</f>
        <v>0.71140000000000003</v>
      </c>
      <c r="K2793" s="1">
        <f>VLOOKUP(A2793,[5]cty_hs_rP_gP_p50!$A$2:$C$3221,3,FALSE)</f>
        <v>0.83150000000000002</v>
      </c>
      <c r="L2793" s="1">
        <f>VLOOKUP(A2793,[6]cty_hs_rP_gP_p75!$A$2:$C$3221,3,FALSE)</f>
        <v>0.90480000000000005</v>
      </c>
      <c r="M2793" s="1">
        <f>VLOOKUP(A2793,[7]cty_hs_rP_gP_pall!$A$2:$C$3221,3,FALSE)</f>
        <v>0.84189999999999998</v>
      </c>
      <c r="N2793" s="1">
        <f>VLOOKUP(A2793,[8]cty_coll_rP_gP_p25!$A$2:$C$3221,3,FALSE)</f>
        <v>0.1037</v>
      </c>
      <c r="O2793" s="1">
        <f>VLOOKUP(A2793,[9]cty_coll_rP_gP_p50!$A$2:$C$3221,3,FALSE)</f>
        <v>0.18629999999999999</v>
      </c>
      <c r="P2793" s="1">
        <f>VLOOKUP(A2793,[10]cty_coll_rP_gP_p75!$A$2:$C$3221,3,FALSE)</f>
        <v>0.32479999999999998</v>
      </c>
      <c r="Q2793" s="1">
        <f>VLOOKUP(A2793,[11]cty_coll_rP_gP_pall!$A$2:$C$3221,3,FALSE)</f>
        <v>0.29430000000000001</v>
      </c>
    </row>
    <row r="2794" spans="1:17" hidden="1" x14ac:dyDescent="0.35">
      <c r="A2794" t="s">
        <v>2798</v>
      </c>
      <c r="B2794" t="s">
        <v>3646</v>
      </c>
      <c r="C2794" t="s">
        <v>4005</v>
      </c>
      <c r="D2794" t="str">
        <f t="shared" si="89"/>
        <v>no</v>
      </c>
      <c r="E2794" t="str">
        <f t="shared" si="88"/>
        <v>no</v>
      </c>
      <c r="F2794">
        <v>26977</v>
      </c>
      <c r="G2794">
        <f>VLOOKUP(A2794,[1]cty_kfr_rP_gP_p50!$A$2:$C$3221,3,FALSE)</f>
        <v>37148</v>
      </c>
      <c r="H2794">
        <f>VLOOKUP(A2794,[2]cty_kfr_rP_gP_p75!$A$2:$C$3221,3,FALSE)</f>
        <v>48227</v>
      </c>
      <c r="I2794">
        <f>VLOOKUP(A2794,[3]cty_kfr_rP_gP_pall!$A$2:$C$3221,3,FALSE)</f>
        <v>34868</v>
      </c>
      <c r="J2794" s="1">
        <f>VLOOKUP(A2794,[4]cty_hs_rP_gP_p25!$A$2:$C$3221,3,FALSE)</f>
        <v>0.7994</v>
      </c>
      <c r="K2794" s="1">
        <f>VLOOKUP(A2794,[5]cty_hs_rP_gP_p50!$A$2:$C$3221,3,FALSE)</f>
        <v>0.89590000000000003</v>
      </c>
      <c r="L2794" s="1">
        <f>VLOOKUP(A2794,[6]cty_hs_rP_gP_p75!$A$2:$C$3221,3,FALSE)</f>
        <v>0.95479999999999998</v>
      </c>
      <c r="M2794" s="1">
        <f>VLOOKUP(A2794,[7]cty_hs_rP_gP_pall!$A$2:$C$3221,3,FALSE)</f>
        <v>0.86870000000000003</v>
      </c>
      <c r="N2794" s="1">
        <f>VLOOKUP(A2794,[8]cty_coll_rP_gP_p25!$A$2:$C$3221,3,FALSE)</f>
        <v>0.16850000000000001</v>
      </c>
      <c r="O2794" s="1">
        <f>VLOOKUP(A2794,[9]cty_coll_rP_gP_p50!$A$2:$C$3221,3,FALSE)</f>
        <v>0.27529999999999999</v>
      </c>
      <c r="P2794" s="1">
        <f>VLOOKUP(A2794,[10]cty_coll_rP_gP_p75!$A$2:$C$3221,3,FALSE)</f>
        <v>0.45440000000000003</v>
      </c>
      <c r="Q2794" s="1">
        <f>VLOOKUP(A2794,[11]cty_coll_rP_gP_pall!$A$2:$C$3221,3,FALSE)</f>
        <v>0.29389999999999999</v>
      </c>
    </row>
    <row r="2795" spans="1:17" hidden="1" x14ac:dyDescent="0.35">
      <c r="A2795" t="s">
        <v>2799</v>
      </c>
      <c r="B2795" t="s">
        <v>5015</v>
      </c>
      <c r="C2795" t="s">
        <v>4272</v>
      </c>
      <c r="D2795" t="str">
        <f t="shared" si="89"/>
        <v>no</v>
      </c>
      <c r="E2795" t="str">
        <f t="shared" si="88"/>
        <v>no</v>
      </c>
      <c r="F2795">
        <v>26977</v>
      </c>
      <c r="G2795">
        <f>VLOOKUP(A2795,[1]cty_kfr_rP_gP_p50!$A$2:$C$3221,3,FALSE)</f>
        <v>38817</v>
      </c>
      <c r="H2795">
        <f>VLOOKUP(A2795,[2]cty_kfr_rP_gP_p75!$A$2:$C$3221,3,FALSE)</f>
        <v>52207</v>
      </c>
      <c r="I2795">
        <f>VLOOKUP(A2795,[3]cty_kfr_rP_gP_pall!$A$2:$C$3221,3,FALSE)</f>
        <v>39869</v>
      </c>
      <c r="J2795" s="1">
        <f>VLOOKUP(A2795,[4]cty_hs_rP_gP_p25!$A$2:$C$3221,3,FALSE)</f>
        <v>0.72489999999999999</v>
      </c>
      <c r="K2795" s="1">
        <f>VLOOKUP(A2795,[5]cty_hs_rP_gP_p50!$A$2:$C$3221,3,FALSE)</f>
        <v>0.8427</v>
      </c>
      <c r="L2795" s="1">
        <f>VLOOKUP(A2795,[6]cty_hs_rP_gP_p75!$A$2:$C$3221,3,FALSE)</f>
        <v>0.91469999999999996</v>
      </c>
      <c r="M2795" s="1">
        <f>VLOOKUP(A2795,[7]cty_hs_rP_gP_pall!$A$2:$C$3221,3,FALSE)</f>
        <v>0.83579999999999999</v>
      </c>
      <c r="N2795" s="1">
        <f>VLOOKUP(A2795,[8]cty_coll_rP_gP_p25!$A$2:$C$3221,3,FALSE)</f>
        <v>0.1384</v>
      </c>
      <c r="O2795" s="1">
        <f>VLOOKUP(A2795,[9]cty_coll_rP_gP_p50!$A$2:$C$3221,3,FALSE)</f>
        <v>0.23980000000000001</v>
      </c>
      <c r="P2795" s="1">
        <f>VLOOKUP(A2795,[10]cty_coll_rP_gP_p75!$A$2:$C$3221,3,FALSE)</f>
        <v>0.40989999999999999</v>
      </c>
      <c r="Q2795" s="1">
        <f>VLOOKUP(A2795,[11]cty_coll_rP_gP_pall!$A$2:$C$3221,3,FALSE)</f>
        <v>0.30199999999999999</v>
      </c>
    </row>
    <row r="2796" spans="1:17" hidden="1" x14ac:dyDescent="0.35">
      <c r="A2796" t="s">
        <v>2800</v>
      </c>
      <c r="B2796" t="s">
        <v>5016</v>
      </c>
      <c r="C2796" t="s">
        <v>3563</v>
      </c>
      <c r="D2796" t="str">
        <f t="shared" si="89"/>
        <v>no</v>
      </c>
      <c r="E2796" t="str">
        <f t="shared" si="88"/>
        <v>no</v>
      </c>
      <c r="F2796">
        <v>26973</v>
      </c>
      <c r="G2796">
        <f>VLOOKUP(A2796,[1]cty_kfr_rP_gP_p50!$A$2:$C$3221,3,FALSE)</f>
        <v>38622</v>
      </c>
      <c r="H2796">
        <f>VLOOKUP(A2796,[2]cty_kfr_rP_gP_p75!$A$2:$C$3221,3,FALSE)</f>
        <v>51733</v>
      </c>
      <c r="I2796">
        <f>VLOOKUP(A2796,[3]cty_kfr_rP_gP_pall!$A$2:$C$3221,3,FALSE)</f>
        <v>35311</v>
      </c>
      <c r="J2796" s="1">
        <f>VLOOKUP(A2796,[4]cty_hs_rP_gP_p25!$A$2:$C$3221,3,FALSE)</f>
        <v>0.79390000000000005</v>
      </c>
      <c r="K2796" s="1">
        <f>VLOOKUP(A2796,[5]cty_hs_rP_gP_p50!$A$2:$C$3221,3,FALSE)</f>
        <v>0.84140000000000004</v>
      </c>
      <c r="L2796" s="1">
        <f>VLOOKUP(A2796,[6]cty_hs_rP_gP_p75!$A$2:$C$3221,3,FALSE)</f>
        <v>0.87029999999999996</v>
      </c>
      <c r="M2796" s="1">
        <f>VLOOKUP(A2796,[7]cty_hs_rP_gP_pall!$A$2:$C$3221,3,FALSE)</f>
        <v>0.82250000000000001</v>
      </c>
      <c r="N2796" s="1">
        <f>VLOOKUP(A2796,[8]cty_coll_rP_gP_p25!$A$2:$C$3221,3,FALSE)</f>
        <v>0.22520000000000001</v>
      </c>
      <c r="O2796" s="1">
        <f>VLOOKUP(A2796,[9]cty_coll_rP_gP_p50!$A$2:$C$3221,3,FALSE)</f>
        <v>0.372</v>
      </c>
      <c r="P2796" s="1">
        <f>VLOOKUP(A2796,[10]cty_coll_rP_gP_p75!$A$2:$C$3221,3,FALSE)</f>
        <v>0.61819999999999997</v>
      </c>
      <c r="Q2796" s="1">
        <f>VLOOKUP(A2796,[11]cty_coll_rP_gP_pall!$A$2:$C$3221,3,FALSE)</f>
        <v>0.41660000000000003</v>
      </c>
    </row>
    <row r="2797" spans="1:17" hidden="1" x14ac:dyDescent="0.35">
      <c r="A2797" t="s">
        <v>2801</v>
      </c>
      <c r="B2797" t="s">
        <v>3645</v>
      </c>
      <c r="C2797" t="s">
        <v>3931</v>
      </c>
      <c r="D2797" t="str">
        <f t="shared" si="89"/>
        <v>no</v>
      </c>
      <c r="E2797" t="str">
        <f t="shared" si="88"/>
        <v>no</v>
      </c>
      <c r="F2797">
        <v>26964</v>
      </c>
      <c r="G2797">
        <f>VLOOKUP(A2797,[1]cty_kfr_rP_gP_p50!$A$2:$C$3221,3,FALSE)</f>
        <v>41388</v>
      </c>
      <c r="H2797">
        <f>VLOOKUP(A2797,[2]cty_kfr_rP_gP_p75!$A$2:$C$3221,3,FALSE)</f>
        <v>58723</v>
      </c>
      <c r="I2797">
        <f>VLOOKUP(A2797,[3]cty_kfr_rP_gP_pall!$A$2:$C$3221,3,FALSE)</f>
        <v>33260</v>
      </c>
      <c r="J2797" s="1">
        <f>VLOOKUP(A2797,[4]cty_hs_rP_gP_p25!$A$2:$C$3221,3,FALSE)</f>
        <v>0.81659999999999999</v>
      </c>
      <c r="K2797" s="1">
        <f>VLOOKUP(A2797,[5]cty_hs_rP_gP_p50!$A$2:$C$3221,3,FALSE)</f>
        <v>0.85570000000000002</v>
      </c>
      <c r="L2797" s="1">
        <f>VLOOKUP(A2797,[6]cty_hs_rP_gP_p75!$A$2:$C$3221,3,FALSE)</f>
        <v>0.87960000000000005</v>
      </c>
      <c r="M2797" s="1">
        <f>VLOOKUP(A2797,[7]cty_hs_rP_gP_pall!$A$2:$C$3221,3,FALSE)</f>
        <v>0.83320000000000005</v>
      </c>
      <c r="N2797" s="1">
        <f>VLOOKUP(A2797,[8]cty_coll_rP_gP_p25!$A$2:$C$3221,3,FALSE)</f>
        <v>0.18770000000000001</v>
      </c>
      <c r="O2797" s="1">
        <f>VLOOKUP(A2797,[9]cty_coll_rP_gP_p50!$A$2:$C$3221,3,FALSE)</f>
        <v>0.29559999999999997</v>
      </c>
      <c r="P2797" s="1">
        <f>VLOOKUP(A2797,[10]cty_coll_rP_gP_p75!$A$2:$C$3221,3,FALSE)</f>
        <v>0.47660000000000002</v>
      </c>
      <c r="Q2797" s="1">
        <f>VLOOKUP(A2797,[11]cty_coll_rP_gP_pall!$A$2:$C$3221,3,FALSE)</f>
        <v>0.26829999999999998</v>
      </c>
    </row>
    <row r="2798" spans="1:17" hidden="1" x14ac:dyDescent="0.35">
      <c r="A2798" t="s">
        <v>2802</v>
      </c>
      <c r="B2798" t="s">
        <v>5017</v>
      </c>
      <c r="C2798" t="s">
        <v>3563</v>
      </c>
      <c r="D2798" t="str">
        <f t="shared" si="89"/>
        <v>no</v>
      </c>
      <c r="E2798" t="str">
        <f t="shared" si="88"/>
        <v>no</v>
      </c>
      <c r="F2798">
        <v>26960</v>
      </c>
      <c r="G2798">
        <f>VLOOKUP(A2798,[1]cty_kfr_rP_gP_p50!$A$2:$C$3221,3,FALSE)</f>
        <v>39137</v>
      </c>
      <c r="H2798">
        <f>VLOOKUP(A2798,[2]cty_kfr_rP_gP_p75!$A$2:$C$3221,3,FALSE)</f>
        <v>53006</v>
      </c>
      <c r="I2798">
        <f>VLOOKUP(A2798,[3]cty_kfr_rP_gP_pall!$A$2:$C$3221,3,FALSE)</f>
        <v>35813</v>
      </c>
      <c r="J2798" s="1">
        <f>VLOOKUP(A2798,[4]cty_hs_rP_gP_p25!$A$2:$C$3221,3,FALSE)</f>
        <v>0.84009999999999996</v>
      </c>
      <c r="K2798" s="1">
        <f>VLOOKUP(A2798,[5]cty_hs_rP_gP_p50!$A$2:$C$3221,3,FALSE)</f>
        <v>0.91569999999999996</v>
      </c>
      <c r="L2798" s="1">
        <f>VLOOKUP(A2798,[6]cty_hs_rP_gP_p75!$A$2:$C$3221,3,FALSE)</f>
        <v>0.96179999999999999</v>
      </c>
      <c r="M2798" s="1">
        <f>VLOOKUP(A2798,[7]cty_hs_rP_gP_pall!$A$2:$C$3221,3,FALSE)</f>
        <v>0.88929999999999998</v>
      </c>
      <c r="N2798" s="1">
        <f>VLOOKUP(A2798,[8]cty_coll_rP_gP_p25!$A$2:$C$3221,3,FALSE)</f>
        <v>0.1226</v>
      </c>
      <c r="O2798" s="1">
        <f>VLOOKUP(A2798,[9]cty_coll_rP_gP_p50!$A$2:$C$3221,3,FALSE)</f>
        <v>0.19550000000000001</v>
      </c>
      <c r="P2798" s="1">
        <f>VLOOKUP(A2798,[10]cty_coll_rP_gP_p75!$A$2:$C$3221,3,FALSE)</f>
        <v>0.31769999999999998</v>
      </c>
      <c r="Q2798" s="1">
        <f>VLOOKUP(A2798,[11]cty_coll_rP_gP_pall!$A$2:$C$3221,3,FALSE)</f>
        <v>0.2014</v>
      </c>
    </row>
    <row r="2799" spans="1:17" hidden="1" x14ac:dyDescent="0.35">
      <c r="A2799" t="s">
        <v>2803</v>
      </c>
      <c r="B2799" t="s">
        <v>5018</v>
      </c>
      <c r="C2799" t="s">
        <v>3704</v>
      </c>
      <c r="D2799" t="str">
        <f t="shared" si="89"/>
        <v>no</v>
      </c>
      <c r="E2799" t="str">
        <f t="shared" si="88"/>
        <v>no</v>
      </c>
      <c r="F2799">
        <v>26957</v>
      </c>
      <c r="G2799">
        <f>VLOOKUP(A2799,[1]cty_kfr_rP_gP_p50!$A$2:$C$3221,3,FALSE)</f>
        <v>37987</v>
      </c>
      <c r="H2799">
        <f>VLOOKUP(A2799,[2]cty_kfr_rP_gP_p75!$A$2:$C$3221,3,FALSE)</f>
        <v>50225</v>
      </c>
      <c r="I2799">
        <f>VLOOKUP(A2799,[3]cty_kfr_rP_gP_pall!$A$2:$C$3221,3,FALSE)</f>
        <v>40402</v>
      </c>
      <c r="J2799" s="1">
        <f>VLOOKUP(A2799,[4]cty_hs_rP_gP_p25!$A$2:$C$3221,3,FALSE)</f>
        <v>0.755</v>
      </c>
      <c r="K2799" s="1">
        <f>VLOOKUP(A2799,[5]cty_hs_rP_gP_p50!$A$2:$C$3221,3,FALSE)</f>
        <v>0.85419999999999996</v>
      </c>
      <c r="L2799" s="1">
        <f>VLOOKUP(A2799,[6]cty_hs_rP_gP_p75!$A$2:$C$3221,3,FALSE)</f>
        <v>0.91479999999999995</v>
      </c>
      <c r="M2799" s="1">
        <f>VLOOKUP(A2799,[7]cty_hs_rP_gP_pall!$A$2:$C$3221,3,FALSE)</f>
        <v>0.85750000000000004</v>
      </c>
      <c r="N2799" s="1">
        <f>VLOOKUP(A2799,[8]cty_coll_rP_gP_p25!$A$2:$C$3221,3,FALSE)</f>
        <v>0.1056</v>
      </c>
      <c r="O2799" s="1">
        <f>VLOOKUP(A2799,[9]cty_coll_rP_gP_p50!$A$2:$C$3221,3,FALSE)</f>
        <v>0.21229999999999999</v>
      </c>
      <c r="P2799" s="1">
        <f>VLOOKUP(A2799,[10]cty_coll_rP_gP_p75!$A$2:$C$3221,3,FALSE)</f>
        <v>0.39140000000000003</v>
      </c>
      <c r="Q2799" s="1">
        <f>VLOOKUP(A2799,[11]cty_coll_rP_gP_pall!$A$2:$C$3221,3,FALSE)</f>
        <v>0.29649999999999999</v>
      </c>
    </row>
    <row r="2800" spans="1:17" hidden="1" x14ac:dyDescent="0.35">
      <c r="A2800" t="s">
        <v>2804</v>
      </c>
      <c r="B2800" t="s">
        <v>5019</v>
      </c>
      <c r="C2800" t="s">
        <v>4084</v>
      </c>
      <c r="D2800" t="str">
        <f t="shared" si="89"/>
        <v>no</v>
      </c>
      <c r="E2800" t="str">
        <f t="shared" si="88"/>
        <v>no</v>
      </c>
      <c r="F2800">
        <v>26957</v>
      </c>
      <c r="G2800">
        <f>VLOOKUP(A2800,[1]cty_kfr_rP_gP_p50!$A$2:$C$3221,3,FALSE)</f>
        <v>36101</v>
      </c>
      <c r="H2800">
        <f>VLOOKUP(A2800,[2]cty_kfr_rP_gP_p75!$A$2:$C$3221,3,FALSE)</f>
        <v>45851</v>
      </c>
      <c r="I2800">
        <f>VLOOKUP(A2800,[3]cty_kfr_rP_gP_pall!$A$2:$C$3221,3,FALSE)</f>
        <v>33386</v>
      </c>
      <c r="J2800" s="1">
        <f>VLOOKUP(A2800,[4]cty_hs_rP_gP_p25!$A$2:$C$3221,3,FALSE)</f>
        <v>0.68069999999999997</v>
      </c>
      <c r="K2800" s="1">
        <f>VLOOKUP(A2800,[5]cty_hs_rP_gP_p50!$A$2:$C$3221,3,FALSE)</f>
        <v>0.76329999999999998</v>
      </c>
      <c r="L2800" s="1">
        <f>VLOOKUP(A2800,[6]cty_hs_rP_gP_p75!$A$2:$C$3221,3,FALSE)</f>
        <v>0.81369999999999998</v>
      </c>
      <c r="M2800" s="1">
        <f>VLOOKUP(A2800,[7]cty_hs_rP_gP_pall!$A$2:$C$3221,3,FALSE)</f>
        <v>0.73719999999999997</v>
      </c>
      <c r="N2800" s="1">
        <f>VLOOKUP(A2800,[8]cty_coll_rP_gP_p25!$A$2:$C$3221,3,FALSE)</f>
        <v>0.12559999999999999</v>
      </c>
      <c r="O2800" s="1">
        <f>VLOOKUP(A2800,[9]cty_coll_rP_gP_p50!$A$2:$C$3221,3,FALSE)</f>
        <v>0.14829999999999999</v>
      </c>
      <c r="P2800" s="1">
        <f>VLOOKUP(A2800,[10]cty_coll_rP_gP_p75!$A$2:$C$3221,3,FALSE)</f>
        <v>0.18629999999999999</v>
      </c>
      <c r="Q2800" s="1">
        <f>VLOOKUP(A2800,[11]cty_coll_rP_gP_pall!$A$2:$C$3221,3,FALSE)</f>
        <v>0.15340000000000001</v>
      </c>
    </row>
    <row r="2801" spans="1:17" hidden="1" x14ac:dyDescent="0.35">
      <c r="A2801" t="s">
        <v>2805</v>
      </c>
      <c r="B2801" t="s">
        <v>5020</v>
      </c>
      <c r="C2801" t="s">
        <v>4005</v>
      </c>
      <c r="D2801" t="str">
        <f t="shared" si="89"/>
        <v>no</v>
      </c>
      <c r="E2801" t="str">
        <f t="shared" si="88"/>
        <v>no</v>
      </c>
      <c r="F2801">
        <v>26950</v>
      </c>
      <c r="G2801">
        <f>VLOOKUP(A2801,[1]cty_kfr_rP_gP_p50!$A$2:$C$3221,3,FALSE)</f>
        <v>38489</v>
      </c>
      <c r="H2801">
        <f>VLOOKUP(A2801,[2]cty_kfr_rP_gP_p75!$A$2:$C$3221,3,FALSE)</f>
        <v>51437</v>
      </c>
      <c r="I2801">
        <f>VLOOKUP(A2801,[3]cty_kfr_rP_gP_pall!$A$2:$C$3221,3,FALSE)</f>
        <v>37342</v>
      </c>
      <c r="J2801" s="1">
        <f>VLOOKUP(A2801,[4]cty_hs_rP_gP_p25!$A$2:$C$3221,3,FALSE)</f>
        <v>0.77969999999999995</v>
      </c>
      <c r="K2801" s="1">
        <f>VLOOKUP(A2801,[5]cty_hs_rP_gP_p50!$A$2:$C$3221,3,FALSE)</f>
        <v>0.86260000000000003</v>
      </c>
      <c r="L2801" s="1">
        <f>VLOOKUP(A2801,[6]cty_hs_rP_gP_p75!$A$2:$C$3221,3,FALSE)</f>
        <v>0.91320000000000001</v>
      </c>
      <c r="M2801" s="1">
        <f>VLOOKUP(A2801,[7]cty_hs_rP_gP_pall!$A$2:$C$3221,3,FALSE)</f>
        <v>0.84740000000000004</v>
      </c>
      <c r="N2801" s="1">
        <f>VLOOKUP(A2801,[8]cty_coll_rP_gP_p25!$A$2:$C$3221,3,FALSE)</f>
        <v>8.9399999999999993E-2</v>
      </c>
      <c r="O2801" s="1">
        <f>VLOOKUP(A2801,[9]cty_coll_rP_gP_p50!$A$2:$C$3221,3,FALSE)</f>
        <v>0.20799999999999999</v>
      </c>
      <c r="P2801" s="1">
        <f>VLOOKUP(A2801,[10]cty_coll_rP_gP_p75!$A$2:$C$3221,3,FALSE)</f>
        <v>0.40699999999999997</v>
      </c>
      <c r="Q2801" s="1">
        <f>VLOOKUP(A2801,[11]cty_coll_rP_gP_pall!$A$2:$C$3221,3,FALSE)</f>
        <v>0.25659999999999999</v>
      </c>
    </row>
    <row r="2802" spans="1:17" hidden="1" x14ac:dyDescent="0.35">
      <c r="A2802" t="s">
        <v>2806</v>
      </c>
      <c r="B2802" t="s">
        <v>5021</v>
      </c>
      <c r="C2802" t="s">
        <v>3931</v>
      </c>
      <c r="D2802" t="str">
        <f t="shared" si="89"/>
        <v>no</v>
      </c>
      <c r="E2802" t="str">
        <f t="shared" si="88"/>
        <v>no</v>
      </c>
      <c r="F2802">
        <v>26933</v>
      </c>
      <c r="G2802">
        <f>VLOOKUP(A2802,[1]cty_kfr_rP_gP_p50!$A$2:$C$3221,3,FALSE)</f>
        <v>37893</v>
      </c>
      <c r="H2802">
        <f>VLOOKUP(A2802,[2]cty_kfr_rP_gP_p75!$A$2:$C$3221,3,FALSE)</f>
        <v>50033</v>
      </c>
      <c r="I2802">
        <f>VLOOKUP(A2802,[3]cty_kfr_rP_gP_pall!$A$2:$C$3221,3,FALSE)</f>
        <v>33631</v>
      </c>
      <c r="J2802" s="1">
        <f>VLOOKUP(A2802,[4]cty_hs_rP_gP_p25!$A$2:$C$3221,3,FALSE)</f>
        <v>0.74209999999999998</v>
      </c>
      <c r="K2802" s="1">
        <f>VLOOKUP(A2802,[5]cty_hs_rP_gP_p50!$A$2:$C$3221,3,FALSE)</f>
        <v>0.84889999999999999</v>
      </c>
      <c r="L2802" s="1">
        <f>VLOOKUP(A2802,[6]cty_hs_rP_gP_p75!$A$2:$C$3221,3,FALSE)</f>
        <v>0.91410000000000002</v>
      </c>
      <c r="M2802" s="1">
        <f>VLOOKUP(A2802,[7]cty_hs_rP_gP_pall!$A$2:$C$3221,3,FALSE)</f>
        <v>0.80189999999999995</v>
      </c>
      <c r="N2802" s="1">
        <f>VLOOKUP(A2802,[8]cty_coll_rP_gP_p25!$A$2:$C$3221,3,FALSE)</f>
        <v>0.21690000000000001</v>
      </c>
      <c r="O2802" s="1">
        <f>VLOOKUP(A2802,[9]cty_coll_rP_gP_p50!$A$2:$C$3221,3,FALSE)</f>
        <v>0.32300000000000001</v>
      </c>
      <c r="P2802" s="1">
        <f>VLOOKUP(A2802,[10]cty_coll_rP_gP_p75!$A$2:$C$3221,3,FALSE)</f>
        <v>0.50090000000000001</v>
      </c>
      <c r="Q2802" s="1">
        <f>VLOOKUP(A2802,[11]cty_coll_rP_gP_pall!$A$2:$C$3221,3,FALSE)</f>
        <v>0.34300000000000003</v>
      </c>
    </row>
    <row r="2803" spans="1:17" hidden="1" x14ac:dyDescent="0.35">
      <c r="A2803" t="s">
        <v>2807</v>
      </c>
      <c r="B2803" t="s">
        <v>3552</v>
      </c>
      <c r="C2803" t="s">
        <v>3591</v>
      </c>
      <c r="D2803" t="str">
        <f t="shared" si="89"/>
        <v>no</v>
      </c>
      <c r="E2803" t="str">
        <f t="shared" si="88"/>
        <v>no</v>
      </c>
      <c r="F2803">
        <v>26923</v>
      </c>
      <c r="G2803">
        <f>VLOOKUP(A2803,[1]cty_kfr_rP_gP_p50!$A$2:$C$3221,3,FALSE)</f>
        <v>38639</v>
      </c>
      <c r="H2803">
        <f>VLOOKUP(A2803,[2]cty_kfr_rP_gP_p75!$A$2:$C$3221,3,FALSE)</f>
        <v>51842</v>
      </c>
      <c r="I2803">
        <f>VLOOKUP(A2803,[3]cty_kfr_rP_gP_pall!$A$2:$C$3221,3,FALSE)</f>
        <v>37159</v>
      </c>
      <c r="J2803" s="1">
        <f>VLOOKUP(A2803,[4]cty_hs_rP_gP_p25!$A$2:$C$3221,3,FALSE)</f>
        <v>0.71319999999999995</v>
      </c>
      <c r="K2803" s="1">
        <f>VLOOKUP(A2803,[5]cty_hs_rP_gP_p50!$A$2:$C$3221,3,FALSE)</f>
        <v>0.84340000000000004</v>
      </c>
      <c r="L2803" s="1">
        <f>VLOOKUP(A2803,[6]cty_hs_rP_gP_p75!$A$2:$C$3221,3,FALSE)</f>
        <v>0.92279999999999995</v>
      </c>
      <c r="M2803" s="1">
        <f>VLOOKUP(A2803,[7]cty_hs_rP_gP_pall!$A$2:$C$3221,3,FALSE)</f>
        <v>0.81310000000000004</v>
      </c>
      <c r="N2803" s="1">
        <f>VLOOKUP(A2803,[8]cty_coll_rP_gP_p25!$A$2:$C$3221,3,FALSE)</f>
        <v>0.1338</v>
      </c>
      <c r="O2803" s="1">
        <f>VLOOKUP(A2803,[9]cty_coll_rP_gP_p50!$A$2:$C$3221,3,FALSE)</f>
        <v>0.21460000000000001</v>
      </c>
      <c r="P2803" s="1">
        <f>VLOOKUP(A2803,[10]cty_coll_rP_gP_p75!$A$2:$C$3221,3,FALSE)</f>
        <v>0.35010000000000002</v>
      </c>
      <c r="Q2803" s="1">
        <f>VLOOKUP(A2803,[11]cty_coll_rP_gP_pall!$A$2:$C$3221,3,FALSE)</f>
        <v>0.21879999999999999</v>
      </c>
    </row>
    <row r="2804" spans="1:17" hidden="1" x14ac:dyDescent="0.35">
      <c r="A2804" t="s">
        <v>2808</v>
      </c>
      <c r="B2804" t="s">
        <v>5022</v>
      </c>
      <c r="C2804" t="s">
        <v>4122</v>
      </c>
      <c r="D2804" t="str">
        <f t="shared" si="89"/>
        <v>no</v>
      </c>
      <c r="E2804" t="str">
        <f t="shared" si="88"/>
        <v>no</v>
      </c>
      <c r="F2804">
        <v>26916</v>
      </c>
      <c r="G2804">
        <f>VLOOKUP(A2804,[1]cty_kfr_rP_gP_p50!$A$2:$C$3221,3,FALSE)</f>
        <v>30308</v>
      </c>
      <c r="H2804">
        <f>VLOOKUP(A2804,[2]cty_kfr_rP_gP_p75!$A$2:$C$3221,3,FALSE)</f>
        <v>33625</v>
      </c>
      <c r="I2804">
        <f>VLOOKUP(A2804,[3]cty_kfr_rP_gP_pall!$A$2:$C$3221,3,FALSE)</f>
        <v>27696</v>
      </c>
      <c r="J2804" s="1">
        <f>VLOOKUP(A2804,[4]cty_hs_rP_gP_p25!$A$2:$C$3221,3,FALSE)</f>
        <v>0</v>
      </c>
      <c r="K2804" s="1">
        <f>VLOOKUP(A2804,[5]cty_hs_rP_gP_p50!$A$2:$C$3221,3,FALSE)</f>
        <v>0</v>
      </c>
      <c r="L2804" s="1">
        <f>VLOOKUP(A2804,[6]cty_hs_rP_gP_p75!$A$2:$C$3221,3,FALSE)</f>
        <v>0</v>
      </c>
      <c r="M2804" s="1">
        <f>VLOOKUP(A2804,[7]cty_hs_rP_gP_pall!$A$2:$C$3221,3,FALSE)</f>
        <v>0</v>
      </c>
      <c r="N2804" s="1">
        <f>VLOOKUP(A2804,[8]cty_coll_rP_gP_p25!$A$2:$C$3221,3,FALSE)</f>
        <v>0</v>
      </c>
      <c r="O2804" s="1">
        <f>VLOOKUP(A2804,[9]cty_coll_rP_gP_p50!$A$2:$C$3221,3,FALSE)</f>
        <v>0</v>
      </c>
      <c r="P2804" s="1">
        <f>VLOOKUP(A2804,[10]cty_coll_rP_gP_p75!$A$2:$C$3221,3,FALSE)</f>
        <v>0</v>
      </c>
      <c r="Q2804" s="1">
        <f>VLOOKUP(A2804,[11]cty_coll_rP_gP_pall!$A$2:$C$3221,3,FALSE)</f>
        <v>0</v>
      </c>
    </row>
    <row r="2805" spans="1:17" hidden="1" x14ac:dyDescent="0.35">
      <c r="A2805" t="s">
        <v>2809</v>
      </c>
      <c r="B2805" t="s">
        <v>3357</v>
      </c>
      <c r="C2805" t="s">
        <v>4340</v>
      </c>
      <c r="D2805" t="str">
        <f t="shared" si="89"/>
        <v>no</v>
      </c>
      <c r="E2805" t="str">
        <f t="shared" si="88"/>
        <v>no</v>
      </c>
      <c r="F2805">
        <v>26908</v>
      </c>
      <c r="G2805">
        <f>VLOOKUP(A2805,[1]cty_kfr_rP_gP_p50!$A$2:$C$3221,3,FALSE)</f>
        <v>37664</v>
      </c>
      <c r="H2805">
        <f>VLOOKUP(A2805,[2]cty_kfr_rP_gP_p75!$A$2:$C$3221,3,FALSE)</f>
        <v>49528</v>
      </c>
      <c r="I2805">
        <f>VLOOKUP(A2805,[3]cty_kfr_rP_gP_pall!$A$2:$C$3221,3,FALSE)</f>
        <v>36142</v>
      </c>
      <c r="J2805" s="1">
        <f>VLOOKUP(A2805,[4]cty_hs_rP_gP_p25!$A$2:$C$3221,3,FALSE)</f>
        <v>0.78120000000000001</v>
      </c>
      <c r="K2805" s="1">
        <f>VLOOKUP(A2805,[5]cty_hs_rP_gP_p50!$A$2:$C$3221,3,FALSE)</f>
        <v>0.86829999999999996</v>
      </c>
      <c r="L2805" s="1">
        <f>VLOOKUP(A2805,[6]cty_hs_rP_gP_p75!$A$2:$C$3221,3,FALSE)</f>
        <v>0.92149999999999999</v>
      </c>
      <c r="M2805" s="1">
        <f>VLOOKUP(A2805,[7]cty_hs_rP_gP_pall!$A$2:$C$3221,3,FALSE)</f>
        <v>0.8488</v>
      </c>
      <c r="N2805" s="1">
        <f>VLOOKUP(A2805,[8]cty_coll_rP_gP_p25!$A$2:$C$3221,3,FALSE)</f>
        <v>0.19009999999999999</v>
      </c>
      <c r="O2805" s="1">
        <f>VLOOKUP(A2805,[9]cty_coll_rP_gP_p50!$A$2:$C$3221,3,FALSE)</f>
        <v>0.29880000000000001</v>
      </c>
      <c r="P2805" s="1">
        <f>VLOOKUP(A2805,[10]cty_coll_rP_gP_p75!$A$2:$C$3221,3,FALSE)</f>
        <v>0.48120000000000002</v>
      </c>
      <c r="Q2805" s="1">
        <f>VLOOKUP(A2805,[11]cty_coll_rP_gP_pall!$A$2:$C$3221,3,FALSE)</f>
        <v>0.33650000000000002</v>
      </c>
    </row>
    <row r="2806" spans="1:17" hidden="1" x14ac:dyDescent="0.35">
      <c r="A2806" t="s">
        <v>2810</v>
      </c>
      <c r="B2806" t="s">
        <v>5023</v>
      </c>
      <c r="C2806" t="s">
        <v>4132</v>
      </c>
      <c r="D2806" t="str">
        <f t="shared" si="89"/>
        <v>no</v>
      </c>
      <c r="E2806" t="str">
        <f t="shared" si="88"/>
        <v>no</v>
      </c>
      <c r="F2806">
        <v>26888</v>
      </c>
      <c r="G2806">
        <f>VLOOKUP(A2806,[1]cty_kfr_rP_gP_p50!$A$2:$C$3221,3,FALSE)</f>
        <v>38215</v>
      </c>
      <c r="H2806">
        <f>VLOOKUP(A2806,[2]cty_kfr_rP_gP_p75!$A$2:$C$3221,3,FALSE)</f>
        <v>50862</v>
      </c>
      <c r="I2806">
        <f>VLOOKUP(A2806,[3]cty_kfr_rP_gP_pall!$A$2:$C$3221,3,FALSE)</f>
        <v>33472</v>
      </c>
      <c r="J2806" s="1">
        <f>VLOOKUP(A2806,[4]cty_hs_rP_gP_p25!$A$2:$C$3221,3,FALSE)</f>
        <v>0.7833</v>
      </c>
      <c r="K2806" s="1">
        <f>VLOOKUP(A2806,[5]cty_hs_rP_gP_p50!$A$2:$C$3221,3,FALSE)</f>
        <v>0.87929999999999997</v>
      </c>
      <c r="L2806" s="1">
        <f>VLOOKUP(A2806,[6]cty_hs_rP_gP_p75!$A$2:$C$3221,3,FALSE)</f>
        <v>0.93789999999999996</v>
      </c>
      <c r="M2806" s="1">
        <f>VLOOKUP(A2806,[7]cty_hs_rP_gP_pall!$A$2:$C$3221,3,FALSE)</f>
        <v>0.83660000000000001</v>
      </c>
      <c r="N2806" s="1">
        <f>VLOOKUP(A2806,[8]cty_coll_rP_gP_p25!$A$2:$C$3221,3,FALSE)</f>
        <v>0.1</v>
      </c>
      <c r="O2806" s="1">
        <f>VLOOKUP(A2806,[9]cty_coll_rP_gP_p50!$A$2:$C$3221,3,FALSE)</f>
        <v>0.22450000000000001</v>
      </c>
      <c r="P2806" s="1">
        <f>VLOOKUP(A2806,[10]cty_coll_rP_gP_p75!$A$2:$C$3221,3,FALSE)</f>
        <v>0.43330000000000002</v>
      </c>
      <c r="Q2806" s="1">
        <f>VLOOKUP(A2806,[11]cty_coll_rP_gP_pall!$A$2:$C$3221,3,FALSE)</f>
        <v>0.20699999999999999</v>
      </c>
    </row>
    <row r="2807" spans="1:17" hidden="1" x14ac:dyDescent="0.35">
      <c r="A2807" t="s">
        <v>2811</v>
      </c>
      <c r="B2807" t="s">
        <v>5024</v>
      </c>
      <c r="C2807" t="s">
        <v>4340</v>
      </c>
      <c r="D2807" t="str">
        <f t="shared" si="89"/>
        <v>no</v>
      </c>
      <c r="E2807" t="str">
        <f t="shared" si="88"/>
        <v>no</v>
      </c>
      <c r="F2807">
        <v>26883</v>
      </c>
      <c r="G2807">
        <f>VLOOKUP(A2807,[1]cty_kfr_rP_gP_p50!$A$2:$C$3221,3,FALSE)</f>
        <v>37144</v>
      </c>
      <c r="H2807">
        <f>VLOOKUP(A2807,[2]cty_kfr_rP_gP_p75!$A$2:$C$3221,3,FALSE)</f>
        <v>48333</v>
      </c>
      <c r="I2807">
        <f>VLOOKUP(A2807,[3]cty_kfr_rP_gP_pall!$A$2:$C$3221,3,FALSE)</f>
        <v>40964</v>
      </c>
      <c r="J2807" s="1">
        <f>VLOOKUP(A2807,[4]cty_hs_rP_gP_p25!$A$2:$C$3221,3,FALSE)</f>
        <v>0.74309999999999998</v>
      </c>
      <c r="K2807" s="1">
        <f>VLOOKUP(A2807,[5]cty_hs_rP_gP_p50!$A$2:$C$3221,3,FALSE)</f>
        <v>0.8448</v>
      </c>
      <c r="L2807" s="1">
        <f>VLOOKUP(A2807,[6]cty_hs_rP_gP_p75!$A$2:$C$3221,3,FALSE)</f>
        <v>0.90680000000000005</v>
      </c>
      <c r="M2807" s="1">
        <f>VLOOKUP(A2807,[7]cty_hs_rP_gP_pall!$A$2:$C$3221,3,FALSE)</f>
        <v>0.85660000000000003</v>
      </c>
      <c r="N2807" s="1">
        <f>VLOOKUP(A2807,[8]cty_coll_rP_gP_p25!$A$2:$C$3221,3,FALSE)</f>
        <v>0.1681</v>
      </c>
      <c r="O2807" s="1">
        <f>VLOOKUP(A2807,[9]cty_coll_rP_gP_p50!$A$2:$C$3221,3,FALSE)</f>
        <v>0.25740000000000002</v>
      </c>
      <c r="P2807" s="1">
        <f>VLOOKUP(A2807,[10]cty_coll_rP_gP_p75!$A$2:$C$3221,3,FALSE)</f>
        <v>0.40710000000000002</v>
      </c>
      <c r="Q2807" s="1">
        <f>VLOOKUP(A2807,[11]cty_coll_rP_gP_pall!$A$2:$C$3221,3,FALSE)</f>
        <v>0.36759999999999998</v>
      </c>
    </row>
    <row r="2808" spans="1:17" hidden="1" x14ac:dyDescent="0.35">
      <c r="A2808" t="s">
        <v>2812</v>
      </c>
      <c r="B2808" t="s">
        <v>5025</v>
      </c>
      <c r="C2808" t="s">
        <v>3563</v>
      </c>
      <c r="D2808" t="str">
        <f t="shared" si="89"/>
        <v>no</v>
      </c>
      <c r="E2808" t="str">
        <f t="shared" si="88"/>
        <v>no</v>
      </c>
      <c r="F2808">
        <v>26878</v>
      </c>
      <c r="G2808">
        <f>VLOOKUP(A2808,[1]cty_kfr_rP_gP_p50!$A$2:$C$3221,3,FALSE)</f>
        <v>38569</v>
      </c>
      <c r="H2808">
        <f>VLOOKUP(A2808,[2]cty_kfr_rP_gP_p75!$A$2:$C$3221,3,FALSE)</f>
        <v>51729</v>
      </c>
      <c r="I2808">
        <f>VLOOKUP(A2808,[3]cty_kfr_rP_gP_pall!$A$2:$C$3221,3,FALSE)</f>
        <v>36297</v>
      </c>
      <c r="J2808" s="1">
        <f>VLOOKUP(A2808,[4]cty_hs_rP_gP_p25!$A$2:$C$3221,3,FALSE)</f>
        <v>0.8589</v>
      </c>
      <c r="K2808" s="1">
        <f>VLOOKUP(A2808,[5]cty_hs_rP_gP_p50!$A$2:$C$3221,3,FALSE)</f>
        <v>0.91590000000000005</v>
      </c>
      <c r="L2808" s="1">
        <f>VLOOKUP(A2808,[6]cty_hs_rP_gP_p75!$A$2:$C$3221,3,FALSE)</f>
        <v>0.9506</v>
      </c>
      <c r="M2808" s="1">
        <f>VLOOKUP(A2808,[7]cty_hs_rP_gP_pall!$A$2:$C$3221,3,FALSE)</f>
        <v>0.90490000000000004</v>
      </c>
      <c r="N2808" s="1">
        <f>VLOOKUP(A2808,[8]cty_coll_rP_gP_p25!$A$2:$C$3221,3,FALSE)</f>
        <v>0.1875</v>
      </c>
      <c r="O2808" s="1">
        <f>VLOOKUP(A2808,[9]cty_coll_rP_gP_p50!$A$2:$C$3221,3,FALSE)</f>
        <v>0.28360000000000002</v>
      </c>
      <c r="P2808" s="1">
        <f>VLOOKUP(A2808,[10]cty_coll_rP_gP_p75!$A$2:$C$3221,3,FALSE)</f>
        <v>0.44490000000000002</v>
      </c>
      <c r="Q2808" s="1">
        <f>VLOOKUP(A2808,[11]cty_coll_rP_gP_pall!$A$2:$C$3221,3,FALSE)</f>
        <v>0.33660000000000001</v>
      </c>
    </row>
    <row r="2809" spans="1:17" hidden="1" x14ac:dyDescent="0.35">
      <c r="A2809" t="s">
        <v>2813</v>
      </c>
      <c r="B2809" t="s">
        <v>5026</v>
      </c>
      <c r="C2809" t="s">
        <v>4084</v>
      </c>
      <c r="D2809" t="str">
        <f t="shared" si="89"/>
        <v>no</v>
      </c>
      <c r="E2809" t="str">
        <f t="shared" ref="E2809:E2872" si="90">IF(B2809="Baltimore County", "yes", IF(B2809="Baltimore City","yes","no"))</f>
        <v>no</v>
      </c>
      <c r="F2809">
        <v>26870</v>
      </c>
      <c r="G2809">
        <f>VLOOKUP(A2809,[1]cty_kfr_rP_gP_p50!$A$2:$C$3221,3,FALSE)</f>
        <v>36893</v>
      </c>
      <c r="H2809">
        <f>VLOOKUP(A2809,[2]cty_kfr_rP_gP_p75!$A$2:$C$3221,3,FALSE)</f>
        <v>47767</v>
      </c>
      <c r="I2809">
        <f>VLOOKUP(A2809,[3]cty_kfr_rP_gP_pall!$A$2:$C$3221,3,FALSE)</f>
        <v>32789</v>
      </c>
      <c r="J2809" s="1">
        <f>VLOOKUP(A2809,[4]cty_hs_rP_gP_p25!$A$2:$C$3221,3,FALSE)</f>
        <v>0.67010000000000003</v>
      </c>
      <c r="K2809" s="1">
        <f>VLOOKUP(A2809,[5]cty_hs_rP_gP_p50!$A$2:$C$3221,3,FALSE)</f>
        <v>0.84960000000000002</v>
      </c>
      <c r="L2809" s="1">
        <f>VLOOKUP(A2809,[6]cty_hs_rP_gP_p75!$A$2:$C$3221,3,FALSE)</f>
        <v>0.95920000000000005</v>
      </c>
      <c r="M2809" s="1">
        <f>VLOOKUP(A2809,[7]cty_hs_rP_gP_pall!$A$2:$C$3221,3,FALSE)</f>
        <v>0.76259999999999994</v>
      </c>
      <c r="N2809" s="1">
        <f>VLOOKUP(A2809,[8]cty_coll_rP_gP_p25!$A$2:$C$3221,3,FALSE)</f>
        <v>9.2100000000000001E-2</v>
      </c>
      <c r="O2809" s="1">
        <f>VLOOKUP(A2809,[9]cty_coll_rP_gP_p50!$A$2:$C$3221,3,FALSE)</f>
        <v>0.14860000000000001</v>
      </c>
      <c r="P2809" s="1">
        <f>VLOOKUP(A2809,[10]cty_coll_rP_gP_p75!$A$2:$C$3221,3,FALSE)</f>
        <v>0.24340000000000001</v>
      </c>
      <c r="Q2809" s="1">
        <f>VLOOKUP(A2809,[11]cty_coll_rP_gP_pall!$A$2:$C$3221,3,FALSE)</f>
        <v>0.14560000000000001</v>
      </c>
    </row>
    <row r="2810" spans="1:17" hidden="1" x14ac:dyDescent="0.35">
      <c r="A2810" t="s">
        <v>2814</v>
      </c>
      <c r="B2810" t="s">
        <v>3699</v>
      </c>
      <c r="C2810" t="s">
        <v>3931</v>
      </c>
      <c r="D2810" t="str">
        <f t="shared" si="89"/>
        <v>no</v>
      </c>
      <c r="E2810" t="str">
        <f t="shared" si="90"/>
        <v>no</v>
      </c>
      <c r="F2810">
        <v>26869</v>
      </c>
      <c r="G2810">
        <f>VLOOKUP(A2810,[1]cty_kfr_rP_gP_p50!$A$2:$C$3221,3,FALSE)</f>
        <v>37897</v>
      </c>
      <c r="H2810">
        <f>VLOOKUP(A2810,[2]cty_kfr_rP_gP_p75!$A$2:$C$3221,3,FALSE)</f>
        <v>50124</v>
      </c>
      <c r="I2810">
        <f>VLOOKUP(A2810,[3]cty_kfr_rP_gP_pall!$A$2:$C$3221,3,FALSE)</f>
        <v>34703</v>
      </c>
      <c r="J2810" s="1">
        <f>VLOOKUP(A2810,[4]cty_hs_rP_gP_p25!$A$2:$C$3221,3,FALSE)</f>
        <v>0.7198</v>
      </c>
      <c r="K2810" s="1">
        <f>VLOOKUP(A2810,[5]cty_hs_rP_gP_p50!$A$2:$C$3221,3,FALSE)</f>
        <v>0.84199999999999997</v>
      </c>
      <c r="L2810" s="1">
        <f>VLOOKUP(A2810,[6]cty_hs_rP_gP_p75!$A$2:$C$3221,3,FALSE)</f>
        <v>0.91659999999999997</v>
      </c>
      <c r="M2810" s="1">
        <f>VLOOKUP(A2810,[7]cty_hs_rP_gP_pall!$A$2:$C$3221,3,FALSE)</f>
        <v>0.79249999999999998</v>
      </c>
      <c r="N2810" s="1">
        <f>VLOOKUP(A2810,[8]cty_coll_rP_gP_p25!$A$2:$C$3221,3,FALSE)</f>
        <v>0.1109</v>
      </c>
      <c r="O2810" s="1">
        <f>VLOOKUP(A2810,[9]cty_coll_rP_gP_p50!$A$2:$C$3221,3,FALSE)</f>
        <v>0.2742</v>
      </c>
      <c r="P2810" s="1">
        <f>VLOOKUP(A2810,[10]cty_coll_rP_gP_p75!$A$2:$C$3221,3,FALSE)</f>
        <v>0.54810000000000003</v>
      </c>
      <c r="Q2810" s="1">
        <f>VLOOKUP(A2810,[11]cty_coll_rP_gP_pall!$A$2:$C$3221,3,FALSE)</f>
        <v>0.26910000000000001</v>
      </c>
    </row>
    <row r="2811" spans="1:17" hidden="1" x14ac:dyDescent="0.35">
      <c r="A2811" t="s">
        <v>2815</v>
      </c>
      <c r="B2811" t="s">
        <v>3692</v>
      </c>
      <c r="C2811" t="s">
        <v>3798</v>
      </c>
      <c r="D2811" t="str">
        <f t="shared" si="89"/>
        <v>no</v>
      </c>
      <c r="E2811" t="str">
        <f t="shared" si="90"/>
        <v>no</v>
      </c>
      <c r="F2811">
        <v>26866</v>
      </c>
      <c r="G2811">
        <f>VLOOKUP(A2811,[1]cty_kfr_rP_gP_p50!$A$2:$C$3221,3,FALSE)</f>
        <v>37869</v>
      </c>
      <c r="H2811">
        <f>VLOOKUP(A2811,[2]cty_kfr_rP_gP_p75!$A$2:$C$3221,3,FALSE)</f>
        <v>50061</v>
      </c>
      <c r="I2811">
        <f>VLOOKUP(A2811,[3]cty_kfr_rP_gP_pall!$A$2:$C$3221,3,FALSE)</f>
        <v>36593</v>
      </c>
      <c r="J2811" s="1">
        <f>VLOOKUP(A2811,[4]cty_hs_rP_gP_p25!$A$2:$C$3221,3,FALSE)</f>
        <v>0.77459999999999996</v>
      </c>
      <c r="K2811" s="1">
        <f>VLOOKUP(A2811,[5]cty_hs_rP_gP_p50!$A$2:$C$3221,3,FALSE)</f>
        <v>0.86950000000000005</v>
      </c>
      <c r="L2811" s="1">
        <f>VLOOKUP(A2811,[6]cty_hs_rP_gP_p75!$A$2:$C$3221,3,FALSE)</f>
        <v>0.9274</v>
      </c>
      <c r="M2811" s="1">
        <f>VLOOKUP(A2811,[7]cty_hs_rP_gP_pall!$A$2:$C$3221,3,FALSE)</f>
        <v>0.85360000000000003</v>
      </c>
      <c r="N2811" s="1">
        <f>VLOOKUP(A2811,[8]cty_coll_rP_gP_p25!$A$2:$C$3221,3,FALSE)</f>
        <v>6.9400000000000003E-2</v>
      </c>
      <c r="O2811" s="1">
        <f>VLOOKUP(A2811,[9]cty_coll_rP_gP_p50!$A$2:$C$3221,3,FALSE)</f>
        <v>0.22720000000000001</v>
      </c>
      <c r="P2811" s="1">
        <f>VLOOKUP(A2811,[10]cty_coll_rP_gP_p75!$A$2:$C$3221,3,FALSE)</f>
        <v>0.4919</v>
      </c>
      <c r="Q2811" s="1">
        <f>VLOOKUP(A2811,[11]cty_coll_rP_gP_pall!$A$2:$C$3221,3,FALSE)</f>
        <v>0.29649999999999999</v>
      </c>
    </row>
    <row r="2812" spans="1:17" hidden="1" x14ac:dyDescent="0.35">
      <c r="A2812" t="s">
        <v>2816</v>
      </c>
      <c r="B2812" t="s">
        <v>5027</v>
      </c>
      <c r="C2812" t="s">
        <v>4084</v>
      </c>
      <c r="D2812" t="str">
        <f t="shared" si="89"/>
        <v>no</v>
      </c>
      <c r="E2812" t="str">
        <f t="shared" si="90"/>
        <v>no</v>
      </c>
      <c r="F2812">
        <v>26864</v>
      </c>
      <c r="G2812">
        <f>VLOOKUP(A2812,[1]cty_kfr_rP_gP_p50!$A$2:$C$3221,3,FALSE)</f>
        <v>36780</v>
      </c>
      <c r="H2812">
        <f>VLOOKUP(A2812,[2]cty_kfr_rP_gP_p75!$A$2:$C$3221,3,FALSE)</f>
        <v>47510</v>
      </c>
      <c r="I2812">
        <f>VLOOKUP(A2812,[3]cty_kfr_rP_gP_pall!$A$2:$C$3221,3,FALSE)</f>
        <v>39810</v>
      </c>
      <c r="J2812" s="1">
        <f>VLOOKUP(A2812,[4]cty_hs_rP_gP_p25!$A$2:$C$3221,3,FALSE)</f>
        <v>0.68679999999999997</v>
      </c>
      <c r="K2812" s="1">
        <f>VLOOKUP(A2812,[5]cty_hs_rP_gP_p50!$A$2:$C$3221,3,FALSE)</f>
        <v>0.80549999999999999</v>
      </c>
      <c r="L2812" s="1">
        <f>VLOOKUP(A2812,[6]cty_hs_rP_gP_p75!$A$2:$C$3221,3,FALSE)</f>
        <v>0.878</v>
      </c>
      <c r="M2812" s="1">
        <f>VLOOKUP(A2812,[7]cty_hs_rP_gP_pall!$A$2:$C$3221,3,FALSE)</f>
        <v>0.81469999999999998</v>
      </c>
      <c r="N2812" s="1">
        <f>VLOOKUP(A2812,[8]cty_coll_rP_gP_p25!$A$2:$C$3221,3,FALSE)</f>
        <v>8.4699999999999998E-2</v>
      </c>
      <c r="O2812" s="1">
        <f>VLOOKUP(A2812,[9]cty_coll_rP_gP_p50!$A$2:$C$3221,3,FALSE)</f>
        <v>0.1867</v>
      </c>
      <c r="P2812" s="1">
        <f>VLOOKUP(A2812,[10]cty_coll_rP_gP_p75!$A$2:$C$3221,3,FALSE)</f>
        <v>0.35759999999999997</v>
      </c>
      <c r="Q2812" s="1">
        <f>VLOOKUP(A2812,[11]cty_coll_rP_gP_pall!$A$2:$C$3221,3,FALSE)</f>
        <v>0.28799999999999998</v>
      </c>
    </row>
    <row r="2813" spans="1:17" hidden="1" x14ac:dyDescent="0.35">
      <c r="A2813" t="s">
        <v>2817</v>
      </c>
      <c r="B2813" t="s">
        <v>3552</v>
      </c>
      <c r="C2813" t="s">
        <v>3798</v>
      </c>
      <c r="D2813" t="str">
        <f t="shared" si="89"/>
        <v>no</v>
      </c>
      <c r="E2813" t="str">
        <f t="shared" si="90"/>
        <v>no</v>
      </c>
      <c r="F2813">
        <v>26863</v>
      </c>
      <c r="G2813">
        <f>VLOOKUP(A2813,[1]cty_kfr_rP_gP_p50!$A$2:$C$3221,3,FALSE)</f>
        <v>37661</v>
      </c>
      <c r="H2813">
        <f>VLOOKUP(A2813,[2]cty_kfr_rP_gP_p75!$A$2:$C$3221,3,FALSE)</f>
        <v>49577</v>
      </c>
      <c r="I2813">
        <f>VLOOKUP(A2813,[3]cty_kfr_rP_gP_pall!$A$2:$C$3221,3,FALSE)</f>
        <v>41622</v>
      </c>
      <c r="J2813" s="1">
        <f>VLOOKUP(A2813,[4]cty_hs_rP_gP_p25!$A$2:$C$3221,3,FALSE)</f>
        <v>0.75819999999999999</v>
      </c>
      <c r="K2813" s="1">
        <f>VLOOKUP(A2813,[5]cty_hs_rP_gP_p50!$A$2:$C$3221,3,FALSE)</f>
        <v>0.85229999999999995</v>
      </c>
      <c r="L2813" s="1">
        <f>VLOOKUP(A2813,[6]cty_hs_rP_gP_p75!$A$2:$C$3221,3,FALSE)</f>
        <v>0.90969999999999995</v>
      </c>
      <c r="M2813" s="1">
        <f>VLOOKUP(A2813,[7]cty_hs_rP_gP_pall!$A$2:$C$3221,3,FALSE)</f>
        <v>0.86029999999999995</v>
      </c>
      <c r="N2813" s="1">
        <f>VLOOKUP(A2813,[8]cty_coll_rP_gP_p25!$A$2:$C$3221,3,FALSE)</f>
        <v>0.22800000000000001</v>
      </c>
      <c r="O2813" s="1">
        <f>VLOOKUP(A2813,[9]cty_coll_rP_gP_p50!$A$2:$C$3221,3,FALSE)</f>
        <v>0.33169999999999999</v>
      </c>
      <c r="P2813" s="1">
        <f>VLOOKUP(A2813,[10]cty_coll_rP_gP_p75!$A$2:$C$3221,3,FALSE)</f>
        <v>0.50570000000000004</v>
      </c>
      <c r="Q2813" s="1">
        <f>VLOOKUP(A2813,[11]cty_coll_rP_gP_pall!$A$2:$C$3221,3,FALSE)</f>
        <v>0.47039999999999998</v>
      </c>
    </row>
    <row r="2814" spans="1:17" hidden="1" x14ac:dyDescent="0.35">
      <c r="A2814" t="s">
        <v>2818</v>
      </c>
      <c r="B2814" t="s">
        <v>4834</v>
      </c>
      <c r="C2814" t="s">
        <v>4784</v>
      </c>
      <c r="D2814" t="str">
        <f t="shared" si="89"/>
        <v>no</v>
      </c>
      <c r="E2814" t="str">
        <f t="shared" si="90"/>
        <v>no</v>
      </c>
      <c r="F2814">
        <v>26859</v>
      </c>
      <c r="G2814">
        <f>VLOOKUP(A2814,[1]cty_kfr_rP_gP_p50!$A$2:$C$3221,3,FALSE)</f>
        <v>37582</v>
      </c>
      <c r="H2814">
        <f>VLOOKUP(A2814,[2]cty_kfr_rP_gP_p75!$A$2:$C$3221,3,FALSE)</f>
        <v>49397</v>
      </c>
      <c r="I2814">
        <f>VLOOKUP(A2814,[3]cty_kfr_rP_gP_pall!$A$2:$C$3221,3,FALSE)</f>
        <v>38678</v>
      </c>
      <c r="J2814" s="1">
        <f>VLOOKUP(A2814,[4]cty_hs_rP_gP_p25!$A$2:$C$3221,3,FALSE)</f>
        <v>0.67979999999999996</v>
      </c>
      <c r="K2814" s="1">
        <f>VLOOKUP(A2814,[5]cty_hs_rP_gP_p50!$A$2:$C$3221,3,FALSE)</f>
        <v>0.81459999999999999</v>
      </c>
      <c r="L2814" s="1">
        <f>VLOOKUP(A2814,[6]cty_hs_rP_gP_p75!$A$2:$C$3221,3,FALSE)</f>
        <v>0.89690000000000003</v>
      </c>
      <c r="M2814" s="1">
        <f>VLOOKUP(A2814,[7]cty_hs_rP_gP_pall!$A$2:$C$3221,3,FALSE)</f>
        <v>0.80079999999999996</v>
      </c>
      <c r="N2814" s="1">
        <f>VLOOKUP(A2814,[8]cty_coll_rP_gP_p25!$A$2:$C$3221,3,FALSE)</f>
        <v>0.1406</v>
      </c>
      <c r="O2814" s="1">
        <f>VLOOKUP(A2814,[9]cty_coll_rP_gP_p50!$A$2:$C$3221,3,FALSE)</f>
        <v>0.23949999999999999</v>
      </c>
      <c r="P2814" s="1">
        <f>VLOOKUP(A2814,[10]cty_coll_rP_gP_p75!$A$2:$C$3221,3,FALSE)</f>
        <v>0.40539999999999998</v>
      </c>
      <c r="Q2814" s="1">
        <f>VLOOKUP(A2814,[11]cty_coll_rP_gP_pall!$A$2:$C$3221,3,FALSE)</f>
        <v>0.29970000000000002</v>
      </c>
    </row>
    <row r="2815" spans="1:17" hidden="1" x14ac:dyDescent="0.35">
      <c r="A2815" t="s">
        <v>2819</v>
      </c>
      <c r="B2815" t="s">
        <v>3815</v>
      </c>
      <c r="C2815" t="s">
        <v>3563</v>
      </c>
      <c r="D2815" t="str">
        <f t="shared" si="89"/>
        <v>no</v>
      </c>
      <c r="E2815" t="str">
        <f t="shared" si="90"/>
        <v>no</v>
      </c>
      <c r="F2815">
        <v>26837</v>
      </c>
      <c r="G2815">
        <f>VLOOKUP(A2815,[1]cty_kfr_rP_gP_p50!$A$2:$C$3221,3,FALSE)</f>
        <v>39773</v>
      </c>
      <c r="H2815">
        <f>VLOOKUP(A2815,[2]cty_kfr_rP_gP_p75!$A$2:$C$3221,3,FALSE)</f>
        <v>54763</v>
      </c>
      <c r="I2815">
        <f>VLOOKUP(A2815,[3]cty_kfr_rP_gP_pall!$A$2:$C$3221,3,FALSE)</f>
        <v>35103</v>
      </c>
      <c r="J2815" s="1">
        <f>VLOOKUP(A2815,[4]cty_hs_rP_gP_p25!$A$2:$C$3221,3,FALSE)</f>
        <v>0.76600000000000001</v>
      </c>
      <c r="K2815" s="1">
        <f>VLOOKUP(A2815,[5]cty_hs_rP_gP_p50!$A$2:$C$3221,3,FALSE)</f>
        <v>0.89959999999999996</v>
      </c>
      <c r="L2815" s="1">
        <f>VLOOKUP(A2815,[6]cty_hs_rP_gP_p75!$A$2:$C$3221,3,FALSE)</f>
        <v>0.98109999999999997</v>
      </c>
      <c r="M2815" s="1">
        <f>VLOOKUP(A2815,[7]cty_hs_rP_gP_pall!$A$2:$C$3221,3,FALSE)</f>
        <v>0.84099999999999997</v>
      </c>
      <c r="N2815" s="1">
        <f>VLOOKUP(A2815,[8]cty_coll_rP_gP_p25!$A$2:$C$3221,3,FALSE)</f>
        <v>4.9399999999999999E-2</v>
      </c>
      <c r="O2815" s="1">
        <f>VLOOKUP(A2815,[9]cty_coll_rP_gP_p50!$A$2:$C$3221,3,FALSE)</f>
        <v>0.23549999999999999</v>
      </c>
      <c r="P2815" s="1">
        <f>VLOOKUP(A2815,[10]cty_coll_rP_gP_p75!$A$2:$C$3221,3,FALSE)</f>
        <v>0.54759999999999998</v>
      </c>
      <c r="Q2815" s="1">
        <f>VLOOKUP(A2815,[11]cty_coll_rP_gP_pall!$A$2:$C$3221,3,FALSE)</f>
        <v>0.2424</v>
      </c>
    </row>
    <row r="2816" spans="1:17" hidden="1" x14ac:dyDescent="0.35">
      <c r="A2816" t="s">
        <v>2820</v>
      </c>
      <c r="B2816" t="s">
        <v>3365</v>
      </c>
      <c r="C2816" t="s">
        <v>4005</v>
      </c>
      <c r="D2816" t="str">
        <f t="shared" si="89"/>
        <v>no</v>
      </c>
      <c r="E2816" t="str">
        <f t="shared" si="90"/>
        <v>no</v>
      </c>
      <c r="F2816">
        <v>26832</v>
      </c>
      <c r="G2816">
        <f>VLOOKUP(A2816,[1]cty_kfr_rP_gP_p50!$A$2:$C$3221,3,FALSE)</f>
        <v>37204</v>
      </c>
      <c r="H2816">
        <f>VLOOKUP(A2816,[2]cty_kfr_rP_gP_p75!$A$2:$C$3221,3,FALSE)</f>
        <v>48536</v>
      </c>
      <c r="I2816">
        <f>VLOOKUP(A2816,[3]cty_kfr_rP_gP_pall!$A$2:$C$3221,3,FALSE)</f>
        <v>34741</v>
      </c>
      <c r="J2816" s="1">
        <f>VLOOKUP(A2816,[4]cty_hs_rP_gP_p25!$A$2:$C$3221,3,FALSE)</f>
        <v>0.78259999999999996</v>
      </c>
      <c r="K2816" s="1">
        <f>VLOOKUP(A2816,[5]cty_hs_rP_gP_p50!$A$2:$C$3221,3,FALSE)</f>
        <v>0.89139999999999997</v>
      </c>
      <c r="L2816" s="1">
        <f>VLOOKUP(A2816,[6]cty_hs_rP_gP_p75!$A$2:$C$3221,3,FALSE)</f>
        <v>0.95789999999999997</v>
      </c>
      <c r="M2816" s="1">
        <f>VLOOKUP(A2816,[7]cty_hs_rP_gP_pall!$A$2:$C$3221,3,FALSE)</f>
        <v>0.86140000000000005</v>
      </c>
      <c r="N2816" s="1">
        <f>VLOOKUP(A2816,[8]cty_coll_rP_gP_p25!$A$2:$C$3221,3,FALSE)</f>
        <v>0.13420000000000001</v>
      </c>
      <c r="O2816" s="1">
        <f>VLOOKUP(A2816,[9]cty_coll_rP_gP_p50!$A$2:$C$3221,3,FALSE)</f>
        <v>0.28310000000000002</v>
      </c>
      <c r="P2816" s="1">
        <f>VLOOKUP(A2816,[10]cty_coll_rP_gP_p75!$A$2:$C$3221,3,FALSE)</f>
        <v>0.53280000000000005</v>
      </c>
      <c r="Q2816" s="1">
        <f>VLOOKUP(A2816,[11]cty_coll_rP_gP_pall!$A$2:$C$3221,3,FALSE)</f>
        <v>0.28370000000000001</v>
      </c>
    </row>
    <row r="2817" spans="1:17" hidden="1" x14ac:dyDescent="0.35">
      <c r="A2817" t="s">
        <v>2821</v>
      </c>
      <c r="B2817" t="s">
        <v>3342</v>
      </c>
      <c r="C2817" t="s">
        <v>4005</v>
      </c>
      <c r="D2817" t="str">
        <f t="shared" si="89"/>
        <v>no</v>
      </c>
      <c r="E2817" t="str">
        <f t="shared" si="90"/>
        <v>no</v>
      </c>
      <c r="F2817">
        <v>26827</v>
      </c>
      <c r="G2817">
        <f>VLOOKUP(A2817,[1]cty_kfr_rP_gP_p50!$A$2:$C$3221,3,FALSE)</f>
        <v>37559</v>
      </c>
      <c r="H2817">
        <f>VLOOKUP(A2817,[2]cty_kfr_rP_gP_p75!$A$2:$C$3221,3,FALSE)</f>
        <v>49381</v>
      </c>
      <c r="I2817">
        <f>VLOOKUP(A2817,[3]cty_kfr_rP_gP_pall!$A$2:$C$3221,3,FALSE)</f>
        <v>40359</v>
      </c>
      <c r="J2817" s="1">
        <f>VLOOKUP(A2817,[4]cty_hs_rP_gP_p25!$A$2:$C$3221,3,FALSE)</f>
        <v>0.79590000000000005</v>
      </c>
      <c r="K2817" s="1">
        <f>VLOOKUP(A2817,[5]cty_hs_rP_gP_p50!$A$2:$C$3221,3,FALSE)</f>
        <v>0.87849999999999995</v>
      </c>
      <c r="L2817" s="1">
        <f>VLOOKUP(A2817,[6]cty_hs_rP_gP_p75!$A$2:$C$3221,3,FALSE)</f>
        <v>0.92900000000000005</v>
      </c>
      <c r="M2817" s="1">
        <f>VLOOKUP(A2817,[7]cty_hs_rP_gP_pall!$A$2:$C$3221,3,FALSE)</f>
        <v>0.87960000000000005</v>
      </c>
      <c r="N2817" s="1">
        <f>VLOOKUP(A2817,[8]cty_coll_rP_gP_p25!$A$2:$C$3221,3,FALSE)</f>
        <v>0.1847</v>
      </c>
      <c r="O2817" s="1">
        <f>VLOOKUP(A2817,[9]cty_coll_rP_gP_p50!$A$2:$C$3221,3,FALSE)</f>
        <v>0.29120000000000001</v>
      </c>
      <c r="P2817" s="1">
        <f>VLOOKUP(A2817,[10]cty_coll_rP_gP_p75!$A$2:$C$3221,3,FALSE)</f>
        <v>0.47</v>
      </c>
      <c r="Q2817" s="1">
        <f>VLOOKUP(A2817,[11]cty_coll_rP_gP_pall!$A$2:$C$3221,3,FALSE)</f>
        <v>0.40899999999999997</v>
      </c>
    </row>
    <row r="2818" spans="1:17" hidden="1" x14ac:dyDescent="0.35">
      <c r="A2818" t="s">
        <v>2822</v>
      </c>
      <c r="B2818" t="s">
        <v>5028</v>
      </c>
      <c r="C2818" t="s">
        <v>4084</v>
      </c>
      <c r="D2818" t="str">
        <f t="shared" si="89"/>
        <v>no</v>
      </c>
      <c r="E2818" t="str">
        <f t="shared" si="90"/>
        <v>no</v>
      </c>
      <c r="F2818">
        <v>26821</v>
      </c>
      <c r="G2818">
        <f>VLOOKUP(A2818,[1]cty_kfr_rP_gP_p50!$A$2:$C$3221,3,FALSE)</f>
        <v>38663</v>
      </c>
      <c r="H2818">
        <f>VLOOKUP(A2818,[2]cty_kfr_rP_gP_p75!$A$2:$C$3221,3,FALSE)</f>
        <v>52035</v>
      </c>
      <c r="I2818">
        <f>VLOOKUP(A2818,[3]cty_kfr_rP_gP_pall!$A$2:$C$3221,3,FALSE)</f>
        <v>34306</v>
      </c>
      <c r="J2818" s="1">
        <f>VLOOKUP(A2818,[4]cty_hs_rP_gP_p25!$A$2:$C$3221,3,FALSE)</f>
        <v>0.70940000000000003</v>
      </c>
      <c r="K2818" s="1">
        <f>VLOOKUP(A2818,[5]cty_hs_rP_gP_p50!$A$2:$C$3221,3,FALSE)</f>
        <v>0.82920000000000005</v>
      </c>
      <c r="L2818" s="1">
        <f>VLOOKUP(A2818,[6]cty_hs_rP_gP_p75!$A$2:$C$3221,3,FALSE)</f>
        <v>0.90229999999999999</v>
      </c>
      <c r="M2818" s="1">
        <f>VLOOKUP(A2818,[7]cty_hs_rP_gP_pall!$A$2:$C$3221,3,FALSE)</f>
        <v>0.7843</v>
      </c>
      <c r="N2818" s="1">
        <f>VLOOKUP(A2818,[8]cty_coll_rP_gP_p25!$A$2:$C$3221,3,FALSE)</f>
        <v>0.1802</v>
      </c>
      <c r="O2818" s="1">
        <f>VLOOKUP(A2818,[9]cty_coll_rP_gP_p50!$A$2:$C$3221,3,FALSE)</f>
        <v>0.28899999999999998</v>
      </c>
      <c r="P2818" s="1">
        <f>VLOOKUP(A2818,[10]cty_coll_rP_gP_p75!$A$2:$C$3221,3,FALSE)</f>
        <v>0.47160000000000002</v>
      </c>
      <c r="Q2818" s="1">
        <f>VLOOKUP(A2818,[11]cty_coll_rP_gP_pall!$A$2:$C$3221,3,FALSE)</f>
        <v>0.30359999999999998</v>
      </c>
    </row>
    <row r="2819" spans="1:17" hidden="1" x14ac:dyDescent="0.35">
      <c r="A2819" t="s">
        <v>2823</v>
      </c>
      <c r="B2819" t="s">
        <v>5029</v>
      </c>
      <c r="C2819" t="s">
        <v>4084</v>
      </c>
      <c r="D2819" t="str">
        <f t="shared" ref="D2819:D2882" si="91">IF(C2819=" MD","yes","no")</f>
        <v>no</v>
      </c>
      <c r="E2819" t="str">
        <f t="shared" si="90"/>
        <v>no</v>
      </c>
      <c r="F2819">
        <v>26811</v>
      </c>
      <c r="G2819">
        <f>VLOOKUP(A2819,[1]cty_kfr_rP_gP_p50!$A$2:$C$3221,3,FALSE)</f>
        <v>37893</v>
      </c>
      <c r="H2819">
        <f>VLOOKUP(A2819,[2]cty_kfr_rP_gP_p75!$A$2:$C$3221,3,FALSE)</f>
        <v>50188</v>
      </c>
      <c r="I2819">
        <f>VLOOKUP(A2819,[3]cty_kfr_rP_gP_pall!$A$2:$C$3221,3,FALSE)</f>
        <v>34681</v>
      </c>
      <c r="J2819" s="1">
        <f>VLOOKUP(A2819,[4]cty_hs_rP_gP_p25!$A$2:$C$3221,3,FALSE)</f>
        <v>0.7853</v>
      </c>
      <c r="K2819" s="1">
        <f>VLOOKUP(A2819,[5]cty_hs_rP_gP_p50!$A$2:$C$3221,3,FALSE)</f>
        <v>0.88619999999999999</v>
      </c>
      <c r="L2819" s="1">
        <f>VLOOKUP(A2819,[6]cty_hs_rP_gP_p75!$A$2:$C$3221,3,FALSE)</f>
        <v>0.94769999999999999</v>
      </c>
      <c r="M2819" s="1">
        <f>VLOOKUP(A2819,[7]cty_hs_rP_gP_pall!$A$2:$C$3221,3,FALSE)</f>
        <v>0.84719999999999995</v>
      </c>
      <c r="N2819" s="1">
        <f>VLOOKUP(A2819,[8]cty_coll_rP_gP_p25!$A$2:$C$3221,3,FALSE)</f>
        <v>0.17860000000000001</v>
      </c>
      <c r="O2819" s="1">
        <f>VLOOKUP(A2819,[9]cty_coll_rP_gP_p50!$A$2:$C$3221,3,FALSE)</f>
        <v>0.29170000000000001</v>
      </c>
      <c r="P2819" s="1">
        <f>VLOOKUP(A2819,[10]cty_coll_rP_gP_p75!$A$2:$C$3221,3,FALSE)</f>
        <v>0.48139999999999999</v>
      </c>
      <c r="Q2819" s="1">
        <f>VLOOKUP(A2819,[11]cty_coll_rP_gP_pall!$A$2:$C$3221,3,FALSE)</f>
        <v>0.33689999999999998</v>
      </c>
    </row>
    <row r="2820" spans="1:17" hidden="1" x14ac:dyDescent="0.35">
      <c r="A2820" t="s">
        <v>2824</v>
      </c>
      <c r="B2820" t="s">
        <v>5030</v>
      </c>
      <c r="C2820" t="s">
        <v>4132</v>
      </c>
      <c r="D2820" t="str">
        <f t="shared" si="91"/>
        <v>no</v>
      </c>
      <c r="E2820" t="str">
        <f t="shared" si="90"/>
        <v>no</v>
      </c>
      <c r="F2820">
        <v>26804</v>
      </c>
      <c r="G2820">
        <f>VLOOKUP(A2820,[1]cty_kfr_rP_gP_p50!$A$2:$C$3221,3,FALSE)</f>
        <v>37656</v>
      </c>
      <c r="H2820">
        <f>VLOOKUP(A2820,[2]cty_kfr_rP_gP_p75!$A$2:$C$3221,3,FALSE)</f>
        <v>49639</v>
      </c>
      <c r="I2820">
        <f>VLOOKUP(A2820,[3]cty_kfr_rP_gP_pall!$A$2:$C$3221,3,FALSE)</f>
        <v>32666</v>
      </c>
      <c r="J2820" s="1">
        <f>VLOOKUP(A2820,[4]cty_hs_rP_gP_p25!$A$2:$C$3221,3,FALSE)</f>
        <v>0.78059999999999996</v>
      </c>
      <c r="K2820" s="1">
        <f>VLOOKUP(A2820,[5]cty_hs_rP_gP_p50!$A$2:$C$3221,3,FALSE)</f>
        <v>0.88380000000000003</v>
      </c>
      <c r="L2820" s="1">
        <f>VLOOKUP(A2820,[6]cty_hs_rP_gP_p75!$A$2:$C$3221,3,FALSE)</f>
        <v>0.94679999999999997</v>
      </c>
      <c r="M2820" s="1">
        <f>VLOOKUP(A2820,[7]cty_hs_rP_gP_pall!$A$2:$C$3221,3,FALSE)</f>
        <v>0.83279999999999998</v>
      </c>
      <c r="N2820" s="1">
        <f>VLOOKUP(A2820,[8]cty_coll_rP_gP_p25!$A$2:$C$3221,3,FALSE)</f>
        <v>0.2387</v>
      </c>
      <c r="O2820" s="1">
        <f>VLOOKUP(A2820,[9]cty_coll_rP_gP_p50!$A$2:$C$3221,3,FALSE)</f>
        <v>0.33250000000000002</v>
      </c>
      <c r="P2820" s="1">
        <f>VLOOKUP(A2820,[10]cty_coll_rP_gP_p75!$A$2:$C$3221,3,FALSE)</f>
        <v>0.48980000000000001</v>
      </c>
      <c r="Q2820" s="1">
        <f>VLOOKUP(A2820,[11]cty_coll_rP_gP_pall!$A$2:$C$3221,3,FALSE)</f>
        <v>0.34189999999999998</v>
      </c>
    </row>
    <row r="2821" spans="1:17" hidden="1" x14ac:dyDescent="0.35">
      <c r="A2821" t="s">
        <v>2825</v>
      </c>
      <c r="B2821" t="s">
        <v>5031</v>
      </c>
      <c r="C2821" t="s">
        <v>3563</v>
      </c>
      <c r="D2821" t="str">
        <f t="shared" si="91"/>
        <v>no</v>
      </c>
      <c r="E2821" t="str">
        <f t="shared" si="90"/>
        <v>no</v>
      </c>
      <c r="F2821">
        <v>26802</v>
      </c>
      <c r="G2821">
        <f>VLOOKUP(A2821,[1]cty_kfr_rP_gP_p50!$A$2:$C$3221,3,FALSE)</f>
        <v>39726</v>
      </c>
      <c r="H2821">
        <f>VLOOKUP(A2821,[2]cty_kfr_rP_gP_p75!$A$2:$C$3221,3,FALSE)</f>
        <v>54691</v>
      </c>
      <c r="I2821">
        <f>VLOOKUP(A2821,[3]cty_kfr_rP_gP_pall!$A$2:$C$3221,3,FALSE)</f>
        <v>36150</v>
      </c>
      <c r="J2821" s="1">
        <f>VLOOKUP(A2821,[4]cty_hs_rP_gP_p25!$A$2:$C$3221,3,FALSE)</f>
        <v>0.73629999999999995</v>
      </c>
      <c r="K2821" s="1">
        <f>VLOOKUP(A2821,[5]cty_hs_rP_gP_p50!$A$2:$C$3221,3,FALSE)</f>
        <v>0.88349999999999995</v>
      </c>
      <c r="L2821" s="1">
        <f>VLOOKUP(A2821,[6]cty_hs_rP_gP_p75!$A$2:$C$3221,3,FALSE)</f>
        <v>0.97340000000000004</v>
      </c>
      <c r="M2821" s="1">
        <f>VLOOKUP(A2821,[7]cty_hs_rP_gP_pall!$A$2:$C$3221,3,FALSE)</f>
        <v>0.8377</v>
      </c>
      <c r="N2821" s="1">
        <f>VLOOKUP(A2821,[8]cty_coll_rP_gP_p25!$A$2:$C$3221,3,FALSE)</f>
        <v>0.1661</v>
      </c>
      <c r="O2821" s="1">
        <f>VLOOKUP(A2821,[9]cty_coll_rP_gP_p50!$A$2:$C$3221,3,FALSE)</f>
        <v>0.308</v>
      </c>
      <c r="P2821" s="1">
        <f>VLOOKUP(A2821,[10]cty_coll_rP_gP_p75!$A$2:$C$3221,3,FALSE)</f>
        <v>0.54610000000000003</v>
      </c>
      <c r="Q2821" s="1">
        <f>VLOOKUP(A2821,[11]cty_coll_rP_gP_pall!$A$2:$C$3221,3,FALSE)</f>
        <v>0.33739999999999998</v>
      </c>
    </row>
    <row r="2822" spans="1:17" hidden="1" x14ac:dyDescent="0.35">
      <c r="A2822" t="s">
        <v>2826</v>
      </c>
      <c r="B2822" t="s">
        <v>4041</v>
      </c>
      <c r="C2822" t="s">
        <v>3931</v>
      </c>
      <c r="D2822" t="str">
        <f t="shared" si="91"/>
        <v>no</v>
      </c>
      <c r="E2822" t="str">
        <f t="shared" si="90"/>
        <v>no</v>
      </c>
      <c r="F2822">
        <v>26800</v>
      </c>
      <c r="G2822">
        <f>VLOOKUP(A2822,[1]cty_kfr_rP_gP_p50!$A$2:$C$3221,3,FALSE)</f>
        <v>37178</v>
      </c>
      <c r="H2822">
        <f>VLOOKUP(A2822,[2]cty_kfr_rP_gP_p75!$A$2:$C$3221,3,FALSE)</f>
        <v>48516</v>
      </c>
      <c r="I2822">
        <f>VLOOKUP(A2822,[3]cty_kfr_rP_gP_pall!$A$2:$C$3221,3,FALSE)</f>
        <v>38081</v>
      </c>
      <c r="J2822" s="1">
        <f>VLOOKUP(A2822,[4]cty_hs_rP_gP_p25!$A$2:$C$3221,3,FALSE)</f>
        <v>0.75790000000000002</v>
      </c>
      <c r="K2822" s="1">
        <f>VLOOKUP(A2822,[5]cty_hs_rP_gP_p50!$A$2:$C$3221,3,FALSE)</f>
        <v>0.84660000000000002</v>
      </c>
      <c r="L2822" s="1">
        <f>VLOOKUP(A2822,[6]cty_hs_rP_gP_p75!$A$2:$C$3221,3,FALSE)</f>
        <v>0.90080000000000005</v>
      </c>
      <c r="M2822" s="1">
        <f>VLOOKUP(A2822,[7]cty_hs_rP_gP_pall!$A$2:$C$3221,3,FALSE)</f>
        <v>0.83740000000000003</v>
      </c>
      <c r="N2822" s="1">
        <f>VLOOKUP(A2822,[8]cty_coll_rP_gP_p25!$A$2:$C$3221,3,FALSE)</f>
        <v>0.11409999999999999</v>
      </c>
      <c r="O2822" s="1">
        <f>VLOOKUP(A2822,[9]cty_coll_rP_gP_p50!$A$2:$C$3221,3,FALSE)</f>
        <v>0.24779999999999999</v>
      </c>
      <c r="P2822" s="1">
        <f>VLOOKUP(A2822,[10]cty_coll_rP_gP_p75!$A$2:$C$3221,3,FALSE)</f>
        <v>0.47189999999999999</v>
      </c>
      <c r="Q2822" s="1">
        <f>VLOOKUP(A2822,[11]cty_coll_rP_gP_pall!$A$2:$C$3221,3,FALSE)</f>
        <v>0.3422</v>
      </c>
    </row>
    <row r="2823" spans="1:17" hidden="1" x14ac:dyDescent="0.35">
      <c r="A2823" t="s">
        <v>2827</v>
      </c>
      <c r="B2823" t="s">
        <v>5032</v>
      </c>
      <c r="C2823" t="s">
        <v>4340</v>
      </c>
      <c r="D2823" t="str">
        <f t="shared" si="91"/>
        <v>no</v>
      </c>
      <c r="E2823" t="str">
        <f t="shared" si="90"/>
        <v>no</v>
      </c>
      <c r="F2823">
        <v>26787</v>
      </c>
      <c r="G2823">
        <f>VLOOKUP(A2823,[1]cty_kfr_rP_gP_p50!$A$2:$C$3221,3,FALSE)</f>
        <v>35277</v>
      </c>
      <c r="H2823">
        <f>VLOOKUP(A2823,[2]cty_kfr_rP_gP_p75!$A$2:$C$3221,3,FALSE)</f>
        <v>44209</v>
      </c>
      <c r="I2823">
        <f>VLOOKUP(A2823,[3]cty_kfr_rP_gP_pall!$A$2:$C$3221,3,FALSE)</f>
        <v>34278</v>
      </c>
      <c r="J2823" s="1">
        <f>VLOOKUP(A2823,[4]cty_hs_rP_gP_p25!$A$2:$C$3221,3,FALSE)</f>
        <v>0.81140000000000001</v>
      </c>
      <c r="K2823" s="1">
        <f>VLOOKUP(A2823,[5]cty_hs_rP_gP_p50!$A$2:$C$3221,3,FALSE)</f>
        <v>0.87660000000000005</v>
      </c>
      <c r="L2823" s="1">
        <f>VLOOKUP(A2823,[6]cty_hs_rP_gP_p75!$A$2:$C$3221,3,FALSE)</f>
        <v>0.9163</v>
      </c>
      <c r="M2823" s="1">
        <f>VLOOKUP(A2823,[7]cty_hs_rP_gP_pall!$A$2:$C$3221,3,FALSE)</f>
        <v>0.85960000000000003</v>
      </c>
      <c r="N2823" s="1">
        <f>VLOOKUP(A2823,[8]cty_coll_rP_gP_p25!$A$2:$C$3221,3,FALSE)</f>
        <v>0.12</v>
      </c>
      <c r="O2823" s="1">
        <f>VLOOKUP(A2823,[9]cty_coll_rP_gP_p50!$A$2:$C$3221,3,FALSE)</f>
        <v>0.19489999999999999</v>
      </c>
      <c r="P2823" s="1">
        <f>VLOOKUP(A2823,[10]cty_coll_rP_gP_p75!$A$2:$C$3221,3,FALSE)</f>
        <v>0.32040000000000002</v>
      </c>
      <c r="Q2823" s="1">
        <f>VLOOKUP(A2823,[11]cty_coll_rP_gP_pall!$A$2:$C$3221,3,FALSE)</f>
        <v>0.21179999999999999</v>
      </c>
    </row>
    <row r="2824" spans="1:17" hidden="1" x14ac:dyDescent="0.35">
      <c r="A2824" t="s">
        <v>2828</v>
      </c>
      <c r="B2824" t="s">
        <v>3552</v>
      </c>
      <c r="C2824" t="s">
        <v>3551</v>
      </c>
      <c r="D2824" t="str">
        <f t="shared" si="91"/>
        <v>no</v>
      </c>
      <c r="E2824" t="str">
        <f t="shared" si="90"/>
        <v>no</v>
      </c>
      <c r="F2824">
        <v>26776</v>
      </c>
      <c r="G2824">
        <f>VLOOKUP(A2824,[1]cty_kfr_rP_gP_p50!$A$2:$C$3221,3,FALSE)</f>
        <v>35894</v>
      </c>
      <c r="H2824">
        <f>VLOOKUP(A2824,[2]cty_kfr_rP_gP_p75!$A$2:$C$3221,3,FALSE)</f>
        <v>45598</v>
      </c>
      <c r="I2824">
        <f>VLOOKUP(A2824,[3]cty_kfr_rP_gP_pall!$A$2:$C$3221,3,FALSE)</f>
        <v>37817</v>
      </c>
      <c r="J2824" s="1">
        <f>VLOOKUP(A2824,[4]cty_hs_rP_gP_p25!$A$2:$C$3221,3,FALSE)</f>
        <v>0.6946</v>
      </c>
      <c r="K2824" s="1">
        <f>VLOOKUP(A2824,[5]cty_hs_rP_gP_p50!$A$2:$C$3221,3,FALSE)</f>
        <v>0.83379999999999999</v>
      </c>
      <c r="L2824" s="1">
        <f>VLOOKUP(A2824,[6]cty_hs_rP_gP_p75!$A$2:$C$3221,3,FALSE)</f>
        <v>0.91869999999999996</v>
      </c>
      <c r="M2824" s="1">
        <f>VLOOKUP(A2824,[7]cty_hs_rP_gP_pall!$A$2:$C$3221,3,FALSE)</f>
        <v>0.83260000000000001</v>
      </c>
      <c r="N2824" s="1">
        <f>VLOOKUP(A2824,[8]cty_coll_rP_gP_p25!$A$2:$C$3221,3,FALSE)</f>
        <v>3.9199999999999999E-2</v>
      </c>
      <c r="O2824" s="1">
        <f>VLOOKUP(A2824,[9]cty_coll_rP_gP_p50!$A$2:$C$3221,3,FALSE)</f>
        <v>0.14949999999999999</v>
      </c>
      <c r="P2824" s="1">
        <f>VLOOKUP(A2824,[10]cty_coll_rP_gP_p75!$A$2:$C$3221,3,FALSE)</f>
        <v>0.33450000000000002</v>
      </c>
      <c r="Q2824" s="1">
        <f>VLOOKUP(A2824,[11]cty_coll_rP_gP_pall!$A$2:$C$3221,3,FALSE)</f>
        <v>0.2185</v>
      </c>
    </row>
    <row r="2825" spans="1:17" hidden="1" x14ac:dyDescent="0.35">
      <c r="A2825" t="s">
        <v>2829</v>
      </c>
      <c r="B2825" t="s">
        <v>3521</v>
      </c>
      <c r="C2825" t="s">
        <v>3931</v>
      </c>
      <c r="D2825" t="str">
        <f t="shared" si="91"/>
        <v>no</v>
      </c>
      <c r="E2825" t="str">
        <f t="shared" si="90"/>
        <v>no</v>
      </c>
      <c r="F2825">
        <v>26776</v>
      </c>
      <c r="G2825">
        <f>VLOOKUP(A2825,[1]cty_kfr_rP_gP_p50!$A$2:$C$3221,3,FALSE)</f>
        <v>35558</v>
      </c>
      <c r="H2825">
        <f>VLOOKUP(A2825,[2]cty_kfr_rP_gP_p75!$A$2:$C$3221,3,FALSE)</f>
        <v>44842</v>
      </c>
      <c r="I2825">
        <f>VLOOKUP(A2825,[3]cty_kfr_rP_gP_pall!$A$2:$C$3221,3,FALSE)</f>
        <v>30836</v>
      </c>
      <c r="J2825" s="1">
        <f>VLOOKUP(A2825,[4]cty_hs_rP_gP_p25!$A$2:$C$3221,3,FALSE)</f>
        <v>0.74650000000000005</v>
      </c>
      <c r="K2825" s="1">
        <f>VLOOKUP(A2825,[5]cty_hs_rP_gP_p50!$A$2:$C$3221,3,FALSE)</f>
        <v>0.90539999999999998</v>
      </c>
      <c r="L2825" s="1">
        <f>VLOOKUP(A2825,[6]cty_hs_rP_gP_p75!$A$2:$C$3221,3,FALSE)</f>
        <v>1</v>
      </c>
      <c r="M2825" s="1">
        <f>VLOOKUP(A2825,[7]cty_hs_rP_gP_pall!$A$2:$C$3221,3,FALSE)</f>
        <v>0.82920000000000005</v>
      </c>
      <c r="N2825" s="1">
        <f>VLOOKUP(A2825,[8]cty_coll_rP_gP_p25!$A$2:$C$3221,3,FALSE)</f>
        <v>0.27189999999999998</v>
      </c>
      <c r="O2825" s="1">
        <f>VLOOKUP(A2825,[9]cty_coll_rP_gP_p50!$A$2:$C$3221,3,FALSE)</f>
        <v>0.21679999999999999</v>
      </c>
      <c r="P2825" s="1">
        <f>VLOOKUP(A2825,[10]cty_coll_rP_gP_p75!$A$2:$C$3221,3,FALSE)</f>
        <v>0.1244</v>
      </c>
      <c r="Q2825" s="1">
        <f>VLOOKUP(A2825,[11]cty_coll_rP_gP_pall!$A$2:$C$3221,3,FALSE)</f>
        <v>0.21490000000000001</v>
      </c>
    </row>
    <row r="2826" spans="1:17" hidden="1" x14ac:dyDescent="0.35">
      <c r="A2826" t="s">
        <v>2830</v>
      </c>
      <c r="B2826" t="s">
        <v>5033</v>
      </c>
      <c r="C2826" t="s">
        <v>4340</v>
      </c>
      <c r="D2826" t="str">
        <f t="shared" si="91"/>
        <v>no</v>
      </c>
      <c r="E2826" t="str">
        <f t="shared" si="90"/>
        <v>no</v>
      </c>
      <c r="F2826">
        <v>26765</v>
      </c>
      <c r="G2826">
        <f>VLOOKUP(A2826,[1]cty_kfr_rP_gP_p50!$A$2:$C$3221,3,FALSE)</f>
        <v>37059</v>
      </c>
      <c r="H2826">
        <f>VLOOKUP(A2826,[2]cty_kfr_rP_gP_p75!$A$2:$C$3221,3,FALSE)</f>
        <v>48281</v>
      </c>
      <c r="I2826">
        <f>VLOOKUP(A2826,[3]cty_kfr_rP_gP_pall!$A$2:$C$3221,3,FALSE)</f>
        <v>35835</v>
      </c>
      <c r="J2826" s="1">
        <f>VLOOKUP(A2826,[4]cty_hs_rP_gP_p25!$A$2:$C$3221,3,FALSE)</f>
        <v>0.78410000000000002</v>
      </c>
      <c r="K2826" s="1">
        <f>VLOOKUP(A2826,[5]cty_hs_rP_gP_p50!$A$2:$C$3221,3,FALSE)</f>
        <v>0.85119999999999996</v>
      </c>
      <c r="L2826" s="1">
        <f>VLOOKUP(A2826,[6]cty_hs_rP_gP_p75!$A$2:$C$3221,3,FALSE)</f>
        <v>0.8921</v>
      </c>
      <c r="M2826" s="1">
        <f>VLOOKUP(A2826,[7]cty_hs_rP_gP_pall!$A$2:$C$3221,3,FALSE)</f>
        <v>0.83550000000000002</v>
      </c>
      <c r="N2826" s="1">
        <f>VLOOKUP(A2826,[8]cty_coll_rP_gP_p25!$A$2:$C$3221,3,FALSE)</f>
        <v>0.13539999999999999</v>
      </c>
      <c r="O2826" s="1">
        <f>VLOOKUP(A2826,[9]cty_coll_rP_gP_p50!$A$2:$C$3221,3,FALSE)</f>
        <v>0.22739999999999999</v>
      </c>
      <c r="P2826" s="1">
        <f>VLOOKUP(A2826,[10]cty_coll_rP_gP_p75!$A$2:$C$3221,3,FALSE)</f>
        <v>0.38169999999999998</v>
      </c>
      <c r="Q2826" s="1">
        <f>VLOOKUP(A2826,[11]cty_coll_rP_gP_pall!$A$2:$C$3221,3,FALSE)</f>
        <v>0.24759999999999999</v>
      </c>
    </row>
    <row r="2827" spans="1:17" hidden="1" x14ac:dyDescent="0.35">
      <c r="A2827" t="s">
        <v>2831</v>
      </c>
      <c r="B2827" t="s">
        <v>5034</v>
      </c>
      <c r="C2827" t="s">
        <v>4132</v>
      </c>
      <c r="D2827" t="str">
        <f t="shared" si="91"/>
        <v>no</v>
      </c>
      <c r="E2827" t="str">
        <f t="shared" si="90"/>
        <v>no</v>
      </c>
      <c r="F2827">
        <v>26759</v>
      </c>
      <c r="G2827">
        <f>VLOOKUP(A2827,[1]cty_kfr_rP_gP_p50!$A$2:$C$3221,3,FALSE)</f>
        <v>38331</v>
      </c>
      <c r="H2827">
        <f>VLOOKUP(A2827,[2]cty_kfr_rP_gP_p75!$A$2:$C$3221,3,FALSE)</f>
        <v>51305</v>
      </c>
      <c r="I2827">
        <f>VLOOKUP(A2827,[3]cty_kfr_rP_gP_pall!$A$2:$C$3221,3,FALSE)</f>
        <v>33376</v>
      </c>
      <c r="J2827" s="1">
        <f>VLOOKUP(A2827,[4]cty_hs_rP_gP_p25!$A$2:$C$3221,3,FALSE)</f>
        <v>0.78280000000000005</v>
      </c>
      <c r="K2827" s="1">
        <f>VLOOKUP(A2827,[5]cty_hs_rP_gP_p50!$A$2:$C$3221,3,FALSE)</f>
        <v>0.86680000000000001</v>
      </c>
      <c r="L2827" s="1">
        <f>VLOOKUP(A2827,[6]cty_hs_rP_gP_p75!$A$2:$C$3221,3,FALSE)</f>
        <v>0.91820000000000002</v>
      </c>
      <c r="M2827" s="1">
        <f>VLOOKUP(A2827,[7]cty_hs_rP_gP_pall!$A$2:$C$3221,3,FALSE)</f>
        <v>0.82469999999999999</v>
      </c>
      <c r="N2827" s="1">
        <f>VLOOKUP(A2827,[8]cty_coll_rP_gP_p25!$A$2:$C$3221,3,FALSE)</f>
        <v>0.16200000000000001</v>
      </c>
      <c r="O2827" s="1">
        <f>VLOOKUP(A2827,[9]cty_coll_rP_gP_p50!$A$2:$C$3221,3,FALSE)</f>
        <v>0.31830000000000003</v>
      </c>
      <c r="P2827" s="1">
        <f>VLOOKUP(A2827,[10]cty_coll_rP_gP_p75!$A$2:$C$3221,3,FALSE)</f>
        <v>0.58050000000000002</v>
      </c>
      <c r="Q2827" s="1">
        <f>VLOOKUP(A2827,[11]cty_coll_rP_gP_pall!$A$2:$C$3221,3,FALSE)</f>
        <v>0.2823</v>
      </c>
    </row>
    <row r="2828" spans="1:17" hidden="1" x14ac:dyDescent="0.35">
      <c r="A2828" t="s">
        <v>2832</v>
      </c>
      <c r="B2828" t="s">
        <v>3423</v>
      </c>
      <c r="C2828" t="s">
        <v>3591</v>
      </c>
      <c r="D2828" t="str">
        <f t="shared" si="91"/>
        <v>no</v>
      </c>
      <c r="E2828" t="str">
        <f t="shared" si="90"/>
        <v>no</v>
      </c>
      <c r="F2828">
        <v>26756</v>
      </c>
      <c r="G2828">
        <f>VLOOKUP(A2828,[1]cty_kfr_rP_gP_p50!$A$2:$C$3221,3,FALSE)</f>
        <v>38275</v>
      </c>
      <c r="H2828">
        <f>VLOOKUP(A2828,[2]cty_kfr_rP_gP_p75!$A$2:$C$3221,3,FALSE)</f>
        <v>51176</v>
      </c>
      <c r="I2828">
        <f>VLOOKUP(A2828,[3]cty_kfr_rP_gP_pall!$A$2:$C$3221,3,FALSE)</f>
        <v>41409</v>
      </c>
      <c r="J2828" s="1">
        <f>VLOOKUP(A2828,[4]cty_hs_rP_gP_p25!$A$2:$C$3221,3,FALSE)</f>
        <v>0.74239999999999995</v>
      </c>
      <c r="K2828" s="1">
        <f>VLOOKUP(A2828,[5]cty_hs_rP_gP_p50!$A$2:$C$3221,3,FALSE)</f>
        <v>0.84519999999999995</v>
      </c>
      <c r="L2828" s="1">
        <f>VLOOKUP(A2828,[6]cty_hs_rP_gP_p75!$A$2:$C$3221,3,FALSE)</f>
        <v>0.90790000000000004</v>
      </c>
      <c r="M2828" s="1">
        <f>VLOOKUP(A2828,[7]cty_hs_rP_gP_pall!$A$2:$C$3221,3,FALSE)</f>
        <v>0.84970000000000001</v>
      </c>
      <c r="N2828" s="1">
        <f>VLOOKUP(A2828,[8]cty_coll_rP_gP_p25!$A$2:$C$3221,3,FALSE)</f>
        <v>0.17710000000000001</v>
      </c>
      <c r="O2828" s="1">
        <f>VLOOKUP(A2828,[9]cty_coll_rP_gP_p50!$A$2:$C$3221,3,FALSE)</f>
        <v>0.28520000000000001</v>
      </c>
      <c r="P2828" s="1">
        <f>VLOOKUP(A2828,[10]cty_coll_rP_gP_p75!$A$2:$C$3221,3,FALSE)</f>
        <v>0.46660000000000001</v>
      </c>
      <c r="Q2828" s="1">
        <f>VLOOKUP(A2828,[11]cty_coll_rP_gP_pall!$A$2:$C$3221,3,FALSE)</f>
        <v>0.40200000000000002</v>
      </c>
    </row>
    <row r="2829" spans="1:17" hidden="1" x14ac:dyDescent="0.35">
      <c r="A2829" t="s">
        <v>2833</v>
      </c>
      <c r="B2829" t="s">
        <v>5035</v>
      </c>
      <c r="C2829" t="s">
        <v>4132</v>
      </c>
      <c r="D2829" t="str">
        <f t="shared" si="91"/>
        <v>no</v>
      </c>
      <c r="E2829" t="str">
        <f t="shared" si="90"/>
        <v>no</v>
      </c>
      <c r="F2829">
        <v>26756</v>
      </c>
      <c r="G2829">
        <f>VLOOKUP(A2829,[1]cty_kfr_rP_gP_p50!$A$2:$C$3221,3,FALSE)</f>
        <v>38602</v>
      </c>
      <c r="H2829">
        <f>VLOOKUP(A2829,[2]cty_kfr_rP_gP_p75!$A$2:$C$3221,3,FALSE)</f>
        <v>51971</v>
      </c>
      <c r="I2829">
        <f>VLOOKUP(A2829,[3]cty_kfr_rP_gP_pall!$A$2:$C$3221,3,FALSE)</f>
        <v>34853</v>
      </c>
      <c r="J2829" s="1">
        <f>VLOOKUP(A2829,[4]cty_hs_rP_gP_p25!$A$2:$C$3221,3,FALSE)</f>
        <v>0.76939999999999997</v>
      </c>
      <c r="K2829" s="1">
        <f>VLOOKUP(A2829,[5]cty_hs_rP_gP_p50!$A$2:$C$3221,3,FALSE)</f>
        <v>0.90100000000000002</v>
      </c>
      <c r="L2829" s="1">
        <f>VLOOKUP(A2829,[6]cty_hs_rP_gP_p75!$A$2:$C$3221,3,FALSE)</f>
        <v>0.98129999999999995</v>
      </c>
      <c r="M2829" s="1">
        <f>VLOOKUP(A2829,[7]cty_hs_rP_gP_pall!$A$2:$C$3221,3,FALSE)</f>
        <v>0.85880000000000001</v>
      </c>
      <c r="N2829" s="1">
        <f>VLOOKUP(A2829,[8]cty_coll_rP_gP_p25!$A$2:$C$3221,3,FALSE)</f>
        <v>0.16520000000000001</v>
      </c>
      <c r="O2829" s="1">
        <f>VLOOKUP(A2829,[9]cty_coll_rP_gP_p50!$A$2:$C$3221,3,FALSE)</f>
        <v>0.2903</v>
      </c>
      <c r="P2829" s="1">
        <f>VLOOKUP(A2829,[10]cty_coll_rP_gP_p75!$A$2:$C$3221,3,FALSE)</f>
        <v>0.50009999999999999</v>
      </c>
      <c r="Q2829" s="1">
        <f>VLOOKUP(A2829,[11]cty_coll_rP_gP_pall!$A$2:$C$3221,3,FALSE)</f>
        <v>0.32279999999999998</v>
      </c>
    </row>
    <row r="2830" spans="1:17" hidden="1" x14ac:dyDescent="0.35">
      <c r="A2830" t="s">
        <v>2834</v>
      </c>
      <c r="B2830" t="s">
        <v>5036</v>
      </c>
      <c r="C2830" t="s">
        <v>4122</v>
      </c>
      <c r="D2830" t="str">
        <f t="shared" si="91"/>
        <v>no</v>
      </c>
      <c r="E2830" t="str">
        <f t="shared" si="90"/>
        <v>no</v>
      </c>
      <c r="F2830">
        <v>26753</v>
      </c>
      <c r="G2830">
        <f>VLOOKUP(A2830,[1]cty_kfr_rP_gP_p50!$A$2:$C$3221,3,FALSE)</f>
        <v>34121</v>
      </c>
      <c r="H2830">
        <f>VLOOKUP(A2830,[2]cty_kfr_rP_gP_p75!$A$2:$C$3221,3,FALSE)</f>
        <v>41717</v>
      </c>
      <c r="I2830">
        <f>VLOOKUP(A2830,[3]cty_kfr_rP_gP_pall!$A$2:$C$3221,3,FALSE)</f>
        <v>30777</v>
      </c>
      <c r="J2830" s="1">
        <f>VLOOKUP(A2830,[4]cty_hs_rP_gP_p25!$A$2:$C$3221,3,FALSE)</f>
        <v>0</v>
      </c>
      <c r="K2830" s="1">
        <f>VLOOKUP(A2830,[5]cty_hs_rP_gP_p50!$A$2:$C$3221,3,FALSE)</f>
        <v>0</v>
      </c>
      <c r="L2830" s="1">
        <f>VLOOKUP(A2830,[6]cty_hs_rP_gP_p75!$A$2:$C$3221,3,FALSE)</f>
        <v>0</v>
      </c>
      <c r="M2830" s="1">
        <f>VLOOKUP(A2830,[7]cty_hs_rP_gP_pall!$A$2:$C$3221,3,FALSE)</f>
        <v>0</v>
      </c>
      <c r="N2830" s="1">
        <f>VLOOKUP(A2830,[8]cty_coll_rP_gP_p25!$A$2:$C$3221,3,FALSE)</f>
        <v>0</v>
      </c>
      <c r="O2830" s="1">
        <f>VLOOKUP(A2830,[9]cty_coll_rP_gP_p50!$A$2:$C$3221,3,FALSE)</f>
        <v>0</v>
      </c>
      <c r="P2830" s="1">
        <f>VLOOKUP(A2830,[10]cty_coll_rP_gP_p75!$A$2:$C$3221,3,FALSE)</f>
        <v>0</v>
      </c>
      <c r="Q2830" s="1">
        <f>VLOOKUP(A2830,[11]cty_coll_rP_gP_pall!$A$2:$C$3221,3,FALSE)</f>
        <v>0</v>
      </c>
    </row>
    <row r="2831" spans="1:17" hidden="1" x14ac:dyDescent="0.35">
      <c r="A2831" t="s">
        <v>2835</v>
      </c>
      <c r="B2831" t="s">
        <v>5037</v>
      </c>
      <c r="C2831" t="s">
        <v>4784</v>
      </c>
      <c r="D2831" t="str">
        <f t="shared" si="91"/>
        <v>no</v>
      </c>
      <c r="E2831" t="str">
        <f t="shared" si="90"/>
        <v>no</v>
      </c>
      <c r="F2831">
        <v>26749</v>
      </c>
      <c r="G2831">
        <f>VLOOKUP(A2831,[1]cty_kfr_rP_gP_p50!$A$2:$C$3221,3,FALSE)</f>
        <v>36529</v>
      </c>
      <c r="H2831">
        <f>VLOOKUP(A2831,[2]cty_kfr_rP_gP_p75!$A$2:$C$3221,3,FALSE)</f>
        <v>47076</v>
      </c>
      <c r="I2831">
        <f>VLOOKUP(A2831,[3]cty_kfr_rP_gP_pall!$A$2:$C$3221,3,FALSE)</f>
        <v>31476</v>
      </c>
      <c r="J2831" s="1">
        <f>VLOOKUP(A2831,[4]cty_hs_rP_gP_p25!$A$2:$C$3221,3,FALSE)</f>
        <v>0.79</v>
      </c>
      <c r="K2831" s="1">
        <f>VLOOKUP(A2831,[5]cty_hs_rP_gP_p50!$A$2:$C$3221,3,FALSE)</f>
        <v>0.88339999999999996</v>
      </c>
      <c r="L2831" s="1">
        <f>VLOOKUP(A2831,[6]cty_hs_rP_gP_p75!$A$2:$C$3221,3,FALSE)</f>
        <v>0.94040000000000001</v>
      </c>
      <c r="M2831" s="1">
        <f>VLOOKUP(A2831,[7]cty_hs_rP_gP_pall!$A$2:$C$3221,3,FALSE)</f>
        <v>0.82899999999999996</v>
      </c>
      <c r="N2831" s="1">
        <f>VLOOKUP(A2831,[8]cty_coll_rP_gP_p25!$A$2:$C$3221,3,FALSE)</f>
        <v>0.19819999999999999</v>
      </c>
      <c r="O2831" s="1">
        <f>VLOOKUP(A2831,[9]cty_coll_rP_gP_p50!$A$2:$C$3221,3,FALSE)</f>
        <v>0.2616</v>
      </c>
      <c r="P2831" s="1">
        <f>VLOOKUP(A2831,[10]cty_coll_rP_gP_p75!$A$2:$C$3221,3,FALSE)</f>
        <v>0.36799999999999999</v>
      </c>
      <c r="Q2831" s="1">
        <f>VLOOKUP(A2831,[11]cty_coll_rP_gP_pall!$A$2:$C$3221,3,FALSE)</f>
        <v>0.246</v>
      </c>
    </row>
    <row r="2832" spans="1:17" hidden="1" x14ac:dyDescent="0.35">
      <c r="A2832" t="s">
        <v>2836</v>
      </c>
      <c r="B2832" t="s">
        <v>4022</v>
      </c>
      <c r="C2832" t="s">
        <v>4005</v>
      </c>
      <c r="D2832" t="str">
        <f t="shared" si="91"/>
        <v>no</v>
      </c>
      <c r="E2832" t="str">
        <f t="shared" si="90"/>
        <v>no</v>
      </c>
      <c r="F2832">
        <v>26733</v>
      </c>
      <c r="G2832">
        <f>VLOOKUP(A2832,[1]cty_kfr_rP_gP_p50!$A$2:$C$3221,3,FALSE)</f>
        <v>38266</v>
      </c>
      <c r="H2832">
        <f>VLOOKUP(A2832,[2]cty_kfr_rP_gP_p75!$A$2:$C$3221,3,FALSE)</f>
        <v>51183</v>
      </c>
      <c r="I2832">
        <f>VLOOKUP(A2832,[3]cty_kfr_rP_gP_pall!$A$2:$C$3221,3,FALSE)</f>
        <v>36868</v>
      </c>
      <c r="J2832" s="1">
        <f>VLOOKUP(A2832,[4]cty_hs_rP_gP_p25!$A$2:$C$3221,3,FALSE)</f>
        <v>0.78369999999999995</v>
      </c>
      <c r="K2832" s="1">
        <f>VLOOKUP(A2832,[5]cty_hs_rP_gP_p50!$A$2:$C$3221,3,FALSE)</f>
        <v>0.87329999999999997</v>
      </c>
      <c r="L2832" s="1">
        <f>VLOOKUP(A2832,[6]cty_hs_rP_gP_p75!$A$2:$C$3221,3,FALSE)</f>
        <v>0.92810000000000004</v>
      </c>
      <c r="M2832" s="1">
        <f>VLOOKUP(A2832,[7]cty_hs_rP_gP_pall!$A$2:$C$3221,3,FALSE)</f>
        <v>0.85729999999999995</v>
      </c>
      <c r="N2832" s="1">
        <f>VLOOKUP(A2832,[8]cty_coll_rP_gP_p25!$A$2:$C$3221,3,FALSE)</f>
        <v>0.1487</v>
      </c>
      <c r="O2832" s="1">
        <f>VLOOKUP(A2832,[9]cty_coll_rP_gP_p50!$A$2:$C$3221,3,FALSE)</f>
        <v>0.2351</v>
      </c>
      <c r="P2832" s="1">
        <f>VLOOKUP(A2832,[10]cty_coll_rP_gP_p75!$A$2:$C$3221,3,FALSE)</f>
        <v>0.38009999999999999</v>
      </c>
      <c r="Q2832" s="1">
        <f>VLOOKUP(A2832,[11]cty_coll_rP_gP_pall!$A$2:$C$3221,3,FALSE)</f>
        <v>0.25979999999999998</v>
      </c>
    </row>
    <row r="2833" spans="1:17" hidden="1" x14ac:dyDescent="0.35">
      <c r="A2833" t="s">
        <v>2837</v>
      </c>
      <c r="B2833" t="s">
        <v>5038</v>
      </c>
      <c r="C2833" t="s">
        <v>4340</v>
      </c>
      <c r="D2833" t="str">
        <f t="shared" si="91"/>
        <v>no</v>
      </c>
      <c r="E2833" t="str">
        <f t="shared" si="90"/>
        <v>no</v>
      </c>
      <c r="F2833">
        <v>26731</v>
      </c>
      <c r="G2833">
        <f>VLOOKUP(A2833,[1]cty_kfr_rP_gP_p50!$A$2:$C$3221,3,FALSE)</f>
        <v>40066</v>
      </c>
      <c r="H2833">
        <f>VLOOKUP(A2833,[2]cty_kfr_rP_gP_p75!$A$2:$C$3221,3,FALSE)</f>
        <v>55651</v>
      </c>
      <c r="I2833">
        <f>VLOOKUP(A2833,[3]cty_kfr_rP_gP_pall!$A$2:$C$3221,3,FALSE)</f>
        <v>33165</v>
      </c>
      <c r="J2833" s="1">
        <f>VLOOKUP(A2833,[4]cty_hs_rP_gP_p25!$A$2:$C$3221,3,FALSE)</f>
        <v>0.70650000000000002</v>
      </c>
      <c r="K2833" s="1">
        <f>VLOOKUP(A2833,[5]cty_hs_rP_gP_p50!$A$2:$C$3221,3,FALSE)</f>
        <v>0.82299999999999995</v>
      </c>
      <c r="L2833" s="1">
        <f>VLOOKUP(A2833,[6]cty_hs_rP_gP_p75!$A$2:$C$3221,3,FALSE)</f>
        <v>0.89410000000000001</v>
      </c>
      <c r="M2833" s="1">
        <f>VLOOKUP(A2833,[7]cty_hs_rP_gP_pall!$A$2:$C$3221,3,FALSE)</f>
        <v>0.76170000000000004</v>
      </c>
      <c r="N2833" s="1">
        <f>VLOOKUP(A2833,[8]cty_coll_rP_gP_p25!$A$2:$C$3221,3,FALSE)</f>
        <v>0.19259999999999999</v>
      </c>
      <c r="O2833" s="1">
        <f>VLOOKUP(A2833,[9]cty_coll_rP_gP_p50!$A$2:$C$3221,3,FALSE)</f>
        <v>0.29720000000000002</v>
      </c>
      <c r="P2833" s="1">
        <f>VLOOKUP(A2833,[10]cty_coll_rP_gP_p75!$A$2:$C$3221,3,FALSE)</f>
        <v>0.47270000000000001</v>
      </c>
      <c r="Q2833" s="1">
        <f>VLOOKUP(A2833,[11]cty_coll_rP_gP_pall!$A$2:$C$3221,3,FALSE)</f>
        <v>0.2868</v>
      </c>
    </row>
    <row r="2834" spans="1:17" hidden="1" x14ac:dyDescent="0.35">
      <c r="A2834" t="s">
        <v>2838</v>
      </c>
      <c r="B2834" t="s">
        <v>5039</v>
      </c>
      <c r="C2834" t="s">
        <v>4340</v>
      </c>
      <c r="D2834" t="str">
        <f t="shared" si="91"/>
        <v>no</v>
      </c>
      <c r="E2834" t="str">
        <f t="shared" si="90"/>
        <v>no</v>
      </c>
      <c r="F2834">
        <v>26713</v>
      </c>
      <c r="G2834">
        <f>VLOOKUP(A2834,[1]cty_kfr_rP_gP_p50!$A$2:$C$3221,3,FALSE)</f>
        <v>37829</v>
      </c>
      <c r="H2834">
        <f>VLOOKUP(A2834,[2]cty_kfr_rP_gP_p75!$A$2:$C$3221,3,FALSE)</f>
        <v>50162</v>
      </c>
      <c r="I2834">
        <f>VLOOKUP(A2834,[3]cty_kfr_rP_gP_pall!$A$2:$C$3221,3,FALSE)</f>
        <v>38649</v>
      </c>
      <c r="J2834" s="1">
        <f>VLOOKUP(A2834,[4]cty_hs_rP_gP_p25!$A$2:$C$3221,3,FALSE)</f>
        <v>0.77669999999999995</v>
      </c>
      <c r="K2834" s="1">
        <f>VLOOKUP(A2834,[5]cty_hs_rP_gP_p50!$A$2:$C$3221,3,FALSE)</f>
        <v>0.85850000000000004</v>
      </c>
      <c r="L2834" s="1">
        <f>VLOOKUP(A2834,[6]cty_hs_rP_gP_p75!$A$2:$C$3221,3,FALSE)</f>
        <v>0.90839999999999999</v>
      </c>
      <c r="M2834" s="1">
        <f>VLOOKUP(A2834,[7]cty_hs_rP_gP_pall!$A$2:$C$3221,3,FALSE)</f>
        <v>0.85199999999999998</v>
      </c>
      <c r="N2834" s="1">
        <f>VLOOKUP(A2834,[8]cty_coll_rP_gP_p25!$A$2:$C$3221,3,FALSE)</f>
        <v>0.14530000000000001</v>
      </c>
      <c r="O2834" s="1">
        <f>VLOOKUP(A2834,[9]cty_coll_rP_gP_p50!$A$2:$C$3221,3,FALSE)</f>
        <v>0.26500000000000001</v>
      </c>
      <c r="P2834" s="1">
        <f>VLOOKUP(A2834,[10]cty_coll_rP_gP_p75!$A$2:$C$3221,3,FALSE)</f>
        <v>0.4657</v>
      </c>
      <c r="Q2834" s="1">
        <f>VLOOKUP(A2834,[11]cty_coll_rP_gP_pall!$A$2:$C$3221,3,FALSE)</f>
        <v>0.36720000000000003</v>
      </c>
    </row>
    <row r="2835" spans="1:17" hidden="1" x14ac:dyDescent="0.35">
      <c r="A2835" t="s">
        <v>2839</v>
      </c>
      <c r="B2835" t="s">
        <v>3280</v>
      </c>
      <c r="C2835" t="s">
        <v>4340</v>
      </c>
      <c r="D2835" t="str">
        <f t="shared" si="91"/>
        <v>no</v>
      </c>
      <c r="E2835" t="str">
        <f t="shared" si="90"/>
        <v>no</v>
      </c>
      <c r="F2835">
        <v>26713</v>
      </c>
      <c r="G2835">
        <f>VLOOKUP(A2835,[1]cty_kfr_rP_gP_p50!$A$2:$C$3221,3,FALSE)</f>
        <v>36715</v>
      </c>
      <c r="H2835">
        <f>VLOOKUP(A2835,[2]cty_kfr_rP_gP_p75!$A$2:$C$3221,3,FALSE)</f>
        <v>47546</v>
      </c>
      <c r="I2835">
        <f>VLOOKUP(A2835,[3]cty_kfr_rP_gP_pall!$A$2:$C$3221,3,FALSE)</f>
        <v>36477</v>
      </c>
      <c r="J2835" s="1">
        <f>VLOOKUP(A2835,[4]cty_hs_rP_gP_p25!$A$2:$C$3221,3,FALSE)</f>
        <v>0.73450000000000004</v>
      </c>
      <c r="K2835" s="1">
        <f>VLOOKUP(A2835,[5]cty_hs_rP_gP_p50!$A$2:$C$3221,3,FALSE)</f>
        <v>0.84699999999999998</v>
      </c>
      <c r="L2835" s="1">
        <f>VLOOKUP(A2835,[6]cty_hs_rP_gP_p75!$A$2:$C$3221,3,FALSE)</f>
        <v>0.91569999999999996</v>
      </c>
      <c r="M2835" s="1">
        <f>VLOOKUP(A2835,[7]cty_hs_rP_gP_pall!$A$2:$C$3221,3,FALSE)</f>
        <v>0.8327</v>
      </c>
      <c r="N2835" s="1">
        <f>VLOOKUP(A2835,[8]cty_coll_rP_gP_p25!$A$2:$C$3221,3,FALSE)</f>
        <v>0.15029999999999999</v>
      </c>
      <c r="O2835" s="1">
        <f>VLOOKUP(A2835,[9]cty_coll_rP_gP_p50!$A$2:$C$3221,3,FALSE)</f>
        <v>0.24199999999999999</v>
      </c>
      <c r="P2835" s="1">
        <f>VLOOKUP(A2835,[10]cty_coll_rP_gP_p75!$A$2:$C$3221,3,FALSE)</f>
        <v>0.39579999999999999</v>
      </c>
      <c r="Q2835" s="1">
        <f>VLOOKUP(A2835,[11]cty_coll_rP_gP_pall!$A$2:$C$3221,3,FALSE)</f>
        <v>0.27600000000000002</v>
      </c>
    </row>
    <row r="2836" spans="1:17" hidden="1" x14ac:dyDescent="0.35">
      <c r="A2836" t="s">
        <v>2840</v>
      </c>
      <c r="B2836" t="s">
        <v>5040</v>
      </c>
      <c r="C2836" t="s">
        <v>4340</v>
      </c>
      <c r="D2836" t="str">
        <f t="shared" si="91"/>
        <v>no</v>
      </c>
      <c r="E2836" t="str">
        <f t="shared" si="90"/>
        <v>no</v>
      </c>
      <c r="F2836">
        <v>26712</v>
      </c>
      <c r="G2836">
        <f>VLOOKUP(A2836,[1]cty_kfr_rP_gP_p50!$A$2:$C$3221,3,FALSE)</f>
        <v>38311</v>
      </c>
      <c r="H2836">
        <f>VLOOKUP(A2836,[2]cty_kfr_rP_gP_p75!$A$2:$C$3221,3,FALSE)</f>
        <v>51317</v>
      </c>
      <c r="I2836">
        <f>VLOOKUP(A2836,[3]cty_kfr_rP_gP_pall!$A$2:$C$3221,3,FALSE)</f>
        <v>35527</v>
      </c>
      <c r="J2836" s="1">
        <f>VLOOKUP(A2836,[4]cty_hs_rP_gP_p25!$A$2:$C$3221,3,FALSE)</f>
        <v>0.7923</v>
      </c>
      <c r="K2836" s="1">
        <f>VLOOKUP(A2836,[5]cty_hs_rP_gP_p50!$A$2:$C$3221,3,FALSE)</f>
        <v>0.86780000000000002</v>
      </c>
      <c r="L2836" s="1">
        <f>VLOOKUP(A2836,[6]cty_hs_rP_gP_p75!$A$2:$C$3221,3,FALSE)</f>
        <v>0.91379999999999995</v>
      </c>
      <c r="M2836" s="1">
        <f>VLOOKUP(A2836,[7]cty_hs_rP_gP_pall!$A$2:$C$3221,3,FALSE)</f>
        <v>0.84440000000000004</v>
      </c>
      <c r="N2836" s="1">
        <f>VLOOKUP(A2836,[8]cty_coll_rP_gP_p25!$A$2:$C$3221,3,FALSE)</f>
        <v>0.1336</v>
      </c>
      <c r="O2836" s="1">
        <f>VLOOKUP(A2836,[9]cty_coll_rP_gP_p50!$A$2:$C$3221,3,FALSE)</f>
        <v>0.2389</v>
      </c>
      <c r="P2836" s="1">
        <f>VLOOKUP(A2836,[10]cty_coll_rP_gP_p75!$A$2:$C$3221,3,FALSE)</f>
        <v>0.41539999999999999</v>
      </c>
      <c r="Q2836" s="1">
        <f>VLOOKUP(A2836,[11]cty_coll_rP_gP_pall!$A$2:$C$3221,3,FALSE)</f>
        <v>0.25600000000000001</v>
      </c>
    </row>
    <row r="2837" spans="1:17" hidden="1" x14ac:dyDescent="0.35">
      <c r="A2837" t="s">
        <v>2841</v>
      </c>
      <c r="B2837" t="s">
        <v>4513</v>
      </c>
      <c r="C2837" t="s">
        <v>4005</v>
      </c>
      <c r="D2837" t="str">
        <f t="shared" si="91"/>
        <v>no</v>
      </c>
      <c r="E2837" t="str">
        <f t="shared" si="90"/>
        <v>no</v>
      </c>
      <c r="F2837">
        <v>26707</v>
      </c>
      <c r="G2837">
        <f>VLOOKUP(A2837,[1]cty_kfr_rP_gP_p50!$A$2:$C$3221,3,FALSE)</f>
        <v>37207</v>
      </c>
      <c r="H2837">
        <f>VLOOKUP(A2837,[2]cty_kfr_rP_gP_p75!$A$2:$C$3221,3,FALSE)</f>
        <v>48697</v>
      </c>
      <c r="I2837">
        <f>VLOOKUP(A2837,[3]cty_kfr_rP_gP_pall!$A$2:$C$3221,3,FALSE)</f>
        <v>36922</v>
      </c>
      <c r="J2837" s="1">
        <f>VLOOKUP(A2837,[4]cty_hs_rP_gP_p25!$A$2:$C$3221,3,FALSE)</f>
        <v>0.75049999999999994</v>
      </c>
      <c r="K2837" s="1">
        <f>VLOOKUP(A2837,[5]cty_hs_rP_gP_p50!$A$2:$C$3221,3,FALSE)</f>
        <v>0.84870000000000001</v>
      </c>
      <c r="L2837" s="1">
        <f>VLOOKUP(A2837,[6]cty_hs_rP_gP_p75!$A$2:$C$3221,3,FALSE)</f>
        <v>0.90859999999999996</v>
      </c>
      <c r="M2837" s="1">
        <f>VLOOKUP(A2837,[7]cty_hs_rP_gP_pall!$A$2:$C$3221,3,FALSE)</f>
        <v>0.83589999999999998</v>
      </c>
      <c r="N2837" s="1">
        <f>VLOOKUP(A2837,[8]cty_coll_rP_gP_p25!$A$2:$C$3221,3,FALSE)</f>
        <v>5.5399999999999998E-2</v>
      </c>
      <c r="O2837" s="1">
        <f>VLOOKUP(A2837,[9]cty_coll_rP_gP_p50!$A$2:$C$3221,3,FALSE)</f>
        <v>0.16259999999999999</v>
      </c>
      <c r="P2837" s="1">
        <f>VLOOKUP(A2837,[10]cty_coll_rP_gP_p75!$A$2:$C$3221,3,FALSE)</f>
        <v>0.34229999999999999</v>
      </c>
      <c r="Q2837" s="1">
        <f>VLOOKUP(A2837,[11]cty_coll_rP_gP_pall!$A$2:$C$3221,3,FALSE)</f>
        <v>0.20610000000000001</v>
      </c>
    </row>
    <row r="2838" spans="1:17" hidden="1" x14ac:dyDescent="0.35">
      <c r="A2838" t="s">
        <v>2842</v>
      </c>
      <c r="B2838" t="s">
        <v>5041</v>
      </c>
      <c r="C2838" t="s">
        <v>4176</v>
      </c>
      <c r="D2838" t="str">
        <f t="shared" si="91"/>
        <v>no</v>
      </c>
      <c r="E2838" t="str">
        <f t="shared" si="90"/>
        <v>no</v>
      </c>
      <c r="F2838">
        <v>26702</v>
      </c>
      <c r="G2838">
        <f>VLOOKUP(A2838,[1]cty_kfr_rP_gP_p50!$A$2:$C$3221,3,FALSE)</f>
        <v>35727</v>
      </c>
      <c r="H2838">
        <f>VLOOKUP(A2838,[2]cty_kfr_rP_gP_p75!$A$2:$C$3221,3,FALSE)</f>
        <v>45310</v>
      </c>
      <c r="I2838">
        <f>VLOOKUP(A2838,[3]cty_kfr_rP_gP_pall!$A$2:$C$3221,3,FALSE)</f>
        <v>31991</v>
      </c>
      <c r="J2838" s="1">
        <f>VLOOKUP(A2838,[4]cty_hs_rP_gP_p25!$A$2:$C$3221,3,FALSE)</f>
        <v>0.69310000000000005</v>
      </c>
      <c r="K2838" s="1">
        <f>VLOOKUP(A2838,[5]cty_hs_rP_gP_p50!$A$2:$C$3221,3,FALSE)</f>
        <v>0.81569999999999998</v>
      </c>
      <c r="L2838" s="1">
        <f>VLOOKUP(A2838,[6]cty_hs_rP_gP_p75!$A$2:$C$3221,3,FALSE)</f>
        <v>0.89049999999999996</v>
      </c>
      <c r="M2838" s="1">
        <f>VLOOKUP(A2838,[7]cty_hs_rP_gP_pall!$A$2:$C$3221,3,FALSE)</f>
        <v>0.76249999999999996</v>
      </c>
      <c r="N2838" s="1">
        <f>VLOOKUP(A2838,[8]cty_coll_rP_gP_p25!$A$2:$C$3221,3,FALSE)</f>
        <v>0.1103</v>
      </c>
      <c r="O2838" s="1">
        <f>VLOOKUP(A2838,[9]cty_coll_rP_gP_p50!$A$2:$C$3221,3,FALSE)</f>
        <v>0.24529999999999999</v>
      </c>
      <c r="P2838" s="1">
        <f>VLOOKUP(A2838,[10]cty_coll_rP_gP_p75!$A$2:$C$3221,3,FALSE)</f>
        <v>0.47189999999999999</v>
      </c>
      <c r="Q2838" s="1">
        <f>VLOOKUP(A2838,[11]cty_coll_rP_gP_pall!$A$2:$C$3221,3,FALSE)</f>
        <v>0.2261</v>
      </c>
    </row>
    <row r="2839" spans="1:17" hidden="1" x14ac:dyDescent="0.35">
      <c r="A2839" t="s">
        <v>2843</v>
      </c>
      <c r="B2839" t="s">
        <v>5042</v>
      </c>
      <c r="C2839" t="s">
        <v>4340</v>
      </c>
      <c r="D2839" t="str">
        <f t="shared" si="91"/>
        <v>no</v>
      </c>
      <c r="E2839" t="str">
        <f t="shared" si="90"/>
        <v>no</v>
      </c>
      <c r="F2839">
        <v>26701</v>
      </c>
      <c r="G2839">
        <f>VLOOKUP(A2839,[1]cty_kfr_rP_gP_p50!$A$2:$C$3221,3,FALSE)</f>
        <v>37600</v>
      </c>
      <c r="H2839">
        <f>VLOOKUP(A2839,[2]cty_kfr_rP_gP_p75!$A$2:$C$3221,3,FALSE)</f>
        <v>49637</v>
      </c>
      <c r="I2839">
        <f>VLOOKUP(A2839,[3]cty_kfr_rP_gP_pall!$A$2:$C$3221,3,FALSE)</f>
        <v>39769</v>
      </c>
      <c r="J2839" s="1">
        <f>VLOOKUP(A2839,[4]cty_hs_rP_gP_p25!$A$2:$C$3221,3,FALSE)</f>
        <v>0.71050000000000002</v>
      </c>
      <c r="K2839" s="1">
        <f>VLOOKUP(A2839,[5]cty_hs_rP_gP_p50!$A$2:$C$3221,3,FALSE)</f>
        <v>0.8417</v>
      </c>
      <c r="L2839" s="1">
        <f>VLOOKUP(A2839,[6]cty_hs_rP_gP_p75!$A$2:$C$3221,3,FALSE)</f>
        <v>0.92179999999999995</v>
      </c>
      <c r="M2839" s="1">
        <f>VLOOKUP(A2839,[7]cty_hs_rP_gP_pall!$A$2:$C$3221,3,FALSE)</f>
        <v>0.84119999999999995</v>
      </c>
      <c r="N2839" s="1">
        <f>VLOOKUP(A2839,[8]cty_coll_rP_gP_p25!$A$2:$C$3221,3,FALSE)</f>
        <v>0.153</v>
      </c>
      <c r="O2839" s="1">
        <f>VLOOKUP(A2839,[9]cty_coll_rP_gP_p50!$A$2:$C$3221,3,FALSE)</f>
        <v>0.25640000000000002</v>
      </c>
      <c r="P2839" s="1">
        <f>VLOOKUP(A2839,[10]cty_coll_rP_gP_p75!$A$2:$C$3221,3,FALSE)</f>
        <v>0.42980000000000002</v>
      </c>
      <c r="Q2839" s="1">
        <f>VLOOKUP(A2839,[11]cty_coll_rP_gP_pall!$A$2:$C$3221,3,FALSE)</f>
        <v>0.34039999999999998</v>
      </c>
    </row>
    <row r="2840" spans="1:17" hidden="1" x14ac:dyDescent="0.35">
      <c r="A2840" t="s">
        <v>2844</v>
      </c>
      <c r="B2840" t="s">
        <v>5043</v>
      </c>
      <c r="C2840" t="s">
        <v>4784</v>
      </c>
      <c r="D2840" t="str">
        <f t="shared" si="91"/>
        <v>no</v>
      </c>
      <c r="E2840" t="str">
        <f t="shared" si="90"/>
        <v>no</v>
      </c>
      <c r="F2840">
        <v>26700</v>
      </c>
      <c r="G2840">
        <f>VLOOKUP(A2840,[1]cty_kfr_rP_gP_p50!$A$2:$C$3221,3,FALSE)</f>
        <v>37672</v>
      </c>
      <c r="H2840">
        <f>VLOOKUP(A2840,[2]cty_kfr_rP_gP_p75!$A$2:$C$3221,3,FALSE)</f>
        <v>49810</v>
      </c>
      <c r="I2840">
        <f>VLOOKUP(A2840,[3]cty_kfr_rP_gP_pall!$A$2:$C$3221,3,FALSE)</f>
        <v>31644</v>
      </c>
      <c r="J2840" s="1">
        <f>VLOOKUP(A2840,[4]cty_hs_rP_gP_p25!$A$2:$C$3221,3,FALSE)</f>
        <v>0.82989999999999997</v>
      </c>
      <c r="K2840" s="1">
        <f>VLOOKUP(A2840,[5]cty_hs_rP_gP_p50!$A$2:$C$3221,3,FALSE)</f>
        <v>0.91339999999999999</v>
      </c>
      <c r="L2840" s="1">
        <f>VLOOKUP(A2840,[6]cty_hs_rP_gP_p75!$A$2:$C$3221,3,FALSE)</f>
        <v>0.96440000000000003</v>
      </c>
      <c r="M2840" s="1">
        <f>VLOOKUP(A2840,[7]cty_hs_rP_gP_pall!$A$2:$C$3221,3,FALSE)</f>
        <v>0.86880000000000002</v>
      </c>
      <c r="N2840" s="1">
        <f>VLOOKUP(A2840,[8]cty_coll_rP_gP_p25!$A$2:$C$3221,3,FALSE)</f>
        <v>0.18690000000000001</v>
      </c>
      <c r="O2840" s="1">
        <f>VLOOKUP(A2840,[9]cty_coll_rP_gP_p50!$A$2:$C$3221,3,FALSE)</f>
        <v>0.27450000000000002</v>
      </c>
      <c r="P2840" s="1">
        <f>VLOOKUP(A2840,[10]cty_coll_rP_gP_p75!$A$2:$C$3221,3,FALSE)</f>
        <v>0.4214</v>
      </c>
      <c r="Q2840" s="1">
        <f>VLOOKUP(A2840,[11]cty_coll_rP_gP_pall!$A$2:$C$3221,3,FALSE)</f>
        <v>0.26190000000000002</v>
      </c>
    </row>
    <row r="2841" spans="1:17" hidden="1" x14ac:dyDescent="0.35">
      <c r="A2841" t="s">
        <v>2845</v>
      </c>
      <c r="B2841" t="s">
        <v>5044</v>
      </c>
      <c r="C2841" t="s">
        <v>4272</v>
      </c>
      <c r="D2841" t="str">
        <f t="shared" si="91"/>
        <v>no</v>
      </c>
      <c r="E2841" t="str">
        <f t="shared" si="90"/>
        <v>no</v>
      </c>
      <c r="F2841">
        <v>26694</v>
      </c>
      <c r="G2841">
        <f>VLOOKUP(A2841,[1]cty_kfr_rP_gP_p50!$A$2:$C$3221,3,FALSE)</f>
        <v>37982</v>
      </c>
      <c r="H2841">
        <f>VLOOKUP(A2841,[2]cty_kfr_rP_gP_p75!$A$2:$C$3221,3,FALSE)</f>
        <v>50553</v>
      </c>
      <c r="I2841">
        <f>VLOOKUP(A2841,[3]cty_kfr_rP_gP_pall!$A$2:$C$3221,3,FALSE)</f>
        <v>35715</v>
      </c>
      <c r="J2841" s="1">
        <f>VLOOKUP(A2841,[4]cty_hs_rP_gP_p25!$A$2:$C$3221,3,FALSE)</f>
        <v>0.73370000000000002</v>
      </c>
      <c r="K2841" s="1">
        <f>VLOOKUP(A2841,[5]cty_hs_rP_gP_p50!$A$2:$C$3221,3,FALSE)</f>
        <v>0.84019999999999995</v>
      </c>
      <c r="L2841" s="1">
        <f>VLOOKUP(A2841,[6]cty_hs_rP_gP_p75!$A$2:$C$3221,3,FALSE)</f>
        <v>0.9052</v>
      </c>
      <c r="M2841" s="1">
        <f>VLOOKUP(A2841,[7]cty_hs_rP_gP_pall!$A$2:$C$3221,3,FALSE)</f>
        <v>0.80830000000000002</v>
      </c>
      <c r="N2841" s="1">
        <f>VLOOKUP(A2841,[8]cty_coll_rP_gP_p25!$A$2:$C$3221,3,FALSE)</f>
        <v>0.15959999999999999</v>
      </c>
      <c r="O2841" s="1">
        <f>VLOOKUP(A2841,[9]cty_coll_rP_gP_p50!$A$2:$C$3221,3,FALSE)</f>
        <v>0.26240000000000002</v>
      </c>
      <c r="P2841" s="1">
        <f>VLOOKUP(A2841,[10]cty_coll_rP_gP_p75!$A$2:$C$3221,3,FALSE)</f>
        <v>0.43490000000000001</v>
      </c>
      <c r="Q2841" s="1">
        <f>VLOOKUP(A2841,[11]cty_coll_rP_gP_pall!$A$2:$C$3221,3,FALSE)</f>
        <v>0.3024</v>
      </c>
    </row>
    <row r="2842" spans="1:17" hidden="1" x14ac:dyDescent="0.35">
      <c r="A2842" t="s">
        <v>2846</v>
      </c>
      <c r="B2842" t="s">
        <v>3323</v>
      </c>
      <c r="C2842" t="s">
        <v>3798</v>
      </c>
      <c r="D2842" t="str">
        <f t="shared" si="91"/>
        <v>no</v>
      </c>
      <c r="E2842" t="str">
        <f t="shared" si="90"/>
        <v>no</v>
      </c>
      <c r="F2842">
        <v>26690</v>
      </c>
      <c r="G2842">
        <f>VLOOKUP(A2842,[1]cty_kfr_rP_gP_p50!$A$2:$C$3221,3,FALSE)</f>
        <v>36307</v>
      </c>
      <c r="H2842">
        <f>VLOOKUP(A2842,[2]cty_kfr_rP_gP_p75!$A$2:$C$3221,3,FALSE)</f>
        <v>46640</v>
      </c>
      <c r="I2842">
        <f>VLOOKUP(A2842,[3]cty_kfr_rP_gP_pall!$A$2:$C$3221,3,FALSE)</f>
        <v>31069</v>
      </c>
      <c r="J2842" s="1">
        <f>VLOOKUP(A2842,[4]cty_hs_rP_gP_p25!$A$2:$C$3221,3,FALSE)</f>
        <v>0.80349999999999999</v>
      </c>
      <c r="K2842" s="1">
        <f>VLOOKUP(A2842,[5]cty_hs_rP_gP_p50!$A$2:$C$3221,3,FALSE)</f>
        <v>0.87460000000000004</v>
      </c>
      <c r="L2842" s="1">
        <f>VLOOKUP(A2842,[6]cty_hs_rP_gP_p75!$A$2:$C$3221,3,FALSE)</f>
        <v>0.91800000000000004</v>
      </c>
      <c r="M2842" s="1">
        <f>VLOOKUP(A2842,[7]cty_hs_rP_gP_pall!$A$2:$C$3221,3,FALSE)</f>
        <v>0.83630000000000004</v>
      </c>
      <c r="N2842" s="1">
        <f>VLOOKUP(A2842,[8]cty_coll_rP_gP_p25!$A$2:$C$3221,3,FALSE)</f>
        <v>0.17119999999999999</v>
      </c>
      <c r="O2842" s="1">
        <f>VLOOKUP(A2842,[9]cty_coll_rP_gP_p50!$A$2:$C$3221,3,FALSE)</f>
        <v>0.26919999999999999</v>
      </c>
      <c r="P2842" s="1">
        <f>VLOOKUP(A2842,[10]cty_coll_rP_gP_p75!$A$2:$C$3221,3,FALSE)</f>
        <v>0.43359999999999999</v>
      </c>
      <c r="Q2842" s="1">
        <f>VLOOKUP(A2842,[11]cty_coll_rP_gP_pall!$A$2:$C$3221,3,FALSE)</f>
        <v>0.24709999999999999</v>
      </c>
    </row>
    <row r="2843" spans="1:17" hidden="1" x14ac:dyDescent="0.35">
      <c r="A2843" t="s">
        <v>2847</v>
      </c>
      <c r="B2843" t="s">
        <v>3520</v>
      </c>
      <c r="C2843" t="s">
        <v>4132</v>
      </c>
      <c r="D2843" t="str">
        <f t="shared" si="91"/>
        <v>no</v>
      </c>
      <c r="E2843" t="str">
        <f t="shared" si="90"/>
        <v>no</v>
      </c>
      <c r="F2843">
        <v>26686</v>
      </c>
      <c r="G2843">
        <f>VLOOKUP(A2843,[1]cty_kfr_rP_gP_p50!$A$2:$C$3221,3,FALSE)</f>
        <v>38887</v>
      </c>
      <c r="H2843">
        <f>VLOOKUP(A2843,[2]cty_kfr_rP_gP_p75!$A$2:$C$3221,3,FALSE)</f>
        <v>52761</v>
      </c>
      <c r="I2843">
        <f>VLOOKUP(A2843,[3]cty_kfr_rP_gP_pall!$A$2:$C$3221,3,FALSE)</f>
        <v>37353</v>
      </c>
      <c r="J2843" s="1">
        <f>VLOOKUP(A2843,[4]cty_hs_rP_gP_p25!$A$2:$C$3221,3,FALSE)</f>
        <v>0.7601</v>
      </c>
      <c r="K2843" s="1">
        <f>VLOOKUP(A2843,[5]cty_hs_rP_gP_p50!$A$2:$C$3221,3,FALSE)</f>
        <v>0.86619999999999997</v>
      </c>
      <c r="L2843" s="1">
        <f>VLOOKUP(A2843,[6]cty_hs_rP_gP_p75!$A$2:$C$3221,3,FALSE)</f>
        <v>0.93089999999999995</v>
      </c>
      <c r="M2843" s="1">
        <f>VLOOKUP(A2843,[7]cty_hs_rP_gP_pall!$A$2:$C$3221,3,FALSE)</f>
        <v>0.84040000000000004</v>
      </c>
      <c r="N2843" s="1">
        <f>VLOOKUP(A2843,[8]cty_coll_rP_gP_p25!$A$2:$C$3221,3,FALSE)</f>
        <v>0.1376</v>
      </c>
      <c r="O2843" s="1">
        <f>VLOOKUP(A2843,[9]cty_coll_rP_gP_p50!$A$2:$C$3221,3,FALSE)</f>
        <v>0.25180000000000002</v>
      </c>
      <c r="P2843" s="1">
        <f>VLOOKUP(A2843,[10]cty_coll_rP_gP_p75!$A$2:$C$3221,3,FALSE)</f>
        <v>0.44319999999999998</v>
      </c>
      <c r="Q2843" s="1">
        <f>VLOOKUP(A2843,[11]cty_coll_rP_gP_pall!$A$2:$C$3221,3,FALSE)</f>
        <v>0.30769999999999997</v>
      </c>
    </row>
    <row r="2844" spans="1:17" hidden="1" x14ac:dyDescent="0.35">
      <c r="A2844" t="s">
        <v>2848</v>
      </c>
      <c r="B2844" t="s">
        <v>3325</v>
      </c>
      <c r="C2844" t="s">
        <v>4340</v>
      </c>
      <c r="D2844" t="str">
        <f t="shared" si="91"/>
        <v>no</v>
      </c>
      <c r="E2844" t="str">
        <f t="shared" si="90"/>
        <v>no</v>
      </c>
      <c r="F2844">
        <v>26639</v>
      </c>
      <c r="G2844">
        <f>VLOOKUP(A2844,[1]cty_kfr_rP_gP_p50!$A$2:$C$3221,3,FALSE)</f>
        <v>37599</v>
      </c>
      <c r="H2844">
        <f>VLOOKUP(A2844,[2]cty_kfr_rP_gP_p75!$A$2:$C$3221,3,FALSE)</f>
        <v>49714</v>
      </c>
      <c r="I2844">
        <f>VLOOKUP(A2844,[3]cty_kfr_rP_gP_pall!$A$2:$C$3221,3,FALSE)</f>
        <v>39445</v>
      </c>
      <c r="J2844" s="1">
        <f>VLOOKUP(A2844,[4]cty_hs_rP_gP_p25!$A$2:$C$3221,3,FALSE)</f>
        <v>0.69850000000000001</v>
      </c>
      <c r="K2844" s="1">
        <f>VLOOKUP(A2844,[5]cty_hs_rP_gP_p50!$A$2:$C$3221,3,FALSE)</f>
        <v>0.82920000000000005</v>
      </c>
      <c r="L2844" s="1">
        <f>VLOOKUP(A2844,[6]cty_hs_rP_gP_p75!$A$2:$C$3221,3,FALSE)</f>
        <v>0.90900000000000003</v>
      </c>
      <c r="M2844" s="1">
        <f>VLOOKUP(A2844,[7]cty_hs_rP_gP_pall!$A$2:$C$3221,3,FALSE)</f>
        <v>0.83120000000000005</v>
      </c>
      <c r="N2844" s="1">
        <f>VLOOKUP(A2844,[8]cty_coll_rP_gP_p25!$A$2:$C$3221,3,FALSE)</f>
        <v>9.2499999999999999E-2</v>
      </c>
      <c r="O2844" s="1">
        <f>VLOOKUP(A2844,[9]cty_coll_rP_gP_p50!$A$2:$C$3221,3,FALSE)</f>
        <v>0.20810000000000001</v>
      </c>
      <c r="P2844" s="1">
        <f>VLOOKUP(A2844,[10]cty_coll_rP_gP_p75!$A$2:$C$3221,3,FALSE)</f>
        <v>0.40189999999999998</v>
      </c>
      <c r="Q2844" s="1">
        <f>VLOOKUP(A2844,[11]cty_coll_rP_gP_pall!$A$2:$C$3221,3,FALSE)</f>
        <v>0.29599999999999999</v>
      </c>
    </row>
    <row r="2845" spans="1:17" hidden="1" x14ac:dyDescent="0.35">
      <c r="A2845" t="s">
        <v>2849</v>
      </c>
      <c r="B2845" t="s">
        <v>3830</v>
      </c>
      <c r="C2845" t="s">
        <v>4272</v>
      </c>
      <c r="D2845" t="str">
        <f t="shared" si="91"/>
        <v>no</v>
      </c>
      <c r="E2845" t="str">
        <f t="shared" si="90"/>
        <v>no</v>
      </c>
      <c r="F2845">
        <v>26635</v>
      </c>
      <c r="G2845">
        <f>VLOOKUP(A2845,[1]cty_kfr_rP_gP_p50!$A$2:$C$3221,3,FALSE)</f>
        <v>38093</v>
      </c>
      <c r="H2845">
        <f>VLOOKUP(A2845,[2]cty_kfr_rP_gP_p75!$A$2:$C$3221,3,FALSE)</f>
        <v>50895</v>
      </c>
      <c r="I2845">
        <f>VLOOKUP(A2845,[3]cty_kfr_rP_gP_pall!$A$2:$C$3221,3,FALSE)</f>
        <v>35206</v>
      </c>
      <c r="J2845" s="1">
        <f>VLOOKUP(A2845,[4]cty_hs_rP_gP_p25!$A$2:$C$3221,3,FALSE)</f>
        <v>0.73939999999999995</v>
      </c>
      <c r="K2845" s="1">
        <f>VLOOKUP(A2845,[5]cty_hs_rP_gP_p50!$A$2:$C$3221,3,FALSE)</f>
        <v>0.84360000000000002</v>
      </c>
      <c r="L2845" s="1">
        <f>VLOOKUP(A2845,[6]cty_hs_rP_gP_p75!$A$2:$C$3221,3,FALSE)</f>
        <v>0.90720000000000001</v>
      </c>
      <c r="M2845" s="1">
        <f>VLOOKUP(A2845,[7]cty_hs_rP_gP_pall!$A$2:$C$3221,3,FALSE)</f>
        <v>0.80889999999999995</v>
      </c>
      <c r="N2845" s="1">
        <f>VLOOKUP(A2845,[8]cty_coll_rP_gP_p25!$A$2:$C$3221,3,FALSE)</f>
        <v>0.13150000000000001</v>
      </c>
      <c r="O2845" s="1">
        <f>VLOOKUP(A2845,[9]cty_coll_rP_gP_p50!$A$2:$C$3221,3,FALSE)</f>
        <v>0.223</v>
      </c>
      <c r="P2845" s="1">
        <f>VLOOKUP(A2845,[10]cty_coll_rP_gP_p75!$A$2:$C$3221,3,FALSE)</f>
        <v>0.37640000000000001</v>
      </c>
      <c r="Q2845" s="1">
        <f>VLOOKUP(A2845,[11]cty_coll_rP_gP_pall!$A$2:$C$3221,3,FALSE)</f>
        <v>0.23799999999999999</v>
      </c>
    </row>
    <row r="2846" spans="1:17" hidden="1" x14ac:dyDescent="0.35">
      <c r="A2846" t="s">
        <v>2850</v>
      </c>
      <c r="B2846" t="s">
        <v>3253</v>
      </c>
      <c r="C2846" t="s">
        <v>3551</v>
      </c>
      <c r="D2846" t="str">
        <f t="shared" si="91"/>
        <v>no</v>
      </c>
      <c r="E2846" t="str">
        <f t="shared" si="90"/>
        <v>no</v>
      </c>
      <c r="F2846">
        <v>26627</v>
      </c>
      <c r="G2846">
        <f>VLOOKUP(A2846,[1]cty_kfr_rP_gP_p50!$A$2:$C$3221,3,FALSE)</f>
        <v>36903</v>
      </c>
      <c r="H2846">
        <f>VLOOKUP(A2846,[2]cty_kfr_rP_gP_p75!$A$2:$C$3221,3,FALSE)</f>
        <v>48089</v>
      </c>
      <c r="I2846">
        <f>VLOOKUP(A2846,[3]cty_kfr_rP_gP_pall!$A$2:$C$3221,3,FALSE)</f>
        <v>38489</v>
      </c>
      <c r="J2846" s="1">
        <f>VLOOKUP(A2846,[4]cty_hs_rP_gP_p25!$A$2:$C$3221,3,FALSE)</f>
        <v>0.7611</v>
      </c>
      <c r="K2846" s="1">
        <f>VLOOKUP(A2846,[5]cty_hs_rP_gP_p50!$A$2:$C$3221,3,FALSE)</f>
        <v>0.85729999999999995</v>
      </c>
      <c r="L2846" s="1">
        <f>VLOOKUP(A2846,[6]cty_hs_rP_gP_p75!$A$2:$C$3221,3,FALSE)</f>
        <v>0.91610000000000003</v>
      </c>
      <c r="M2846" s="1">
        <f>VLOOKUP(A2846,[7]cty_hs_rP_gP_pall!$A$2:$C$3221,3,FALSE)</f>
        <v>0.8589</v>
      </c>
      <c r="N2846" s="1">
        <f>VLOOKUP(A2846,[8]cty_coll_rP_gP_p25!$A$2:$C$3221,3,FALSE)</f>
        <v>0.1429</v>
      </c>
      <c r="O2846" s="1">
        <f>VLOOKUP(A2846,[9]cty_coll_rP_gP_p50!$A$2:$C$3221,3,FALSE)</f>
        <v>0.23860000000000001</v>
      </c>
      <c r="P2846" s="1">
        <f>VLOOKUP(A2846,[10]cty_coll_rP_gP_p75!$A$2:$C$3221,3,FALSE)</f>
        <v>0.39910000000000001</v>
      </c>
      <c r="Q2846" s="1">
        <f>VLOOKUP(A2846,[11]cty_coll_rP_gP_pall!$A$2:$C$3221,3,FALSE)</f>
        <v>0.29859999999999998</v>
      </c>
    </row>
    <row r="2847" spans="1:17" hidden="1" x14ac:dyDescent="0.35">
      <c r="A2847" t="s">
        <v>2851</v>
      </c>
      <c r="B2847" t="s">
        <v>5045</v>
      </c>
      <c r="C2847" t="s">
        <v>3591</v>
      </c>
      <c r="D2847" t="str">
        <f t="shared" si="91"/>
        <v>no</v>
      </c>
      <c r="E2847" t="str">
        <f t="shared" si="90"/>
        <v>no</v>
      </c>
      <c r="F2847">
        <v>26614</v>
      </c>
      <c r="G2847">
        <f>VLOOKUP(A2847,[1]cty_kfr_rP_gP_p50!$A$2:$C$3221,3,FALSE)</f>
        <v>38140</v>
      </c>
      <c r="H2847">
        <f>VLOOKUP(A2847,[2]cty_kfr_rP_gP_p75!$A$2:$C$3221,3,FALSE)</f>
        <v>51034</v>
      </c>
      <c r="I2847">
        <f>VLOOKUP(A2847,[3]cty_kfr_rP_gP_pall!$A$2:$C$3221,3,FALSE)</f>
        <v>38587</v>
      </c>
      <c r="J2847" s="1">
        <f>VLOOKUP(A2847,[4]cty_hs_rP_gP_p25!$A$2:$C$3221,3,FALSE)</f>
        <v>0.77690000000000003</v>
      </c>
      <c r="K2847" s="1">
        <f>VLOOKUP(A2847,[5]cty_hs_rP_gP_p50!$A$2:$C$3221,3,FALSE)</f>
        <v>0.86409999999999998</v>
      </c>
      <c r="L2847" s="1">
        <f>VLOOKUP(A2847,[6]cty_hs_rP_gP_p75!$A$2:$C$3221,3,FALSE)</f>
        <v>0.9173</v>
      </c>
      <c r="M2847" s="1">
        <f>VLOOKUP(A2847,[7]cty_hs_rP_gP_pall!$A$2:$C$3221,3,FALSE)</f>
        <v>0.85899999999999999</v>
      </c>
      <c r="N2847" s="1">
        <f>VLOOKUP(A2847,[8]cty_coll_rP_gP_p25!$A$2:$C$3221,3,FALSE)</f>
        <v>8.2199999999999995E-2</v>
      </c>
      <c r="O2847" s="1">
        <f>VLOOKUP(A2847,[9]cty_coll_rP_gP_p50!$A$2:$C$3221,3,FALSE)</f>
        <v>0.2341</v>
      </c>
      <c r="P2847" s="1">
        <f>VLOOKUP(A2847,[10]cty_coll_rP_gP_p75!$A$2:$C$3221,3,FALSE)</f>
        <v>0.48870000000000002</v>
      </c>
      <c r="Q2847" s="1">
        <f>VLOOKUP(A2847,[11]cty_coll_rP_gP_pall!$A$2:$C$3221,3,FALSE)</f>
        <v>0.30769999999999997</v>
      </c>
    </row>
    <row r="2848" spans="1:17" hidden="1" x14ac:dyDescent="0.35">
      <c r="A2848" t="s">
        <v>2852</v>
      </c>
      <c r="B2848" t="s">
        <v>3633</v>
      </c>
      <c r="C2848" t="s">
        <v>4784</v>
      </c>
      <c r="D2848" t="str">
        <f t="shared" si="91"/>
        <v>no</v>
      </c>
      <c r="E2848" t="str">
        <f t="shared" si="90"/>
        <v>no</v>
      </c>
      <c r="F2848">
        <v>26599</v>
      </c>
      <c r="G2848">
        <f>VLOOKUP(A2848,[1]cty_kfr_rP_gP_p50!$A$2:$C$3221,3,FALSE)</f>
        <v>37694</v>
      </c>
      <c r="H2848">
        <f>VLOOKUP(A2848,[2]cty_kfr_rP_gP_p75!$A$2:$C$3221,3,FALSE)</f>
        <v>49988</v>
      </c>
      <c r="I2848">
        <f>VLOOKUP(A2848,[3]cty_kfr_rP_gP_pall!$A$2:$C$3221,3,FALSE)</f>
        <v>39592</v>
      </c>
      <c r="J2848" s="1">
        <f>VLOOKUP(A2848,[4]cty_hs_rP_gP_p25!$A$2:$C$3221,3,FALSE)</f>
        <v>0.70109999999999995</v>
      </c>
      <c r="K2848" s="1">
        <f>VLOOKUP(A2848,[5]cty_hs_rP_gP_p50!$A$2:$C$3221,3,FALSE)</f>
        <v>0.84279999999999999</v>
      </c>
      <c r="L2848" s="1">
        <f>VLOOKUP(A2848,[6]cty_hs_rP_gP_p75!$A$2:$C$3221,3,FALSE)</f>
        <v>0.92920000000000003</v>
      </c>
      <c r="M2848" s="1">
        <f>VLOOKUP(A2848,[7]cty_hs_rP_gP_pall!$A$2:$C$3221,3,FALSE)</f>
        <v>0.84009999999999996</v>
      </c>
      <c r="N2848" s="1">
        <f>VLOOKUP(A2848,[8]cty_coll_rP_gP_p25!$A$2:$C$3221,3,FALSE)</f>
        <v>0.12640000000000001</v>
      </c>
      <c r="O2848" s="1">
        <f>VLOOKUP(A2848,[9]cty_coll_rP_gP_p50!$A$2:$C$3221,3,FALSE)</f>
        <v>0.22270000000000001</v>
      </c>
      <c r="P2848" s="1">
        <f>VLOOKUP(A2848,[10]cty_coll_rP_gP_p75!$A$2:$C$3221,3,FALSE)</f>
        <v>0.38429999999999997</v>
      </c>
      <c r="Q2848" s="1">
        <f>VLOOKUP(A2848,[11]cty_coll_rP_gP_pall!$A$2:$C$3221,3,FALSE)</f>
        <v>0.3125</v>
      </c>
    </row>
    <row r="2849" spans="1:17" hidden="1" x14ac:dyDescent="0.35">
      <c r="A2849" t="s">
        <v>2853</v>
      </c>
      <c r="B2849" t="s">
        <v>5046</v>
      </c>
      <c r="C2849" t="s">
        <v>4340</v>
      </c>
      <c r="D2849" t="str">
        <f t="shared" si="91"/>
        <v>no</v>
      </c>
      <c r="E2849" t="str">
        <f t="shared" si="90"/>
        <v>no</v>
      </c>
      <c r="F2849">
        <v>26587</v>
      </c>
      <c r="G2849">
        <f>VLOOKUP(A2849,[1]cty_kfr_rP_gP_p50!$A$2:$C$3221,3,FALSE)</f>
        <v>35823</v>
      </c>
      <c r="H2849">
        <f>VLOOKUP(A2849,[2]cty_kfr_rP_gP_p75!$A$2:$C$3221,3,FALSE)</f>
        <v>45660</v>
      </c>
      <c r="I2849">
        <f>VLOOKUP(A2849,[3]cty_kfr_rP_gP_pall!$A$2:$C$3221,3,FALSE)</f>
        <v>32576</v>
      </c>
      <c r="J2849" s="1">
        <f>VLOOKUP(A2849,[4]cty_hs_rP_gP_p25!$A$2:$C$3221,3,FALSE)</f>
        <v>0.77180000000000004</v>
      </c>
      <c r="K2849" s="1">
        <f>VLOOKUP(A2849,[5]cty_hs_rP_gP_p50!$A$2:$C$3221,3,FALSE)</f>
        <v>0.86670000000000003</v>
      </c>
      <c r="L2849" s="1">
        <f>VLOOKUP(A2849,[6]cty_hs_rP_gP_p75!$A$2:$C$3221,3,FALSE)</f>
        <v>0.92459999999999998</v>
      </c>
      <c r="M2849" s="1">
        <f>VLOOKUP(A2849,[7]cty_hs_rP_gP_pall!$A$2:$C$3221,3,FALSE)</f>
        <v>0.83040000000000003</v>
      </c>
      <c r="N2849" s="1">
        <f>VLOOKUP(A2849,[8]cty_coll_rP_gP_p25!$A$2:$C$3221,3,FALSE)</f>
        <v>0.1452</v>
      </c>
      <c r="O2849" s="1">
        <f>VLOOKUP(A2849,[9]cty_coll_rP_gP_p50!$A$2:$C$3221,3,FALSE)</f>
        <v>0.24490000000000001</v>
      </c>
      <c r="P2849" s="1">
        <f>VLOOKUP(A2849,[10]cty_coll_rP_gP_p75!$A$2:$C$3221,3,FALSE)</f>
        <v>0.4123</v>
      </c>
      <c r="Q2849" s="1">
        <f>VLOOKUP(A2849,[11]cty_coll_rP_gP_pall!$A$2:$C$3221,3,FALSE)</f>
        <v>0.25600000000000001</v>
      </c>
    </row>
    <row r="2850" spans="1:17" hidden="1" x14ac:dyDescent="0.35">
      <c r="A2850" t="s">
        <v>2854</v>
      </c>
      <c r="B2850" t="s">
        <v>3534</v>
      </c>
      <c r="C2850" t="s">
        <v>4272</v>
      </c>
      <c r="D2850" t="str">
        <f t="shared" si="91"/>
        <v>no</v>
      </c>
      <c r="E2850" t="str">
        <f t="shared" si="90"/>
        <v>no</v>
      </c>
      <c r="F2850">
        <v>26583</v>
      </c>
      <c r="G2850">
        <f>VLOOKUP(A2850,[1]cty_kfr_rP_gP_p50!$A$2:$C$3221,3,FALSE)</f>
        <v>37794</v>
      </c>
      <c r="H2850">
        <f>VLOOKUP(A2850,[2]cty_kfr_rP_gP_p75!$A$2:$C$3221,3,FALSE)</f>
        <v>50246</v>
      </c>
      <c r="I2850">
        <f>VLOOKUP(A2850,[3]cty_kfr_rP_gP_pall!$A$2:$C$3221,3,FALSE)</f>
        <v>37241</v>
      </c>
      <c r="J2850" s="1">
        <f>VLOOKUP(A2850,[4]cty_hs_rP_gP_p25!$A$2:$C$3221,3,FALSE)</f>
        <v>0.75419999999999998</v>
      </c>
      <c r="K2850" s="1">
        <f>VLOOKUP(A2850,[5]cty_hs_rP_gP_p50!$A$2:$C$3221,3,FALSE)</f>
        <v>0.8609</v>
      </c>
      <c r="L2850" s="1">
        <f>VLOOKUP(A2850,[6]cty_hs_rP_gP_p75!$A$2:$C$3221,3,FALSE)</f>
        <v>0.92600000000000005</v>
      </c>
      <c r="M2850" s="1">
        <f>VLOOKUP(A2850,[7]cty_hs_rP_gP_pall!$A$2:$C$3221,3,FALSE)</f>
        <v>0.83840000000000003</v>
      </c>
      <c r="N2850" s="1">
        <f>VLOOKUP(A2850,[8]cty_coll_rP_gP_p25!$A$2:$C$3221,3,FALSE)</f>
        <v>0.1235</v>
      </c>
      <c r="O2850" s="1">
        <f>VLOOKUP(A2850,[9]cty_coll_rP_gP_p50!$A$2:$C$3221,3,FALSE)</f>
        <v>0.2336</v>
      </c>
      <c r="P2850" s="1">
        <f>VLOOKUP(A2850,[10]cty_coll_rP_gP_p75!$A$2:$C$3221,3,FALSE)</f>
        <v>0.41830000000000001</v>
      </c>
      <c r="Q2850" s="1">
        <f>VLOOKUP(A2850,[11]cty_coll_rP_gP_pall!$A$2:$C$3221,3,FALSE)</f>
        <v>0.29380000000000001</v>
      </c>
    </row>
    <row r="2851" spans="1:17" hidden="1" x14ac:dyDescent="0.35">
      <c r="A2851" t="s">
        <v>2855</v>
      </c>
      <c r="B2851" t="s">
        <v>5047</v>
      </c>
      <c r="C2851" t="s">
        <v>3563</v>
      </c>
      <c r="D2851" t="str">
        <f t="shared" si="91"/>
        <v>no</v>
      </c>
      <c r="E2851" t="str">
        <f t="shared" si="90"/>
        <v>no</v>
      </c>
      <c r="F2851">
        <v>26582</v>
      </c>
      <c r="G2851">
        <f>VLOOKUP(A2851,[1]cty_kfr_rP_gP_p50!$A$2:$C$3221,3,FALSE)</f>
        <v>38571</v>
      </c>
      <c r="H2851">
        <f>VLOOKUP(A2851,[2]cty_kfr_rP_gP_p75!$A$2:$C$3221,3,FALSE)</f>
        <v>52124</v>
      </c>
      <c r="I2851">
        <f>VLOOKUP(A2851,[3]cty_kfr_rP_gP_pall!$A$2:$C$3221,3,FALSE)</f>
        <v>39197</v>
      </c>
      <c r="J2851" s="1">
        <f>VLOOKUP(A2851,[4]cty_hs_rP_gP_p25!$A$2:$C$3221,3,FALSE)</f>
        <v>0.79769999999999996</v>
      </c>
      <c r="K2851" s="1">
        <f>VLOOKUP(A2851,[5]cty_hs_rP_gP_p50!$A$2:$C$3221,3,FALSE)</f>
        <v>0.88260000000000005</v>
      </c>
      <c r="L2851" s="1">
        <f>VLOOKUP(A2851,[6]cty_hs_rP_gP_p75!$A$2:$C$3221,3,FALSE)</f>
        <v>0.9345</v>
      </c>
      <c r="M2851" s="1">
        <f>VLOOKUP(A2851,[7]cty_hs_rP_gP_pall!$A$2:$C$3221,3,FALSE)</f>
        <v>0.87480000000000002</v>
      </c>
      <c r="N2851" s="1">
        <f>VLOOKUP(A2851,[8]cty_coll_rP_gP_p25!$A$2:$C$3221,3,FALSE)</f>
        <v>0.17280000000000001</v>
      </c>
      <c r="O2851" s="1">
        <f>VLOOKUP(A2851,[9]cty_coll_rP_gP_p50!$A$2:$C$3221,3,FALSE)</f>
        <v>0.28560000000000002</v>
      </c>
      <c r="P2851" s="1">
        <f>VLOOKUP(A2851,[10]cty_coll_rP_gP_p75!$A$2:$C$3221,3,FALSE)</f>
        <v>0.47470000000000001</v>
      </c>
      <c r="Q2851" s="1">
        <f>VLOOKUP(A2851,[11]cty_coll_rP_gP_pall!$A$2:$C$3221,3,FALSE)</f>
        <v>0.39889999999999998</v>
      </c>
    </row>
    <row r="2852" spans="1:17" hidden="1" x14ac:dyDescent="0.35">
      <c r="A2852" t="s">
        <v>2856</v>
      </c>
      <c r="B2852" t="s">
        <v>5048</v>
      </c>
      <c r="C2852" t="s">
        <v>4005</v>
      </c>
      <c r="D2852" t="str">
        <f t="shared" si="91"/>
        <v>no</v>
      </c>
      <c r="E2852" t="str">
        <f t="shared" si="90"/>
        <v>no</v>
      </c>
      <c r="F2852">
        <v>26577</v>
      </c>
      <c r="G2852">
        <f>VLOOKUP(A2852,[1]cty_kfr_rP_gP_p50!$A$2:$C$3221,3,FALSE)</f>
        <v>36755</v>
      </c>
      <c r="H2852">
        <f>VLOOKUP(A2852,[2]cty_kfr_rP_gP_p75!$A$2:$C$3221,3,FALSE)</f>
        <v>47806</v>
      </c>
      <c r="I2852">
        <f>VLOOKUP(A2852,[3]cty_kfr_rP_gP_pall!$A$2:$C$3221,3,FALSE)</f>
        <v>36168</v>
      </c>
      <c r="J2852" s="1">
        <f>VLOOKUP(A2852,[4]cty_hs_rP_gP_p25!$A$2:$C$3221,3,FALSE)</f>
        <v>0.84189999999999998</v>
      </c>
      <c r="K2852" s="1">
        <f>VLOOKUP(A2852,[5]cty_hs_rP_gP_p50!$A$2:$C$3221,3,FALSE)</f>
        <v>0.90039999999999998</v>
      </c>
      <c r="L2852" s="1">
        <f>VLOOKUP(A2852,[6]cty_hs_rP_gP_p75!$A$2:$C$3221,3,FALSE)</f>
        <v>0.93600000000000005</v>
      </c>
      <c r="M2852" s="1">
        <f>VLOOKUP(A2852,[7]cty_hs_rP_gP_pall!$A$2:$C$3221,3,FALSE)</f>
        <v>0.88959999999999995</v>
      </c>
      <c r="N2852" s="1">
        <f>VLOOKUP(A2852,[8]cty_coll_rP_gP_p25!$A$2:$C$3221,3,FALSE)</f>
        <v>0.11509999999999999</v>
      </c>
      <c r="O2852" s="1">
        <f>VLOOKUP(A2852,[9]cty_coll_rP_gP_p50!$A$2:$C$3221,3,FALSE)</f>
        <v>0.23200000000000001</v>
      </c>
      <c r="P2852" s="1">
        <f>VLOOKUP(A2852,[10]cty_coll_rP_gP_p75!$A$2:$C$3221,3,FALSE)</f>
        <v>0.42799999999999999</v>
      </c>
      <c r="Q2852" s="1">
        <f>VLOOKUP(A2852,[11]cty_coll_rP_gP_pall!$A$2:$C$3221,3,FALSE)</f>
        <v>0.2661</v>
      </c>
    </row>
    <row r="2853" spans="1:17" hidden="1" x14ac:dyDescent="0.35">
      <c r="A2853" t="s">
        <v>2857</v>
      </c>
      <c r="B2853" t="s">
        <v>3384</v>
      </c>
      <c r="C2853" t="s">
        <v>4084</v>
      </c>
      <c r="D2853" t="str">
        <f t="shared" si="91"/>
        <v>no</v>
      </c>
      <c r="E2853" t="str">
        <f t="shared" si="90"/>
        <v>no</v>
      </c>
      <c r="F2853">
        <v>26577</v>
      </c>
      <c r="G2853">
        <f>VLOOKUP(A2853,[1]cty_kfr_rP_gP_p50!$A$2:$C$3221,3,FALSE)</f>
        <v>38178</v>
      </c>
      <c r="H2853">
        <f>VLOOKUP(A2853,[2]cty_kfr_rP_gP_p75!$A$2:$C$3221,3,FALSE)</f>
        <v>51173</v>
      </c>
      <c r="I2853">
        <f>VLOOKUP(A2853,[3]cty_kfr_rP_gP_pall!$A$2:$C$3221,3,FALSE)</f>
        <v>32705</v>
      </c>
      <c r="J2853" s="1">
        <f>VLOOKUP(A2853,[4]cty_hs_rP_gP_p25!$A$2:$C$3221,3,FALSE)</f>
        <v>0.77629999999999999</v>
      </c>
      <c r="K2853" s="1">
        <f>VLOOKUP(A2853,[5]cty_hs_rP_gP_p50!$A$2:$C$3221,3,FALSE)</f>
        <v>0.85060000000000002</v>
      </c>
      <c r="L2853" s="1">
        <f>VLOOKUP(A2853,[6]cty_hs_rP_gP_p75!$A$2:$C$3221,3,FALSE)</f>
        <v>0.89600000000000002</v>
      </c>
      <c r="M2853" s="1">
        <f>VLOOKUP(A2853,[7]cty_hs_rP_gP_pall!$A$2:$C$3221,3,FALSE)</f>
        <v>0.81159999999999999</v>
      </c>
      <c r="N2853" s="1">
        <f>VLOOKUP(A2853,[8]cty_coll_rP_gP_p25!$A$2:$C$3221,3,FALSE)</f>
        <v>0.1008</v>
      </c>
      <c r="O2853" s="1">
        <f>VLOOKUP(A2853,[9]cty_coll_rP_gP_p50!$A$2:$C$3221,3,FALSE)</f>
        <v>0.23180000000000001</v>
      </c>
      <c r="P2853" s="1">
        <f>VLOOKUP(A2853,[10]cty_coll_rP_gP_p75!$A$2:$C$3221,3,FALSE)</f>
        <v>0.45150000000000001</v>
      </c>
      <c r="Q2853" s="1">
        <f>VLOOKUP(A2853,[11]cty_coll_rP_gP_pall!$A$2:$C$3221,3,FALSE)</f>
        <v>0.21229999999999999</v>
      </c>
    </row>
    <row r="2854" spans="1:17" hidden="1" x14ac:dyDescent="0.35">
      <c r="A2854" t="s">
        <v>2858</v>
      </c>
      <c r="B2854" t="s">
        <v>5049</v>
      </c>
      <c r="C2854" t="s">
        <v>4340</v>
      </c>
      <c r="D2854" t="str">
        <f t="shared" si="91"/>
        <v>no</v>
      </c>
      <c r="E2854" t="str">
        <f t="shared" si="90"/>
        <v>no</v>
      </c>
      <c r="F2854">
        <v>26565</v>
      </c>
      <c r="G2854">
        <f>VLOOKUP(A2854,[1]cty_kfr_rP_gP_p50!$A$2:$C$3221,3,FALSE)</f>
        <v>38313</v>
      </c>
      <c r="H2854">
        <f>VLOOKUP(A2854,[2]cty_kfr_rP_gP_p75!$A$2:$C$3221,3,FALSE)</f>
        <v>51512</v>
      </c>
      <c r="I2854">
        <f>VLOOKUP(A2854,[3]cty_kfr_rP_gP_pall!$A$2:$C$3221,3,FALSE)</f>
        <v>39913</v>
      </c>
      <c r="J2854" s="1">
        <f>VLOOKUP(A2854,[4]cty_hs_rP_gP_p25!$A$2:$C$3221,3,FALSE)</f>
        <v>0.74419999999999997</v>
      </c>
      <c r="K2854" s="1">
        <f>VLOOKUP(A2854,[5]cty_hs_rP_gP_p50!$A$2:$C$3221,3,FALSE)</f>
        <v>0.86329999999999996</v>
      </c>
      <c r="L2854" s="1">
        <f>VLOOKUP(A2854,[6]cty_hs_rP_gP_p75!$A$2:$C$3221,3,FALSE)</f>
        <v>0.93610000000000004</v>
      </c>
      <c r="M2854" s="1">
        <f>VLOOKUP(A2854,[7]cty_hs_rP_gP_pall!$A$2:$C$3221,3,FALSE)</f>
        <v>0.85709999999999997</v>
      </c>
      <c r="N2854" s="1">
        <f>VLOOKUP(A2854,[8]cty_coll_rP_gP_p25!$A$2:$C$3221,3,FALSE)</f>
        <v>0.16250000000000001</v>
      </c>
      <c r="O2854" s="1">
        <f>VLOOKUP(A2854,[9]cty_coll_rP_gP_p50!$A$2:$C$3221,3,FALSE)</f>
        <v>0.27179999999999999</v>
      </c>
      <c r="P2854" s="1">
        <f>VLOOKUP(A2854,[10]cty_coll_rP_gP_p75!$A$2:$C$3221,3,FALSE)</f>
        <v>0.4551</v>
      </c>
      <c r="Q2854" s="1">
        <f>VLOOKUP(A2854,[11]cty_coll_rP_gP_pall!$A$2:$C$3221,3,FALSE)</f>
        <v>0.35880000000000001</v>
      </c>
    </row>
    <row r="2855" spans="1:17" hidden="1" x14ac:dyDescent="0.35">
      <c r="A2855" t="s">
        <v>2859</v>
      </c>
      <c r="B2855" t="s">
        <v>3723</v>
      </c>
      <c r="C2855" t="s">
        <v>4084</v>
      </c>
      <c r="D2855" t="str">
        <f t="shared" si="91"/>
        <v>no</v>
      </c>
      <c r="E2855" t="str">
        <f t="shared" si="90"/>
        <v>no</v>
      </c>
      <c r="F2855">
        <v>26554</v>
      </c>
      <c r="G2855">
        <f>VLOOKUP(A2855,[1]cty_kfr_rP_gP_p50!$A$2:$C$3221,3,FALSE)</f>
        <v>36353</v>
      </c>
      <c r="H2855">
        <f>VLOOKUP(A2855,[2]cty_kfr_rP_gP_p75!$A$2:$C$3221,3,FALSE)</f>
        <v>46910</v>
      </c>
      <c r="I2855">
        <f>VLOOKUP(A2855,[3]cty_kfr_rP_gP_pall!$A$2:$C$3221,3,FALSE)</f>
        <v>33818</v>
      </c>
      <c r="J2855" s="1">
        <f>VLOOKUP(A2855,[4]cty_hs_rP_gP_p25!$A$2:$C$3221,3,FALSE)</f>
        <v>0.71240000000000003</v>
      </c>
      <c r="K2855" s="1">
        <f>VLOOKUP(A2855,[5]cty_hs_rP_gP_p50!$A$2:$C$3221,3,FALSE)</f>
        <v>0.82140000000000002</v>
      </c>
      <c r="L2855" s="1">
        <f>VLOOKUP(A2855,[6]cty_hs_rP_gP_p75!$A$2:$C$3221,3,FALSE)</f>
        <v>0.88800000000000001</v>
      </c>
      <c r="M2855" s="1">
        <f>VLOOKUP(A2855,[7]cty_hs_rP_gP_pall!$A$2:$C$3221,3,FALSE)</f>
        <v>0.78710000000000002</v>
      </c>
      <c r="N2855" s="1">
        <f>VLOOKUP(A2855,[8]cty_coll_rP_gP_p25!$A$2:$C$3221,3,FALSE)</f>
        <v>9.9199999999999997E-2</v>
      </c>
      <c r="O2855" s="1">
        <f>VLOOKUP(A2855,[9]cty_coll_rP_gP_p50!$A$2:$C$3221,3,FALSE)</f>
        <v>0.1769</v>
      </c>
      <c r="P2855" s="1">
        <f>VLOOKUP(A2855,[10]cty_coll_rP_gP_p75!$A$2:$C$3221,3,FALSE)</f>
        <v>0.30730000000000002</v>
      </c>
      <c r="Q2855" s="1">
        <f>VLOOKUP(A2855,[11]cty_coll_rP_gP_pall!$A$2:$C$3221,3,FALSE)</f>
        <v>0.18479999999999999</v>
      </c>
    </row>
    <row r="2856" spans="1:17" hidden="1" x14ac:dyDescent="0.35">
      <c r="A2856" t="s">
        <v>2860</v>
      </c>
      <c r="B2856" t="s">
        <v>4828</v>
      </c>
      <c r="C2856" t="s">
        <v>4084</v>
      </c>
      <c r="D2856" t="str">
        <f t="shared" si="91"/>
        <v>no</v>
      </c>
      <c r="E2856" t="str">
        <f t="shared" si="90"/>
        <v>no</v>
      </c>
      <c r="F2856">
        <v>26545</v>
      </c>
      <c r="G2856">
        <f>VLOOKUP(A2856,[1]cty_kfr_rP_gP_p50!$A$2:$C$3221,3,FALSE)</f>
        <v>37178</v>
      </c>
      <c r="H2856">
        <f>VLOOKUP(A2856,[2]cty_kfr_rP_gP_p75!$A$2:$C$3221,3,FALSE)</f>
        <v>48832</v>
      </c>
      <c r="I2856">
        <f>VLOOKUP(A2856,[3]cty_kfr_rP_gP_pall!$A$2:$C$3221,3,FALSE)</f>
        <v>38640</v>
      </c>
      <c r="J2856" s="1">
        <f>VLOOKUP(A2856,[4]cty_hs_rP_gP_p25!$A$2:$C$3221,3,FALSE)</f>
        <v>0.69899999999999995</v>
      </c>
      <c r="K2856" s="1">
        <f>VLOOKUP(A2856,[5]cty_hs_rP_gP_p50!$A$2:$C$3221,3,FALSE)</f>
        <v>0.80810000000000004</v>
      </c>
      <c r="L2856" s="1">
        <f>VLOOKUP(A2856,[6]cty_hs_rP_gP_p75!$A$2:$C$3221,3,FALSE)</f>
        <v>0.87480000000000002</v>
      </c>
      <c r="M2856" s="1">
        <f>VLOOKUP(A2856,[7]cty_hs_rP_gP_pall!$A$2:$C$3221,3,FALSE)</f>
        <v>0.80179999999999996</v>
      </c>
      <c r="N2856" s="1">
        <f>VLOOKUP(A2856,[8]cty_coll_rP_gP_p25!$A$2:$C$3221,3,FALSE)</f>
        <v>0.20730000000000001</v>
      </c>
      <c r="O2856" s="1">
        <f>VLOOKUP(A2856,[9]cty_coll_rP_gP_p50!$A$2:$C$3221,3,FALSE)</f>
        <v>0.26939999999999997</v>
      </c>
      <c r="P2856" s="1">
        <f>VLOOKUP(A2856,[10]cty_coll_rP_gP_p75!$A$2:$C$3221,3,FALSE)</f>
        <v>0.3735</v>
      </c>
      <c r="Q2856" s="1">
        <f>VLOOKUP(A2856,[11]cty_coll_rP_gP_pall!$A$2:$C$3221,3,FALSE)</f>
        <v>0.31540000000000001</v>
      </c>
    </row>
    <row r="2857" spans="1:17" hidden="1" x14ac:dyDescent="0.35">
      <c r="A2857" t="s">
        <v>2861</v>
      </c>
      <c r="B2857" t="s">
        <v>3911</v>
      </c>
      <c r="C2857" t="s">
        <v>4784</v>
      </c>
      <c r="D2857" t="str">
        <f t="shared" si="91"/>
        <v>no</v>
      </c>
      <c r="E2857" t="str">
        <f t="shared" si="90"/>
        <v>no</v>
      </c>
      <c r="F2857">
        <v>26541</v>
      </c>
      <c r="G2857">
        <f>VLOOKUP(A2857,[1]cty_kfr_rP_gP_p50!$A$2:$C$3221,3,FALSE)</f>
        <v>37147</v>
      </c>
      <c r="H2857">
        <f>VLOOKUP(A2857,[2]cty_kfr_rP_gP_p75!$A$2:$C$3221,3,FALSE)</f>
        <v>48763</v>
      </c>
      <c r="I2857">
        <f>VLOOKUP(A2857,[3]cty_kfr_rP_gP_pall!$A$2:$C$3221,3,FALSE)</f>
        <v>37869</v>
      </c>
      <c r="J2857" s="1">
        <f>VLOOKUP(A2857,[4]cty_hs_rP_gP_p25!$A$2:$C$3221,3,FALSE)</f>
        <v>0.6744</v>
      </c>
      <c r="K2857" s="1">
        <f>VLOOKUP(A2857,[5]cty_hs_rP_gP_p50!$A$2:$C$3221,3,FALSE)</f>
        <v>0.82989999999999997</v>
      </c>
      <c r="L2857" s="1">
        <f>VLOOKUP(A2857,[6]cty_hs_rP_gP_p75!$A$2:$C$3221,3,FALSE)</f>
        <v>0.92490000000000006</v>
      </c>
      <c r="M2857" s="1">
        <f>VLOOKUP(A2857,[7]cty_hs_rP_gP_pall!$A$2:$C$3221,3,FALSE)</f>
        <v>0.81520000000000004</v>
      </c>
      <c r="N2857" s="1">
        <f>VLOOKUP(A2857,[8]cty_coll_rP_gP_p25!$A$2:$C$3221,3,FALSE)</f>
        <v>0.1231</v>
      </c>
      <c r="O2857" s="1">
        <f>VLOOKUP(A2857,[9]cty_coll_rP_gP_p50!$A$2:$C$3221,3,FALSE)</f>
        <v>0.2412</v>
      </c>
      <c r="P2857" s="1">
        <f>VLOOKUP(A2857,[10]cty_coll_rP_gP_p75!$A$2:$C$3221,3,FALSE)</f>
        <v>0.4395</v>
      </c>
      <c r="Q2857" s="1">
        <f>VLOOKUP(A2857,[11]cty_coll_rP_gP_pall!$A$2:$C$3221,3,FALSE)</f>
        <v>0.3125</v>
      </c>
    </row>
    <row r="2858" spans="1:17" hidden="1" x14ac:dyDescent="0.35">
      <c r="A2858" t="s">
        <v>2862</v>
      </c>
      <c r="B2858" t="s">
        <v>3345</v>
      </c>
      <c r="C2858" t="s">
        <v>4084</v>
      </c>
      <c r="D2858" t="str">
        <f t="shared" si="91"/>
        <v>no</v>
      </c>
      <c r="E2858" t="str">
        <f t="shared" si="90"/>
        <v>no</v>
      </c>
      <c r="F2858">
        <v>26539</v>
      </c>
      <c r="G2858">
        <f>VLOOKUP(A2858,[1]cty_kfr_rP_gP_p50!$A$2:$C$3221,3,FALSE)</f>
        <v>36012</v>
      </c>
      <c r="H2858">
        <f>VLOOKUP(A2858,[2]cty_kfr_rP_gP_p75!$A$2:$C$3221,3,FALSE)</f>
        <v>46144</v>
      </c>
      <c r="I2858">
        <f>VLOOKUP(A2858,[3]cty_kfr_rP_gP_pall!$A$2:$C$3221,3,FALSE)</f>
        <v>33812</v>
      </c>
      <c r="J2858" s="1">
        <f>VLOOKUP(A2858,[4]cty_hs_rP_gP_p25!$A$2:$C$3221,3,FALSE)</f>
        <v>0.67030000000000001</v>
      </c>
      <c r="K2858" s="1">
        <f>VLOOKUP(A2858,[5]cty_hs_rP_gP_p50!$A$2:$C$3221,3,FALSE)</f>
        <v>0.8075</v>
      </c>
      <c r="L2858" s="1">
        <f>VLOOKUP(A2858,[6]cty_hs_rP_gP_p75!$A$2:$C$3221,3,FALSE)</f>
        <v>0.89139999999999997</v>
      </c>
      <c r="M2858" s="1">
        <f>VLOOKUP(A2858,[7]cty_hs_rP_gP_pall!$A$2:$C$3221,3,FALSE)</f>
        <v>0.77300000000000002</v>
      </c>
      <c r="N2858" s="1">
        <f>VLOOKUP(A2858,[8]cty_coll_rP_gP_p25!$A$2:$C$3221,3,FALSE)</f>
        <v>0.1007</v>
      </c>
      <c r="O2858" s="1">
        <f>VLOOKUP(A2858,[9]cty_coll_rP_gP_p50!$A$2:$C$3221,3,FALSE)</f>
        <v>0.19450000000000001</v>
      </c>
      <c r="P2858" s="1">
        <f>VLOOKUP(A2858,[10]cty_coll_rP_gP_p75!$A$2:$C$3221,3,FALSE)</f>
        <v>0.3518</v>
      </c>
      <c r="Q2858" s="1">
        <f>VLOOKUP(A2858,[11]cty_coll_rP_gP_pall!$A$2:$C$3221,3,FALSE)</f>
        <v>0.20519999999999999</v>
      </c>
    </row>
    <row r="2859" spans="1:17" hidden="1" x14ac:dyDescent="0.35">
      <c r="A2859" t="s">
        <v>2863</v>
      </c>
      <c r="B2859" t="s">
        <v>5050</v>
      </c>
      <c r="C2859" t="s">
        <v>4340</v>
      </c>
      <c r="D2859" t="str">
        <f t="shared" si="91"/>
        <v>no</v>
      </c>
      <c r="E2859" t="str">
        <f t="shared" si="90"/>
        <v>no</v>
      </c>
      <c r="F2859">
        <v>26531</v>
      </c>
      <c r="G2859">
        <f>VLOOKUP(A2859,[1]cty_kfr_rP_gP_p50!$A$2:$C$3221,3,FALSE)</f>
        <v>36734</v>
      </c>
      <c r="H2859">
        <f>VLOOKUP(A2859,[2]cty_kfr_rP_gP_p75!$A$2:$C$3221,3,FALSE)</f>
        <v>47814</v>
      </c>
      <c r="I2859">
        <f>VLOOKUP(A2859,[3]cty_kfr_rP_gP_pall!$A$2:$C$3221,3,FALSE)</f>
        <v>39356</v>
      </c>
      <c r="J2859" s="1">
        <f>VLOOKUP(A2859,[4]cty_hs_rP_gP_p25!$A$2:$C$3221,3,FALSE)</f>
        <v>0.77510000000000001</v>
      </c>
      <c r="K2859" s="1">
        <f>VLOOKUP(A2859,[5]cty_hs_rP_gP_p50!$A$2:$C$3221,3,FALSE)</f>
        <v>0.8669</v>
      </c>
      <c r="L2859" s="1">
        <f>VLOOKUP(A2859,[6]cty_hs_rP_gP_p75!$A$2:$C$3221,3,FALSE)</f>
        <v>0.92290000000000005</v>
      </c>
      <c r="M2859" s="1">
        <f>VLOOKUP(A2859,[7]cty_hs_rP_gP_pall!$A$2:$C$3221,3,FALSE)</f>
        <v>0.87029999999999996</v>
      </c>
      <c r="N2859" s="1">
        <f>VLOOKUP(A2859,[8]cty_coll_rP_gP_p25!$A$2:$C$3221,3,FALSE)</f>
        <v>0.2329</v>
      </c>
      <c r="O2859" s="1">
        <f>VLOOKUP(A2859,[9]cty_coll_rP_gP_p50!$A$2:$C$3221,3,FALSE)</f>
        <v>0.3337</v>
      </c>
      <c r="P2859" s="1">
        <f>VLOOKUP(A2859,[10]cty_coll_rP_gP_p75!$A$2:$C$3221,3,FALSE)</f>
        <v>0.50260000000000005</v>
      </c>
      <c r="Q2859" s="1">
        <f>VLOOKUP(A2859,[11]cty_coll_rP_gP_pall!$A$2:$C$3221,3,FALSE)</f>
        <v>0.44719999999999999</v>
      </c>
    </row>
    <row r="2860" spans="1:17" hidden="1" x14ac:dyDescent="0.35">
      <c r="A2860" t="s">
        <v>2864</v>
      </c>
      <c r="B2860" t="s">
        <v>5051</v>
      </c>
      <c r="C2860" t="s">
        <v>3277</v>
      </c>
      <c r="D2860" t="str">
        <f t="shared" si="91"/>
        <v>no</v>
      </c>
      <c r="E2860" t="str">
        <f t="shared" si="90"/>
        <v>no</v>
      </c>
      <c r="F2860">
        <v>26528</v>
      </c>
      <c r="G2860">
        <f>VLOOKUP(A2860,[1]cty_kfr_rP_gP_p50!$A$2:$C$3221,3,FALSE)</f>
        <v>36215</v>
      </c>
      <c r="H2860">
        <f>VLOOKUP(A2860,[2]cty_kfr_rP_gP_p75!$A$2:$C$3221,3,FALSE)</f>
        <v>46624</v>
      </c>
      <c r="I2860">
        <f>VLOOKUP(A2860,[3]cty_kfr_rP_gP_pall!$A$2:$C$3221,3,FALSE)</f>
        <v>34511</v>
      </c>
      <c r="J2860" s="1">
        <f>VLOOKUP(A2860,[4]cty_hs_rP_gP_p25!$A$2:$C$3221,3,FALSE)</f>
        <v>0.74309999999999998</v>
      </c>
      <c r="K2860" s="1">
        <f>VLOOKUP(A2860,[5]cty_hs_rP_gP_p50!$A$2:$C$3221,3,FALSE)</f>
        <v>0.83579999999999999</v>
      </c>
      <c r="L2860" s="1">
        <f>VLOOKUP(A2860,[6]cty_hs_rP_gP_p75!$A$2:$C$3221,3,FALSE)</f>
        <v>0.89239999999999997</v>
      </c>
      <c r="M2860" s="1">
        <f>VLOOKUP(A2860,[7]cty_hs_rP_gP_pall!$A$2:$C$3221,3,FALSE)</f>
        <v>0.81340000000000001</v>
      </c>
      <c r="N2860" s="1">
        <f>VLOOKUP(A2860,[8]cty_coll_rP_gP_p25!$A$2:$C$3221,3,FALSE)</f>
        <v>9.5500000000000002E-2</v>
      </c>
      <c r="O2860" s="1">
        <f>VLOOKUP(A2860,[9]cty_coll_rP_gP_p50!$A$2:$C$3221,3,FALSE)</f>
        <v>0.1862</v>
      </c>
      <c r="P2860" s="1">
        <f>VLOOKUP(A2860,[10]cty_coll_rP_gP_p75!$A$2:$C$3221,3,FALSE)</f>
        <v>0.33829999999999999</v>
      </c>
      <c r="Q2860" s="1">
        <f>VLOOKUP(A2860,[11]cty_coll_rP_gP_pall!$A$2:$C$3221,3,FALSE)</f>
        <v>0.2064</v>
      </c>
    </row>
    <row r="2861" spans="1:17" hidden="1" x14ac:dyDescent="0.35">
      <c r="A2861" t="s">
        <v>2865</v>
      </c>
      <c r="B2861" t="s">
        <v>3497</v>
      </c>
      <c r="C2861" t="s">
        <v>3591</v>
      </c>
      <c r="D2861" t="str">
        <f t="shared" si="91"/>
        <v>no</v>
      </c>
      <c r="E2861" t="str">
        <f t="shared" si="90"/>
        <v>no</v>
      </c>
      <c r="F2861">
        <v>26520</v>
      </c>
      <c r="G2861">
        <f>VLOOKUP(A2861,[1]cty_kfr_rP_gP_p50!$A$2:$C$3221,3,FALSE)</f>
        <v>39332</v>
      </c>
      <c r="H2861">
        <f>VLOOKUP(A2861,[2]cty_kfr_rP_gP_p75!$A$2:$C$3221,3,FALSE)</f>
        <v>54090</v>
      </c>
      <c r="I2861">
        <f>VLOOKUP(A2861,[3]cty_kfr_rP_gP_pall!$A$2:$C$3221,3,FALSE)</f>
        <v>44609</v>
      </c>
      <c r="J2861" s="1">
        <f>VLOOKUP(A2861,[4]cty_hs_rP_gP_p25!$A$2:$C$3221,3,FALSE)</f>
        <v>0.73219999999999996</v>
      </c>
      <c r="K2861" s="1">
        <f>VLOOKUP(A2861,[5]cty_hs_rP_gP_p50!$A$2:$C$3221,3,FALSE)</f>
        <v>0.85109999999999997</v>
      </c>
      <c r="L2861" s="1">
        <f>VLOOKUP(A2861,[6]cty_hs_rP_gP_p75!$A$2:$C$3221,3,FALSE)</f>
        <v>0.92359999999999998</v>
      </c>
      <c r="M2861" s="1">
        <f>VLOOKUP(A2861,[7]cty_hs_rP_gP_pall!$A$2:$C$3221,3,FALSE)</f>
        <v>0.86760000000000004</v>
      </c>
      <c r="N2861" s="1">
        <f>VLOOKUP(A2861,[8]cty_coll_rP_gP_p25!$A$2:$C$3221,3,FALSE)</f>
        <v>0.20280000000000001</v>
      </c>
      <c r="O2861" s="1">
        <f>VLOOKUP(A2861,[9]cty_coll_rP_gP_p50!$A$2:$C$3221,3,FALSE)</f>
        <v>0.31040000000000001</v>
      </c>
      <c r="P2861" s="1">
        <f>VLOOKUP(A2861,[10]cty_coll_rP_gP_p75!$A$2:$C$3221,3,FALSE)</f>
        <v>0.49109999999999998</v>
      </c>
      <c r="Q2861" s="1">
        <f>VLOOKUP(A2861,[11]cty_coll_rP_gP_pall!$A$2:$C$3221,3,FALSE)</f>
        <v>0.45679999999999998</v>
      </c>
    </row>
    <row r="2862" spans="1:17" hidden="1" x14ac:dyDescent="0.35">
      <c r="A2862" t="s">
        <v>2866</v>
      </c>
      <c r="B2862" t="s">
        <v>3399</v>
      </c>
      <c r="C2862" t="s">
        <v>4272</v>
      </c>
      <c r="D2862" t="str">
        <f t="shared" si="91"/>
        <v>no</v>
      </c>
      <c r="E2862" t="str">
        <f t="shared" si="90"/>
        <v>no</v>
      </c>
      <c r="F2862">
        <v>26516</v>
      </c>
      <c r="G2862">
        <f>VLOOKUP(A2862,[1]cty_kfr_rP_gP_p50!$A$2:$C$3221,3,FALSE)</f>
        <v>39251</v>
      </c>
      <c r="H2862">
        <f>VLOOKUP(A2862,[2]cty_kfr_rP_gP_p75!$A$2:$C$3221,3,FALSE)</f>
        <v>53893</v>
      </c>
      <c r="I2862">
        <f>VLOOKUP(A2862,[3]cty_kfr_rP_gP_pall!$A$2:$C$3221,3,FALSE)</f>
        <v>32591</v>
      </c>
      <c r="J2862" s="1">
        <f>VLOOKUP(A2862,[4]cty_hs_rP_gP_p25!$A$2:$C$3221,3,FALSE)</f>
        <v>0.73980000000000001</v>
      </c>
      <c r="K2862" s="1">
        <f>VLOOKUP(A2862,[5]cty_hs_rP_gP_p50!$A$2:$C$3221,3,FALSE)</f>
        <v>0.84770000000000001</v>
      </c>
      <c r="L2862" s="1">
        <f>VLOOKUP(A2862,[6]cty_hs_rP_gP_p75!$A$2:$C$3221,3,FALSE)</f>
        <v>0.91359999999999997</v>
      </c>
      <c r="M2862" s="1">
        <f>VLOOKUP(A2862,[7]cty_hs_rP_gP_pall!$A$2:$C$3221,3,FALSE)</f>
        <v>0.78600000000000003</v>
      </c>
      <c r="N2862" s="1">
        <f>VLOOKUP(A2862,[8]cty_coll_rP_gP_p25!$A$2:$C$3221,3,FALSE)</f>
        <v>0.1181</v>
      </c>
      <c r="O2862" s="1">
        <f>VLOOKUP(A2862,[9]cty_coll_rP_gP_p50!$A$2:$C$3221,3,FALSE)</f>
        <v>0.26329999999999998</v>
      </c>
      <c r="P2862" s="1">
        <f>VLOOKUP(A2862,[10]cty_coll_rP_gP_p75!$A$2:$C$3221,3,FALSE)</f>
        <v>0.50690000000000002</v>
      </c>
      <c r="Q2862" s="1">
        <f>VLOOKUP(A2862,[11]cty_coll_rP_gP_pall!$A$2:$C$3221,3,FALSE)</f>
        <v>0.25190000000000001</v>
      </c>
    </row>
    <row r="2863" spans="1:17" hidden="1" x14ac:dyDescent="0.35">
      <c r="A2863" t="s">
        <v>2867</v>
      </c>
      <c r="B2863" t="s">
        <v>3638</v>
      </c>
      <c r="C2863" t="s">
        <v>4084</v>
      </c>
      <c r="D2863" t="str">
        <f t="shared" si="91"/>
        <v>no</v>
      </c>
      <c r="E2863" t="str">
        <f t="shared" si="90"/>
        <v>no</v>
      </c>
      <c r="F2863">
        <v>26510</v>
      </c>
      <c r="G2863">
        <f>VLOOKUP(A2863,[1]cty_kfr_rP_gP_p50!$A$2:$C$3221,3,FALSE)</f>
        <v>36731</v>
      </c>
      <c r="H2863">
        <f>VLOOKUP(A2863,[2]cty_kfr_rP_gP_p75!$A$2:$C$3221,3,FALSE)</f>
        <v>47833</v>
      </c>
      <c r="I2863">
        <f>VLOOKUP(A2863,[3]cty_kfr_rP_gP_pall!$A$2:$C$3221,3,FALSE)</f>
        <v>37330</v>
      </c>
      <c r="J2863" s="1">
        <f>VLOOKUP(A2863,[4]cty_hs_rP_gP_p25!$A$2:$C$3221,3,FALSE)</f>
        <v>0.71830000000000005</v>
      </c>
      <c r="K2863" s="1">
        <f>VLOOKUP(A2863,[5]cty_hs_rP_gP_p50!$A$2:$C$3221,3,FALSE)</f>
        <v>0.82189999999999996</v>
      </c>
      <c r="L2863" s="1">
        <f>VLOOKUP(A2863,[6]cty_hs_rP_gP_p75!$A$2:$C$3221,3,FALSE)</f>
        <v>0.8851</v>
      </c>
      <c r="M2863" s="1">
        <f>VLOOKUP(A2863,[7]cty_hs_rP_gP_pall!$A$2:$C$3221,3,FALSE)</f>
        <v>0.81610000000000005</v>
      </c>
      <c r="N2863" s="1">
        <f>VLOOKUP(A2863,[8]cty_coll_rP_gP_p25!$A$2:$C$3221,3,FALSE)</f>
        <v>0.18160000000000001</v>
      </c>
      <c r="O2863" s="1">
        <f>VLOOKUP(A2863,[9]cty_coll_rP_gP_p50!$A$2:$C$3221,3,FALSE)</f>
        <v>0.26979999999999998</v>
      </c>
      <c r="P2863" s="1">
        <f>VLOOKUP(A2863,[10]cty_coll_rP_gP_p75!$A$2:$C$3221,3,FALSE)</f>
        <v>0.41789999999999999</v>
      </c>
      <c r="Q2863" s="1">
        <f>VLOOKUP(A2863,[11]cty_coll_rP_gP_pall!$A$2:$C$3221,3,FALSE)</f>
        <v>0.3362</v>
      </c>
    </row>
    <row r="2864" spans="1:17" hidden="1" x14ac:dyDescent="0.35">
      <c r="A2864" t="s">
        <v>2868</v>
      </c>
      <c r="B2864" t="s">
        <v>3478</v>
      </c>
      <c r="C2864" t="s">
        <v>4005</v>
      </c>
      <c r="D2864" t="str">
        <f t="shared" si="91"/>
        <v>no</v>
      </c>
      <c r="E2864" t="str">
        <f t="shared" si="90"/>
        <v>no</v>
      </c>
      <c r="F2864">
        <v>26509</v>
      </c>
      <c r="G2864">
        <f>VLOOKUP(A2864,[1]cty_kfr_rP_gP_p50!$A$2:$C$3221,3,FALSE)</f>
        <v>37796</v>
      </c>
      <c r="H2864">
        <f>VLOOKUP(A2864,[2]cty_kfr_rP_gP_p75!$A$2:$C$3221,3,FALSE)</f>
        <v>50345</v>
      </c>
      <c r="I2864">
        <f>VLOOKUP(A2864,[3]cty_kfr_rP_gP_pall!$A$2:$C$3221,3,FALSE)</f>
        <v>39406</v>
      </c>
      <c r="J2864" s="1">
        <f>VLOOKUP(A2864,[4]cty_hs_rP_gP_p25!$A$2:$C$3221,3,FALSE)</f>
        <v>0.77339999999999998</v>
      </c>
      <c r="K2864" s="1">
        <f>VLOOKUP(A2864,[5]cty_hs_rP_gP_p50!$A$2:$C$3221,3,FALSE)</f>
        <v>0.86890000000000001</v>
      </c>
      <c r="L2864" s="1">
        <f>VLOOKUP(A2864,[6]cty_hs_rP_gP_p75!$A$2:$C$3221,3,FALSE)</f>
        <v>0.92730000000000001</v>
      </c>
      <c r="M2864" s="1">
        <f>VLOOKUP(A2864,[7]cty_hs_rP_gP_pall!$A$2:$C$3221,3,FALSE)</f>
        <v>0.86339999999999995</v>
      </c>
      <c r="N2864" s="1">
        <f>VLOOKUP(A2864,[8]cty_coll_rP_gP_p25!$A$2:$C$3221,3,FALSE)</f>
        <v>0.15890000000000001</v>
      </c>
      <c r="O2864" s="1">
        <f>VLOOKUP(A2864,[9]cty_coll_rP_gP_p50!$A$2:$C$3221,3,FALSE)</f>
        <v>0.28089999999999998</v>
      </c>
      <c r="P2864" s="1">
        <f>VLOOKUP(A2864,[10]cty_coll_rP_gP_p75!$A$2:$C$3221,3,FALSE)</f>
        <v>0.48559999999999998</v>
      </c>
      <c r="Q2864" s="1">
        <f>VLOOKUP(A2864,[11]cty_coll_rP_gP_pall!$A$2:$C$3221,3,FALSE)</f>
        <v>0.39589999999999997</v>
      </c>
    </row>
    <row r="2865" spans="1:17" hidden="1" x14ac:dyDescent="0.35">
      <c r="A2865" t="s">
        <v>2869</v>
      </c>
      <c r="B2865" t="s">
        <v>3261</v>
      </c>
      <c r="C2865" t="s">
        <v>4005</v>
      </c>
      <c r="D2865" t="str">
        <f t="shared" si="91"/>
        <v>no</v>
      </c>
      <c r="E2865" t="str">
        <f t="shared" si="90"/>
        <v>no</v>
      </c>
      <c r="F2865">
        <v>26502</v>
      </c>
      <c r="G2865">
        <f>VLOOKUP(A2865,[1]cty_kfr_rP_gP_p50!$A$2:$C$3221,3,FALSE)</f>
        <v>36026</v>
      </c>
      <c r="H2865">
        <f>VLOOKUP(A2865,[2]cty_kfr_rP_gP_p75!$A$2:$C$3221,3,FALSE)</f>
        <v>46220</v>
      </c>
      <c r="I2865">
        <f>VLOOKUP(A2865,[3]cty_kfr_rP_gP_pall!$A$2:$C$3221,3,FALSE)</f>
        <v>31868</v>
      </c>
      <c r="J2865" s="1">
        <f>VLOOKUP(A2865,[4]cty_hs_rP_gP_p25!$A$2:$C$3221,3,FALSE)</f>
        <v>0.74850000000000005</v>
      </c>
      <c r="K2865" s="1">
        <f>VLOOKUP(A2865,[5]cty_hs_rP_gP_p50!$A$2:$C$3221,3,FALSE)</f>
        <v>0.85309999999999997</v>
      </c>
      <c r="L2865" s="1">
        <f>VLOOKUP(A2865,[6]cty_hs_rP_gP_p75!$A$2:$C$3221,3,FALSE)</f>
        <v>0.91690000000000005</v>
      </c>
      <c r="M2865" s="1">
        <f>VLOOKUP(A2865,[7]cty_hs_rP_gP_pall!$A$2:$C$3221,3,FALSE)</f>
        <v>0.80010000000000003</v>
      </c>
      <c r="N2865" s="1">
        <f>VLOOKUP(A2865,[8]cty_coll_rP_gP_p25!$A$2:$C$3221,3,FALSE)</f>
        <v>9.2700000000000005E-2</v>
      </c>
      <c r="O2865" s="1">
        <f>VLOOKUP(A2865,[9]cty_coll_rP_gP_p50!$A$2:$C$3221,3,FALSE)</f>
        <v>0.18459999999999999</v>
      </c>
      <c r="P2865" s="1">
        <f>VLOOKUP(A2865,[10]cty_coll_rP_gP_p75!$A$2:$C$3221,3,FALSE)</f>
        <v>0.33860000000000001</v>
      </c>
      <c r="Q2865" s="1">
        <f>VLOOKUP(A2865,[11]cty_coll_rP_gP_pall!$A$2:$C$3221,3,FALSE)</f>
        <v>0.16070000000000001</v>
      </c>
    </row>
    <row r="2866" spans="1:17" hidden="1" x14ac:dyDescent="0.35">
      <c r="A2866" t="s">
        <v>2870</v>
      </c>
      <c r="B2866" t="s">
        <v>3513</v>
      </c>
      <c r="C2866" t="s">
        <v>4784</v>
      </c>
      <c r="D2866" t="str">
        <f t="shared" si="91"/>
        <v>no</v>
      </c>
      <c r="E2866" t="str">
        <f t="shared" si="90"/>
        <v>no</v>
      </c>
      <c r="F2866">
        <v>26477</v>
      </c>
      <c r="G2866">
        <f>VLOOKUP(A2866,[1]cty_kfr_rP_gP_p50!$A$2:$C$3221,3,FALSE)</f>
        <v>37387</v>
      </c>
      <c r="H2866">
        <f>VLOOKUP(A2866,[2]cty_kfr_rP_gP_p75!$A$2:$C$3221,3,FALSE)</f>
        <v>49414</v>
      </c>
      <c r="I2866">
        <f>VLOOKUP(A2866,[3]cty_kfr_rP_gP_pall!$A$2:$C$3221,3,FALSE)</f>
        <v>33130</v>
      </c>
      <c r="J2866" s="1">
        <f>VLOOKUP(A2866,[4]cty_hs_rP_gP_p25!$A$2:$C$3221,3,FALSE)</f>
        <v>0.81579999999999997</v>
      </c>
      <c r="K2866" s="1">
        <f>VLOOKUP(A2866,[5]cty_hs_rP_gP_p50!$A$2:$C$3221,3,FALSE)</f>
        <v>0.85970000000000002</v>
      </c>
      <c r="L2866" s="1">
        <f>VLOOKUP(A2866,[6]cty_hs_rP_gP_p75!$A$2:$C$3221,3,FALSE)</f>
        <v>0.88649999999999995</v>
      </c>
      <c r="M2866" s="1">
        <f>VLOOKUP(A2866,[7]cty_hs_rP_gP_pall!$A$2:$C$3221,3,FALSE)</f>
        <v>0.8407</v>
      </c>
      <c r="N2866" s="1">
        <f>VLOOKUP(A2866,[8]cty_coll_rP_gP_p25!$A$2:$C$3221,3,FALSE)</f>
        <v>0.18410000000000001</v>
      </c>
      <c r="O2866" s="1">
        <f>VLOOKUP(A2866,[9]cty_coll_rP_gP_p50!$A$2:$C$3221,3,FALSE)</f>
        <v>0.29649999999999999</v>
      </c>
      <c r="P2866" s="1">
        <f>VLOOKUP(A2866,[10]cty_coll_rP_gP_p75!$A$2:$C$3221,3,FALSE)</f>
        <v>0.48509999999999998</v>
      </c>
      <c r="Q2866" s="1">
        <f>VLOOKUP(A2866,[11]cty_coll_rP_gP_pall!$A$2:$C$3221,3,FALSE)</f>
        <v>0.30719999999999997</v>
      </c>
    </row>
    <row r="2867" spans="1:17" hidden="1" x14ac:dyDescent="0.35">
      <c r="A2867" t="s">
        <v>2871</v>
      </c>
      <c r="B2867" t="s">
        <v>4901</v>
      </c>
      <c r="C2867" t="s">
        <v>4176</v>
      </c>
      <c r="D2867" t="str">
        <f t="shared" si="91"/>
        <v>no</v>
      </c>
      <c r="E2867" t="str">
        <f t="shared" si="90"/>
        <v>no</v>
      </c>
      <c r="F2867">
        <v>26470</v>
      </c>
      <c r="G2867">
        <f>VLOOKUP(A2867,[1]cty_kfr_rP_gP_p50!$A$2:$C$3221,3,FALSE)</f>
        <v>36177</v>
      </c>
      <c r="H2867">
        <f>VLOOKUP(A2867,[2]cty_kfr_rP_gP_p75!$A$2:$C$3221,3,FALSE)</f>
        <v>46606</v>
      </c>
      <c r="I2867">
        <f>VLOOKUP(A2867,[3]cty_kfr_rP_gP_pall!$A$2:$C$3221,3,FALSE)</f>
        <v>31646</v>
      </c>
      <c r="J2867" s="1">
        <f>VLOOKUP(A2867,[4]cty_hs_rP_gP_p25!$A$2:$C$3221,3,FALSE)</f>
        <v>0.74039999999999995</v>
      </c>
      <c r="K2867" s="1">
        <f>VLOOKUP(A2867,[5]cty_hs_rP_gP_p50!$A$2:$C$3221,3,FALSE)</f>
        <v>0.84109999999999996</v>
      </c>
      <c r="L2867" s="1">
        <f>VLOOKUP(A2867,[6]cty_hs_rP_gP_p75!$A$2:$C$3221,3,FALSE)</f>
        <v>0.90259999999999996</v>
      </c>
      <c r="M2867" s="1">
        <f>VLOOKUP(A2867,[7]cty_hs_rP_gP_pall!$A$2:$C$3221,3,FALSE)</f>
        <v>0.80300000000000005</v>
      </c>
      <c r="N2867" s="1">
        <f>VLOOKUP(A2867,[8]cty_coll_rP_gP_p25!$A$2:$C$3221,3,FALSE)</f>
        <v>0.106</v>
      </c>
      <c r="O2867" s="1">
        <f>VLOOKUP(A2867,[9]cty_coll_rP_gP_p50!$A$2:$C$3221,3,FALSE)</f>
        <v>0.2283</v>
      </c>
      <c r="P2867" s="1">
        <f>VLOOKUP(A2867,[10]cty_coll_rP_gP_p75!$A$2:$C$3221,3,FALSE)</f>
        <v>0.43359999999999999</v>
      </c>
      <c r="Q2867" s="1">
        <f>VLOOKUP(A2867,[11]cty_coll_rP_gP_pall!$A$2:$C$3221,3,FALSE)</f>
        <v>0.25459999999999999</v>
      </c>
    </row>
    <row r="2868" spans="1:17" hidden="1" x14ac:dyDescent="0.35">
      <c r="A2868" t="s">
        <v>2872</v>
      </c>
      <c r="B2868" t="s">
        <v>5052</v>
      </c>
      <c r="C2868" t="s">
        <v>4084</v>
      </c>
      <c r="D2868" t="str">
        <f t="shared" si="91"/>
        <v>no</v>
      </c>
      <c r="E2868" t="str">
        <f t="shared" si="90"/>
        <v>no</v>
      </c>
      <c r="F2868">
        <v>26463</v>
      </c>
      <c r="G2868">
        <f>VLOOKUP(A2868,[1]cty_kfr_rP_gP_p50!$A$2:$C$3221,3,FALSE)</f>
        <v>37289</v>
      </c>
      <c r="H2868">
        <f>VLOOKUP(A2868,[2]cty_kfr_rP_gP_p75!$A$2:$C$3221,3,FALSE)</f>
        <v>49198</v>
      </c>
      <c r="I2868">
        <f>VLOOKUP(A2868,[3]cty_kfr_rP_gP_pall!$A$2:$C$3221,3,FALSE)</f>
        <v>36209</v>
      </c>
      <c r="J2868" s="1">
        <f>VLOOKUP(A2868,[4]cty_hs_rP_gP_p25!$A$2:$C$3221,3,FALSE)</f>
        <v>0.67349999999999999</v>
      </c>
      <c r="K2868" s="1">
        <f>VLOOKUP(A2868,[5]cty_hs_rP_gP_p50!$A$2:$C$3221,3,FALSE)</f>
        <v>0.79820000000000002</v>
      </c>
      <c r="L2868" s="1">
        <f>VLOOKUP(A2868,[6]cty_hs_rP_gP_p75!$A$2:$C$3221,3,FALSE)</f>
        <v>0.87429999999999997</v>
      </c>
      <c r="M2868" s="1">
        <f>VLOOKUP(A2868,[7]cty_hs_rP_gP_pall!$A$2:$C$3221,3,FALSE)</f>
        <v>0.78259999999999996</v>
      </c>
      <c r="N2868" s="1">
        <f>VLOOKUP(A2868,[8]cty_coll_rP_gP_p25!$A$2:$C$3221,3,FALSE)</f>
        <v>9.8799999999999999E-2</v>
      </c>
      <c r="O2868" s="1">
        <f>VLOOKUP(A2868,[9]cty_coll_rP_gP_p50!$A$2:$C$3221,3,FALSE)</f>
        <v>0.20050000000000001</v>
      </c>
      <c r="P2868" s="1">
        <f>VLOOKUP(A2868,[10]cty_coll_rP_gP_p75!$A$2:$C$3221,3,FALSE)</f>
        <v>0.37119999999999997</v>
      </c>
      <c r="Q2868" s="1">
        <f>VLOOKUP(A2868,[11]cty_coll_rP_gP_pall!$A$2:$C$3221,3,FALSE)</f>
        <v>0.25919999999999999</v>
      </c>
    </row>
    <row r="2869" spans="1:17" hidden="1" x14ac:dyDescent="0.35">
      <c r="A2869" t="s">
        <v>2873</v>
      </c>
      <c r="B2869" t="s">
        <v>4058</v>
      </c>
      <c r="C2869" t="s">
        <v>4084</v>
      </c>
      <c r="D2869" t="str">
        <f t="shared" si="91"/>
        <v>no</v>
      </c>
      <c r="E2869" t="str">
        <f t="shared" si="90"/>
        <v>no</v>
      </c>
      <c r="F2869">
        <v>26451</v>
      </c>
      <c r="G2869">
        <f>VLOOKUP(A2869,[1]cty_kfr_rP_gP_p50!$A$2:$C$3221,3,FALSE)</f>
        <v>37799</v>
      </c>
      <c r="H2869">
        <f>VLOOKUP(A2869,[2]cty_kfr_rP_gP_p75!$A$2:$C$3221,3,FALSE)</f>
        <v>50428</v>
      </c>
      <c r="I2869">
        <f>VLOOKUP(A2869,[3]cty_kfr_rP_gP_pall!$A$2:$C$3221,3,FALSE)</f>
        <v>33240</v>
      </c>
      <c r="J2869" s="1">
        <f>VLOOKUP(A2869,[4]cty_hs_rP_gP_p25!$A$2:$C$3221,3,FALSE)</f>
        <v>0.67859999999999998</v>
      </c>
      <c r="K2869" s="1">
        <f>VLOOKUP(A2869,[5]cty_hs_rP_gP_p50!$A$2:$C$3221,3,FALSE)</f>
        <v>0.84350000000000003</v>
      </c>
      <c r="L2869" s="1">
        <f>VLOOKUP(A2869,[6]cty_hs_rP_gP_p75!$A$2:$C$3221,3,FALSE)</f>
        <v>0.94410000000000005</v>
      </c>
      <c r="M2869" s="1">
        <f>VLOOKUP(A2869,[7]cty_hs_rP_gP_pall!$A$2:$C$3221,3,FALSE)</f>
        <v>0.76139999999999997</v>
      </c>
      <c r="N2869" s="1">
        <f>VLOOKUP(A2869,[8]cty_coll_rP_gP_p25!$A$2:$C$3221,3,FALSE)</f>
        <v>0.1231</v>
      </c>
      <c r="O2869" s="1">
        <f>VLOOKUP(A2869,[9]cty_coll_rP_gP_p50!$A$2:$C$3221,3,FALSE)</f>
        <v>0.2404</v>
      </c>
      <c r="P2869" s="1">
        <f>VLOOKUP(A2869,[10]cty_coll_rP_gP_p75!$A$2:$C$3221,3,FALSE)</f>
        <v>0.43719999999999998</v>
      </c>
      <c r="Q2869" s="1">
        <f>VLOOKUP(A2869,[11]cty_coll_rP_gP_pall!$A$2:$C$3221,3,FALSE)</f>
        <v>0.2303</v>
      </c>
    </row>
    <row r="2870" spans="1:17" hidden="1" x14ac:dyDescent="0.35">
      <c r="A2870" t="s">
        <v>2874</v>
      </c>
      <c r="B2870" t="s">
        <v>3462</v>
      </c>
      <c r="C2870" t="s">
        <v>4005</v>
      </c>
      <c r="D2870" t="str">
        <f t="shared" si="91"/>
        <v>no</v>
      </c>
      <c r="E2870" t="str">
        <f t="shared" si="90"/>
        <v>no</v>
      </c>
      <c r="F2870">
        <v>26449</v>
      </c>
      <c r="G2870">
        <f>VLOOKUP(A2870,[1]cty_kfr_rP_gP_p50!$A$2:$C$3221,3,FALSE)</f>
        <v>36729</v>
      </c>
      <c r="H2870">
        <f>VLOOKUP(A2870,[2]cty_kfr_rP_gP_p75!$A$2:$C$3221,3,FALSE)</f>
        <v>47905</v>
      </c>
      <c r="I2870">
        <f>VLOOKUP(A2870,[3]cty_kfr_rP_gP_pall!$A$2:$C$3221,3,FALSE)</f>
        <v>37616</v>
      </c>
      <c r="J2870" s="1">
        <f>VLOOKUP(A2870,[4]cty_hs_rP_gP_p25!$A$2:$C$3221,3,FALSE)</f>
        <v>0.77300000000000002</v>
      </c>
      <c r="K2870" s="1">
        <f>VLOOKUP(A2870,[5]cty_hs_rP_gP_p50!$A$2:$C$3221,3,FALSE)</f>
        <v>0.86739999999999995</v>
      </c>
      <c r="L2870" s="1">
        <f>VLOOKUP(A2870,[6]cty_hs_rP_gP_p75!$A$2:$C$3221,3,FALSE)</f>
        <v>0.92500000000000004</v>
      </c>
      <c r="M2870" s="1">
        <f>VLOOKUP(A2870,[7]cty_hs_rP_gP_pall!$A$2:$C$3221,3,FALSE)</f>
        <v>0.86</v>
      </c>
      <c r="N2870" s="1">
        <f>VLOOKUP(A2870,[8]cty_coll_rP_gP_p25!$A$2:$C$3221,3,FALSE)</f>
        <v>0.15939999999999999</v>
      </c>
      <c r="O2870" s="1">
        <f>VLOOKUP(A2870,[9]cty_coll_rP_gP_p50!$A$2:$C$3221,3,FALSE)</f>
        <v>0.29010000000000002</v>
      </c>
      <c r="P2870" s="1">
        <f>VLOOKUP(A2870,[10]cty_coll_rP_gP_p75!$A$2:$C$3221,3,FALSE)</f>
        <v>0.50919999999999999</v>
      </c>
      <c r="Q2870" s="1">
        <f>VLOOKUP(A2870,[11]cty_coll_rP_gP_pall!$A$2:$C$3221,3,FALSE)</f>
        <v>0.37809999999999999</v>
      </c>
    </row>
    <row r="2871" spans="1:17" hidden="1" x14ac:dyDescent="0.35">
      <c r="A2871" t="s">
        <v>2875</v>
      </c>
      <c r="B2871" t="s">
        <v>3447</v>
      </c>
      <c r="C2871" t="s">
        <v>4005</v>
      </c>
      <c r="D2871" t="str">
        <f t="shared" si="91"/>
        <v>no</v>
      </c>
      <c r="E2871" t="str">
        <f t="shared" si="90"/>
        <v>no</v>
      </c>
      <c r="F2871">
        <v>26446</v>
      </c>
      <c r="G2871">
        <f>VLOOKUP(A2871,[1]cty_kfr_rP_gP_p50!$A$2:$C$3221,3,FALSE)</f>
        <v>35266</v>
      </c>
      <c r="H2871">
        <f>VLOOKUP(A2871,[2]cty_kfr_rP_gP_p75!$A$2:$C$3221,3,FALSE)</f>
        <v>44577</v>
      </c>
      <c r="I2871">
        <f>VLOOKUP(A2871,[3]cty_kfr_rP_gP_pall!$A$2:$C$3221,3,FALSE)</f>
        <v>31042</v>
      </c>
      <c r="J2871" s="1">
        <f>VLOOKUP(A2871,[4]cty_hs_rP_gP_p25!$A$2:$C$3221,3,FALSE)</f>
        <v>0.75480000000000003</v>
      </c>
      <c r="K2871" s="1">
        <f>VLOOKUP(A2871,[5]cty_hs_rP_gP_p50!$A$2:$C$3221,3,FALSE)</f>
        <v>0.84609999999999996</v>
      </c>
      <c r="L2871" s="1">
        <f>VLOOKUP(A2871,[6]cty_hs_rP_gP_p75!$A$2:$C$3221,3,FALSE)</f>
        <v>0.90180000000000005</v>
      </c>
      <c r="M2871" s="1">
        <f>VLOOKUP(A2871,[7]cty_hs_rP_gP_pall!$A$2:$C$3221,3,FALSE)</f>
        <v>0.79749999999999999</v>
      </c>
      <c r="N2871" s="1">
        <f>VLOOKUP(A2871,[8]cty_coll_rP_gP_p25!$A$2:$C$3221,3,FALSE)</f>
        <v>0.21390000000000001</v>
      </c>
      <c r="O2871" s="1">
        <f>VLOOKUP(A2871,[9]cty_coll_rP_gP_p50!$A$2:$C$3221,3,FALSE)</f>
        <v>0.26800000000000002</v>
      </c>
      <c r="P2871" s="1">
        <f>VLOOKUP(A2871,[10]cty_coll_rP_gP_p75!$A$2:$C$3221,3,FALSE)</f>
        <v>0.35870000000000002</v>
      </c>
      <c r="Q2871" s="1">
        <f>VLOOKUP(A2871,[11]cty_coll_rP_gP_pall!$A$2:$C$3221,3,FALSE)</f>
        <v>0.25679999999999997</v>
      </c>
    </row>
    <row r="2872" spans="1:17" hidden="1" x14ac:dyDescent="0.35">
      <c r="A2872" t="s">
        <v>2876</v>
      </c>
      <c r="B2872" t="s">
        <v>4825</v>
      </c>
      <c r="C2872" t="s">
        <v>4084</v>
      </c>
      <c r="D2872" t="str">
        <f t="shared" si="91"/>
        <v>no</v>
      </c>
      <c r="E2872" t="str">
        <f t="shared" si="90"/>
        <v>no</v>
      </c>
      <c r="F2872">
        <v>26440</v>
      </c>
      <c r="G2872">
        <f>VLOOKUP(A2872,[1]cty_kfr_rP_gP_p50!$A$2:$C$3221,3,FALSE)</f>
        <v>39015</v>
      </c>
      <c r="H2872">
        <f>VLOOKUP(A2872,[2]cty_kfr_rP_gP_p75!$A$2:$C$3221,3,FALSE)</f>
        <v>53407</v>
      </c>
      <c r="I2872">
        <f>VLOOKUP(A2872,[3]cty_kfr_rP_gP_pall!$A$2:$C$3221,3,FALSE)</f>
        <v>34135</v>
      </c>
      <c r="J2872" s="1">
        <f>VLOOKUP(A2872,[4]cty_hs_rP_gP_p25!$A$2:$C$3221,3,FALSE)</f>
        <v>0.78280000000000005</v>
      </c>
      <c r="K2872" s="1">
        <f>VLOOKUP(A2872,[5]cty_hs_rP_gP_p50!$A$2:$C$3221,3,FALSE)</f>
        <v>0.84789999999999999</v>
      </c>
      <c r="L2872" s="1">
        <f>VLOOKUP(A2872,[6]cty_hs_rP_gP_p75!$A$2:$C$3221,3,FALSE)</f>
        <v>0.88759999999999994</v>
      </c>
      <c r="M2872" s="1">
        <f>VLOOKUP(A2872,[7]cty_hs_rP_gP_pall!$A$2:$C$3221,3,FALSE)</f>
        <v>0.82120000000000004</v>
      </c>
      <c r="N2872" s="1">
        <f>VLOOKUP(A2872,[8]cty_coll_rP_gP_p25!$A$2:$C$3221,3,FALSE)</f>
        <v>0.1048</v>
      </c>
      <c r="O2872" s="1">
        <f>VLOOKUP(A2872,[9]cty_coll_rP_gP_p50!$A$2:$C$3221,3,FALSE)</f>
        <v>0.21240000000000001</v>
      </c>
      <c r="P2872" s="1">
        <f>VLOOKUP(A2872,[10]cty_coll_rP_gP_p75!$A$2:$C$3221,3,FALSE)</f>
        <v>0.39279999999999998</v>
      </c>
      <c r="Q2872" s="1">
        <f>VLOOKUP(A2872,[11]cty_coll_rP_gP_pall!$A$2:$C$3221,3,FALSE)</f>
        <v>0.25840000000000002</v>
      </c>
    </row>
    <row r="2873" spans="1:17" hidden="1" x14ac:dyDescent="0.35">
      <c r="A2873" t="s">
        <v>2877</v>
      </c>
      <c r="B2873" t="s">
        <v>3791</v>
      </c>
      <c r="C2873" t="s">
        <v>3591</v>
      </c>
      <c r="D2873" t="str">
        <f t="shared" si="91"/>
        <v>no</v>
      </c>
      <c r="E2873" t="str">
        <f t="shared" ref="E2873:E2936" si="92">IF(B2873="Baltimore County", "yes", IF(B2873="Baltimore City","yes","no"))</f>
        <v>no</v>
      </c>
      <c r="F2873">
        <v>26433</v>
      </c>
      <c r="G2873">
        <f>VLOOKUP(A2873,[1]cty_kfr_rP_gP_p50!$A$2:$C$3221,3,FALSE)</f>
        <v>37729</v>
      </c>
      <c r="H2873">
        <f>VLOOKUP(A2873,[2]cty_kfr_rP_gP_p75!$A$2:$C$3221,3,FALSE)</f>
        <v>50282</v>
      </c>
      <c r="I2873">
        <f>VLOOKUP(A2873,[3]cty_kfr_rP_gP_pall!$A$2:$C$3221,3,FALSE)</f>
        <v>34473</v>
      </c>
      <c r="J2873" s="1">
        <f>VLOOKUP(A2873,[4]cty_hs_rP_gP_p25!$A$2:$C$3221,3,FALSE)</f>
        <v>0.73529999999999995</v>
      </c>
      <c r="K2873" s="1">
        <f>VLOOKUP(A2873,[5]cty_hs_rP_gP_p50!$A$2:$C$3221,3,FALSE)</f>
        <v>0.87160000000000004</v>
      </c>
      <c r="L2873" s="1">
        <f>VLOOKUP(A2873,[6]cty_hs_rP_gP_p75!$A$2:$C$3221,3,FALSE)</f>
        <v>0.95479999999999998</v>
      </c>
      <c r="M2873" s="1">
        <f>VLOOKUP(A2873,[7]cty_hs_rP_gP_pall!$A$2:$C$3221,3,FALSE)</f>
        <v>0.82820000000000005</v>
      </c>
      <c r="N2873" s="1">
        <f>VLOOKUP(A2873,[8]cty_coll_rP_gP_p25!$A$2:$C$3221,3,FALSE)</f>
        <v>0.1532</v>
      </c>
      <c r="O2873" s="1">
        <f>VLOOKUP(A2873,[9]cty_coll_rP_gP_p50!$A$2:$C$3221,3,FALSE)</f>
        <v>0.20760000000000001</v>
      </c>
      <c r="P2873" s="1">
        <f>VLOOKUP(A2873,[10]cty_coll_rP_gP_p75!$A$2:$C$3221,3,FALSE)</f>
        <v>0.2989</v>
      </c>
      <c r="Q2873" s="1">
        <f>VLOOKUP(A2873,[11]cty_coll_rP_gP_pall!$A$2:$C$3221,3,FALSE)</f>
        <v>0.21260000000000001</v>
      </c>
    </row>
    <row r="2874" spans="1:17" hidden="1" x14ac:dyDescent="0.35">
      <c r="A2874" t="s">
        <v>2878</v>
      </c>
      <c r="B2874" t="s">
        <v>5053</v>
      </c>
      <c r="C2874" t="s">
        <v>4272</v>
      </c>
      <c r="D2874" t="str">
        <f t="shared" si="91"/>
        <v>no</v>
      </c>
      <c r="E2874" t="str">
        <f t="shared" si="92"/>
        <v>no</v>
      </c>
      <c r="F2874">
        <v>26432</v>
      </c>
      <c r="G2874">
        <f>VLOOKUP(A2874,[1]cty_kfr_rP_gP_p50!$A$2:$C$3221,3,FALSE)</f>
        <v>37477</v>
      </c>
      <c r="H2874">
        <f>VLOOKUP(A2874,[2]cty_kfr_rP_gP_p75!$A$2:$C$3221,3,FALSE)</f>
        <v>49685</v>
      </c>
      <c r="I2874">
        <f>VLOOKUP(A2874,[3]cty_kfr_rP_gP_pall!$A$2:$C$3221,3,FALSE)</f>
        <v>37410</v>
      </c>
      <c r="J2874" s="1">
        <f>VLOOKUP(A2874,[4]cty_hs_rP_gP_p25!$A$2:$C$3221,3,FALSE)</f>
        <v>0.68340000000000001</v>
      </c>
      <c r="K2874" s="1">
        <f>VLOOKUP(A2874,[5]cty_hs_rP_gP_p50!$A$2:$C$3221,3,FALSE)</f>
        <v>0.82050000000000001</v>
      </c>
      <c r="L2874" s="1">
        <f>VLOOKUP(A2874,[6]cty_hs_rP_gP_p75!$A$2:$C$3221,3,FALSE)</f>
        <v>0.90429999999999999</v>
      </c>
      <c r="M2874" s="1">
        <f>VLOOKUP(A2874,[7]cty_hs_rP_gP_pall!$A$2:$C$3221,3,FALSE)</f>
        <v>0.80059999999999998</v>
      </c>
      <c r="N2874" s="1">
        <f>VLOOKUP(A2874,[8]cty_coll_rP_gP_p25!$A$2:$C$3221,3,FALSE)</f>
        <v>0.13420000000000001</v>
      </c>
      <c r="O2874" s="1">
        <f>VLOOKUP(A2874,[9]cty_coll_rP_gP_p50!$A$2:$C$3221,3,FALSE)</f>
        <v>0.2404</v>
      </c>
      <c r="P2874" s="1">
        <f>VLOOKUP(A2874,[10]cty_coll_rP_gP_p75!$A$2:$C$3221,3,FALSE)</f>
        <v>0.41839999999999999</v>
      </c>
      <c r="Q2874" s="1">
        <f>VLOOKUP(A2874,[11]cty_coll_rP_gP_pall!$A$2:$C$3221,3,FALSE)</f>
        <v>0.314</v>
      </c>
    </row>
    <row r="2875" spans="1:17" hidden="1" x14ac:dyDescent="0.35">
      <c r="A2875" t="s">
        <v>2879</v>
      </c>
      <c r="B2875" t="s">
        <v>3993</v>
      </c>
      <c r="C2875" t="s">
        <v>3563</v>
      </c>
      <c r="D2875" t="str">
        <f t="shared" si="91"/>
        <v>no</v>
      </c>
      <c r="E2875" t="str">
        <f t="shared" si="92"/>
        <v>no</v>
      </c>
      <c r="F2875">
        <v>26429</v>
      </c>
      <c r="G2875">
        <f>VLOOKUP(A2875,[1]cty_kfr_rP_gP_p50!$A$2:$C$3221,3,FALSE)</f>
        <v>36577</v>
      </c>
      <c r="H2875">
        <f>VLOOKUP(A2875,[2]cty_kfr_rP_gP_p75!$A$2:$C$3221,3,FALSE)</f>
        <v>47575</v>
      </c>
      <c r="I2875">
        <f>VLOOKUP(A2875,[3]cty_kfr_rP_gP_pall!$A$2:$C$3221,3,FALSE)</f>
        <v>33926</v>
      </c>
      <c r="J2875" s="1">
        <f>VLOOKUP(A2875,[4]cty_hs_rP_gP_p25!$A$2:$C$3221,3,FALSE)</f>
        <v>0.8589</v>
      </c>
      <c r="K2875" s="1">
        <f>VLOOKUP(A2875,[5]cty_hs_rP_gP_p50!$A$2:$C$3221,3,FALSE)</f>
        <v>0.90090000000000003</v>
      </c>
      <c r="L2875" s="1">
        <f>VLOOKUP(A2875,[6]cty_hs_rP_gP_p75!$A$2:$C$3221,3,FALSE)</f>
        <v>0.92649999999999999</v>
      </c>
      <c r="M2875" s="1">
        <f>VLOOKUP(A2875,[7]cty_hs_rP_gP_pall!$A$2:$C$3221,3,FALSE)</f>
        <v>0.88790000000000002</v>
      </c>
      <c r="N2875" s="1">
        <f>VLOOKUP(A2875,[8]cty_coll_rP_gP_p25!$A$2:$C$3221,3,FALSE)</f>
        <v>0.1474</v>
      </c>
      <c r="O2875" s="1">
        <f>VLOOKUP(A2875,[9]cty_coll_rP_gP_p50!$A$2:$C$3221,3,FALSE)</f>
        <v>0.25109999999999999</v>
      </c>
      <c r="P2875" s="1">
        <f>VLOOKUP(A2875,[10]cty_coll_rP_gP_p75!$A$2:$C$3221,3,FALSE)</f>
        <v>0.42499999999999999</v>
      </c>
      <c r="Q2875" s="1">
        <f>VLOOKUP(A2875,[11]cty_coll_rP_gP_pall!$A$2:$C$3221,3,FALSE)</f>
        <v>0.2873</v>
      </c>
    </row>
    <row r="2876" spans="1:17" hidden="1" x14ac:dyDescent="0.35">
      <c r="A2876" t="s">
        <v>2880</v>
      </c>
      <c r="B2876" t="s">
        <v>4429</v>
      </c>
      <c r="C2876" t="s">
        <v>4005</v>
      </c>
      <c r="D2876" t="str">
        <f t="shared" si="91"/>
        <v>no</v>
      </c>
      <c r="E2876" t="str">
        <f t="shared" si="92"/>
        <v>no</v>
      </c>
      <c r="F2876">
        <v>26428</v>
      </c>
      <c r="G2876">
        <f>VLOOKUP(A2876,[1]cty_kfr_rP_gP_p50!$A$2:$C$3221,3,FALSE)</f>
        <v>36505</v>
      </c>
      <c r="H2876">
        <f>VLOOKUP(A2876,[2]cty_kfr_rP_gP_p75!$A$2:$C$3221,3,FALSE)</f>
        <v>47410</v>
      </c>
      <c r="I2876">
        <f>VLOOKUP(A2876,[3]cty_kfr_rP_gP_pall!$A$2:$C$3221,3,FALSE)</f>
        <v>38195</v>
      </c>
      <c r="J2876" s="1">
        <f>VLOOKUP(A2876,[4]cty_hs_rP_gP_p25!$A$2:$C$3221,3,FALSE)</f>
        <v>0.77159999999999995</v>
      </c>
      <c r="K2876" s="1">
        <f>VLOOKUP(A2876,[5]cty_hs_rP_gP_p50!$A$2:$C$3221,3,FALSE)</f>
        <v>0.87280000000000002</v>
      </c>
      <c r="L2876" s="1">
        <f>VLOOKUP(A2876,[6]cty_hs_rP_gP_p75!$A$2:$C$3221,3,FALSE)</f>
        <v>0.93469999999999998</v>
      </c>
      <c r="M2876" s="1">
        <f>VLOOKUP(A2876,[7]cty_hs_rP_gP_pall!$A$2:$C$3221,3,FALSE)</f>
        <v>0.86880000000000002</v>
      </c>
      <c r="N2876" s="1">
        <f>VLOOKUP(A2876,[8]cty_coll_rP_gP_p25!$A$2:$C$3221,3,FALSE)</f>
        <v>0.1341</v>
      </c>
      <c r="O2876" s="1">
        <f>VLOOKUP(A2876,[9]cty_coll_rP_gP_p50!$A$2:$C$3221,3,FALSE)</f>
        <v>0.23849999999999999</v>
      </c>
      <c r="P2876" s="1">
        <f>VLOOKUP(A2876,[10]cty_coll_rP_gP_p75!$A$2:$C$3221,3,FALSE)</f>
        <v>0.41370000000000001</v>
      </c>
      <c r="Q2876" s="1">
        <f>VLOOKUP(A2876,[11]cty_coll_rP_gP_pall!$A$2:$C$3221,3,FALSE)</f>
        <v>0.33579999999999999</v>
      </c>
    </row>
    <row r="2877" spans="1:17" hidden="1" x14ac:dyDescent="0.35">
      <c r="A2877" t="s">
        <v>2881</v>
      </c>
      <c r="B2877" t="s">
        <v>3358</v>
      </c>
      <c r="C2877" t="s">
        <v>3551</v>
      </c>
      <c r="D2877" t="str">
        <f t="shared" si="91"/>
        <v>no</v>
      </c>
      <c r="E2877" t="str">
        <f t="shared" si="92"/>
        <v>no</v>
      </c>
      <c r="F2877">
        <v>26427</v>
      </c>
      <c r="G2877">
        <f>VLOOKUP(A2877,[1]cty_kfr_rP_gP_p50!$A$2:$C$3221,3,FALSE)</f>
        <v>37361</v>
      </c>
      <c r="H2877">
        <f>VLOOKUP(A2877,[2]cty_kfr_rP_gP_p75!$A$2:$C$3221,3,FALSE)</f>
        <v>49415</v>
      </c>
      <c r="I2877">
        <f>VLOOKUP(A2877,[3]cty_kfr_rP_gP_pall!$A$2:$C$3221,3,FALSE)</f>
        <v>40200</v>
      </c>
      <c r="J2877" s="1">
        <f>VLOOKUP(A2877,[4]cty_hs_rP_gP_p25!$A$2:$C$3221,3,FALSE)</f>
        <v>0.76949999999999996</v>
      </c>
      <c r="K2877" s="1">
        <f>VLOOKUP(A2877,[5]cty_hs_rP_gP_p50!$A$2:$C$3221,3,FALSE)</f>
        <v>0.85899999999999999</v>
      </c>
      <c r="L2877" s="1">
        <f>VLOOKUP(A2877,[6]cty_hs_rP_gP_p75!$A$2:$C$3221,3,FALSE)</f>
        <v>0.91369999999999996</v>
      </c>
      <c r="M2877" s="1">
        <f>VLOOKUP(A2877,[7]cty_hs_rP_gP_pall!$A$2:$C$3221,3,FALSE)</f>
        <v>0.86140000000000005</v>
      </c>
      <c r="N2877" s="1">
        <f>VLOOKUP(A2877,[8]cty_coll_rP_gP_p25!$A$2:$C$3221,3,FALSE)</f>
        <v>0.14000000000000001</v>
      </c>
      <c r="O2877" s="1">
        <f>VLOOKUP(A2877,[9]cty_coll_rP_gP_p50!$A$2:$C$3221,3,FALSE)</f>
        <v>0.2457</v>
      </c>
      <c r="P2877" s="1">
        <f>VLOOKUP(A2877,[10]cty_coll_rP_gP_p75!$A$2:$C$3221,3,FALSE)</f>
        <v>0.42309999999999998</v>
      </c>
      <c r="Q2877" s="1">
        <f>VLOOKUP(A2877,[11]cty_coll_rP_gP_pall!$A$2:$C$3221,3,FALSE)</f>
        <v>0.32750000000000001</v>
      </c>
    </row>
    <row r="2878" spans="1:17" hidden="1" x14ac:dyDescent="0.35">
      <c r="A2878" t="s">
        <v>2882</v>
      </c>
      <c r="B2878" t="s">
        <v>5054</v>
      </c>
      <c r="C2878" t="s">
        <v>3798</v>
      </c>
      <c r="D2878" t="str">
        <f t="shared" si="91"/>
        <v>no</v>
      </c>
      <c r="E2878" t="str">
        <f t="shared" si="92"/>
        <v>no</v>
      </c>
      <c r="F2878">
        <v>26411</v>
      </c>
      <c r="G2878">
        <f>VLOOKUP(A2878,[1]cty_kfr_rP_gP_p50!$A$2:$C$3221,3,FALSE)</f>
        <v>36847</v>
      </c>
      <c r="H2878">
        <f>VLOOKUP(A2878,[2]cty_kfr_rP_gP_p75!$A$2:$C$3221,3,FALSE)</f>
        <v>48226</v>
      </c>
      <c r="I2878">
        <f>VLOOKUP(A2878,[3]cty_kfr_rP_gP_pall!$A$2:$C$3221,3,FALSE)</f>
        <v>38642</v>
      </c>
      <c r="J2878" s="1">
        <f>VLOOKUP(A2878,[4]cty_hs_rP_gP_p25!$A$2:$C$3221,3,FALSE)</f>
        <v>0.73619999999999997</v>
      </c>
      <c r="K2878" s="1">
        <f>VLOOKUP(A2878,[5]cty_hs_rP_gP_p50!$A$2:$C$3221,3,FALSE)</f>
        <v>0.83909999999999996</v>
      </c>
      <c r="L2878" s="1">
        <f>VLOOKUP(A2878,[6]cty_hs_rP_gP_p75!$A$2:$C$3221,3,FALSE)</f>
        <v>0.90200000000000002</v>
      </c>
      <c r="M2878" s="1">
        <f>VLOOKUP(A2878,[7]cty_hs_rP_gP_pall!$A$2:$C$3221,3,FALSE)</f>
        <v>0.83620000000000005</v>
      </c>
      <c r="N2878" s="1">
        <f>VLOOKUP(A2878,[8]cty_coll_rP_gP_p25!$A$2:$C$3221,3,FALSE)</f>
        <v>0.17119999999999999</v>
      </c>
      <c r="O2878" s="1">
        <f>VLOOKUP(A2878,[9]cty_coll_rP_gP_p50!$A$2:$C$3221,3,FALSE)</f>
        <v>0.28739999999999999</v>
      </c>
      <c r="P2878" s="1">
        <f>VLOOKUP(A2878,[10]cty_coll_rP_gP_p75!$A$2:$C$3221,3,FALSE)</f>
        <v>0.48220000000000002</v>
      </c>
      <c r="Q2878" s="1">
        <f>VLOOKUP(A2878,[11]cty_coll_rP_gP_pall!$A$2:$C$3221,3,FALSE)</f>
        <v>0.37540000000000001</v>
      </c>
    </row>
    <row r="2879" spans="1:17" hidden="1" x14ac:dyDescent="0.35">
      <c r="A2879" t="s">
        <v>2883</v>
      </c>
      <c r="B2879" t="s">
        <v>5055</v>
      </c>
      <c r="C2879" t="s">
        <v>4272</v>
      </c>
      <c r="D2879" t="str">
        <f t="shared" si="91"/>
        <v>no</v>
      </c>
      <c r="E2879" t="str">
        <f t="shared" si="92"/>
        <v>no</v>
      </c>
      <c r="F2879">
        <v>26409</v>
      </c>
      <c r="G2879">
        <f>VLOOKUP(A2879,[1]cty_kfr_rP_gP_p50!$A$2:$C$3221,3,FALSE)</f>
        <v>37350</v>
      </c>
      <c r="H2879">
        <f>VLOOKUP(A2879,[2]cty_kfr_rP_gP_p75!$A$2:$C$3221,3,FALSE)</f>
        <v>49412</v>
      </c>
      <c r="I2879">
        <f>VLOOKUP(A2879,[3]cty_kfr_rP_gP_pall!$A$2:$C$3221,3,FALSE)</f>
        <v>34237</v>
      </c>
      <c r="J2879" s="1">
        <f>VLOOKUP(A2879,[4]cty_hs_rP_gP_p25!$A$2:$C$3221,3,FALSE)</f>
        <v>0.72150000000000003</v>
      </c>
      <c r="K2879" s="1">
        <f>VLOOKUP(A2879,[5]cty_hs_rP_gP_p50!$A$2:$C$3221,3,FALSE)</f>
        <v>0.83489999999999998</v>
      </c>
      <c r="L2879" s="1">
        <f>VLOOKUP(A2879,[6]cty_hs_rP_gP_p75!$A$2:$C$3221,3,FALSE)</f>
        <v>0.9042</v>
      </c>
      <c r="M2879" s="1">
        <f>VLOOKUP(A2879,[7]cty_hs_rP_gP_pall!$A$2:$C$3221,3,FALSE)</f>
        <v>0.80120000000000002</v>
      </c>
      <c r="N2879" s="1">
        <f>VLOOKUP(A2879,[8]cty_coll_rP_gP_p25!$A$2:$C$3221,3,FALSE)</f>
        <v>0.12280000000000001</v>
      </c>
      <c r="O2879" s="1">
        <f>VLOOKUP(A2879,[9]cty_coll_rP_gP_p50!$A$2:$C$3221,3,FALSE)</f>
        <v>0.2487</v>
      </c>
      <c r="P2879" s="1">
        <f>VLOOKUP(A2879,[10]cty_coll_rP_gP_p75!$A$2:$C$3221,3,FALSE)</f>
        <v>0.4597</v>
      </c>
      <c r="Q2879" s="1">
        <f>VLOOKUP(A2879,[11]cty_coll_rP_gP_pall!$A$2:$C$3221,3,FALSE)</f>
        <v>0.2722</v>
      </c>
    </row>
    <row r="2880" spans="1:17" hidden="1" x14ac:dyDescent="0.35">
      <c r="A2880" t="s">
        <v>2884</v>
      </c>
      <c r="B2880" t="s">
        <v>3321</v>
      </c>
      <c r="C2880" t="s">
        <v>3591</v>
      </c>
      <c r="D2880" t="str">
        <f t="shared" si="91"/>
        <v>no</v>
      </c>
      <c r="E2880" t="str">
        <f t="shared" si="92"/>
        <v>no</v>
      </c>
      <c r="F2880">
        <v>26383</v>
      </c>
      <c r="G2880">
        <f>VLOOKUP(A2880,[1]cty_kfr_rP_gP_p50!$A$2:$C$3221,3,FALSE)</f>
        <v>37833</v>
      </c>
      <c r="H2880">
        <f>VLOOKUP(A2880,[2]cty_kfr_rP_gP_p75!$A$2:$C$3221,3,FALSE)</f>
        <v>50598</v>
      </c>
      <c r="I2880">
        <f>VLOOKUP(A2880,[3]cty_kfr_rP_gP_pall!$A$2:$C$3221,3,FALSE)</f>
        <v>39466</v>
      </c>
      <c r="J2880" s="1">
        <f>VLOOKUP(A2880,[4]cty_hs_rP_gP_p25!$A$2:$C$3221,3,FALSE)</f>
        <v>0.72550000000000003</v>
      </c>
      <c r="K2880" s="1">
        <f>VLOOKUP(A2880,[5]cty_hs_rP_gP_p50!$A$2:$C$3221,3,FALSE)</f>
        <v>0.83960000000000001</v>
      </c>
      <c r="L2880" s="1">
        <f>VLOOKUP(A2880,[6]cty_hs_rP_gP_p75!$A$2:$C$3221,3,FALSE)</f>
        <v>0.9093</v>
      </c>
      <c r="M2880" s="1">
        <f>VLOOKUP(A2880,[7]cty_hs_rP_gP_pall!$A$2:$C$3221,3,FALSE)</f>
        <v>0.83979999999999999</v>
      </c>
      <c r="N2880" s="1">
        <f>VLOOKUP(A2880,[8]cty_coll_rP_gP_p25!$A$2:$C$3221,3,FALSE)</f>
        <v>0.11219999999999999</v>
      </c>
      <c r="O2880" s="1">
        <f>VLOOKUP(A2880,[9]cty_coll_rP_gP_p50!$A$2:$C$3221,3,FALSE)</f>
        <v>0.22189999999999999</v>
      </c>
      <c r="P2880" s="1">
        <f>VLOOKUP(A2880,[10]cty_coll_rP_gP_p75!$A$2:$C$3221,3,FALSE)</f>
        <v>0.40579999999999999</v>
      </c>
      <c r="Q2880" s="1">
        <f>VLOOKUP(A2880,[11]cty_coll_rP_gP_pall!$A$2:$C$3221,3,FALSE)</f>
        <v>0.29470000000000002</v>
      </c>
    </row>
    <row r="2881" spans="1:17" hidden="1" x14ac:dyDescent="0.35">
      <c r="A2881" t="s">
        <v>2885</v>
      </c>
      <c r="B2881" t="s">
        <v>5056</v>
      </c>
      <c r="C2881" t="s">
        <v>4122</v>
      </c>
      <c r="D2881" t="str">
        <f t="shared" si="91"/>
        <v>no</v>
      </c>
      <c r="E2881" t="str">
        <f t="shared" si="92"/>
        <v>no</v>
      </c>
      <c r="F2881">
        <v>26378</v>
      </c>
      <c r="G2881">
        <f>VLOOKUP(A2881,[1]cty_kfr_rP_gP_p50!$A$2:$C$3221,3,FALSE)</f>
        <v>34557</v>
      </c>
      <c r="H2881">
        <f>VLOOKUP(A2881,[2]cty_kfr_rP_gP_p75!$A$2:$C$3221,3,FALSE)</f>
        <v>43085</v>
      </c>
      <c r="I2881">
        <f>VLOOKUP(A2881,[3]cty_kfr_rP_gP_pall!$A$2:$C$3221,3,FALSE)</f>
        <v>28091</v>
      </c>
      <c r="J2881" s="1">
        <f>VLOOKUP(A2881,[4]cty_hs_rP_gP_p25!$A$2:$C$3221,3,FALSE)</f>
        <v>0</v>
      </c>
      <c r="K2881" s="1">
        <f>VLOOKUP(A2881,[5]cty_hs_rP_gP_p50!$A$2:$C$3221,3,FALSE)</f>
        <v>0</v>
      </c>
      <c r="L2881" s="1">
        <f>VLOOKUP(A2881,[6]cty_hs_rP_gP_p75!$A$2:$C$3221,3,FALSE)</f>
        <v>0</v>
      </c>
      <c r="M2881" s="1">
        <f>VLOOKUP(A2881,[7]cty_hs_rP_gP_pall!$A$2:$C$3221,3,FALSE)</f>
        <v>0</v>
      </c>
      <c r="N2881" s="1">
        <f>VLOOKUP(A2881,[8]cty_coll_rP_gP_p25!$A$2:$C$3221,3,FALSE)</f>
        <v>0</v>
      </c>
      <c r="O2881" s="1">
        <f>VLOOKUP(A2881,[9]cty_coll_rP_gP_p50!$A$2:$C$3221,3,FALSE)</f>
        <v>0</v>
      </c>
      <c r="P2881" s="1">
        <f>VLOOKUP(A2881,[10]cty_coll_rP_gP_p75!$A$2:$C$3221,3,FALSE)</f>
        <v>0</v>
      </c>
      <c r="Q2881" s="1">
        <f>VLOOKUP(A2881,[11]cty_coll_rP_gP_pall!$A$2:$C$3221,3,FALSE)</f>
        <v>0</v>
      </c>
    </row>
    <row r="2882" spans="1:17" hidden="1" x14ac:dyDescent="0.35">
      <c r="A2882" t="s">
        <v>2886</v>
      </c>
      <c r="B2882" t="s">
        <v>4588</v>
      </c>
      <c r="C2882" t="s">
        <v>4272</v>
      </c>
      <c r="D2882" t="str">
        <f t="shared" si="91"/>
        <v>no</v>
      </c>
      <c r="E2882" t="str">
        <f t="shared" si="92"/>
        <v>no</v>
      </c>
      <c r="F2882">
        <v>26370</v>
      </c>
      <c r="G2882">
        <f>VLOOKUP(A2882,[1]cty_kfr_rP_gP_p50!$A$2:$C$3221,3,FALSE)</f>
        <v>37943</v>
      </c>
      <c r="H2882">
        <f>VLOOKUP(A2882,[2]cty_kfr_rP_gP_p75!$A$2:$C$3221,3,FALSE)</f>
        <v>50877</v>
      </c>
      <c r="I2882">
        <f>VLOOKUP(A2882,[3]cty_kfr_rP_gP_pall!$A$2:$C$3221,3,FALSE)</f>
        <v>30200</v>
      </c>
      <c r="J2882" s="1">
        <f>VLOOKUP(A2882,[4]cty_hs_rP_gP_p25!$A$2:$C$3221,3,FALSE)</f>
        <v>0.73460000000000003</v>
      </c>
      <c r="K2882" s="1">
        <f>VLOOKUP(A2882,[5]cty_hs_rP_gP_p50!$A$2:$C$3221,3,FALSE)</f>
        <v>0.81240000000000001</v>
      </c>
      <c r="L2882" s="1">
        <f>VLOOKUP(A2882,[6]cty_hs_rP_gP_p75!$A$2:$C$3221,3,FALSE)</f>
        <v>0.8599</v>
      </c>
      <c r="M2882" s="1">
        <f>VLOOKUP(A2882,[7]cty_hs_rP_gP_pall!$A$2:$C$3221,3,FALSE)</f>
        <v>0.76239999999999997</v>
      </c>
      <c r="N2882" s="1">
        <f>VLOOKUP(A2882,[8]cty_coll_rP_gP_p25!$A$2:$C$3221,3,FALSE)</f>
        <v>0.1313</v>
      </c>
      <c r="O2882" s="1">
        <f>VLOOKUP(A2882,[9]cty_coll_rP_gP_p50!$A$2:$C$3221,3,FALSE)</f>
        <v>0.2074</v>
      </c>
      <c r="P2882" s="1">
        <f>VLOOKUP(A2882,[10]cty_coll_rP_gP_p75!$A$2:$C$3221,3,FALSE)</f>
        <v>0.3352</v>
      </c>
      <c r="Q2882" s="1">
        <f>VLOOKUP(A2882,[11]cty_coll_rP_gP_pall!$A$2:$C$3221,3,FALSE)</f>
        <v>0.19259999999999999</v>
      </c>
    </row>
    <row r="2883" spans="1:17" hidden="1" x14ac:dyDescent="0.35">
      <c r="A2883" t="s">
        <v>2887</v>
      </c>
      <c r="B2883" t="s">
        <v>5057</v>
      </c>
      <c r="C2883" t="s">
        <v>4084</v>
      </c>
      <c r="D2883" t="str">
        <f t="shared" ref="D2883:D2946" si="93">IF(C2883=" MD","yes","no")</f>
        <v>no</v>
      </c>
      <c r="E2883" t="str">
        <f t="shared" si="92"/>
        <v>no</v>
      </c>
      <c r="F2883">
        <v>26352</v>
      </c>
      <c r="G2883">
        <f>VLOOKUP(A2883,[1]cty_kfr_rP_gP_p50!$A$2:$C$3221,3,FALSE)</f>
        <v>37884</v>
      </c>
      <c r="H2883">
        <f>VLOOKUP(A2883,[2]cty_kfr_rP_gP_p75!$A$2:$C$3221,3,FALSE)</f>
        <v>50758</v>
      </c>
      <c r="I2883">
        <f>VLOOKUP(A2883,[3]cty_kfr_rP_gP_pall!$A$2:$C$3221,3,FALSE)</f>
        <v>35303</v>
      </c>
      <c r="J2883" s="1">
        <f>VLOOKUP(A2883,[4]cty_hs_rP_gP_p25!$A$2:$C$3221,3,FALSE)</f>
        <v>0.71409999999999996</v>
      </c>
      <c r="K2883" s="1">
        <f>VLOOKUP(A2883,[5]cty_hs_rP_gP_p50!$A$2:$C$3221,3,FALSE)</f>
        <v>0.82889999999999997</v>
      </c>
      <c r="L2883" s="1">
        <f>VLOOKUP(A2883,[6]cty_hs_rP_gP_p75!$A$2:$C$3221,3,FALSE)</f>
        <v>0.89900000000000002</v>
      </c>
      <c r="M2883" s="1">
        <f>VLOOKUP(A2883,[7]cty_hs_rP_gP_pall!$A$2:$C$3221,3,FALSE)</f>
        <v>0.79620000000000002</v>
      </c>
      <c r="N2883" s="1">
        <f>VLOOKUP(A2883,[8]cty_coll_rP_gP_p25!$A$2:$C$3221,3,FALSE)</f>
        <v>0.15670000000000001</v>
      </c>
      <c r="O2883" s="1">
        <f>VLOOKUP(A2883,[9]cty_coll_rP_gP_p50!$A$2:$C$3221,3,FALSE)</f>
        <v>0.26150000000000001</v>
      </c>
      <c r="P2883" s="1">
        <f>VLOOKUP(A2883,[10]cty_coll_rP_gP_p75!$A$2:$C$3221,3,FALSE)</f>
        <v>0.43719999999999998</v>
      </c>
      <c r="Q2883" s="1">
        <f>VLOOKUP(A2883,[11]cty_coll_rP_gP_pall!$A$2:$C$3221,3,FALSE)</f>
        <v>0.30070000000000002</v>
      </c>
    </row>
    <row r="2884" spans="1:17" hidden="1" x14ac:dyDescent="0.35">
      <c r="A2884" t="s">
        <v>2888</v>
      </c>
      <c r="B2884" t="s">
        <v>5058</v>
      </c>
      <c r="C2884" t="s">
        <v>3798</v>
      </c>
      <c r="D2884" t="str">
        <f t="shared" si="93"/>
        <v>no</v>
      </c>
      <c r="E2884" t="str">
        <f t="shared" si="92"/>
        <v>no</v>
      </c>
      <c r="F2884">
        <v>26341</v>
      </c>
      <c r="G2884">
        <f>VLOOKUP(A2884,[1]cty_kfr_rP_gP_p50!$A$2:$C$3221,3,FALSE)</f>
        <v>34512</v>
      </c>
      <c r="H2884">
        <f>VLOOKUP(A2884,[2]cty_kfr_rP_gP_p75!$A$2:$C$3221,3,FALSE)</f>
        <v>43029</v>
      </c>
      <c r="I2884">
        <f>VLOOKUP(A2884,[3]cty_kfr_rP_gP_pall!$A$2:$C$3221,3,FALSE)</f>
        <v>28218</v>
      </c>
      <c r="J2884" s="1">
        <f>VLOOKUP(A2884,[4]cty_hs_rP_gP_p25!$A$2:$C$3221,3,FALSE)</f>
        <v>0.80830000000000002</v>
      </c>
      <c r="K2884" s="1">
        <f>VLOOKUP(A2884,[5]cty_hs_rP_gP_p50!$A$2:$C$3221,3,FALSE)</f>
        <v>0.89249999999999996</v>
      </c>
      <c r="L2884" s="1">
        <f>VLOOKUP(A2884,[6]cty_hs_rP_gP_p75!$A$2:$C$3221,3,FALSE)</f>
        <v>0.94399999999999995</v>
      </c>
      <c r="M2884" s="1">
        <f>VLOOKUP(A2884,[7]cty_hs_rP_gP_pall!$A$2:$C$3221,3,FALSE)</f>
        <v>0.82879999999999998</v>
      </c>
      <c r="N2884" s="1">
        <f>VLOOKUP(A2884,[8]cty_coll_rP_gP_p25!$A$2:$C$3221,3,FALSE)</f>
        <v>0.1182</v>
      </c>
      <c r="O2884" s="1">
        <f>VLOOKUP(A2884,[9]cty_coll_rP_gP_p50!$A$2:$C$3221,3,FALSE)</f>
        <v>0.2051</v>
      </c>
      <c r="P2884" s="1">
        <f>VLOOKUP(A2884,[10]cty_coll_rP_gP_p75!$A$2:$C$3221,3,FALSE)</f>
        <v>0.3508</v>
      </c>
      <c r="Q2884" s="1">
        <f>VLOOKUP(A2884,[11]cty_coll_rP_gP_pall!$A$2:$C$3221,3,FALSE)</f>
        <v>0.15659999999999999</v>
      </c>
    </row>
    <row r="2885" spans="1:17" hidden="1" x14ac:dyDescent="0.35">
      <c r="A2885" t="s">
        <v>2889</v>
      </c>
      <c r="B2885" t="s">
        <v>5059</v>
      </c>
      <c r="C2885" t="s">
        <v>4005</v>
      </c>
      <c r="D2885" t="str">
        <f t="shared" si="93"/>
        <v>no</v>
      </c>
      <c r="E2885" t="str">
        <f t="shared" si="92"/>
        <v>no</v>
      </c>
      <c r="F2885">
        <v>26328</v>
      </c>
      <c r="G2885">
        <f>VLOOKUP(A2885,[1]cty_kfr_rP_gP_p50!$A$2:$C$3221,3,FALSE)</f>
        <v>37736</v>
      </c>
      <c r="H2885">
        <f>VLOOKUP(A2885,[2]cty_kfr_rP_gP_p75!$A$2:$C$3221,3,FALSE)</f>
        <v>50436</v>
      </c>
      <c r="I2885">
        <f>VLOOKUP(A2885,[3]cty_kfr_rP_gP_pall!$A$2:$C$3221,3,FALSE)</f>
        <v>34519</v>
      </c>
      <c r="J2885" s="1">
        <f>VLOOKUP(A2885,[4]cty_hs_rP_gP_p25!$A$2:$C$3221,3,FALSE)</f>
        <v>0.73409999999999997</v>
      </c>
      <c r="K2885" s="1">
        <f>VLOOKUP(A2885,[5]cty_hs_rP_gP_p50!$A$2:$C$3221,3,FALSE)</f>
        <v>0.86739999999999995</v>
      </c>
      <c r="L2885" s="1">
        <f>VLOOKUP(A2885,[6]cty_hs_rP_gP_p75!$A$2:$C$3221,3,FALSE)</f>
        <v>0.94869999999999999</v>
      </c>
      <c r="M2885" s="1">
        <f>VLOOKUP(A2885,[7]cty_hs_rP_gP_pall!$A$2:$C$3221,3,FALSE)</f>
        <v>0.8206</v>
      </c>
      <c r="N2885" s="1">
        <f>VLOOKUP(A2885,[8]cty_coll_rP_gP_p25!$A$2:$C$3221,3,FALSE)</f>
        <v>8.1299999999999997E-2</v>
      </c>
      <c r="O2885" s="1">
        <f>VLOOKUP(A2885,[9]cty_coll_rP_gP_p50!$A$2:$C$3221,3,FALSE)</f>
        <v>0.22359999999999999</v>
      </c>
      <c r="P2885" s="1">
        <f>VLOOKUP(A2885,[10]cty_coll_rP_gP_p75!$A$2:$C$3221,3,FALSE)</f>
        <v>0.4622</v>
      </c>
      <c r="Q2885" s="1">
        <f>VLOOKUP(A2885,[11]cty_coll_rP_gP_pall!$A$2:$C$3221,3,FALSE)</f>
        <v>0.26319999999999999</v>
      </c>
    </row>
    <row r="2886" spans="1:17" hidden="1" x14ac:dyDescent="0.35">
      <c r="A2886" t="s">
        <v>2890</v>
      </c>
      <c r="B2886" t="s">
        <v>4997</v>
      </c>
      <c r="C2886" t="s">
        <v>4784</v>
      </c>
      <c r="D2886" t="str">
        <f t="shared" si="93"/>
        <v>no</v>
      </c>
      <c r="E2886" t="str">
        <f t="shared" si="92"/>
        <v>no</v>
      </c>
      <c r="F2886">
        <v>26326</v>
      </c>
      <c r="G2886">
        <f>VLOOKUP(A2886,[1]cty_kfr_rP_gP_p50!$A$2:$C$3221,3,FALSE)</f>
        <v>37917</v>
      </c>
      <c r="H2886">
        <f>VLOOKUP(A2886,[2]cty_kfr_rP_gP_p75!$A$2:$C$3221,3,FALSE)</f>
        <v>50871</v>
      </c>
      <c r="I2886">
        <f>VLOOKUP(A2886,[3]cty_kfr_rP_gP_pall!$A$2:$C$3221,3,FALSE)</f>
        <v>34790</v>
      </c>
      <c r="J2886" s="1">
        <f>VLOOKUP(A2886,[4]cty_hs_rP_gP_p25!$A$2:$C$3221,3,FALSE)</f>
        <v>0.76180000000000003</v>
      </c>
      <c r="K2886" s="1">
        <f>VLOOKUP(A2886,[5]cty_hs_rP_gP_p50!$A$2:$C$3221,3,FALSE)</f>
        <v>0.87390000000000001</v>
      </c>
      <c r="L2886" s="1">
        <f>VLOOKUP(A2886,[6]cty_hs_rP_gP_p75!$A$2:$C$3221,3,FALSE)</f>
        <v>0.94230000000000003</v>
      </c>
      <c r="M2886" s="1">
        <f>VLOOKUP(A2886,[7]cty_hs_rP_gP_pall!$A$2:$C$3221,3,FALSE)</f>
        <v>0.83379999999999999</v>
      </c>
      <c r="N2886" s="1">
        <f>VLOOKUP(A2886,[8]cty_coll_rP_gP_p25!$A$2:$C$3221,3,FALSE)</f>
        <v>0.1517</v>
      </c>
      <c r="O2886" s="1">
        <f>VLOOKUP(A2886,[9]cty_coll_rP_gP_p50!$A$2:$C$3221,3,FALSE)</f>
        <v>0.2656</v>
      </c>
      <c r="P2886" s="1">
        <f>VLOOKUP(A2886,[10]cty_coll_rP_gP_p75!$A$2:$C$3221,3,FALSE)</f>
        <v>0.45679999999999998</v>
      </c>
      <c r="Q2886" s="1">
        <f>VLOOKUP(A2886,[11]cty_coll_rP_gP_pall!$A$2:$C$3221,3,FALSE)</f>
        <v>0.27639999999999998</v>
      </c>
    </row>
    <row r="2887" spans="1:17" hidden="1" x14ac:dyDescent="0.35">
      <c r="A2887" t="s">
        <v>2891</v>
      </c>
      <c r="B2887" t="s">
        <v>3655</v>
      </c>
      <c r="C2887" t="s">
        <v>4084</v>
      </c>
      <c r="D2887" t="str">
        <f t="shared" si="93"/>
        <v>no</v>
      </c>
      <c r="E2887" t="str">
        <f t="shared" si="92"/>
        <v>no</v>
      </c>
      <c r="F2887">
        <v>26325</v>
      </c>
      <c r="G2887">
        <f>VLOOKUP(A2887,[1]cty_kfr_rP_gP_p50!$A$2:$C$3221,3,FALSE)</f>
        <v>37318</v>
      </c>
      <c r="H2887">
        <f>VLOOKUP(A2887,[2]cty_kfr_rP_gP_p75!$A$2:$C$3221,3,FALSE)</f>
        <v>49443</v>
      </c>
      <c r="I2887">
        <f>VLOOKUP(A2887,[3]cty_kfr_rP_gP_pall!$A$2:$C$3221,3,FALSE)</f>
        <v>30703</v>
      </c>
      <c r="J2887" s="1">
        <f>VLOOKUP(A2887,[4]cty_hs_rP_gP_p25!$A$2:$C$3221,3,FALSE)</f>
        <v>0.73799999999999999</v>
      </c>
      <c r="K2887" s="1">
        <f>VLOOKUP(A2887,[5]cty_hs_rP_gP_p50!$A$2:$C$3221,3,FALSE)</f>
        <v>0.74650000000000005</v>
      </c>
      <c r="L2887" s="1">
        <f>VLOOKUP(A2887,[6]cty_hs_rP_gP_p75!$A$2:$C$3221,3,FALSE)</f>
        <v>0.75170000000000003</v>
      </c>
      <c r="M2887" s="1">
        <f>VLOOKUP(A2887,[7]cty_hs_rP_gP_pall!$A$2:$C$3221,3,FALSE)</f>
        <v>0.77100000000000002</v>
      </c>
      <c r="N2887" s="1">
        <f>VLOOKUP(A2887,[8]cty_coll_rP_gP_p25!$A$2:$C$3221,3,FALSE)</f>
        <v>0.2913</v>
      </c>
      <c r="O2887" s="1">
        <f>VLOOKUP(A2887,[9]cty_coll_rP_gP_p50!$A$2:$C$3221,3,FALSE)</f>
        <v>0.32579999999999998</v>
      </c>
      <c r="P2887" s="1">
        <f>VLOOKUP(A2887,[10]cty_coll_rP_gP_p75!$A$2:$C$3221,3,FALSE)</f>
        <v>0.38350000000000001</v>
      </c>
      <c r="Q2887" s="1">
        <f>VLOOKUP(A2887,[11]cty_coll_rP_gP_pall!$A$2:$C$3221,3,FALSE)</f>
        <v>0.31490000000000001</v>
      </c>
    </row>
    <row r="2888" spans="1:17" hidden="1" x14ac:dyDescent="0.35">
      <c r="A2888" t="s">
        <v>2892</v>
      </c>
      <c r="B2888" t="s">
        <v>4271</v>
      </c>
      <c r="C2888" t="s">
        <v>4084</v>
      </c>
      <c r="D2888" t="str">
        <f t="shared" si="93"/>
        <v>no</v>
      </c>
      <c r="E2888" t="str">
        <f t="shared" si="92"/>
        <v>no</v>
      </c>
      <c r="F2888">
        <v>26316</v>
      </c>
      <c r="G2888">
        <f>VLOOKUP(A2888,[1]cty_kfr_rP_gP_p50!$A$2:$C$3221,3,FALSE)</f>
        <v>35821</v>
      </c>
      <c r="H2888">
        <f>VLOOKUP(A2888,[2]cty_kfr_rP_gP_p75!$A$2:$C$3221,3,FALSE)</f>
        <v>45976</v>
      </c>
      <c r="I2888">
        <f>VLOOKUP(A2888,[3]cty_kfr_rP_gP_pall!$A$2:$C$3221,3,FALSE)</f>
        <v>33317</v>
      </c>
      <c r="J2888" s="1">
        <f>VLOOKUP(A2888,[4]cty_hs_rP_gP_p25!$A$2:$C$3221,3,FALSE)</f>
        <v>0.75229999999999997</v>
      </c>
      <c r="K2888" s="1">
        <f>VLOOKUP(A2888,[5]cty_hs_rP_gP_p50!$A$2:$C$3221,3,FALSE)</f>
        <v>0.8206</v>
      </c>
      <c r="L2888" s="1">
        <f>VLOOKUP(A2888,[6]cty_hs_rP_gP_p75!$A$2:$C$3221,3,FALSE)</f>
        <v>0.86229999999999996</v>
      </c>
      <c r="M2888" s="1">
        <f>VLOOKUP(A2888,[7]cty_hs_rP_gP_pall!$A$2:$C$3221,3,FALSE)</f>
        <v>0.80059999999999998</v>
      </c>
      <c r="N2888" s="1">
        <f>VLOOKUP(A2888,[8]cty_coll_rP_gP_p25!$A$2:$C$3221,3,FALSE)</f>
        <v>0.16250000000000001</v>
      </c>
      <c r="O2888" s="1">
        <f>VLOOKUP(A2888,[9]cty_coll_rP_gP_p50!$A$2:$C$3221,3,FALSE)</f>
        <v>0.2374</v>
      </c>
      <c r="P2888" s="1">
        <f>VLOOKUP(A2888,[10]cty_coll_rP_gP_p75!$A$2:$C$3221,3,FALSE)</f>
        <v>0.36309999999999998</v>
      </c>
      <c r="Q2888" s="1">
        <f>VLOOKUP(A2888,[11]cty_coll_rP_gP_pall!$A$2:$C$3221,3,FALSE)</f>
        <v>0.2311</v>
      </c>
    </row>
    <row r="2889" spans="1:17" hidden="1" x14ac:dyDescent="0.35">
      <c r="A2889" t="s">
        <v>2893</v>
      </c>
      <c r="B2889" t="s">
        <v>5060</v>
      </c>
      <c r="C2889" t="s">
        <v>3563</v>
      </c>
      <c r="D2889" t="str">
        <f t="shared" si="93"/>
        <v>no</v>
      </c>
      <c r="E2889" t="str">
        <f t="shared" si="92"/>
        <v>no</v>
      </c>
      <c r="F2889">
        <v>26311</v>
      </c>
      <c r="G2889">
        <f>VLOOKUP(A2889,[1]cty_kfr_rP_gP_p50!$A$2:$C$3221,3,FALSE)</f>
        <v>37663</v>
      </c>
      <c r="H2889">
        <f>VLOOKUP(A2889,[2]cty_kfr_rP_gP_p75!$A$2:$C$3221,3,FALSE)</f>
        <v>50283</v>
      </c>
      <c r="I2889">
        <f>VLOOKUP(A2889,[3]cty_kfr_rP_gP_pall!$A$2:$C$3221,3,FALSE)</f>
        <v>38232</v>
      </c>
      <c r="J2889" s="1">
        <f>VLOOKUP(A2889,[4]cty_hs_rP_gP_p25!$A$2:$C$3221,3,FALSE)</f>
        <v>0.75309999999999999</v>
      </c>
      <c r="K2889" s="1">
        <f>VLOOKUP(A2889,[5]cty_hs_rP_gP_p50!$A$2:$C$3221,3,FALSE)</f>
        <v>0.85429999999999995</v>
      </c>
      <c r="L2889" s="1">
        <f>VLOOKUP(A2889,[6]cty_hs_rP_gP_p75!$A$2:$C$3221,3,FALSE)</f>
        <v>0.91600000000000004</v>
      </c>
      <c r="M2889" s="1">
        <f>VLOOKUP(A2889,[7]cty_hs_rP_gP_pall!$A$2:$C$3221,3,FALSE)</f>
        <v>0.84430000000000005</v>
      </c>
      <c r="N2889" s="1">
        <f>VLOOKUP(A2889,[8]cty_coll_rP_gP_p25!$A$2:$C$3221,3,FALSE)</f>
        <v>0.22509999999999999</v>
      </c>
      <c r="O2889" s="1">
        <f>VLOOKUP(A2889,[9]cty_coll_rP_gP_p50!$A$2:$C$3221,3,FALSE)</f>
        <v>0.34139999999999998</v>
      </c>
      <c r="P2889" s="1">
        <f>VLOOKUP(A2889,[10]cty_coll_rP_gP_p75!$A$2:$C$3221,3,FALSE)</f>
        <v>0.5363</v>
      </c>
      <c r="Q2889" s="1">
        <f>VLOOKUP(A2889,[11]cty_coll_rP_gP_pall!$A$2:$C$3221,3,FALSE)</f>
        <v>0.4496</v>
      </c>
    </row>
    <row r="2890" spans="1:17" hidden="1" x14ac:dyDescent="0.35">
      <c r="A2890" t="s">
        <v>2894</v>
      </c>
      <c r="B2890" t="s">
        <v>5061</v>
      </c>
      <c r="C2890" t="s">
        <v>4005</v>
      </c>
      <c r="D2890" t="str">
        <f t="shared" si="93"/>
        <v>no</v>
      </c>
      <c r="E2890" t="str">
        <f t="shared" si="92"/>
        <v>no</v>
      </c>
      <c r="F2890">
        <v>26291</v>
      </c>
      <c r="G2890">
        <f>VLOOKUP(A2890,[1]cty_kfr_rP_gP_p50!$A$2:$C$3221,3,FALSE)</f>
        <v>36506</v>
      </c>
      <c r="H2890">
        <f>VLOOKUP(A2890,[2]cty_kfr_rP_gP_p75!$A$2:$C$3221,3,FALSE)</f>
        <v>47581</v>
      </c>
      <c r="I2890">
        <f>VLOOKUP(A2890,[3]cty_kfr_rP_gP_pall!$A$2:$C$3221,3,FALSE)</f>
        <v>37205</v>
      </c>
      <c r="J2890" s="1">
        <f>VLOOKUP(A2890,[4]cty_hs_rP_gP_p25!$A$2:$C$3221,3,FALSE)</f>
        <v>0.72499999999999998</v>
      </c>
      <c r="K2890" s="1">
        <f>VLOOKUP(A2890,[5]cty_hs_rP_gP_p50!$A$2:$C$3221,3,FALSE)</f>
        <v>0.83330000000000004</v>
      </c>
      <c r="L2890" s="1">
        <f>VLOOKUP(A2890,[6]cty_hs_rP_gP_p75!$A$2:$C$3221,3,FALSE)</f>
        <v>0.89939999999999998</v>
      </c>
      <c r="M2890" s="1">
        <f>VLOOKUP(A2890,[7]cty_hs_rP_gP_pall!$A$2:$C$3221,3,FALSE)</f>
        <v>0.82369999999999999</v>
      </c>
      <c r="N2890" s="1">
        <f>VLOOKUP(A2890,[8]cty_coll_rP_gP_p25!$A$2:$C$3221,3,FALSE)</f>
        <v>0.1837</v>
      </c>
      <c r="O2890" s="1">
        <f>VLOOKUP(A2890,[9]cty_coll_rP_gP_p50!$A$2:$C$3221,3,FALSE)</f>
        <v>0.28420000000000001</v>
      </c>
      <c r="P2890" s="1">
        <f>VLOOKUP(A2890,[10]cty_coll_rP_gP_p75!$A$2:$C$3221,3,FALSE)</f>
        <v>0.45279999999999998</v>
      </c>
      <c r="Q2890" s="1">
        <f>VLOOKUP(A2890,[11]cty_coll_rP_gP_pall!$A$2:$C$3221,3,FALSE)</f>
        <v>0.37009999999999998</v>
      </c>
    </row>
    <row r="2891" spans="1:17" hidden="1" x14ac:dyDescent="0.35">
      <c r="A2891" t="s">
        <v>2895</v>
      </c>
      <c r="B2891" t="s">
        <v>5062</v>
      </c>
      <c r="C2891" t="s">
        <v>4084</v>
      </c>
      <c r="D2891" t="str">
        <f t="shared" si="93"/>
        <v>no</v>
      </c>
      <c r="E2891" t="str">
        <f t="shared" si="92"/>
        <v>no</v>
      </c>
      <c r="F2891">
        <v>26291</v>
      </c>
      <c r="G2891">
        <f>VLOOKUP(A2891,[1]cty_kfr_rP_gP_p50!$A$2:$C$3221,3,FALSE)</f>
        <v>38085</v>
      </c>
      <c r="H2891">
        <f>VLOOKUP(A2891,[2]cty_kfr_rP_gP_p75!$A$2:$C$3221,3,FALSE)</f>
        <v>51319</v>
      </c>
      <c r="I2891">
        <f>VLOOKUP(A2891,[3]cty_kfr_rP_gP_pall!$A$2:$C$3221,3,FALSE)</f>
        <v>36151</v>
      </c>
      <c r="J2891" s="1">
        <f>VLOOKUP(A2891,[4]cty_hs_rP_gP_p25!$A$2:$C$3221,3,FALSE)</f>
        <v>0.79190000000000005</v>
      </c>
      <c r="K2891" s="1">
        <f>VLOOKUP(A2891,[5]cty_hs_rP_gP_p50!$A$2:$C$3221,3,FALSE)</f>
        <v>0.87250000000000005</v>
      </c>
      <c r="L2891" s="1">
        <f>VLOOKUP(A2891,[6]cty_hs_rP_gP_p75!$A$2:$C$3221,3,FALSE)</f>
        <v>0.92179999999999995</v>
      </c>
      <c r="M2891" s="1">
        <f>VLOOKUP(A2891,[7]cty_hs_rP_gP_pall!$A$2:$C$3221,3,FALSE)</f>
        <v>0.84599999999999997</v>
      </c>
      <c r="N2891" s="1">
        <f>VLOOKUP(A2891,[8]cty_coll_rP_gP_p25!$A$2:$C$3221,3,FALSE)</f>
        <v>0.1384</v>
      </c>
      <c r="O2891" s="1">
        <f>VLOOKUP(A2891,[9]cty_coll_rP_gP_p50!$A$2:$C$3221,3,FALSE)</f>
        <v>0.252</v>
      </c>
      <c r="P2891" s="1">
        <f>VLOOKUP(A2891,[10]cty_coll_rP_gP_p75!$A$2:$C$3221,3,FALSE)</f>
        <v>0.44259999999999999</v>
      </c>
      <c r="Q2891" s="1">
        <f>VLOOKUP(A2891,[11]cty_coll_rP_gP_pall!$A$2:$C$3221,3,FALSE)</f>
        <v>0.3014</v>
      </c>
    </row>
    <row r="2892" spans="1:17" hidden="1" x14ac:dyDescent="0.35">
      <c r="A2892" t="s">
        <v>2896</v>
      </c>
      <c r="B2892" t="s">
        <v>5063</v>
      </c>
      <c r="C2892" t="s">
        <v>3618</v>
      </c>
      <c r="D2892" t="str">
        <f t="shared" si="93"/>
        <v>no</v>
      </c>
      <c r="E2892" t="str">
        <f t="shared" si="92"/>
        <v>no</v>
      </c>
      <c r="F2892">
        <v>26275</v>
      </c>
      <c r="G2892">
        <f>VLOOKUP(A2892,[1]cty_kfr_rP_gP_p50!$A$2:$C$3221,3,FALSE)</f>
        <v>36480</v>
      </c>
      <c r="H2892">
        <f>VLOOKUP(A2892,[2]cty_kfr_rP_gP_p75!$A$2:$C$3221,3,FALSE)</f>
        <v>47541</v>
      </c>
      <c r="I2892">
        <f>VLOOKUP(A2892,[3]cty_kfr_rP_gP_pall!$A$2:$C$3221,3,FALSE)</f>
        <v>34914</v>
      </c>
      <c r="J2892" s="1">
        <f>VLOOKUP(A2892,[4]cty_hs_rP_gP_p25!$A$2:$C$3221,3,FALSE)</f>
        <v>0.90490000000000004</v>
      </c>
      <c r="K2892" s="1">
        <f>VLOOKUP(A2892,[5]cty_hs_rP_gP_p50!$A$2:$C$3221,3,FALSE)</f>
        <v>0.97440000000000004</v>
      </c>
      <c r="L2892" s="1">
        <f>VLOOKUP(A2892,[6]cty_hs_rP_gP_p75!$A$2:$C$3221,3,FALSE)</f>
        <v>1</v>
      </c>
      <c r="M2892" s="1">
        <f>VLOOKUP(A2892,[7]cty_hs_rP_gP_pall!$A$2:$C$3221,3,FALSE)</f>
        <v>0.90820000000000001</v>
      </c>
      <c r="N2892" s="1">
        <f>VLOOKUP(A2892,[8]cty_coll_rP_gP_p25!$A$2:$C$3221,3,FALSE)</f>
        <v>0</v>
      </c>
      <c r="O2892" s="1">
        <f>VLOOKUP(A2892,[9]cty_coll_rP_gP_p50!$A$2:$C$3221,3,FALSE)</f>
        <v>0</v>
      </c>
      <c r="P2892" s="1">
        <f>VLOOKUP(A2892,[10]cty_coll_rP_gP_p75!$A$2:$C$3221,3,FALSE)</f>
        <v>0</v>
      </c>
      <c r="Q2892" s="1">
        <f>VLOOKUP(A2892,[11]cty_coll_rP_gP_pall!$A$2:$C$3221,3,FALSE)</f>
        <v>0</v>
      </c>
    </row>
    <row r="2893" spans="1:17" hidden="1" x14ac:dyDescent="0.35">
      <c r="A2893" t="s">
        <v>2897</v>
      </c>
      <c r="B2893" t="s">
        <v>3946</v>
      </c>
      <c r="C2893" t="s">
        <v>4176</v>
      </c>
      <c r="D2893" t="str">
        <f t="shared" si="93"/>
        <v>no</v>
      </c>
      <c r="E2893" t="str">
        <f t="shared" si="92"/>
        <v>no</v>
      </c>
      <c r="F2893">
        <v>26257</v>
      </c>
      <c r="G2893">
        <f>VLOOKUP(A2893,[1]cty_kfr_rP_gP_p50!$A$2:$C$3221,3,FALSE)</f>
        <v>36421</v>
      </c>
      <c r="H2893">
        <f>VLOOKUP(A2893,[2]cty_kfr_rP_gP_p75!$A$2:$C$3221,3,FALSE)</f>
        <v>47423</v>
      </c>
      <c r="I2893">
        <f>VLOOKUP(A2893,[3]cty_kfr_rP_gP_pall!$A$2:$C$3221,3,FALSE)</f>
        <v>33798</v>
      </c>
      <c r="J2893" s="1">
        <f>VLOOKUP(A2893,[4]cty_hs_rP_gP_p25!$A$2:$C$3221,3,FALSE)</f>
        <v>0.77129999999999999</v>
      </c>
      <c r="K2893" s="1">
        <f>VLOOKUP(A2893,[5]cty_hs_rP_gP_p50!$A$2:$C$3221,3,FALSE)</f>
        <v>0.86739999999999995</v>
      </c>
      <c r="L2893" s="1">
        <f>VLOOKUP(A2893,[6]cty_hs_rP_gP_p75!$A$2:$C$3221,3,FALSE)</f>
        <v>0.92600000000000005</v>
      </c>
      <c r="M2893" s="1">
        <f>VLOOKUP(A2893,[7]cty_hs_rP_gP_pall!$A$2:$C$3221,3,FALSE)</f>
        <v>0.83220000000000005</v>
      </c>
      <c r="N2893" s="1">
        <f>VLOOKUP(A2893,[8]cty_coll_rP_gP_p25!$A$2:$C$3221,3,FALSE)</f>
        <v>9.2100000000000001E-2</v>
      </c>
      <c r="O2893" s="1">
        <f>VLOOKUP(A2893,[9]cty_coll_rP_gP_p50!$A$2:$C$3221,3,FALSE)</f>
        <v>0.2006</v>
      </c>
      <c r="P2893" s="1">
        <f>VLOOKUP(A2893,[10]cty_coll_rP_gP_p75!$A$2:$C$3221,3,FALSE)</f>
        <v>0.3826</v>
      </c>
      <c r="Q2893" s="1">
        <f>VLOOKUP(A2893,[11]cty_coll_rP_gP_pall!$A$2:$C$3221,3,FALSE)</f>
        <v>0.20269999999999999</v>
      </c>
    </row>
    <row r="2894" spans="1:17" hidden="1" x14ac:dyDescent="0.35">
      <c r="A2894" t="s">
        <v>2898</v>
      </c>
      <c r="B2894" t="s">
        <v>3938</v>
      </c>
      <c r="C2894" t="s">
        <v>4176</v>
      </c>
      <c r="D2894" t="str">
        <f t="shared" si="93"/>
        <v>no</v>
      </c>
      <c r="E2894" t="str">
        <f t="shared" si="92"/>
        <v>no</v>
      </c>
      <c r="F2894">
        <v>26234</v>
      </c>
      <c r="G2894">
        <f>VLOOKUP(A2894,[1]cty_kfr_rP_gP_p50!$A$2:$C$3221,3,FALSE)</f>
        <v>36130</v>
      </c>
      <c r="H2894">
        <f>VLOOKUP(A2894,[2]cty_kfr_rP_gP_p75!$A$2:$C$3221,3,FALSE)</f>
        <v>46783</v>
      </c>
      <c r="I2894">
        <f>VLOOKUP(A2894,[3]cty_kfr_rP_gP_pall!$A$2:$C$3221,3,FALSE)</f>
        <v>32827</v>
      </c>
      <c r="J2894" s="1">
        <f>VLOOKUP(A2894,[4]cty_hs_rP_gP_p25!$A$2:$C$3221,3,FALSE)</f>
        <v>0.73929999999999996</v>
      </c>
      <c r="K2894" s="1">
        <f>VLOOKUP(A2894,[5]cty_hs_rP_gP_p50!$A$2:$C$3221,3,FALSE)</f>
        <v>0.81889999999999996</v>
      </c>
      <c r="L2894" s="1">
        <f>VLOOKUP(A2894,[6]cty_hs_rP_gP_p75!$A$2:$C$3221,3,FALSE)</f>
        <v>0.86750000000000005</v>
      </c>
      <c r="M2894" s="1">
        <f>VLOOKUP(A2894,[7]cty_hs_rP_gP_pall!$A$2:$C$3221,3,FALSE)</f>
        <v>0.78800000000000003</v>
      </c>
      <c r="N2894" s="1">
        <f>VLOOKUP(A2894,[8]cty_coll_rP_gP_p25!$A$2:$C$3221,3,FALSE)</f>
        <v>0.11700000000000001</v>
      </c>
      <c r="O2894" s="1">
        <f>VLOOKUP(A2894,[9]cty_coll_rP_gP_p50!$A$2:$C$3221,3,FALSE)</f>
        <v>0.21609999999999999</v>
      </c>
      <c r="P2894" s="1">
        <f>VLOOKUP(A2894,[10]cty_coll_rP_gP_p75!$A$2:$C$3221,3,FALSE)</f>
        <v>0.38229999999999997</v>
      </c>
      <c r="Q2894" s="1">
        <f>VLOOKUP(A2894,[11]cty_coll_rP_gP_pall!$A$2:$C$3221,3,FALSE)</f>
        <v>0.2137</v>
      </c>
    </row>
    <row r="2895" spans="1:17" hidden="1" x14ac:dyDescent="0.35">
      <c r="A2895" t="s">
        <v>2899</v>
      </c>
      <c r="B2895" t="s">
        <v>4180</v>
      </c>
      <c r="C2895" t="s">
        <v>4084</v>
      </c>
      <c r="D2895" t="str">
        <f t="shared" si="93"/>
        <v>no</v>
      </c>
      <c r="E2895" t="str">
        <f t="shared" si="92"/>
        <v>no</v>
      </c>
      <c r="F2895">
        <v>26233</v>
      </c>
      <c r="G2895">
        <f>VLOOKUP(A2895,[1]cty_kfr_rP_gP_p50!$A$2:$C$3221,3,FALSE)</f>
        <v>36598</v>
      </c>
      <c r="H2895">
        <f>VLOOKUP(A2895,[2]cty_kfr_rP_gP_p75!$A$2:$C$3221,3,FALSE)</f>
        <v>47866</v>
      </c>
      <c r="I2895">
        <f>VLOOKUP(A2895,[3]cty_kfr_rP_gP_pall!$A$2:$C$3221,3,FALSE)</f>
        <v>32625</v>
      </c>
      <c r="J2895" s="1">
        <f>VLOOKUP(A2895,[4]cty_hs_rP_gP_p25!$A$2:$C$3221,3,FALSE)</f>
        <v>0.75260000000000005</v>
      </c>
      <c r="K2895" s="1">
        <f>VLOOKUP(A2895,[5]cty_hs_rP_gP_p50!$A$2:$C$3221,3,FALSE)</f>
        <v>0.87109999999999999</v>
      </c>
      <c r="L2895" s="1">
        <f>VLOOKUP(A2895,[6]cty_hs_rP_gP_p75!$A$2:$C$3221,3,FALSE)</f>
        <v>0.94340000000000002</v>
      </c>
      <c r="M2895" s="1">
        <f>VLOOKUP(A2895,[7]cty_hs_rP_gP_pall!$A$2:$C$3221,3,FALSE)</f>
        <v>0.82320000000000004</v>
      </c>
      <c r="N2895" s="1">
        <f>VLOOKUP(A2895,[8]cty_coll_rP_gP_p25!$A$2:$C$3221,3,FALSE)</f>
        <v>7.8399999999999997E-2</v>
      </c>
      <c r="O2895" s="1">
        <f>VLOOKUP(A2895,[9]cty_coll_rP_gP_p50!$A$2:$C$3221,3,FALSE)</f>
        <v>0.18940000000000001</v>
      </c>
      <c r="P2895" s="1">
        <f>VLOOKUP(A2895,[10]cty_coll_rP_gP_p75!$A$2:$C$3221,3,FALSE)</f>
        <v>0.37559999999999999</v>
      </c>
      <c r="Q2895" s="1">
        <f>VLOOKUP(A2895,[11]cty_coll_rP_gP_pall!$A$2:$C$3221,3,FALSE)</f>
        <v>0.1827</v>
      </c>
    </row>
    <row r="2896" spans="1:17" hidden="1" x14ac:dyDescent="0.35">
      <c r="A2896" t="s">
        <v>2900</v>
      </c>
      <c r="B2896" t="s">
        <v>4223</v>
      </c>
      <c r="C2896" t="s">
        <v>3704</v>
      </c>
      <c r="D2896" t="str">
        <f t="shared" si="93"/>
        <v>no</v>
      </c>
      <c r="E2896" t="str">
        <f t="shared" si="92"/>
        <v>no</v>
      </c>
      <c r="F2896">
        <v>26226</v>
      </c>
      <c r="G2896">
        <f>VLOOKUP(A2896,[1]cty_kfr_rP_gP_p50!$A$2:$C$3221,3,FALSE)</f>
        <v>35399</v>
      </c>
      <c r="H2896">
        <f>VLOOKUP(A2896,[2]cty_kfr_rP_gP_p75!$A$2:$C$3221,3,FALSE)</f>
        <v>45134</v>
      </c>
      <c r="I2896">
        <f>VLOOKUP(A2896,[3]cty_kfr_rP_gP_pall!$A$2:$C$3221,3,FALSE)</f>
        <v>39389</v>
      </c>
      <c r="J2896" s="1">
        <f>VLOOKUP(A2896,[4]cty_hs_rP_gP_p25!$A$2:$C$3221,3,FALSE)</f>
        <v>0.7641</v>
      </c>
      <c r="K2896" s="1">
        <f>VLOOKUP(A2896,[5]cty_hs_rP_gP_p50!$A$2:$C$3221,3,FALSE)</f>
        <v>0.84840000000000004</v>
      </c>
      <c r="L2896" s="1">
        <f>VLOOKUP(A2896,[6]cty_hs_rP_gP_p75!$A$2:$C$3221,3,FALSE)</f>
        <v>0.89990000000000003</v>
      </c>
      <c r="M2896" s="1">
        <f>VLOOKUP(A2896,[7]cty_hs_rP_gP_pall!$A$2:$C$3221,3,FALSE)</f>
        <v>0.8599</v>
      </c>
      <c r="N2896" s="1">
        <f>VLOOKUP(A2896,[8]cty_coll_rP_gP_p25!$A$2:$C$3221,3,FALSE)</f>
        <v>0.13489999999999999</v>
      </c>
      <c r="O2896" s="1">
        <f>VLOOKUP(A2896,[9]cty_coll_rP_gP_p50!$A$2:$C$3221,3,FALSE)</f>
        <v>0.2258</v>
      </c>
      <c r="P2896" s="1">
        <f>VLOOKUP(A2896,[10]cty_coll_rP_gP_p75!$A$2:$C$3221,3,FALSE)</f>
        <v>0.37809999999999999</v>
      </c>
      <c r="Q2896" s="1">
        <f>VLOOKUP(A2896,[11]cty_coll_rP_gP_pall!$A$2:$C$3221,3,FALSE)</f>
        <v>0.34289999999999998</v>
      </c>
    </row>
    <row r="2897" spans="1:17" hidden="1" x14ac:dyDescent="0.35">
      <c r="A2897" t="s">
        <v>2901</v>
      </c>
      <c r="B2897" t="s">
        <v>5064</v>
      </c>
      <c r="C2897" t="s">
        <v>4084</v>
      </c>
      <c r="D2897" t="str">
        <f t="shared" si="93"/>
        <v>no</v>
      </c>
      <c r="E2897" t="str">
        <f t="shared" si="92"/>
        <v>no</v>
      </c>
      <c r="F2897">
        <v>26224</v>
      </c>
      <c r="G2897">
        <f>VLOOKUP(A2897,[1]cty_kfr_rP_gP_p50!$A$2:$C$3221,3,FALSE)</f>
        <v>37291</v>
      </c>
      <c r="H2897">
        <f>VLOOKUP(A2897,[2]cty_kfr_rP_gP_p75!$A$2:$C$3221,3,FALSE)</f>
        <v>49506</v>
      </c>
      <c r="I2897">
        <f>VLOOKUP(A2897,[3]cty_kfr_rP_gP_pall!$A$2:$C$3221,3,FALSE)</f>
        <v>36293</v>
      </c>
      <c r="J2897" s="1">
        <f>VLOOKUP(A2897,[4]cty_hs_rP_gP_p25!$A$2:$C$3221,3,FALSE)</f>
        <v>0.7681</v>
      </c>
      <c r="K2897" s="1">
        <f>VLOOKUP(A2897,[5]cty_hs_rP_gP_p50!$A$2:$C$3221,3,FALSE)</f>
        <v>0.87680000000000002</v>
      </c>
      <c r="L2897" s="1">
        <f>VLOOKUP(A2897,[6]cty_hs_rP_gP_p75!$A$2:$C$3221,3,FALSE)</f>
        <v>0.94320000000000004</v>
      </c>
      <c r="M2897" s="1">
        <f>VLOOKUP(A2897,[7]cty_hs_rP_gP_pall!$A$2:$C$3221,3,FALSE)</f>
        <v>0.86719999999999997</v>
      </c>
      <c r="N2897" s="1">
        <f>VLOOKUP(A2897,[8]cty_coll_rP_gP_p25!$A$2:$C$3221,3,FALSE)</f>
        <v>0.1062</v>
      </c>
      <c r="O2897" s="1">
        <f>VLOOKUP(A2897,[9]cty_coll_rP_gP_p50!$A$2:$C$3221,3,FALSE)</f>
        <v>0.2382</v>
      </c>
      <c r="P2897" s="1">
        <f>VLOOKUP(A2897,[10]cty_coll_rP_gP_p75!$A$2:$C$3221,3,FALSE)</f>
        <v>0.45950000000000002</v>
      </c>
      <c r="Q2897" s="1">
        <f>VLOOKUP(A2897,[11]cty_coll_rP_gP_pall!$A$2:$C$3221,3,FALSE)</f>
        <v>0.28000000000000003</v>
      </c>
    </row>
    <row r="2898" spans="1:17" hidden="1" x14ac:dyDescent="0.35">
      <c r="A2898" t="s">
        <v>2902</v>
      </c>
      <c r="B2898" t="s">
        <v>4041</v>
      </c>
      <c r="C2898" t="s">
        <v>4132</v>
      </c>
      <c r="D2898" t="str">
        <f t="shared" si="93"/>
        <v>no</v>
      </c>
      <c r="E2898" t="str">
        <f t="shared" si="92"/>
        <v>no</v>
      </c>
      <c r="F2898">
        <v>26215</v>
      </c>
      <c r="G2898">
        <f>VLOOKUP(A2898,[1]cty_kfr_rP_gP_p50!$A$2:$C$3221,3,FALSE)</f>
        <v>38286</v>
      </c>
      <c r="H2898">
        <f>VLOOKUP(A2898,[2]cty_kfr_rP_gP_p75!$A$2:$C$3221,3,FALSE)</f>
        <v>51909</v>
      </c>
      <c r="I2898">
        <f>VLOOKUP(A2898,[3]cty_kfr_rP_gP_pall!$A$2:$C$3221,3,FALSE)</f>
        <v>28841</v>
      </c>
      <c r="J2898" s="1">
        <f>VLOOKUP(A2898,[4]cty_hs_rP_gP_p25!$A$2:$C$3221,3,FALSE)</f>
        <v>0.86909999999999998</v>
      </c>
      <c r="K2898" s="1">
        <f>VLOOKUP(A2898,[5]cty_hs_rP_gP_p50!$A$2:$C$3221,3,FALSE)</f>
        <v>0.88519999999999999</v>
      </c>
      <c r="L2898" s="1">
        <f>VLOOKUP(A2898,[6]cty_hs_rP_gP_p75!$A$2:$C$3221,3,FALSE)</f>
        <v>0.89500000000000002</v>
      </c>
      <c r="M2898" s="1">
        <f>VLOOKUP(A2898,[7]cty_hs_rP_gP_pall!$A$2:$C$3221,3,FALSE)</f>
        <v>0.87209999999999999</v>
      </c>
      <c r="N2898" s="1">
        <f>VLOOKUP(A2898,[8]cty_coll_rP_gP_p25!$A$2:$C$3221,3,FALSE)</f>
        <v>0.2016</v>
      </c>
      <c r="O2898" s="1">
        <f>VLOOKUP(A2898,[9]cty_coll_rP_gP_p50!$A$2:$C$3221,3,FALSE)</f>
        <v>0.30199999999999999</v>
      </c>
      <c r="P2898" s="1">
        <f>VLOOKUP(A2898,[10]cty_coll_rP_gP_p75!$A$2:$C$3221,3,FALSE)</f>
        <v>0.47039999999999998</v>
      </c>
      <c r="Q2898" s="1">
        <f>VLOOKUP(A2898,[11]cty_coll_rP_gP_pall!$A$2:$C$3221,3,FALSE)</f>
        <v>0.2273</v>
      </c>
    </row>
    <row r="2899" spans="1:17" hidden="1" x14ac:dyDescent="0.35">
      <c r="A2899" t="s">
        <v>2903</v>
      </c>
      <c r="B2899" t="s">
        <v>5065</v>
      </c>
      <c r="C2899" t="s">
        <v>4340</v>
      </c>
      <c r="D2899" t="str">
        <f t="shared" si="93"/>
        <v>no</v>
      </c>
      <c r="E2899" t="str">
        <f t="shared" si="92"/>
        <v>no</v>
      </c>
      <c r="F2899">
        <v>26214</v>
      </c>
      <c r="G2899">
        <f>VLOOKUP(A2899,[1]cty_kfr_rP_gP_p50!$A$2:$C$3221,3,FALSE)</f>
        <v>37140</v>
      </c>
      <c r="H2899">
        <f>VLOOKUP(A2899,[2]cty_kfr_rP_gP_p75!$A$2:$C$3221,3,FALSE)</f>
        <v>49160</v>
      </c>
      <c r="I2899">
        <f>VLOOKUP(A2899,[3]cty_kfr_rP_gP_pall!$A$2:$C$3221,3,FALSE)</f>
        <v>36665</v>
      </c>
      <c r="J2899" s="1">
        <f>VLOOKUP(A2899,[4]cty_hs_rP_gP_p25!$A$2:$C$3221,3,FALSE)</f>
        <v>0.754</v>
      </c>
      <c r="K2899" s="1">
        <f>VLOOKUP(A2899,[5]cty_hs_rP_gP_p50!$A$2:$C$3221,3,FALSE)</f>
        <v>0.84530000000000005</v>
      </c>
      <c r="L2899" s="1">
        <f>VLOOKUP(A2899,[6]cty_hs_rP_gP_p75!$A$2:$C$3221,3,FALSE)</f>
        <v>0.90100000000000002</v>
      </c>
      <c r="M2899" s="1">
        <f>VLOOKUP(A2899,[7]cty_hs_rP_gP_pall!$A$2:$C$3221,3,FALSE)</f>
        <v>0.83540000000000003</v>
      </c>
      <c r="N2899" s="1">
        <f>VLOOKUP(A2899,[8]cty_coll_rP_gP_p25!$A$2:$C$3221,3,FALSE)</f>
        <v>0.13669999999999999</v>
      </c>
      <c r="O2899" s="1">
        <f>VLOOKUP(A2899,[9]cty_coll_rP_gP_p50!$A$2:$C$3221,3,FALSE)</f>
        <v>0.2263</v>
      </c>
      <c r="P2899" s="1">
        <f>VLOOKUP(A2899,[10]cty_coll_rP_gP_p75!$A$2:$C$3221,3,FALSE)</f>
        <v>0.3765</v>
      </c>
      <c r="Q2899" s="1">
        <f>VLOOKUP(A2899,[11]cty_coll_rP_gP_pall!$A$2:$C$3221,3,FALSE)</f>
        <v>0.27400000000000002</v>
      </c>
    </row>
    <row r="2900" spans="1:17" hidden="1" x14ac:dyDescent="0.35">
      <c r="A2900" t="s">
        <v>2904</v>
      </c>
      <c r="B2900" t="s">
        <v>3375</v>
      </c>
      <c r="C2900" t="s">
        <v>3931</v>
      </c>
      <c r="D2900" t="str">
        <f t="shared" si="93"/>
        <v>no</v>
      </c>
      <c r="E2900" t="str">
        <f t="shared" si="92"/>
        <v>no</v>
      </c>
      <c r="F2900">
        <v>26206</v>
      </c>
      <c r="G2900">
        <f>VLOOKUP(A2900,[1]cty_kfr_rP_gP_p50!$A$2:$C$3221,3,FALSE)</f>
        <v>38230</v>
      </c>
      <c r="H2900">
        <f>VLOOKUP(A2900,[2]cty_kfr_rP_gP_p75!$A$2:$C$3221,3,FALSE)</f>
        <v>51785</v>
      </c>
      <c r="I2900">
        <f>VLOOKUP(A2900,[3]cty_kfr_rP_gP_pall!$A$2:$C$3221,3,FALSE)</f>
        <v>32061</v>
      </c>
      <c r="J2900" s="1">
        <f>VLOOKUP(A2900,[4]cty_hs_rP_gP_p25!$A$2:$C$3221,3,FALSE)</f>
        <v>0.69299999999999995</v>
      </c>
      <c r="K2900" s="1">
        <f>VLOOKUP(A2900,[5]cty_hs_rP_gP_p50!$A$2:$C$3221,3,FALSE)</f>
        <v>0.82420000000000004</v>
      </c>
      <c r="L2900" s="1">
        <f>VLOOKUP(A2900,[6]cty_hs_rP_gP_p75!$A$2:$C$3221,3,FALSE)</f>
        <v>0.90429999999999999</v>
      </c>
      <c r="M2900" s="1">
        <f>VLOOKUP(A2900,[7]cty_hs_rP_gP_pall!$A$2:$C$3221,3,FALSE)</f>
        <v>0.75</v>
      </c>
      <c r="N2900" s="1">
        <f>VLOOKUP(A2900,[8]cty_coll_rP_gP_p25!$A$2:$C$3221,3,FALSE)</f>
        <v>8.3299999999999999E-2</v>
      </c>
      <c r="O2900" s="1">
        <f>VLOOKUP(A2900,[9]cty_coll_rP_gP_p50!$A$2:$C$3221,3,FALSE)</f>
        <v>0.23669999999999999</v>
      </c>
      <c r="P2900" s="1">
        <f>VLOOKUP(A2900,[10]cty_coll_rP_gP_p75!$A$2:$C$3221,3,FALSE)</f>
        <v>0.49390000000000001</v>
      </c>
      <c r="Q2900" s="1">
        <f>VLOOKUP(A2900,[11]cty_coll_rP_gP_pall!$A$2:$C$3221,3,FALSE)</f>
        <v>0.17730000000000001</v>
      </c>
    </row>
    <row r="2901" spans="1:17" hidden="1" x14ac:dyDescent="0.35">
      <c r="A2901" t="s">
        <v>2905</v>
      </c>
      <c r="B2901" t="s">
        <v>5066</v>
      </c>
      <c r="C2901" t="s">
        <v>4084</v>
      </c>
      <c r="D2901" t="str">
        <f t="shared" si="93"/>
        <v>no</v>
      </c>
      <c r="E2901" t="str">
        <f t="shared" si="92"/>
        <v>no</v>
      </c>
      <c r="F2901">
        <v>26206</v>
      </c>
      <c r="G2901">
        <f>VLOOKUP(A2901,[1]cty_kfr_rP_gP_p50!$A$2:$C$3221,3,FALSE)</f>
        <v>36073</v>
      </c>
      <c r="H2901">
        <f>VLOOKUP(A2901,[2]cty_kfr_rP_gP_p75!$A$2:$C$3221,3,FALSE)</f>
        <v>46685</v>
      </c>
      <c r="I2901">
        <f>VLOOKUP(A2901,[3]cty_kfr_rP_gP_pall!$A$2:$C$3221,3,FALSE)</f>
        <v>34060</v>
      </c>
      <c r="J2901" s="1">
        <f>VLOOKUP(A2901,[4]cty_hs_rP_gP_p25!$A$2:$C$3221,3,FALSE)</f>
        <v>0.69269999999999998</v>
      </c>
      <c r="K2901" s="1">
        <f>VLOOKUP(A2901,[5]cty_hs_rP_gP_p50!$A$2:$C$3221,3,FALSE)</f>
        <v>0.8357</v>
      </c>
      <c r="L2901" s="1">
        <f>VLOOKUP(A2901,[6]cty_hs_rP_gP_p75!$A$2:$C$3221,3,FALSE)</f>
        <v>0.92300000000000004</v>
      </c>
      <c r="M2901" s="1">
        <f>VLOOKUP(A2901,[7]cty_hs_rP_gP_pall!$A$2:$C$3221,3,FALSE)</f>
        <v>0.79749999999999999</v>
      </c>
      <c r="N2901" s="1">
        <f>VLOOKUP(A2901,[8]cty_coll_rP_gP_p25!$A$2:$C$3221,3,FALSE)</f>
        <v>1.4E-2</v>
      </c>
      <c r="O2901" s="1">
        <f>VLOOKUP(A2901,[9]cty_coll_rP_gP_p50!$A$2:$C$3221,3,FALSE)</f>
        <v>8.6900000000000005E-2</v>
      </c>
      <c r="P2901" s="1">
        <f>VLOOKUP(A2901,[10]cty_coll_rP_gP_p75!$A$2:$C$3221,3,FALSE)</f>
        <v>0.20910000000000001</v>
      </c>
      <c r="Q2901" s="1">
        <f>VLOOKUP(A2901,[11]cty_coll_rP_gP_pall!$A$2:$C$3221,3,FALSE)</f>
        <v>8.8499999999999995E-2</v>
      </c>
    </row>
    <row r="2902" spans="1:17" hidden="1" x14ac:dyDescent="0.35">
      <c r="A2902" t="s">
        <v>2906</v>
      </c>
      <c r="B2902" t="s">
        <v>5067</v>
      </c>
      <c r="C2902" t="s">
        <v>4132</v>
      </c>
      <c r="D2902" t="str">
        <f t="shared" si="93"/>
        <v>no</v>
      </c>
      <c r="E2902" t="str">
        <f t="shared" si="92"/>
        <v>no</v>
      </c>
      <c r="F2902">
        <v>26203</v>
      </c>
      <c r="G2902">
        <f>VLOOKUP(A2902,[1]cty_kfr_rP_gP_p50!$A$2:$C$3221,3,FALSE)</f>
        <v>39339</v>
      </c>
      <c r="H2902">
        <f>VLOOKUP(A2902,[2]cty_kfr_rP_gP_p75!$A$2:$C$3221,3,FALSE)</f>
        <v>54539</v>
      </c>
      <c r="I2902">
        <f>VLOOKUP(A2902,[3]cty_kfr_rP_gP_pall!$A$2:$C$3221,3,FALSE)</f>
        <v>30951</v>
      </c>
      <c r="J2902" s="1">
        <f>VLOOKUP(A2902,[4]cty_hs_rP_gP_p25!$A$2:$C$3221,3,FALSE)</f>
        <v>0.74270000000000003</v>
      </c>
      <c r="K2902" s="1">
        <f>VLOOKUP(A2902,[5]cty_hs_rP_gP_p50!$A$2:$C$3221,3,FALSE)</f>
        <v>0.84099999999999997</v>
      </c>
      <c r="L2902" s="1">
        <f>VLOOKUP(A2902,[6]cty_hs_rP_gP_p75!$A$2:$C$3221,3,FALSE)</f>
        <v>0.90090000000000003</v>
      </c>
      <c r="M2902" s="1">
        <f>VLOOKUP(A2902,[7]cty_hs_rP_gP_pall!$A$2:$C$3221,3,FALSE)</f>
        <v>0.77600000000000002</v>
      </c>
      <c r="N2902" s="1">
        <f>VLOOKUP(A2902,[8]cty_coll_rP_gP_p25!$A$2:$C$3221,3,FALSE)</f>
        <v>0.1018</v>
      </c>
      <c r="O2902" s="1">
        <f>VLOOKUP(A2902,[9]cty_coll_rP_gP_p50!$A$2:$C$3221,3,FALSE)</f>
        <v>0.2472</v>
      </c>
      <c r="P2902" s="1">
        <f>VLOOKUP(A2902,[10]cty_coll_rP_gP_p75!$A$2:$C$3221,3,FALSE)</f>
        <v>0.49099999999999999</v>
      </c>
      <c r="Q2902" s="1">
        <f>VLOOKUP(A2902,[11]cty_coll_rP_gP_pall!$A$2:$C$3221,3,FALSE)</f>
        <v>0.1721</v>
      </c>
    </row>
    <row r="2903" spans="1:17" hidden="1" x14ac:dyDescent="0.35">
      <c r="A2903" t="s">
        <v>2907</v>
      </c>
      <c r="B2903" t="s">
        <v>5068</v>
      </c>
      <c r="C2903" t="s">
        <v>3931</v>
      </c>
      <c r="D2903" t="str">
        <f t="shared" si="93"/>
        <v>no</v>
      </c>
      <c r="E2903" t="str">
        <f t="shared" si="92"/>
        <v>no</v>
      </c>
      <c r="F2903">
        <v>26202</v>
      </c>
      <c r="G2903">
        <f>VLOOKUP(A2903,[1]cty_kfr_rP_gP_p50!$A$2:$C$3221,3,FALSE)</f>
        <v>37481</v>
      </c>
      <c r="H2903">
        <f>VLOOKUP(A2903,[2]cty_kfr_rP_gP_p75!$A$2:$C$3221,3,FALSE)</f>
        <v>49986</v>
      </c>
      <c r="I2903">
        <f>VLOOKUP(A2903,[3]cty_kfr_rP_gP_pall!$A$2:$C$3221,3,FALSE)</f>
        <v>34610</v>
      </c>
      <c r="J2903" s="1">
        <f>VLOOKUP(A2903,[4]cty_hs_rP_gP_p25!$A$2:$C$3221,3,FALSE)</f>
        <v>0.70069999999999999</v>
      </c>
      <c r="K2903" s="1">
        <f>VLOOKUP(A2903,[5]cty_hs_rP_gP_p50!$A$2:$C$3221,3,FALSE)</f>
        <v>0.82540000000000002</v>
      </c>
      <c r="L2903" s="1">
        <f>VLOOKUP(A2903,[6]cty_hs_rP_gP_p75!$A$2:$C$3221,3,FALSE)</f>
        <v>0.90149999999999997</v>
      </c>
      <c r="M2903" s="1">
        <f>VLOOKUP(A2903,[7]cty_hs_rP_gP_pall!$A$2:$C$3221,3,FALSE)</f>
        <v>0.77869999999999995</v>
      </c>
      <c r="N2903" s="1">
        <f>VLOOKUP(A2903,[8]cty_coll_rP_gP_p25!$A$2:$C$3221,3,FALSE)</f>
        <v>9.4899999999999998E-2</v>
      </c>
      <c r="O2903" s="1">
        <f>VLOOKUP(A2903,[9]cty_coll_rP_gP_p50!$A$2:$C$3221,3,FALSE)</f>
        <v>0.2651</v>
      </c>
      <c r="P2903" s="1">
        <f>VLOOKUP(A2903,[10]cty_coll_rP_gP_p75!$A$2:$C$3221,3,FALSE)</f>
        <v>0.55069999999999997</v>
      </c>
      <c r="Q2903" s="1">
        <f>VLOOKUP(A2903,[11]cty_coll_rP_gP_pall!$A$2:$C$3221,3,FALSE)</f>
        <v>0.25979999999999998</v>
      </c>
    </row>
    <row r="2904" spans="1:17" hidden="1" x14ac:dyDescent="0.35">
      <c r="A2904" t="s">
        <v>2908</v>
      </c>
      <c r="B2904" t="s">
        <v>5069</v>
      </c>
      <c r="C2904" t="s">
        <v>3931</v>
      </c>
      <c r="D2904" t="str">
        <f t="shared" si="93"/>
        <v>no</v>
      </c>
      <c r="E2904" t="str">
        <f t="shared" si="92"/>
        <v>no</v>
      </c>
      <c r="F2904">
        <v>26196</v>
      </c>
      <c r="G2904">
        <f>VLOOKUP(A2904,[1]cty_kfr_rP_gP_p50!$A$2:$C$3221,3,FALSE)</f>
        <v>38545</v>
      </c>
      <c r="H2904">
        <f>VLOOKUP(A2904,[2]cty_kfr_rP_gP_p75!$A$2:$C$3221,3,FALSE)</f>
        <v>52572</v>
      </c>
      <c r="I2904">
        <f>VLOOKUP(A2904,[3]cty_kfr_rP_gP_pall!$A$2:$C$3221,3,FALSE)</f>
        <v>36074</v>
      </c>
      <c r="J2904" s="1">
        <f>VLOOKUP(A2904,[4]cty_hs_rP_gP_p25!$A$2:$C$3221,3,FALSE)</f>
        <v>0.7329</v>
      </c>
      <c r="K2904" s="1">
        <f>VLOOKUP(A2904,[5]cty_hs_rP_gP_p50!$A$2:$C$3221,3,FALSE)</f>
        <v>0.8306</v>
      </c>
      <c r="L2904" s="1">
        <f>VLOOKUP(A2904,[6]cty_hs_rP_gP_p75!$A$2:$C$3221,3,FALSE)</f>
        <v>0.89029999999999998</v>
      </c>
      <c r="M2904" s="1">
        <f>VLOOKUP(A2904,[7]cty_hs_rP_gP_pall!$A$2:$C$3221,3,FALSE)</f>
        <v>0.80230000000000001</v>
      </c>
      <c r="N2904" s="1">
        <f>VLOOKUP(A2904,[8]cty_coll_rP_gP_p25!$A$2:$C$3221,3,FALSE)</f>
        <v>0.1825</v>
      </c>
      <c r="O2904" s="1">
        <f>VLOOKUP(A2904,[9]cty_coll_rP_gP_p50!$A$2:$C$3221,3,FALSE)</f>
        <v>0.27089999999999997</v>
      </c>
      <c r="P2904" s="1">
        <f>VLOOKUP(A2904,[10]cty_coll_rP_gP_p75!$A$2:$C$3221,3,FALSE)</f>
        <v>0.41930000000000001</v>
      </c>
      <c r="Q2904" s="1">
        <f>VLOOKUP(A2904,[11]cty_coll_rP_gP_pall!$A$2:$C$3221,3,FALSE)</f>
        <v>0.28639999999999999</v>
      </c>
    </row>
    <row r="2905" spans="1:17" hidden="1" x14ac:dyDescent="0.35">
      <c r="A2905" t="s">
        <v>2909</v>
      </c>
      <c r="B2905" t="s">
        <v>5070</v>
      </c>
      <c r="C2905" t="s">
        <v>3400</v>
      </c>
      <c r="D2905" t="str">
        <f t="shared" si="93"/>
        <v>no</v>
      </c>
      <c r="E2905" t="str">
        <f t="shared" si="92"/>
        <v>no</v>
      </c>
      <c r="F2905">
        <v>26193</v>
      </c>
      <c r="G2905">
        <f>VLOOKUP(A2905,[1]cty_kfr_rP_gP_p50!$A$2:$C$3221,3,FALSE)</f>
        <v>34787</v>
      </c>
      <c r="H2905">
        <f>VLOOKUP(A2905,[2]cty_kfr_rP_gP_p75!$A$2:$C$3221,3,FALSE)</f>
        <v>43803</v>
      </c>
      <c r="I2905">
        <f>VLOOKUP(A2905,[3]cty_kfr_rP_gP_pall!$A$2:$C$3221,3,FALSE)</f>
        <v>33472</v>
      </c>
      <c r="J2905" s="1">
        <f>VLOOKUP(A2905,[4]cty_hs_rP_gP_p25!$A$2:$C$3221,3,FALSE)</f>
        <v>0.76219999999999999</v>
      </c>
      <c r="K2905" s="1">
        <f>VLOOKUP(A2905,[5]cty_hs_rP_gP_p50!$A$2:$C$3221,3,FALSE)</f>
        <v>0.84330000000000005</v>
      </c>
      <c r="L2905" s="1">
        <f>VLOOKUP(A2905,[6]cty_hs_rP_gP_p75!$A$2:$C$3221,3,FALSE)</f>
        <v>0.89270000000000005</v>
      </c>
      <c r="M2905" s="1">
        <f>VLOOKUP(A2905,[7]cty_hs_rP_gP_pall!$A$2:$C$3221,3,FALSE)</f>
        <v>0.82120000000000004</v>
      </c>
      <c r="N2905" s="1">
        <f>VLOOKUP(A2905,[8]cty_coll_rP_gP_p25!$A$2:$C$3221,3,FALSE)</f>
        <v>0.12470000000000001</v>
      </c>
      <c r="O2905" s="1">
        <f>VLOOKUP(A2905,[9]cty_coll_rP_gP_p50!$A$2:$C$3221,3,FALSE)</f>
        <v>0.19980000000000001</v>
      </c>
      <c r="P2905" s="1">
        <f>VLOOKUP(A2905,[10]cty_coll_rP_gP_p75!$A$2:$C$3221,3,FALSE)</f>
        <v>0.32590000000000002</v>
      </c>
      <c r="Q2905" s="1">
        <f>VLOOKUP(A2905,[11]cty_coll_rP_gP_pall!$A$2:$C$3221,3,FALSE)</f>
        <v>0.2253</v>
      </c>
    </row>
    <row r="2906" spans="1:17" hidden="1" x14ac:dyDescent="0.35">
      <c r="A2906" t="s">
        <v>2910</v>
      </c>
      <c r="B2906" t="s">
        <v>5071</v>
      </c>
      <c r="C2906" t="s">
        <v>4784</v>
      </c>
      <c r="D2906" t="str">
        <f t="shared" si="93"/>
        <v>no</v>
      </c>
      <c r="E2906" t="str">
        <f t="shared" si="92"/>
        <v>no</v>
      </c>
      <c r="F2906">
        <v>26191</v>
      </c>
      <c r="G2906">
        <f>VLOOKUP(A2906,[1]cty_kfr_rP_gP_p50!$A$2:$C$3221,3,FALSE)</f>
        <v>37493</v>
      </c>
      <c r="H2906">
        <f>VLOOKUP(A2906,[2]cty_kfr_rP_gP_p75!$A$2:$C$3221,3,FALSE)</f>
        <v>50028</v>
      </c>
      <c r="I2906">
        <f>VLOOKUP(A2906,[3]cty_kfr_rP_gP_pall!$A$2:$C$3221,3,FALSE)</f>
        <v>38769</v>
      </c>
      <c r="J2906" s="1">
        <f>VLOOKUP(A2906,[4]cty_hs_rP_gP_p25!$A$2:$C$3221,3,FALSE)</f>
        <v>0.71950000000000003</v>
      </c>
      <c r="K2906" s="1">
        <f>VLOOKUP(A2906,[5]cty_hs_rP_gP_p50!$A$2:$C$3221,3,FALSE)</f>
        <v>0.84279999999999999</v>
      </c>
      <c r="L2906" s="1">
        <f>VLOOKUP(A2906,[6]cty_hs_rP_gP_p75!$A$2:$C$3221,3,FALSE)</f>
        <v>0.91800000000000004</v>
      </c>
      <c r="M2906" s="1">
        <f>VLOOKUP(A2906,[7]cty_hs_rP_gP_pall!$A$2:$C$3221,3,FALSE)</f>
        <v>0.83630000000000004</v>
      </c>
      <c r="N2906" s="1">
        <f>VLOOKUP(A2906,[8]cty_coll_rP_gP_p25!$A$2:$C$3221,3,FALSE)</f>
        <v>0.16070000000000001</v>
      </c>
      <c r="O2906" s="1">
        <f>VLOOKUP(A2906,[9]cty_coll_rP_gP_p50!$A$2:$C$3221,3,FALSE)</f>
        <v>0.27139999999999997</v>
      </c>
      <c r="P2906" s="1">
        <f>VLOOKUP(A2906,[10]cty_coll_rP_gP_p75!$A$2:$C$3221,3,FALSE)</f>
        <v>0.4572</v>
      </c>
      <c r="Q2906" s="1">
        <f>VLOOKUP(A2906,[11]cty_coll_rP_gP_pall!$A$2:$C$3221,3,FALSE)</f>
        <v>0.35649999999999998</v>
      </c>
    </row>
    <row r="2907" spans="1:17" hidden="1" x14ac:dyDescent="0.35">
      <c r="A2907" t="s">
        <v>2911</v>
      </c>
      <c r="B2907" t="s">
        <v>3603</v>
      </c>
      <c r="C2907" t="s">
        <v>4340</v>
      </c>
      <c r="D2907" t="str">
        <f t="shared" si="93"/>
        <v>no</v>
      </c>
      <c r="E2907" t="str">
        <f t="shared" si="92"/>
        <v>no</v>
      </c>
      <c r="F2907">
        <v>26189</v>
      </c>
      <c r="G2907">
        <f>VLOOKUP(A2907,[1]cty_kfr_rP_gP_p50!$A$2:$C$3221,3,FALSE)</f>
        <v>37979</v>
      </c>
      <c r="H2907">
        <f>VLOOKUP(A2907,[2]cty_kfr_rP_gP_p75!$A$2:$C$3221,3,FALSE)</f>
        <v>51197</v>
      </c>
      <c r="I2907">
        <f>VLOOKUP(A2907,[3]cty_kfr_rP_gP_pall!$A$2:$C$3221,3,FALSE)</f>
        <v>34844</v>
      </c>
      <c r="J2907" s="1">
        <f>VLOOKUP(A2907,[4]cty_hs_rP_gP_p25!$A$2:$C$3221,3,FALSE)</f>
        <v>0.82110000000000005</v>
      </c>
      <c r="K2907" s="1">
        <f>VLOOKUP(A2907,[5]cty_hs_rP_gP_p50!$A$2:$C$3221,3,FALSE)</f>
        <v>0.85740000000000005</v>
      </c>
      <c r="L2907" s="1">
        <f>VLOOKUP(A2907,[6]cty_hs_rP_gP_p75!$A$2:$C$3221,3,FALSE)</f>
        <v>0.87949999999999995</v>
      </c>
      <c r="M2907" s="1">
        <f>VLOOKUP(A2907,[7]cty_hs_rP_gP_pall!$A$2:$C$3221,3,FALSE)</f>
        <v>0.84330000000000005</v>
      </c>
      <c r="N2907" s="1">
        <f>VLOOKUP(A2907,[8]cty_coll_rP_gP_p25!$A$2:$C$3221,3,FALSE)</f>
        <v>0.13450000000000001</v>
      </c>
      <c r="O2907" s="1">
        <f>VLOOKUP(A2907,[9]cty_coll_rP_gP_p50!$A$2:$C$3221,3,FALSE)</f>
        <v>0.24479999999999999</v>
      </c>
      <c r="P2907" s="1">
        <f>VLOOKUP(A2907,[10]cty_coll_rP_gP_p75!$A$2:$C$3221,3,FALSE)</f>
        <v>0.42980000000000002</v>
      </c>
      <c r="Q2907" s="1">
        <f>VLOOKUP(A2907,[11]cty_coll_rP_gP_pall!$A$2:$C$3221,3,FALSE)</f>
        <v>0.26690000000000003</v>
      </c>
    </row>
    <row r="2908" spans="1:17" hidden="1" x14ac:dyDescent="0.35">
      <c r="A2908" t="s">
        <v>2912</v>
      </c>
      <c r="B2908" t="s">
        <v>5072</v>
      </c>
      <c r="C2908" t="s">
        <v>3563</v>
      </c>
      <c r="D2908" t="str">
        <f t="shared" si="93"/>
        <v>no</v>
      </c>
      <c r="E2908" t="str">
        <f t="shared" si="92"/>
        <v>no</v>
      </c>
      <c r="F2908">
        <v>26184</v>
      </c>
      <c r="G2908">
        <f>VLOOKUP(A2908,[1]cty_kfr_rP_gP_p50!$A$2:$C$3221,3,FALSE)</f>
        <v>35611</v>
      </c>
      <c r="H2908">
        <f>VLOOKUP(A2908,[2]cty_kfr_rP_gP_p75!$A$2:$C$3221,3,FALSE)</f>
        <v>45661</v>
      </c>
      <c r="I2908">
        <f>VLOOKUP(A2908,[3]cty_kfr_rP_gP_pall!$A$2:$C$3221,3,FALSE)</f>
        <v>33584</v>
      </c>
      <c r="J2908" s="1">
        <f>VLOOKUP(A2908,[4]cty_hs_rP_gP_p25!$A$2:$C$3221,3,FALSE)</f>
        <v>0.76090000000000002</v>
      </c>
      <c r="K2908" s="1">
        <f>VLOOKUP(A2908,[5]cty_hs_rP_gP_p50!$A$2:$C$3221,3,FALSE)</f>
        <v>0.83630000000000004</v>
      </c>
      <c r="L2908" s="1">
        <f>VLOOKUP(A2908,[6]cty_hs_rP_gP_p75!$A$2:$C$3221,3,FALSE)</f>
        <v>0.88229999999999997</v>
      </c>
      <c r="M2908" s="1">
        <f>VLOOKUP(A2908,[7]cty_hs_rP_gP_pall!$A$2:$C$3221,3,FALSE)</f>
        <v>0.81530000000000002</v>
      </c>
      <c r="N2908" s="1">
        <f>VLOOKUP(A2908,[8]cty_coll_rP_gP_p25!$A$2:$C$3221,3,FALSE)</f>
        <v>9.0899999999999995E-2</v>
      </c>
      <c r="O2908" s="1">
        <f>VLOOKUP(A2908,[9]cty_coll_rP_gP_p50!$A$2:$C$3221,3,FALSE)</f>
        <v>0.17749999999999999</v>
      </c>
      <c r="P2908" s="1">
        <f>VLOOKUP(A2908,[10]cty_coll_rP_gP_p75!$A$2:$C$3221,3,FALSE)</f>
        <v>0.32269999999999999</v>
      </c>
      <c r="Q2908" s="1">
        <f>VLOOKUP(A2908,[11]cty_coll_rP_gP_pall!$A$2:$C$3221,3,FALSE)</f>
        <v>0.18579999999999999</v>
      </c>
    </row>
    <row r="2909" spans="1:17" hidden="1" x14ac:dyDescent="0.35">
      <c r="A2909" t="s">
        <v>2913</v>
      </c>
      <c r="B2909" t="s">
        <v>3280</v>
      </c>
      <c r="C2909" t="s">
        <v>4084</v>
      </c>
      <c r="D2909" t="str">
        <f t="shared" si="93"/>
        <v>no</v>
      </c>
      <c r="E2909" t="str">
        <f t="shared" si="92"/>
        <v>no</v>
      </c>
      <c r="F2909">
        <v>26176</v>
      </c>
      <c r="G2909">
        <f>VLOOKUP(A2909,[1]cty_kfr_rP_gP_p50!$A$2:$C$3221,3,FALSE)</f>
        <v>38217</v>
      </c>
      <c r="H2909">
        <f>VLOOKUP(A2909,[2]cty_kfr_rP_gP_p75!$A$2:$C$3221,3,FALSE)</f>
        <v>51792</v>
      </c>
      <c r="I2909">
        <f>VLOOKUP(A2909,[3]cty_kfr_rP_gP_pall!$A$2:$C$3221,3,FALSE)</f>
        <v>31689</v>
      </c>
      <c r="J2909" s="1">
        <f>VLOOKUP(A2909,[4]cty_hs_rP_gP_p25!$A$2:$C$3221,3,FALSE)</f>
        <v>0.77180000000000004</v>
      </c>
      <c r="K2909" s="1">
        <f>VLOOKUP(A2909,[5]cty_hs_rP_gP_p50!$A$2:$C$3221,3,FALSE)</f>
        <v>0.87009999999999998</v>
      </c>
      <c r="L2909" s="1">
        <f>VLOOKUP(A2909,[6]cty_hs_rP_gP_p75!$A$2:$C$3221,3,FALSE)</f>
        <v>0.93010000000000004</v>
      </c>
      <c r="M2909" s="1">
        <f>VLOOKUP(A2909,[7]cty_hs_rP_gP_pall!$A$2:$C$3221,3,FALSE)</f>
        <v>0.8075</v>
      </c>
      <c r="N2909" s="1">
        <f>VLOOKUP(A2909,[8]cty_coll_rP_gP_p25!$A$2:$C$3221,3,FALSE)</f>
        <v>0.15490000000000001</v>
      </c>
      <c r="O2909" s="1">
        <f>VLOOKUP(A2909,[9]cty_coll_rP_gP_p50!$A$2:$C$3221,3,FALSE)</f>
        <v>0.2661</v>
      </c>
      <c r="P2909" s="1">
        <f>VLOOKUP(A2909,[10]cty_coll_rP_gP_p75!$A$2:$C$3221,3,FALSE)</f>
        <v>0.45269999999999999</v>
      </c>
      <c r="Q2909" s="1">
        <f>VLOOKUP(A2909,[11]cty_coll_rP_gP_pall!$A$2:$C$3221,3,FALSE)</f>
        <v>0.23519999999999999</v>
      </c>
    </row>
    <row r="2910" spans="1:17" hidden="1" x14ac:dyDescent="0.35">
      <c r="A2910" t="s">
        <v>2914</v>
      </c>
      <c r="B2910" t="s">
        <v>4684</v>
      </c>
      <c r="C2910" t="s">
        <v>4005</v>
      </c>
      <c r="D2910" t="str">
        <f t="shared" si="93"/>
        <v>no</v>
      </c>
      <c r="E2910" t="str">
        <f t="shared" si="92"/>
        <v>no</v>
      </c>
      <c r="F2910">
        <v>26170</v>
      </c>
      <c r="G2910">
        <f>VLOOKUP(A2910,[1]cty_kfr_rP_gP_p50!$A$2:$C$3221,3,FALSE)</f>
        <v>38244</v>
      </c>
      <c r="H2910">
        <f>VLOOKUP(A2910,[2]cty_kfr_rP_gP_p75!$A$2:$C$3221,3,FALSE)</f>
        <v>51867</v>
      </c>
      <c r="I2910">
        <f>VLOOKUP(A2910,[3]cty_kfr_rP_gP_pall!$A$2:$C$3221,3,FALSE)</f>
        <v>33253</v>
      </c>
      <c r="J2910" s="1">
        <f>VLOOKUP(A2910,[4]cty_hs_rP_gP_p25!$A$2:$C$3221,3,FALSE)</f>
        <v>0.75780000000000003</v>
      </c>
      <c r="K2910" s="1">
        <f>VLOOKUP(A2910,[5]cty_hs_rP_gP_p50!$A$2:$C$3221,3,FALSE)</f>
        <v>0.86650000000000005</v>
      </c>
      <c r="L2910" s="1">
        <f>VLOOKUP(A2910,[6]cty_hs_rP_gP_p75!$A$2:$C$3221,3,FALSE)</f>
        <v>0.93289999999999995</v>
      </c>
      <c r="M2910" s="1">
        <f>VLOOKUP(A2910,[7]cty_hs_rP_gP_pall!$A$2:$C$3221,3,FALSE)</f>
        <v>0.81489999999999996</v>
      </c>
      <c r="N2910" s="1">
        <f>VLOOKUP(A2910,[8]cty_coll_rP_gP_p25!$A$2:$C$3221,3,FALSE)</f>
        <v>0.11310000000000001</v>
      </c>
      <c r="O2910" s="1">
        <f>VLOOKUP(A2910,[9]cty_coll_rP_gP_p50!$A$2:$C$3221,3,FALSE)</f>
        <v>0.221</v>
      </c>
      <c r="P2910" s="1">
        <f>VLOOKUP(A2910,[10]cty_coll_rP_gP_p75!$A$2:$C$3221,3,FALSE)</f>
        <v>0.40189999999999998</v>
      </c>
      <c r="Q2910" s="1">
        <f>VLOOKUP(A2910,[11]cty_coll_rP_gP_pall!$A$2:$C$3221,3,FALSE)</f>
        <v>0.21210000000000001</v>
      </c>
    </row>
    <row r="2911" spans="1:17" hidden="1" x14ac:dyDescent="0.35">
      <c r="A2911" t="s">
        <v>2915</v>
      </c>
      <c r="B2911" t="s">
        <v>5073</v>
      </c>
      <c r="C2911" t="s">
        <v>3931</v>
      </c>
      <c r="D2911" t="str">
        <f t="shared" si="93"/>
        <v>no</v>
      </c>
      <c r="E2911" t="str">
        <f t="shared" si="92"/>
        <v>no</v>
      </c>
      <c r="F2911">
        <v>26159</v>
      </c>
      <c r="G2911">
        <f>VLOOKUP(A2911,[1]cty_kfr_rP_gP_p50!$A$2:$C$3221,3,FALSE)</f>
        <v>38681</v>
      </c>
      <c r="H2911">
        <f>VLOOKUP(A2911,[2]cty_kfr_rP_gP_p75!$A$2:$C$3221,3,FALSE)</f>
        <v>52956</v>
      </c>
      <c r="I2911">
        <f>VLOOKUP(A2911,[3]cty_kfr_rP_gP_pall!$A$2:$C$3221,3,FALSE)</f>
        <v>35910</v>
      </c>
      <c r="J2911" s="1">
        <f>VLOOKUP(A2911,[4]cty_hs_rP_gP_p25!$A$2:$C$3221,3,FALSE)</f>
        <v>0.73450000000000004</v>
      </c>
      <c r="K2911" s="1">
        <f>VLOOKUP(A2911,[5]cty_hs_rP_gP_p50!$A$2:$C$3221,3,FALSE)</f>
        <v>0.86709999999999998</v>
      </c>
      <c r="L2911" s="1">
        <f>VLOOKUP(A2911,[6]cty_hs_rP_gP_p75!$A$2:$C$3221,3,FALSE)</f>
        <v>0.94799999999999995</v>
      </c>
      <c r="M2911" s="1">
        <f>VLOOKUP(A2911,[7]cty_hs_rP_gP_pall!$A$2:$C$3221,3,FALSE)</f>
        <v>0.81189999999999996</v>
      </c>
      <c r="N2911" s="1">
        <f>VLOOKUP(A2911,[8]cty_coll_rP_gP_p25!$A$2:$C$3221,3,FALSE)</f>
        <v>0.2135</v>
      </c>
      <c r="O2911" s="1">
        <f>VLOOKUP(A2911,[9]cty_coll_rP_gP_p50!$A$2:$C$3221,3,FALSE)</f>
        <v>0.35420000000000001</v>
      </c>
      <c r="P2911" s="1">
        <f>VLOOKUP(A2911,[10]cty_coll_rP_gP_p75!$A$2:$C$3221,3,FALSE)</f>
        <v>0.59030000000000005</v>
      </c>
      <c r="Q2911" s="1">
        <f>VLOOKUP(A2911,[11]cty_coll_rP_gP_pall!$A$2:$C$3221,3,FALSE)</f>
        <v>0.40910000000000002</v>
      </c>
    </row>
    <row r="2912" spans="1:17" hidden="1" x14ac:dyDescent="0.35">
      <c r="A2912" t="s">
        <v>2916</v>
      </c>
      <c r="B2912" t="s">
        <v>5014</v>
      </c>
      <c r="C2912" t="s">
        <v>4340</v>
      </c>
      <c r="D2912" t="str">
        <f t="shared" si="93"/>
        <v>no</v>
      </c>
      <c r="E2912" t="str">
        <f t="shared" si="92"/>
        <v>no</v>
      </c>
      <c r="F2912">
        <v>26153</v>
      </c>
      <c r="G2912">
        <f>VLOOKUP(A2912,[1]cty_kfr_rP_gP_p50!$A$2:$C$3221,3,FALSE)</f>
        <v>34662</v>
      </c>
      <c r="H2912">
        <f>VLOOKUP(A2912,[2]cty_kfr_rP_gP_p75!$A$2:$C$3221,3,FALSE)</f>
        <v>43570</v>
      </c>
      <c r="I2912">
        <f>VLOOKUP(A2912,[3]cty_kfr_rP_gP_pall!$A$2:$C$3221,3,FALSE)</f>
        <v>34743</v>
      </c>
      <c r="J2912" s="1">
        <f>VLOOKUP(A2912,[4]cty_hs_rP_gP_p25!$A$2:$C$3221,3,FALSE)</f>
        <v>0.77700000000000002</v>
      </c>
      <c r="K2912" s="1">
        <f>VLOOKUP(A2912,[5]cty_hs_rP_gP_p50!$A$2:$C$3221,3,FALSE)</f>
        <v>0.86609999999999998</v>
      </c>
      <c r="L2912" s="1">
        <f>VLOOKUP(A2912,[6]cty_hs_rP_gP_p75!$A$2:$C$3221,3,FALSE)</f>
        <v>0.92059999999999997</v>
      </c>
      <c r="M2912" s="1">
        <f>VLOOKUP(A2912,[7]cty_hs_rP_gP_pall!$A$2:$C$3221,3,FALSE)</f>
        <v>0.85040000000000004</v>
      </c>
      <c r="N2912" s="1">
        <f>VLOOKUP(A2912,[8]cty_coll_rP_gP_p25!$A$2:$C$3221,3,FALSE)</f>
        <v>0.1406</v>
      </c>
      <c r="O2912" s="1">
        <f>VLOOKUP(A2912,[9]cty_coll_rP_gP_p50!$A$2:$C$3221,3,FALSE)</f>
        <v>0.2482</v>
      </c>
      <c r="P2912" s="1">
        <f>VLOOKUP(A2912,[10]cty_coll_rP_gP_p75!$A$2:$C$3221,3,FALSE)</f>
        <v>0.42849999999999999</v>
      </c>
      <c r="Q2912" s="1">
        <f>VLOOKUP(A2912,[11]cty_coll_rP_gP_pall!$A$2:$C$3221,3,FALSE)</f>
        <v>0.3115</v>
      </c>
    </row>
    <row r="2913" spans="1:17" hidden="1" x14ac:dyDescent="0.35">
      <c r="A2913" t="s">
        <v>2917</v>
      </c>
      <c r="B2913" t="s">
        <v>3450</v>
      </c>
      <c r="C2913" t="s">
        <v>3551</v>
      </c>
      <c r="D2913" t="str">
        <f t="shared" si="93"/>
        <v>no</v>
      </c>
      <c r="E2913" t="str">
        <f t="shared" si="92"/>
        <v>no</v>
      </c>
      <c r="F2913">
        <v>26124</v>
      </c>
      <c r="G2913">
        <f>VLOOKUP(A2913,[1]cty_kfr_rP_gP_p50!$A$2:$C$3221,3,FALSE)</f>
        <v>36320</v>
      </c>
      <c r="H2913">
        <f>VLOOKUP(A2913,[2]cty_kfr_rP_gP_p75!$A$2:$C$3221,3,FALSE)</f>
        <v>47351</v>
      </c>
      <c r="I2913">
        <f>VLOOKUP(A2913,[3]cty_kfr_rP_gP_pall!$A$2:$C$3221,3,FALSE)</f>
        <v>39510</v>
      </c>
      <c r="J2913" s="1">
        <f>VLOOKUP(A2913,[4]cty_hs_rP_gP_p25!$A$2:$C$3221,3,FALSE)</f>
        <v>0.73670000000000002</v>
      </c>
      <c r="K2913" s="1">
        <f>VLOOKUP(A2913,[5]cty_hs_rP_gP_p50!$A$2:$C$3221,3,FALSE)</f>
        <v>0.83040000000000003</v>
      </c>
      <c r="L2913" s="1">
        <f>VLOOKUP(A2913,[6]cty_hs_rP_gP_p75!$A$2:$C$3221,3,FALSE)</f>
        <v>0.88759999999999994</v>
      </c>
      <c r="M2913" s="1">
        <f>VLOOKUP(A2913,[7]cty_hs_rP_gP_pall!$A$2:$C$3221,3,FALSE)</f>
        <v>0.83830000000000005</v>
      </c>
      <c r="N2913" s="1">
        <f>VLOOKUP(A2913,[8]cty_coll_rP_gP_p25!$A$2:$C$3221,3,FALSE)</f>
        <v>0.1244</v>
      </c>
      <c r="O2913" s="1">
        <f>VLOOKUP(A2913,[9]cty_coll_rP_gP_p50!$A$2:$C$3221,3,FALSE)</f>
        <v>0.2112</v>
      </c>
      <c r="P2913" s="1">
        <f>VLOOKUP(A2913,[10]cty_coll_rP_gP_p75!$A$2:$C$3221,3,FALSE)</f>
        <v>0.35680000000000001</v>
      </c>
      <c r="Q2913" s="1">
        <f>VLOOKUP(A2913,[11]cty_coll_rP_gP_pall!$A$2:$C$3221,3,FALSE)</f>
        <v>0.29110000000000003</v>
      </c>
    </row>
    <row r="2914" spans="1:17" hidden="1" x14ac:dyDescent="0.35">
      <c r="A2914" t="s">
        <v>2918</v>
      </c>
      <c r="B2914" t="s">
        <v>5061</v>
      </c>
      <c r="C2914" t="s">
        <v>4340</v>
      </c>
      <c r="D2914" t="str">
        <f t="shared" si="93"/>
        <v>no</v>
      </c>
      <c r="E2914" t="str">
        <f t="shared" si="92"/>
        <v>no</v>
      </c>
      <c r="F2914">
        <v>26123</v>
      </c>
      <c r="G2914">
        <f>VLOOKUP(A2914,[1]cty_kfr_rP_gP_p50!$A$2:$C$3221,3,FALSE)</f>
        <v>36888</v>
      </c>
      <c r="H2914">
        <f>VLOOKUP(A2914,[2]cty_kfr_rP_gP_p75!$A$2:$C$3221,3,FALSE)</f>
        <v>48678</v>
      </c>
      <c r="I2914">
        <f>VLOOKUP(A2914,[3]cty_kfr_rP_gP_pall!$A$2:$C$3221,3,FALSE)</f>
        <v>37893</v>
      </c>
      <c r="J2914" s="1">
        <f>VLOOKUP(A2914,[4]cty_hs_rP_gP_p25!$A$2:$C$3221,3,FALSE)</f>
        <v>0.72919999999999996</v>
      </c>
      <c r="K2914" s="1">
        <f>VLOOKUP(A2914,[5]cty_hs_rP_gP_p50!$A$2:$C$3221,3,FALSE)</f>
        <v>0.84350000000000003</v>
      </c>
      <c r="L2914" s="1">
        <f>VLOOKUP(A2914,[6]cty_hs_rP_gP_p75!$A$2:$C$3221,3,FALSE)</f>
        <v>0.9133</v>
      </c>
      <c r="M2914" s="1">
        <f>VLOOKUP(A2914,[7]cty_hs_rP_gP_pall!$A$2:$C$3221,3,FALSE)</f>
        <v>0.84099999999999997</v>
      </c>
      <c r="N2914" s="1">
        <f>VLOOKUP(A2914,[8]cty_coll_rP_gP_p25!$A$2:$C$3221,3,FALSE)</f>
        <v>0.124</v>
      </c>
      <c r="O2914" s="1">
        <f>VLOOKUP(A2914,[9]cty_coll_rP_gP_p50!$A$2:$C$3221,3,FALSE)</f>
        <v>0.23810000000000001</v>
      </c>
      <c r="P2914" s="1">
        <f>VLOOKUP(A2914,[10]cty_coll_rP_gP_p75!$A$2:$C$3221,3,FALSE)</f>
        <v>0.42959999999999998</v>
      </c>
      <c r="Q2914" s="1">
        <f>VLOOKUP(A2914,[11]cty_coll_rP_gP_pall!$A$2:$C$3221,3,FALSE)</f>
        <v>0.3226</v>
      </c>
    </row>
    <row r="2915" spans="1:17" hidden="1" x14ac:dyDescent="0.35">
      <c r="A2915" t="s">
        <v>2919</v>
      </c>
      <c r="B2915" t="s">
        <v>5074</v>
      </c>
      <c r="C2915" t="s">
        <v>4084</v>
      </c>
      <c r="D2915" t="str">
        <f t="shared" si="93"/>
        <v>no</v>
      </c>
      <c r="E2915" t="str">
        <f t="shared" si="92"/>
        <v>no</v>
      </c>
      <c r="F2915">
        <v>26114</v>
      </c>
      <c r="G2915">
        <f>VLOOKUP(A2915,[1]cty_kfr_rP_gP_p50!$A$2:$C$3221,3,FALSE)</f>
        <v>36280</v>
      </c>
      <c r="H2915">
        <f>VLOOKUP(A2915,[2]cty_kfr_rP_gP_p75!$A$2:$C$3221,3,FALSE)</f>
        <v>47272</v>
      </c>
      <c r="I2915">
        <f>VLOOKUP(A2915,[3]cty_kfr_rP_gP_pall!$A$2:$C$3221,3,FALSE)</f>
        <v>34533</v>
      </c>
      <c r="J2915" s="1">
        <f>VLOOKUP(A2915,[4]cty_hs_rP_gP_p25!$A$2:$C$3221,3,FALSE)</f>
        <v>0.71870000000000001</v>
      </c>
      <c r="K2915" s="1">
        <f>VLOOKUP(A2915,[5]cty_hs_rP_gP_p50!$A$2:$C$3221,3,FALSE)</f>
        <v>0.83399999999999996</v>
      </c>
      <c r="L2915" s="1">
        <f>VLOOKUP(A2915,[6]cty_hs_rP_gP_p75!$A$2:$C$3221,3,FALSE)</f>
        <v>0.90449999999999997</v>
      </c>
      <c r="M2915" s="1">
        <f>VLOOKUP(A2915,[7]cty_hs_rP_gP_pall!$A$2:$C$3221,3,FALSE)</f>
        <v>0.80610000000000004</v>
      </c>
      <c r="N2915" s="1">
        <f>VLOOKUP(A2915,[8]cty_coll_rP_gP_p25!$A$2:$C$3221,3,FALSE)</f>
        <v>5.7500000000000002E-2</v>
      </c>
      <c r="O2915" s="1">
        <f>VLOOKUP(A2915,[9]cty_coll_rP_gP_p50!$A$2:$C$3221,3,FALSE)</f>
        <v>0.10390000000000001</v>
      </c>
      <c r="P2915" s="1">
        <f>VLOOKUP(A2915,[10]cty_coll_rP_gP_p75!$A$2:$C$3221,3,FALSE)</f>
        <v>0.18160000000000001</v>
      </c>
      <c r="Q2915" s="1">
        <f>VLOOKUP(A2915,[11]cty_coll_rP_gP_pall!$A$2:$C$3221,3,FALSE)</f>
        <v>0.12690000000000001</v>
      </c>
    </row>
    <row r="2916" spans="1:17" hidden="1" x14ac:dyDescent="0.35">
      <c r="A2916" t="s">
        <v>2920</v>
      </c>
      <c r="B2916" t="s">
        <v>4128</v>
      </c>
      <c r="C2916" t="s">
        <v>3563</v>
      </c>
      <c r="D2916" t="str">
        <f t="shared" si="93"/>
        <v>no</v>
      </c>
      <c r="E2916" t="str">
        <f t="shared" si="92"/>
        <v>no</v>
      </c>
      <c r="F2916">
        <v>26091</v>
      </c>
      <c r="G2916">
        <f>VLOOKUP(A2916,[1]cty_kfr_rP_gP_p50!$A$2:$C$3221,3,FALSE)</f>
        <v>37649</v>
      </c>
      <c r="H2916">
        <f>VLOOKUP(A2916,[2]cty_kfr_rP_gP_p75!$A$2:$C$3221,3,FALSE)</f>
        <v>50531</v>
      </c>
      <c r="I2916">
        <f>VLOOKUP(A2916,[3]cty_kfr_rP_gP_pall!$A$2:$C$3221,3,FALSE)</f>
        <v>38715</v>
      </c>
      <c r="J2916" s="1">
        <f>VLOOKUP(A2916,[4]cty_hs_rP_gP_p25!$A$2:$C$3221,3,FALSE)</f>
        <v>0.82530000000000003</v>
      </c>
      <c r="K2916" s="1">
        <f>VLOOKUP(A2916,[5]cty_hs_rP_gP_p50!$A$2:$C$3221,3,FALSE)</f>
        <v>0.91759999999999997</v>
      </c>
      <c r="L2916" s="1">
        <f>VLOOKUP(A2916,[6]cty_hs_rP_gP_p75!$A$2:$C$3221,3,FALSE)</f>
        <v>0.97399999999999998</v>
      </c>
      <c r="M2916" s="1">
        <f>VLOOKUP(A2916,[7]cty_hs_rP_gP_pall!$A$2:$C$3221,3,FALSE)</f>
        <v>0.91390000000000005</v>
      </c>
      <c r="N2916" s="1">
        <f>VLOOKUP(A2916,[8]cty_coll_rP_gP_p25!$A$2:$C$3221,3,FALSE)</f>
        <v>5.1299999999999998E-2</v>
      </c>
      <c r="O2916" s="1">
        <f>VLOOKUP(A2916,[9]cty_coll_rP_gP_p50!$A$2:$C$3221,3,FALSE)</f>
        <v>0.20930000000000001</v>
      </c>
      <c r="P2916" s="1">
        <f>VLOOKUP(A2916,[10]cty_coll_rP_gP_p75!$A$2:$C$3221,3,FALSE)</f>
        <v>0.47449999999999998</v>
      </c>
      <c r="Q2916" s="1">
        <f>VLOOKUP(A2916,[11]cty_coll_rP_gP_pall!$A$2:$C$3221,3,FALSE)</f>
        <v>0.29930000000000001</v>
      </c>
    </row>
    <row r="2917" spans="1:17" hidden="1" x14ac:dyDescent="0.35">
      <c r="A2917" t="s">
        <v>2921</v>
      </c>
      <c r="B2917" t="s">
        <v>4798</v>
      </c>
      <c r="C2917" t="s">
        <v>4340</v>
      </c>
      <c r="D2917" t="str">
        <f t="shared" si="93"/>
        <v>no</v>
      </c>
      <c r="E2917" t="str">
        <f t="shared" si="92"/>
        <v>no</v>
      </c>
      <c r="F2917">
        <v>26090</v>
      </c>
      <c r="G2917">
        <f>VLOOKUP(A2917,[1]cty_kfr_rP_gP_p50!$A$2:$C$3221,3,FALSE)</f>
        <v>35867</v>
      </c>
      <c r="H2917">
        <f>VLOOKUP(A2917,[2]cty_kfr_rP_gP_p75!$A$2:$C$3221,3,FALSE)</f>
        <v>46351</v>
      </c>
      <c r="I2917">
        <f>VLOOKUP(A2917,[3]cty_kfr_rP_gP_pall!$A$2:$C$3221,3,FALSE)</f>
        <v>34999</v>
      </c>
      <c r="J2917" s="1">
        <f>VLOOKUP(A2917,[4]cty_hs_rP_gP_p25!$A$2:$C$3221,3,FALSE)</f>
        <v>0.73540000000000005</v>
      </c>
      <c r="K2917" s="1">
        <f>VLOOKUP(A2917,[5]cty_hs_rP_gP_p50!$A$2:$C$3221,3,FALSE)</f>
        <v>0.83489999999999998</v>
      </c>
      <c r="L2917" s="1">
        <f>VLOOKUP(A2917,[6]cty_hs_rP_gP_p75!$A$2:$C$3221,3,FALSE)</f>
        <v>0.89570000000000005</v>
      </c>
      <c r="M2917" s="1">
        <f>VLOOKUP(A2917,[7]cty_hs_rP_gP_pall!$A$2:$C$3221,3,FALSE)</f>
        <v>0.81520000000000004</v>
      </c>
      <c r="N2917" s="1">
        <f>VLOOKUP(A2917,[8]cty_coll_rP_gP_p25!$A$2:$C$3221,3,FALSE)</f>
        <v>0.1547</v>
      </c>
      <c r="O2917" s="1">
        <f>VLOOKUP(A2917,[9]cty_coll_rP_gP_p50!$A$2:$C$3221,3,FALSE)</f>
        <v>0.23960000000000001</v>
      </c>
      <c r="P2917" s="1">
        <f>VLOOKUP(A2917,[10]cty_coll_rP_gP_p75!$A$2:$C$3221,3,FALSE)</f>
        <v>0.3821</v>
      </c>
      <c r="Q2917" s="1">
        <f>VLOOKUP(A2917,[11]cty_coll_rP_gP_pall!$A$2:$C$3221,3,FALSE)</f>
        <v>0.2576</v>
      </c>
    </row>
    <row r="2918" spans="1:17" hidden="1" x14ac:dyDescent="0.35">
      <c r="A2918" t="s">
        <v>2922</v>
      </c>
      <c r="B2918" t="s">
        <v>5075</v>
      </c>
      <c r="C2918" t="s">
        <v>4340</v>
      </c>
      <c r="D2918" t="str">
        <f t="shared" si="93"/>
        <v>no</v>
      </c>
      <c r="E2918" t="str">
        <f t="shared" si="92"/>
        <v>no</v>
      </c>
      <c r="F2918">
        <v>26087</v>
      </c>
      <c r="G2918">
        <f>VLOOKUP(A2918,[1]cty_kfr_rP_gP_p50!$A$2:$C$3221,3,FALSE)</f>
        <v>36787</v>
      </c>
      <c r="H2918">
        <f>VLOOKUP(A2918,[2]cty_kfr_rP_gP_p75!$A$2:$C$3221,3,FALSE)</f>
        <v>48486</v>
      </c>
      <c r="I2918">
        <f>VLOOKUP(A2918,[3]cty_kfr_rP_gP_pall!$A$2:$C$3221,3,FALSE)</f>
        <v>38486</v>
      </c>
      <c r="J2918" s="1">
        <f>VLOOKUP(A2918,[4]cty_hs_rP_gP_p25!$A$2:$C$3221,3,FALSE)</f>
        <v>0.73509999999999998</v>
      </c>
      <c r="K2918" s="1">
        <f>VLOOKUP(A2918,[5]cty_hs_rP_gP_p50!$A$2:$C$3221,3,FALSE)</f>
        <v>0.84609999999999996</v>
      </c>
      <c r="L2918" s="1">
        <f>VLOOKUP(A2918,[6]cty_hs_rP_gP_p75!$A$2:$C$3221,3,FALSE)</f>
        <v>0.91379999999999995</v>
      </c>
      <c r="M2918" s="1">
        <f>VLOOKUP(A2918,[7]cty_hs_rP_gP_pall!$A$2:$C$3221,3,FALSE)</f>
        <v>0.84389999999999998</v>
      </c>
      <c r="N2918" s="1">
        <f>VLOOKUP(A2918,[8]cty_coll_rP_gP_p25!$A$2:$C$3221,3,FALSE)</f>
        <v>0.12520000000000001</v>
      </c>
      <c r="O2918" s="1">
        <f>VLOOKUP(A2918,[9]cty_coll_rP_gP_p50!$A$2:$C$3221,3,FALSE)</f>
        <v>0.20680000000000001</v>
      </c>
      <c r="P2918" s="1">
        <f>VLOOKUP(A2918,[10]cty_coll_rP_gP_p75!$A$2:$C$3221,3,FALSE)</f>
        <v>0.34370000000000001</v>
      </c>
      <c r="Q2918" s="1">
        <f>VLOOKUP(A2918,[11]cty_coll_rP_gP_pall!$A$2:$C$3221,3,FALSE)</f>
        <v>0.2737</v>
      </c>
    </row>
    <row r="2919" spans="1:17" hidden="1" x14ac:dyDescent="0.35">
      <c r="A2919" t="s">
        <v>2923</v>
      </c>
      <c r="B2919" t="s">
        <v>3497</v>
      </c>
      <c r="C2919" t="s">
        <v>4005</v>
      </c>
      <c r="D2919" t="str">
        <f t="shared" si="93"/>
        <v>no</v>
      </c>
      <c r="E2919" t="str">
        <f t="shared" si="92"/>
        <v>no</v>
      </c>
      <c r="F2919">
        <v>26074</v>
      </c>
      <c r="G2919">
        <f>VLOOKUP(A2919,[1]cty_kfr_rP_gP_p50!$A$2:$C$3221,3,FALSE)</f>
        <v>36920</v>
      </c>
      <c r="H2919">
        <f>VLOOKUP(A2919,[2]cty_kfr_rP_gP_p75!$A$2:$C$3221,3,FALSE)</f>
        <v>48812</v>
      </c>
      <c r="I2919">
        <f>VLOOKUP(A2919,[3]cty_kfr_rP_gP_pall!$A$2:$C$3221,3,FALSE)</f>
        <v>38915</v>
      </c>
      <c r="J2919" s="1">
        <f>VLOOKUP(A2919,[4]cty_hs_rP_gP_p25!$A$2:$C$3221,3,FALSE)</f>
        <v>0.72009999999999996</v>
      </c>
      <c r="K2919" s="1">
        <f>VLOOKUP(A2919,[5]cty_hs_rP_gP_p50!$A$2:$C$3221,3,FALSE)</f>
        <v>0.83220000000000005</v>
      </c>
      <c r="L2919" s="1">
        <f>VLOOKUP(A2919,[6]cty_hs_rP_gP_p75!$A$2:$C$3221,3,FALSE)</f>
        <v>0.90069999999999995</v>
      </c>
      <c r="M2919" s="1">
        <f>VLOOKUP(A2919,[7]cty_hs_rP_gP_pall!$A$2:$C$3221,3,FALSE)</f>
        <v>0.83109999999999995</v>
      </c>
      <c r="N2919" s="1">
        <f>VLOOKUP(A2919,[8]cty_coll_rP_gP_p25!$A$2:$C$3221,3,FALSE)</f>
        <v>0.18360000000000001</v>
      </c>
      <c r="O2919" s="1">
        <f>VLOOKUP(A2919,[9]cty_coll_rP_gP_p50!$A$2:$C$3221,3,FALSE)</f>
        <v>0.2833</v>
      </c>
      <c r="P2919" s="1">
        <f>VLOOKUP(A2919,[10]cty_coll_rP_gP_p75!$A$2:$C$3221,3,FALSE)</f>
        <v>0.4506</v>
      </c>
      <c r="Q2919" s="1">
        <f>VLOOKUP(A2919,[11]cty_coll_rP_gP_pall!$A$2:$C$3221,3,FALSE)</f>
        <v>0.38690000000000002</v>
      </c>
    </row>
    <row r="2920" spans="1:17" hidden="1" x14ac:dyDescent="0.35">
      <c r="A2920" t="s">
        <v>2924</v>
      </c>
      <c r="B2920" t="s">
        <v>3556</v>
      </c>
      <c r="C2920" t="s">
        <v>3250</v>
      </c>
      <c r="D2920" t="str">
        <f t="shared" si="93"/>
        <v>no</v>
      </c>
      <c r="E2920" t="str">
        <f t="shared" si="92"/>
        <v>no</v>
      </c>
      <c r="F2920">
        <v>26070</v>
      </c>
      <c r="G2920">
        <f>VLOOKUP(A2920,[1]cty_kfr_rP_gP_p50!$A$2:$C$3221,3,FALSE)</f>
        <v>37906</v>
      </c>
      <c r="H2920">
        <f>VLOOKUP(A2920,[2]cty_kfr_rP_gP_p75!$A$2:$C$3221,3,FALSE)</f>
        <v>51174</v>
      </c>
      <c r="I2920">
        <f>VLOOKUP(A2920,[3]cty_kfr_rP_gP_pall!$A$2:$C$3221,3,FALSE)</f>
        <v>30215</v>
      </c>
      <c r="J2920" s="1">
        <f>VLOOKUP(A2920,[4]cty_hs_rP_gP_p25!$A$2:$C$3221,3,FALSE)</f>
        <v>0.70469999999999999</v>
      </c>
      <c r="K2920" s="1">
        <f>VLOOKUP(A2920,[5]cty_hs_rP_gP_p50!$A$2:$C$3221,3,FALSE)</f>
        <v>0.61539999999999995</v>
      </c>
      <c r="L2920" s="1">
        <f>VLOOKUP(A2920,[6]cty_hs_rP_gP_p75!$A$2:$C$3221,3,FALSE)</f>
        <v>0.56079999999999997</v>
      </c>
      <c r="M2920" s="1">
        <f>VLOOKUP(A2920,[7]cty_hs_rP_gP_pall!$A$2:$C$3221,3,FALSE)</f>
        <v>0.67179999999999995</v>
      </c>
      <c r="N2920" s="1">
        <f>VLOOKUP(A2920,[8]cty_coll_rP_gP_p25!$A$2:$C$3221,3,FALSE)</f>
        <v>0</v>
      </c>
      <c r="O2920" s="1">
        <f>VLOOKUP(A2920,[9]cty_coll_rP_gP_p50!$A$2:$C$3221,3,FALSE)</f>
        <v>0</v>
      </c>
      <c r="P2920" s="1">
        <f>VLOOKUP(A2920,[10]cty_coll_rP_gP_p75!$A$2:$C$3221,3,FALSE)</f>
        <v>0</v>
      </c>
      <c r="Q2920" s="1">
        <f>VLOOKUP(A2920,[11]cty_coll_rP_gP_pall!$A$2:$C$3221,3,FALSE)</f>
        <v>0</v>
      </c>
    </row>
    <row r="2921" spans="1:17" hidden="1" x14ac:dyDescent="0.35">
      <c r="A2921" t="s">
        <v>2925</v>
      </c>
      <c r="B2921" t="s">
        <v>5076</v>
      </c>
      <c r="C2921" t="s">
        <v>4084</v>
      </c>
      <c r="D2921" t="str">
        <f t="shared" si="93"/>
        <v>no</v>
      </c>
      <c r="E2921" t="str">
        <f t="shared" si="92"/>
        <v>no</v>
      </c>
      <c r="F2921">
        <v>26051</v>
      </c>
      <c r="G2921">
        <f>VLOOKUP(A2921,[1]cty_kfr_rP_gP_p50!$A$2:$C$3221,3,FALSE)</f>
        <v>36808</v>
      </c>
      <c r="H2921">
        <f>VLOOKUP(A2921,[2]cty_kfr_rP_gP_p75!$A$2:$C$3221,3,FALSE)</f>
        <v>48579</v>
      </c>
      <c r="I2921">
        <f>VLOOKUP(A2921,[3]cty_kfr_rP_gP_pall!$A$2:$C$3221,3,FALSE)</f>
        <v>32855</v>
      </c>
      <c r="J2921" s="1">
        <f>VLOOKUP(A2921,[4]cty_hs_rP_gP_p25!$A$2:$C$3221,3,FALSE)</f>
        <v>0.8</v>
      </c>
      <c r="K2921" s="1">
        <f>VLOOKUP(A2921,[5]cty_hs_rP_gP_p50!$A$2:$C$3221,3,FALSE)</f>
        <v>0.87390000000000001</v>
      </c>
      <c r="L2921" s="1">
        <f>VLOOKUP(A2921,[6]cty_hs_rP_gP_p75!$A$2:$C$3221,3,FALSE)</f>
        <v>0.91910000000000003</v>
      </c>
      <c r="M2921" s="1">
        <f>VLOOKUP(A2921,[7]cty_hs_rP_gP_pall!$A$2:$C$3221,3,FALSE)</f>
        <v>0.85089999999999999</v>
      </c>
      <c r="N2921" s="1">
        <f>VLOOKUP(A2921,[8]cty_coll_rP_gP_p25!$A$2:$C$3221,3,FALSE)</f>
        <v>0.16689999999999999</v>
      </c>
      <c r="O2921" s="1">
        <f>VLOOKUP(A2921,[9]cty_coll_rP_gP_p50!$A$2:$C$3221,3,FALSE)</f>
        <v>0.25750000000000001</v>
      </c>
      <c r="P2921" s="1">
        <f>VLOOKUP(A2921,[10]cty_coll_rP_gP_p75!$A$2:$C$3221,3,FALSE)</f>
        <v>0.40960000000000002</v>
      </c>
      <c r="Q2921" s="1">
        <f>VLOOKUP(A2921,[11]cty_coll_rP_gP_pall!$A$2:$C$3221,3,FALSE)</f>
        <v>0.28249999999999997</v>
      </c>
    </row>
    <row r="2922" spans="1:17" hidden="1" x14ac:dyDescent="0.35">
      <c r="A2922" t="s">
        <v>2926</v>
      </c>
      <c r="B2922" t="s">
        <v>5077</v>
      </c>
      <c r="C2922" t="s">
        <v>3744</v>
      </c>
      <c r="D2922" t="str">
        <f t="shared" si="93"/>
        <v>no</v>
      </c>
      <c r="E2922" t="str">
        <f t="shared" si="92"/>
        <v>no</v>
      </c>
      <c r="F2922">
        <v>26045</v>
      </c>
      <c r="G2922">
        <f>VLOOKUP(A2922,[1]cty_kfr_rP_gP_p50!$A$2:$C$3221,3,FALSE)</f>
        <v>37518</v>
      </c>
      <c r="H2922">
        <f>VLOOKUP(A2922,[2]cty_kfr_rP_gP_p75!$A$2:$C$3221,3,FALSE)</f>
        <v>50273</v>
      </c>
      <c r="I2922">
        <f>VLOOKUP(A2922,[3]cty_kfr_rP_gP_pall!$A$2:$C$3221,3,FALSE)</f>
        <v>34653</v>
      </c>
      <c r="J2922" s="1">
        <f>VLOOKUP(A2922,[4]cty_hs_rP_gP_p25!$A$2:$C$3221,3,FALSE)</f>
        <v>0.747</v>
      </c>
      <c r="K2922" s="1">
        <f>VLOOKUP(A2922,[5]cty_hs_rP_gP_p50!$A$2:$C$3221,3,FALSE)</f>
        <v>0.85219999999999996</v>
      </c>
      <c r="L2922" s="1">
        <f>VLOOKUP(A2922,[6]cty_hs_rP_gP_p75!$A$2:$C$3221,3,FALSE)</f>
        <v>0.91639999999999999</v>
      </c>
      <c r="M2922" s="1">
        <f>VLOOKUP(A2922,[7]cty_hs_rP_gP_pall!$A$2:$C$3221,3,FALSE)</f>
        <v>0.81720000000000004</v>
      </c>
      <c r="N2922" s="1">
        <f>VLOOKUP(A2922,[8]cty_coll_rP_gP_p25!$A$2:$C$3221,3,FALSE)</f>
        <v>0.1472</v>
      </c>
      <c r="O2922" s="1">
        <f>VLOOKUP(A2922,[9]cty_coll_rP_gP_p50!$A$2:$C$3221,3,FALSE)</f>
        <v>0.25540000000000002</v>
      </c>
      <c r="P2922" s="1">
        <f>VLOOKUP(A2922,[10]cty_coll_rP_gP_p75!$A$2:$C$3221,3,FALSE)</f>
        <v>0.437</v>
      </c>
      <c r="Q2922" s="1">
        <f>VLOOKUP(A2922,[11]cty_coll_rP_gP_pall!$A$2:$C$3221,3,FALSE)</f>
        <v>0.29920000000000002</v>
      </c>
    </row>
    <row r="2923" spans="1:17" hidden="1" x14ac:dyDescent="0.35">
      <c r="A2923" t="s">
        <v>2927</v>
      </c>
      <c r="B2923" t="s">
        <v>3523</v>
      </c>
      <c r="C2923" t="s">
        <v>4176</v>
      </c>
      <c r="D2923" t="str">
        <f t="shared" si="93"/>
        <v>no</v>
      </c>
      <c r="E2923" t="str">
        <f t="shared" si="92"/>
        <v>no</v>
      </c>
      <c r="F2923">
        <v>26041</v>
      </c>
      <c r="G2923">
        <f>VLOOKUP(A2923,[1]cty_kfr_rP_gP_p50!$A$2:$C$3221,3,FALSE)</f>
        <v>34919</v>
      </c>
      <c r="H2923">
        <f>VLOOKUP(A2923,[2]cty_kfr_rP_gP_p75!$A$2:$C$3221,3,FALSE)</f>
        <v>44272</v>
      </c>
      <c r="I2923">
        <f>VLOOKUP(A2923,[3]cty_kfr_rP_gP_pall!$A$2:$C$3221,3,FALSE)</f>
        <v>31737</v>
      </c>
      <c r="J2923" s="1">
        <f>VLOOKUP(A2923,[4]cty_hs_rP_gP_p25!$A$2:$C$3221,3,FALSE)</f>
        <v>0.76559999999999995</v>
      </c>
      <c r="K2923" s="1">
        <f>VLOOKUP(A2923,[5]cty_hs_rP_gP_p50!$A$2:$C$3221,3,FALSE)</f>
        <v>0.84989999999999999</v>
      </c>
      <c r="L2923" s="1">
        <f>VLOOKUP(A2923,[6]cty_hs_rP_gP_p75!$A$2:$C$3221,3,FALSE)</f>
        <v>0.90129999999999999</v>
      </c>
      <c r="M2923" s="1">
        <f>VLOOKUP(A2923,[7]cty_hs_rP_gP_pall!$A$2:$C$3221,3,FALSE)</f>
        <v>0.81479999999999997</v>
      </c>
      <c r="N2923" s="1">
        <f>VLOOKUP(A2923,[8]cty_coll_rP_gP_p25!$A$2:$C$3221,3,FALSE)</f>
        <v>0.10929999999999999</v>
      </c>
      <c r="O2923" s="1">
        <f>VLOOKUP(A2923,[9]cty_coll_rP_gP_p50!$A$2:$C$3221,3,FALSE)</f>
        <v>0.22320000000000001</v>
      </c>
      <c r="P2923" s="1">
        <f>VLOOKUP(A2923,[10]cty_coll_rP_gP_p75!$A$2:$C$3221,3,FALSE)</f>
        <v>0.41420000000000001</v>
      </c>
      <c r="Q2923" s="1">
        <f>VLOOKUP(A2923,[11]cty_coll_rP_gP_pall!$A$2:$C$3221,3,FALSE)</f>
        <v>0.21879999999999999</v>
      </c>
    </row>
    <row r="2924" spans="1:17" hidden="1" x14ac:dyDescent="0.35">
      <c r="A2924" t="s">
        <v>2928</v>
      </c>
      <c r="B2924" t="s">
        <v>5078</v>
      </c>
      <c r="C2924" t="s">
        <v>4272</v>
      </c>
      <c r="D2924" t="str">
        <f t="shared" si="93"/>
        <v>no</v>
      </c>
      <c r="E2924" t="str">
        <f t="shared" si="92"/>
        <v>no</v>
      </c>
      <c r="F2924">
        <v>26037</v>
      </c>
      <c r="G2924">
        <f>VLOOKUP(A2924,[1]cty_kfr_rP_gP_p50!$A$2:$C$3221,3,FALSE)</f>
        <v>36603</v>
      </c>
      <c r="H2924">
        <f>VLOOKUP(A2924,[2]cty_kfr_rP_gP_p75!$A$2:$C$3221,3,FALSE)</f>
        <v>48120</v>
      </c>
      <c r="I2924">
        <f>VLOOKUP(A2924,[3]cty_kfr_rP_gP_pall!$A$2:$C$3221,3,FALSE)</f>
        <v>31550</v>
      </c>
      <c r="J2924" s="1">
        <f>VLOOKUP(A2924,[4]cty_hs_rP_gP_p25!$A$2:$C$3221,3,FALSE)</f>
        <v>0.70820000000000005</v>
      </c>
      <c r="K2924" s="1">
        <f>VLOOKUP(A2924,[5]cty_hs_rP_gP_p50!$A$2:$C$3221,3,FALSE)</f>
        <v>0.79700000000000004</v>
      </c>
      <c r="L2924" s="1">
        <f>VLOOKUP(A2924,[6]cty_hs_rP_gP_p75!$A$2:$C$3221,3,FALSE)</f>
        <v>0.85129999999999995</v>
      </c>
      <c r="M2924" s="1">
        <f>VLOOKUP(A2924,[7]cty_hs_rP_gP_pall!$A$2:$C$3221,3,FALSE)</f>
        <v>0.74970000000000003</v>
      </c>
      <c r="N2924" s="1">
        <f>VLOOKUP(A2924,[8]cty_coll_rP_gP_p25!$A$2:$C$3221,3,FALSE)</f>
        <v>0.2165</v>
      </c>
      <c r="O2924" s="1">
        <f>VLOOKUP(A2924,[9]cty_coll_rP_gP_p50!$A$2:$C$3221,3,FALSE)</f>
        <v>0.26050000000000001</v>
      </c>
      <c r="P2924" s="1">
        <f>VLOOKUP(A2924,[10]cty_coll_rP_gP_p75!$A$2:$C$3221,3,FALSE)</f>
        <v>0.33429999999999999</v>
      </c>
      <c r="Q2924" s="1">
        <f>VLOOKUP(A2924,[11]cty_coll_rP_gP_pall!$A$2:$C$3221,3,FALSE)</f>
        <v>0.25269999999999998</v>
      </c>
    </row>
    <row r="2925" spans="1:17" hidden="1" x14ac:dyDescent="0.35">
      <c r="A2925" t="s">
        <v>2929</v>
      </c>
      <c r="B2925" t="s">
        <v>5079</v>
      </c>
      <c r="C2925" t="s">
        <v>4084</v>
      </c>
      <c r="D2925" t="str">
        <f t="shared" si="93"/>
        <v>no</v>
      </c>
      <c r="E2925" t="str">
        <f t="shared" si="92"/>
        <v>no</v>
      </c>
      <c r="F2925">
        <v>26034</v>
      </c>
      <c r="G2925">
        <f>VLOOKUP(A2925,[1]cty_kfr_rP_gP_p50!$A$2:$C$3221,3,FALSE)</f>
        <v>40480</v>
      </c>
      <c r="H2925">
        <f>VLOOKUP(A2925,[2]cty_kfr_rP_gP_p75!$A$2:$C$3221,3,FALSE)</f>
        <v>57707</v>
      </c>
      <c r="I2925">
        <f>VLOOKUP(A2925,[3]cty_kfr_rP_gP_pall!$A$2:$C$3221,3,FALSE)</f>
        <v>31004</v>
      </c>
      <c r="J2925" s="1">
        <f>VLOOKUP(A2925,[4]cty_hs_rP_gP_p25!$A$2:$C$3221,3,FALSE)</f>
        <v>0.68689999999999996</v>
      </c>
      <c r="K2925" s="1">
        <f>VLOOKUP(A2925,[5]cty_hs_rP_gP_p50!$A$2:$C$3221,3,FALSE)</f>
        <v>0.80700000000000005</v>
      </c>
      <c r="L2925" s="1">
        <f>VLOOKUP(A2925,[6]cty_hs_rP_gP_p75!$A$2:$C$3221,3,FALSE)</f>
        <v>0.88029999999999997</v>
      </c>
      <c r="M2925" s="1">
        <f>VLOOKUP(A2925,[7]cty_hs_rP_gP_pall!$A$2:$C$3221,3,FALSE)</f>
        <v>0.72640000000000005</v>
      </c>
      <c r="N2925" s="1">
        <f>VLOOKUP(A2925,[8]cty_coll_rP_gP_p25!$A$2:$C$3221,3,FALSE)</f>
        <v>0.14960000000000001</v>
      </c>
      <c r="O2925" s="1">
        <f>VLOOKUP(A2925,[9]cty_coll_rP_gP_p50!$A$2:$C$3221,3,FALSE)</f>
        <v>0.30669999999999997</v>
      </c>
      <c r="P2925" s="1">
        <f>VLOOKUP(A2925,[10]cty_coll_rP_gP_p75!$A$2:$C$3221,3,FALSE)</f>
        <v>0.57030000000000003</v>
      </c>
      <c r="Q2925" s="1">
        <f>VLOOKUP(A2925,[11]cty_coll_rP_gP_pall!$A$2:$C$3221,3,FALSE)</f>
        <v>0.23580000000000001</v>
      </c>
    </row>
    <row r="2926" spans="1:17" hidden="1" x14ac:dyDescent="0.35">
      <c r="A2926" t="s">
        <v>2930</v>
      </c>
      <c r="B2926" t="s">
        <v>3694</v>
      </c>
      <c r="C2926" t="s">
        <v>4084</v>
      </c>
      <c r="D2926" t="str">
        <f t="shared" si="93"/>
        <v>no</v>
      </c>
      <c r="E2926" t="str">
        <f t="shared" si="92"/>
        <v>no</v>
      </c>
      <c r="F2926">
        <v>26029</v>
      </c>
      <c r="G2926">
        <f>VLOOKUP(A2926,[1]cty_kfr_rP_gP_p50!$A$2:$C$3221,3,FALSE)</f>
        <v>36786</v>
      </c>
      <c r="H2926">
        <f>VLOOKUP(A2926,[2]cty_kfr_rP_gP_p75!$A$2:$C$3221,3,FALSE)</f>
        <v>48555</v>
      </c>
      <c r="I2926">
        <f>VLOOKUP(A2926,[3]cty_kfr_rP_gP_pall!$A$2:$C$3221,3,FALSE)</f>
        <v>33314</v>
      </c>
      <c r="J2926" s="1">
        <f>VLOOKUP(A2926,[4]cty_hs_rP_gP_p25!$A$2:$C$3221,3,FALSE)</f>
        <v>0.76490000000000002</v>
      </c>
      <c r="K2926" s="1">
        <f>VLOOKUP(A2926,[5]cty_hs_rP_gP_p50!$A$2:$C$3221,3,FALSE)</f>
        <v>0.85799999999999998</v>
      </c>
      <c r="L2926" s="1">
        <f>VLOOKUP(A2926,[6]cty_hs_rP_gP_p75!$A$2:$C$3221,3,FALSE)</f>
        <v>0.91490000000000005</v>
      </c>
      <c r="M2926" s="1">
        <f>VLOOKUP(A2926,[7]cty_hs_rP_gP_pall!$A$2:$C$3221,3,FALSE)</f>
        <v>0.81620000000000004</v>
      </c>
      <c r="N2926" s="1">
        <f>VLOOKUP(A2926,[8]cty_coll_rP_gP_p25!$A$2:$C$3221,3,FALSE)</f>
        <v>0.12479999999999999</v>
      </c>
      <c r="O2926" s="1">
        <f>VLOOKUP(A2926,[9]cty_coll_rP_gP_p50!$A$2:$C$3221,3,FALSE)</f>
        <v>0.2392</v>
      </c>
      <c r="P2926" s="1">
        <f>VLOOKUP(A2926,[10]cty_coll_rP_gP_p75!$A$2:$C$3221,3,FALSE)</f>
        <v>0.43099999999999999</v>
      </c>
      <c r="Q2926" s="1">
        <f>VLOOKUP(A2926,[11]cty_coll_rP_gP_pall!$A$2:$C$3221,3,FALSE)</f>
        <v>0.22950000000000001</v>
      </c>
    </row>
    <row r="2927" spans="1:17" hidden="1" x14ac:dyDescent="0.35">
      <c r="A2927" t="s">
        <v>2931</v>
      </c>
      <c r="B2927" t="s">
        <v>3688</v>
      </c>
      <c r="C2927" t="s">
        <v>3931</v>
      </c>
      <c r="D2927" t="str">
        <f t="shared" si="93"/>
        <v>no</v>
      </c>
      <c r="E2927" t="str">
        <f t="shared" si="92"/>
        <v>no</v>
      </c>
      <c r="F2927">
        <v>26027</v>
      </c>
      <c r="G2927">
        <f>VLOOKUP(A2927,[1]cty_kfr_rP_gP_p50!$A$2:$C$3221,3,FALSE)</f>
        <v>39167</v>
      </c>
      <c r="H2927">
        <f>VLOOKUP(A2927,[2]cty_kfr_rP_gP_p75!$A$2:$C$3221,3,FALSE)</f>
        <v>54349</v>
      </c>
      <c r="I2927">
        <f>VLOOKUP(A2927,[3]cty_kfr_rP_gP_pall!$A$2:$C$3221,3,FALSE)</f>
        <v>27452</v>
      </c>
      <c r="J2927" s="1">
        <f>VLOOKUP(A2927,[4]cty_hs_rP_gP_p25!$A$2:$C$3221,3,FALSE)</f>
        <v>0.78369999999999995</v>
      </c>
      <c r="K2927" s="1">
        <f>VLOOKUP(A2927,[5]cty_hs_rP_gP_p50!$A$2:$C$3221,3,FALSE)</f>
        <v>0.88400000000000001</v>
      </c>
      <c r="L2927" s="1">
        <f>VLOOKUP(A2927,[6]cty_hs_rP_gP_p75!$A$2:$C$3221,3,FALSE)</f>
        <v>0.94530000000000003</v>
      </c>
      <c r="M2927" s="1">
        <f>VLOOKUP(A2927,[7]cty_hs_rP_gP_pall!$A$2:$C$3221,3,FALSE)</f>
        <v>0.77910000000000001</v>
      </c>
      <c r="N2927" s="1">
        <f>VLOOKUP(A2927,[8]cty_coll_rP_gP_p25!$A$2:$C$3221,3,FALSE)</f>
        <v>0.15340000000000001</v>
      </c>
      <c r="O2927" s="1">
        <f>VLOOKUP(A2927,[9]cty_coll_rP_gP_p50!$A$2:$C$3221,3,FALSE)</f>
        <v>0.37890000000000001</v>
      </c>
      <c r="P2927" s="1">
        <f>VLOOKUP(A2927,[10]cty_coll_rP_gP_p75!$A$2:$C$3221,3,FALSE)</f>
        <v>0.75719999999999998</v>
      </c>
      <c r="Q2927" s="1">
        <f>VLOOKUP(A2927,[11]cty_coll_rP_gP_pall!$A$2:$C$3221,3,FALSE)</f>
        <v>0.1885</v>
      </c>
    </row>
    <row r="2928" spans="1:17" hidden="1" x14ac:dyDescent="0.35">
      <c r="A2928" t="s">
        <v>2932</v>
      </c>
      <c r="B2928" t="s">
        <v>3692</v>
      </c>
      <c r="C2928" t="s">
        <v>3591</v>
      </c>
      <c r="D2928" t="str">
        <f t="shared" si="93"/>
        <v>no</v>
      </c>
      <c r="E2928" t="str">
        <f t="shared" si="92"/>
        <v>no</v>
      </c>
      <c r="F2928">
        <v>26015</v>
      </c>
      <c r="G2928">
        <f>VLOOKUP(A2928,[1]cty_kfr_rP_gP_p50!$A$2:$C$3221,3,FALSE)</f>
        <v>37299</v>
      </c>
      <c r="H2928">
        <f>VLOOKUP(A2928,[2]cty_kfr_rP_gP_p75!$A$2:$C$3221,3,FALSE)</f>
        <v>49789</v>
      </c>
      <c r="I2928">
        <f>VLOOKUP(A2928,[3]cty_kfr_rP_gP_pall!$A$2:$C$3221,3,FALSE)</f>
        <v>40117</v>
      </c>
      <c r="J2928" s="1">
        <f>VLOOKUP(A2928,[4]cty_hs_rP_gP_p25!$A$2:$C$3221,3,FALSE)</f>
        <v>0.74829999999999997</v>
      </c>
      <c r="K2928" s="1">
        <f>VLOOKUP(A2928,[5]cty_hs_rP_gP_p50!$A$2:$C$3221,3,FALSE)</f>
        <v>0.85350000000000004</v>
      </c>
      <c r="L2928" s="1">
        <f>VLOOKUP(A2928,[6]cty_hs_rP_gP_p75!$A$2:$C$3221,3,FALSE)</f>
        <v>0.91769999999999996</v>
      </c>
      <c r="M2928" s="1">
        <f>VLOOKUP(A2928,[7]cty_hs_rP_gP_pall!$A$2:$C$3221,3,FALSE)</f>
        <v>0.8579</v>
      </c>
      <c r="N2928" s="1">
        <f>VLOOKUP(A2928,[8]cty_coll_rP_gP_p25!$A$2:$C$3221,3,FALSE)</f>
        <v>0.12989999999999999</v>
      </c>
      <c r="O2928" s="1">
        <f>VLOOKUP(A2928,[9]cty_coll_rP_gP_p50!$A$2:$C$3221,3,FALSE)</f>
        <v>0.23719999999999999</v>
      </c>
      <c r="P2928" s="1">
        <f>VLOOKUP(A2928,[10]cty_coll_rP_gP_p75!$A$2:$C$3221,3,FALSE)</f>
        <v>0.41720000000000002</v>
      </c>
      <c r="Q2928" s="1">
        <f>VLOOKUP(A2928,[11]cty_coll_rP_gP_pall!$A$2:$C$3221,3,FALSE)</f>
        <v>0.3392</v>
      </c>
    </row>
    <row r="2929" spans="1:17" hidden="1" x14ac:dyDescent="0.35">
      <c r="A2929" t="s">
        <v>2933</v>
      </c>
      <c r="B2929" t="s">
        <v>5080</v>
      </c>
      <c r="C2929" t="s">
        <v>3563</v>
      </c>
      <c r="D2929" t="str">
        <f t="shared" si="93"/>
        <v>no</v>
      </c>
      <c r="E2929" t="str">
        <f t="shared" si="92"/>
        <v>no</v>
      </c>
      <c r="F2929">
        <v>26014</v>
      </c>
      <c r="G2929">
        <f>VLOOKUP(A2929,[1]cty_kfr_rP_gP_p50!$A$2:$C$3221,3,FALSE)</f>
        <v>37453</v>
      </c>
      <c r="H2929">
        <f>VLOOKUP(A2929,[2]cty_kfr_rP_gP_p75!$A$2:$C$3221,3,FALSE)</f>
        <v>50158</v>
      </c>
      <c r="I2929">
        <f>VLOOKUP(A2929,[3]cty_kfr_rP_gP_pall!$A$2:$C$3221,3,FALSE)</f>
        <v>37315</v>
      </c>
      <c r="J2929" s="1">
        <f>VLOOKUP(A2929,[4]cty_hs_rP_gP_p25!$A$2:$C$3221,3,FALSE)</f>
        <v>0.72440000000000004</v>
      </c>
      <c r="K2929" s="1">
        <f>VLOOKUP(A2929,[5]cty_hs_rP_gP_p50!$A$2:$C$3221,3,FALSE)</f>
        <v>0.83809999999999996</v>
      </c>
      <c r="L2929" s="1">
        <f>VLOOKUP(A2929,[6]cty_hs_rP_gP_p75!$A$2:$C$3221,3,FALSE)</f>
        <v>0.90759999999999996</v>
      </c>
      <c r="M2929" s="1">
        <f>VLOOKUP(A2929,[7]cty_hs_rP_gP_pall!$A$2:$C$3221,3,FALSE)</f>
        <v>0.81979999999999997</v>
      </c>
      <c r="N2929" s="1">
        <f>VLOOKUP(A2929,[8]cty_coll_rP_gP_p25!$A$2:$C$3221,3,FALSE)</f>
        <v>0.13370000000000001</v>
      </c>
      <c r="O2929" s="1">
        <f>VLOOKUP(A2929,[9]cty_coll_rP_gP_p50!$A$2:$C$3221,3,FALSE)</f>
        <v>0.2389</v>
      </c>
      <c r="P2929" s="1">
        <f>VLOOKUP(A2929,[10]cty_coll_rP_gP_p75!$A$2:$C$3221,3,FALSE)</f>
        <v>0.41539999999999999</v>
      </c>
      <c r="Q2929" s="1">
        <f>VLOOKUP(A2929,[11]cty_coll_rP_gP_pall!$A$2:$C$3221,3,FALSE)</f>
        <v>0.29809999999999998</v>
      </c>
    </row>
    <row r="2930" spans="1:17" hidden="1" x14ac:dyDescent="0.35">
      <c r="A2930" t="s">
        <v>2934</v>
      </c>
      <c r="B2930" t="s">
        <v>5031</v>
      </c>
      <c r="C2930" t="s">
        <v>4340</v>
      </c>
      <c r="D2930" t="str">
        <f t="shared" si="93"/>
        <v>no</v>
      </c>
      <c r="E2930" t="str">
        <f t="shared" si="92"/>
        <v>no</v>
      </c>
      <c r="F2930">
        <v>26008</v>
      </c>
      <c r="G2930">
        <f>VLOOKUP(A2930,[1]cty_kfr_rP_gP_p50!$A$2:$C$3221,3,FALSE)</f>
        <v>36903</v>
      </c>
      <c r="H2930">
        <f>VLOOKUP(A2930,[2]cty_kfr_rP_gP_p75!$A$2:$C$3221,3,FALSE)</f>
        <v>48857</v>
      </c>
      <c r="I2930">
        <f>VLOOKUP(A2930,[3]cty_kfr_rP_gP_pall!$A$2:$C$3221,3,FALSE)</f>
        <v>40974</v>
      </c>
      <c r="J2930" s="1">
        <f>VLOOKUP(A2930,[4]cty_hs_rP_gP_p25!$A$2:$C$3221,3,FALSE)</f>
        <v>0.74229999999999996</v>
      </c>
      <c r="K2930" s="1">
        <f>VLOOKUP(A2930,[5]cty_hs_rP_gP_p50!$A$2:$C$3221,3,FALSE)</f>
        <v>0.84889999999999999</v>
      </c>
      <c r="L2930" s="1">
        <f>VLOOKUP(A2930,[6]cty_hs_rP_gP_p75!$A$2:$C$3221,3,FALSE)</f>
        <v>0.91410000000000002</v>
      </c>
      <c r="M2930" s="1">
        <f>VLOOKUP(A2930,[7]cty_hs_rP_gP_pall!$A$2:$C$3221,3,FALSE)</f>
        <v>0.85660000000000003</v>
      </c>
      <c r="N2930" s="1">
        <f>VLOOKUP(A2930,[8]cty_coll_rP_gP_p25!$A$2:$C$3221,3,FALSE)</f>
        <v>0.21659999999999999</v>
      </c>
      <c r="O2930" s="1">
        <f>VLOOKUP(A2930,[9]cty_coll_rP_gP_p50!$A$2:$C$3221,3,FALSE)</f>
        <v>0.31330000000000002</v>
      </c>
      <c r="P2930" s="1">
        <f>VLOOKUP(A2930,[10]cty_coll_rP_gP_p75!$A$2:$C$3221,3,FALSE)</f>
        <v>0.47549999999999998</v>
      </c>
      <c r="Q2930" s="1">
        <f>VLOOKUP(A2930,[11]cty_coll_rP_gP_pall!$A$2:$C$3221,3,FALSE)</f>
        <v>0.45679999999999998</v>
      </c>
    </row>
    <row r="2931" spans="1:17" hidden="1" x14ac:dyDescent="0.35">
      <c r="A2931" t="s">
        <v>2935</v>
      </c>
      <c r="B2931" t="s">
        <v>5081</v>
      </c>
      <c r="C2931" t="s">
        <v>3931</v>
      </c>
      <c r="D2931" t="str">
        <f t="shared" si="93"/>
        <v>no</v>
      </c>
      <c r="E2931" t="str">
        <f t="shared" si="92"/>
        <v>no</v>
      </c>
      <c r="F2931">
        <v>25978</v>
      </c>
      <c r="G2931">
        <f>VLOOKUP(A2931,[1]cty_kfr_rP_gP_p50!$A$2:$C$3221,3,FALSE)</f>
        <v>38399</v>
      </c>
      <c r="H2931">
        <f>VLOOKUP(A2931,[2]cty_kfr_rP_gP_p75!$A$2:$C$3221,3,FALSE)</f>
        <v>52502</v>
      </c>
      <c r="I2931">
        <f>VLOOKUP(A2931,[3]cty_kfr_rP_gP_pall!$A$2:$C$3221,3,FALSE)</f>
        <v>30535</v>
      </c>
      <c r="J2931" s="1">
        <f>VLOOKUP(A2931,[4]cty_hs_rP_gP_p25!$A$2:$C$3221,3,FALSE)</f>
        <v>0.71189999999999998</v>
      </c>
      <c r="K2931" s="1">
        <f>VLOOKUP(A2931,[5]cty_hs_rP_gP_p50!$A$2:$C$3221,3,FALSE)</f>
        <v>0.80169999999999997</v>
      </c>
      <c r="L2931" s="1">
        <f>VLOOKUP(A2931,[6]cty_hs_rP_gP_p75!$A$2:$C$3221,3,FALSE)</f>
        <v>0.85650000000000004</v>
      </c>
      <c r="M2931" s="1">
        <f>VLOOKUP(A2931,[7]cty_hs_rP_gP_pall!$A$2:$C$3221,3,FALSE)</f>
        <v>0.73970000000000002</v>
      </c>
      <c r="N2931" s="1">
        <f>VLOOKUP(A2931,[8]cty_coll_rP_gP_p25!$A$2:$C$3221,3,FALSE)</f>
        <v>0.2054</v>
      </c>
      <c r="O2931" s="1">
        <f>VLOOKUP(A2931,[9]cty_coll_rP_gP_p50!$A$2:$C$3221,3,FALSE)</f>
        <v>0.30230000000000001</v>
      </c>
      <c r="P2931" s="1">
        <f>VLOOKUP(A2931,[10]cty_coll_rP_gP_p75!$A$2:$C$3221,3,FALSE)</f>
        <v>0.46489999999999998</v>
      </c>
      <c r="Q2931" s="1">
        <f>VLOOKUP(A2931,[11]cty_coll_rP_gP_pall!$A$2:$C$3221,3,FALSE)</f>
        <v>0.26540000000000002</v>
      </c>
    </row>
    <row r="2932" spans="1:17" hidden="1" x14ac:dyDescent="0.35">
      <c r="A2932" t="s">
        <v>2936</v>
      </c>
      <c r="B2932" t="s">
        <v>3530</v>
      </c>
      <c r="C2932" t="s">
        <v>4132</v>
      </c>
      <c r="D2932" t="str">
        <f t="shared" si="93"/>
        <v>no</v>
      </c>
      <c r="E2932" t="str">
        <f t="shared" si="92"/>
        <v>no</v>
      </c>
      <c r="F2932">
        <v>25974</v>
      </c>
      <c r="G2932">
        <f>VLOOKUP(A2932,[1]cty_kfr_rP_gP_p50!$A$2:$C$3221,3,FALSE)</f>
        <v>40725</v>
      </c>
      <c r="H2932">
        <f>VLOOKUP(A2932,[2]cty_kfr_rP_gP_p75!$A$2:$C$3221,3,FALSE)</f>
        <v>58441</v>
      </c>
      <c r="I2932">
        <f>VLOOKUP(A2932,[3]cty_kfr_rP_gP_pall!$A$2:$C$3221,3,FALSE)</f>
        <v>32536</v>
      </c>
      <c r="J2932" s="1">
        <f>VLOOKUP(A2932,[4]cty_hs_rP_gP_p25!$A$2:$C$3221,3,FALSE)</f>
        <v>0.79139999999999999</v>
      </c>
      <c r="K2932" s="1">
        <f>VLOOKUP(A2932,[5]cty_hs_rP_gP_p50!$A$2:$C$3221,3,FALSE)</f>
        <v>0.92430000000000001</v>
      </c>
      <c r="L2932" s="1">
        <f>VLOOKUP(A2932,[6]cty_hs_rP_gP_p75!$A$2:$C$3221,3,FALSE)</f>
        <v>1</v>
      </c>
      <c r="M2932" s="1">
        <f>VLOOKUP(A2932,[7]cty_hs_rP_gP_pall!$A$2:$C$3221,3,FALSE)</f>
        <v>0.83589999999999998</v>
      </c>
      <c r="N2932" s="1">
        <f>VLOOKUP(A2932,[8]cty_coll_rP_gP_p25!$A$2:$C$3221,3,FALSE)</f>
        <v>9.4399999999999998E-2</v>
      </c>
      <c r="O2932" s="1">
        <f>VLOOKUP(A2932,[9]cty_coll_rP_gP_p50!$A$2:$C$3221,3,FALSE)</f>
        <v>0.23619999999999999</v>
      </c>
      <c r="P2932" s="1">
        <f>VLOOKUP(A2932,[10]cty_coll_rP_gP_p75!$A$2:$C$3221,3,FALSE)</f>
        <v>0.47399999999999998</v>
      </c>
      <c r="Q2932" s="1">
        <f>VLOOKUP(A2932,[11]cty_coll_rP_gP_pall!$A$2:$C$3221,3,FALSE)</f>
        <v>0.14449999999999999</v>
      </c>
    </row>
    <row r="2933" spans="1:17" hidden="1" x14ac:dyDescent="0.35">
      <c r="A2933" t="s">
        <v>2937</v>
      </c>
      <c r="B2933" t="s">
        <v>5082</v>
      </c>
      <c r="C2933" t="s">
        <v>4784</v>
      </c>
      <c r="D2933" t="str">
        <f t="shared" si="93"/>
        <v>no</v>
      </c>
      <c r="E2933" t="str">
        <f t="shared" si="92"/>
        <v>no</v>
      </c>
      <c r="F2933">
        <v>25955</v>
      </c>
      <c r="G2933">
        <f>VLOOKUP(A2933,[1]cty_kfr_rP_gP_p50!$A$2:$C$3221,3,FALSE)</f>
        <v>37280</v>
      </c>
      <c r="H2933">
        <f>VLOOKUP(A2933,[2]cty_kfr_rP_gP_p75!$A$2:$C$3221,3,FALSE)</f>
        <v>49821</v>
      </c>
      <c r="I2933">
        <f>VLOOKUP(A2933,[3]cty_kfr_rP_gP_pall!$A$2:$C$3221,3,FALSE)</f>
        <v>29336</v>
      </c>
      <c r="J2933" s="1">
        <f>VLOOKUP(A2933,[4]cty_hs_rP_gP_p25!$A$2:$C$3221,3,FALSE)</f>
        <v>0.76090000000000002</v>
      </c>
      <c r="K2933" s="1">
        <f>VLOOKUP(A2933,[5]cty_hs_rP_gP_p50!$A$2:$C$3221,3,FALSE)</f>
        <v>0.85670000000000002</v>
      </c>
      <c r="L2933" s="1">
        <f>VLOOKUP(A2933,[6]cty_hs_rP_gP_p75!$A$2:$C$3221,3,FALSE)</f>
        <v>0.91520000000000001</v>
      </c>
      <c r="M2933" s="1">
        <f>VLOOKUP(A2933,[7]cty_hs_rP_gP_pall!$A$2:$C$3221,3,FALSE)</f>
        <v>0.78490000000000004</v>
      </c>
      <c r="N2933" s="1">
        <f>VLOOKUP(A2933,[8]cty_coll_rP_gP_p25!$A$2:$C$3221,3,FALSE)</f>
        <v>0.21379999999999999</v>
      </c>
      <c r="O2933" s="1">
        <f>VLOOKUP(A2933,[9]cty_coll_rP_gP_p50!$A$2:$C$3221,3,FALSE)</f>
        <v>0.2984</v>
      </c>
      <c r="P2933" s="1">
        <f>VLOOKUP(A2933,[10]cty_coll_rP_gP_p75!$A$2:$C$3221,3,FALSE)</f>
        <v>0.44030000000000002</v>
      </c>
      <c r="Q2933" s="1">
        <f>VLOOKUP(A2933,[11]cty_coll_rP_gP_pall!$A$2:$C$3221,3,FALSE)</f>
        <v>0.26269999999999999</v>
      </c>
    </row>
    <row r="2934" spans="1:17" hidden="1" x14ac:dyDescent="0.35">
      <c r="A2934" t="s">
        <v>2938</v>
      </c>
      <c r="B2934" t="s">
        <v>4041</v>
      </c>
      <c r="C2934" t="s">
        <v>4340</v>
      </c>
      <c r="D2934" t="str">
        <f t="shared" si="93"/>
        <v>no</v>
      </c>
      <c r="E2934" t="str">
        <f t="shared" si="92"/>
        <v>no</v>
      </c>
      <c r="F2934">
        <v>25954</v>
      </c>
      <c r="G2934">
        <f>VLOOKUP(A2934,[1]cty_kfr_rP_gP_p50!$A$2:$C$3221,3,FALSE)</f>
        <v>37427</v>
      </c>
      <c r="H2934">
        <f>VLOOKUP(A2934,[2]cty_kfr_rP_gP_p75!$A$2:$C$3221,3,FALSE)</f>
        <v>50169</v>
      </c>
      <c r="I2934">
        <f>VLOOKUP(A2934,[3]cty_kfr_rP_gP_pall!$A$2:$C$3221,3,FALSE)</f>
        <v>38377</v>
      </c>
      <c r="J2934" s="1">
        <f>VLOOKUP(A2934,[4]cty_hs_rP_gP_p25!$A$2:$C$3221,3,FALSE)</f>
        <v>0.75160000000000005</v>
      </c>
      <c r="K2934" s="1">
        <f>VLOOKUP(A2934,[5]cty_hs_rP_gP_p50!$A$2:$C$3221,3,FALSE)</f>
        <v>0.85219999999999996</v>
      </c>
      <c r="L2934" s="1">
        <f>VLOOKUP(A2934,[6]cty_hs_rP_gP_p75!$A$2:$C$3221,3,FALSE)</f>
        <v>0.91349999999999998</v>
      </c>
      <c r="M2934" s="1">
        <f>VLOOKUP(A2934,[7]cty_hs_rP_gP_pall!$A$2:$C$3221,3,FALSE)</f>
        <v>0.84570000000000001</v>
      </c>
      <c r="N2934" s="1">
        <f>VLOOKUP(A2934,[8]cty_coll_rP_gP_p25!$A$2:$C$3221,3,FALSE)</f>
        <v>9.2100000000000001E-2</v>
      </c>
      <c r="O2934" s="1">
        <f>VLOOKUP(A2934,[9]cty_coll_rP_gP_p50!$A$2:$C$3221,3,FALSE)</f>
        <v>0.21240000000000001</v>
      </c>
      <c r="P2934" s="1">
        <f>VLOOKUP(A2934,[10]cty_coll_rP_gP_p75!$A$2:$C$3221,3,FALSE)</f>
        <v>0.4143</v>
      </c>
      <c r="Q2934" s="1">
        <f>VLOOKUP(A2934,[11]cty_coll_rP_gP_pall!$A$2:$C$3221,3,FALSE)</f>
        <v>0.31159999999999999</v>
      </c>
    </row>
    <row r="2935" spans="1:17" hidden="1" x14ac:dyDescent="0.35">
      <c r="A2935" t="s">
        <v>2939</v>
      </c>
      <c r="B2935" t="s">
        <v>3692</v>
      </c>
      <c r="C2935" t="s">
        <v>4340</v>
      </c>
      <c r="D2935" t="str">
        <f t="shared" si="93"/>
        <v>no</v>
      </c>
      <c r="E2935" t="str">
        <f t="shared" si="92"/>
        <v>no</v>
      </c>
      <c r="F2935">
        <v>25953</v>
      </c>
      <c r="G2935">
        <f>VLOOKUP(A2935,[1]cty_kfr_rP_gP_p50!$A$2:$C$3221,3,FALSE)</f>
        <v>37471</v>
      </c>
      <c r="H2935">
        <f>VLOOKUP(A2935,[2]cty_kfr_rP_gP_p75!$A$2:$C$3221,3,FALSE)</f>
        <v>50278</v>
      </c>
      <c r="I2935">
        <f>VLOOKUP(A2935,[3]cty_kfr_rP_gP_pall!$A$2:$C$3221,3,FALSE)</f>
        <v>34549</v>
      </c>
      <c r="J2935" s="1">
        <f>VLOOKUP(A2935,[4]cty_hs_rP_gP_p25!$A$2:$C$3221,3,FALSE)</f>
        <v>0.75019999999999998</v>
      </c>
      <c r="K2935" s="1">
        <f>VLOOKUP(A2935,[5]cty_hs_rP_gP_p50!$A$2:$C$3221,3,FALSE)</f>
        <v>0.86750000000000005</v>
      </c>
      <c r="L2935" s="1">
        <f>VLOOKUP(A2935,[6]cty_hs_rP_gP_p75!$A$2:$C$3221,3,FALSE)</f>
        <v>0.93910000000000005</v>
      </c>
      <c r="M2935" s="1">
        <f>VLOOKUP(A2935,[7]cty_hs_rP_gP_pall!$A$2:$C$3221,3,FALSE)</f>
        <v>0.8246</v>
      </c>
      <c r="N2935" s="1">
        <f>VLOOKUP(A2935,[8]cty_coll_rP_gP_p25!$A$2:$C$3221,3,FALSE)</f>
        <v>0.1162</v>
      </c>
      <c r="O2935" s="1">
        <f>VLOOKUP(A2935,[9]cty_coll_rP_gP_p50!$A$2:$C$3221,3,FALSE)</f>
        <v>0.1613</v>
      </c>
      <c r="P2935" s="1">
        <f>VLOOKUP(A2935,[10]cty_coll_rP_gP_p75!$A$2:$C$3221,3,FALSE)</f>
        <v>0.23699999999999999</v>
      </c>
      <c r="Q2935" s="1">
        <f>VLOOKUP(A2935,[11]cty_coll_rP_gP_pall!$A$2:$C$3221,3,FALSE)</f>
        <v>0.16270000000000001</v>
      </c>
    </row>
    <row r="2936" spans="1:17" hidden="1" x14ac:dyDescent="0.35">
      <c r="A2936" t="s">
        <v>2940</v>
      </c>
      <c r="B2936" t="s">
        <v>3411</v>
      </c>
      <c r="C2936" t="s">
        <v>4084</v>
      </c>
      <c r="D2936" t="str">
        <f t="shared" si="93"/>
        <v>no</v>
      </c>
      <c r="E2936" t="str">
        <f t="shared" si="92"/>
        <v>no</v>
      </c>
      <c r="F2936">
        <v>25885</v>
      </c>
      <c r="G2936">
        <f>VLOOKUP(A2936,[1]cty_kfr_rP_gP_p50!$A$2:$C$3221,3,FALSE)</f>
        <v>38276</v>
      </c>
      <c r="H2936">
        <f>VLOOKUP(A2936,[2]cty_kfr_rP_gP_p75!$A$2:$C$3221,3,FALSE)</f>
        <v>52322</v>
      </c>
      <c r="I2936">
        <f>VLOOKUP(A2936,[3]cty_kfr_rP_gP_pall!$A$2:$C$3221,3,FALSE)</f>
        <v>34743</v>
      </c>
      <c r="J2936" s="1">
        <f>VLOOKUP(A2936,[4]cty_hs_rP_gP_p25!$A$2:$C$3221,3,FALSE)</f>
        <v>0.74119999999999997</v>
      </c>
      <c r="K2936" s="1">
        <f>VLOOKUP(A2936,[5]cty_hs_rP_gP_p50!$A$2:$C$3221,3,FALSE)</f>
        <v>0.84889999999999999</v>
      </c>
      <c r="L2936" s="1">
        <f>VLOOKUP(A2936,[6]cty_hs_rP_gP_p75!$A$2:$C$3221,3,FALSE)</f>
        <v>0.91469999999999996</v>
      </c>
      <c r="M2936" s="1">
        <f>VLOOKUP(A2936,[7]cty_hs_rP_gP_pall!$A$2:$C$3221,3,FALSE)</f>
        <v>0.81440000000000001</v>
      </c>
      <c r="N2936" s="1">
        <f>VLOOKUP(A2936,[8]cty_coll_rP_gP_p25!$A$2:$C$3221,3,FALSE)</f>
        <v>0.18049999999999999</v>
      </c>
      <c r="O2936" s="1">
        <f>VLOOKUP(A2936,[9]cty_coll_rP_gP_p50!$A$2:$C$3221,3,FALSE)</f>
        <v>0.29010000000000002</v>
      </c>
      <c r="P2936" s="1">
        <f>VLOOKUP(A2936,[10]cty_coll_rP_gP_p75!$A$2:$C$3221,3,FALSE)</f>
        <v>0.47389999999999999</v>
      </c>
      <c r="Q2936" s="1">
        <f>VLOOKUP(A2936,[11]cty_coll_rP_gP_pall!$A$2:$C$3221,3,FALSE)</f>
        <v>0.31950000000000001</v>
      </c>
    </row>
    <row r="2937" spans="1:17" hidden="1" x14ac:dyDescent="0.35">
      <c r="A2937" t="s">
        <v>2941</v>
      </c>
      <c r="B2937" t="s">
        <v>4017</v>
      </c>
      <c r="C2937" t="s">
        <v>3798</v>
      </c>
      <c r="D2937" t="str">
        <f t="shared" si="93"/>
        <v>no</v>
      </c>
      <c r="E2937" t="str">
        <f t="shared" ref="E2937:E3000" si="94">IF(B2937="Baltimore County", "yes", IF(B2937="Baltimore City","yes","no"))</f>
        <v>no</v>
      </c>
      <c r="F2937">
        <v>25880</v>
      </c>
      <c r="G2937">
        <f>VLOOKUP(A2937,[1]cty_kfr_rP_gP_p50!$A$2:$C$3221,3,FALSE)</f>
        <v>37778</v>
      </c>
      <c r="H2937">
        <f>VLOOKUP(A2937,[2]cty_kfr_rP_gP_p75!$A$2:$C$3221,3,FALSE)</f>
        <v>51114</v>
      </c>
      <c r="I2937">
        <f>VLOOKUP(A2937,[3]cty_kfr_rP_gP_pall!$A$2:$C$3221,3,FALSE)</f>
        <v>34274</v>
      </c>
      <c r="J2937" s="1">
        <f>VLOOKUP(A2937,[4]cty_hs_rP_gP_p25!$A$2:$C$3221,3,FALSE)</f>
        <v>0.7702</v>
      </c>
      <c r="K2937" s="1">
        <f>VLOOKUP(A2937,[5]cty_hs_rP_gP_p50!$A$2:$C$3221,3,FALSE)</f>
        <v>0.86029999999999995</v>
      </c>
      <c r="L2937" s="1">
        <f>VLOOKUP(A2937,[6]cty_hs_rP_gP_p75!$A$2:$C$3221,3,FALSE)</f>
        <v>0.9153</v>
      </c>
      <c r="M2937" s="1">
        <f>VLOOKUP(A2937,[7]cty_hs_rP_gP_pall!$A$2:$C$3221,3,FALSE)</f>
        <v>0.82650000000000001</v>
      </c>
      <c r="N2937" s="1">
        <f>VLOOKUP(A2937,[8]cty_coll_rP_gP_p25!$A$2:$C$3221,3,FALSE)</f>
        <v>0.19020000000000001</v>
      </c>
      <c r="O2937" s="1">
        <f>VLOOKUP(A2937,[9]cty_coll_rP_gP_p50!$A$2:$C$3221,3,FALSE)</f>
        <v>0.28739999999999999</v>
      </c>
      <c r="P2937" s="1">
        <f>VLOOKUP(A2937,[10]cty_coll_rP_gP_p75!$A$2:$C$3221,3,FALSE)</f>
        <v>0.45050000000000001</v>
      </c>
      <c r="Q2937" s="1">
        <f>VLOOKUP(A2937,[11]cty_coll_rP_gP_pall!$A$2:$C$3221,3,FALSE)</f>
        <v>0.30620000000000003</v>
      </c>
    </row>
    <row r="2938" spans="1:17" hidden="1" x14ac:dyDescent="0.35">
      <c r="A2938" t="s">
        <v>2942</v>
      </c>
      <c r="B2938" t="s">
        <v>4222</v>
      </c>
      <c r="C2938" t="s">
        <v>4340</v>
      </c>
      <c r="D2938" t="str">
        <f t="shared" si="93"/>
        <v>no</v>
      </c>
      <c r="E2938" t="str">
        <f t="shared" si="94"/>
        <v>no</v>
      </c>
      <c r="F2938">
        <v>25839</v>
      </c>
      <c r="G2938">
        <f>VLOOKUP(A2938,[1]cty_kfr_rP_gP_p50!$A$2:$C$3221,3,FALSE)</f>
        <v>37391</v>
      </c>
      <c r="H2938">
        <f>VLOOKUP(A2938,[2]cty_kfr_rP_gP_p75!$A$2:$C$3221,3,FALSE)</f>
        <v>50231</v>
      </c>
      <c r="I2938">
        <f>VLOOKUP(A2938,[3]cty_kfr_rP_gP_pall!$A$2:$C$3221,3,FALSE)</f>
        <v>31174</v>
      </c>
      <c r="J2938" s="1">
        <f>VLOOKUP(A2938,[4]cty_hs_rP_gP_p25!$A$2:$C$3221,3,FALSE)</f>
        <v>0.79069999999999996</v>
      </c>
      <c r="K2938" s="1">
        <f>VLOOKUP(A2938,[5]cty_hs_rP_gP_p50!$A$2:$C$3221,3,FALSE)</f>
        <v>0.88039999999999996</v>
      </c>
      <c r="L2938" s="1">
        <f>VLOOKUP(A2938,[6]cty_hs_rP_gP_p75!$A$2:$C$3221,3,FALSE)</f>
        <v>0.93520000000000003</v>
      </c>
      <c r="M2938" s="1">
        <f>VLOOKUP(A2938,[7]cty_hs_rP_gP_pall!$A$2:$C$3221,3,FALSE)</f>
        <v>0.82879999999999998</v>
      </c>
      <c r="N2938" s="1">
        <f>VLOOKUP(A2938,[8]cty_coll_rP_gP_p25!$A$2:$C$3221,3,FALSE)</f>
        <v>0.17319999999999999</v>
      </c>
      <c r="O2938" s="1">
        <f>VLOOKUP(A2938,[9]cty_coll_rP_gP_p50!$A$2:$C$3221,3,FALSE)</f>
        <v>0.2104</v>
      </c>
      <c r="P2938" s="1">
        <f>VLOOKUP(A2938,[10]cty_coll_rP_gP_p75!$A$2:$C$3221,3,FALSE)</f>
        <v>0.27289999999999998</v>
      </c>
      <c r="Q2938" s="1">
        <f>VLOOKUP(A2938,[11]cty_coll_rP_gP_pall!$A$2:$C$3221,3,FALSE)</f>
        <v>0.20030000000000001</v>
      </c>
    </row>
    <row r="2939" spans="1:17" hidden="1" x14ac:dyDescent="0.35">
      <c r="A2939" t="s">
        <v>2943</v>
      </c>
      <c r="B2939" t="s">
        <v>5083</v>
      </c>
      <c r="C2939" t="s">
        <v>4005</v>
      </c>
      <c r="D2939" t="str">
        <f t="shared" si="93"/>
        <v>no</v>
      </c>
      <c r="E2939" t="str">
        <f t="shared" si="94"/>
        <v>no</v>
      </c>
      <c r="F2939">
        <v>25827</v>
      </c>
      <c r="G2939">
        <f>VLOOKUP(A2939,[1]cty_kfr_rP_gP_p50!$A$2:$C$3221,3,FALSE)</f>
        <v>35457</v>
      </c>
      <c r="H2939">
        <f>VLOOKUP(A2939,[2]cty_kfr_rP_gP_p75!$A$2:$C$3221,3,FALSE)</f>
        <v>45734</v>
      </c>
      <c r="I2939">
        <f>VLOOKUP(A2939,[3]cty_kfr_rP_gP_pall!$A$2:$C$3221,3,FALSE)</f>
        <v>30748</v>
      </c>
      <c r="J2939" s="1">
        <f>VLOOKUP(A2939,[4]cty_hs_rP_gP_p25!$A$2:$C$3221,3,FALSE)</f>
        <v>0.81730000000000003</v>
      </c>
      <c r="K2939" s="1">
        <f>VLOOKUP(A2939,[5]cty_hs_rP_gP_p50!$A$2:$C$3221,3,FALSE)</f>
        <v>0.91169999999999995</v>
      </c>
      <c r="L2939" s="1">
        <f>VLOOKUP(A2939,[6]cty_hs_rP_gP_p75!$A$2:$C$3221,3,FALSE)</f>
        <v>0.96930000000000005</v>
      </c>
      <c r="M2939" s="1">
        <f>VLOOKUP(A2939,[7]cty_hs_rP_gP_pall!$A$2:$C$3221,3,FALSE)</f>
        <v>0.85980000000000001</v>
      </c>
      <c r="N2939" s="1">
        <f>VLOOKUP(A2939,[8]cty_coll_rP_gP_p25!$A$2:$C$3221,3,FALSE)</f>
        <v>0.1011</v>
      </c>
      <c r="O2939" s="1">
        <f>VLOOKUP(A2939,[9]cty_coll_rP_gP_p50!$A$2:$C$3221,3,FALSE)</f>
        <v>0.20930000000000001</v>
      </c>
      <c r="P2939" s="1">
        <f>VLOOKUP(A2939,[10]cty_coll_rP_gP_p75!$A$2:$C$3221,3,FALSE)</f>
        <v>0.39069999999999999</v>
      </c>
      <c r="Q2939" s="1">
        <f>VLOOKUP(A2939,[11]cty_coll_rP_gP_pall!$A$2:$C$3221,3,FALSE)</f>
        <v>0.17749999999999999</v>
      </c>
    </row>
    <row r="2940" spans="1:17" hidden="1" x14ac:dyDescent="0.35">
      <c r="A2940" t="s">
        <v>2944</v>
      </c>
      <c r="B2940" t="s">
        <v>5084</v>
      </c>
      <c r="C2940" t="s">
        <v>4784</v>
      </c>
      <c r="D2940" t="str">
        <f t="shared" si="93"/>
        <v>no</v>
      </c>
      <c r="E2940" t="str">
        <f t="shared" si="94"/>
        <v>no</v>
      </c>
      <c r="F2940">
        <v>25823</v>
      </c>
      <c r="G2940">
        <f>VLOOKUP(A2940,[1]cty_kfr_rP_gP_p50!$A$2:$C$3221,3,FALSE)</f>
        <v>36685</v>
      </c>
      <c r="H2940">
        <f>VLOOKUP(A2940,[2]cty_kfr_rP_gP_p75!$A$2:$C$3221,3,FALSE)</f>
        <v>48577</v>
      </c>
      <c r="I2940">
        <f>VLOOKUP(A2940,[3]cty_kfr_rP_gP_pall!$A$2:$C$3221,3,FALSE)</f>
        <v>34375</v>
      </c>
      <c r="J2940" s="1">
        <f>VLOOKUP(A2940,[4]cty_hs_rP_gP_p25!$A$2:$C$3221,3,FALSE)</f>
        <v>0.77710000000000001</v>
      </c>
      <c r="K2940" s="1">
        <f>VLOOKUP(A2940,[5]cty_hs_rP_gP_p50!$A$2:$C$3221,3,FALSE)</f>
        <v>0.86350000000000005</v>
      </c>
      <c r="L2940" s="1">
        <f>VLOOKUP(A2940,[6]cty_hs_rP_gP_p75!$A$2:$C$3221,3,FALSE)</f>
        <v>0.9163</v>
      </c>
      <c r="M2940" s="1">
        <f>VLOOKUP(A2940,[7]cty_hs_rP_gP_pall!$A$2:$C$3221,3,FALSE)</f>
        <v>0.8327</v>
      </c>
      <c r="N2940" s="1">
        <f>VLOOKUP(A2940,[8]cty_coll_rP_gP_p25!$A$2:$C$3221,3,FALSE)</f>
        <v>0.20469999999999999</v>
      </c>
      <c r="O2940" s="1">
        <f>VLOOKUP(A2940,[9]cty_coll_rP_gP_p50!$A$2:$C$3221,3,FALSE)</f>
        <v>0.30590000000000001</v>
      </c>
      <c r="P2940" s="1">
        <f>VLOOKUP(A2940,[10]cty_coll_rP_gP_p75!$A$2:$C$3221,3,FALSE)</f>
        <v>0.47549999999999998</v>
      </c>
      <c r="Q2940" s="1">
        <f>VLOOKUP(A2940,[11]cty_coll_rP_gP_pall!$A$2:$C$3221,3,FALSE)</f>
        <v>0.34760000000000002</v>
      </c>
    </row>
    <row r="2941" spans="1:17" hidden="1" x14ac:dyDescent="0.35">
      <c r="A2941" t="s">
        <v>2945</v>
      </c>
      <c r="B2941" t="s">
        <v>5085</v>
      </c>
      <c r="C2941" t="s">
        <v>4084</v>
      </c>
      <c r="D2941" t="str">
        <f t="shared" si="93"/>
        <v>no</v>
      </c>
      <c r="E2941" t="str">
        <f t="shared" si="94"/>
        <v>no</v>
      </c>
      <c r="F2941">
        <v>25818</v>
      </c>
      <c r="G2941">
        <f>VLOOKUP(A2941,[1]cty_kfr_rP_gP_p50!$A$2:$C$3221,3,FALSE)</f>
        <v>36817</v>
      </c>
      <c r="H2941">
        <f>VLOOKUP(A2941,[2]cty_kfr_rP_gP_p75!$A$2:$C$3221,3,FALSE)</f>
        <v>48892</v>
      </c>
      <c r="I2941">
        <f>VLOOKUP(A2941,[3]cty_kfr_rP_gP_pall!$A$2:$C$3221,3,FALSE)</f>
        <v>34344</v>
      </c>
      <c r="J2941" s="1">
        <f>VLOOKUP(A2941,[4]cty_hs_rP_gP_p25!$A$2:$C$3221,3,FALSE)</f>
        <v>0.77769999999999995</v>
      </c>
      <c r="K2941" s="1">
        <f>VLOOKUP(A2941,[5]cty_hs_rP_gP_p50!$A$2:$C$3221,3,FALSE)</f>
        <v>0.84789999999999999</v>
      </c>
      <c r="L2941" s="1">
        <f>VLOOKUP(A2941,[6]cty_hs_rP_gP_p75!$A$2:$C$3221,3,FALSE)</f>
        <v>0.89080000000000004</v>
      </c>
      <c r="M2941" s="1">
        <f>VLOOKUP(A2941,[7]cty_hs_rP_gP_pall!$A$2:$C$3221,3,FALSE)</f>
        <v>0.82530000000000003</v>
      </c>
      <c r="N2941" s="1">
        <f>VLOOKUP(A2941,[8]cty_coll_rP_gP_p25!$A$2:$C$3221,3,FALSE)</f>
        <v>0.1255</v>
      </c>
      <c r="O2941" s="1">
        <f>VLOOKUP(A2941,[9]cty_coll_rP_gP_p50!$A$2:$C$3221,3,FALSE)</f>
        <v>0.23230000000000001</v>
      </c>
      <c r="P2941" s="1">
        <f>VLOOKUP(A2941,[10]cty_coll_rP_gP_p75!$A$2:$C$3221,3,FALSE)</f>
        <v>0.41160000000000002</v>
      </c>
      <c r="Q2941" s="1">
        <f>VLOOKUP(A2941,[11]cty_coll_rP_gP_pall!$A$2:$C$3221,3,FALSE)</f>
        <v>0.25950000000000001</v>
      </c>
    </row>
    <row r="2942" spans="1:17" hidden="1" x14ac:dyDescent="0.35">
      <c r="A2942" t="s">
        <v>2946</v>
      </c>
      <c r="B2942" t="s">
        <v>5086</v>
      </c>
      <c r="C2942" t="s">
        <v>3744</v>
      </c>
      <c r="D2942" t="str">
        <f t="shared" si="93"/>
        <v>no</v>
      </c>
      <c r="E2942" t="str">
        <f t="shared" si="94"/>
        <v>no</v>
      </c>
      <c r="F2942">
        <v>25811</v>
      </c>
      <c r="G2942">
        <f>VLOOKUP(A2942,[1]cty_kfr_rP_gP_p50!$A$2:$C$3221,3,FALSE)</f>
        <v>38176</v>
      </c>
      <c r="H2942">
        <f>VLOOKUP(A2942,[2]cty_kfr_rP_gP_p75!$A$2:$C$3221,3,FALSE)</f>
        <v>52175</v>
      </c>
      <c r="I2942">
        <f>VLOOKUP(A2942,[3]cty_kfr_rP_gP_pall!$A$2:$C$3221,3,FALSE)</f>
        <v>30331</v>
      </c>
      <c r="J2942" s="1">
        <f>VLOOKUP(A2942,[4]cty_hs_rP_gP_p25!$A$2:$C$3221,3,FALSE)</f>
        <v>0.76939999999999997</v>
      </c>
      <c r="K2942" s="1">
        <f>VLOOKUP(A2942,[5]cty_hs_rP_gP_p50!$A$2:$C$3221,3,FALSE)</f>
        <v>0.86470000000000002</v>
      </c>
      <c r="L2942" s="1">
        <f>VLOOKUP(A2942,[6]cty_hs_rP_gP_p75!$A$2:$C$3221,3,FALSE)</f>
        <v>0.92290000000000005</v>
      </c>
      <c r="M2942" s="1">
        <f>VLOOKUP(A2942,[7]cty_hs_rP_gP_pall!$A$2:$C$3221,3,FALSE)</f>
        <v>0.80200000000000005</v>
      </c>
      <c r="N2942" s="1">
        <f>VLOOKUP(A2942,[8]cty_coll_rP_gP_p25!$A$2:$C$3221,3,FALSE)</f>
        <v>0.1019</v>
      </c>
      <c r="O2942" s="1">
        <f>VLOOKUP(A2942,[9]cty_coll_rP_gP_p50!$A$2:$C$3221,3,FALSE)</f>
        <v>0.19120000000000001</v>
      </c>
      <c r="P2942" s="1">
        <f>VLOOKUP(A2942,[10]cty_coll_rP_gP_p75!$A$2:$C$3221,3,FALSE)</f>
        <v>0.34089999999999998</v>
      </c>
      <c r="Q2942" s="1">
        <f>VLOOKUP(A2942,[11]cty_coll_rP_gP_pall!$A$2:$C$3221,3,FALSE)</f>
        <v>0.15010000000000001</v>
      </c>
    </row>
    <row r="2943" spans="1:17" hidden="1" x14ac:dyDescent="0.35">
      <c r="A2943" t="s">
        <v>2947</v>
      </c>
      <c r="B2943" t="s">
        <v>5087</v>
      </c>
      <c r="C2943" t="s">
        <v>4176</v>
      </c>
      <c r="D2943" t="str">
        <f t="shared" si="93"/>
        <v>no</v>
      </c>
      <c r="E2943" t="str">
        <f t="shared" si="94"/>
        <v>no</v>
      </c>
      <c r="F2943">
        <v>25810</v>
      </c>
      <c r="G2943">
        <f>VLOOKUP(A2943,[1]cty_kfr_rP_gP_p50!$A$2:$C$3221,3,FALSE)</f>
        <v>35157</v>
      </c>
      <c r="H2943">
        <f>VLOOKUP(A2943,[2]cty_kfr_rP_gP_p75!$A$2:$C$3221,3,FALSE)</f>
        <v>45074</v>
      </c>
      <c r="I2943">
        <f>VLOOKUP(A2943,[3]cty_kfr_rP_gP_pall!$A$2:$C$3221,3,FALSE)</f>
        <v>30153</v>
      </c>
      <c r="J2943" s="1">
        <f>VLOOKUP(A2943,[4]cty_hs_rP_gP_p25!$A$2:$C$3221,3,FALSE)</f>
        <v>0.77270000000000005</v>
      </c>
      <c r="K2943" s="1">
        <f>VLOOKUP(A2943,[5]cty_hs_rP_gP_p50!$A$2:$C$3221,3,FALSE)</f>
        <v>0.79690000000000005</v>
      </c>
      <c r="L2943" s="1">
        <f>VLOOKUP(A2943,[6]cty_hs_rP_gP_p75!$A$2:$C$3221,3,FALSE)</f>
        <v>0.81169999999999998</v>
      </c>
      <c r="M2943" s="1">
        <f>VLOOKUP(A2943,[7]cty_hs_rP_gP_pall!$A$2:$C$3221,3,FALSE)</f>
        <v>0.78300000000000003</v>
      </c>
      <c r="N2943" s="1">
        <f>VLOOKUP(A2943,[8]cty_coll_rP_gP_p25!$A$2:$C$3221,3,FALSE)</f>
        <v>9.3600000000000003E-2</v>
      </c>
      <c r="O2943" s="1">
        <f>VLOOKUP(A2943,[9]cty_coll_rP_gP_p50!$A$2:$C$3221,3,FALSE)</f>
        <v>0.14030000000000001</v>
      </c>
      <c r="P2943" s="1">
        <f>VLOOKUP(A2943,[10]cty_coll_rP_gP_p75!$A$2:$C$3221,3,FALSE)</f>
        <v>0.21870000000000001</v>
      </c>
      <c r="Q2943" s="1">
        <f>VLOOKUP(A2943,[11]cty_coll_rP_gP_pall!$A$2:$C$3221,3,FALSE)</f>
        <v>0.12809999999999999</v>
      </c>
    </row>
    <row r="2944" spans="1:17" hidden="1" x14ac:dyDescent="0.35">
      <c r="A2944" t="s">
        <v>2948</v>
      </c>
      <c r="B2944" t="s">
        <v>5088</v>
      </c>
      <c r="C2944" t="s">
        <v>3931</v>
      </c>
      <c r="D2944" t="str">
        <f t="shared" si="93"/>
        <v>no</v>
      </c>
      <c r="E2944" t="str">
        <f t="shared" si="94"/>
        <v>no</v>
      </c>
      <c r="F2944">
        <v>25804</v>
      </c>
      <c r="G2944">
        <f>VLOOKUP(A2944,[1]cty_kfr_rP_gP_p50!$A$2:$C$3221,3,FALSE)</f>
        <v>38838</v>
      </c>
      <c r="H2944">
        <f>VLOOKUP(A2944,[2]cty_kfr_rP_gP_p75!$A$2:$C$3221,3,FALSE)</f>
        <v>53832</v>
      </c>
      <c r="I2944">
        <f>VLOOKUP(A2944,[3]cty_kfr_rP_gP_pall!$A$2:$C$3221,3,FALSE)</f>
        <v>28838</v>
      </c>
      <c r="J2944" s="1">
        <f>VLOOKUP(A2944,[4]cty_hs_rP_gP_p25!$A$2:$C$3221,3,FALSE)</f>
        <v>0.70660000000000001</v>
      </c>
      <c r="K2944" s="1">
        <f>VLOOKUP(A2944,[5]cty_hs_rP_gP_p50!$A$2:$C$3221,3,FALSE)</f>
        <v>0.75819999999999999</v>
      </c>
      <c r="L2944" s="1">
        <f>VLOOKUP(A2944,[6]cty_hs_rP_gP_p75!$A$2:$C$3221,3,FALSE)</f>
        <v>0.78969999999999996</v>
      </c>
      <c r="M2944" s="1">
        <f>VLOOKUP(A2944,[7]cty_hs_rP_gP_pall!$A$2:$C$3221,3,FALSE)</f>
        <v>0.72099999999999997</v>
      </c>
      <c r="N2944" s="1">
        <f>VLOOKUP(A2944,[8]cty_coll_rP_gP_p25!$A$2:$C$3221,3,FALSE)</f>
        <v>0.13350000000000001</v>
      </c>
      <c r="O2944" s="1">
        <f>VLOOKUP(A2944,[9]cty_coll_rP_gP_p50!$A$2:$C$3221,3,FALSE)</f>
        <v>0.26179999999999998</v>
      </c>
      <c r="P2944" s="1">
        <f>VLOOKUP(A2944,[10]cty_coll_rP_gP_p75!$A$2:$C$3221,3,FALSE)</f>
        <v>0.47699999999999998</v>
      </c>
      <c r="Q2944" s="1">
        <f>VLOOKUP(A2944,[11]cty_coll_rP_gP_pall!$A$2:$C$3221,3,FALSE)</f>
        <v>0.2059</v>
      </c>
    </row>
    <row r="2945" spans="1:17" hidden="1" x14ac:dyDescent="0.35">
      <c r="A2945" t="s">
        <v>2949</v>
      </c>
      <c r="B2945" t="s">
        <v>5089</v>
      </c>
      <c r="C2945" t="s">
        <v>4122</v>
      </c>
      <c r="D2945" t="str">
        <f t="shared" si="93"/>
        <v>no</v>
      </c>
      <c r="E2945" t="str">
        <f t="shared" si="94"/>
        <v>no</v>
      </c>
      <c r="F2945">
        <v>25789</v>
      </c>
      <c r="G2945">
        <f>VLOOKUP(A2945,[1]cty_kfr_rP_gP_p50!$A$2:$C$3221,3,FALSE)</f>
        <v>28906</v>
      </c>
      <c r="H2945">
        <f>VLOOKUP(A2945,[2]cty_kfr_rP_gP_p75!$A$2:$C$3221,3,FALSE)</f>
        <v>31934</v>
      </c>
      <c r="I2945">
        <f>VLOOKUP(A2945,[3]cty_kfr_rP_gP_pall!$A$2:$C$3221,3,FALSE)</f>
        <v>26563</v>
      </c>
      <c r="J2945" s="1">
        <f>VLOOKUP(A2945,[4]cty_hs_rP_gP_p25!$A$2:$C$3221,3,FALSE)</f>
        <v>0</v>
      </c>
      <c r="K2945" s="1">
        <f>VLOOKUP(A2945,[5]cty_hs_rP_gP_p50!$A$2:$C$3221,3,FALSE)</f>
        <v>0</v>
      </c>
      <c r="L2945" s="1">
        <f>VLOOKUP(A2945,[6]cty_hs_rP_gP_p75!$A$2:$C$3221,3,FALSE)</f>
        <v>0</v>
      </c>
      <c r="M2945" s="1">
        <f>VLOOKUP(A2945,[7]cty_hs_rP_gP_pall!$A$2:$C$3221,3,FALSE)</f>
        <v>0</v>
      </c>
      <c r="N2945" s="1">
        <f>VLOOKUP(A2945,[8]cty_coll_rP_gP_p25!$A$2:$C$3221,3,FALSE)</f>
        <v>0</v>
      </c>
      <c r="O2945" s="1">
        <f>VLOOKUP(A2945,[9]cty_coll_rP_gP_p50!$A$2:$C$3221,3,FALSE)</f>
        <v>0</v>
      </c>
      <c r="P2945" s="1">
        <f>VLOOKUP(A2945,[10]cty_coll_rP_gP_p75!$A$2:$C$3221,3,FALSE)</f>
        <v>0</v>
      </c>
      <c r="Q2945" s="1">
        <f>VLOOKUP(A2945,[11]cty_coll_rP_gP_pall!$A$2:$C$3221,3,FALSE)</f>
        <v>0</v>
      </c>
    </row>
    <row r="2946" spans="1:17" hidden="1" x14ac:dyDescent="0.35">
      <c r="A2946" t="s">
        <v>2950</v>
      </c>
      <c r="B2946" t="s">
        <v>3895</v>
      </c>
      <c r="C2946" t="s">
        <v>4084</v>
      </c>
      <c r="D2946" t="str">
        <f t="shared" si="93"/>
        <v>no</v>
      </c>
      <c r="E2946" t="str">
        <f t="shared" si="94"/>
        <v>no</v>
      </c>
      <c r="F2946">
        <v>25784</v>
      </c>
      <c r="G2946">
        <f>VLOOKUP(A2946,[1]cty_kfr_rP_gP_p50!$A$2:$C$3221,3,FALSE)</f>
        <v>36308</v>
      </c>
      <c r="H2946">
        <f>VLOOKUP(A2946,[2]cty_kfr_rP_gP_p75!$A$2:$C$3221,3,FALSE)</f>
        <v>47741</v>
      </c>
      <c r="I2946">
        <f>VLOOKUP(A2946,[3]cty_kfr_rP_gP_pall!$A$2:$C$3221,3,FALSE)</f>
        <v>29767</v>
      </c>
      <c r="J2946" s="1">
        <f>VLOOKUP(A2946,[4]cty_hs_rP_gP_p25!$A$2:$C$3221,3,FALSE)</f>
        <v>0.71589999999999998</v>
      </c>
      <c r="K2946" s="1">
        <f>VLOOKUP(A2946,[5]cty_hs_rP_gP_p50!$A$2:$C$3221,3,FALSE)</f>
        <v>0.81610000000000005</v>
      </c>
      <c r="L2946" s="1">
        <f>VLOOKUP(A2946,[6]cty_hs_rP_gP_p75!$A$2:$C$3221,3,FALSE)</f>
        <v>0.87719999999999998</v>
      </c>
      <c r="M2946" s="1">
        <f>VLOOKUP(A2946,[7]cty_hs_rP_gP_pall!$A$2:$C$3221,3,FALSE)</f>
        <v>0.75090000000000001</v>
      </c>
      <c r="N2946" s="1">
        <f>VLOOKUP(A2946,[8]cty_coll_rP_gP_p25!$A$2:$C$3221,3,FALSE)</f>
        <v>0.1011</v>
      </c>
      <c r="O2946" s="1">
        <f>VLOOKUP(A2946,[9]cty_coll_rP_gP_p50!$A$2:$C$3221,3,FALSE)</f>
        <v>0.23519999999999999</v>
      </c>
      <c r="P2946" s="1">
        <f>VLOOKUP(A2946,[10]cty_coll_rP_gP_p75!$A$2:$C$3221,3,FALSE)</f>
        <v>0.46029999999999999</v>
      </c>
      <c r="Q2946" s="1">
        <f>VLOOKUP(A2946,[11]cty_coll_rP_gP_pall!$A$2:$C$3221,3,FALSE)</f>
        <v>0.2155</v>
      </c>
    </row>
    <row r="2947" spans="1:17" hidden="1" x14ac:dyDescent="0.35">
      <c r="A2947" t="s">
        <v>2951</v>
      </c>
      <c r="B2947" t="s">
        <v>3924</v>
      </c>
      <c r="C2947" t="s">
        <v>4784</v>
      </c>
      <c r="D2947" t="str">
        <f t="shared" ref="D2947:D3010" si="95">IF(C2947=" MD","yes","no")</f>
        <v>no</v>
      </c>
      <c r="E2947" t="str">
        <f t="shared" si="94"/>
        <v>no</v>
      </c>
      <c r="F2947">
        <v>25783</v>
      </c>
      <c r="G2947">
        <f>VLOOKUP(A2947,[1]cty_kfr_rP_gP_p50!$A$2:$C$3221,3,FALSE)</f>
        <v>36642</v>
      </c>
      <c r="H2947">
        <f>VLOOKUP(A2947,[2]cty_kfr_rP_gP_p75!$A$2:$C$3221,3,FALSE)</f>
        <v>48525</v>
      </c>
      <c r="I2947">
        <f>VLOOKUP(A2947,[3]cty_kfr_rP_gP_pall!$A$2:$C$3221,3,FALSE)</f>
        <v>34771</v>
      </c>
      <c r="J2947" s="1">
        <f>VLOOKUP(A2947,[4]cty_hs_rP_gP_p25!$A$2:$C$3221,3,FALSE)</f>
        <v>0.74919999999999998</v>
      </c>
      <c r="K2947" s="1">
        <f>VLOOKUP(A2947,[5]cty_hs_rP_gP_p50!$A$2:$C$3221,3,FALSE)</f>
        <v>0.86460000000000004</v>
      </c>
      <c r="L2947" s="1">
        <f>VLOOKUP(A2947,[6]cty_hs_rP_gP_p75!$A$2:$C$3221,3,FALSE)</f>
        <v>0.93500000000000005</v>
      </c>
      <c r="M2947" s="1">
        <f>VLOOKUP(A2947,[7]cty_hs_rP_gP_pall!$A$2:$C$3221,3,FALSE)</f>
        <v>0.8306</v>
      </c>
      <c r="N2947" s="1">
        <f>VLOOKUP(A2947,[8]cty_coll_rP_gP_p25!$A$2:$C$3221,3,FALSE)</f>
        <v>0.15210000000000001</v>
      </c>
      <c r="O2947" s="1">
        <f>VLOOKUP(A2947,[9]cty_coll_rP_gP_p50!$A$2:$C$3221,3,FALSE)</f>
        <v>0.2581</v>
      </c>
      <c r="P2947" s="1">
        <f>VLOOKUP(A2947,[10]cty_coll_rP_gP_p75!$A$2:$C$3221,3,FALSE)</f>
        <v>0.43580000000000002</v>
      </c>
      <c r="Q2947" s="1">
        <f>VLOOKUP(A2947,[11]cty_coll_rP_gP_pall!$A$2:$C$3221,3,FALSE)</f>
        <v>0.31019999999999998</v>
      </c>
    </row>
    <row r="2948" spans="1:17" hidden="1" x14ac:dyDescent="0.35">
      <c r="A2948" t="s">
        <v>2952</v>
      </c>
      <c r="B2948" t="s">
        <v>3482</v>
      </c>
      <c r="C2948" t="s">
        <v>4176</v>
      </c>
      <c r="D2948" t="str">
        <f t="shared" si="95"/>
        <v>no</v>
      </c>
      <c r="E2948" t="str">
        <f t="shared" si="94"/>
        <v>no</v>
      </c>
      <c r="F2948">
        <v>25780</v>
      </c>
      <c r="G2948">
        <f>VLOOKUP(A2948,[1]cty_kfr_rP_gP_p50!$A$2:$C$3221,3,FALSE)</f>
        <v>36202</v>
      </c>
      <c r="H2948">
        <f>VLOOKUP(A2948,[2]cty_kfr_rP_gP_p75!$A$2:$C$3221,3,FALSE)</f>
        <v>47496</v>
      </c>
      <c r="I2948">
        <f>VLOOKUP(A2948,[3]cty_kfr_rP_gP_pall!$A$2:$C$3221,3,FALSE)</f>
        <v>31579</v>
      </c>
      <c r="J2948" s="1">
        <f>VLOOKUP(A2948,[4]cty_hs_rP_gP_p25!$A$2:$C$3221,3,FALSE)</f>
        <v>0.68359999999999999</v>
      </c>
      <c r="K2948" s="1">
        <f>VLOOKUP(A2948,[5]cty_hs_rP_gP_p50!$A$2:$C$3221,3,FALSE)</f>
        <v>0.78939999999999999</v>
      </c>
      <c r="L2948" s="1">
        <f>VLOOKUP(A2948,[6]cty_hs_rP_gP_p75!$A$2:$C$3221,3,FALSE)</f>
        <v>0.85399999999999998</v>
      </c>
      <c r="M2948" s="1">
        <f>VLOOKUP(A2948,[7]cty_hs_rP_gP_pall!$A$2:$C$3221,3,FALSE)</f>
        <v>0.73419999999999996</v>
      </c>
      <c r="N2948" s="1">
        <f>VLOOKUP(A2948,[8]cty_coll_rP_gP_p25!$A$2:$C$3221,3,FALSE)</f>
        <v>0.13789999999999999</v>
      </c>
      <c r="O2948" s="1">
        <f>VLOOKUP(A2948,[9]cty_coll_rP_gP_p50!$A$2:$C$3221,3,FALSE)</f>
        <v>0.1968</v>
      </c>
      <c r="P2948" s="1">
        <f>VLOOKUP(A2948,[10]cty_coll_rP_gP_p75!$A$2:$C$3221,3,FALSE)</f>
        <v>0.29570000000000002</v>
      </c>
      <c r="Q2948" s="1">
        <f>VLOOKUP(A2948,[11]cty_coll_rP_gP_pall!$A$2:$C$3221,3,FALSE)</f>
        <v>0.1895</v>
      </c>
    </row>
    <row r="2949" spans="1:17" hidden="1" x14ac:dyDescent="0.35">
      <c r="A2949" t="s">
        <v>2953</v>
      </c>
      <c r="B2949" t="s">
        <v>5090</v>
      </c>
      <c r="C2949" t="s">
        <v>3931</v>
      </c>
      <c r="D2949" t="str">
        <f t="shared" si="95"/>
        <v>no</v>
      </c>
      <c r="E2949" t="str">
        <f t="shared" si="94"/>
        <v>no</v>
      </c>
      <c r="F2949">
        <v>25738</v>
      </c>
      <c r="G2949">
        <f>VLOOKUP(A2949,[1]cty_kfr_rP_gP_p50!$A$2:$C$3221,3,FALSE)</f>
        <v>37863</v>
      </c>
      <c r="H2949">
        <f>VLOOKUP(A2949,[2]cty_kfr_rP_gP_p75!$A$2:$C$3221,3,FALSE)</f>
        <v>51501</v>
      </c>
      <c r="I2949">
        <f>VLOOKUP(A2949,[3]cty_kfr_rP_gP_pall!$A$2:$C$3221,3,FALSE)</f>
        <v>30754</v>
      </c>
      <c r="J2949" s="1">
        <f>VLOOKUP(A2949,[4]cty_hs_rP_gP_p25!$A$2:$C$3221,3,FALSE)</f>
        <v>0.76270000000000004</v>
      </c>
      <c r="K2949" s="1">
        <f>VLOOKUP(A2949,[5]cty_hs_rP_gP_p50!$A$2:$C$3221,3,FALSE)</f>
        <v>0.88460000000000005</v>
      </c>
      <c r="L2949" s="1">
        <f>VLOOKUP(A2949,[6]cty_hs_rP_gP_p75!$A$2:$C$3221,3,FALSE)</f>
        <v>0.95899999999999996</v>
      </c>
      <c r="M2949" s="1">
        <f>VLOOKUP(A2949,[7]cty_hs_rP_gP_pall!$A$2:$C$3221,3,FALSE)</f>
        <v>0.81779999999999997</v>
      </c>
      <c r="N2949" s="1">
        <f>VLOOKUP(A2949,[8]cty_coll_rP_gP_p25!$A$2:$C$3221,3,FALSE)</f>
        <v>0.13769999999999999</v>
      </c>
      <c r="O2949" s="1">
        <f>VLOOKUP(A2949,[9]cty_coll_rP_gP_p50!$A$2:$C$3221,3,FALSE)</f>
        <v>0.27089999999999997</v>
      </c>
      <c r="P2949" s="1">
        <f>VLOOKUP(A2949,[10]cty_coll_rP_gP_p75!$A$2:$C$3221,3,FALSE)</f>
        <v>0.49430000000000002</v>
      </c>
      <c r="Q2949" s="1">
        <f>VLOOKUP(A2949,[11]cty_coll_rP_gP_pall!$A$2:$C$3221,3,FALSE)</f>
        <v>0.25690000000000002</v>
      </c>
    </row>
    <row r="2950" spans="1:17" hidden="1" x14ac:dyDescent="0.35">
      <c r="A2950" t="s">
        <v>2954</v>
      </c>
      <c r="B2950" t="s">
        <v>4536</v>
      </c>
      <c r="C2950" t="s">
        <v>4784</v>
      </c>
      <c r="D2950" t="str">
        <f t="shared" si="95"/>
        <v>no</v>
      </c>
      <c r="E2950" t="str">
        <f t="shared" si="94"/>
        <v>no</v>
      </c>
      <c r="F2950">
        <v>25732</v>
      </c>
      <c r="G2950">
        <f>VLOOKUP(A2950,[1]cty_kfr_rP_gP_p50!$A$2:$C$3221,3,FALSE)</f>
        <v>36836</v>
      </c>
      <c r="H2950">
        <f>VLOOKUP(A2950,[2]cty_kfr_rP_gP_p75!$A$2:$C$3221,3,FALSE)</f>
        <v>49047</v>
      </c>
      <c r="I2950">
        <f>VLOOKUP(A2950,[3]cty_kfr_rP_gP_pall!$A$2:$C$3221,3,FALSE)</f>
        <v>32987</v>
      </c>
      <c r="J2950" s="1">
        <f>VLOOKUP(A2950,[4]cty_hs_rP_gP_p25!$A$2:$C$3221,3,FALSE)</f>
        <v>0.7278</v>
      </c>
      <c r="K2950" s="1">
        <f>VLOOKUP(A2950,[5]cty_hs_rP_gP_p50!$A$2:$C$3221,3,FALSE)</f>
        <v>0.86760000000000004</v>
      </c>
      <c r="L2950" s="1">
        <f>VLOOKUP(A2950,[6]cty_hs_rP_gP_p75!$A$2:$C$3221,3,FALSE)</f>
        <v>0.95289999999999997</v>
      </c>
      <c r="M2950" s="1">
        <f>VLOOKUP(A2950,[7]cty_hs_rP_gP_pall!$A$2:$C$3221,3,FALSE)</f>
        <v>0.81189999999999996</v>
      </c>
      <c r="N2950" s="1">
        <f>VLOOKUP(A2950,[8]cty_coll_rP_gP_p25!$A$2:$C$3221,3,FALSE)</f>
        <v>0.12609999999999999</v>
      </c>
      <c r="O2950" s="1">
        <f>VLOOKUP(A2950,[9]cty_coll_rP_gP_p50!$A$2:$C$3221,3,FALSE)</f>
        <v>0.26269999999999999</v>
      </c>
      <c r="P2950" s="1">
        <f>VLOOKUP(A2950,[10]cty_coll_rP_gP_p75!$A$2:$C$3221,3,FALSE)</f>
        <v>0.49170000000000003</v>
      </c>
      <c r="Q2950" s="1">
        <f>VLOOKUP(A2950,[11]cty_coll_rP_gP_pall!$A$2:$C$3221,3,FALSE)</f>
        <v>0.25580000000000003</v>
      </c>
    </row>
    <row r="2951" spans="1:17" hidden="1" x14ac:dyDescent="0.35">
      <c r="A2951" t="s">
        <v>2955</v>
      </c>
      <c r="B2951" t="s">
        <v>4456</v>
      </c>
      <c r="C2951" t="s">
        <v>4084</v>
      </c>
      <c r="D2951" t="str">
        <f t="shared" si="95"/>
        <v>no</v>
      </c>
      <c r="E2951" t="str">
        <f t="shared" si="94"/>
        <v>no</v>
      </c>
      <c r="F2951">
        <v>25724</v>
      </c>
      <c r="G2951">
        <f>VLOOKUP(A2951,[1]cty_kfr_rP_gP_p50!$A$2:$C$3221,3,FALSE)</f>
        <v>34980</v>
      </c>
      <c r="H2951">
        <f>VLOOKUP(A2951,[2]cty_kfr_rP_gP_p75!$A$2:$C$3221,3,FALSE)</f>
        <v>44773</v>
      </c>
      <c r="I2951">
        <f>VLOOKUP(A2951,[3]cty_kfr_rP_gP_pall!$A$2:$C$3221,3,FALSE)</f>
        <v>30825</v>
      </c>
      <c r="J2951" s="1">
        <f>VLOOKUP(A2951,[4]cty_hs_rP_gP_p25!$A$2:$C$3221,3,FALSE)</f>
        <v>0.71489999999999998</v>
      </c>
      <c r="K2951" s="1">
        <f>VLOOKUP(A2951,[5]cty_hs_rP_gP_p50!$A$2:$C$3221,3,FALSE)</f>
        <v>0.78979999999999995</v>
      </c>
      <c r="L2951" s="1">
        <f>VLOOKUP(A2951,[6]cty_hs_rP_gP_p75!$A$2:$C$3221,3,FALSE)</f>
        <v>0.83550000000000002</v>
      </c>
      <c r="M2951" s="1">
        <f>VLOOKUP(A2951,[7]cty_hs_rP_gP_pall!$A$2:$C$3221,3,FALSE)</f>
        <v>0.75049999999999994</v>
      </c>
      <c r="N2951" s="1">
        <f>VLOOKUP(A2951,[8]cty_coll_rP_gP_p25!$A$2:$C$3221,3,FALSE)</f>
        <v>8.9899999999999994E-2</v>
      </c>
      <c r="O2951" s="1">
        <f>VLOOKUP(A2951,[9]cty_coll_rP_gP_p50!$A$2:$C$3221,3,FALSE)</f>
        <v>0.21279999999999999</v>
      </c>
      <c r="P2951" s="1">
        <f>VLOOKUP(A2951,[10]cty_coll_rP_gP_p75!$A$2:$C$3221,3,FALSE)</f>
        <v>0.41880000000000001</v>
      </c>
      <c r="Q2951" s="1">
        <f>VLOOKUP(A2951,[11]cty_coll_rP_gP_pall!$A$2:$C$3221,3,FALSE)</f>
        <v>0.20030000000000001</v>
      </c>
    </row>
    <row r="2952" spans="1:17" hidden="1" x14ac:dyDescent="0.35">
      <c r="A2952" t="s">
        <v>2956</v>
      </c>
      <c r="B2952" t="s">
        <v>5091</v>
      </c>
      <c r="C2952" t="s">
        <v>3549</v>
      </c>
      <c r="D2952" t="str">
        <f t="shared" si="95"/>
        <v>no</v>
      </c>
      <c r="E2952" t="str">
        <f t="shared" si="94"/>
        <v>no</v>
      </c>
      <c r="F2952">
        <v>25710</v>
      </c>
      <c r="G2952">
        <f>VLOOKUP(A2952,[1]cty_kfr_rP_gP_p50!$A$2:$C$3221,3,FALSE)</f>
        <v>32137</v>
      </c>
      <c r="H2952">
        <f>VLOOKUP(A2952,[2]cty_kfr_rP_gP_p75!$A$2:$C$3221,3,FALSE)</f>
        <v>38621</v>
      </c>
      <c r="I2952">
        <f>VLOOKUP(A2952,[3]cty_kfr_rP_gP_pall!$A$2:$C$3221,3,FALSE)</f>
        <v>32285</v>
      </c>
      <c r="J2952" s="1">
        <f>VLOOKUP(A2952,[4]cty_hs_rP_gP_p25!$A$2:$C$3221,3,FALSE)</f>
        <v>0.98199999999999998</v>
      </c>
      <c r="K2952" s="1">
        <f>VLOOKUP(A2952,[5]cty_hs_rP_gP_p50!$A$2:$C$3221,3,FALSE)</f>
        <v>0.89429999999999998</v>
      </c>
      <c r="L2952" s="1">
        <f>VLOOKUP(A2952,[6]cty_hs_rP_gP_p75!$A$2:$C$3221,3,FALSE)</f>
        <v>0.84079999999999999</v>
      </c>
      <c r="M2952" s="1">
        <f>VLOOKUP(A2952,[7]cty_hs_rP_gP_pall!$A$2:$C$3221,3,FALSE)</f>
        <v>0.89910000000000001</v>
      </c>
      <c r="N2952" s="1">
        <f>VLOOKUP(A2952,[8]cty_coll_rP_gP_p25!$A$2:$C$3221,3,FALSE)</f>
        <v>0.1832</v>
      </c>
      <c r="O2952" s="1">
        <f>VLOOKUP(A2952,[9]cty_coll_rP_gP_p50!$A$2:$C$3221,3,FALSE)</f>
        <v>0.13980000000000001</v>
      </c>
      <c r="P2952" s="1">
        <f>VLOOKUP(A2952,[10]cty_coll_rP_gP_p75!$A$2:$C$3221,3,FALSE)</f>
        <v>6.6900000000000001E-2</v>
      </c>
      <c r="Q2952" s="1">
        <f>VLOOKUP(A2952,[11]cty_coll_rP_gP_pall!$A$2:$C$3221,3,FALSE)</f>
        <v>9.8799999999999999E-2</v>
      </c>
    </row>
    <row r="2953" spans="1:17" hidden="1" x14ac:dyDescent="0.35">
      <c r="A2953" t="s">
        <v>2957</v>
      </c>
      <c r="B2953" t="s">
        <v>3788</v>
      </c>
      <c r="C2953" t="s">
        <v>4176</v>
      </c>
      <c r="D2953" t="str">
        <f t="shared" si="95"/>
        <v>no</v>
      </c>
      <c r="E2953" t="str">
        <f t="shared" si="94"/>
        <v>no</v>
      </c>
      <c r="F2953">
        <v>25707</v>
      </c>
      <c r="G2953">
        <f>VLOOKUP(A2953,[1]cty_kfr_rP_gP_p50!$A$2:$C$3221,3,FALSE)</f>
        <v>35614</v>
      </c>
      <c r="H2953">
        <f>VLOOKUP(A2953,[2]cty_kfr_rP_gP_p75!$A$2:$C$3221,3,FALSE)</f>
        <v>46231</v>
      </c>
      <c r="I2953">
        <f>VLOOKUP(A2953,[3]cty_kfr_rP_gP_pall!$A$2:$C$3221,3,FALSE)</f>
        <v>35658</v>
      </c>
      <c r="J2953" s="1">
        <f>VLOOKUP(A2953,[4]cty_hs_rP_gP_p25!$A$2:$C$3221,3,FALSE)</f>
        <v>0.73209999999999997</v>
      </c>
      <c r="K2953" s="1">
        <f>VLOOKUP(A2953,[5]cty_hs_rP_gP_p50!$A$2:$C$3221,3,FALSE)</f>
        <v>0.8306</v>
      </c>
      <c r="L2953" s="1">
        <f>VLOOKUP(A2953,[6]cty_hs_rP_gP_p75!$A$2:$C$3221,3,FALSE)</f>
        <v>0.89070000000000005</v>
      </c>
      <c r="M2953" s="1">
        <f>VLOOKUP(A2953,[7]cty_hs_rP_gP_pall!$A$2:$C$3221,3,FALSE)</f>
        <v>0.81779999999999997</v>
      </c>
      <c r="N2953" s="1">
        <f>VLOOKUP(A2953,[8]cty_coll_rP_gP_p25!$A$2:$C$3221,3,FALSE)</f>
        <v>0.1376</v>
      </c>
      <c r="O2953" s="1">
        <f>VLOOKUP(A2953,[9]cty_coll_rP_gP_p50!$A$2:$C$3221,3,FALSE)</f>
        <v>0.2331</v>
      </c>
      <c r="P2953" s="1">
        <f>VLOOKUP(A2953,[10]cty_coll_rP_gP_p75!$A$2:$C$3221,3,FALSE)</f>
        <v>0.39329999999999998</v>
      </c>
      <c r="Q2953" s="1">
        <f>VLOOKUP(A2953,[11]cty_coll_rP_gP_pall!$A$2:$C$3221,3,FALSE)</f>
        <v>0.2984</v>
      </c>
    </row>
    <row r="2954" spans="1:17" hidden="1" x14ac:dyDescent="0.35">
      <c r="A2954" t="s">
        <v>2958</v>
      </c>
      <c r="B2954" t="s">
        <v>3945</v>
      </c>
      <c r="C2954" t="s">
        <v>4272</v>
      </c>
      <c r="D2954" t="str">
        <f t="shared" si="95"/>
        <v>no</v>
      </c>
      <c r="E2954" t="str">
        <f t="shared" si="94"/>
        <v>no</v>
      </c>
      <c r="F2954">
        <v>25696</v>
      </c>
      <c r="G2954">
        <f>VLOOKUP(A2954,[1]cty_kfr_rP_gP_p50!$A$2:$C$3221,3,FALSE)</f>
        <v>37304</v>
      </c>
      <c r="H2954">
        <f>VLOOKUP(A2954,[2]cty_kfr_rP_gP_p75!$A$2:$C$3221,3,FALSE)</f>
        <v>50207</v>
      </c>
      <c r="I2954">
        <f>VLOOKUP(A2954,[3]cty_kfr_rP_gP_pall!$A$2:$C$3221,3,FALSE)</f>
        <v>33743</v>
      </c>
      <c r="J2954" s="1">
        <f>VLOOKUP(A2954,[4]cty_hs_rP_gP_p25!$A$2:$C$3221,3,FALSE)</f>
        <v>0.75239999999999996</v>
      </c>
      <c r="K2954" s="1">
        <f>VLOOKUP(A2954,[5]cty_hs_rP_gP_p50!$A$2:$C$3221,3,FALSE)</f>
        <v>0.84050000000000002</v>
      </c>
      <c r="L2954" s="1">
        <f>VLOOKUP(A2954,[6]cty_hs_rP_gP_p75!$A$2:$C$3221,3,FALSE)</f>
        <v>0.89429999999999998</v>
      </c>
      <c r="M2954" s="1">
        <f>VLOOKUP(A2954,[7]cty_hs_rP_gP_pall!$A$2:$C$3221,3,FALSE)</f>
        <v>0.81010000000000004</v>
      </c>
      <c r="N2954" s="1">
        <f>VLOOKUP(A2954,[8]cty_coll_rP_gP_p25!$A$2:$C$3221,3,FALSE)</f>
        <v>0.14560000000000001</v>
      </c>
      <c r="O2954" s="1">
        <f>VLOOKUP(A2954,[9]cty_coll_rP_gP_p50!$A$2:$C$3221,3,FALSE)</f>
        <v>0.25219999999999998</v>
      </c>
      <c r="P2954" s="1">
        <f>VLOOKUP(A2954,[10]cty_coll_rP_gP_p75!$A$2:$C$3221,3,FALSE)</f>
        <v>0.43099999999999999</v>
      </c>
      <c r="Q2954" s="1">
        <f>VLOOKUP(A2954,[11]cty_coll_rP_gP_pall!$A$2:$C$3221,3,FALSE)</f>
        <v>0.28079999999999999</v>
      </c>
    </row>
    <row r="2955" spans="1:17" hidden="1" x14ac:dyDescent="0.35">
      <c r="A2955" t="s">
        <v>2959</v>
      </c>
      <c r="B2955" t="s">
        <v>5004</v>
      </c>
      <c r="C2955" t="s">
        <v>4272</v>
      </c>
      <c r="D2955" t="str">
        <f t="shared" si="95"/>
        <v>no</v>
      </c>
      <c r="E2955" t="str">
        <f t="shared" si="94"/>
        <v>no</v>
      </c>
      <c r="F2955">
        <v>25685</v>
      </c>
      <c r="G2955">
        <f>VLOOKUP(A2955,[1]cty_kfr_rP_gP_p50!$A$2:$C$3221,3,FALSE)</f>
        <v>37974</v>
      </c>
      <c r="H2955">
        <f>VLOOKUP(A2955,[2]cty_kfr_rP_gP_p75!$A$2:$C$3221,3,FALSE)</f>
        <v>51844</v>
      </c>
      <c r="I2955">
        <f>VLOOKUP(A2955,[3]cty_kfr_rP_gP_pall!$A$2:$C$3221,3,FALSE)</f>
        <v>29577</v>
      </c>
      <c r="J2955" s="1">
        <f>VLOOKUP(A2955,[4]cty_hs_rP_gP_p25!$A$2:$C$3221,3,FALSE)</f>
        <v>0.79290000000000005</v>
      </c>
      <c r="K2955" s="1">
        <f>VLOOKUP(A2955,[5]cty_hs_rP_gP_p50!$A$2:$C$3221,3,FALSE)</f>
        <v>0.85189999999999999</v>
      </c>
      <c r="L2955" s="1">
        <f>VLOOKUP(A2955,[6]cty_hs_rP_gP_p75!$A$2:$C$3221,3,FALSE)</f>
        <v>0.88800000000000001</v>
      </c>
      <c r="M2955" s="1">
        <f>VLOOKUP(A2955,[7]cty_hs_rP_gP_pall!$A$2:$C$3221,3,FALSE)</f>
        <v>0.81369999999999998</v>
      </c>
      <c r="N2955" s="1">
        <f>VLOOKUP(A2955,[8]cty_coll_rP_gP_p25!$A$2:$C$3221,3,FALSE)</f>
        <v>9.7199999999999995E-2</v>
      </c>
      <c r="O2955" s="1">
        <f>VLOOKUP(A2955,[9]cty_coll_rP_gP_p50!$A$2:$C$3221,3,FALSE)</f>
        <v>0.26629999999999998</v>
      </c>
      <c r="P2955" s="1">
        <f>VLOOKUP(A2955,[10]cty_coll_rP_gP_p75!$A$2:$C$3221,3,FALSE)</f>
        <v>0.54990000000000006</v>
      </c>
      <c r="Q2955" s="1">
        <f>VLOOKUP(A2955,[11]cty_coll_rP_gP_pall!$A$2:$C$3221,3,FALSE)</f>
        <v>0.22520000000000001</v>
      </c>
    </row>
    <row r="2956" spans="1:17" hidden="1" x14ac:dyDescent="0.35">
      <c r="A2956" t="s">
        <v>2960</v>
      </c>
      <c r="B2956" t="s">
        <v>3482</v>
      </c>
      <c r="C2956" t="s">
        <v>3931</v>
      </c>
      <c r="D2956" t="str">
        <f t="shared" si="95"/>
        <v>no</v>
      </c>
      <c r="E2956" t="str">
        <f t="shared" si="94"/>
        <v>no</v>
      </c>
      <c r="F2956">
        <v>25681</v>
      </c>
      <c r="G2956">
        <f>VLOOKUP(A2956,[1]cty_kfr_rP_gP_p50!$A$2:$C$3221,3,FALSE)</f>
        <v>31797</v>
      </c>
      <c r="H2956">
        <f>VLOOKUP(A2956,[2]cty_kfr_rP_gP_p75!$A$2:$C$3221,3,FALSE)</f>
        <v>37940</v>
      </c>
      <c r="I2956">
        <f>VLOOKUP(A2956,[3]cty_kfr_rP_gP_pall!$A$2:$C$3221,3,FALSE)</f>
        <v>27408</v>
      </c>
      <c r="J2956" s="1">
        <f>VLOOKUP(A2956,[4]cty_hs_rP_gP_p25!$A$2:$C$3221,3,FALSE)</f>
        <v>0.76300000000000001</v>
      </c>
      <c r="K2956" s="1">
        <f>VLOOKUP(A2956,[5]cty_hs_rP_gP_p50!$A$2:$C$3221,3,FALSE)</f>
        <v>0.78539999999999999</v>
      </c>
      <c r="L2956" s="1">
        <f>VLOOKUP(A2956,[6]cty_hs_rP_gP_p75!$A$2:$C$3221,3,FALSE)</f>
        <v>0.79900000000000004</v>
      </c>
      <c r="M2956" s="1">
        <f>VLOOKUP(A2956,[7]cty_hs_rP_gP_pall!$A$2:$C$3221,3,FALSE)</f>
        <v>0.76600000000000001</v>
      </c>
      <c r="N2956" s="1">
        <f>VLOOKUP(A2956,[8]cty_coll_rP_gP_p25!$A$2:$C$3221,3,FALSE)</f>
        <v>0.17130000000000001</v>
      </c>
      <c r="O2956" s="1">
        <f>VLOOKUP(A2956,[9]cty_coll_rP_gP_p50!$A$2:$C$3221,3,FALSE)</f>
        <v>0.27</v>
      </c>
      <c r="P2956" s="1">
        <f>VLOOKUP(A2956,[10]cty_coll_rP_gP_p75!$A$2:$C$3221,3,FALSE)</f>
        <v>0.4355</v>
      </c>
      <c r="Q2956" s="1">
        <f>VLOOKUP(A2956,[11]cty_coll_rP_gP_pall!$A$2:$C$3221,3,FALSE)</f>
        <v>0.1991</v>
      </c>
    </row>
    <row r="2957" spans="1:17" hidden="1" x14ac:dyDescent="0.35">
      <c r="A2957" t="s">
        <v>2961</v>
      </c>
      <c r="B2957" t="s">
        <v>5092</v>
      </c>
      <c r="C2957" t="s">
        <v>3744</v>
      </c>
      <c r="D2957" t="str">
        <f t="shared" si="95"/>
        <v>no</v>
      </c>
      <c r="E2957" t="str">
        <f t="shared" si="94"/>
        <v>no</v>
      </c>
      <c r="F2957">
        <v>25676</v>
      </c>
      <c r="G2957">
        <f>VLOOKUP(A2957,[1]cty_kfr_rP_gP_p50!$A$2:$C$3221,3,FALSE)</f>
        <v>37355</v>
      </c>
      <c r="H2957">
        <f>VLOOKUP(A2957,[2]cty_kfr_rP_gP_p75!$A$2:$C$3221,3,FALSE)</f>
        <v>50355</v>
      </c>
      <c r="I2957">
        <f>VLOOKUP(A2957,[3]cty_kfr_rP_gP_pall!$A$2:$C$3221,3,FALSE)</f>
        <v>31675</v>
      </c>
      <c r="J2957" s="1">
        <f>VLOOKUP(A2957,[4]cty_hs_rP_gP_p25!$A$2:$C$3221,3,FALSE)</f>
        <v>0.70020000000000004</v>
      </c>
      <c r="K2957" s="1">
        <f>VLOOKUP(A2957,[5]cty_hs_rP_gP_p50!$A$2:$C$3221,3,FALSE)</f>
        <v>0.80969999999999998</v>
      </c>
      <c r="L2957" s="1">
        <f>VLOOKUP(A2957,[6]cty_hs_rP_gP_p75!$A$2:$C$3221,3,FALSE)</f>
        <v>0.87660000000000005</v>
      </c>
      <c r="M2957" s="1">
        <f>VLOOKUP(A2957,[7]cty_hs_rP_gP_pall!$A$2:$C$3221,3,FALSE)</f>
        <v>0.74460000000000004</v>
      </c>
      <c r="N2957" s="1">
        <f>VLOOKUP(A2957,[8]cty_coll_rP_gP_p25!$A$2:$C$3221,3,FALSE)</f>
        <v>0.1222</v>
      </c>
      <c r="O2957" s="1">
        <f>VLOOKUP(A2957,[9]cty_coll_rP_gP_p50!$A$2:$C$3221,3,FALSE)</f>
        <v>0.24979999999999999</v>
      </c>
      <c r="P2957" s="1">
        <f>VLOOKUP(A2957,[10]cty_coll_rP_gP_p75!$A$2:$C$3221,3,FALSE)</f>
        <v>0.4637</v>
      </c>
      <c r="Q2957" s="1">
        <f>VLOOKUP(A2957,[11]cty_coll_rP_gP_pall!$A$2:$C$3221,3,FALSE)</f>
        <v>0.23300000000000001</v>
      </c>
    </row>
    <row r="2958" spans="1:17" hidden="1" x14ac:dyDescent="0.35">
      <c r="A2958" t="s">
        <v>2962</v>
      </c>
      <c r="B2958" t="s">
        <v>5093</v>
      </c>
      <c r="C2958" t="s">
        <v>3744</v>
      </c>
      <c r="D2958" t="str">
        <f t="shared" si="95"/>
        <v>no</v>
      </c>
      <c r="E2958" t="str">
        <f t="shared" si="94"/>
        <v>no</v>
      </c>
      <c r="F2958">
        <v>25653</v>
      </c>
      <c r="G2958">
        <f>VLOOKUP(A2958,[1]cty_kfr_rP_gP_p50!$A$2:$C$3221,3,FALSE)</f>
        <v>40818</v>
      </c>
      <c r="H2958">
        <f>VLOOKUP(A2958,[2]cty_kfr_rP_gP_p75!$A$2:$C$3221,3,FALSE)</f>
        <v>59153</v>
      </c>
      <c r="I2958">
        <f>VLOOKUP(A2958,[3]cty_kfr_rP_gP_pall!$A$2:$C$3221,3,FALSE)</f>
        <v>24761</v>
      </c>
      <c r="J2958" s="1">
        <f>VLOOKUP(A2958,[4]cty_hs_rP_gP_p25!$A$2:$C$3221,3,FALSE)</f>
        <v>0.71719999999999995</v>
      </c>
      <c r="K2958" s="1">
        <f>VLOOKUP(A2958,[5]cty_hs_rP_gP_p50!$A$2:$C$3221,3,FALSE)</f>
        <v>0.76449999999999996</v>
      </c>
      <c r="L2958" s="1">
        <f>VLOOKUP(A2958,[6]cty_hs_rP_gP_p75!$A$2:$C$3221,3,FALSE)</f>
        <v>0.79339999999999999</v>
      </c>
      <c r="M2958" s="1">
        <f>VLOOKUP(A2958,[7]cty_hs_rP_gP_pall!$A$2:$C$3221,3,FALSE)</f>
        <v>0.7097</v>
      </c>
      <c r="N2958" s="1">
        <f>VLOOKUP(A2958,[8]cty_coll_rP_gP_p25!$A$2:$C$3221,3,FALSE)</f>
        <v>0.1227</v>
      </c>
      <c r="O2958" s="1">
        <f>VLOOKUP(A2958,[9]cty_coll_rP_gP_p50!$A$2:$C$3221,3,FALSE)</f>
        <v>0.30840000000000001</v>
      </c>
      <c r="P2958" s="1">
        <f>VLOOKUP(A2958,[10]cty_coll_rP_gP_p75!$A$2:$C$3221,3,FALSE)</f>
        <v>0.61980000000000002</v>
      </c>
      <c r="Q2958" s="1">
        <f>VLOOKUP(A2958,[11]cty_coll_rP_gP_pall!$A$2:$C$3221,3,FALSE)</f>
        <v>0.1673</v>
      </c>
    </row>
    <row r="2959" spans="1:17" hidden="1" x14ac:dyDescent="0.35">
      <c r="A2959" t="s">
        <v>2963</v>
      </c>
      <c r="B2959" t="s">
        <v>5094</v>
      </c>
      <c r="C2959" t="s">
        <v>5095</v>
      </c>
      <c r="D2959" t="str">
        <f t="shared" si="95"/>
        <v>no</v>
      </c>
      <c r="E2959" t="str">
        <f t="shared" si="94"/>
        <v>no</v>
      </c>
      <c r="F2959">
        <v>25636</v>
      </c>
      <c r="G2959">
        <f>VLOOKUP(A2959,[1]cty_kfr_rP_gP_p50!$A$2:$C$3221,3,FALSE)</f>
        <v>34622</v>
      </c>
      <c r="H2959">
        <f>VLOOKUP(A2959,[2]cty_kfr_rP_gP_p75!$A$2:$C$3221,3,FALSE)</f>
        <v>44076</v>
      </c>
      <c r="I2959">
        <f>VLOOKUP(A2959,[3]cty_kfr_rP_gP_pall!$A$2:$C$3221,3,FALSE)</f>
        <v>32323</v>
      </c>
      <c r="J2959" s="1">
        <f>VLOOKUP(A2959,[4]cty_hs_rP_gP_p25!$A$2:$C$3221,3,FALSE)</f>
        <v>0.7601</v>
      </c>
      <c r="K2959" s="1">
        <f>VLOOKUP(A2959,[5]cty_hs_rP_gP_p50!$A$2:$C$3221,3,FALSE)</f>
        <v>0.85029999999999994</v>
      </c>
      <c r="L2959" s="1">
        <f>VLOOKUP(A2959,[6]cty_hs_rP_gP_p75!$A$2:$C$3221,3,FALSE)</f>
        <v>0.90549999999999997</v>
      </c>
      <c r="M2959" s="1">
        <f>VLOOKUP(A2959,[7]cty_hs_rP_gP_pall!$A$2:$C$3221,3,FALSE)</f>
        <v>0.8175</v>
      </c>
      <c r="N2959" s="1">
        <f>VLOOKUP(A2959,[8]cty_coll_rP_gP_p25!$A$2:$C$3221,3,FALSE)</f>
        <v>0.16880000000000001</v>
      </c>
      <c r="O2959" s="1">
        <f>VLOOKUP(A2959,[9]cty_coll_rP_gP_p50!$A$2:$C$3221,3,FALSE)</f>
        <v>0.27889999999999998</v>
      </c>
      <c r="P2959" s="1">
        <f>VLOOKUP(A2959,[10]cty_coll_rP_gP_p75!$A$2:$C$3221,3,FALSE)</f>
        <v>0.46360000000000001</v>
      </c>
      <c r="Q2959" s="1">
        <f>VLOOKUP(A2959,[11]cty_coll_rP_gP_pall!$A$2:$C$3221,3,FALSE)</f>
        <v>0.33910000000000001</v>
      </c>
    </row>
    <row r="2960" spans="1:17" hidden="1" x14ac:dyDescent="0.35">
      <c r="A2960" t="s">
        <v>2964</v>
      </c>
      <c r="B2960" t="s">
        <v>5096</v>
      </c>
      <c r="C2960" t="s">
        <v>4084</v>
      </c>
      <c r="D2960" t="str">
        <f t="shared" si="95"/>
        <v>no</v>
      </c>
      <c r="E2960" t="str">
        <f t="shared" si="94"/>
        <v>no</v>
      </c>
      <c r="F2960">
        <v>25627</v>
      </c>
      <c r="G2960">
        <f>VLOOKUP(A2960,[1]cty_kfr_rP_gP_p50!$A$2:$C$3221,3,FALSE)</f>
        <v>34933</v>
      </c>
      <c r="H2960">
        <f>VLOOKUP(A2960,[2]cty_kfr_rP_gP_p75!$A$2:$C$3221,3,FALSE)</f>
        <v>44779</v>
      </c>
      <c r="I2960">
        <f>VLOOKUP(A2960,[3]cty_kfr_rP_gP_pall!$A$2:$C$3221,3,FALSE)</f>
        <v>34848</v>
      </c>
      <c r="J2960" s="1">
        <f>VLOOKUP(A2960,[4]cty_hs_rP_gP_p25!$A$2:$C$3221,3,FALSE)</f>
        <v>0.72940000000000005</v>
      </c>
      <c r="K2960" s="1">
        <f>VLOOKUP(A2960,[5]cty_hs_rP_gP_p50!$A$2:$C$3221,3,FALSE)</f>
        <v>0.81710000000000005</v>
      </c>
      <c r="L2960" s="1">
        <f>VLOOKUP(A2960,[6]cty_hs_rP_gP_p75!$A$2:$C$3221,3,FALSE)</f>
        <v>0.87060000000000004</v>
      </c>
      <c r="M2960" s="1">
        <f>VLOOKUP(A2960,[7]cty_hs_rP_gP_pall!$A$2:$C$3221,3,FALSE)</f>
        <v>0.80479999999999996</v>
      </c>
      <c r="N2960" s="1">
        <f>VLOOKUP(A2960,[8]cty_coll_rP_gP_p25!$A$2:$C$3221,3,FALSE)</f>
        <v>0.17</v>
      </c>
      <c r="O2960" s="1">
        <f>VLOOKUP(A2960,[9]cty_coll_rP_gP_p50!$A$2:$C$3221,3,FALSE)</f>
        <v>0.25409999999999999</v>
      </c>
      <c r="P2960" s="1">
        <f>VLOOKUP(A2960,[10]cty_coll_rP_gP_p75!$A$2:$C$3221,3,FALSE)</f>
        <v>0.39510000000000001</v>
      </c>
      <c r="Q2960" s="1">
        <f>VLOOKUP(A2960,[11]cty_coll_rP_gP_pall!$A$2:$C$3221,3,FALSE)</f>
        <v>0.32190000000000002</v>
      </c>
    </row>
    <row r="2961" spans="1:17" hidden="1" x14ac:dyDescent="0.35">
      <c r="A2961" t="s">
        <v>2965</v>
      </c>
      <c r="B2961" t="s">
        <v>5097</v>
      </c>
      <c r="C2961" t="s">
        <v>4340</v>
      </c>
      <c r="D2961" t="str">
        <f t="shared" si="95"/>
        <v>no</v>
      </c>
      <c r="E2961" t="str">
        <f t="shared" si="94"/>
        <v>no</v>
      </c>
      <c r="F2961">
        <v>25625</v>
      </c>
      <c r="G2961">
        <f>VLOOKUP(A2961,[1]cty_kfr_rP_gP_p50!$A$2:$C$3221,3,FALSE)</f>
        <v>36004</v>
      </c>
      <c r="H2961">
        <f>VLOOKUP(A2961,[2]cty_kfr_rP_gP_p75!$A$2:$C$3221,3,FALSE)</f>
        <v>47226</v>
      </c>
      <c r="I2961">
        <f>VLOOKUP(A2961,[3]cty_kfr_rP_gP_pall!$A$2:$C$3221,3,FALSE)</f>
        <v>35662</v>
      </c>
      <c r="J2961" s="1">
        <f>VLOOKUP(A2961,[4]cty_hs_rP_gP_p25!$A$2:$C$3221,3,FALSE)</f>
        <v>0.76160000000000005</v>
      </c>
      <c r="K2961" s="1">
        <f>VLOOKUP(A2961,[5]cty_hs_rP_gP_p50!$A$2:$C$3221,3,FALSE)</f>
        <v>0.8387</v>
      </c>
      <c r="L2961" s="1">
        <f>VLOOKUP(A2961,[6]cty_hs_rP_gP_p75!$A$2:$C$3221,3,FALSE)</f>
        <v>0.88580000000000003</v>
      </c>
      <c r="M2961" s="1">
        <f>VLOOKUP(A2961,[7]cty_hs_rP_gP_pall!$A$2:$C$3221,3,FALSE)</f>
        <v>0.82830000000000004</v>
      </c>
      <c r="N2961" s="1">
        <f>VLOOKUP(A2961,[8]cty_coll_rP_gP_p25!$A$2:$C$3221,3,FALSE)</f>
        <v>0.1104</v>
      </c>
      <c r="O2961" s="1">
        <f>VLOOKUP(A2961,[9]cty_coll_rP_gP_p50!$A$2:$C$3221,3,FALSE)</f>
        <v>0.2087</v>
      </c>
      <c r="P2961" s="1">
        <f>VLOOKUP(A2961,[10]cty_coll_rP_gP_p75!$A$2:$C$3221,3,FALSE)</f>
        <v>0.37359999999999999</v>
      </c>
      <c r="Q2961" s="1">
        <f>VLOOKUP(A2961,[11]cty_coll_rP_gP_pall!$A$2:$C$3221,3,FALSE)</f>
        <v>0.25979999999999998</v>
      </c>
    </row>
    <row r="2962" spans="1:17" hidden="1" x14ac:dyDescent="0.35">
      <c r="A2962" t="s">
        <v>2966</v>
      </c>
      <c r="B2962" t="s">
        <v>3993</v>
      </c>
      <c r="C2962" t="s">
        <v>4340</v>
      </c>
      <c r="D2962" t="str">
        <f t="shared" si="95"/>
        <v>no</v>
      </c>
      <c r="E2962" t="str">
        <f t="shared" si="94"/>
        <v>no</v>
      </c>
      <c r="F2962">
        <v>25618</v>
      </c>
      <c r="G2962">
        <f>VLOOKUP(A2962,[1]cty_kfr_rP_gP_p50!$A$2:$C$3221,3,FALSE)</f>
        <v>35087</v>
      </c>
      <c r="H2962">
        <f>VLOOKUP(A2962,[2]cty_kfr_rP_gP_p75!$A$2:$C$3221,3,FALSE)</f>
        <v>45141</v>
      </c>
      <c r="I2962">
        <f>VLOOKUP(A2962,[3]cty_kfr_rP_gP_pall!$A$2:$C$3221,3,FALSE)</f>
        <v>34130</v>
      </c>
      <c r="J2962" s="1">
        <f>VLOOKUP(A2962,[4]cty_hs_rP_gP_p25!$A$2:$C$3221,3,FALSE)</f>
        <v>0.77700000000000002</v>
      </c>
      <c r="K2962" s="1">
        <f>VLOOKUP(A2962,[5]cty_hs_rP_gP_p50!$A$2:$C$3221,3,FALSE)</f>
        <v>0.85929999999999995</v>
      </c>
      <c r="L2962" s="1">
        <f>VLOOKUP(A2962,[6]cty_hs_rP_gP_p75!$A$2:$C$3221,3,FALSE)</f>
        <v>0.90959999999999996</v>
      </c>
      <c r="M2962" s="1">
        <f>VLOOKUP(A2962,[7]cty_hs_rP_gP_pall!$A$2:$C$3221,3,FALSE)</f>
        <v>0.84119999999999995</v>
      </c>
      <c r="N2962" s="1">
        <f>VLOOKUP(A2962,[8]cty_coll_rP_gP_p25!$A$2:$C$3221,3,FALSE)</f>
        <v>0.1779</v>
      </c>
      <c r="O2962" s="1">
        <f>VLOOKUP(A2962,[9]cty_coll_rP_gP_p50!$A$2:$C$3221,3,FALSE)</f>
        <v>0.28499999999999998</v>
      </c>
      <c r="P2962" s="1">
        <f>VLOOKUP(A2962,[10]cty_coll_rP_gP_p75!$A$2:$C$3221,3,FALSE)</f>
        <v>0.46460000000000001</v>
      </c>
      <c r="Q2962" s="1">
        <f>VLOOKUP(A2962,[11]cty_coll_rP_gP_pall!$A$2:$C$3221,3,FALSE)</f>
        <v>0.32100000000000001</v>
      </c>
    </row>
    <row r="2963" spans="1:17" hidden="1" x14ac:dyDescent="0.35">
      <c r="A2963" t="s">
        <v>2967</v>
      </c>
      <c r="B2963" t="s">
        <v>3474</v>
      </c>
      <c r="C2963" t="s">
        <v>4084</v>
      </c>
      <c r="D2963" t="str">
        <f t="shared" si="95"/>
        <v>no</v>
      </c>
      <c r="E2963" t="str">
        <f t="shared" si="94"/>
        <v>no</v>
      </c>
      <c r="F2963">
        <v>25618</v>
      </c>
      <c r="G2963">
        <f>VLOOKUP(A2963,[1]cty_kfr_rP_gP_p50!$A$2:$C$3221,3,FALSE)</f>
        <v>35270</v>
      </c>
      <c r="H2963">
        <f>VLOOKUP(A2963,[2]cty_kfr_rP_gP_p75!$A$2:$C$3221,3,FALSE)</f>
        <v>45559</v>
      </c>
      <c r="I2963">
        <f>VLOOKUP(A2963,[3]cty_kfr_rP_gP_pall!$A$2:$C$3221,3,FALSE)</f>
        <v>33077</v>
      </c>
      <c r="J2963" s="1">
        <f>VLOOKUP(A2963,[4]cty_hs_rP_gP_p25!$A$2:$C$3221,3,FALSE)</f>
        <v>0.64710000000000001</v>
      </c>
      <c r="K2963" s="1">
        <f>VLOOKUP(A2963,[5]cty_hs_rP_gP_p50!$A$2:$C$3221,3,FALSE)</f>
        <v>0.76190000000000002</v>
      </c>
      <c r="L2963" s="1">
        <f>VLOOKUP(A2963,[6]cty_hs_rP_gP_p75!$A$2:$C$3221,3,FALSE)</f>
        <v>0.83199999999999996</v>
      </c>
      <c r="M2963" s="1">
        <f>VLOOKUP(A2963,[7]cty_hs_rP_gP_pall!$A$2:$C$3221,3,FALSE)</f>
        <v>0.72940000000000005</v>
      </c>
      <c r="N2963" s="1">
        <f>VLOOKUP(A2963,[8]cty_coll_rP_gP_p25!$A$2:$C$3221,3,FALSE)</f>
        <v>5.7299999999999997E-2</v>
      </c>
      <c r="O2963" s="1">
        <f>VLOOKUP(A2963,[9]cty_coll_rP_gP_p50!$A$2:$C$3221,3,FALSE)</f>
        <v>0.15559999999999999</v>
      </c>
      <c r="P2963" s="1">
        <f>VLOOKUP(A2963,[10]cty_coll_rP_gP_p75!$A$2:$C$3221,3,FALSE)</f>
        <v>0.3206</v>
      </c>
      <c r="Q2963" s="1">
        <f>VLOOKUP(A2963,[11]cty_coll_rP_gP_pall!$A$2:$C$3221,3,FALSE)</f>
        <v>0.15490000000000001</v>
      </c>
    </row>
    <row r="2964" spans="1:17" hidden="1" x14ac:dyDescent="0.35">
      <c r="A2964" t="s">
        <v>2968</v>
      </c>
      <c r="B2964" t="s">
        <v>3776</v>
      </c>
      <c r="C2964" t="s">
        <v>3931</v>
      </c>
      <c r="D2964" t="str">
        <f t="shared" si="95"/>
        <v>no</v>
      </c>
      <c r="E2964" t="str">
        <f t="shared" si="94"/>
        <v>no</v>
      </c>
      <c r="F2964">
        <v>25613</v>
      </c>
      <c r="G2964">
        <f>VLOOKUP(A2964,[1]cty_kfr_rP_gP_p50!$A$2:$C$3221,3,FALSE)</f>
        <v>37117</v>
      </c>
      <c r="H2964">
        <f>VLOOKUP(A2964,[2]cty_kfr_rP_gP_p75!$A$2:$C$3221,3,FALSE)</f>
        <v>49863</v>
      </c>
      <c r="I2964">
        <f>VLOOKUP(A2964,[3]cty_kfr_rP_gP_pall!$A$2:$C$3221,3,FALSE)</f>
        <v>35398</v>
      </c>
      <c r="J2964" s="1">
        <f>VLOOKUP(A2964,[4]cty_hs_rP_gP_p25!$A$2:$C$3221,3,FALSE)</f>
        <v>0.73640000000000005</v>
      </c>
      <c r="K2964" s="1">
        <f>VLOOKUP(A2964,[5]cty_hs_rP_gP_p50!$A$2:$C$3221,3,FALSE)</f>
        <v>0.86519999999999997</v>
      </c>
      <c r="L2964" s="1">
        <f>VLOOKUP(A2964,[6]cty_hs_rP_gP_p75!$A$2:$C$3221,3,FALSE)</f>
        <v>0.94379999999999997</v>
      </c>
      <c r="M2964" s="1">
        <f>VLOOKUP(A2964,[7]cty_hs_rP_gP_pall!$A$2:$C$3221,3,FALSE)</f>
        <v>0.83230000000000004</v>
      </c>
      <c r="N2964" s="1">
        <f>VLOOKUP(A2964,[8]cty_coll_rP_gP_p25!$A$2:$C$3221,3,FALSE)</f>
        <v>0.1673</v>
      </c>
      <c r="O2964" s="1">
        <f>VLOOKUP(A2964,[9]cty_coll_rP_gP_p50!$A$2:$C$3221,3,FALSE)</f>
        <v>0.28110000000000002</v>
      </c>
      <c r="P2964" s="1">
        <f>VLOOKUP(A2964,[10]cty_coll_rP_gP_p75!$A$2:$C$3221,3,FALSE)</f>
        <v>0.47189999999999999</v>
      </c>
      <c r="Q2964" s="1">
        <f>VLOOKUP(A2964,[11]cty_coll_rP_gP_pall!$A$2:$C$3221,3,FALSE)</f>
        <v>0.34660000000000002</v>
      </c>
    </row>
    <row r="2965" spans="1:17" hidden="1" x14ac:dyDescent="0.35">
      <c r="A2965" t="s">
        <v>2969</v>
      </c>
      <c r="B2965" t="s">
        <v>5098</v>
      </c>
      <c r="C2965" t="s">
        <v>3549</v>
      </c>
      <c r="D2965" t="str">
        <f t="shared" si="95"/>
        <v>no</v>
      </c>
      <c r="E2965" t="str">
        <f t="shared" si="94"/>
        <v>no</v>
      </c>
      <c r="F2965">
        <v>25596</v>
      </c>
      <c r="G2965">
        <f>VLOOKUP(A2965,[1]cty_kfr_rP_gP_p50!$A$2:$C$3221,3,FALSE)</f>
        <v>27586</v>
      </c>
      <c r="H2965">
        <f>VLOOKUP(A2965,[2]cty_kfr_rP_gP_p75!$A$2:$C$3221,3,FALSE)</f>
        <v>29502</v>
      </c>
      <c r="I2965">
        <f>VLOOKUP(A2965,[3]cty_kfr_rP_gP_pall!$A$2:$C$3221,3,FALSE)</f>
        <v>27681</v>
      </c>
      <c r="J2965" s="1">
        <f>VLOOKUP(A2965,[4]cty_hs_rP_gP_p25!$A$2:$C$3221,3,FALSE)</f>
        <v>0.86750000000000005</v>
      </c>
      <c r="K2965" s="1">
        <f>VLOOKUP(A2965,[5]cty_hs_rP_gP_p50!$A$2:$C$3221,3,FALSE)</f>
        <v>0.84030000000000005</v>
      </c>
      <c r="L2965" s="1">
        <f>VLOOKUP(A2965,[6]cty_hs_rP_gP_p75!$A$2:$C$3221,3,FALSE)</f>
        <v>0.82369999999999999</v>
      </c>
      <c r="M2965" s="1">
        <f>VLOOKUP(A2965,[7]cty_hs_rP_gP_pall!$A$2:$C$3221,3,FALSE)</f>
        <v>0.86040000000000005</v>
      </c>
      <c r="N2965" s="1">
        <f>VLOOKUP(A2965,[8]cty_coll_rP_gP_p25!$A$2:$C$3221,3,FALSE)</f>
        <v>7.8299999999999995E-2</v>
      </c>
      <c r="O2965" s="1">
        <f>VLOOKUP(A2965,[9]cty_coll_rP_gP_p50!$A$2:$C$3221,3,FALSE)</f>
        <v>0.12790000000000001</v>
      </c>
      <c r="P2965" s="1">
        <f>VLOOKUP(A2965,[10]cty_coll_rP_gP_p75!$A$2:$C$3221,3,FALSE)</f>
        <v>0.21099999999999999</v>
      </c>
      <c r="Q2965" s="1">
        <f>VLOOKUP(A2965,[11]cty_coll_rP_gP_pall!$A$2:$C$3221,3,FALSE)</f>
        <v>0.11700000000000001</v>
      </c>
    </row>
    <row r="2966" spans="1:17" hidden="1" x14ac:dyDescent="0.35">
      <c r="A2966" t="s">
        <v>2970</v>
      </c>
      <c r="B2966" t="s">
        <v>5085</v>
      </c>
      <c r="C2966" t="s">
        <v>4784</v>
      </c>
      <c r="D2966" t="str">
        <f t="shared" si="95"/>
        <v>no</v>
      </c>
      <c r="E2966" t="str">
        <f t="shared" si="94"/>
        <v>no</v>
      </c>
      <c r="F2966">
        <v>25578</v>
      </c>
      <c r="G2966">
        <f>VLOOKUP(A2966,[1]cty_kfr_rP_gP_p50!$A$2:$C$3221,3,FALSE)</f>
        <v>35923</v>
      </c>
      <c r="H2966">
        <f>VLOOKUP(A2966,[2]cty_kfr_rP_gP_p75!$A$2:$C$3221,3,FALSE)</f>
        <v>47097</v>
      </c>
      <c r="I2966">
        <f>VLOOKUP(A2966,[3]cty_kfr_rP_gP_pall!$A$2:$C$3221,3,FALSE)</f>
        <v>34061</v>
      </c>
      <c r="J2966" s="1">
        <f>VLOOKUP(A2966,[4]cty_hs_rP_gP_p25!$A$2:$C$3221,3,FALSE)</f>
        <v>0.70830000000000004</v>
      </c>
      <c r="K2966" s="1">
        <f>VLOOKUP(A2966,[5]cty_hs_rP_gP_p50!$A$2:$C$3221,3,FALSE)</f>
        <v>0.84019999999999995</v>
      </c>
      <c r="L2966" s="1">
        <f>VLOOKUP(A2966,[6]cty_hs_rP_gP_p75!$A$2:$C$3221,3,FALSE)</f>
        <v>0.92069999999999996</v>
      </c>
      <c r="M2966" s="1">
        <f>VLOOKUP(A2966,[7]cty_hs_rP_gP_pall!$A$2:$C$3221,3,FALSE)</f>
        <v>0.80759999999999998</v>
      </c>
      <c r="N2966" s="1">
        <f>VLOOKUP(A2966,[8]cty_coll_rP_gP_p25!$A$2:$C$3221,3,FALSE)</f>
        <v>0.11799999999999999</v>
      </c>
      <c r="O2966" s="1">
        <f>VLOOKUP(A2966,[9]cty_coll_rP_gP_p50!$A$2:$C$3221,3,FALSE)</f>
        <v>0.23519999999999999</v>
      </c>
      <c r="P2966" s="1">
        <f>VLOOKUP(A2966,[10]cty_coll_rP_gP_p75!$A$2:$C$3221,3,FALSE)</f>
        <v>0.43169999999999997</v>
      </c>
      <c r="Q2966" s="1">
        <f>VLOOKUP(A2966,[11]cty_coll_rP_gP_pall!$A$2:$C$3221,3,FALSE)</f>
        <v>0.27560000000000001</v>
      </c>
    </row>
    <row r="2967" spans="1:17" hidden="1" x14ac:dyDescent="0.35">
      <c r="A2967" t="s">
        <v>2971</v>
      </c>
      <c r="B2967" t="s">
        <v>5099</v>
      </c>
      <c r="C2967" t="s">
        <v>4784</v>
      </c>
      <c r="D2967" t="str">
        <f t="shared" si="95"/>
        <v>no</v>
      </c>
      <c r="E2967" t="str">
        <f t="shared" si="94"/>
        <v>no</v>
      </c>
      <c r="F2967">
        <v>25569</v>
      </c>
      <c r="G2967">
        <f>VLOOKUP(A2967,[1]cty_kfr_rP_gP_p50!$A$2:$C$3221,3,FALSE)</f>
        <v>35517</v>
      </c>
      <c r="H2967">
        <f>VLOOKUP(A2967,[2]cty_kfr_rP_gP_p75!$A$2:$C$3221,3,FALSE)</f>
        <v>46175</v>
      </c>
      <c r="I2967">
        <f>VLOOKUP(A2967,[3]cty_kfr_rP_gP_pall!$A$2:$C$3221,3,FALSE)</f>
        <v>31006</v>
      </c>
      <c r="J2967" s="1">
        <f>VLOOKUP(A2967,[4]cty_hs_rP_gP_p25!$A$2:$C$3221,3,FALSE)</f>
        <v>0.75419999999999998</v>
      </c>
      <c r="K2967" s="1">
        <f>VLOOKUP(A2967,[5]cty_hs_rP_gP_p50!$A$2:$C$3221,3,FALSE)</f>
        <v>0.84250000000000003</v>
      </c>
      <c r="L2967" s="1">
        <f>VLOOKUP(A2967,[6]cty_hs_rP_gP_p75!$A$2:$C$3221,3,FALSE)</f>
        <v>0.89629999999999999</v>
      </c>
      <c r="M2967" s="1">
        <f>VLOOKUP(A2967,[7]cty_hs_rP_gP_pall!$A$2:$C$3221,3,FALSE)</f>
        <v>0.79579999999999995</v>
      </c>
      <c r="N2967" s="1">
        <f>VLOOKUP(A2967,[8]cty_coll_rP_gP_p25!$A$2:$C$3221,3,FALSE)</f>
        <v>0.19589999999999999</v>
      </c>
      <c r="O2967" s="1">
        <f>VLOOKUP(A2967,[9]cty_coll_rP_gP_p50!$A$2:$C$3221,3,FALSE)</f>
        <v>0.28739999999999999</v>
      </c>
      <c r="P2967" s="1">
        <f>VLOOKUP(A2967,[10]cty_coll_rP_gP_p75!$A$2:$C$3221,3,FALSE)</f>
        <v>0.44080000000000003</v>
      </c>
      <c r="Q2967" s="1">
        <f>VLOOKUP(A2967,[11]cty_coll_rP_gP_pall!$A$2:$C$3221,3,FALSE)</f>
        <v>0.27700000000000002</v>
      </c>
    </row>
    <row r="2968" spans="1:17" hidden="1" x14ac:dyDescent="0.35">
      <c r="A2968" t="s">
        <v>2972</v>
      </c>
      <c r="B2968" t="s">
        <v>5100</v>
      </c>
      <c r="C2968" t="s">
        <v>4084</v>
      </c>
      <c r="D2968" t="str">
        <f t="shared" si="95"/>
        <v>no</v>
      </c>
      <c r="E2968" t="str">
        <f t="shared" si="94"/>
        <v>no</v>
      </c>
      <c r="F2968">
        <v>25567</v>
      </c>
      <c r="G2968">
        <f>VLOOKUP(A2968,[1]cty_kfr_rP_gP_p50!$A$2:$C$3221,3,FALSE)</f>
        <v>37505</v>
      </c>
      <c r="H2968">
        <f>VLOOKUP(A2968,[2]cty_kfr_rP_gP_p75!$A$2:$C$3221,3,FALSE)</f>
        <v>50860</v>
      </c>
      <c r="I2968">
        <f>VLOOKUP(A2968,[3]cty_kfr_rP_gP_pall!$A$2:$C$3221,3,FALSE)</f>
        <v>35494</v>
      </c>
      <c r="J2968" s="1">
        <f>VLOOKUP(A2968,[4]cty_hs_rP_gP_p25!$A$2:$C$3221,3,FALSE)</f>
        <v>0.74029999999999996</v>
      </c>
      <c r="K2968" s="1">
        <f>VLOOKUP(A2968,[5]cty_hs_rP_gP_p50!$A$2:$C$3221,3,FALSE)</f>
        <v>0.82730000000000004</v>
      </c>
      <c r="L2968" s="1">
        <f>VLOOKUP(A2968,[6]cty_hs_rP_gP_p75!$A$2:$C$3221,3,FALSE)</f>
        <v>0.88039999999999996</v>
      </c>
      <c r="M2968" s="1">
        <f>VLOOKUP(A2968,[7]cty_hs_rP_gP_pall!$A$2:$C$3221,3,FALSE)</f>
        <v>0.79179999999999995</v>
      </c>
      <c r="N2968" s="1">
        <f>VLOOKUP(A2968,[8]cty_coll_rP_gP_p25!$A$2:$C$3221,3,FALSE)</f>
        <v>0.17399999999999999</v>
      </c>
      <c r="O2968" s="1">
        <f>VLOOKUP(A2968,[9]cty_coll_rP_gP_p50!$A$2:$C$3221,3,FALSE)</f>
        <v>0.27310000000000001</v>
      </c>
      <c r="P2968" s="1">
        <f>VLOOKUP(A2968,[10]cty_coll_rP_gP_p75!$A$2:$C$3221,3,FALSE)</f>
        <v>0.43930000000000002</v>
      </c>
      <c r="Q2968" s="1">
        <f>VLOOKUP(A2968,[11]cty_coll_rP_gP_pall!$A$2:$C$3221,3,FALSE)</f>
        <v>0.26979999999999998</v>
      </c>
    </row>
    <row r="2969" spans="1:17" hidden="1" x14ac:dyDescent="0.35">
      <c r="A2969" t="s">
        <v>2973</v>
      </c>
      <c r="B2969" t="s">
        <v>5101</v>
      </c>
      <c r="C2969" t="s">
        <v>3931</v>
      </c>
      <c r="D2969" t="str">
        <f t="shared" si="95"/>
        <v>no</v>
      </c>
      <c r="E2969" t="str">
        <f t="shared" si="94"/>
        <v>no</v>
      </c>
      <c r="F2969">
        <v>25565</v>
      </c>
      <c r="G2969">
        <f>VLOOKUP(A2969,[1]cty_kfr_rP_gP_p50!$A$2:$C$3221,3,FALSE)</f>
        <v>38210</v>
      </c>
      <c r="H2969">
        <f>VLOOKUP(A2969,[2]cty_kfr_rP_gP_p75!$A$2:$C$3221,3,FALSE)</f>
        <v>52584</v>
      </c>
      <c r="I2969">
        <f>VLOOKUP(A2969,[3]cty_kfr_rP_gP_pall!$A$2:$C$3221,3,FALSE)</f>
        <v>33550</v>
      </c>
      <c r="J2969" s="1">
        <f>VLOOKUP(A2969,[4]cty_hs_rP_gP_p25!$A$2:$C$3221,3,FALSE)</f>
        <v>0.70930000000000004</v>
      </c>
      <c r="K2969" s="1">
        <f>VLOOKUP(A2969,[5]cty_hs_rP_gP_p50!$A$2:$C$3221,3,FALSE)</f>
        <v>0.82440000000000002</v>
      </c>
      <c r="L2969" s="1">
        <f>VLOOKUP(A2969,[6]cty_hs_rP_gP_p75!$A$2:$C$3221,3,FALSE)</f>
        <v>0.89470000000000005</v>
      </c>
      <c r="M2969" s="1">
        <f>VLOOKUP(A2969,[7]cty_hs_rP_gP_pall!$A$2:$C$3221,3,FALSE)</f>
        <v>0.7792</v>
      </c>
      <c r="N2969" s="1">
        <f>VLOOKUP(A2969,[8]cty_coll_rP_gP_p25!$A$2:$C$3221,3,FALSE)</f>
        <v>0.1517</v>
      </c>
      <c r="O2969" s="1">
        <f>VLOOKUP(A2969,[9]cty_coll_rP_gP_p50!$A$2:$C$3221,3,FALSE)</f>
        <v>0.26790000000000003</v>
      </c>
      <c r="P2969" s="1">
        <f>VLOOKUP(A2969,[10]cty_coll_rP_gP_p75!$A$2:$C$3221,3,FALSE)</f>
        <v>0.46279999999999999</v>
      </c>
      <c r="Q2969" s="1">
        <f>VLOOKUP(A2969,[11]cty_coll_rP_gP_pall!$A$2:$C$3221,3,FALSE)</f>
        <v>0.25440000000000002</v>
      </c>
    </row>
    <row r="2970" spans="1:17" hidden="1" x14ac:dyDescent="0.35">
      <c r="A2970" t="s">
        <v>2974</v>
      </c>
      <c r="B2970" t="s">
        <v>5102</v>
      </c>
      <c r="C2970" t="s">
        <v>3931</v>
      </c>
      <c r="D2970" t="str">
        <f t="shared" si="95"/>
        <v>no</v>
      </c>
      <c r="E2970" t="str">
        <f t="shared" si="94"/>
        <v>no</v>
      </c>
      <c r="F2970">
        <v>25552</v>
      </c>
      <c r="G2970">
        <f>VLOOKUP(A2970,[1]cty_kfr_rP_gP_p50!$A$2:$C$3221,3,FALSE)</f>
        <v>38525</v>
      </c>
      <c r="H2970">
        <f>VLOOKUP(A2970,[2]cty_kfr_rP_gP_p75!$A$2:$C$3221,3,FALSE)</f>
        <v>53388</v>
      </c>
      <c r="I2970">
        <f>VLOOKUP(A2970,[3]cty_kfr_rP_gP_pall!$A$2:$C$3221,3,FALSE)</f>
        <v>32915</v>
      </c>
      <c r="J2970" s="1">
        <f>VLOOKUP(A2970,[4]cty_hs_rP_gP_p25!$A$2:$C$3221,3,FALSE)</f>
        <v>0.69550000000000001</v>
      </c>
      <c r="K2970" s="1">
        <f>VLOOKUP(A2970,[5]cty_hs_rP_gP_p50!$A$2:$C$3221,3,FALSE)</f>
        <v>0.78029999999999999</v>
      </c>
      <c r="L2970" s="1">
        <f>VLOOKUP(A2970,[6]cty_hs_rP_gP_p75!$A$2:$C$3221,3,FALSE)</f>
        <v>0.83209999999999995</v>
      </c>
      <c r="M2970" s="1">
        <f>VLOOKUP(A2970,[7]cty_hs_rP_gP_pall!$A$2:$C$3221,3,FALSE)</f>
        <v>0.73880000000000001</v>
      </c>
      <c r="N2970" s="1">
        <f>VLOOKUP(A2970,[8]cty_coll_rP_gP_p25!$A$2:$C$3221,3,FALSE)</f>
        <v>0.1552</v>
      </c>
      <c r="O2970" s="1">
        <f>VLOOKUP(A2970,[9]cty_coll_rP_gP_p50!$A$2:$C$3221,3,FALSE)</f>
        <v>0.29420000000000002</v>
      </c>
      <c r="P2970" s="1">
        <f>VLOOKUP(A2970,[10]cty_coll_rP_gP_p75!$A$2:$C$3221,3,FALSE)</f>
        <v>0.5272</v>
      </c>
      <c r="Q2970" s="1">
        <f>VLOOKUP(A2970,[11]cty_coll_rP_gP_pall!$A$2:$C$3221,3,FALSE)</f>
        <v>0.24909999999999999</v>
      </c>
    </row>
    <row r="2971" spans="1:17" hidden="1" x14ac:dyDescent="0.35">
      <c r="A2971" t="s">
        <v>2975</v>
      </c>
      <c r="B2971" t="s">
        <v>3541</v>
      </c>
      <c r="C2971" t="s">
        <v>4084</v>
      </c>
      <c r="D2971" t="str">
        <f t="shared" si="95"/>
        <v>no</v>
      </c>
      <c r="E2971" t="str">
        <f t="shared" si="94"/>
        <v>no</v>
      </c>
      <c r="F2971">
        <v>25530</v>
      </c>
      <c r="G2971">
        <f>VLOOKUP(A2971,[1]cty_kfr_rP_gP_p50!$A$2:$C$3221,3,FALSE)</f>
        <v>34386</v>
      </c>
      <c r="H2971">
        <f>VLOOKUP(A2971,[2]cty_kfr_rP_gP_p75!$A$2:$C$3221,3,FALSE)</f>
        <v>43673</v>
      </c>
      <c r="I2971">
        <f>VLOOKUP(A2971,[3]cty_kfr_rP_gP_pall!$A$2:$C$3221,3,FALSE)</f>
        <v>33106</v>
      </c>
      <c r="J2971" s="1">
        <f>VLOOKUP(A2971,[4]cty_hs_rP_gP_p25!$A$2:$C$3221,3,FALSE)</f>
        <v>0.62370000000000003</v>
      </c>
      <c r="K2971" s="1">
        <f>VLOOKUP(A2971,[5]cty_hs_rP_gP_p50!$A$2:$C$3221,3,FALSE)</f>
        <v>0.78890000000000005</v>
      </c>
      <c r="L2971" s="1">
        <f>VLOOKUP(A2971,[6]cty_hs_rP_gP_p75!$A$2:$C$3221,3,FALSE)</f>
        <v>0.88970000000000005</v>
      </c>
      <c r="M2971" s="1">
        <f>VLOOKUP(A2971,[7]cty_hs_rP_gP_pall!$A$2:$C$3221,3,FALSE)</f>
        <v>0.75009999999999999</v>
      </c>
      <c r="N2971" s="1">
        <f>VLOOKUP(A2971,[8]cty_coll_rP_gP_p25!$A$2:$C$3221,3,FALSE)</f>
        <v>0.1144</v>
      </c>
      <c r="O2971" s="1">
        <f>VLOOKUP(A2971,[9]cty_coll_rP_gP_p50!$A$2:$C$3221,3,FALSE)</f>
        <v>0.1363</v>
      </c>
      <c r="P2971" s="1">
        <f>VLOOKUP(A2971,[10]cty_coll_rP_gP_p75!$A$2:$C$3221,3,FALSE)</f>
        <v>0.17299999999999999</v>
      </c>
      <c r="Q2971" s="1">
        <f>VLOOKUP(A2971,[11]cty_coll_rP_gP_pall!$A$2:$C$3221,3,FALSE)</f>
        <v>0.13950000000000001</v>
      </c>
    </row>
    <row r="2972" spans="1:17" hidden="1" x14ac:dyDescent="0.35">
      <c r="A2972" t="s">
        <v>2976</v>
      </c>
      <c r="B2972" t="s">
        <v>5103</v>
      </c>
      <c r="C2972" t="s">
        <v>4784</v>
      </c>
      <c r="D2972" t="str">
        <f t="shared" si="95"/>
        <v>no</v>
      </c>
      <c r="E2972" t="str">
        <f t="shared" si="94"/>
        <v>no</v>
      </c>
      <c r="F2972">
        <v>25524</v>
      </c>
      <c r="G2972">
        <f>VLOOKUP(A2972,[1]cty_kfr_rP_gP_p50!$A$2:$C$3221,3,FALSE)</f>
        <v>36633</v>
      </c>
      <c r="H2972">
        <f>VLOOKUP(A2972,[2]cty_kfr_rP_gP_p75!$A$2:$C$3221,3,FALSE)</f>
        <v>48827</v>
      </c>
      <c r="I2972">
        <f>VLOOKUP(A2972,[3]cty_kfr_rP_gP_pall!$A$2:$C$3221,3,FALSE)</f>
        <v>31777</v>
      </c>
      <c r="J2972" s="1">
        <f>VLOOKUP(A2972,[4]cty_hs_rP_gP_p25!$A$2:$C$3221,3,FALSE)</f>
        <v>0.68510000000000004</v>
      </c>
      <c r="K2972" s="1">
        <f>VLOOKUP(A2972,[5]cty_hs_rP_gP_p50!$A$2:$C$3221,3,FALSE)</f>
        <v>0.78490000000000004</v>
      </c>
      <c r="L2972" s="1">
        <f>VLOOKUP(A2972,[6]cty_hs_rP_gP_p75!$A$2:$C$3221,3,FALSE)</f>
        <v>0.8458</v>
      </c>
      <c r="M2972" s="1">
        <f>VLOOKUP(A2972,[7]cty_hs_rP_gP_pall!$A$2:$C$3221,3,FALSE)</f>
        <v>0.73309999999999997</v>
      </c>
      <c r="N2972" s="1">
        <f>VLOOKUP(A2972,[8]cty_coll_rP_gP_p25!$A$2:$C$3221,3,FALSE)</f>
        <v>0.16689999999999999</v>
      </c>
      <c r="O2972" s="1">
        <f>VLOOKUP(A2972,[9]cty_coll_rP_gP_p50!$A$2:$C$3221,3,FALSE)</f>
        <v>0.30099999999999999</v>
      </c>
      <c r="P2972" s="1">
        <f>VLOOKUP(A2972,[10]cty_coll_rP_gP_p75!$A$2:$C$3221,3,FALSE)</f>
        <v>0.52590000000000003</v>
      </c>
      <c r="Q2972" s="1">
        <f>VLOOKUP(A2972,[11]cty_coll_rP_gP_pall!$A$2:$C$3221,3,FALSE)</f>
        <v>0.28100000000000003</v>
      </c>
    </row>
    <row r="2973" spans="1:17" hidden="1" x14ac:dyDescent="0.35">
      <c r="A2973" t="s">
        <v>2977</v>
      </c>
      <c r="B2973" t="s">
        <v>4999</v>
      </c>
      <c r="C2973" t="s">
        <v>4340</v>
      </c>
      <c r="D2973" t="str">
        <f t="shared" si="95"/>
        <v>no</v>
      </c>
      <c r="E2973" t="str">
        <f t="shared" si="94"/>
        <v>no</v>
      </c>
      <c r="F2973">
        <v>25512</v>
      </c>
      <c r="G2973">
        <f>VLOOKUP(A2973,[1]cty_kfr_rP_gP_p50!$A$2:$C$3221,3,FALSE)</f>
        <v>37078</v>
      </c>
      <c r="H2973">
        <f>VLOOKUP(A2973,[2]cty_kfr_rP_gP_p75!$A$2:$C$3221,3,FALSE)</f>
        <v>49900</v>
      </c>
      <c r="I2973">
        <f>VLOOKUP(A2973,[3]cty_kfr_rP_gP_pall!$A$2:$C$3221,3,FALSE)</f>
        <v>32403</v>
      </c>
      <c r="J2973" s="1">
        <f>VLOOKUP(A2973,[4]cty_hs_rP_gP_p25!$A$2:$C$3221,3,FALSE)</f>
        <v>0.76080000000000003</v>
      </c>
      <c r="K2973" s="1">
        <f>VLOOKUP(A2973,[5]cty_hs_rP_gP_p50!$A$2:$C$3221,3,FALSE)</f>
        <v>0.87529999999999997</v>
      </c>
      <c r="L2973" s="1">
        <f>VLOOKUP(A2973,[6]cty_hs_rP_gP_p75!$A$2:$C$3221,3,FALSE)</f>
        <v>0.94520000000000004</v>
      </c>
      <c r="M2973" s="1">
        <f>VLOOKUP(A2973,[7]cty_hs_rP_gP_pall!$A$2:$C$3221,3,FALSE)</f>
        <v>0.81730000000000003</v>
      </c>
      <c r="N2973" s="1">
        <f>VLOOKUP(A2973,[8]cty_coll_rP_gP_p25!$A$2:$C$3221,3,FALSE)</f>
        <v>0.19</v>
      </c>
      <c r="O2973" s="1">
        <f>VLOOKUP(A2973,[9]cty_coll_rP_gP_p50!$A$2:$C$3221,3,FALSE)</f>
        <v>0.2959</v>
      </c>
      <c r="P2973" s="1">
        <f>VLOOKUP(A2973,[10]cty_coll_rP_gP_p75!$A$2:$C$3221,3,FALSE)</f>
        <v>0.47339999999999999</v>
      </c>
      <c r="Q2973" s="1">
        <f>VLOOKUP(A2973,[11]cty_coll_rP_gP_pall!$A$2:$C$3221,3,FALSE)</f>
        <v>0.31669999999999998</v>
      </c>
    </row>
    <row r="2974" spans="1:17" hidden="1" x14ac:dyDescent="0.35">
      <c r="A2974" t="s">
        <v>2978</v>
      </c>
      <c r="B2974" t="s">
        <v>3980</v>
      </c>
      <c r="C2974" t="s">
        <v>4005</v>
      </c>
      <c r="D2974" t="str">
        <f t="shared" si="95"/>
        <v>no</v>
      </c>
      <c r="E2974" t="str">
        <f t="shared" si="94"/>
        <v>no</v>
      </c>
      <c r="F2974">
        <v>25503</v>
      </c>
      <c r="G2974">
        <f>VLOOKUP(A2974,[1]cty_kfr_rP_gP_p50!$A$2:$C$3221,3,FALSE)</f>
        <v>35291</v>
      </c>
      <c r="H2974">
        <f>VLOOKUP(A2974,[2]cty_kfr_rP_gP_p75!$A$2:$C$3221,3,FALSE)</f>
        <v>45741</v>
      </c>
      <c r="I2974">
        <f>VLOOKUP(A2974,[3]cty_kfr_rP_gP_pall!$A$2:$C$3221,3,FALSE)</f>
        <v>31469</v>
      </c>
      <c r="J2974" s="1">
        <f>VLOOKUP(A2974,[4]cty_hs_rP_gP_p25!$A$2:$C$3221,3,FALSE)</f>
        <v>0.78549999999999998</v>
      </c>
      <c r="K2974" s="1">
        <f>VLOOKUP(A2974,[5]cty_hs_rP_gP_p50!$A$2:$C$3221,3,FALSE)</f>
        <v>0.90080000000000005</v>
      </c>
      <c r="L2974" s="1">
        <f>VLOOKUP(A2974,[6]cty_hs_rP_gP_p75!$A$2:$C$3221,3,FALSE)</f>
        <v>0.97130000000000005</v>
      </c>
      <c r="M2974" s="1">
        <f>VLOOKUP(A2974,[7]cty_hs_rP_gP_pall!$A$2:$C$3221,3,FALSE)</f>
        <v>0.84899999999999998</v>
      </c>
      <c r="N2974" s="1">
        <f>VLOOKUP(A2974,[8]cty_coll_rP_gP_p25!$A$2:$C$3221,3,FALSE)</f>
        <v>0.1237</v>
      </c>
      <c r="O2974" s="1">
        <f>VLOOKUP(A2974,[9]cty_coll_rP_gP_p50!$A$2:$C$3221,3,FALSE)</f>
        <v>0.25869999999999999</v>
      </c>
      <c r="P2974" s="1">
        <f>VLOOKUP(A2974,[10]cty_coll_rP_gP_p75!$A$2:$C$3221,3,FALSE)</f>
        <v>0.48509999999999998</v>
      </c>
      <c r="Q2974" s="1">
        <f>VLOOKUP(A2974,[11]cty_coll_rP_gP_pall!$A$2:$C$3221,3,FALSE)</f>
        <v>0.23619999999999999</v>
      </c>
    </row>
    <row r="2975" spans="1:17" hidden="1" x14ac:dyDescent="0.35">
      <c r="A2975" t="s">
        <v>2979</v>
      </c>
      <c r="B2975" t="s">
        <v>4684</v>
      </c>
      <c r="C2975" t="s">
        <v>3931</v>
      </c>
      <c r="D2975" t="str">
        <f t="shared" si="95"/>
        <v>no</v>
      </c>
      <c r="E2975" t="str">
        <f t="shared" si="94"/>
        <v>no</v>
      </c>
      <c r="F2975">
        <v>25502</v>
      </c>
      <c r="G2975">
        <f>VLOOKUP(A2975,[1]cty_kfr_rP_gP_p50!$A$2:$C$3221,3,FALSE)</f>
        <v>37757</v>
      </c>
      <c r="H2975">
        <f>VLOOKUP(A2975,[2]cty_kfr_rP_gP_p75!$A$2:$C$3221,3,FALSE)</f>
        <v>51552</v>
      </c>
      <c r="I2975">
        <f>VLOOKUP(A2975,[3]cty_kfr_rP_gP_pall!$A$2:$C$3221,3,FALSE)</f>
        <v>34798</v>
      </c>
      <c r="J2975" s="1">
        <f>VLOOKUP(A2975,[4]cty_hs_rP_gP_p25!$A$2:$C$3221,3,FALSE)</f>
        <v>0.76119999999999999</v>
      </c>
      <c r="K2975" s="1">
        <f>VLOOKUP(A2975,[5]cty_hs_rP_gP_p50!$A$2:$C$3221,3,FALSE)</f>
        <v>0.86370000000000002</v>
      </c>
      <c r="L2975" s="1">
        <f>VLOOKUP(A2975,[6]cty_hs_rP_gP_p75!$A$2:$C$3221,3,FALSE)</f>
        <v>0.92620000000000002</v>
      </c>
      <c r="M2975" s="1">
        <f>VLOOKUP(A2975,[7]cty_hs_rP_gP_pall!$A$2:$C$3221,3,FALSE)</f>
        <v>0.83069999999999999</v>
      </c>
      <c r="N2975" s="1">
        <f>VLOOKUP(A2975,[8]cty_coll_rP_gP_p25!$A$2:$C$3221,3,FALSE)</f>
        <v>0.13539999999999999</v>
      </c>
      <c r="O2975" s="1">
        <f>VLOOKUP(A2975,[9]cty_coll_rP_gP_p50!$A$2:$C$3221,3,FALSE)</f>
        <v>0.26150000000000001</v>
      </c>
      <c r="P2975" s="1">
        <f>VLOOKUP(A2975,[10]cty_coll_rP_gP_p75!$A$2:$C$3221,3,FALSE)</f>
        <v>0.47299999999999998</v>
      </c>
      <c r="Q2975" s="1">
        <f>VLOOKUP(A2975,[11]cty_coll_rP_gP_pall!$A$2:$C$3221,3,FALSE)</f>
        <v>0.30370000000000003</v>
      </c>
    </row>
    <row r="2976" spans="1:17" hidden="1" x14ac:dyDescent="0.35">
      <c r="A2976" t="s">
        <v>2980</v>
      </c>
      <c r="B2976" t="s">
        <v>3321</v>
      </c>
      <c r="C2976" t="s">
        <v>3798</v>
      </c>
      <c r="D2976" t="str">
        <f t="shared" si="95"/>
        <v>no</v>
      </c>
      <c r="E2976" t="str">
        <f t="shared" si="94"/>
        <v>no</v>
      </c>
      <c r="F2976">
        <v>25468</v>
      </c>
      <c r="G2976">
        <f>VLOOKUP(A2976,[1]cty_kfr_rP_gP_p50!$A$2:$C$3221,3,FALSE)</f>
        <v>36506</v>
      </c>
      <c r="H2976">
        <f>VLOOKUP(A2976,[2]cty_kfr_rP_gP_p75!$A$2:$C$3221,3,FALSE)</f>
        <v>48597</v>
      </c>
      <c r="I2976">
        <f>VLOOKUP(A2976,[3]cty_kfr_rP_gP_pall!$A$2:$C$3221,3,FALSE)</f>
        <v>37181</v>
      </c>
      <c r="J2976" s="1">
        <f>VLOOKUP(A2976,[4]cty_hs_rP_gP_p25!$A$2:$C$3221,3,FALSE)</f>
        <v>0.7339</v>
      </c>
      <c r="K2976" s="1">
        <f>VLOOKUP(A2976,[5]cty_hs_rP_gP_p50!$A$2:$C$3221,3,FALSE)</f>
        <v>0.85050000000000003</v>
      </c>
      <c r="L2976" s="1">
        <f>VLOOKUP(A2976,[6]cty_hs_rP_gP_p75!$A$2:$C$3221,3,FALSE)</f>
        <v>0.92169999999999996</v>
      </c>
      <c r="M2976" s="1">
        <f>VLOOKUP(A2976,[7]cty_hs_rP_gP_pall!$A$2:$C$3221,3,FALSE)</f>
        <v>0.83720000000000006</v>
      </c>
      <c r="N2976" s="1">
        <f>VLOOKUP(A2976,[8]cty_coll_rP_gP_p25!$A$2:$C$3221,3,FALSE)</f>
        <v>0.12609999999999999</v>
      </c>
      <c r="O2976" s="1">
        <f>VLOOKUP(A2976,[9]cty_coll_rP_gP_p50!$A$2:$C$3221,3,FALSE)</f>
        <v>0.2485</v>
      </c>
      <c r="P2976" s="1">
        <f>VLOOKUP(A2976,[10]cty_coll_rP_gP_p75!$A$2:$C$3221,3,FALSE)</f>
        <v>0.45390000000000003</v>
      </c>
      <c r="Q2976" s="1">
        <f>VLOOKUP(A2976,[11]cty_coll_rP_gP_pall!$A$2:$C$3221,3,FALSE)</f>
        <v>0.30880000000000002</v>
      </c>
    </row>
    <row r="2977" spans="1:17" hidden="1" x14ac:dyDescent="0.35">
      <c r="A2977" t="s">
        <v>2981</v>
      </c>
      <c r="B2977" t="s">
        <v>5104</v>
      </c>
      <c r="C2977" t="s">
        <v>4084</v>
      </c>
      <c r="D2977" t="str">
        <f t="shared" si="95"/>
        <v>no</v>
      </c>
      <c r="E2977" t="str">
        <f t="shared" si="94"/>
        <v>no</v>
      </c>
      <c r="F2977">
        <v>25468</v>
      </c>
      <c r="G2977">
        <f>VLOOKUP(A2977,[1]cty_kfr_rP_gP_p50!$A$2:$C$3221,3,FALSE)</f>
        <v>36639</v>
      </c>
      <c r="H2977">
        <f>VLOOKUP(A2977,[2]cty_kfr_rP_gP_p75!$A$2:$C$3221,3,FALSE)</f>
        <v>48912</v>
      </c>
      <c r="I2977">
        <f>VLOOKUP(A2977,[3]cty_kfr_rP_gP_pall!$A$2:$C$3221,3,FALSE)</f>
        <v>32343</v>
      </c>
      <c r="J2977" s="1">
        <f>VLOOKUP(A2977,[4]cty_hs_rP_gP_p25!$A$2:$C$3221,3,FALSE)</f>
        <v>0.72489999999999999</v>
      </c>
      <c r="K2977" s="1">
        <f>VLOOKUP(A2977,[5]cty_hs_rP_gP_p50!$A$2:$C$3221,3,FALSE)</f>
        <v>0.85360000000000003</v>
      </c>
      <c r="L2977" s="1">
        <f>VLOOKUP(A2977,[6]cty_hs_rP_gP_p75!$A$2:$C$3221,3,FALSE)</f>
        <v>0.93220000000000003</v>
      </c>
      <c r="M2977" s="1">
        <f>VLOOKUP(A2977,[7]cty_hs_rP_gP_pall!$A$2:$C$3221,3,FALSE)</f>
        <v>0.78820000000000001</v>
      </c>
      <c r="N2977" s="1">
        <f>VLOOKUP(A2977,[8]cty_coll_rP_gP_p25!$A$2:$C$3221,3,FALSE)</f>
        <v>0.1041</v>
      </c>
      <c r="O2977" s="1">
        <f>VLOOKUP(A2977,[9]cty_coll_rP_gP_p50!$A$2:$C$3221,3,FALSE)</f>
        <v>0.2495</v>
      </c>
      <c r="P2977" s="1">
        <f>VLOOKUP(A2977,[10]cty_coll_rP_gP_p75!$A$2:$C$3221,3,FALSE)</f>
        <v>0.49340000000000001</v>
      </c>
      <c r="Q2977" s="1">
        <f>VLOOKUP(A2977,[11]cty_coll_rP_gP_pall!$A$2:$C$3221,3,FALSE)</f>
        <v>0.24970000000000001</v>
      </c>
    </row>
    <row r="2978" spans="1:17" hidden="1" x14ac:dyDescent="0.35">
      <c r="A2978" t="s">
        <v>2982</v>
      </c>
      <c r="B2978" t="s">
        <v>5105</v>
      </c>
      <c r="C2978" t="s">
        <v>3563</v>
      </c>
      <c r="D2978" t="str">
        <f t="shared" si="95"/>
        <v>no</v>
      </c>
      <c r="E2978" t="str">
        <f t="shared" si="94"/>
        <v>no</v>
      </c>
      <c r="F2978">
        <v>25456</v>
      </c>
      <c r="G2978">
        <f>VLOOKUP(A2978,[1]cty_kfr_rP_gP_p50!$A$2:$C$3221,3,FALSE)</f>
        <v>35922</v>
      </c>
      <c r="H2978">
        <f>VLOOKUP(A2978,[2]cty_kfr_rP_gP_p75!$A$2:$C$3221,3,FALSE)</f>
        <v>47243</v>
      </c>
      <c r="I2978">
        <f>VLOOKUP(A2978,[3]cty_kfr_rP_gP_pall!$A$2:$C$3221,3,FALSE)</f>
        <v>31626</v>
      </c>
      <c r="J2978" s="1">
        <f>VLOOKUP(A2978,[4]cty_hs_rP_gP_p25!$A$2:$C$3221,3,FALSE)</f>
        <v>0.75270000000000004</v>
      </c>
      <c r="K2978" s="1">
        <f>VLOOKUP(A2978,[5]cty_hs_rP_gP_p50!$A$2:$C$3221,3,FALSE)</f>
        <v>0.85540000000000005</v>
      </c>
      <c r="L2978" s="1">
        <f>VLOOKUP(A2978,[6]cty_hs_rP_gP_p75!$A$2:$C$3221,3,FALSE)</f>
        <v>0.91820000000000002</v>
      </c>
      <c r="M2978" s="1">
        <f>VLOOKUP(A2978,[7]cty_hs_rP_gP_pall!$A$2:$C$3221,3,FALSE)</f>
        <v>0.80779999999999996</v>
      </c>
      <c r="N2978" s="1">
        <f>VLOOKUP(A2978,[8]cty_coll_rP_gP_p25!$A$2:$C$3221,3,FALSE)</f>
        <v>0.13469999999999999</v>
      </c>
      <c r="O2978" s="1">
        <f>VLOOKUP(A2978,[9]cty_coll_rP_gP_p50!$A$2:$C$3221,3,FALSE)</f>
        <v>0.26069999999999999</v>
      </c>
      <c r="P2978" s="1">
        <f>VLOOKUP(A2978,[10]cty_coll_rP_gP_p75!$A$2:$C$3221,3,FALSE)</f>
        <v>0.47220000000000001</v>
      </c>
      <c r="Q2978" s="1">
        <f>VLOOKUP(A2978,[11]cty_coll_rP_gP_pall!$A$2:$C$3221,3,FALSE)</f>
        <v>0.26069999999999999</v>
      </c>
    </row>
    <row r="2979" spans="1:17" hidden="1" x14ac:dyDescent="0.35">
      <c r="A2979" t="s">
        <v>2983</v>
      </c>
      <c r="B2979" t="s">
        <v>5106</v>
      </c>
      <c r="C2979" t="s">
        <v>4340</v>
      </c>
      <c r="D2979" t="str">
        <f t="shared" si="95"/>
        <v>no</v>
      </c>
      <c r="E2979" t="str">
        <f t="shared" si="94"/>
        <v>no</v>
      </c>
      <c r="F2979">
        <v>25452</v>
      </c>
      <c r="G2979">
        <f>VLOOKUP(A2979,[1]cty_kfr_rP_gP_p50!$A$2:$C$3221,3,FALSE)</f>
        <v>36535</v>
      </c>
      <c r="H2979">
        <f>VLOOKUP(A2979,[2]cty_kfr_rP_gP_p75!$A$2:$C$3221,3,FALSE)</f>
        <v>48686</v>
      </c>
      <c r="I2979">
        <f>VLOOKUP(A2979,[3]cty_kfr_rP_gP_pall!$A$2:$C$3221,3,FALSE)</f>
        <v>39711</v>
      </c>
      <c r="J2979" s="1">
        <f>VLOOKUP(A2979,[4]cty_hs_rP_gP_p25!$A$2:$C$3221,3,FALSE)</f>
        <v>0.75929999999999997</v>
      </c>
      <c r="K2979" s="1">
        <f>VLOOKUP(A2979,[5]cty_hs_rP_gP_p50!$A$2:$C$3221,3,FALSE)</f>
        <v>0.85599999999999998</v>
      </c>
      <c r="L2979" s="1">
        <f>VLOOKUP(A2979,[6]cty_hs_rP_gP_p75!$A$2:$C$3221,3,FALSE)</f>
        <v>0.91510000000000002</v>
      </c>
      <c r="M2979" s="1">
        <f>VLOOKUP(A2979,[7]cty_hs_rP_gP_pall!$A$2:$C$3221,3,FALSE)</f>
        <v>0.85919999999999996</v>
      </c>
      <c r="N2979" s="1">
        <f>VLOOKUP(A2979,[8]cty_coll_rP_gP_p25!$A$2:$C$3221,3,FALSE)</f>
        <v>0.1915</v>
      </c>
      <c r="O2979" s="1">
        <f>VLOOKUP(A2979,[9]cty_coll_rP_gP_p50!$A$2:$C$3221,3,FALSE)</f>
        <v>0.29339999999999999</v>
      </c>
      <c r="P2979" s="1">
        <f>VLOOKUP(A2979,[10]cty_coll_rP_gP_p75!$A$2:$C$3221,3,FALSE)</f>
        <v>0.46450000000000002</v>
      </c>
      <c r="Q2979" s="1">
        <f>VLOOKUP(A2979,[11]cty_coll_rP_gP_pall!$A$2:$C$3221,3,FALSE)</f>
        <v>0.41260000000000002</v>
      </c>
    </row>
    <row r="2980" spans="1:17" hidden="1" x14ac:dyDescent="0.35">
      <c r="A2980" t="s">
        <v>2984</v>
      </c>
      <c r="B2980" t="s">
        <v>5107</v>
      </c>
      <c r="C2980" t="s">
        <v>4340</v>
      </c>
      <c r="D2980" t="str">
        <f t="shared" si="95"/>
        <v>no</v>
      </c>
      <c r="E2980" t="str">
        <f t="shared" si="94"/>
        <v>no</v>
      </c>
      <c r="F2980">
        <v>25448</v>
      </c>
      <c r="G2980">
        <f>VLOOKUP(A2980,[1]cty_kfr_rP_gP_p50!$A$2:$C$3221,3,FALSE)</f>
        <v>37128</v>
      </c>
      <c r="H2980">
        <f>VLOOKUP(A2980,[2]cty_kfr_rP_gP_p75!$A$2:$C$3221,3,FALSE)</f>
        <v>50099</v>
      </c>
      <c r="I2980">
        <f>VLOOKUP(A2980,[3]cty_kfr_rP_gP_pall!$A$2:$C$3221,3,FALSE)</f>
        <v>38325</v>
      </c>
      <c r="J2980" s="1">
        <f>VLOOKUP(A2980,[4]cty_hs_rP_gP_p25!$A$2:$C$3221,3,FALSE)</f>
        <v>0.74439999999999995</v>
      </c>
      <c r="K2980" s="1">
        <f>VLOOKUP(A2980,[5]cty_hs_rP_gP_p50!$A$2:$C$3221,3,FALSE)</f>
        <v>0.85050000000000003</v>
      </c>
      <c r="L2980" s="1">
        <f>VLOOKUP(A2980,[6]cty_hs_rP_gP_p75!$A$2:$C$3221,3,FALSE)</f>
        <v>0.9153</v>
      </c>
      <c r="M2980" s="1">
        <f>VLOOKUP(A2980,[7]cty_hs_rP_gP_pall!$A$2:$C$3221,3,FALSE)</f>
        <v>0.8377</v>
      </c>
      <c r="N2980" s="1">
        <f>VLOOKUP(A2980,[8]cty_coll_rP_gP_p25!$A$2:$C$3221,3,FALSE)</f>
        <v>0.1668</v>
      </c>
      <c r="O2980" s="1">
        <f>VLOOKUP(A2980,[9]cty_coll_rP_gP_p50!$A$2:$C$3221,3,FALSE)</f>
        <v>0.27979999999999999</v>
      </c>
      <c r="P2980" s="1">
        <f>VLOOKUP(A2980,[10]cty_coll_rP_gP_p75!$A$2:$C$3221,3,FALSE)</f>
        <v>0.46949999999999997</v>
      </c>
      <c r="Q2980" s="1">
        <f>VLOOKUP(A2980,[11]cty_coll_rP_gP_pall!$A$2:$C$3221,3,FALSE)</f>
        <v>0.39069999999999999</v>
      </c>
    </row>
    <row r="2981" spans="1:17" hidden="1" x14ac:dyDescent="0.35">
      <c r="A2981" t="s">
        <v>2985</v>
      </c>
      <c r="B2981" t="s">
        <v>4128</v>
      </c>
      <c r="C2981" t="s">
        <v>4132</v>
      </c>
      <c r="D2981" t="str">
        <f t="shared" si="95"/>
        <v>no</v>
      </c>
      <c r="E2981" t="str">
        <f t="shared" si="94"/>
        <v>no</v>
      </c>
      <c r="F2981">
        <v>25438</v>
      </c>
      <c r="G2981">
        <f>VLOOKUP(A2981,[1]cty_kfr_rP_gP_p50!$A$2:$C$3221,3,FALSE)</f>
        <v>36484</v>
      </c>
      <c r="H2981">
        <f>VLOOKUP(A2981,[2]cty_kfr_rP_gP_p75!$A$2:$C$3221,3,FALSE)</f>
        <v>48583</v>
      </c>
      <c r="I2981">
        <f>VLOOKUP(A2981,[3]cty_kfr_rP_gP_pall!$A$2:$C$3221,3,FALSE)</f>
        <v>36648</v>
      </c>
      <c r="J2981" s="1">
        <f>VLOOKUP(A2981,[4]cty_hs_rP_gP_p25!$A$2:$C$3221,3,FALSE)</f>
        <v>0.7883</v>
      </c>
      <c r="K2981" s="1">
        <f>VLOOKUP(A2981,[5]cty_hs_rP_gP_p50!$A$2:$C$3221,3,FALSE)</f>
        <v>0.87080000000000002</v>
      </c>
      <c r="L2981" s="1">
        <f>VLOOKUP(A2981,[6]cty_hs_rP_gP_p75!$A$2:$C$3221,3,FALSE)</f>
        <v>0.92120000000000002</v>
      </c>
      <c r="M2981" s="1">
        <f>VLOOKUP(A2981,[7]cty_hs_rP_gP_pall!$A$2:$C$3221,3,FALSE)</f>
        <v>0.85740000000000005</v>
      </c>
      <c r="N2981" s="1">
        <f>VLOOKUP(A2981,[8]cty_coll_rP_gP_p25!$A$2:$C$3221,3,FALSE)</f>
        <v>0.20480000000000001</v>
      </c>
      <c r="O2981" s="1">
        <f>VLOOKUP(A2981,[9]cty_coll_rP_gP_p50!$A$2:$C$3221,3,FALSE)</f>
        <v>0.30420000000000003</v>
      </c>
      <c r="P2981" s="1">
        <f>VLOOKUP(A2981,[10]cty_coll_rP_gP_p75!$A$2:$C$3221,3,FALSE)</f>
        <v>0.47110000000000002</v>
      </c>
      <c r="Q2981" s="1">
        <f>VLOOKUP(A2981,[11]cty_coll_rP_gP_pall!$A$2:$C$3221,3,FALSE)</f>
        <v>0.37759999999999999</v>
      </c>
    </row>
    <row r="2982" spans="1:17" hidden="1" x14ac:dyDescent="0.35">
      <c r="A2982" t="s">
        <v>2986</v>
      </c>
      <c r="B2982" t="s">
        <v>5108</v>
      </c>
      <c r="C2982" t="s">
        <v>4340</v>
      </c>
      <c r="D2982" t="str">
        <f t="shared" si="95"/>
        <v>no</v>
      </c>
      <c r="E2982" t="str">
        <f t="shared" si="94"/>
        <v>no</v>
      </c>
      <c r="F2982">
        <v>25427</v>
      </c>
      <c r="G2982">
        <f>VLOOKUP(A2982,[1]cty_kfr_rP_gP_p50!$A$2:$C$3221,3,FALSE)</f>
        <v>36542</v>
      </c>
      <c r="H2982">
        <f>VLOOKUP(A2982,[2]cty_kfr_rP_gP_p75!$A$2:$C$3221,3,FALSE)</f>
        <v>48733</v>
      </c>
      <c r="I2982">
        <f>VLOOKUP(A2982,[3]cty_kfr_rP_gP_pall!$A$2:$C$3221,3,FALSE)</f>
        <v>32292</v>
      </c>
      <c r="J2982" s="1">
        <f>VLOOKUP(A2982,[4]cty_hs_rP_gP_p25!$A$2:$C$3221,3,FALSE)</f>
        <v>0.7248</v>
      </c>
      <c r="K2982" s="1">
        <f>VLOOKUP(A2982,[5]cty_hs_rP_gP_p50!$A$2:$C$3221,3,FALSE)</f>
        <v>0.82979999999999998</v>
      </c>
      <c r="L2982" s="1">
        <f>VLOOKUP(A2982,[6]cty_hs_rP_gP_p75!$A$2:$C$3221,3,FALSE)</f>
        <v>0.89390000000000003</v>
      </c>
      <c r="M2982" s="1">
        <f>VLOOKUP(A2982,[7]cty_hs_rP_gP_pall!$A$2:$C$3221,3,FALSE)</f>
        <v>0.78910000000000002</v>
      </c>
      <c r="N2982" s="1">
        <f>VLOOKUP(A2982,[8]cty_coll_rP_gP_p25!$A$2:$C$3221,3,FALSE)</f>
        <v>0.115</v>
      </c>
      <c r="O2982" s="1">
        <f>VLOOKUP(A2982,[9]cty_coll_rP_gP_p50!$A$2:$C$3221,3,FALSE)</f>
        <v>0.2296</v>
      </c>
      <c r="P2982" s="1">
        <f>VLOOKUP(A2982,[10]cty_coll_rP_gP_p75!$A$2:$C$3221,3,FALSE)</f>
        <v>0.42180000000000001</v>
      </c>
      <c r="Q2982" s="1">
        <f>VLOOKUP(A2982,[11]cty_coll_rP_gP_pall!$A$2:$C$3221,3,FALSE)</f>
        <v>0.22800000000000001</v>
      </c>
    </row>
    <row r="2983" spans="1:17" hidden="1" x14ac:dyDescent="0.35">
      <c r="A2983" t="s">
        <v>2987</v>
      </c>
      <c r="B2983" t="s">
        <v>5109</v>
      </c>
      <c r="C2983" t="s">
        <v>4784</v>
      </c>
      <c r="D2983" t="str">
        <f t="shared" si="95"/>
        <v>no</v>
      </c>
      <c r="E2983" t="str">
        <f t="shared" si="94"/>
        <v>no</v>
      </c>
      <c r="F2983">
        <v>25423</v>
      </c>
      <c r="G2983">
        <f>VLOOKUP(A2983,[1]cty_kfr_rP_gP_p50!$A$2:$C$3221,3,FALSE)</f>
        <v>35075</v>
      </c>
      <c r="H2983">
        <f>VLOOKUP(A2983,[2]cty_kfr_rP_gP_p75!$A$2:$C$3221,3,FALSE)</f>
        <v>45345</v>
      </c>
      <c r="I2983">
        <f>VLOOKUP(A2983,[3]cty_kfr_rP_gP_pall!$A$2:$C$3221,3,FALSE)</f>
        <v>34167</v>
      </c>
      <c r="J2983" s="1">
        <f>VLOOKUP(A2983,[4]cty_hs_rP_gP_p25!$A$2:$C$3221,3,FALSE)</f>
        <v>0.71309999999999996</v>
      </c>
      <c r="K2983" s="1">
        <f>VLOOKUP(A2983,[5]cty_hs_rP_gP_p50!$A$2:$C$3221,3,FALSE)</f>
        <v>0.85</v>
      </c>
      <c r="L2983" s="1">
        <f>VLOOKUP(A2983,[6]cty_hs_rP_gP_p75!$A$2:$C$3221,3,FALSE)</f>
        <v>0.93359999999999999</v>
      </c>
      <c r="M2983" s="1">
        <f>VLOOKUP(A2983,[7]cty_hs_rP_gP_pall!$A$2:$C$3221,3,FALSE)</f>
        <v>0.81740000000000002</v>
      </c>
      <c r="N2983" s="1">
        <f>VLOOKUP(A2983,[8]cty_coll_rP_gP_p25!$A$2:$C$3221,3,FALSE)</f>
        <v>0.18720000000000001</v>
      </c>
      <c r="O2983" s="1">
        <f>VLOOKUP(A2983,[9]cty_coll_rP_gP_p50!$A$2:$C$3221,3,FALSE)</f>
        <v>0.29099999999999998</v>
      </c>
      <c r="P2983" s="1">
        <f>VLOOKUP(A2983,[10]cty_coll_rP_gP_p75!$A$2:$C$3221,3,FALSE)</f>
        <v>0.46500000000000002</v>
      </c>
      <c r="Q2983" s="1">
        <f>VLOOKUP(A2983,[11]cty_coll_rP_gP_pall!$A$2:$C$3221,3,FALSE)</f>
        <v>0.33129999999999998</v>
      </c>
    </row>
    <row r="2984" spans="1:17" hidden="1" x14ac:dyDescent="0.35">
      <c r="A2984" t="s">
        <v>2988</v>
      </c>
      <c r="B2984" t="s">
        <v>5110</v>
      </c>
      <c r="C2984" t="s">
        <v>4084</v>
      </c>
      <c r="D2984" t="str">
        <f t="shared" si="95"/>
        <v>no</v>
      </c>
      <c r="E2984" t="str">
        <f t="shared" si="94"/>
        <v>no</v>
      </c>
      <c r="F2984">
        <v>25416</v>
      </c>
      <c r="G2984">
        <f>VLOOKUP(A2984,[1]cty_kfr_rP_gP_p50!$A$2:$C$3221,3,FALSE)</f>
        <v>36208</v>
      </c>
      <c r="H2984">
        <f>VLOOKUP(A2984,[2]cty_kfr_rP_gP_p75!$A$2:$C$3221,3,FALSE)</f>
        <v>47962</v>
      </c>
      <c r="I2984">
        <f>VLOOKUP(A2984,[3]cty_kfr_rP_gP_pall!$A$2:$C$3221,3,FALSE)</f>
        <v>32626</v>
      </c>
      <c r="J2984" s="1">
        <f>VLOOKUP(A2984,[4]cty_hs_rP_gP_p25!$A$2:$C$3221,3,FALSE)</f>
        <v>0.72250000000000003</v>
      </c>
      <c r="K2984" s="1">
        <f>VLOOKUP(A2984,[5]cty_hs_rP_gP_p50!$A$2:$C$3221,3,FALSE)</f>
        <v>0.84450000000000003</v>
      </c>
      <c r="L2984" s="1">
        <f>VLOOKUP(A2984,[6]cty_hs_rP_gP_p75!$A$2:$C$3221,3,FALSE)</f>
        <v>0.91900000000000004</v>
      </c>
      <c r="M2984" s="1">
        <f>VLOOKUP(A2984,[7]cty_hs_rP_gP_pall!$A$2:$C$3221,3,FALSE)</f>
        <v>0.78610000000000002</v>
      </c>
      <c r="N2984" s="1">
        <f>VLOOKUP(A2984,[8]cty_coll_rP_gP_p25!$A$2:$C$3221,3,FALSE)</f>
        <v>0.108</v>
      </c>
      <c r="O2984" s="1">
        <f>VLOOKUP(A2984,[9]cty_coll_rP_gP_p50!$A$2:$C$3221,3,FALSE)</f>
        <v>0.27410000000000001</v>
      </c>
      <c r="P2984" s="1">
        <f>VLOOKUP(A2984,[10]cty_coll_rP_gP_p75!$A$2:$C$3221,3,FALSE)</f>
        <v>0.55279999999999996</v>
      </c>
      <c r="Q2984" s="1">
        <f>VLOOKUP(A2984,[11]cty_coll_rP_gP_pall!$A$2:$C$3221,3,FALSE)</f>
        <v>0.27850000000000003</v>
      </c>
    </row>
    <row r="2985" spans="1:17" hidden="1" x14ac:dyDescent="0.35">
      <c r="A2985" t="s">
        <v>2989</v>
      </c>
      <c r="B2985" t="s">
        <v>3436</v>
      </c>
      <c r="C2985" t="s">
        <v>4084</v>
      </c>
      <c r="D2985" t="str">
        <f t="shared" si="95"/>
        <v>no</v>
      </c>
      <c r="E2985" t="str">
        <f t="shared" si="94"/>
        <v>no</v>
      </c>
      <c r="F2985">
        <v>25368</v>
      </c>
      <c r="G2985">
        <f>VLOOKUP(A2985,[1]cty_kfr_rP_gP_p50!$A$2:$C$3221,3,FALSE)</f>
        <v>36524</v>
      </c>
      <c r="H2985">
        <f>VLOOKUP(A2985,[2]cty_kfr_rP_gP_p75!$A$2:$C$3221,3,FALSE)</f>
        <v>48765</v>
      </c>
      <c r="I2985">
        <f>VLOOKUP(A2985,[3]cty_kfr_rP_gP_pall!$A$2:$C$3221,3,FALSE)</f>
        <v>36376</v>
      </c>
      <c r="J2985" s="1">
        <f>VLOOKUP(A2985,[4]cty_hs_rP_gP_p25!$A$2:$C$3221,3,FALSE)</f>
        <v>0.67179999999999995</v>
      </c>
      <c r="K2985" s="1">
        <f>VLOOKUP(A2985,[5]cty_hs_rP_gP_p50!$A$2:$C$3221,3,FALSE)</f>
        <v>0.81330000000000002</v>
      </c>
      <c r="L2985" s="1">
        <f>VLOOKUP(A2985,[6]cty_hs_rP_gP_p75!$A$2:$C$3221,3,FALSE)</f>
        <v>0.89970000000000006</v>
      </c>
      <c r="M2985" s="1">
        <f>VLOOKUP(A2985,[7]cty_hs_rP_gP_pall!$A$2:$C$3221,3,FALSE)</f>
        <v>0.78300000000000003</v>
      </c>
      <c r="N2985" s="1">
        <f>VLOOKUP(A2985,[8]cty_coll_rP_gP_p25!$A$2:$C$3221,3,FALSE)</f>
        <v>0.1467</v>
      </c>
      <c r="O2985" s="1">
        <f>VLOOKUP(A2985,[9]cty_coll_rP_gP_p50!$A$2:$C$3221,3,FALSE)</f>
        <v>0.2666</v>
      </c>
      <c r="P2985" s="1">
        <f>VLOOKUP(A2985,[10]cty_coll_rP_gP_p75!$A$2:$C$3221,3,FALSE)</f>
        <v>0.46779999999999999</v>
      </c>
      <c r="Q2985" s="1">
        <f>VLOOKUP(A2985,[11]cty_coll_rP_gP_pall!$A$2:$C$3221,3,FALSE)</f>
        <v>0.36570000000000003</v>
      </c>
    </row>
    <row r="2986" spans="1:17" hidden="1" x14ac:dyDescent="0.35">
      <c r="A2986" t="s">
        <v>2990</v>
      </c>
      <c r="B2986" t="s">
        <v>3357</v>
      </c>
      <c r="C2986" t="s">
        <v>3704</v>
      </c>
      <c r="D2986" t="str">
        <f t="shared" si="95"/>
        <v>no</v>
      </c>
      <c r="E2986" t="str">
        <f t="shared" si="94"/>
        <v>no</v>
      </c>
      <c r="F2986">
        <v>25364</v>
      </c>
      <c r="G2986">
        <f>VLOOKUP(A2986,[1]cty_kfr_rP_gP_p50!$A$2:$C$3221,3,FALSE)</f>
        <v>34964</v>
      </c>
      <c r="H2986">
        <f>VLOOKUP(A2986,[2]cty_kfr_rP_gP_p75!$A$2:$C$3221,3,FALSE)</f>
        <v>45161</v>
      </c>
      <c r="I2986">
        <f>VLOOKUP(A2986,[3]cty_kfr_rP_gP_pall!$A$2:$C$3221,3,FALSE)</f>
        <v>36854</v>
      </c>
      <c r="J2986" s="1">
        <f>VLOOKUP(A2986,[4]cty_hs_rP_gP_p25!$A$2:$C$3221,3,FALSE)</f>
        <v>0.76680000000000004</v>
      </c>
      <c r="K2986" s="1">
        <f>VLOOKUP(A2986,[5]cty_hs_rP_gP_p50!$A$2:$C$3221,3,FALSE)</f>
        <v>0.85409999999999997</v>
      </c>
      <c r="L2986" s="1">
        <f>VLOOKUP(A2986,[6]cty_hs_rP_gP_p75!$A$2:$C$3221,3,FALSE)</f>
        <v>0.90749999999999997</v>
      </c>
      <c r="M2986" s="1">
        <f>VLOOKUP(A2986,[7]cty_hs_rP_gP_pall!$A$2:$C$3221,3,FALSE)</f>
        <v>0.85399999999999998</v>
      </c>
      <c r="N2986" s="1">
        <f>VLOOKUP(A2986,[8]cty_coll_rP_gP_p25!$A$2:$C$3221,3,FALSE)</f>
        <v>0.1615</v>
      </c>
      <c r="O2986" s="1">
        <f>VLOOKUP(A2986,[9]cty_coll_rP_gP_p50!$A$2:$C$3221,3,FALSE)</f>
        <v>0.24479999999999999</v>
      </c>
      <c r="P2986" s="1">
        <f>VLOOKUP(A2986,[10]cty_coll_rP_gP_p75!$A$2:$C$3221,3,FALSE)</f>
        <v>0.38450000000000001</v>
      </c>
      <c r="Q2986" s="1">
        <f>VLOOKUP(A2986,[11]cty_coll_rP_gP_pall!$A$2:$C$3221,3,FALSE)</f>
        <v>0.33689999999999998</v>
      </c>
    </row>
    <row r="2987" spans="1:17" hidden="1" x14ac:dyDescent="0.35">
      <c r="A2987" t="s">
        <v>2991</v>
      </c>
      <c r="B2987" t="s">
        <v>5111</v>
      </c>
      <c r="C2987" t="s">
        <v>4176</v>
      </c>
      <c r="D2987" t="str">
        <f t="shared" si="95"/>
        <v>no</v>
      </c>
      <c r="E2987" t="str">
        <f t="shared" si="94"/>
        <v>no</v>
      </c>
      <c r="F2987">
        <v>25356</v>
      </c>
      <c r="G2987">
        <f>VLOOKUP(A2987,[1]cty_kfr_rP_gP_p50!$A$2:$C$3221,3,FALSE)</f>
        <v>35727</v>
      </c>
      <c r="H2987">
        <f>VLOOKUP(A2987,[2]cty_kfr_rP_gP_p75!$A$2:$C$3221,3,FALSE)</f>
        <v>46914</v>
      </c>
      <c r="I2987">
        <f>VLOOKUP(A2987,[3]cty_kfr_rP_gP_pall!$A$2:$C$3221,3,FALSE)</f>
        <v>33489</v>
      </c>
      <c r="J2987" s="1">
        <f>VLOOKUP(A2987,[4]cty_hs_rP_gP_p25!$A$2:$C$3221,3,FALSE)</f>
        <v>0.81240000000000001</v>
      </c>
      <c r="K2987" s="1">
        <f>VLOOKUP(A2987,[5]cty_hs_rP_gP_p50!$A$2:$C$3221,3,FALSE)</f>
        <v>0.9083</v>
      </c>
      <c r="L2987" s="1">
        <f>VLOOKUP(A2987,[6]cty_hs_rP_gP_p75!$A$2:$C$3221,3,FALSE)</f>
        <v>0.96689999999999998</v>
      </c>
      <c r="M2987" s="1">
        <f>VLOOKUP(A2987,[7]cty_hs_rP_gP_pall!$A$2:$C$3221,3,FALSE)</f>
        <v>0.86550000000000005</v>
      </c>
      <c r="N2987" s="1">
        <f>VLOOKUP(A2987,[8]cty_coll_rP_gP_p25!$A$2:$C$3221,3,FALSE)</f>
        <v>6.13E-2</v>
      </c>
      <c r="O2987" s="1">
        <f>VLOOKUP(A2987,[9]cty_coll_rP_gP_p50!$A$2:$C$3221,3,FALSE)</f>
        <v>0.24809999999999999</v>
      </c>
      <c r="P2987" s="1">
        <f>VLOOKUP(A2987,[10]cty_coll_rP_gP_p75!$A$2:$C$3221,3,FALSE)</f>
        <v>0.56140000000000001</v>
      </c>
      <c r="Q2987" s="1">
        <f>VLOOKUP(A2987,[11]cty_coll_rP_gP_pall!$A$2:$C$3221,3,FALSE)</f>
        <v>0.2334</v>
      </c>
    </row>
    <row r="2988" spans="1:17" hidden="1" x14ac:dyDescent="0.35">
      <c r="A2988" t="s">
        <v>2992</v>
      </c>
      <c r="B2988" t="s">
        <v>5112</v>
      </c>
      <c r="C2988" t="s">
        <v>4132</v>
      </c>
      <c r="D2988" t="str">
        <f t="shared" si="95"/>
        <v>no</v>
      </c>
      <c r="E2988" t="str">
        <f t="shared" si="94"/>
        <v>no</v>
      </c>
      <c r="F2988">
        <v>25333</v>
      </c>
      <c r="G2988">
        <f>VLOOKUP(A2988,[1]cty_kfr_rP_gP_p50!$A$2:$C$3221,3,FALSE)</f>
        <v>38072</v>
      </c>
      <c r="H2988">
        <f>VLOOKUP(A2988,[2]cty_kfr_rP_gP_p75!$A$2:$C$3221,3,FALSE)</f>
        <v>52554</v>
      </c>
      <c r="I2988">
        <f>VLOOKUP(A2988,[3]cty_kfr_rP_gP_pall!$A$2:$C$3221,3,FALSE)</f>
        <v>28821</v>
      </c>
      <c r="J2988" s="1">
        <f>VLOOKUP(A2988,[4]cty_hs_rP_gP_p25!$A$2:$C$3221,3,FALSE)</f>
        <v>0.83930000000000005</v>
      </c>
      <c r="K2988" s="1">
        <f>VLOOKUP(A2988,[5]cty_hs_rP_gP_p50!$A$2:$C$3221,3,FALSE)</f>
        <v>0.91010000000000002</v>
      </c>
      <c r="L2988" s="1">
        <f>VLOOKUP(A2988,[6]cty_hs_rP_gP_p75!$A$2:$C$3221,3,FALSE)</f>
        <v>0.95330000000000004</v>
      </c>
      <c r="M2988" s="1">
        <f>VLOOKUP(A2988,[7]cty_hs_rP_gP_pall!$A$2:$C$3221,3,FALSE)</f>
        <v>0.85370000000000001</v>
      </c>
      <c r="N2988" s="1">
        <f>VLOOKUP(A2988,[8]cty_coll_rP_gP_p25!$A$2:$C$3221,3,FALSE)</f>
        <v>0.1898</v>
      </c>
      <c r="O2988" s="1">
        <f>VLOOKUP(A2988,[9]cty_coll_rP_gP_p50!$A$2:$C$3221,3,FALSE)</f>
        <v>0.31730000000000003</v>
      </c>
      <c r="P2988" s="1">
        <f>VLOOKUP(A2988,[10]cty_coll_rP_gP_p75!$A$2:$C$3221,3,FALSE)</f>
        <v>0.53110000000000002</v>
      </c>
      <c r="Q2988" s="1">
        <f>VLOOKUP(A2988,[11]cty_coll_rP_gP_pall!$A$2:$C$3221,3,FALSE)</f>
        <v>0.28739999999999999</v>
      </c>
    </row>
    <row r="2989" spans="1:17" hidden="1" x14ac:dyDescent="0.35">
      <c r="A2989" t="s">
        <v>2993</v>
      </c>
      <c r="B2989" t="s">
        <v>3414</v>
      </c>
      <c r="C2989" t="s">
        <v>4084</v>
      </c>
      <c r="D2989" t="str">
        <f t="shared" si="95"/>
        <v>no</v>
      </c>
      <c r="E2989" t="str">
        <f t="shared" si="94"/>
        <v>no</v>
      </c>
      <c r="F2989">
        <v>25323</v>
      </c>
      <c r="G2989">
        <f>VLOOKUP(A2989,[1]cty_kfr_rP_gP_p50!$A$2:$C$3221,3,FALSE)</f>
        <v>37165</v>
      </c>
      <c r="H2989">
        <f>VLOOKUP(A2989,[2]cty_kfr_rP_gP_p75!$A$2:$C$3221,3,FALSE)</f>
        <v>50351</v>
      </c>
      <c r="I2989">
        <f>VLOOKUP(A2989,[3]cty_kfr_rP_gP_pall!$A$2:$C$3221,3,FALSE)</f>
        <v>29087</v>
      </c>
      <c r="J2989" s="1">
        <f>VLOOKUP(A2989,[4]cty_hs_rP_gP_p25!$A$2:$C$3221,3,FALSE)</f>
        <v>0.71409999999999996</v>
      </c>
      <c r="K2989" s="1">
        <f>VLOOKUP(A2989,[5]cty_hs_rP_gP_p50!$A$2:$C$3221,3,FALSE)</f>
        <v>0.82569999999999999</v>
      </c>
      <c r="L2989" s="1">
        <f>VLOOKUP(A2989,[6]cty_hs_rP_gP_p75!$A$2:$C$3221,3,FALSE)</f>
        <v>0.89390000000000003</v>
      </c>
      <c r="M2989" s="1">
        <f>VLOOKUP(A2989,[7]cty_hs_rP_gP_pall!$A$2:$C$3221,3,FALSE)</f>
        <v>0.75339999999999996</v>
      </c>
      <c r="N2989" s="1">
        <f>VLOOKUP(A2989,[8]cty_coll_rP_gP_p25!$A$2:$C$3221,3,FALSE)</f>
        <v>0.18859999999999999</v>
      </c>
      <c r="O2989" s="1">
        <f>VLOOKUP(A2989,[9]cty_coll_rP_gP_p50!$A$2:$C$3221,3,FALSE)</f>
        <v>0.32740000000000002</v>
      </c>
      <c r="P2989" s="1">
        <f>VLOOKUP(A2989,[10]cty_coll_rP_gP_p75!$A$2:$C$3221,3,FALSE)</f>
        <v>0.56020000000000003</v>
      </c>
      <c r="Q2989" s="1">
        <f>VLOOKUP(A2989,[11]cty_coll_rP_gP_pall!$A$2:$C$3221,3,FALSE)</f>
        <v>0.28849999999999998</v>
      </c>
    </row>
    <row r="2990" spans="1:17" hidden="1" x14ac:dyDescent="0.35">
      <c r="A2990" t="s">
        <v>2994</v>
      </c>
      <c r="B2990" t="s">
        <v>5113</v>
      </c>
      <c r="C2990" t="s">
        <v>4272</v>
      </c>
      <c r="D2990" t="str">
        <f t="shared" si="95"/>
        <v>no</v>
      </c>
      <c r="E2990" t="str">
        <f t="shared" si="94"/>
        <v>no</v>
      </c>
      <c r="F2990">
        <v>25308</v>
      </c>
      <c r="G2990">
        <f>VLOOKUP(A2990,[1]cty_kfr_rP_gP_p50!$A$2:$C$3221,3,FALSE)</f>
        <v>35342</v>
      </c>
      <c r="H2990">
        <f>VLOOKUP(A2990,[2]cty_kfr_rP_gP_p75!$A$2:$C$3221,3,FALSE)</f>
        <v>46087</v>
      </c>
      <c r="I2990">
        <f>VLOOKUP(A2990,[3]cty_kfr_rP_gP_pall!$A$2:$C$3221,3,FALSE)</f>
        <v>27290</v>
      </c>
      <c r="J2990" s="1">
        <f>VLOOKUP(A2990,[4]cty_hs_rP_gP_p25!$A$2:$C$3221,3,FALSE)</f>
        <v>0.69020000000000004</v>
      </c>
      <c r="K2990" s="1">
        <f>VLOOKUP(A2990,[5]cty_hs_rP_gP_p50!$A$2:$C$3221,3,FALSE)</f>
        <v>0.88190000000000002</v>
      </c>
      <c r="L2990" s="1">
        <f>VLOOKUP(A2990,[6]cty_hs_rP_gP_p75!$A$2:$C$3221,3,FALSE)</f>
        <v>0.99890000000000001</v>
      </c>
      <c r="M2990" s="1">
        <f>VLOOKUP(A2990,[7]cty_hs_rP_gP_pall!$A$2:$C$3221,3,FALSE)</f>
        <v>0.71309999999999996</v>
      </c>
      <c r="N2990" s="1">
        <f>VLOOKUP(A2990,[8]cty_coll_rP_gP_p25!$A$2:$C$3221,3,FALSE)</f>
        <v>0.17330000000000001</v>
      </c>
      <c r="O2990" s="1">
        <f>VLOOKUP(A2990,[9]cty_coll_rP_gP_p50!$A$2:$C$3221,3,FALSE)</f>
        <v>0.23580000000000001</v>
      </c>
      <c r="P2990" s="1">
        <f>VLOOKUP(A2990,[10]cty_coll_rP_gP_p75!$A$2:$C$3221,3,FALSE)</f>
        <v>0.3407</v>
      </c>
      <c r="Q2990" s="1">
        <f>VLOOKUP(A2990,[11]cty_coll_rP_gP_pall!$A$2:$C$3221,3,FALSE)</f>
        <v>0.192</v>
      </c>
    </row>
    <row r="2991" spans="1:17" hidden="1" x14ac:dyDescent="0.35">
      <c r="A2991" t="s">
        <v>2995</v>
      </c>
      <c r="B2991" t="s">
        <v>5114</v>
      </c>
      <c r="C2991" t="s">
        <v>4084</v>
      </c>
      <c r="D2991" t="str">
        <f t="shared" si="95"/>
        <v>no</v>
      </c>
      <c r="E2991" t="str">
        <f t="shared" si="94"/>
        <v>no</v>
      </c>
      <c r="F2991">
        <v>25273</v>
      </c>
      <c r="G2991">
        <f>VLOOKUP(A2991,[1]cty_kfr_rP_gP_p50!$A$2:$C$3221,3,FALSE)</f>
        <v>33314</v>
      </c>
      <c r="H2991">
        <f>VLOOKUP(A2991,[2]cty_kfr_rP_gP_p75!$A$2:$C$3221,3,FALSE)</f>
        <v>41609</v>
      </c>
      <c r="I2991">
        <f>VLOOKUP(A2991,[3]cty_kfr_rP_gP_pall!$A$2:$C$3221,3,FALSE)</f>
        <v>30495</v>
      </c>
      <c r="J2991" s="1">
        <f>VLOOKUP(A2991,[4]cty_hs_rP_gP_p25!$A$2:$C$3221,3,FALSE)</f>
        <v>0.80189999999999995</v>
      </c>
      <c r="K2991" s="1">
        <f>VLOOKUP(A2991,[5]cty_hs_rP_gP_p50!$A$2:$C$3221,3,FALSE)</f>
        <v>0.85619999999999996</v>
      </c>
      <c r="L2991" s="1">
        <f>VLOOKUP(A2991,[6]cty_hs_rP_gP_p75!$A$2:$C$3221,3,FALSE)</f>
        <v>0.88939999999999997</v>
      </c>
      <c r="M2991" s="1">
        <f>VLOOKUP(A2991,[7]cty_hs_rP_gP_pall!$A$2:$C$3221,3,FALSE)</f>
        <v>0.8377</v>
      </c>
      <c r="N2991" s="1">
        <f>VLOOKUP(A2991,[8]cty_coll_rP_gP_p25!$A$2:$C$3221,3,FALSE)</f>
        <v>8.9499999999999996E-2</v>
      </c>
      <c r="O2991" s="1">
        <f>VLOOKUP(A2991,[9]cty_coll_rP_gP_p50!$A$2:$C$3221,3,FALSE)</f>
        <v>0.1094</v>
      </c>
      <c r="P2991" s="1">
        <f>VLOOKUP(A2991,[10]cty_coll_rP_gP_p75!$A$2:$C$3221,3,FALSE)</f>
        <v>0.14280000000000001</v>
      </c>
      <c r="Q2991" s="1">
        <f>VLOOKUP(A2991,[11]cty_coll_rP_gP_pall!$A$2:$C$3221,3,FALSE)</f>
        <v>0.1106</v>
      </c>
    </row>
    <row r="2992" spans="1:17" hidden="1" x14ac:dyDescent="0.35">
      <c r="A2992" t="s">
        <v>2996</v>
      </c>
      <c r="B2992" t="s">
        <v>4350</v>
      </c>
      <c r="C2992" t="s">
        <v>4340</v>
      </c>
      <c r="D2992" t="str">
        <f t="shared" si="95"/>
        <v>no</v>
      </c>
      <c r="E2992" t="str">
        <f t="shared" si="94"/>
        <v>no</v>
      </c>
      <c r="F2992">
        <v>25261</v>
      </c>
      <c r="G2992">
        <f>VLOOKUP(A2992,[1]cty_kfr_rP_gP_p50!$A$2:$C$3221,3,FALSE)</f>
        <v>36314</v>
      </c>
      <c r="H2992">
        <f>VLOOKUP(A2992,[2]cty_kfr_rP_gP_p75!$A$2:$C$3221,3,FALSE)</f>
        <v>48403</v>
      </c>
      <c r="I2992">
        <f>VLOOKUP(A2992,[3]cty_kfr_rP_gP_pall!$A$2:$C$3221,3,FALSE)</f>
        <v>40293</v>
      </c>
      <c r="J2992" s="1">
        <f>VLOOKUP(A2992,[4]cty_hs_rP_gP_p25!$A$2:$C$3221,3,FALSE)</f>
        <v>0.76490000000000002</v>
      </c>
      <c r="K2992" s="1">
        <f>VLOOKUP(A2992,[5]cty_hs_rP_gP_p50!$A$2:$C$3221,3,FALSE)</f>
        <v>0.85650000000000004</v>
      </c>
      <c r="L2992" s="1">
        <f>VLOOKUP(A2992,[6]cty_hs_rP_gP_p75!$A$2:$C$3221,3,FALSE)</f>
        <v>0.91249999999999998</v>
      </c>
      <c r="M2992" s="1">
        <f>VLOOKUP(A2992,[7]cty_hs_rP_gP_pall!$A$2:$C$3221,3,FALSE)</f>
        <v>0.86329999999999996</v>
      </c>
      <c r="N2992" s="1">
        <f>VLOOKUP(A2992,[8]cty_coll_rP_gP_p25!$A$2:$C$3221,3,FALSE)</f>
        <v>0.20569999999999999</v>
      </c>
      <c r="O2992" s="1">
        <f>VLOOKUP(A2992,[9]cty_coll_rP_gP_p50!$A$2:$C$3221,3,FALSE)</f>
        <v>0.30719999999999997</v>
      </c>
      <c r="P2992" s="1">
        <f>VLOOKUP(A2992,[10]cty_coll_rP_gP_p75!$A$2:$C$3221,3,FALSE)</f>
        <v>0.47739999999999999</v>
      </c>
      <c r="Q2992" s="1">
        <f>VLOOKUP(A2992,[11]cty_coll_rP_gP_pall!$A$2:$C$3221,3,FALSE)</f>
        <v>0.44</v>
      </c>
    </row>
    <row r="2993" spans="1:17" hidden="1" x14ac:dyDescent="0.35">
      <c r="A2993" t="s">
        <v>2997</v>
      </c>
      <c r="B2993" t="s">
        <v>5115</v>
      </c>
      <c r="C2993" t="s">
        <v>4122</v>
      </c>
      <c r="D2993" t="str">
        <f t="shared" si="95"/>
        <v>no</v>
      </c>
      <c r="E2993" t="str">
        <f t="shared" si="94"/>
        <v>no</v>
      </c>
      <c r="F2993">
        <v>25249</v>
      </c>
      <c r="G2993">
        <f>VLOOKUP(A2993,[1]cty_kfr_rP_gP_p50!$A$2:$C$3221,3,FALSE)</f>
        <v>22272</v>
      </c>
      <c r="H2993">
        <f>VLOOKUP(A2993,[2]cty_kfr_rP_gP_p75!$A$2:$C$3221,3,FALSE)</f>
        <v>19436</v>
      </c>
      <c r="I2993">
        <f>VLOOKUP(A2993,[3]cty_kfr_rP_gP_pall!$A$2:$C$3221,3,FALSE)</f>
        <v>26092</v>
      </c>
      <c r="J2993" s="1">
        <f>VLOOKUP(A2993,[4]cty_hs_rP_gP_p25!$A$2:$C$3221,3,FALSE)</f>
        <v>0</v>
      </c>
      <c r="K2993" s="1">
        <f>VLOOKUP(A2993,[5]cty_hs_rP_gP_p50!$A$2:$C$3221,3,FALSE)</f>
        <v>0</v>
      </c>
      <c r="L2993" s="1">
        <f>VLOOKUP(A2993,[6]cty_hs_rP_gP_p75!$A$2:$C$3221,3,FALSE)</f>
        <v>0</v>
      </c>
      <c r="M2993" s="1">
        <f>VLOOKUP(A2993,[7]cty_hs_rP_gP_pall!$A$2:$C$3221,3,FALSE)</f>
        <v>0</v>
      </c>
      <c r="N2993" s="1">
        <f>VLOOKUP(A2993,[8]cty_coll_rP_gP_p25!$A$2:$C$3221,3,FALSE)</f>
        <v>0</v>
      </c>
      <c r="O2993" s="1">
        <f>VLOOKUP(A2993,[9]cty_coll_rP_gP_p50!$A$2:$C$3221,3,FALSE)</f>
        <v>0</v>
      </c>
      <c r="P2993" s="1">
        <f>VLOOKUP(A2993,[10]cty_coll_rP_gP_p75!$A$2:$C$3221,3,FALSE)</f>
        <v>0</v>
      </c>
      <c r="Q2993" s="1">
        <f>VLOOKUP(A2993,[11]cty_coll_rP_gP_pall!$A$2:$C$3221,3,FALSE)</f>
        <v>0</v>
      </c>
    </row>
    <row r="2994" spans="1:17" hidden="1" x14ac:dyDescent="0.35">
      <c r="A2994" t="s">
        <v>2998</v>
      </c>
      <c r="B2994" t="s">
        <v>3281</v>
      </c>
      <c r="C2994" t="s">
        <v>4084</v>
      </c>
      <c r="D2994" t="str">
        <f t="shared" si="95"/>
        <v>no</v>
      </c>
      <c r="E2994" t="str">
        <f t="shared" si="94"/>
        <v>no</v>
      </c>
      <c r="F2994">
        <v>25235</v>
      </c>
      <c r="G2994">
        <f>VLOOKUP(A2994,[1]cty_kfr_rP_gP_p50!$A$2:$C$3221,3,FALSE)</f>
        <v>30733</v>
      </c>
      <c r="H2994">
        <f>VLOOKUP(A2994,[2]cty_kfr_rP_gP_p75!$A$2:$C$3221,3,FALSE)</f>
        <v>36194</v>
      </c>
      <c r="I2994">
        <f>VLOOKUP(A2994,[3]cty_kfr_rP_gP_pall!$A$2:$C$3221,3,FALSE)</f>
        <v>27773</v>
      </c>
      <c r="J2994" s="1">
        <f>VLOOKUP(A2994,[4]cty_hs_rP_gP_p25!$A$2:$C$3221,3,FALSE)</f>
        <v>0.78669999999999995</v>
      </c>
      <c r="K2994" s="1">
        <f>VLOOKUP(A2994,[5]cty_hs_rP_gP_p50!$A$2:$C$3221,3,FALSE)</f>
        <v>0.77480000000000004</v>
      </c>
      <c r="L2994" s="1">
        <f>VLOOKUP(A2994,[6]cty_hs_rP_gP_p75!$A$2:$C$3221,3,FALSE)</f>
        <v>0.76759999999999995</v>
      </c>
      <c r="M2994" s="1">
        <f>VLOOKUP(A2994,[7]cty_hs_rP_gP_pall!$A$2:$C$3221,3,FALSE)</f>
        <v>0.77259999999999995</v>
      </c>
      <c r="N2994" s="1">
        <f>VLOOKUP(A2994,[8]cty_coll_rP_gP_p25!$A$2:$C$3221,3,FALSE)</f>
        <v>0.1888</v>
      </c>
      <c r="O2994" s="1">
        <f>VLOOKUP(A2994,[9]cty_coll_rP_gP_p50!$A$2:$C$3221,3,FALSE)</f>
        <v>0.33889999999999998</v>
      </c>
      <c r="P2994" s="1">
        <f>VLOOKUP(A2994,[10]cty_coll_rP_gP_p75!$A$2:$C$3221,3,FALSE)</f>
        <v>0.5907</v>
      </c>
      <c r="Q2994" s="1">
        <f>VLOOKUP(A2994,[11]cty_coll_rP_gP_pall!$A$2:$C$3221,3,FALSE)</f>
        <v>0.25769999999999998</v>
      </c>
    </row>
    <row r="2995" spans="1:17" hidden="1" x14ac:dyDescent="0.35">
      <c r="A2995" t="s">
        <v>2999</v>
      </c>
      <c r="B2995" t="s">
        <v>3692</v>
      </c>
      <c r="C2995" t="s">
        <v>4084</v>
      </c>
      <c r="D2995" t="str">
        <f t="shared" si="95"/>
        <v>no</v>
      </c>
      <c r="E2995" t="str">
        <f t="shared" si="94"/>
        <v>no</v>
      </c>
      <c r="F2995">
        <v>25225</v>
      </c>
      <c r="G2995">
        <f>VLOOKUP(A2995,[1]cty_kfr_rP_gP_p50!$A$2:$C$3221,3,FALSE)</f>
        <v>38921</v>
      </c>
      <c r="H2995">
        <f>VLOOKUP(A2995,[2]cty_kfr_rP_gP_p75!$A$2:$C$3221,3,FALSE)</f>
        <v>54837</v>
      </c>
      <c r="I2995">
        <f>VLOOKUP(A2995,[3]cty_kfr_rP_gP_pall!$A$2:$C$3221,3,FALSE)</f>
        <v>34582</v>
      </c>
      <c r="J2995" s="1">
        <f>VLOOKUP(A2995,[4]cty_hs_rP_gP_p25!$A$2:$C$3221,3,FALSE)</f>
        <v>0.71870000000000001</v>
      </c>
      <c r="K2995" s="1">
        <f>VLOOKUP(A2995,[5]cty_hs_rP_gP_p50!$A$2:$C$3221,3,FALSE)</f>
        <v>0.91320000000000001</v>
      </c>
      <c r="L2995" s="1">
        <f>VLOOKUP(A2995,[6]cty_hs_rP_gP_p75!$A$2:$C$3221,3,FALSE)</f>
        <v>1</v>
      </c>
      <c r="M2995" s="1">
        <f>VLOOKUP(A2995,[7]cty_hs_rP_gP_pall!$A$2:$C$3221,3,FALSE)</f>
        <v>0.83489999999999998</v>
      </c>
      <c r="N2995" s="1">
        <f>VLOOKUP(A2995,[8]cty_coll_rP_gP_p25!$A$2:$C$3221,3,FALSE)</f>
        <v>8.9200000000000002E-2</v>
      </c>
      <c r="O2995" s="1">
        <f>VLOOKUP(A2995,[9]cty_coll_rP_gP_p50!$A$2:$C$3221,3,FALSE)</f>
        <v>0.16120000000000001</v>
      </c>
      <c r="P2995" s="1">
        <f>VLOOKUP(A2995,[10]cty_coll_rP_gP_p75!$A$2:$C$3221,3,FALSE)</f>
        <v>0.28189999999999998</v>
      </c>
      <c r="Q2995" s="1">
        <f>VLOOKUP(A2995,[11]cty_coll_rP_gP_pall!$A$2:$C$3221,3,FALSE)</f>
        <v>0.17269999999999999</v>
      </c>
    </row>
    <row r="2996" spans="1:17" hidden="1" x14ac:dyDescent="0.35">
      <c r="A2996" t="s">
        <v>3000</v>
      </c>
      <c r="B2996" t="s">
        <v>5116</v>
      </c>
      <c r="C2996" t="s">
        <v>4084</v>
      </c>
      <c r="D2996" t="str">
        <f t="shared" si="95"/>
        <v>no</v>
      </c>
      <c r="E2996" t="str">
        <f t="shared" si="94"/>
        <v>no</v>
      </c>
      <c r="F2996">
        <v>25223</v>
      </c>
      <c r="G2996">
        <f>VLOOKUP(A2996,[1]cty_kfr_rP_gP_p50!$A$2:$C$3221,3,FALSE)</f>
        <v>37863</v>
      </c>
      <c r="H2996">
        <f>VLOOKUP(A2996,[2]cty_kfr_rP_gP_p75!$A$2:$C$3221,3,FALSE)</f>
        <v>52185</v>
      </c>
      <c r="I2996">
        <f>VLOOKUP(A2996,[3]cty_kfr_rP_gP_pall!$A$2:$C$3221,3,FALSE)</f>
        <v>33040</v>
      </c>
      <c r="J2996" s="1">
        <f>VLOOKUP(A2996,[4]cty_hs_rP_gP_p25!$A$2:$C$3221,3,FALSE)</f>
        <v>0.75229999999999997</v>
      </c>
      <c r="K2996" s="1">
        <f>VLOOKUP(A2996,[5]cty_hs_rP_gP_p50!$A$2:$C$3221,3,FALSE)</f>
        <v>0.88009999999999999</v>
      </c>
      <c r="L2996" s="1">
        <f>VLOOKUP(A2996,[6]cty_hs_rP_gP_p75!$A$2:$C$3221,3,FALSE)</f>
        <v>0.95799999999999996</v>
      </c>
      <c r="M2996" s="1">
        <f>VLOOKUP(A2996,[7]cty_hs_rP_gP_pall!$A$2:$C$3221,3,FALSE)</f>
        <v>0.83069999999999999</v>
      </c>
      <c r="N2996" s="1">
        <f>VLOOKUP(A2996,[8]cty_coll_rP_gP_p25!$A$2:$C$3221,3,FALSE)</f>
        <v>0.24490000000000001</v>
      </c>
      <c r="O2996" s="1">
        <f>VLOOKUP(A2996,[9]cty_coll_rP_gP_p50!$A$2:$C$3221,3,FALSE)</f>
        <v>0.3997</v>
      </c>
      <c r="P2996" s="1">
        <f>VLOOKUP(A2996,[10]cty_coll_rP_gP_p75!$A$2:$C$3221,3,FALSE)</f>
        <v>0.65949999999999998</v>
      </c>
      <c r="Q2996" s="1">
        <f>VLOOKUP(A2996,[11]cty_coll_rP_gP_pall!$A$2:$C$3221,3,FALSE)</f>
        <v>0.4143</v>
      </c>
    </row>
    <row r="2997" spans="1:17" hidden="1" x14ac:dyDescent="0.35">
      <c r="A2997" t="s">
        <v>3001</v>
      </c>
      <c r="B2997" t="s">
        <v>5117</v>
      </c>
      <c r="C2997" t="s">
        <v>4084</v>
      </c>
      <c r="D2997" t="str">
        <f t="shared" si="95"/>
        <v>no</v>
      </c>
      <c r="E2997" t="str">
        <f t="shared" si="94"/>
        <v>no</v>
      </c>
      <c r="F2997">
        <v>25214</v>
      </c>
      <c r="G2997">
        <f>VLOOKUP(A2997,[1]cty_kfr_rP_gP_p50!$A$2:$C$3221,3,FALSE)</f>
        <v>37687</v>
      </c>
      <c r="H2997">
        <f>VLOOKUP(A2997,[2]cty_kfr_rP_gP_p75!$A$2:$C$3221,3,FALSE)</f>
        <v>51764</v>
      </c>
      <c r="I2997">
        <f>VLOOKUP(A2997,[3]cty_kfr_rP_gP_pall!$A$2:$C$3221,3,FALSE)</f>
        <v>31649</v>
      </c>
      <c r="J2997" s="1">
        <f>VLOOKUP(A2997,[4]cty_hs_rP_gP_p25!$A$2:$C$3221,3,FALSE)</f>
        <v>0.66720000000000002</v>
      </c>
      <c r="K2997" s="1">
        <f>VLOOKUP(A2997,[5]cty_hs_rP_gP_p50!$A$2:$C$3221,3,FALSE)</f>
        <v>0.84279999999999999</v>
      </c>
      <c r="L2997" s="1">
        <f>VLOOKUP(A2997,[6]cty_hs_rP_gP_p75!$A$2:$C$3221,3,FALSE)</f>
        <v>0.95</v>
      </c>
      <c r="M2997" s="1">
        <f>VLOOKUP(A2997,[7]cty_hs_rP_gP_pall!$A$2:$C$3221,3,FALSE)</f>
        <v>0.74719999999999998</v>
      </c>
      <c r="N2997" s="1">
        <f>VLOOKUP(A2997,[8]cty_coll_rP_gP_p25!$A$2:$C$3221,3,FALSE)</f>
        <v>7.4700000000000003E-2</v>
      </c>
      <c r="O2997" s="1">
        <f>VLOOKUP(A2997,[9]cty_coll_rP_gP_p50!$A$2:$C$3221,3,FALSE)</f>
        <v>0.16159999999999999</v>
      </c>
      <c r="P2997" s="1">
        <f>VLOOKUP(A2997,[10]cty_coll_rP_gP_p75!$A$2:$C$3221,3,FALSE)</f>
        <v>0.30740000000000001</v>
      </c>
      <c r="Q2997" s="1">
        <f>VLOOKUP(A2997,[11]cty_coll_rP_gP_pall!$A$2:$C$3221,3,FALSE)</f>
        <v>0.1361</v>
      </c>
    </row>
    <row r="2998" spans="1:17" hidden="1" x14ac:dyDescent="0.35">
      <c r="A2998" t="s">
        <v>3002</v>
      </c>
      <c r="B2998" t="s">
        <v>4192</v>
      </c>
      <c r="C2998" t="s">
        <v>4084</v>
      </c>
      <c r="D2998" t="str">
        <f t="shared" si="95"/>
        <v>no</v>
      </c>
      <c r="E2998" t="str">
        <f t="shared" si="94"/>
        <v>no</v>
      </c>
      <c r="F2998">
        <v>25213</v>
      </c>
      <c r="G2998">
        <f>VLOOKUP(A2998,[1]cty_kfr_rP_gP_p50!$A$2:$C$3221,3,FALSE)</f>
        <v>34437</v>
      </c>
      <c r="H2998">
        <f>VLOOKUP(A2998,[2]cty_kfr_rP_gP_p75!$A$2:$C$3221,3,FALSE)</f>
        <v>44153</v>
      </c>
      <c r="I2998">
        <f>VLOOKUP(A2998,[3]cty_kfr_rP_gP_pall!$A$2:$C$3221,3,FALSE)</f>
        <v>34536</v>
      </c>
      <c r="J2998" s="1">
        <f>VLOOKUP(A2998,[4]cty_hs_rP_gP_p25!$A$2:$C$3221,3,FALSE)</f>
        <v>0.73180000000000001</v>
      </c>
      <c r="K2998" s="1">
        <f>VLOOKUP(A2998,[5]cty_hs_rP_gP_p50!$A$2:$C$3221,3,FALSE)</f>
        <v>0.81799999999999995</v>
      </c>
      <c r="L2998" s="1">
        <f>VLOOKUP(A2998,[6]cty_hs_rP_gP_p75!$A$2:$C$3221,3,FALSE)</f>
        <v>0.87060000000000004</v>
      </c>
      <c r="M2998" s="1">
        <f>VLOOKUP(A2998,[7]cty_hs_rP_gP_pall!$A$2:$C$3221,3,FALSE)</f>
        <v>0.8115</v>
      </c>
      <c r="N2998" s="1">
        <f>VLOOKUP(A2998,[8]cty_coll_rP_gP_p25!$A$2:$C$3221,3,FALSE)</f>
        <v>0.14910000000000001</v>
      </c>
      <c r="O2998" s="1">
        <f>VLOOKUP(A2998,[9]cty_coll_rP_gP_p50!$A$2:$C$3221,3,FALSE)</f>
        <v>0.23469999999999999</v>
      </c>
      <c r="P2998" s="1">
        <f>VLOOKUP(A2998,[10]cty_coll_rP_gP_p75!$A$2:$C$3221,3,FALSE)</f>
        <v>0.37819999999999998</v>
      </c>
      <c r="Q2998" s="1">
        <f>VLOOKUP(A2998,[11]cty_coll_rP_gP_pall!$A$2:$C$3221,3,FALSE)</f>
        <v>0.28310000000000002</v>
      </c>
    </row>
    <row r="2999" spans="1:17" hidden="1" x14ac:dyDescent="0.35">
      <c r="A2999" t="s">
        <v>3003</v>
      </c>
      <c r="B2999" t="s">
        <v>4770</v>
      </c>
      <c r="C2999" t="s">
        <v>3931</v>
      </c>
      <c r="D2999" t="str">
        <f t="shared" si="95"/>
        <v>no</v>
      </c>
      <c r="E2999" t="str">
        <f t="shared" si="94"/>
        <v>no</v>
      </c>
      <c r="F2999">
        <v>25208</v>
      </c>
      <c r="G2999">
        <f>VLOOKUP(A2999,[1]cty_kfr_rP_gP_p50!$A$2:$C$3221,3,FALSE)</f>
        <v>38534</v>
      </c>
      <c r="H2999">
        <f>VLOOKUP(A2999,[2]cty_kfr_rP_gP_p75!$A$2:$C$3221,3,FALSE)</f>
        <v>53880</v>
      </c>
      <c r="I2999">
        <f>VLOOKUP(A2999,[3]cty_kfr_rP_gP_pall!$A$2:$C$3221,3,FALSE)</f>
        <v>31753</v>
      </c>
      <c r="J2999" s="1">
        <f>VLOOKUP(A2999,[4]cty_hs_rP_gP_p25!$A$2:$C$3221,3,FALSE)</f>
        <v>0.79139999999999999</v>
      </c>
      <c r="K2999" s="1">
        <f>VLOOKUP(A2999,[5]cty_hs_rP_gP_p50!$A$2:$C$3221,3,FALSE)</f>
        <v>0.87749999999999995</v>
      </c>
      <c r="L2999" s="1">
        <f>VLOOKUP(A2999,[6]cty_hs_rP_gP_p75!$A$2:$C$3221,3,FALSE)</f>
        <v>0.93010000000000004</v>
      </c>
      <c r="M2999" s="1">
        <f>VLOOKUP(A2999,[7]cty_hs_rP_gP_pall!$A$2:$C$3221,3,FALSE)</f>
        <v>0.83399999999999996</v>
      </c>
      <c r="N2999" s="1">
        <f>VLOOKUP(A2999,[8]cty_coll_rP_gP_p25!$A$2:$C$3221,3,FALSE)</f>
        <v>0.19270000000000001</v>
      </c>
      <c r="O2999" s="1">
        <f>VLOOKUP(A2999,[9]cty_coll_rP_gP_p50!$A$2:$C$3221,3,FALSE)</f>
        <v>0.30430000000000001</v>
      </c>
      <c r="P2999" s="1">
        <f>VLOOKUP(A2999,[10]cty_coll_rP_gP_p75!$A$2:$C$3221,3,FALSE)</f>
        <v>0.49149999999999999</v>
      </c>
      <c r="Q2999" s="1">
        <f>VLOOKUP(A2999,[11]cty_coll_rP_gP_pall!$A$2:$C$3221,3,FALSE)</f>
        <v>0.2964</v>
      </c>
    </row>
    <row r="3000" spans="1:17" hidden="1" x14ac:dyDescent="0.35">
      <c r="A3000" t="s">
        <v>3004</v>
      </c>
      <c r="B3000" t="s">
        <v>5118</v>
      </c>
      <c r="C3000" t="s">
        <v>3798</v>
      </c>
      <c r="D3000" t="str">
        <f t="shared" si="95"/>
        <v>no</v>
      </c>
      <c r="E3000" t="str">
        <f t="shared" si="94"/>
        <v>no</v>
      </c>
      <c r="F3000">
        <v>25188</v>
      </c>
      <c r="G3000">
        <f>VLOOKUP(A3000,[1]cty_kfr_rP_gP_p50!$A$2:$C$3221,3,FALSE)</f>
        <v>33889</v>
      </c>
      <c r="H3000">
        <f>VLOOKUP(A3000,[2]cty_kfr_rP_gP_p75!$A$2:$C$3221,3,FALSE)</f>
        <v>42962</v>
      </c>
      <c r="I3000">
        <f>VLOOKUP(A3000,[3]cty_kfr_rP_gP_pall!$A$2:$C$3221,3,FALSE)</f>
        <v>26193</v>
      </c>
      <c r="J3000" s="1">
        <f>VLOOKUP(A3000,[4]cty_hs_rP_gP_p25!$A$2:$C$3221,3,FALSE)</f>
        <v>0.84940000000000004</v>
      </c>
      <c r="K3000" s="1">
        <f>VLOOKUP(A3000,[5]cty_hs_rP_gP_p50!$A$2:$C$3221,3,FALSE)</f>
        <v>0.8468</v>
      </c>
      <c r="L3000" s="1">
        <f>VLOOKUP(A3000,[6]cty_hs_rP_gP_p75!$A$2:$C$3221,3,FALSE)</f>
        <v>0.84519999999999995</v>
      </c>
      <c r="M3000" s="1">
        <f>VLOOKUP(A3000,[7]cty_hs_rP_gP_pall!$A$2:$C$3221,3,FALSE)</f>
        <v>0.85089999999999999</v>
      </c>
      <c r="N3000" s="1">
        <f>VLOOKUP(A3000,[8]cty_coll_rP_gP_p25!$A$2:$C$3221,3,FALSE)</f>
        <v>0.22309999999999999</v>
      </c>
      <c r="O3000" s="1">
        <f>VLOOKUP(A3000,[9]cty_coll_rP_gP_p50!$A$2:$C$3221,3,FALSE)</f>
        <v>0.31569999999999998</v>
      </c>
      <c r="P3000" s="1">
        <f>VLOOKUP(A3000,[10]cty_coll_rP_gP_p75!$A$2:$C$3221,3,FALSE)</f>
        <v>0.47110000000000002</v>
      </c>
      <c r="Q3000" s="1">
        <f>VLOOKUP(A3000,[11]cty_coll_rP_gP_pall!$A$2:$C$3221,3,FALSE)</f>
        <v>0.26479999999999998</v>
      </c>
    </row>
    <row r="3001" spans="1:17" hidden="1" x14ac:dyDescent="0.35">
      <c r="A3001" t="s">
        <v>3005</v>
      </c>
      <c r="B3001" t="s">
        <v>3450</v>
      </c>
      <c r="C3001" t="s">
        <v>4005</v>
      </c>
      <c r="D3001" t="str">
        <f t="shared" si="95"/>
        <v>no</v>
      </c>
      <c r="E3001" t="str">
        <f t="shared" ref="E3001:E3064" si="96">IF(B3001="Baltimore County", "yes", IF(B3001="Baltimore City","yes","no"))</f>
        <v>no</v>
      </c>
      <c r="F3001">
        <v>25186</v>
      </c>
      <c r="G3001">
        <f>VLOOKUP(A3001,[1]cty_kfr_rP_gP_p50!$A$2:$C$3221,3,FALSE)</f>
        <v>37267</v>
      </c>
      <c r="H3001">
        <f>VLOOKUP(A3001,[2]cty_kfr_rP_gP_p75!$A$2:$C$3221,3,FALSE)</f>
        <v>50775</v>
      </c>
      <c r="I3001">
        <f>VLOOKUP(A3001,[3]cty_kfr_rP_gP_pall!$A$2:$C$3221,3,FALSE)</f>
        <v>38056</v>
      </c>
      <c r="J3001" s="1">
        <f>VLOOKUP(A3001,[4]cty_hs_rP_gP_p25!$A$2:$C$3221,3,FALSE)</f>
        <v>0.78859999999999997</v>
      </c>
      <c r="K3001" s="1">
        <f>VLOOKUP(A3001,[5]cty_hs_rP_gP_p50!$A$2:$C$3221,3,FALSE)</f>
        <v>0.87180000000000002</v>
      </c>
      <c r="L3001" s="1">
        <f>VLOOKUP(A3001,[6]cty_hs_rP_gP_p75!$A$2:$C$3221,3,FALSE)</f>
        <v>0.92259999999999998</v>
      </c>
      <c r="M3001" s="1">
        <f>VLOOKUP(A3001,[7]cty_hs_rP_gP_pall!$A$2:$C$3221,3,FALSE)</f>
        <v>0.86140000000000005</v>
      </c>
      <c r="N3001" s="1">
        <f>VLOOKUP(A3001,[8]cty_coll_rP_gP_p25!$A$2:$C$3221,3,FALSE)</f>
        <v>0.16139999999999999</v>
      </c>
      <c r="O3001" s="1">
        <f>VLOOKUP(A3001,[9]cty_coll_rP_gP_p50!$A$2:$C$3221,3,FALSE)</f>
        <v>0.26860000000000001</v>
      </c>
      <c r="P3001" s="1">
        <f>VLOOKUP(A3001,[10]cty_coll_rP_gP_p75!$A$2:$C$3221,3,FALSE)</f>
        <v>0.44840000000000002</v>
      </c>
      <c r="Q3001" s="1">
        <f>VLOOKUP(A3001,[11]cty_coll_rP_gP_pall!$A$2:$C$3221,3,FALSE)</f>
        <v>0.33629999999999999</v>
      </c>
    </row>
    <row r="3002" spans="1:17" hidden="1" x14ac:dyDescent="0.35">
      <c r="A3002" t="s">
        <v>3006</v>
      </c>
      <c r="B3002" t="s">
        <v>3646</v>
      </c>
      <c r="C3002" t="s">
        <v>4340</v>
      </c>
      <c r="D3002" t="str">
        <f t="shared" si="95"/>
        <v>no</v>
      </c>
      <c r="E3002" t="str">
        <f t="shared" si="96"/>
        <v>no</v>
      </c>
      <c r="F3002">
        <v>25186</v>
      </c>
      <c r="G3002">
        <f>VLOOKUP(A3002,[1]cty_kfr_rP_gP_p50!$A$2:$C$3221,3,FALSE)</f>
        <v>38157</v>
      </c>
      <c r="H3002">
        <f>VLOOKUP(A3002,[2]cty_kfr_rP_gP_p75!$A$2:$C$3221,3,FALSE)</f>
        <v>52958</v>
      </c>
      <c r="I3002">
        <f>VLOOKUP(A3002,[3]cty_kfr_rP_gP_pall!$A$2:$C$3221,3,FALSE)</f>
        <v>33727</v>
      </c>
      <c r="J3002" s="1">
        <f>VLOOKUP(A3002,[4]cty_hs_rP_gP_p25!$A$2:$C$3221,3,FALSE)</f>
        <v>0.80510000000000004</v>
      </c>
      <c r="K3002" s="1">
        <f>VLOOKUP(A3002,[5]cty_hs_rP_gP_p50!$A$2:$C$3221,3,FALSE)</f>
        <v>0.90939999999999999</v>
      </c>
      <c r="L3002" s="1">
        <f>VLOOKUP(A3002,[6]cty_hs_rP_gP_p75!$A$2:$C$3221,3,FALSE)</f>
        <v>0.97309999999999997</v>
      </c>
      <c r="M3002" s="1">
        <f>VLOOKUP(A3002,[7]cty_hs_rP_gP_pall!$A$2:$C$3221,3,FALSE)</f>
        <v>0.8639</v>
      </c>
      <c r="N3002" s="1">
        <f>VLOOKUP(A3002,[8]cty_coll_rP_gP_p25!$A$2:$C$3221,3,FALSE)</f>
        <v>8.5199999999999998E-2</v>
      </c>
      <c r="O3002" s="1">
        <f>VLOOKUP(A3002,[9]cty_coll_rP_gP_p50!$A$2:$C$3221,3,FALSE)</f>
        <v>0.23080000000000001</v>
      </c>
      <c r="P3002" s="1">
        <f>VLOOKUP(A3002,[10]cty_coll_rP_gP_p75!$A$2:$C$3221,3,FALSE)</f>
        <v>0.47499999999999998</v>
      </c>
      <c r="Q3002" s="1">
        <f>VLOOKUP(A3002,[11]cty_coll_rP_gP_pall!$A$2:$C$3221,3,FALSE)</f>
        <v>0.22170000000000001</v>
      </c>
    </row>
    <row r="3003" spans="1:17" hidden="1" x14ac:dyDescent="0.35">
      <c r="A3003" t="s">
        <v>3007</v>
      </c>
      <c r="B3003" t="s">
        <v>4039</v>
      </c>
      <c r="C3003" t="s">
        <v>4340</v>
      </c>
      <c r="D3003" t="str">
        <f t="shared" si="95"/>
        <v>no</v>
      </c>
      <c r="E3003" t="str">
        <f t="shared" si="96"/>
        <v>no</v>
      </c>
      <c r="F3003">
        <v>25173</v>
      </c>
      <c r="G3003">
        <f>VLOOKUP(A3003,[1]cty_kfr_rP_gP_p50!$A$2:$C$3221,3,FALSE)</f>
        <v>37538</v>
      </c>
      <c r="H3003">
        <f>VLOOKUP(A3003,[2]cty_kfr_rP_gP_p75!$A$2:$C$3221,3,FALSE)</f>
        <v>51451</v>
      </c>
      <c r="I3003">
        <f>VLOOKUP(A3003,[3]cty_kfr_rP_gP_pall!$A$2:$C$3221,3,FALSE)</f>
        <v>35775</v>
      </c>
      <c r="J3003" s="1">
        <f>VLOOKUP(A3003,[4]cty_hs_rP_gP_p25!$A$2:$C$3221,3,FALSE)</f>
        <v>0.71799999999999997</v>
      </c>
      <c r="K3003" s="1">
        <f>VLOOKUP(A3003,[5]cty_hs_rP_gP_p50!$A$2:$C$3221,3,FALSE)</f>
        <v>0.83979999999999999</v>
      </c>
      <c r="L3003" s="1">
        <f>VLOOKUP(A3003,[6]cty_hs_rP_gP_p75!$A$2:$C$3221,3,FALSE)</f>
        <v>0.91410000000000002</v>
      </c>
      <c r="M3003" s="1">
        <f>VLOOKUP(A3003,[7]cty_hs_rP_gP_pall!$A$2:$C$3221,3,FALSE)</f>
        <v>0.81159999999999999</v>
      </c>
      <c r="N3003" s="1">
        <f>VLOOKUP(A3003,[8]cty_coll_rP_gP_p25!$A$2:$C$3221,3,FALSE)</f>
        <v>0.1341</v>
      </c>
      <c r="O3003" s="1">
        <f>VLOOKUP(A3003,[9]cty_coll_rP_gP_p50!$A$2:$C$3221,3,FALSE)</f>
        <v>0.25580000000000003</v>
      </c>
      <c r="P3003" s="1">
        <f>VLOOKUP(A3003,[10]cty_coll_rP_gP_p75!$A$2:$C$3221,3,FALSE)</f>
        <v>0.45979999999999999</v>
      </c>
      <c r="Q3003" s="1">
        <f>VLOOKUP(A3003,[11]cty_coll_rP_gP_pall!$A$2:$C$3221,3,FALSE)</f>
        <v>0.3024</v>
      </c>
    </row>
    <row r="3004" spans="1:17" hidden="1" x14ac:dyDescent="0.35">
      <c r="A3004" t="s">
        <v>3008</v>
      </c>
      <c r="B3004" t="s">
        <v>4997</v>
      </c>
      <c r="C3004" t="s">
        <v>4272</v>
      </c>
      <c r="D3004" t="str">
        <f t="shared" si="95"/>
        <v>no</v>
      </c>
      <c r="E3004" t="str">
        <f t="shared" si="96"/>
        <v>no</v>
      </c>
      <c r="F3004">
        <v>25165</v>
      </c>
      <c r="G3004">
        <f>VLOOKUP(A3004,[1]cty_kfr_rP_gP_p50!$A$2:$C$3221,3,FALSE)</f>
        <v>33780</v>
      </c>
      <c r="H3004">
        <f>VLOOKUP(A3004,[2]cty_kfr_rP_gP_p75!$A$2:$C$3221,3,FALSE)</f>
        <v>42747</v>
      </c>
      <c r="I3004">
        <f>VLOOKUP(A3004,[3]cty_kfr_rP_gP_pall!$A$2:$C$3221,3,FALSE)</f>
        <v>26777</v>
      </c>
      <c r="J3004" s="1">
        <f>VLOOKUP(A3004,[4]cty_hs_rP_gP_p25!$A$2:$C$3221,3,FALSE)</f>
        <v>0.81640000000000001</v>
      </c>
      <c r="K3004" s="1">
        <f>VLOOKUP(A3004,[5]cty_hs_rP_gP_p50!$A$2:$C$3221,3,FALSE)</f>
        <v>0.88339999999999996</v>
      </c>
      <c r="L3004" s="1">
        <f>VLOOKUP(A3004,[6]cty_hs_rP_gP_p75!$A$2:$C$3221,3,FALSE)</f>
        <v>0.92430000000000001</v>
      </c>
      <c r="M3004" s="1">
        <f>VLOOKUP(A3004,[7]cty_hs_rP_gP_pall!$A$2:$C$3221,3,FALSE)</f>
        <v>0.82599999999999996</v>
      </c>
      <c r="N3004" s="1">
        <f>VLOOKUP(A3004,[8]cty_coll_rP_gP_p25!$A$2:$C$3221,3,FALSE)</f>
        <v>7.1800000000000003E-2</v>
      </c>
      <c r="O3004" s="1">
        <f>VLOOKUP(A3004,[9]cty_coll_rP_gP_p50!$A$2:$C$3221,3,FALSE)</f>
        <v>0.19989999999999999</v>
      </c>
      <c r="P3004" s="1">
        <f>VLOOKUP(A3004,[10]cty_coll_rP_gP_p75!$A$2:$C$3221,3,FALSE)</f>
        <v>0.41460000000000002</v>
      </c>
      <c r="Q3004" s="1">
        <f>VLOOKUP(A3004,[11]cty_coll_rP_gP_pall!$A$2:$C$3221,3,FALSE)</f>
        <v>0.14269999999999999</v>
      </c>
    </row>
    <row r="3005" spans="1:17" hidden="1" x14ac:dyDescent="0.35">
      <c r="A3005" t="s">
        <v>3009</v>
      </c>
      <c r="B3005" t="s">
        <v>5119</v>
      </c>
      <c r="C3005" t="s">
        <v>4084</v>
      </c>
      <c r="D3005" t="str">
        <f t="shared" si="95"/>
        <v>no</v>
      </c>
      <c r="E3005" t="str">
        <f t="shared" si="96"/>
        <v>no</v>
      </c>
      <c r="F3005">
        <v>25155</v>
      </c>
      <c r="G3005">
        <f>VLOOKUP(A3005,[1]cty_kfr_rP_gP_p50!$A$2:$C$3221,3,FALSE)</f>
        <v>35493</v>
      </c>
      <c r="H3005">
        <f>VLOOKUP(A3005,[2]cty_kfr_rP_gP_p75!$A$2:$C$3221,3,FALSE)</f>
        <v>46620</v>
      </c>
      <c r="I3005">
        <f>VLOOKUP(A3005,[3]cty_kfr_rP_gP_pall!$A$2:$C$3221,3,FALSE)</f>
        <v>30254</v>
      </c>
      <c r="J3005" s="1">
        <f>VLOOKUP(A3005,[4]cty_hs_rP_gP_p25!$A$2:$C$3221,3,FALSE)</f>
        <v>0.77839999999999998</v>
      </c>
      <c r="K3005" s="1">
        <f>VLOOKUP(A3005,[5]cty_hs_rP_gP_p50!$A$2:$C$3221,3,FALSE)</f>
        <v>0.84140000000000004</v>
      </c>
      <c r="L3005" s="1">
        <f>VLOOKUP(A3005,[6]cty_hs_rP_gP_p75!$A$2:$C$3221,3,FALSE)</f>
        <v>0.87990000000000002</v>
      </c>
      <c r="M3005" s="1">
        <f>VLOOKUP(A3005,[7]cty_hs_rP_gP_pall!$A$2:$C$3221,3,FALSE)</f>
        <v>0.8044</v>
      </c>
      <c r="N3005" s="1">
        <f>VLOOKUP(A3005,[8]cty_coll_rP_gP_p25!$A$2:$C$3221,3,FALSE)</f>
        <v>0.1072</v>
      </c>
      <c r="O3005" s="1">
        <f>VLOOKUP(A3005,[9]cty_coll_rP_gP_p50!$A$2:$C$3221,3,FALSE)</f>
        <v>0.30159999999999998</v>
      </c>
      <c r="P3005" s="1">
        <f>VLOOKUP(A3005,[10]cty_coll_rP_gP_p75!$A$2:$C$3221,3,FALSE)</f>
        <v>0.62760000000000005</v>
      </c>
      <c r="Q3005" s="1">
        <f>VLOOKUP(A3005,[11]cty_coll_rP_gP_pall!$A$2:$C$3221,3,FALSE)</f>
        <v>0.2616</v>
      </c>
    </row>
    <row r="3006" spans="1:17" hidden="1" x14ac:dyDescent="0.35">
      <c r="A3006" t="s">
        <v>3010</v>
      </c>
      <c r="B3006" t="s">
        <v>3772</v>
      </c>
      <c r="C3006" t="s">
        <v>3551</v>
      </c>
      <c r="D3006" t="str">
        <f t="shared" si="95"/>
        <v>no</v>
      </c>
      <c r="E3006" t="str">
        <f t="shared" si="96"/>
        <v>no</v>
      </c>
      <c r="F3006">
        <v>25143</v>
      </c>
      <c r="G3006">
        <f>VLOOKUP(A3006,[1]cty_kfr_rP_gP_p50!$A$2:$C$3221,3,FALSE)</f>
        <v>35831</v>
      </c>
      <c r="H3006">
        <f>VLOOKUP(A3006,[2]cty_kfr_rP_gP_p75!$A$2:$C$3221,3,FALSE)</f>
        <v>47411</v>
      </c>
      <c r="I3006">
        <f>VLOOKUP(A3006,[3]cty_kfr_rP_gP_pall!$A$2:$C$3221,3,FALSE)</f>
        <v>37762</v>
      </c>
      <c r="J3006" s="1">
        <f>VLOOKUP(A3006,[4]cty_hs_rP_gP_p25!$A$2:$C$3221,3,FALSE)</f>
        <v>0.70889999999999997</v>
      </c>
      <c r="K3006" s="1">
        <f>VLOOKUP(A3006,[5]cty_hs_rP_gP_p50!$A$2:$C$3221,3,FALSE)</f>
        <v>0.82989999999999997</v>
      </c>
      <c r="L3006" s="1">
        <f>VLOOKUP(A3006,[6]cty_hs_rP_gP_p75!$A$2:$C$3221,3,FALSE)</f>
        <v>0.90369999999999995</v>
      </c>
      <c r="M3006" s="1">
        <f>VLOOKUP(A3006,[7]cty_hs_rP_gP_pall!$A$2:$C$3221,3,FALSE)</f>
        <v>0.83030000000000004</v>
      </c>
      <c r="N3006" s="1">
        <f>VLOOKUP(A3006,[8]cty_coll_rP_gP_p25!$A$2:$C$3221,3,FALSE)</f>
        <v>0.1439</v>
      </c>
      <c r="O3006" s="1">
        <f>VLOOKUP(A3006,[9]cty_coll_rP_gP_p50!$A$2:$C$3221,3,FALSE)</f>
        <v>0.24709999999999999</v>
      </c>
      <c r="P3006" s="1">
        <f>VLOOKUP(A3006,[10]cty_coll_rP_gP_p75!$A$2:$C$3221,3,FALSE)</f>
        <v>0.42009999999999997</v>
      </c>
      <c r="Q3006" s="1">
        <f>VLOOKUP(A3006,[11]cty_coll_rP_gP_pall!$A$2:$C$3221,3,FALSE)</f>
        <v>0.3523</v>
      </c>
    </row>
    <row r="3007" spans="1:17" hidden="1" x14ac:dyDescent="0.35">
      <c r="A3007" t="s">
        <v>3011</v>
      </c>
      <c r="B3007" t="s">
        <v>5120</v>
      </c>
      <c r="C3007" t="s">
        <v>3563</v>
      </c>
      <c r="D3007" t="str">
        <f t="shared" si="95"/>
        <v>no</v>
      </c>
      <c r="E3007" t="str">
        <f t="shared" si="96"/>
        <v>no</v>
      </c>
      <c r="F3007">
        <v>25131</v>
      </c>
      <c r="G3007">
        <f>VLOOKUP(A3007,[1]cty_kfr_rP_gP_p50!$A$2:$C$3221,3,FALSE)</f>
        <v>34725</v>
      </c>
      <c r="H3007">
        <f>VLOOKUP(A3007,[2]cty_kfr_rP_gP_p75!$A$2:$C$3221,3,FALSE)</f>
        <v>44892</v>
      </c>
      <c r="I3007">
        <f>VLOOKUP(A3007,[3]cty_kfr_rP_gP_pall!$A$2:$C$3221,3,FALSE)</f>
        <v>31280</v>
      </c>
      <c r="J3007" s="1">
        <f>VLOOKUP(A3007,[4]cty_hs_rP_gP_p25!$A$2:$C$3221,3,FALSE)</f>
        <v>0.75129999999999997</v>
      </c>
      <c r="K3007" s="1">
        <f>VLOOKUP(A3007,[5]cty_hs_rP_gP_p50!$A$2:$C$3221,3,FALSE)</f>
        <v>0.86009999999999998</v>
      </c>
      <c r="L3007" s="1">
        <f>VLOOKUP(A3007,[6]cty_hs_rP_gP_p75!$A$2:$C$3221,3,FALSE)</f>
        <v>0.92649999999999999</v>
      </c>
      <c r="M3007" s="1">
        <f>VLOOKUP(A3007,[7]cty_hs_rP_gP_pall!$A$2:$C$3221,3,FALSE)</f>
        <v>0.81520000000000004</v>
      </c>
      <c r="N3007" s="1">
        <f>VLOOKUP(A3007,[8]cty_coll_rP_gP_p25!$A$2:$C$3221,3,FALSE)</f>
        <v>0.14119999999999999</v>
      </c>
      <c r="O3007" s="1">
        <f>VLOOKUP(A3007,[9]cty_coll_rP_gP_p50!$A$2:$C$3221,3,FALSE)</f>
        <v>0.24840000000000001</v>
      </c>
      <c r="P3007" s="1">
        <f>VLOOKUP(A3007,[10]cty_coll_rP_gP_p75!$A$2:$C$3221,3,FALSE)</f>
        <v>0.42809999999999998</v>
      </c>
      <c r="Q3007" s="1">
        <f>VLOOKUP(A3007,[11]cty_coll_rP_gP_pall!$A$2:$C$3221,3,FALSE)</f>
        <v>0.24640000000000001</v>
      </c>
    </row>
    <row r="3008" spans="1:17" hidden="1" x14ac:dyDescent="0.35">
      <c r="A3008" t="s">
        <v>3012</v>
      </c>
      <c r="B3008" t="s">
        <v>3482</v>
      </c>
      <c r="C3008" t="s">
        <v>4272</v>
      </c>
      <c r="D3008" t="str">
        <f t="shared" si="95"/>
        <v>no</v>
      </c>
      <c r="E3008" t="str">
        <f t="shared" si="96"/>
        <v>no</v>
      </c>
      <c r="F3008">
        <v>25128</v>
      </c>
      <c r="G3008">
        <f>VLOOKUP(A3008,[1]cty_kfr_rP_gP_p50!$A$2:$C$3221,3,FALSE)</f>
        <v>36392</v>
      </c>
      <c r="H3008">
        <f>VLOOKUP(A3008,[2]cty_kfr_rP_gP_p75!$A$2:$C$3221,3,FALSE)</f>
        <v>48752</v>
      </c>
      <c r="I3008">
        <f>VLOOKUP(A3008,[3]cty_kfr_rP_gP_pall!$A$2:$C$3221,3,FALSE)</f>
        <v>37129</v>
      </c>
      <c r="J3008" s="1">
        <f>VLOOKUP(A3008,[4]cty_hs_rP_gP_p25!$A$2:$C$3221,3,FALSE)</f>
        <v>0.75609999999999999</v>
      </c>
      <c r="K3008" s="1">
        <f>VLOOKUP(A3008,[5]cty_hs_rP_gP_p50!$A$2:$C$3221,3,FALSE)</f>
        <v>0.8538</v>
      </c>
      <c r="L3008" s="1">
        <f>VLOOKUP(A3008,[6]cty_hs_rP_gP_p75!$A$2:$C$3221,3,FALSE)</f>
        <v>0.91349999999999998</v>
      </c>
      <c r="M3008" s="1">
        <f>VLOOKUP(A3008,[7]cty_hs_rP_gP_pall!$A$2:$C$3221,3,FALSE)</f>
        <v>0.84230000000000005</v>
      </c>
      <c r="N3008" s="1">
        <f>VLOOKUP(A3008,[8]cty_coll_rP_gP_p25!$A$2:$C$3221,3,FALSE)</f>
        <v>0.1709</v>
      </c>
      <c r="O3008" s="1">
        <f>VLOOKUP(A3008,[9]cty_coll_rP_gP_p50!$A$2:$C$3221,3,FALSE)</f>
        <v>0.2742</v>
      </c>
      <c r="P3008" s="1">
        <f>VLOOKUP(A3008,[10]cty_coll_rP_gP_p75!$A$2:$C$3221,3,FALSE)</f>
        <v>0.44750000000000001</v>
      </c>
      <c r="Q3008" s="1">
        <f>VLOOKUP(A3008,[11]cty_coll_rP_gP_pall!$A$2:$C$3221,3,FALSE)</f>
        <v>0.36749999999999999</v>
      </c>
    </row>
    <row r="3009" spans="1:17" hidden="1" x14ac:dyDescent="0.35">
      <c r="A3009" t="s">
        <v>3013</v>
      </c>
      <c r="B3009" t="s">
        <v>4940</v>
      </c>
      <c r="C3009" t="s">
        <v>4084</v>
      </c>
      <c r="D3009" t="str">
        <f t="shared" si="95"/>
        <v>no</v>
      </c>
      <c r="E3009" t="str">
        <f t="shared" si="96"/>
        <v>no</v>
      </c>
      <c r="F3009">
        <v>25115</v>
      </c>
      <c r="G3009">
        <f>VLOOKUP(A3009,[1]cty_kfr_rP_gP_p50!$A$2:$C$3221,3,FALSE)</f>
        <v>35170</v>
      </c>
      <c r="H3009">
        <f>VLOOKUP(A3009,[2]cty_kfr_rP_gP_p75!$A$2:$C$3221,3,FALSE)</f>
        <v>45923</v>
      </c>
      <c r="I3009">
        <f>VLOOKUP(A3009,[3]cty_kfr_rP_gP_pall!$A$2:$C$3221,3,FALSE)</f>
        <v>34368</v>
      </c>
      <c r="J3009" s="1">
        <f>VLOOKUP(A3009,[4]cty_hs_rP_gP_p25!$A$2:$C$3221,3,FALSE)</f>
        <v>0.76180000000000003</v>
      </c>
      <c r="K3009" s="1">
        <f>VLOOKUP(A3009,[5]cty_hs_rP_gP_p50!$A$2:$C$3221,3,FALSE)</f>
        <v>0.85199999999999998</v>
      </c>
      <c r="L3009" s="1">
        <f>VLOOKUP(A3009,[6]cty_hs_rP_gP_p75!$A$2:$C$3221,3,FALSE)</f>
        <v>0.90700000000000003</v>
      </c>
      <c r="M3009" s="1">
        <f>VLOOKUP(A3009,[7]cty_hs_rP_gP_pall!$A$2:$C$3221,3,FALSE)</f>
        <v>0.83209999999999995</v>
      </c>
      <c r="N3009" s="1">
        <f>VLOOKUP(A3009,[8]cty_coll_rP_gP_p25!$A$2:$C$3221,3,FALSE)</f>
        <v>0.16389999999999999</v>
      </c>
      <c r="O3009" s="1">
        <f>VLOOKUP(A3009,[9]cty_coll_rP_gP_p50!$A$2:$C$3221,3,FALSE)</f>
        <v>0.26369999999999999</v>
      </c>
      <c r="P3009" s="1">
        <f>VLOOKUP(A3009,[10]cty_coll_rP_gP_p75!$A$2:$C$3221,3,FALSE)</f>
        <v>0.43099999999999999</v>
      </c>
      <c r="Q3009" s="1">
        <f>VLOOKUP(A3009,[11]cty_coll_rP_gP_pall!$A$2:$C$3221,3,FALSE)</f>
        <v>0.32169999999999999</v>
      </c>
    </row>
    <row r="3010" spans="1:17" hidden="1" x14ac:dyDescent="0.35">
      <c r="A3010" t="s">
        <v>3014</v>
      </c>
      <c r="B3010" t="s">
        <v>4128</v>
      </c>
      <c r="C3010" t="s">
        <v>4084</v>
      </c>
      <c r="D3010" t="str">
        <f t="shared" si="95"/>
        <v>no</v>
      </c>
      <c r="E3010" t="str">
        <f t="shared" si="96"/>
        <v>no</v>
      </c>
      <c r="F3010">
        <v>25110</v>
      </c>
      <c r="G3010">
        <f>VLOOKUP(A3010,[1]cty_kfr_rP_gP_p50!$A$2:$C$3221,3,FALSE)</f>
        <v>37509</v>
      </c>
      <c r="H3010">
        <f>VLOOKUP(A3010,[2]cty_kfr_rP_gP_p75!$A$2:$C$3221,3,FALSE)</f>
        <v>51460</v>
      </c>
      <c r="I3010">
        <f>VLOOKUP(A3010,[3]cty_kfr_rP_gP_pall!$A$2:$C$3221,3,FALSE)</f>
        <v>32736</v>
      </c>
      <c r="J3010" s="1">
        <f>VLOOKUP(A3010,[4]cty_hs_rP_gP_p25!$A$2:$C$3221,3,FALSE)</f>
        <v>0.65229999999999999</v>
      </c>
      <c r="K3010" s="1">
        <f>VLOOKUP(A3010,[5]cty_hs_rP_gP_p50!$A$2:$C$3221,3,FALSE)</f>
        <v>0.7863</v>
      </c>
      <c r="L3010" s="1">
        <f>VLOOKUP(A3010,[6]cty_hs_rP_gP_p75!$A$2:$C$3221,3,FALSE)</f>
        <v>0.86809999999999998</v>
      </c>
      <c r="M3010" s="1">
        <f>VLOOKUP(A3010,[7]cty_hs_rP_gP_pall!$A$2:$C$3221,3,FALSE)</f>
        <v>0.7319</v>
      </c>
      <c r="N3010" s="1">
        <f>VLOOKUP(A3010,[8]cty_coll_rP_gP_p25!$A$2:$C$3221,3,FALSE)</f>
        <v>0.10829999999999999</v>
      </c>
      <c r="O3010" s="1">
        <f>VLOOKUP(A3010,[9]cty_coll_rP_gP_p50!$A$2:$C$3221,3,FALSE)</f>
        <v>0.25380000000000003</v>
      </c>
      <c r="P3010" s="1">
        <f>VLOOKUP(A3010,[10]cty_coll_rP_gP_p75!$A$2:$C$3221,3,FALSE)</f>
        <v>0.498</v>
      </c>
      <c r="Q3010" s="1">
        <f>VLOOKUP(A3010,[11]cty_coll_rP_gP_pall!$A$2:$C$3221,3,FALSE)</f>
        <v>0.2626</v>
      </c>
    </row>
    <row r="3011" spans="1:17" hidden="1" x14ac:dyDescent="0.35">
      <c r="A3011" t="s">
        <v>3015</v>
      </c>
      <c r="B3011" t="s">
        <v>3775</v>
      </c>
      <c r="C3011" t="s">
        <v>4784</v>
      </c>
      <c r="D3011" t="str">
        <f t="shared" ref="D3011:D3074" si="97">IF(C3011=" MD","yes","no")</f>
        <v>no</v>
      </c>
      <c r="E3011" t="str">
        <f t="shared" si="96"/>
        <v>no</v>
      </c>
      <c r="F3011">
        <v>25109</v>
      </c>
      <c r="G3011">
        <f>VLOOKUP(A3011,[1]cty_kfr_rP_gP_p50!$A$2:$C$3221,3,FALSE)</f>
        <v>35358</v>
      </c>
      <c r="H3011">
        <f>VLOOKUP(A3011,[2]cty_kfr_rP_gP_p75!$A$2:$C$3221,3,FALSE)</f>
        <v>46366</v>
      </c>
      <c r="I3011">
        <f>VLOOKUP(A3011,[3]cty_kfr_rP_gP_pall!$A$2:$C$3221,3,FALSE)</f>
        <v>34666</v>
      </c>
      <c r="J3011" s="1">
        <f>VLOOKUP(A3011,[4]cty_hs_rP_gP_p25!$A$2:$C$3221,3,FALSE)</f>
        <v>0.68540000000000001</v>
      </c>
      <c r="K3011" s="1">
        <f>VLOOKUP(A3011,[5]cty_hs_rP_gP_p50!$A$2:$C$3221,3,FALSE)</f>
        <v>0.83389999999999997</v>
      </c>
      <c r="L3011" s="1">
        <f>VLOOKUP(A3011,[6]cty_hs_rP_gP_p75!$A$2:$C$3221,3,FALSE)</f>
        <v>0.92449999999999999</v>
      </c>
      <c r="M3011" s="1">
        <f>VLOOKUP(A3011,[7]cty_hs_rP_gP_pall!$A$2:$C$3221,3,FALSE)</f>
        <v>0.8054</v>
      </c>
      <c r="N3011" s="1">
        <f>VLOOKUP(A3011,[8]cty_coll_rP_gP_p25!$A$2:$C$3221,3,FALSE)</f>
        <v>0.16250000000000001</v>
      </c>
      <c r="O3011" s="1">
        <f>VLOOKUP(A3011,[9]cty_coll_rP_gP_p50!$A$2:$C$3221,3,FALSE)</f>
        <v>0.26679999999999998</v>
      </c>
      <c r="P3011" s="1">
        <f>VLOOKUP(A3011,[10]cty_coll_rP_gP_p75!$A$2:$C$3221,3,FALSE)</f>
        <v>0.44169999999999998</v>
      </c>
      <c r="Q3011" s="1">
        <f>VLOOKUP(A3011,[11]cty_coll_rP_gP_pall!$A$2:$C$3221,3,FALSE)</f>
        <v>0.33300000000000002</v>
      </c>
    </row>
    <row r="3012" spans="1:17" hidden="1" x14ac:dyDescent="0.35">
      <c r="A3012" t="s">
        <v>3016</v>
      </c>
      <c r="B3012" t="s">
        <v>5121</v>
      </c>
      <c r="C3012" t="s">
        <v>3931</v>
      </c>
      <c r="D3012" t="str">
        <f t="shared" si="97"/>
        <v>no</v>
      </c>
      <c r="E3012" t="str">
        <f t="shared" si="96"/>
        <v>no</v>
      </c>
      <c r="F3012">
        <v>25107</v>
      </c>
      <c r="G3012">
        <f>VLOOKUP(A3012,[1]cty_kfr_rP_gP_p50!$A$2:$C$3221,3,FALSE)</f>
        <v>36459</v>
      </c>
      <c r="H3012">
        <f>VLOOKUP(A3012,[2]cty_kfr_rP_gP_p75!$A$2:$C$3221,3,FALSE)</f>
        <v>48941</v>
      </c>
      <c r="I3012">
        <f>VLOOKUP(A3012,[3]cty_kfr_rP_gP_pall!$A$2:$C$3221,3,FALSE)</f>
        <v>33164</v>
      </c>
      <c r="J3012" s="1">
        <f>VLOOKUP(A3012,[4]cty_hs_rP_gP_p25!$A$2:$C$3221,3,FALSE)</f>
        <v>0.70830000000000004</v>
      </c>
      <c r="K3012" s="1">
        <f>VLOOKUP(A3012,[5]cty_hs_rP_gP_p50!$A$2:$C$3221,3,FALSE)</f>
        <v>0.86240000000000006</v>
      </c>
      <c r="L3012" s="1">
        <f>VLOOKUP(A3012,[6]cty_hs_rP_gP_p75!$A$2:$C$3221,3,FALSE)</f>
        <v>0.95640000000000003</v>
      </c>
      <c r="M3012" s="1">
        <f>VLOOKUP(A3012,[7]cty_hs_rP_gP_pall!$A$2:$C$3221,3,FALSE)</f>
        <v>0.8034</v>
      </c>
      <c r="N3012" s="1">
        <f>VLOOKUP(A3012,[8]cty_coll_rP_gP_p25!$A$2:$C$3221,3,FALSE)</f>
        <v>0.2467</v>
      </c>
      <c r="O3012" s="1">
        <f>VLOOKUP(A3012,[9]cty_coll_rP_gP_p50!$A$2:$C$3221,3,FALSE)</f>
        <v>0.34660000000000002</v>
      </c>
      <c r="P3012" s="1">
        <f>VLOOKUP(A3012,[10]cty_coll_rP_gP_p75!$A$2:$C$3221,3,FALSE)</f>
        <v>0.51400000000000001</v>
      </c>
      <c r="Q3012" s="1">
        <f>VLOOKUP(A3012,[11]cty_coll_rP_gP_pall!$A$2:$C$3221,3,FALSE)</f>
        <v>0.35909999999999997</v>
      </c>
    </row>
    <row r="3013" spans="1:17" hidden="1" x14ac:dyDescent="0.35">
      <c r="A3013" t="s">
        <v>3017</v>
      </c>
      <c r="B3013" t="s">
        <v>5057</v>
      </c>
      <c r="C3013" t="s">
        <v>3931</v>
      </c>
      <c r="D3013" t="str">
        <f t="shared" si="97"/>
        <v>no</v>
      </c>
      <c r="E3013" t="str">
        <f t="shared" si="96"/>
        <v>no</v>
      </c>
      <c r="F3013">
        <v>25096</v>
      </c>
      <c r="G3013">
        <f>VLOOKUP(A3013,[1]cty_kfr_rP_gP_p50!$A$2:$C$3221,3,FALSE)</f>
        <v>37012</v>
      </c>
      <c r="H3013">
        <f>VLOOKUP(A3013,[2]cty_kfr_rP_gP_p75!$A$2:$C$3221,3,FALSE)</f>
        <v>50273</v>
      </c>
      <c r="I3013">
        <f>VLOOKUP(A3013,[3]cty_kfr_rP_gP_pall!$A$2:$C$3221,3,FALSE)</f>
        <v>33966</v>
      </c>
      <c r="J3013" s="1">
        <f>VLOOKUP(A3013,[4]cty_hs_rP_gP_p25!$A$2:$C$3221,3,FALSE)</f>
        <v>0.74750000000000005</v>
      </c>
      <c r="K3013" s="1">
        <f>VLOOKUP(A3013,[5]cty_hs_rP_gP_p50!$A$2:$C$3221,3,FALSE)</f>
        <v>0.84619999999999995</v>
      </c>
      <c r="L3013" s="1">
        <f>VLOOKUP(A3013,[6]cty_hs_rP_gP_p75!$A$2:$C$3221,3,FALSE)</f>
        <v>0.90649999999999997</v>
      </c>
      <c r="M3013" s="1">
        <f>VLOOKUP(A3013,[7]cty_hs_rP_gP_pall!$A$2:$C$3221,3,FALSE)</f>
        <v>0.80989999999999995</v>
      </c>
      <c r="N3013" s="1">
        <f>VLOOKUP(A3013,[8]cty_coll_rP_gP_p25!$A$2:$C$3221,3,FALSE)</f>
        <v>0.18609999999999999</v>
      </c>
      <c r="O3013" s="1">
        <f>VLOOKUP(A3013,[9]cty_coll_rP_gP_p50!$A$2:$C$3221,3,FALSE)</f>
        <v>0.28760000000000002</v>
      </c>
      <c r="P3013" s="1">
        <f>VLOOKUP(A3013,[10]cty_coll_rP_gP_p75!$A$2:$C$3221,3,FALSE)</f>
        <v>0.45789999999999997</v>
      </c>
      <c r="Q3013" s="1">
        <f>VLOOKUP(A3013,[11]cty_coll_rP_gP_pall!$A$2:$C$3221,3,FALSE)</f>
        <v>0.3085</v>
      </c>
    </row>
    <row r="3014" spans="1:17" hidden="1" x14ac:dyDescent="0.35">
      <c r="A3014" t="s">
        <v>3018</v>
      </c>
      <c r="B3014" t="s">
        <v>5122</v>
      </c>
      <c r="C3014" t="s">
        <v>4084</v>
      </c>
      <c r="D3014" t="str">
        <f t="shared" si="97"/>
        <v>no</v>
      </c>
      <c r="E3014" t="str">
        <f t="shared" si="96"/>
        <v>no</v>
      </c>
      <c r="F3014">
        <v>25059</v>
      </c>
      <c r="G3014">
        <f>VLOOKUP(A3014,[1]cty_kfr_rP_gP_p50!$A$2:$C$3221,3,FALSE)</f>
        <v>36290</v>
      </c>
      <c r="H3014">
        <f>VLOOKUP(A3014,[2]cty_kfr_rP_gP_p75!$A$2:$C$3221,3,FALSE)</f>
        <v>48596</v>
      </c>
      <c r="I3014">
        <f>VLOOKUP(A3014,[3]cty_kfr_rP_gP_pall!$A$2:$C$3221,3,FALSE)</f>
        <v>33308</v>
      </c>
      <c r="J3014" s="1">
        <f>VLOOKUP(A3014,[4]cty_hs_rP_gP_p25!$A$2:$C$3221,3,FALSE)</f>
        <v>0.73819999999999997</v>
      </c>
      <c r="K3014" s="1">
        <f>VLOOKUP(A3014,[5]cty_hs_rP_gP_p50!$A$2:$C$3221,3,FALSE)</f>
        <v>0.86180000000000001</v>
      </c>
      <c r="L3014" s="1">
        <f>VLOOKUP(A3014,[6]cty_hs_rP_gP_p75!$A$2:$C$3221,3,FALSE)</f>
        <v>0.93720000000000003</v>
      </c>
      <c r="M3014" s="1">
        <f>VLOOKUP(A3014,[7]cty_hs_rP_gP_pall!$A$2:$C$3221,3,FALSE)</f>
        <v>0.82699999999999996</v>
      </c>
      <c r="N3014" s="1">
        <f>VLOOKUP(A3014,[8]cty_coll_rP_gP_p25!$A$2:$C$3221,3,FALSE)</f>
        <v>0.115</v>
      </c>
      <c r="O3014" s="1">
        <f>VLOOKUP(A3014,[9]cty_coll_rP_gP_p50!$A$2:$C$3221,3,FALSE)</f>
        <v>0.2742</v>
      </c>
      <c r="P3014" s="1">
        <f>VLOOKUP(A3014,[10]cty_coll_rP_gP_p75!$A$2:$C$3221,3,FALSE)</f>
        <v>0.5413</v>
      </c>
      <c r="Q3014" s="1">
        <f>VLOOKUP(A3014,[11]cty_coll_rP_gP_pall!$A$2:$C$3221,3,FALSE)</f>
        <v>0.28420000000000001</v>
      </c>
    </row>
    <row r="3015" spans="1:17" hidden="1" x14ac:dyDescent="0.35">
      <c r="A3015" t="s">
        <v>3019</v>
      </c>
      <c r="B3015" t="s">
        <v>5123</v>
      </c>
      <c r="C3015" t="s">
        <v>4122</v>
      </c>
      <c r="D3015" t="str">
        <f t="shared" si="97"/>
        <v>no</v>
      </c>
      <c r="E3015" t="str">
        <f t="shared" si="96"/>
        <v>no</v>
      </c>
      <c r="F3015">
        <v>25051</v>
      </c>
      <c r="G3015">
        <f>VLOOKUP(A3015,[1]cty_kfr_rP_gP_p50!$A$2:$C$3221,3,FALSE)</f>
        <v>36718</v>
      </c>
      <c r="H3015">
        <f>VLOOKUP(A3015,[2]cty_kfr_rP_gP_p75!$A$2:$C$3221,3,FALSE)</f>
        <v>49627</v>
      </c>
      <c r="I3015">
        <f>VLOOKUP(A3015,[3]cty_kfr_rP_gP_pall!$A$2:$C$3221,3,FALSE)</f>
        <v>26693</v>
      </c>
      <c r="J3015" s="1">
        <f>VLOOKUP(A3015,[4]cty_hs_rP_gP_p25!$A$2:$C$3221,3,FALSE)</f>
        <v>0</v>
      </c>
      <c r="K3015" s="1">
        <f>VLOOKUP(A3015,[5]cty_hs_rP_gP_p50!$A$2:$C$3221,3,FALSE)</f>
        <v>0</v>
      </c>
      <c r="L3015" s="1">
        <f>VLOOKUP(A3015,[6]cty_hs_rP_gP_p75!$A$2:$C$3221,3,FALSE)</f>
        <v>0</v>
      </c>
      <c r="M3015" s="1">
        <f>VLOOKUP(A3015,[7]cty_hs_rP_gP_pall!$A$2:$C$3221,3,FALSE)</f>
        <v>0</v>
      </c>
      <c r="N3015" s="1">
        <f>VLOOKUP(A3015,[8]cty_coll_rP_gP_p25!$A$2:$C$3221,3,FALSE)</f>
        <v>0</v>
      </c>
      <c r="O3015" s="1">
        <f>VLOOKUP(A3015,[9]cty_coll_rP_gP_p50!$A$2:$C$3221,3,FALSE)</f>
        <v>0</v>
      </c>
      <c r="P3015" s="1">
        <f>VLOOKUP(A3015,[10]cty_coll_rP_gP_p75!$A$2:$C$3221,3,FALSE)</f>
        <v>0</v>
      </c>
      <c r="Q3015" s="1">
        <f>VLOOKUP(A3015,[11]cty_coll_rP_gP_pall!$A$2:$C$3221,3,FALSE)</f>
        <v>0</v>
      </c>
    </row>
    <row r="3016" spans="1:17" hidden="1" x14ac:dyDescent="0.35">
      <c r="A3016" t="s">
        <v>3020</v>
      </c>
      <c r="B3016" t="s">
        <v>5124</v>
      </c>
      <c r="C3016" t="s">
        <v>4122</v>
      </c>
      <c r="D3016" t="str">
        <f t="shared" si="97"/>
        <v>no</v>
      </c>
      <c r="E3016" t="str">
        <f t="shared" si="96"/>
        <v>no</v>
      </c>
      <c r="F3016">
        <v>25036</v>
      </c>
      <c r="G3016">
        <f>VLOOKUP(A3016,[1]cty_kfr_rP_gP_p50!$A$2:$C$3221,3,FALSE)</f>
        <v>34094</v>
      </c>
      <c r="H3016">
        <f>VLOOKUP(A3016,[2]cty_kfr_rP_gP_p75!$A$2:$C$3221,3,FALSE)</f>
        <v>43589</v>
      </c>
      <c r="I3016">
        <f>VLOOKUP(A3016,[3]cty_kfr_rP_gP_pall!$A$2:$C$3221,3,FALSE)</f>
        <v>27927</v>
      </c>
      <c r="J3016" s="1">
        <f>VLOOKUP(A3016,[4]cty_hs_rP_gP_p25!$A$2:$C$3221,3,FALSE)</f>
        <v>0</v>
      </c>
      <c r="K3016" s="1">
        <f>VLOOKUP(A3016,[5]cty_hs_rP_gP_p50!$A$2:$C$3221,3,FALSE)</f>
        <v>0</v>
      </c>
      <c r="L3016" s="1">
        <f>VLOOKUP(A3016,[6]cty_hs_rP_gP_p75!$A$2:$C$3221,3,FALSE)</f>
        <v>0</v>
      </c>
      <c r="M3016" s="1">
        <f>VLOOKUP(A3016,[7]cty_hs_rP_gP_pall!$A$2:$C$3221,3,FALSE)</f>
        <v>0</v>
      </c>
      <c r="N3016" s="1">
        <f>VLOOKUP(A3016,[8]cty_coll_rP_gP_p25!$A$2:$C$3221,3,FALSE)</f>
        <v>0</v>
      </c>
      <c r="O3016" s="1">
        <f>VLOOKUP(A3016,[9]cty_coll_rP_gP_p50!$A$2:$C$3221,3,FALSE)</f>
        <v>0</v>
      </c>
      <c r="P3016" s="1">
        <f>VLOOKUP(A3016,[10]cty_coll_rP_gP_p75!$A$2:$C$3221,3,FALSE)</f>
        <v>0</v>
      </c>
      <c r="Q3016" s="1">
        <f>VLOOKUP(A3016,[11]cty_coll_rP_gP_pall!$A$2:$C$3221,3,FALSE)</f>
        <v>0</v>
      </c>
    </row>
    <row r="3017" spans="1:17" hidden="1" x14ac:dyDescent="0.35">
      <c r="A3017" t="s">
        <v>3021</v>
      </c>
      <c r="B3017" t="s">
        <v>4922</v>
      </c>
      <c r="C3017" t="s">
        <v>4340</v>
      </c>
      <c r="D3017" t="str">
        <f t="shared" si="97"/>
        <v>no</v>
      </c>
      <c r="E3017" t="str">
        <f t="shared" si="96"/>
        <v>no</v>
      </c>
      <c r="F3017">
        <v>25019</v>
      </c>
      <c r="G3017">
        <f>VLOOKUP(A3017,[1]cty_kfr_rP_gP_p50!$A$2:$C$3221,3,FALSE)</f>
        <v>36310</v>
      </c>
      <c r="H3017">
        <f>VLOOKUP(A3017,[2]cty_kfr_rP_gP_p75!$A$2:$C$3221,3,FALSE)</f>
        <v>48693</v>
      </c>
      <c r="I3017">
        <f>VLOOKUP(A3017,[3]cty_kfr_rP_gP_pall!$A$2:$C$3221,3,FALSE)</f>
        <v>37115</v>
      </c>
      <c r="J3017" s="1">
        <f>VLOOKUP(A3017,[4]cty_hs_rP_gP_p25!$A$2:$C$3221,3,FALSE)</f>
        <v>0.72770000000000001</v>
      </c>
      <c r="K3017" s="1">
        <f>VLOOKUP(A3017,[5]cty_hs_rP_gP_p50!$A$2:$C$3221,3,FALSE)</f>
        <v>0.8478</v>
      </c>
      <c r="L3017" s="1">
        <f>VLOOKUP(A3017,[6]cty_hs_rP_gP_p75!$A$2:$C$3221,3,FALSE)</f>
        <v>0.92110000000000003</v>
      </c>
      <c r="M3017" s="1">
        <f>VLOOKUP(A3017,[7]cty_hs_rP_gP_pall!$A$2:$C$3221,3,FALSE)</f>
        <v>0.84350000000000003</v>
      </c>
      <c r="N3017" s="1">
        <f>VLOOKUP(A3017,[8]cty_coll_rP_gP_p25!$A$2:$C$3221,3,FALSE)</f>
        <v>0.12559999999999999</v>
      </c>
      <c r="O3017" s="1">
        <f>VLOOKUP(A3017,[9]cty_coll_rP_gP_p50!$A$2:$C$3221,3,FALSE)</f>
        <v>0.2135</v>
      </c>
      <c r="P3017" s="1">
        <f>VLOOKUP(A3017,[10]cty_coll_rP_gP_p75!$A$2:$C$3221,3,FALSE)</f>
        <v>0.3609</v>
      </c>
      <c r="Q3017" s="1">
        <f>VLOOKUP(A3017,[11]cty_coll_rP_gP_pall!$A$2:$C$3221,3,FALSE)</f>
        <v>0.26619999999999999</v>
      </c>
    </row>
    <row r="3018" spans="1:17" hidden="1" x14ac:dyDescent="0.35">
      <c r="A3018" t="s">
        <v>3022</v>
      </c>
      <c r="B3018" t="s">
        <v>3600</v>
      </c>
      <c r="C3018" t="s">
        <v>4084</v>
      </c>
      <c r="D3018" t="str">
        <f t="shared" si="97"/>
        <v>no</v>
      </c>
      <c r="E3018" t="str">
        <f t="shared" si="96"/>
        <v>no</v>
      </c>
      <c r="F3018">
        <v>25007</v>
      </c>
      <c r="G3018">
        <f>VLOOKUP(A3018,[1]cty_kfr_rP_gP_p50!$A$2:$C$3221,3,FALSE)</f>
        <v>36296</v>
      </c>
      <c r="H3018">
        <f>VLOOKUP(A3018,[2]cty_kfr_rP_gP_p75!$A$2:$C$3221,3,FALSE)</f>
        <v>48674</v>
      </c>
      <c r="I3018">
        <f>VLOOKUP(A3018,[3]cty_kfr_rP_gP_pall!$A$2:$C$3221,3,FALSE)</f>
        <v>31679</v>
      </c>
      <c r="J3018" s="1">
        <f>VLOOKUP(A3018,[4]cty_hs_rP_gP_p25!$A$2:$C$3221,3,FALSE)</f>
        <v>0.71870000000000001</v>
      </c>
      <c r="K3018" s="1">
        <f>VLOOKUP(A3018,[5]cty_hs_rP_gP_p50!$A$2:$C$3221,3,FALSE)</f>
        <v>0.86860000000000004</v>
      </c>
      <c r="L3018" s="1">
        <f>VLOOKUP(A3018,[6]cty_hs_rP_gP_p75!$A$2:$C$3221,3,FALSE)</f>
        <v>0.96009999999999995</v>
      </c>
      <c r="M3018" s="1">
        <f>VLOOKUP(A3018,[7]cty_hs_rP_gP_pall!$A$2:$C$3221,3,FALSE)</f>
        <v>0.79520000000000002</v>
      </c>
      <c r="N3018" s="1">
        <f>VLOOKUP(A3018,[8]cty_coll_rP_gP_p25!$A$2:$C$3221,3,FALSE)</f>
        <v>8.6800000000000002E-2</v>
      </c>
      <c r="O3018" s="1">
        <f>VLOOKUP(A3018,[9]cty_coll_rP_gP_p50!$A$2:$C$3221,3,FALSE)</f>
        <v>0.25119999999999998</v>
      </c>
      <c r="P3018" s="1">
        <f>VLOOKUP(A3018,[10]cty_coll_rP_gP_p75!$A$2:$C$3221,3,FALSE)</f>
        <v>0.52700000000000002</v>
      </c>
      <c r="Q3018" s="1">
        <f>VLOOKUP(A3018,[11]cty_coll_rP_gP_pall!$A$2:$C$3221,3,FALSE)</f>
        <v>0.21709999999999999</v>
      </c>
    </row>
    <row r="3019" spans="1:17" hidden="1" x14ac:dyDescent="0.35">
      <c r="A3019" t="s">
        <v>3023</v>
      </c>
      <c r="B3019" t="s">
        <v>3520</v>
      </c>
      <c r="C3019" t="s">
        <v>4784</v>
      </c>
      <c r="D3019" t="str">
        <f t="shared" si="97"/>
        <v>no</v>
      </c>
      <c r="E3019" t="str">
        <f t="shared" si="96"/>
        <v>no</v>
      </c>
      <c r="F3019">
        <v>24987</v>
      </c>
      <c r="G3019">
        <f>VLOOKUP(A3019,[1]cty_kfr_rP_gP_p50!$A$2:$C$3221,3,FALSE)</f>
        <v>34660</v>
      </c>
      <c r="H3019">
        <f>VLOOKUP(A3019,[2]cty_kfr_rP_gP_p75!$A$2:$C$3221,3,FALSE)</f>
        <v>44913</v>
      </c>
      <c r="I3019">
        <f>VLOOKUP(A3019,[3]cty_kfr_rP_gP_pall!$A$2:$C$3221,3,FALSE)</f>
        <v>31894</v>
      </c>
      <c r="J3019" s="1">
        <f>VLOOKUP(A3019,[4]cty_hs_rP_gP_p25!$A$2:$C$3221,3,FALSE)</f>
        <v>0.74109999999999998</v>
      </c>
      <c r="K3019" s="1">
        <f>VLOOKUP(A3019,[5]cty_hs_rP_gP_p50!$A$2:$C$3221,3,FALSE)</f>
        <v>0.85140000000000005</v>
      </c>
      <c r="L3019" s="1">
        <f>VLOOKUP(A3019,[6]cty_hs_rP_gP_p75!$A$2:$C$3221,3,FALSE)</f>
        <v>0.91879999999999995</v>
      </c>
      <c r="M3019" s="1">
        <f>VLOOKUP(A3019,[7]cty_hs_rP_gP_pall!$A$2:$C$3221,3,FALSE)</f>
        <v>0.81510000000000005</v>
      </c>
      <c r="N3019" s="1">
        <f>VLOOKUP(A3019,[8]cty_coll_rP_gP_p25!$A$2:$C$3221,3,FALSE)</f>
        <v>0.12790000000000001</v>
      </c>
      <c r="O3019" s="1">
        <f>VLOOKUP(A3019,[9]cty_coll_rP_gP_p50!$A$2:$C$3221,3,FALSE)</f>
        <v>0.2248</v>
      </c>
      <c r="P3019" s="1">
        <f>VLOOKUP(A3019,[10]cty_coll_rP_gP_p75!$A$2:$C$3221,3,FALSE)</f>
        <v>0.38750000000000001</v>
      </c>
      <c r="Q3019" s="1">
        <f>VLOOKUP(A3019,[11]cty_coll_rP_gP_pall!$A$2:$C$3221,3,FALSE)</f>
        <v>0.23530000000000001</v>
      </c>
    </row>
    <row r="3020" spans="1:17" hidden="1" x14ac:dyDescent="0.35">
      <c r="A3020" t="s">
        <v>3024</v>
      </c>
      <c r="B3020" t="s">
        <v>4117</v>
      </c>
      <c r="C3020" t="s">
        <v>4784</v>
      </c>
      <c r="D3020" t="str">
        <f t="shared" si="97"/>
        <v>no</v>
      </c>
      <c r="E3020" t="str">
        <f t="shared" si="96"/>
        <v>no</v>
      </c>
      <c r="F3020">
        <v>24971</v>
      </c>
      <c r="G3020">
        <f>VLOOKUP(A3020,[1]cty_kfr_rP_gP_p50!$A$2:$C$3221,3,FALSE)</f>
        <v>35862</v>
      </c>
      <c r="H3020">
        <f>VLOOKUP(A3020,[2]cty_kfr_rP_gP_p75!$A$2:$C$3221,3,FALSE)</f>
        <v>47698</v>
      </c>
      <c r="I3020">
        <f>VLOOKUP(A3020,[3]cty_kfr_rP_gP_pall!$A$2:$C$3221,3,FALSE)</f>
        <v>34364</v>
      </c>
      <c r="J3020" s="1">
        <f>VLOOKUP(A3020,[4]cty_hs_rP_gP_p25!$A$2:$C$3221,3,FALSE)</f>
        <v>0.70189999999999997</v>
      </c>
      <c r="K3020" s="1">
        <f>VLOOKUP(A3020,[5]cty_hs_rP_gP_p50!$A$2:$C$3221,3,FALSE)</f>
        <v>0.84670000000000001</v>
      </c>
      <c r="L3020" s="1">
        <f>VLOOKUP(A3020,[6]cty_hs_rP_gP_p75!$A$2:$C$3221,3,FALSE)</f>
        <v>0.93520000000000003</v>
      </c>
      <c r="M3020" s="1">
        <f>VLOOKUP(A3020,[7]cty_hs_rP_gP_pall!$A$2:$C$3221,3,FALSE)</f>
        <v>0.81269999999999998</v>
      </c>
      <c r="N3020" s="1">
        <f>VLOOKUP(A3020,[8]cty_coll_rP_gP_p25!$A$2:$C$3221,3,FALSE)</f>
        <v>0.12330000000000001</v>
      </c>
      <c r="O3020" s="1">
        <f>VLOOKUP(A3020,[9]cty_coll_rP_gP_p50!$A$2:$C$3221,3,FALSE)</f>
        <v>0.216</v>
      </c>
      <c r="P3020" s="1">
        <f>VLOOKUP(A3020,[10]cty_coll_rP_gP_p75!$A$2:$C$3221,3,FALSE)</f>
        <v>0.3715</v>
      </c>
      <c r="Q3020" s="1">
        <f>VLOOKUP(A3020,[11]cty_coll_rP_gP_pall!$A$2:$C$3221,3,FALSE)</f>
        <v>0.24679999999999999</v>
      </c>
    </row>
    <row r="3021" spans="1:17" hidden="1" x14ac:dyDescent="0.35">
      <c r="A3021" t="s">
        <v>3025</v>
      </c>
      <c r="B3021" t="s">
        <v>3741</v>
      </c>
      <c r="C3021" t="s">
        <v>4340</v>
      </c>
      <c r="D3021" t="str">
        <f t="shared" si="97"/>
        <v>no</v>
      </c>
      <c r="E3021" t="str">
        <f t="shared" si="96"/>
        <v>no</v>
      </c>
      <c r="F3021">
        <v>24964</v>
      </c>
      <c r="G3021">
        <f>VLOOKUP(A3021,[1]cty_kfr_rP_gP_p50!$A$2:$C$3221,3,FALSE)</f>
        <v>36695</v>
      </c>
      <c r="H3021">
        <f>VLOOKUP(A3021,[2]cty_kfr_rP_gP_p75!$A$2:$C$3221,3,FALSE)</f>
        <v>49683</v>
      </c>
      <c r="I3021">
        <f>VLOOKUP(A3021,[3]cty_kfr_rP_gP_pall!$A$2:$C$3221,3,FALSE)</f>
        <v>32937</v>
      </c>
      <c r="J3021" s="1">
        <f>VLOOKUP(A3021,[4]cty_hs_rP_gP_p25!$A$2:$C$3221,3,FALSE)</f>
        <v>0.78610000000000002</v>
      </c>
      <c r="K3021" s="1">
        <f>VLOOKUP(A3021,[5]cty_hs_rP_gP_p50!$A$2:$C$3221,3,FALSE)</f>
        <v>0.879</v>
      </c>
      <c r="L3021" s="1">
        <f>VLOOKUP(A3021,[6]cty_hs_rP_gP_p75!$A$2:$C$3221,3,FALSE)</f>
        <v>0.93569999999999998</v>
      </c>
      <c r="M3021" s="1">
        <f>VLOOKUP(A3021,[7]cty_hs_rP_gP_pall!$A$2:$C$3221,3,FALSE)</f>
        <v>0.84040000000000004</v>
      </c>
      <c r="N3021" s="1">
        <f>VLOOKUP(A3021,[8]cty_coll_rP_gP_p25!$A$2:$C$3221,3,FALSE)</f>
        <v>0.1096</v>
      </c>
      <c r="O3021" s="1">
        <f>VLOOKUP(A3021,[9]cty_coll_rP_gP_p50!$A$2:$C$3221,3,FALSE)</f>
        <v>0.2301</v>
      </c>
      <c r="P3021" s="1">
        <f>VLOOKUP(A3021,[10]cty_coll_rP_gP_p75!$A$2:$C$3221,3,FALSE)</f>
        <v>0.43219999999999997</v>
      </c>
      <c r="Q3021" s="1">
        <f>VLOOKUP(A3021,[11]cty_coll_rP_gP_pall!$A$2:$C$3221,3,FALSE)</f>
        <v>0.24909999999999999</v>
      </c>
    </row>
    <row r="3022" spans="1:17" hidden="1" x14ac:dyDescent="0.35">
      <c r="A3022" t="s">
        <v>3026</v>
      </c>
      <c r="B3022" t="s">
        <v>5125</v>
      </c>
      <c r="C3022" t="s">
        <v>4784</v>
      </c>
      <c r="D3022" t="str">
        <f t="shared" si="97"/>
        <v>no</v>
      </c>
      <c r="E3022" t="str">
        <f t="shared" si="96"/>
        <v>no</v>
      </c>
      <c r="F3022">
        <v>24961</v>
      </c>
      <c r="G3022">
        <f>VLOOKUP(A3022,[1]cty_kfr_rP_gP_p50!$A$2:$C$3221,3,FALSE)</f>
        <v>34552</v>
      </c>
      <c r="H3022">
        <f>VLOOKUP(A3022,[2]cty_kfr_rP_gP_p75!$A$2:$C$3221,3,FALSE)</f>
        <v>44700</v>
      </c>
      <c r="I3022">
        <f>VLOOKUP(A3022,[3]cty_kfr_rP_gP_pall!$A$2:$C$3221,3,FALSE)</f>
        <v>30808</v>
      </c>
      <c r="J3022" s="1">
        <f>VLOOKUP(A3022,[4]cty_hs_rP_gP_p25!$A$2:$C$3221,3,FALSE)</f>
        <v>0.7056</v>
      </c>
      <c r="K3022" s="1">
        <f>VLOOKUP(A3022,[5]cty_hs_rP_gP_p50!$A$2:$C$3221,3,FALSE)</f>
        <v>0.77749999999999997</v>
      </c>
      <c r="L3022" s="1">
        <f>VLOOKUP(A3022,[6]cty_hs_rP_gP_p75!$A$2:$C$3221,3,FALSE)</f>
        <v>0.82130000000000003</v>
      </c>
      <c r="M3022" s="1">
        <f>VLOOKUP(A3022,[7]cty_hs_rP_gP_pall!$A$2:$C$3221,3,FALSE)</f>
        <v>0.74180000000000001</v>
      </c>
      <c r="N3022" s="1">
        <f>VLOOKUP(A3022,[8]cty_coll_rP_gP_p25!$A$2:$C$3221,3,FALSE)</f>
        <v>0.13569999999999999</v>
      </c>
      <c r="O3022" s="1">
        <f>VLOOKUP(A3022,[9]cty_coll_rP_gP_p50!$A$2:$C$3221,3,FALSE)</f>
        <v>0.1777</v>
      </c>
      <c r="P3022" s="1">
        <f>VLOOKUP(A3022,[10]cty_coll_rP_gP_p75!$A$2:$C$3221,3,FALSE)</f>
        <v>0.248</v>
      </c>
      <c r="Q3022" s="1">
        <f>VLOOKUP(A3022,[11]cty_coll_rP_gP_pall!$A$2:$C$3221,3,FALSE)</f>
        <v>0.17680000000000001</v>
      </c>
    </row>
    <row r="3023" spans="1:17" hidden="1" x14ac:dyDescent="0.35">
      <c r="A3023" t="s">
        <v>3027</v>
      </c>
      <c r="B3023" t="s">
        <v>5126</v>
      </c>
      <c r="C3023" t="s">
        <v>4340</v>
      </c>
      <c r="D3023" t="str">
        <f t="shared" si="97"/>
        <v>no</v>
      </c>
      <c r="E3023" t="str">
        <f t="shared" si="96"/>
        <v>no</v>
      </c>
      <c r="F3023">
        <v>24951</v>
      </c>
      <c r="G3023">
        <f>VLOOKUP(A3023,[1]cty_kfr_rP_gP_p50!$A$2:$C$3221,3,FALSE)</f>
        <v>35658</v>
      </c>
      <c r="H3023">
        <f>VLOOKUP(A3023,[2]cty_kfr_rP_gP_p75!$A$2:$C$3221,3,FALSE)</f>
        <v>47245</v>
      </c>
      <c r="I3023">
        <f>VLOOKUP(A3023,[3]cty_kfr_rP_gP_pall!$A$2:$C$3221,3,FALSE)</f>
        <v>36750</v>
      </c>
      <c r="J3023" s="1">
        <f>VLOOKUP(A3023,[4]cty_hs_rP_gP_p25!$A$2:$C$3221,3,FALSE)</f>
        <v>0.73119999999999996</v>
      </c>
      <c r="K3023" s="1">
        <f>VLOOKUP(A3023,[5]cty_hs_rP_gP_p50!$A$2:$C$3221,3,FALSE)</f>
        <v>0.82879999999999998</v>
      </c>
      <c r="L3023" s="1">
        <f>VLOOKUP(A3023,[6]cty_hs_rP_gP_p75!$A$2:$C$3221,3,FALSE)</f>
        <v>0.88829999999999998</v>
      </c>
      <c r="M3023" s="1">
        <f>VLOOKUP(A3023,[7]cty_hs_rP_gP_pall!$A$2:$C$3221,3,FALSE)</f>
        <v>0.82499999999999996</v>
      </c>
      <c r="N3023" s="1">
        <f>VLOOKUP(A3023,[8]cty_coll_rP_gP_p25!$A$2:$C$3221,3,FALSE)</f>
        <v>9.6000000000000002E-2</v>
      </c>
      <c r="O3023" s="1">
        <f>VLOOKUP(A3023,[9]cty_coll_rP_gP_p50!$A$2:$C$3221,3,FALSE)</f>
        <v>0.2031</v>
      </c>
      <c r="P3023" s="1">
        <f>VLOOKUP(A3023,[10]cty_coll_rP_gP_p75!$A$2:$C$3221,3,FALSE)</f>
        <v>0.38290000000000002</v>
      </c>
      <c r="Q3023" s="1">
        <f>VLOOKUP(A3023,[11]cty_coll_rP_gP_pall!$A$2:$C$3221,3,FALSE)</f>
        <v>0.28189999999999998</v>
      </c>
    </row>
    <row r="3024" spans="1:17" hidden="1" x14ac:dyDescent="0.35">
      <c r="A3024" t="s">
        <v>3028</v>
      </c>
      <c r="B3024" t="s">
        <v>3879</v>
      </c>
      <c r="C3024" t="s">
        <v>4084</v>
      </c>
      <c r="D3024" t="str">
        <f t="shared" si="97"/>
        <v>no</v>
      </c>
      <c r="E3024" t="str">
        <f t="shared" si="96"/>
        <v>no</v>
      </c>
      <c r="F3024">
        <v>24942</v>
      </c>
      <c r="G3024">
        <f>VLOOKUP(A3024,[1]cty_kfr_rP_gP_p50!$A$2:$C$3221,3,FALSE)</f>
        <v>36285</v>
      </c>
      <c r="H3024">
        <f>VLOOKUP(A3024,[2]cty_kfr_rP_gP_p75!$A$2:$C$3221,3,FALSE)</f>
        <v>48731</v>
      </c>
      <c r="I3024">
        <f>VLOOKUP(A3024,[3]cty_kfr_rP_gP_pall!$A$2:$C$3221,3,FALSE)</f>
        <v>36056</v>
      </c>
      <c r="J3024" s="1">
        <f>VLOOKUP(A3024,[4]cty_hs_rP_gP_p25!$A$2:$C$3221,3,FALSE)</f>
        <v>0.7117</v>
      </c>
      <c r="K3024" s="1">
        <f>VLOOKUP(A3024,[5]cty_hs_rP_gP_p50!$A$2:$C$3221,3,FALSE)</f>
        <v>0.83079999999999998</v>
      </c>
      <c r="L3024" s="1">
        <f>VLOOKUP(A3024,[6]cty_hs_rP_gP_p75!$A$2:$C$3221,3,FALSE)</f>
        <v>0.90359999999999996</v>
      </c>
      <c r="M3024" s="1">
        <f>VLOOKUP(A3024,[7]cty_hs_rP_gP_pall!$A$2:$C$3221,3,FALSE)</f>
        <v>0.81899999999999995</v>
      </c>
      <c r="N3024" s="1">
        <f>VLOOKUP(A3024,[8]cty_coll_rP_gP_p25!$A$2:$C$3221,3,FALSE)</f>
        <v>0.24179999999999999</v>
      </c>
      <c r="O3024" s="1">
        <f>VLOOKUP(A3024,[9]cty_coll_rP_gP_p50!$A$2:$C$3221,3,FALSE)</f>
        <v>0.34200000000000003</v>
      </c>
      <c r="P3024" s="1">
        <f>VLOOKUP(A3024,[10]cty_coll_rP_gP_p75!$A$2:$C$3221,3,FALSE)</f>
        <v>0.51019999999999999</v>
      </c>
      <c r="Q3024" s="1">
        <f>VLOOKUP(A3024,[11]cty_coll_rP_gP_pall!$A$2:$C$3221,3,FALSE)</f>
        <v>0.43880000000000002</v>
      </c>
    </row>
    <row r="3025" spans="1:17" hidden="1" x14ac:dyDescent="0.35">
      <c r="A3025" t="s">
        <v>3029</v>
      </c>
      <c r="B3025" t="s">
        <v>5127</v>
      </c>
      <c r="C3025" t="s">
        <v>3931</v>
      </c>
      <c r="D3025" t="str">
        <f t="shared" si="97"/>
        <v>no</v>
      </c>
      <c r="E3025" t="str">
        <f t="shared" si="96"/>
        <v>no</v>
      </c>
      <c r="F3025">
        <v>24926</v>
      </c>
      <c r="G3025">
        <f>VLOOKUP(A3025,[1]cty_kfr_rP_gP_p50!$A$2:$C$3221,3,FALSE)</f>
        <v>37841</v>
      </c>
      <c r="H3025">
        <f>VLOOKUP(A3025,[2]cty_kfr_rP_gP_p75!$A$2:$C$3221,3,FALSE)</f>
        <v>52523</v>
      </c>
      <c r="I3025">
        <f>VLOOKUP(A3025,[3]cty_kfr_rP_gP_pall!$A$2:$C$3221,3,FALSE)</f>
        <v>31992</v>
      </c>
      <c r="J3025" s="1">
        <f>VLOOKUP(A3025,[4]cty_hs_rP_gP_p25!$A$2:$C$3221,3,FALSE)</f>
        <v>0.75800000000000001</v>
      </c>
      <c r="K3025" s="1">
        <f>VLOOKUP(A3025,[5]cty_hs_rP_gP_p50!$A$2:$C$3221,3,FALSE)</f>
        <v>0.81899999999999995</v>
      </c>
      <c r="L3025" s="1">
        <f>VLOOKUP(A3025,[6]cty_hs_rP_gP_p75!$A$2:$C$3221,3,FALSE)</f>
        <v>0.85629999999999995</v>
      </c>
      <c r="M3025" s="1">
        <f>VLOOKUP(A3025,[7]cty_hs_rP_gP_pall!$A$2:$C$3221,3,FALSE)</f>
        <v>0.7853</v>
      </c>
      <c r="N3025" s="1">
        <f>VLOOKUP(A3025,[8]cty_coll_rP_gP_p25!$A$2:$C$3221,3,FALSE)</f>
        <v>0.14199999999999999</v>
      </c>
      <c r="O3025" s="1">
        <f>VLOOKUP(A3025,[9]cty_coll_rP_gP_p50!$A$2:$C$3221,3,FALSE)</f>
        <v>0.28860000000000002</v>
      </c>
      <c r="P3025" s="1">
        <f>VLOOKUP(A3025,[10]cty_coll_rP_gP_p75!$A$2:$C$3221,3,FALSE)</f>
        <v>0.53469999999999995</v>
      </c>
      <c r="Q3025" s="1">
        <f>VLOOKUP(A3025,[11]cty_coll_rP_gP_pall!$A$2:$C$3221,3,FALSE)</f>
        <v>0.30790000000000001</v>
      </c>
    </row>
    <row r="3026" spans="1:17" hidden="1" x14ac:dyDescent="0.35">
      <c r="A3026" t="s">
        <v>3030</v>
      </c>
      <c r="B3026" t="s">
        <v>5128</v>
      </c>
      <c r="C3026" t="s">
        <v>4084</v>
      </c>
      <c r="D3026" t="str">
        <f t="shared" si="97"/>
        <v>no</v>
      </c>
      <c r="E3026" t="str">
        <f t="shared" si="96"/>
        <v>no</v>
      </c>
      <c r="F3026">
        <v>24905</v>
      </c>
      <c r="G3026">
        <f>VLOOKUP(A3026,[1]cty_kfr_rP_gP_p50!$A$2:$C$3221,3,FALSE)</f>
        <v>34787</v>
      </c>
      <c r="H3026">
        <f>VLOOKUP(A3026,[2]cty_kfr_rP_gP_p75!$A$2:$C$3221,3,FALSE)</f>
        <v>45299</v>
      </c>
      <c r="I3026">
        <f>VLOOKUP(A3026,[3]cty_kfr_rP_gP_pall!$A$2:$C$3221,3,FALSE)</f>
        <v>31380</v>
      </c>
      <c r="J3026" s="1">
        <f>VLOOKUP(A3026,[4]cty_hs_rP_gP_p25!$A$2:$C$3221,3,FALSE)</f>
        <v>0.72729999999999995</v>
      </c>
      <c r="K3026" s="1">
        <f>VLOOKUP(A3026,[5]cty_hs_rP_gP_p50!$A$2:$C$3221,3,FALSE)</f>
        <v>0.83440000000000003</v>
      </c>
      <c r="L3026" s="1">
        <f>VLOOKUP(A3026,[6]cty_hs_rP_gP_p75!$A$2:$C$3221,3,FALSE)</f>
        <v>0.89980000000000004</v>
      </c>
      <c r="M3026" s="1">
        <f>VLOOKUP(A3026,[7]cty_hs_rP_gP_pall!$A$2:$C$3221,3,FALSE)</f>
        <v>0.78500000000000003</v>
      </c>
      <c r="N3026" s="1">
        <f>VLOOKUP(A3026,[8]cty_coll_rP_gP_p25!$A$2:$C$3221,3,FALSE)</f>
        <v>0.13619999999999999</v>
      </c>
      <c r="O3026" s="1">
        <f>VLOOKUP(A3026,[9]cty_coll_rP_gP_p50!$A$2:$C$3221,3,FALSE)</f>
        <v>0.20349999999999999</v>
      </c>
      <c r="P3026" s="1">
        <f>VLOOKUP(A3026,[10]cty_coll_rP_gP_p75!$A$2:$C$3221,3,FALSE)</f>
        <v>0.31640000000000001</v>
      </c>
      <c r="Q3026" s="1">
        <f>VLOOKUP(A3026,[11]cty_coll_rP_gP_pall!$A$2:$C$3221,3,FALSE)</f>
        <v>0.19539999999999999</v>
      </c>
    </row>
    <row r="3027" spans="1:17" hidden="1" x14ac:dyDescent="0.35">
      <c r="A3027" t="s">
        <v>3031</v>
      </c>
      <c r="B3027" t="s">
        <v>5129</v>
      </c>
      <c r="C3027" t="s">
        <v>3563</v>
      </c>
      <c r="D3027" t="str">
        <f t="shared" si="97"/>
        <v>no</v>
      </c>
      <c r="E3027" t="str">
        <f t="shared" si="96"/>
        <v>no</v>
      </c>
      <c r="F3027">
        <v>24875</v>
      </c>
      <c r="G3027">
        <f>VLOOKUP(A3027,[1]cty_kfr_rP_gP_p50!$A$2:$C$3221,3,FALSE)</f>
        <v>39070</v>
      </c>
      <c r="H3027">
        <f>VLOOKUP(A3027,[2]cty_kfr_rP_gP_p75!$A$2:$C$3221,3,FALSE)</f>
        <v>55705</v>
      </c>
      <c r="I3027">
        <f>VLOOKUP(A3027,[3]cty_kfr_rP_gP_pall!$A$2:$C$3221,3,FALSE)</f>
        <v>33261</v>
      </c>
      <c r="J3027" s="1">
        <f>VLOOKUP(A3027,[4]cty_hs_rP_gP_p25!$A$2:$C$3221,3,FALSE)</f>
        <v>0.81659999999999999</v>
      </c>
      <c r="K3027" s="1">
        <f>VLOOKUP(A3027,[5]cty_hs_rP_gP_p50!$A$2:$C$3221,3,FALSE)</f>
        <v>0.89300000000000002</v>
      </c>
      <c r="L3027" s="1">
        <f>VLOOKUP(A3027,[6]cty_hs_rP_gP_p75!$A$2:$C$3221,3,FALSE)</f>
        <v>0.93959999999999999</v>
      </c>
      <c r="M3027" s="1">
        <f>VLOOKUP(A3027,[7]cty_hs_rP_gP_pall!$A$2:$C$3221,3,FALSE)</f>
        <v>0.85980000000000001</v>
      </c>
      <c r="N3027" s="1">
        <f>VLOOKUP(A3027,[8]cty_coll_rP_gP_p25!$A$2:$C$3221,3,FALSE)</f>
        <v>0.25750000000000001</v>
      </c>
      <c r="O3027" s="1">
        <f>VLOOKUP(A3027,[9]cty_coll_rP_gP_p50!$A$2:$C$3221,3,FALSE)</f>
        <v>0.34</v>
      </c>
      <c r="P3027" s="1">
        <f>VLOOKUP(A3027,[10]cty_coll_rP_gP_p75!$A$2:$C$3221,3,FALSE)</f>
        <v>0.4783</v>
      </c>
      <c r="Q3027" s="1">
        <f>VLOOKUP(A3027,[11]cty_coll_rP_gP_pall!$A$2:$C$3221,3,FALSE)</f>
        <v>0.34549999999999997</v>
      </c>
    </row>
    <row r="3028" spans="1:17" hidden="1" x14ac:dyDescent="0.35">
      <c r="A3028" t="s">
        <v>3032</v>
      </c>
      <c r="B3028" t="s">
        <v>5130</v>
      </c>
      <c r="C3028" t="s">
        <v>3583</v>
      </c>
      <c r="D3028" t="str">
        <f t="shared" si="97"/>
        <v>no</v>
      </c>
      <c r="E3028" t="str">
        <f t="shared" si="96"/>
        <v>no</v>
      </c>
      <c r="F3028">
        <v>24855</v>
      </c>
      <c r="G3028">
        <f>VLOOKUP(A3028,[1]cty_kfr_rP_gP_p50!$A$2:$C$3221,3,FALSE)</f>
        <v>35987</v>
      </c>
      <c r="H3028">
        <f>VLOOKUP(A3028,[2]cty_kfr_rP_gP_p75!$A$2:$C$3221,3,FALSE)</f>
        <v>48135</v>
      </c>
      <c r="I3028">
        <f>VLOOKUP(A3028,[3]cty_kfr_rP_gP_pall!$A$2:$C$3221,3,FALSE)</f>
        <v>29808</v>
      </c>
      <c r="J3028" s="1">
        <f>VLOOKUP(A3028,[4]cty_hs_rP_gP_p25!$A$2:$C$3221,3,FALSE)</f>
        <v>0.74939999999999996</v>
      </c>
      <c r="K3028" s="1">
        <f>VLOOKUP(A3028,[5]cty_hs_rP_gP_p50!$A$2:$C$3221,3,FALSE)</f>
        <v>0.86509999999999998</v>
      </c>
      <c r="L3028" s="1">
        <f>VLOOKUP(A3028,[6]cty_hs_rP_gP_p75!$A$2:$C$3221,3,FALSE)</f>
        <v>0.93569999999999998</v>
      </c>
      <c r="M3028" s="1">
        <f>VLOOKUP(A3028,[7]cty_hs_rP_gP_pall!$A$2:$C$3221,3,FALSE)</f>
        <v>0.79979999999999996</v>
      </c>
      <c r="N3028" s="1">
        <f>VLOOKUP(A3028,[8]cty_coll_rP_gP_p25!$A$2:$C$3221,3,FALSE)</f>
        <v>9.3200000000000005E-2</v>
      </c>
      <c r="O3028" s="1">
        <f>VLOOKUP(A3028,[9]cty_coll_rP_gP_p50!$A$2:$C$3221,3,FALSE)</f>
        <v>0.2185</v>
      </c>
      <c r="P3028" s="1">
        <f>VLOOKUP(A3028,[10]cty_coll_rP_gP_p75!$A$2:$C$3221,3,FALSE)</f>
        <v>0.42880000000000001</v>
      </c>
      <c r="Q3028" s="1">
        <f>VLOOKUP(A3028,[11]cty_coll_rP_gP_pall!$A$2:$C$3221,3,FALSE)</f>
        <v>0.1653</v>
      </c>
    </row>
    <row r="3029" spans="1:17" hidden="1" x14ac:dyDescent="0.35">
      <c r="A3029" t="s">
        <v>3033</v>
      </c>
      <c r="B3029" t="s">
        <v>5131</v>
      </c>
      <c r="C3029" t="s">
        <v>3744</v>
      </c>
      <c r="D3029" t="str">
        <f t="shared" si="97"/>
        <v>no</v>
      </c>
      <c r="E3029" t="str">
        <f t="shared" si="96"/>
        <v>no</v>
      </c>
      <c r="F3029">
        <v>24841</v>
      </c>
      <c r="G3029">
        <f>VLOOKUP(A3029,[1]cty_kfr_rP_gP_p50!$A$2:$C$3221,3,FALSE)</f>
        <v>35431</v>
      </c>
      <c r="H3029">
        <f>VLOOKUP(A3029,[2]cty_kfr_rP_gP_p75!$A$2:$C$3221,3,FALSE)</f>
        <v>46855</v>
      </c>
      <c r="I3029">
        <f>VLOOKUP(A3029,[3]cty_kfr_rP_gP_pall!$A$2:$C$3221,3,FALSE)</f>
        <v>29770</v>
      </c>
      <c r="J3029" s="1">
        <f>VLOOKUP(A3029,[4]cty_hs_rP_gP_p25!$A$2:$C$3221,3,FALSE)</f>
        <v>0.78349999999999997</v>
      </c>
      <c r="K3029" s="1">
        <f>VLOOKUP(A3029,[5]cty_hs_rP_gP_p50!$A$2:$C$3221,3,FALSE)</f>
        <v>0.872</v>
      </c>
      <c r="L3029" s="1">
        <f>VLOOKUP(A3029,[6]cty_hs_rP_gP_p75!$A$2:$C$3221,3,FALSE)</f>
        <v>0.92600000000000005</v>
      </c>
      <c r="M3029" s="1">
        <f>VLOOKUP(A3029,[7]cty_hs_rP_gP_pall!$A$2:$C$3221,3,FALSE)</f>
        <v>0.81989999999999996</v>
      </c>
      <c r="N3029" s="1">
        <f>VLOOKUP(A3029,[8]cty_coll_rP_gP_p25!$A$2:$C$3221,3,FALSE)</f>
        <v>0.1976</v>
      </c>
      <c r="O3029" s="1">
        <f>VLOOKUP(A3029,[9]cty_coll_rP_gP_p50!$A$2:$C$3221,3,FALSE)</f>
        <v>0.31390000000000001</v>
      </c>
      <c r="P3029" s="1">
        <f>VLOOKUP(A3029,[10]cty_coll_rP_gP_p75!$A$2:$C$3221,3,FALSE)</f>
        <v>0.5091</v>
      </c>
      <c r="Q3029" s="1">
        <f>VLOOKUP(A3029,[11]cty_coll_rP_gP_pall!$A$2:$C$3221,3,FALSE)</f>
        <v>0.32850000000000001</v>
      </c>
    </row>
    <row r="3030" spans="1:17" hidden="1" x14ac:dyDescent="0.35">
      <c r="A3030" t="s">
        <v>3034</v>
      </c>
      <c r="B3030" t="s">
        <v>5132</v>
      </c>
      <c r="C3030" t="s">
        <v>4340</v>
      </c>
      <c r="D3030" t="str">
        <f t="shared" si="97"/>
        <v>no</v>
      </c>
      <c r="E3030" t="str">
        <f t="shared" si="96"/>
        <v>no</v>
      </c>
      <c r="F3030">
        <v>24833</v>
      </c>
      <c r="G3030">
        <f>VLOOKUP(A3030,[1]cty_kfr_rP_gP_p50!$A$2:$C$3221,3,FALSE)</f>
        <v>36530</v>
      </c>
      <c r="H3030">
        <f>VLOOKUP(A3030,[2]cty_kfr_rP_gP_p75!$A$2:$C$3221,3,FALSE)</f>
        <v>49457</v>
      </c>
      <c r="I3030">
        <f>VLOOKUP(A3030,[3]cty_kfr_rP_gP_pall!$A$2:$C$3221,3,FALSE)</f>
        <v>32545</v>
      </c>
      <c r="J3030" s="1">
        <f>VLOOKUP(A3030,[4]cty_hs_rP_gP_p25!$A$2:$C$3221,3,FALSE)</f>
        <v>0.70650000000000002</v>
      </c>
      <c r="K3030" s="1">
        <f>VLOOKUP(A3030,[5]cty_hs_rP_gP_p50!$A$2:$C$3221,3,FALSE)</f>
        <v>0.83079999999999998</v>
      </c>
      <c r="L3030" s="1">
        <f>VLOOKUP(A3030,[6]cty_hs_rP_gP_p75!$A$2:$C$3221,3,FALSE)</f>
        <v>0.90680000000000005</v>
      </c>
      <c r="M3030" s="1">
        <f>VLOOKUP(A3030,[7]cty_hs_rP_gP_pall!$A$2:$C$3221,3,FALSE)</f>
        <v>0.77969999999999995</v>
      </c>
      <c r="N3030" s="1">
        <f>VLOOKUP(A3030,[8]cty_coll_rP_gP_p25!$A$2:$C$3221,3,FALSE)</f>
        <v>0.1457</v>
      </c>
      <c r="O3030" s="1">
        <f>VLOOKUP(A3030,[9]cty_coll_rP_gP_p50!$A$2:$C$3221,3,FALSE)</f>
        <v>0.25540000000000002</v>
      </c>
      <c r="P3030" s="1">
        <f>VLOOKUP(A3030,[10]cty_coll_rP_gP_p75!$A$2:$C$3221,3,FALSE)</f>
        <v>0.4395</v>
      </c>
      <c r="Q3030" s="1">
        <f>VLOOKUP(A3030,[11]cty_coll_rP_gP_pall!$A$2:$C$3221,3,FALSE)</f>
        <v>0.2732</v>
      </c>
    </row>
    <row r="3031" spans="1:17" hidden="1" x14ac:dyDescent="0.35">
      <c r="A3031" t="s">
        <v>3035</v>
      </c>
      <c r="B3031" t="s">
        <v>3645</v>
      </c>
      <c r="C3031" t="s">
        <v>4084</v>
      </c>
      <c r="D3031" t="str">
        <f t="shared" si="97"/>
        <v>no</v>
      </c>
      <c r="E3031" t="str">
        <f t="shared" si="96"/>
        <v>no</v>
      </c>
      <c r="F3031">
        <v>24824</v>
      </c>
      <c r="G3031">
        <f>VLOOKUP(A3031,[1]cty_kfr_rP_gP_p50!$A$2:$C$3221,3,FALSE)</f>
        <v>34583</v>
      </c>
      <c r="H3031">
        <f>VLOOKUP(A3031,[2]cty_kfr_rP_gP_p75!$A$2:$C$3221,3,FALSE)</f>
        <v>44932</v>
      </c>
      <c r="I3031">
        <f>VLOOKUP(A3031,[3]cty_kfr_rP_gP_pall!$A$2:$C$3221,3,FALSE)</f>
        <v>32003</v>
      </c>
      <c r="J3031" s="1">
        <f>VLOOKUP(A3031,[4]cty_hs_rP_gP_p25!$A$2:$C$3221,3,FALSE)</f>
        <v>0.80249999999999999</v>
      </c>
      <c r="K3031" s="1">
        <f>VLOOKUP(A3031,[5]cty_hs_rP_gP_p50!$A$2:$C$3221,3,FALSE)</f>
        <v>0.86580000000000001</v>
      </c>
      <c r="L3031" s="1">
        <f>VLOOKUP(A3031,[6]cty_hs_rP_gP_p75!$A$2:$C$3221,3,FALSE)</f>
        <v>0.90449999999999997</v>
      </c>
      <c r="M3031" s="1">
        <f>VLOOKUP(A3031,[7]cty_hs_rP_gP_pall!$A$2:$C$3221,3,FALSE)</f>
        <v>0.84230000000000005</v>
      </c>
      <c r="N3031" s="1">
        <f>VLOOKUP(A3031,[8]cty_coll_rP_gP_p25!$A$2:$C$3221,3,FALSE)</f>
        <v>0.18029999999999999</v>
      </c>
      <c r="O3031" s="1">
        <f>VLOOKUP(A3031,[9]cty_coll_rP_gP_p50!$A$2:$C$3221,3,FALSE)</f>
        <v>0.2797</v>
      </c>
      <c r="P3031" s="1">
        <f>VLOOKUP(A3031,[10]cty_coll_rP_gP_p75!$A$2:$C$3221,3,FALSE)</f>
        <v>0.44640000000000002</v>
      </c>
      <c r="Q3031" s="1">
        <f>VLOOKUP(A3031,[11]cty_coll_rP_gP_pall!$A$2:$C$3221,3,FALSE)</f>
        <v>0.29580000000000001</v>
      </c>
    </row>
    <row r="3032" spans="1:17" hidden="1" x14ac:dyDescent="0.35">
      <c r="A3032" t="s">
        <v>3036</v>
      </c>
      <c r="B3032" t="s">
        <v>3352</v>
      </c>
      <c r="C3032" t="s">
        <v>4084</v>
      </c>
      <c r="D3032" t="str">
        <f t="shared" si="97"/>
        <v>no</v>
      </c>
      <c r="E3032" t="str">
        <f t="shared" si="96"/>
        <v>no</v>
      </c>
      <c r="F3032">
        <v>24818</v>
      </c>
      <c r="G3032">
        <f>VLOOKUP(A3032,[1]cty_kfr_rP_gP_p50!$A$2:$C$3221,3,FALSE)</f>
        <v>37506</v>
      </c>
      <c r="H3032">
        <f>VLOOKUP(A3032,[2]cty_kfr_rP_gP_p75!$A$2:$C$3221,3,FALSE)</f>
        <v>51839</v>
      </c>
      <c r="I3032">
        <f>VLOOKUP(A3032,[3]cty_kfr_rP_gP_pall!$A$2:$C$3221,3,FALSE)</f>
        <v>28331</v>
      </c>
      <c r="J3032" s="1">
        <f>VLOOKUP(A3032,[4]cty_hs_rP_gP_p25!$A$2:$C$3221,3,FALSE)</f>
        <v>0.75190000000000001</v>
      </c>
      <c r="K3032" s="1">
        <f>VLOOKUP(A3032,[5]cty_hs_rP_gP_p50!$A$2:$C$3221,3,FALSE)</f>
        <v>0.85189999999999999</v>
      </c>
      <c r="L3032" s="1">
        <f>VLOOKUP(A3032,[6]cty_hs_rP_gP_p75!$A$2:$C$3221,3,FALSE)</f>
        <v>0.91290000000000004</v>
      </c>
      <c r="M3032" s="1">
        <f>VLOOKUP(A3032,[7]cty_hs_rP_gP_pall!$A$2:$C$3221,3,FALSE)</f>
        <v>0.77390000000000003</v>
      </c>
      <c r="N3032" s="1">
        <f>VLOOKUP(A3032,[8]cty_coll_rP_gP_p25!$A$2:$C$3221,3,FALSE)</f>
        <v>7.3300000000000004E-2</v>
      </c>
      <c r="O3032" s="1">
        <f>VLOOKUP(A3032,[9]cty_coll_rP_gP_p50!$A$2:$C$3221,3,FALSE)</f>
        <v>0.2276</v>
      </c>
      <c r="P3032" s="1">
        <f>VLOOKUP(A3032,[10]cty_coll_rP_gP_p75!$A$2:$C$3221,3,FALSE)</f>
        <v>0.48649999999999999</v>
      </c>
      <c r="Q3032" s="1">
        <f>VLOOKUP(A3032,[11]cty_coll_rP_gP_pall!$A$2:$C$3221,3,FALSE)</f>
        <v>0.14560000000000001</v>
      </c>
    </row>
    <row r="3033" spans="1:17" hidden="1" x14ac:dyDescent="0.35">
      <c r="A3033" t="s">
        <v>3037</v>
      </c>
      <c r="B3033" t="s">
        <v>4500</v>
      </c>
      <c r="C3033" t="s">
        <v>4084</v>
      </c>
      <c r="D3033" t="str">
        <f t="shared" si="97"/>
        <v>no</v>
      </c>
      <c r="E3033" t="str">
        <f t="shared" si="96"/>
        <v>no</v>
      </c>
      <c r="F3033">
        <v>24811</v>
      </c>
      <c r="G3033">
        <f>VLOOKUP(A3033,[1]cty_kfr_rP_gP_p50!$A$2:$C$3221,3,FALSE)</f>
        <v>34305</v>
      </c>
      <c r="H3033">
        <f>VLOOKUP(A3033,[2]cty_kfr_rP_gP_p75!$A$2:$C$3221,3,FALSE)</f>
        <v>44325</v>
      </c>
      <c r="I3033">
        <f>VLOOKUP(A3033,[3]cty_kfr_rP_gP_pall!$A$2:$C$3221,3,FALSE)</f>
        <v>29274</v>
      </c>
      <c r="J3033" s="1">
        <f>VLOOKUP(A3033,[4]cty_hs_rP_gP_p25!$A$2:$C$3221,3,FALSE)</f>
        <v>0.71030000000000004</v>
      </c>
      <c r="K3033" s="1">
        <f>VLOOKUP(A3033,[5]cty_hs_rP_gP_p50!$A$2:$C$3221,3,FALSE)</f>
        <v>0.77</v>
      </c>
      <c r="L3033" s="1">
        <f>VLOOKUP(A3033,[6]cty_hs_rP_gP_p75!$A$2:$C$3221,3,FALSE)</f>
        <v>0.80649999999999999</v>
      </c>
      <c r="M3033" s="1">
        <f>VLOOKUP(A3033,[7]cty_hs_rP_gP_pall!$A$2:$C$3221,3,FALSE)</f>
        <v>0.73880000000000001</v>
      </c>
      <c r="N3033" s="1">
        <f>VLOOKUP(A3033,[8]cty_coll_rP_gP_p25!$A$2:$C$3221,3,FALSE)</f>
        <v>0.10150000000000001</v>
      </c>
      <c r="O3033" s="1">
        <f>VLOOKUP(A3033,[9]cty_coll_rP_gP_p50!$A$2:$C$3221,3,FALSE)</f>
        <v>0.20499999999999999</v>
      </c>
      <c r="P3033" s="1">
        <f>VLOOKUP(A3033,[10]cty_coll_rP_gP_p75!$A$2:$C$3221,3,FALSE)</f>
        <v>0.37869999999999998</v>
      </c>
      <c r="Q3033" s="1">
        <f>VLOOKUP(A3033,[11]cty_coll_rP_gP_pall!$A$2:$C$3221,3,FALSE)</f>
        <v>0.17319999999999999</v>
      </c>
    </row>
    <row r="3034" spans="1:17" hidden="1" x14ac:dyDescent="0.35">
      <c r="A3034" t="s">
        <v>3038</v>
      </c>
      <c r="B3034" t="s">
        <v>5005</v>
      </c>
      <c r="C3034" t="s">
        <v>4132</v>
      </c>
      <c r="D3034" t="str">
        <f t="shared" si="97"/>
        <v>no</v>
      </c>
      <c r="E3034" t="str">
        <f t="shared" si="96"/>
        <v>no</v>
      </c>
      <c r="F3034">
        <v>24793</v>
      </c>
      <c r="G3034">
        <f>VLOOKUP(A3034,[1]cty_kfr_rP_gP_p50!$A$2:$C$3221,3,FALSE)</f>
        <v>36980</v>
      </c>
      <c r="H3034">
        <f>VLOOKUP(A3034,[2]cty_kfr_rP_gP_p75!$A$2:$C$3221,3,FALSE)</f>
        <v>50586</v>
      </c>
      <c r="I3034">
        <f>VLOOKUP(A3034,[3]cty_kfr_rP_gP_pall!$A$2:$C$3221,3,FALSE)</f>
        <v>31618</v>
      </c>
      <c r="J3034" s="1">
        <f>VLOOKUP(A3034,[4]cty_hs_rP_gP_p25!$A$2:$C$3221,3,FALSE)</f>
        <v>0.76160000000000005</v>
      </c>
      <c r="K3034" s="1">
        <f>VLOOKUP(A3034,[5]cty_hs_rP_gP_p50!$A$2:$C$3221,3,FALSE)</f>
        <v>0.85199999999999998</v>
      </c>
      <c r="L3034" s="1">
        <f>VLOOKUP(A3034,[6]cty_hs_rP_gP_p75!$A$2:$C$3221,3,FALSE)</f>
        <v>0.90710000000000002</v>
      </c>
      <c r="M3034" s="1">
        <f>VLOOKUP(A3034,[7]cty_hs_rP_gP_pall!$A$2:$C$3221,3,FALSE)</f>
        <v>0.81610000000000005</v>
      </c>
      <c r="N3034" s="1">
        <f>VLOOKUP(A3034,[8]cty_coll_rP_gP_p25!$A$2:$C$3221,3,FALSE)</f>
        <v>0.14319999999999999</v>
      </c>
      <c r="O3034" s="1">
        <f>VLOOKUP(A3034,[9]cty_coll_rP_gP_p50!$A$2:$C$3221,3,FALSE)</f>
        <v>0.24809999999999999</v>
      </c>
      <c r="P3034" s="1">
        <f>VLOOKUP(A3034,[10]cty_coll_rP_gP_p75!$A$2:$C$3221,3,FALSE)</f>
        <v>0.42399999999999999</v>
      </c>
      <c r="Q3034" s="1">
        <f>VLOOKUP(A3034,[11]cty_coll_rP_gP_pall!$A$2:$C$3221,3,FALSE)</f>
        <v>0.25690000000000002</v>
      </c>
    </row>
    <row r="3035" spans="1:17" hidden="1" x14ac:dyDescent="0.35">
      <c r="A3035" t="s">
        <v>3039</v>
      </c>
      <c r="B3035" t="s">
        <v>4011</v>
      </c>
      <c r="C3035" t="s">
        <v>4272</v>
      </c>
      <c r="D3035" t="str">
        <f t="shared" si="97"/>
        <v>no</v>
      </c>
      <c r="E3035" t="str">
        <f t="shared" si="96"/>
        <v>no</v>
      </c>
      <c r="F3035">
        <v>24779</v>
      </c>
      <c r="G3035">
        <f>VLOOKUP(A3035,[1]cty_kfr_rP_gP_p50!$A$2:$C$3221,3,FALSE)</f>
        <v>35075</v>
      </c>
      <c r="H3035">
        <f>VLOOKUP(A3035,[2]cty_kfr_rP_gP_p75!$A$2:$C$3221,3,FALSE)</f>
        <v>46106</v>
      </c>
      <c r="I3035">
        <f>VLOOKUP(A3035,[3]cty_kfr_rP_gP_pall!$A$2:$C$3221,3,FALSE)</f>
        <v>31634</v>
      </c>
      <c r="J3035" s="1">
        <f>VLOOKUP(A3035,[4]cty_hs_rP_gP_p25!$A$2:$C$3221,3,FALSE)</f>
        <v>0.74580000000000002</v>
      </c>
      <c r="K3035" s="1">
        <f>VLOOKUP(A3035,[5]cty_hs_rP_gP_p50!$A$2:$C$3221,3,FALSE)</f>
        <v>0.85319999999999996</v>
      </c>
      <c r="L3035" s="1">
        <f>VLOOKUP(A3035,[6]cty_hs_rP_gP_p75!$A$2:$C$3221,3,FALSE)</f>
        <v>0.91879999999999995</v>
      </c>
      <c r="M3035" s="1">
        <f>VLOOKUP(A3035,[7]cty_hs_rP_gP_pall!$A$2:$C$3221,3,FALSE)</f>
        <v>0.81640000000000001</v>
      </c>
      <c r="N3035" s="1">
        <f>VLOOKUP(A3035,[8]cty_coll_rP_gP_p25!$A$2:$C$3221,3,FALSE)</f>
        <v>0.1135</v>
      </c>
      <c r="O3035" s="1">
        <f>VLOOKUP(A3035,[9]cty_coll_rP_gP_p50!$A$2:$C$3221,3,FALSE)</f>
        <v>0.2258</v>
      </c>
      <c r="P3035" s="1">
        <f>VLOOKUP(A3035,[10]cty_coll_rP_gP_p75!$A$2:$C$3221,3,FALSE)</f>
        <v>0.4143</v>
      </c>
      <c r="Q3035" s="1">
        <f>VLOOKUP(A3035,[11]cty_coll_rP_gP_pall!$A$2:$C$3221,3,FALSE)</f>
        <v>0.23019999999999999</v>
      </c>
    </row>
    <row r="3036" spans="1:17" hidden="1" x14ac:dyDescent="0.35">
      <c r="A3036" t="s">
        <v>3040</v>
      </c>
      <c r="B3036" t="s">
        <v>3968</v>
      </c>
      <c r="C3036" t="s">
        <v>4340</v>
      </c>
      <c r="D3036" t="str">
        <f t="shared" si="97"/>
        <v>no</v>
      </c>
      <c r="E3036" t="str">
        <f t="shared" si="96"/>
        <v>no</v>
      </c>
      <c r="F3036">
        <v>24757</v>
      </c>
      <c r="G3036">
        <f>VLOOKUP(A3036,[1]cty_kfr_rP_gP_p50!$A$2:$C$3221,3,FALSE)</f>
        <v>35488</v>
      </c>
      <c r="H3036">
        <f>VLOOKUP(A3036,[2]cty_kfr_rP_gP_p75!$A$2:$C$3221,3,FALSE)</f>
        <v>47089</v>
      </c>
      <c r="I3036">
        <f>VLOOKUP(A3036,[3]cty_kfr_rP_gP_pall!$A$2:$C$3221,3,FALSE)</f>
        <v>35536</v>
      </c>
      <c r="J3036" s="1">
        <f>VLOOKUP(A3036,[4]cty_hs_rP_gP_p25!$A$2:$C$3221,3,FALSE)</f>
        <v>0.71499999999999997</v>
      </c>
      <c r="K3036" s="1">
        <f>VLOOKUP(A3036,[5]cty_hs_rP_gP_p50!$A$2:$C$3221,3,FALSE)</f>
        <v>0.82089999999999996</v>
      </c>
      <c r="L3036" s="1">
        <f>VLOOKUP(A3036,[6]cty_hs_rP_gP_p75!$A$2:$C$3221,3,FALSE)</f>
        <v>0.88560000000000005</v>
      </c>
      <c r="M3036" s="1">
        <f>VLOOKUP(A3036,[7]cty_hs_rP_gP_pall!$A$2:$C$3221,3,FALSE)</f>
        <v>0.80549999999999999</v>
      </c>
      <c r="N3036" s="1">
        <f>VLOOKUP(A3036,[8]cty_coll_rP_gP_p25!$A$2:$C$3221,3,FALSE)</f>
        <v>9.01E-2</v>
      </c>
      <c r="O3036" s="1">
        <f>VLOOKUP(A3036,[9]cty_coll_rP_gP_p50!$A$2:$C$3221,3,FALSE)</f>
        <v>0.21490000000000001</v>
      </c>
      <c r="P3036" s="1">
        <f>VLOOKUP(A3036,[10]cty_coll_rP_gP_p75!$A$2:$C$3221,3,FALSE)</f>
        <v>0.42420000000000002</v>
      </c>
      <c r="Q3036" s="1">
        <f>VLOOKUP(A3036,[11]cty_coll_rP_gP_pall!$A$2:$C$3221,3,FALSE)</f>
        <v>0.27189999999999998</v>
      </c>
    </row>
    <row r="3037" spans="1:17" hidden="1" x14ac:dyDescent="0.35">
      <c r="A3037" t="s">
        <v>3041</v>
      </c>
      <c r="B3037" t="s">
        <v>3482</v>
      </c>
      <c r="C3037" t="s">
        <v>4084</v>
      </c>
      <c r="D3037" t="str">
        <f t="shared" si="97"/>
        <v>no</v>
      </c>
      <c r="E3037" t="str">
        <f t="shared" si="96"/>
        <v>no</v>
      </c>
      <c r="F3037">
        <v>24755</v>
      </c>
      <c r="G3037">
        <f>VLOOKUP(A3037,[1]cty_kfr_rP_gP_p50!$A$2:$C$3221,3,FALSE)</f>
        <v>37256</v>
      </c>
      <c r="H3037">
        <f>VLOOKUP(A3037,[2]cty_kfr_rP_gP_p75!$A$2:$C$3221,3,FALSE)</f>
        <v>51305</v>
      </c>
      <c r="I3037">
        <f>VLOOKUP(A3037,[3]cty_kfr_rP_gP_pall!$A$2:$C$3221,3,FALSE)</f>
        <v>31320</v>
      </c>
      <c r="J3037" s="1">
        <f>VLOOKUP(A3037,[4]cty_hs_rP_gP_p25!$A$2:$C$3221,3,FALSE)</f>
        <v>0.77300000000000002</v>
      </c>
      <c r="K3037" s="1">
        <f>VLOOKUP(A3037,[5]cty_hs_rP_gP_p50!$A$2:$C$3221,3,FALSE)</f>
        <v>0.83789999999999998</v>
      </c>
      <c r="L3037" s="1">
        <f>VLOOKUP(A3037,[6]cty_hs_rP_gP_p75!$A$2:$C$3221,3,FALSE)</f>
        <v>0.87749999999999995</v>
      </c>
      <c r="M3037" s="1">
        <f>VLOOKUP(A3037,[7]cty_hs_rP_gP_pall!$A$2:$C$3221,3,FALSE)</f>
        <v>0.80030000000000001</v>
      </c>
      <c r="N3037" s="1">
        <f>VLOOKUP(A3037,[8]cty_coll_rP_gP_p25!$A$2:$C$3221,3,FALSE)</f>
        <v>6.2300000000000001E-2</v>
      </c>
      <c r="O3037" s="1">
        <f>VLOOKUP(A3037,[9]cty_coll_rP_gP_p50!$A$2:$C$3221,3,FALSE)</f>
        <v>0.20430000000000001</v>
      </c>
      <c r="P3037" s="1">
        <f>VLOOKUP(A3037,[10]cty_coll_rP_gP_p75!$A$2:$C$3221,3,FALSE)</f>
        <v>0.44259999999999999</v>
      </c>
      <c r="Q3037" s="1">
        <f>VLOOKUP(A3037,[11]cty_coll_rP_gP_pall!$A$2:$C$3221,3,FALSE)</f>
        <v>0.1769</v>
      </c>
    </row>
    <row r="3038" spans="1:17" hidden="1" x14ac:dyDescent="0.35">
      <c r="A3038" t="s">
        <v>3042</v>
      </c>
      <c r="B3038" t="s">
        <v>3646</v>
      </c>
      <c r="C3038" t="s">
        <v>4084</v>
      </c>
      <c r="D3038" t="str">
        <f t="shared" si="97"/>
        <v>no</v>
      </c>
      <c r="E3038" t="str">
        <f t="shared" si="96"/>
        <v>no</v>
      </c>
      <c r="F3038">
        <v>24751</v>
      </c>
      <c r="G3038">
        <f>VLOOKUP(A3038,[1]cty_kfr_rP_gP_p50!$A$2:$C$3221,3,FALSE)</f>
        <v>36346</v>
      </c>
      <c r="H3038">
        <f>VLOOKUP(A3038,[2]cty_kfr_rP_gP_p75!$A$2:$C$3221,3,FALSE)</f>
        <v>49118</v>
      </c>
      <c r="I3038">
        <f>VLOOKUP(A3038,[3]cty_kfr_rP_gP_pall!$A$2:$C$3221,3,FALSE)</f>
        <v>32470</v>
      </c>
      <c r="J3038" s="1">
        <f>VLOOKUP(A3038,[4]cty_hs_rP_gP_p25!$A$2:$C$3221,3,FALSE)</f>
        <v>0.65369999999999995</v>
      </c>
      <c r="K3038" s="1">
        <f>VLOOKUP(A3038,[5]cty_hs_rP_gP_p50!$A$2:$C$3221,3,FALSE)</f>
        <v>0.77810000000000001</v>
      </c>
      <c r="L3038" s="1">
        <f>VLOOKUP(A3038,[6]cty_hs_rP_gP_p75!$A$2:$C$3221,3,FALSE)</f>
        <v>0.85409999999999997</v>
      </c>
      <c r="M3038" s="1">
        <f>VLOOKUP(A3038,[7]cty_hs_rP_gP_pall!$A$2:$C$3221,3,FALSE)</f>
        <v>0.69550000000000001</v>
      </c>
      <c r="N3038" s="1">
        <f>VLOOKUP(A3038,[8]cty_coll_rP_gP_p25!$A$2:$C$3221,3,FALSE)</f>
        <v>0.11459999999999999</v>
      </c>
      <c r="O3038" s="1">
        <f>VLOOKUP(A3038,[9]cty_coll_rP_gP_p50!$A$2:$C$3221,3,FALSE)</f>
        <v>0.22869999999999999</v>
      </c>
      <c r="P3038" s="1">
        <f>VLOOKUP(A3038,[10]cty_coll_rP_gP_p75!$A$2:$C$3221,3,FALSE)</f>
        <v>0.42</v>
      </c>
      <c r="Q3038" s="1">
        <f>VLOOKUP(A3038,[11]cty_coll_rP_gP_pall!$A$2:$C$3221,3,FALSE)</f>
        <v>0.21829999999999999</v>
      </c>
    </row>
    <row r="3039" spans="1:17" hidden="1" x14ac:dyDescent="0.35">
      <c r="A3039" t="s">
        <v>3043</v>
      </c>
      <c r="B3039" t="s">
        <v>5133</v>
      </c>
      <c r="C3039" t="s">
        <v>4084</v>
      </c>
      <c r="D3039" t="str">
        <f t="shared" si="97"/>
        <v>no</v>
      </c>
      <c r="E3039" t="str">
        <f t="shared" si="96"/>
        <v>no</v>
      </c>
      <c r="F3039">
        <v>24750</v>
      </c>
      <c r="G3039">
        <f>VLOOKUP(A3039,[1]cty_kfr_rP_gP_p50!$A$2:$C$3221,3,FALSE)</f>
        <v>34687</v>
      </c>
      <c r="H3039">
        <f>VLOOKUP(A3039,[2]cty_kfr_rP_gP_p75!$A$2:$C$3221,3,FALSE)</f>
        <v>45255</v>
      </c>
      <c r="I3039">
        <f>VLOOKUP(A3039,[3]cty_kfr_rP_gP_pall!$A$2:$C$3221,3,FALSE)</f>
        <v>32609</v>
      </c>
      <c r="J3039" s="1">
        <f>VLOOKUP(A3039,[4]cty_hs_rP_gP_p25!$A$2:$C$3221,3,FALSE)</f>
        <v>0.68659999999999999</v>
      </c>
      <c r="K3039" s="1">
        <f>VLOOKUP(A3039,[5]cty_hs_rP_gP_p50!$A$2:$C$3221,3,FALSE)</f>
        <v>0.80300000000000005</v>
      </c>
      <c r="L3039" s="1">
        <f>VLOOKUP(A3039,[6]cty_hs_rP_gP_p75!$A$2:$C$3221,3,FALSE)</f>
        <v>0.87409999999999999</v>
      </c>
      <c r="M3039" s="1">
        <f>VLOOKUP(A3039,[7]cty_hs_rP_gP_pall!$A$2:$C$3221,3,FALSE)</f>
        <v>0.75900000000000001</v>
      </c>
      <c r="N3039" s="1">
        <f>VLOOKUP(A3039,[8]cty_coll_rP_gP_p25!$A$2:$C$3221,3,FALSE)</f>
        <v>0.1366</v>
      </c>
      <c r="O3039" s="1">
        <f>VLOOKUP(A3039,[9]cty_coll_rP_gP_p50!$A$2:$C$3221,3,FALSE)</f>
        <v>0.2364</v>
      </c>
      <c r="P3039" s="1">
        <f>VLOOKUP(A3039,[10]cty_coll_rP_gP_p75!$A$2:$C$3221,3,FALSE)</f>
        <v>0.4037</v>
      </c>
      <c r="Q3039" s="1">
        <f>VLOOKUP(A3039,[11]cty_coll_rP_gP_pall!$A$2:$C$3221,3,FALSE)</f>
        <v>0.23599999999999999</v>
      </c>
    </row>
    <row r="3040" spans="1:17" hidden="1" x14ac:dyDescent="0.35">
      <c r="A3040" t="s">
        <v>3044</v>
      </c>
      <c r="B3040" t="s">
        <v>5134</v>
      </c>
      <c r="C3040" t="s">
        <v>4340</v>
      </c>
      <c r="D3040" t="str">
        <f t="shared" si="97"/>
        <v>no</v>
      </c>
      <c r="E3040" t="str">
        <f t="shared" si="96"/>
        <v>no</v>
      </c>
      <c r="F3040">
        <v>24736</v>
      </c>
      <c r="G3040">
        <f>VLOOKUP(A3040,[1]cty_kfr_rP_gP_p50!$A$2:$C$3221,3,FALSE)</f>
        <v>37982</v>
      </c>
      <c r="H3040">
        <f>VLOOKUP(A3040,[2]cty_kfr_rP_gP_p75!$A$2:$C$3221,3,FALSE)</f>
        <v>53127</v>
      </c>
      <c r="I3040">
        <f>VLOOKUP(A3040,[3]cty_kfr_rP_gP_pall!$A$2:$C$3221,3,FALSE)</f>
        <v>31879</v>
      </c>
      <c r="J3040" s="1">
        <f>VLOOKUP(A3040,[4]cty_hs_rP_gP_p25!$A$2:$C$3221,3,FALSE)</f>
        <v>0.69820000000000004</v>
      </c>
      <c r="K3040" s="1">
        <f>VLOOKUP(A3040,[5]cty_hs_rP_gP_p50!$A$2:$C$3221,3,FALSE)</f>
        <v>0.81410000000000005</v>
      </c>
      <c r="L3040" s="1">
        <f>VLOOKUP(A3040,[6]cty_hs_rP_gP_p75!$A$2:$C$3221,3,FALSE)</f>
        <v>0.88490000000000002</v>
      </c>
      <c r="M3040" s="1">
        <f>VLOOKUP(A3040,[7]cty_hs_rP_gP_pall!$A$2:$C$3221,3,FALSE)</f>
        <v>0.74629999999999996</v>
      </c>
      <c r="N3040" s="1">
        <f>VLOOKUP(A3040,[8]cty_coll_rP_gP_p25!$A$2:$C$3221,3,FALSE)</f>
        <v>0.1502</v>
      </c>
      <c r="O3040" s="1">
        <f>VLOOKUP(A3040,[9]cty_coll_rP_gP_p50!$A$2:$C$3221,3,FALSE)</f>
        <v>0.30509999999999998</v>
      </c>
      <c r="P3040" s="1">
        <f>VLOOKUP(A3040,[10]cty_coll_rP_gP_p75!$A$2:$C$3221,3,FALSE)</f>
        <v>0.56479999999999997</v>
      </c>
      <c r="Q3040" s="1">
        <f>VLOOKUP(A3040,[11]cty_coll_rP_gP_pall!$A$2:$C$3221,3,FALSE)</f>
        <v>0.26279999999999998</v>
      </c>
    </row>
    <row r="3041" spans="1:17" hidden="1" x14ac:dyDescent="0.35">
      <c r="A3041" t="s">
        <v>3045</v>
      </c>
      <c r="B3041" t="s">
        <v>5135</v>
      </c>
      <c r="C3041" t="s">
        <v>3744</v>
      </c>
      <c r="D3041" t="str">
        <f t="shared" si="97"/>
        <v>no</v>
      </c>
      <c r="E3041" t="str">
        <f t="shared" si="96"/>
        <v>no</v>
      </c>
      <c r="F3041">
        <v>24687</v>
      </c>
      <c r="G3041">
        <f>VLOOKUP(A3041,[1]cty_kfr_rP_gP_p50!$A$2:$C$3221,3,FALSE)</f>
        <v>35872</v>
      </c>
      <c r="H3041">
        <f>VLOOKUP(A3041,[2]cty_kfr_rP_gP_p75!$A$2:$C$3221,3,FALSE)</f>
        <v>48074</v>
      </c>
      <c r="I3041">
        <f>VLOOKUP(A3041,[3]cty_kfr_rP_gP_pall!$A$2:$C$3221,3,FALSE)</f>
        <v>27398</v>
      </c>
      <c r="J3041" s="1">
        <f>VLOOKUP(A3041,[4]cty_hs_rP_gP_p25!$A$2:$C$3221,3,FALSE)</f>
        <v>0.74639999999999995</v>
      </c>
      <c r="K3041" s="1">
        <f>VLOOKUP(A3041,[5]cty_hs_rP_gP_p50!$A$2:$C$3221,3,FALSE)</f>
        <v>0.874</v>
      </c>
      <c r="L3041" s="1">
        <f>VLOOKUP(A3041,[6]cty_hs_rP_gP_p75!$A$2:$C$3221,3,FALSE)</f>
        <v>0.95179999999999998</v>
      </c>
      <c r="M3041" s="1">
        <f>VLOOKUP(A3041,[7]cty_hs_rP_gP_pall!$A$2:$C$3221,3,FALSE)</f>
        <v>0.76949999999999996</v>
      </c>
      <c r="N3041" s="1">
        <f>VLOOKUP(A3041,[8]cty_coll_rP_gP_p25!$A$2:$C$3221,3,FALSE)</f>
        <v>0.1399</v>
      </c>
      <c r="O3041" s="1">
        <f>VLOOKUP(A3041,[9]cty_coll_rP_gP_p50!$A$2:$C$3221,3,FALSE)</f>
        <v>0.25459999999999999</v>
      </c>
      <c r="P3041" s="1">
        <f>VLOOKUP(A3041,[10]cty_coll_rP_gP_p75!$A$2:$C$3221,3,FALSE)</f>
        <v>0.44690000000000002</v>
      </c>
      <c r="Q3041" s="1">
        <f>VLOOKUP(A3041,[11]cty_coll_rP_gP_pall!$A$2:$C$3221,3,FALSE)</f>
        <v>0.17610000000000001</v>
      </c>
    </row>
    <row r="3042" spans="1:17" hidden="1" x14ac:dyDescent="0.35">
      <c r="A3042" t="s">
        <v>3046</v>
      </c>
      <c r="B3042" t="s">
        <v>5136</v>
      </c>
      <c r="C3042" t="s">
        <v>4132</v>
      </c>
      <c r="D3042" t="str">
        <f t="shared" si="97"/>
        <v>no</v>
      </c>
      <c r="E3042" t="str">
        <f t="shared" si="96"/>
        <v>no</v>
      </c>
      <c r="F3042">
        <v>24656</v>
      </c>
      <c r="G3042">
        <f>VLOOKUP(A3042,[1]cty_kfr_rP_gP_p50!$A$2:$C$3221,3,FALSE)</f>
        <v>34483</v>
      </c>
      <c r="H3042">
        <f>VLOOKUP(A3042,[2]cty_kfr_rP_gP_p75!$A$2:$C$3221,3,FALSE)</f>
        <v>44901</v>
      </c>
      <c r="I3042">
        <f>VLOOKUP(A3042,[3]cty_kfr_rP_gP_pall!$A$2:$C$3221,3,FALSE)</f>
        <v>28831</v>
      </c>
      <c r="J3042" s="1">
        <f>VLOOKUP(A3042,[4]cty_hs_rP_gP_p25!$A$2:$C$3221,3,FALSE)</f>
        <v>0.78339999999999999</v>
      </c>
      <c r="K3042" s="1">
        <f>VLOOKUP(A3042,[5]cty_hs_rP_gP_p50!$A$2:$C$3221,3,FALSE)</f>
        <v>0.8377</v>
      </c>
      <c r="L3042" s="1">
        <f>VLOOKUP(A3042,[6]cty_hs_rP_gP_p75!$A$2:$C$3221,3,FALSE)</f>
        <v>0.87070000000000003</v>
      </c>
      <c r="M3042" s="1">
        <f>VLOOKUP(A3042,[7]cty_hs_rP_gP_pall!$A$2:$C$3221,3,FALSE)</f>
        <v>0.80369999999999997</v>
      </c>
      <c r="N3042" s="1">
        <f>VLOOKUP(A3042,[8]cty_coll_rP_gP_p25!$A$2:$C$3221,3,FALSE)</f>
        <v>0.1191</v>
      </c>
      <c r="O3042" s="1">
        <f>VLOOKUP(A3042,[9]cty_coll_rP_gP_p50!$A$2:$C$3221,3,FALSE)</f>
        <v>0.246</v>
      </c>
      <c r="P3042" s="1">
        <f>VLOOKUP(A3042,[10]cty_coll_rP_gP_p75!$A$2:$C$3221,3,FALSE)</f>
        <v>0.45879999999999999</v>
      </c>
      <c r="Q3042" s="1">
        <f>VLOOKUP(A3042,[11]cty_coll_rP_gP_pall!$A$2:$C$3221,3,FALSE)</f>
        <v>0.19600000000000001</v>
      </c>
    </row>
    <row r="3043" spans="1:17" hidden="1" x14ac:dyDescent="0.35">
      <c r="A3043" t="s">
        <v>3047</v>
      </c>
      <c r="B3043" t="s">
        <v>3423</v>
      </c>
      <c r="C3043" t="s">
        <v>4176</v>
      </c>
      <c r="D3043" t="str">
        <f t="shared" si="97"/>
        <v>no</v>
      </c>
      <c r="E3043" t="str">
        <f t="shared" si="96"/>
        <v>no</v>
      </c>
      <c r="F3043">
        <v>24646</v>
      </c>
      <c r="G3043">
        <f>VLOOKUP(A3043,[1]cty_kfr_rP_gP_p50!$A$2:$C$3221,3,FALSE)</f>
        <v>32171</v>
      </c>
      <c r="H3043">
        <f>VLOOKUP(A3043,[2]cty_kfr_rP_gP_p75!$A$2:$C$3221,3,FALSE)</f>
        <v>39830</v>
      </c>
      <c r="I3043">
        <f>VLOOKUP(A3043,[3]cty_kfr_rP_gP_pall!$A$2:$C$3221,3,FALSE)</f>
        <v>28930</v>
      </c>
      <c r="J3043" s="1">
        <f>VLOOKUP(A3043,[4]cty_hs_rP_gP_p25!$A$2:$C$3221,3,FALSE)</f>
        <v>0.7107</v>
      </c>
      <c r="K3043" s="1">
        <f>VLOOKUP(A3043,[5]cty_hs_rP_gP_p50!$A$2:$C$3221,3,FALSE)</f>
        <v>0.86299999999999999</v>
      </c>
      <c r="L3043" s="1">
        <f>VLOOKUP(A3043,[6]cty_hs_rP_gP_p75!$A$2:$C$3221,3,FALSE)</f>
        <v>0.95589999999999997</v>
      </c>
      <c r="M3043" s="1">
        <f>VLOOKUP(A3043,[7]cty_hs_rP_gP_pall!$A$2:$C$3221,3,FALSE)</f>
        <v>0.77270000000000005</v>
      </c>
      <c r="N3043" s="1">
        <f>VLOOKUP(A3043,[8]cty_coll_rP_gP_p25!$A$2:$C$3221,3,FALSE)</f>
        <v>4.0300000000000002E-2</v>
      </c>
      <c r="O3043" s="1">
        <f>VLOOKUP(A3043,[9]cty_coll_rP_gP_p50!$A$2:$C$3221,3,FALSE)</f>
        <v>7.8200000000000006E-2</v>
      </c>
      <c r="P3043" s="1">
        <f>VLOOKUP(A3043,[10]cty_coll_rP_gP_p75!$A$2:$C$3221,3,FALSE)</f>
        <v>0.14180000000000001</v>
      </c>
      <c r="Q3043" s="1">
        <f>VLOOKUP(A3043,[11]cty_coll_rP_gP_pall!$A$2:$C$3221,3,FALSE)</f>
        <v>5.9799999999999999E-2</v>
      </c>
    </row>
    <row r="3044" spans="1:17" hidden="1" x14ac:dyDescent="0.35">
      <c r="A3044" t="s">
        <v>3048</v>
      </c>
      <c r="B3044" t="s">
        <v>5137</v>
      </c>
      <c r="C3044" t="s">
        <v>4046</v>
      </c>
      <c r="D3044" t="str">
        <f t="shared" si="97"/>
        <v>no</v>
      </c>
      <c r="E3044" t="str">
        <f t="shared" si="96"/>
        <v>no</v>
      </c>
      <c r="F3044">
        <v>24631</v>
      </c>
      <c r="G3044">
        <f>VLOOKUP(A3044,[1]cty_kfr_rP_gP_p50!$A$2:$C$3221,3,FALSE)</f>
        <v>31268</v>
      </c>
      <c r="H3044">
        <f>VLOOKUP(A3044,[2]cty_kfr_rP_gP_p75!$A$2:$C$3221,3,FALSE)</f>
        <v>37938</v>
      </c>
      <c r="I3044">
        <f>VLOOKUP(A3044,[3]cty_kfr_rP_gP_pall!$A$2:$C$3221,3,FALSE)</f>
        <v>29362</v>
      </c>
      <c r="J3044" s="1">
        <f>VLOOKUP(A3044,[4]cty_hs_rP_gP_p25!$A$2:$C$3221,3,FALSE)</f>
        <v>0.79900000000000004</v>
      </c>
      <c r="K3044" s="1">
        <f>VLOOKUP(A3044,[5]cty_hs_rP_gP_p50!$A$2:$C$3221,3,FALSE)</f>
        <v>0.87019999999999997</v>
      </c>
      <c r="L3044" s="1">
        <f>VLOOKUP(A3044,[6]cty_hs_rP_gP_p75!$A$2:$C$3221,3,FALSE)</f>
        <v>0.91369999999999996</v>
      </c>
      <c r="M3044" s="1">
        <f>VLOOKUP(A3044,[7]cty_hs_rP_gP_pall!$A$2:$C$3221,3,FALSE)</f>
        <v>0.83520000000000005</v>
      </c>
      <c r="N3044" s="1">
        <f>VLOOKUP(A3044,[8]cty_coll_rP_gP_p25!$A$2:$C$3221,3,FALSE)</f>
        <v>0.1177</v>
      </c>
      <c r="O3044" s="1">
        <f>VLOOKUP(A3044,[9]cty_coll_rP_gP_p50!$A$2:$C$3221,3,FALSE)</f>
        <v>0.14760000000000001</v>
      </c>
      <c r="P3044" s="1">
        <f>VLOOKUP(A3044,[10]cty_coll_rP_gP_p75!$A$2:$C$3221,3,FALSE)</f>
        <v>0.19789999999999999</v>
      </c>
      <c r="Q3044" s="1">
        <f>VLOOKUP(A3044,[11]cty_coll_rP_gP_pall!$A$2:$C$3221,3,FALSE)</f>
        <v>0.14019999999999999</v>
      </c>
    </row>
    <row r="3045" spans="1:17" hidden="1" x14ac:dyDescent="0.35">
      <c r="A3045" t="s">
        <v>3049</v>
      </c>
      <c r="B3045" t="s">
        <v>5138</v>
      </c>
      <c r="C3045" t="s">
        <v>4122</v>
      </c>
      <c r="D3045" t="str">
        <f t="shared" si="97"/>
        <v>no</v>
      </c>
      <c r="E3045" t="str">
        <f t="shared" si="96"/>
        <v>no</v>
      </c>
      <c r="F3045">
        <v>24616</v>
      </c>
      <c r="G3045">
        <f>VLOOKUP(A3045,[1]cty_kfr_rP_gP_p50!$A$2:$C$3221,3,FALSE)</f>
        <v>35777</v>
      </c>
      <c r="H3045">
        <f>VLOOKUP(A3045,[2]cty_kfr_rP_gP_p75!$A$2:$C$3221,3,FALSE)</f>
        <v>47938</v>
      </c>
      <c r="I3045">
        <f>VLOOKUP(A3045,[3]cty_kfr_rP_gP_pall!$A$2:$C$3221,3,FALSE)</f>
        <v>21458</v>
      </c>
      <c r="J3045" s="1">
        <f>VLOOKUP(A3045,[4]cty_hs_rP_gP_p25!$A$2:$C$3221,3,FALSE)</f>
        <v>0</v>
      </c>
      <c r="K3045" s="1">
        <f>VLOOKUP(A3045,[5]cty_hs_rP_gP_p50!$A$2:$C$3221,3,FALSE)</f>
        <v>0</v>
      </c>
      <c r="L3045" s="1">
        <f>VLOOKUP(A3045,[6]cty_hs_rP_gP_p75!$A$2:$C$3221,3,FALSE)</f>
        <v>0</v>
      </c>
      <c r="M3045" s="1">
        <f>VLOOKUP(A3045,[7]cty_hs_rP_gP_pall!$A$2:$C$3221,3,FALSE)</f>
        <v>0</v>
      </c>
      <c r="N3045" s="1">
        <f>VLOOKUP(A3045,[8]cty_coll_rP_gP_p25!$A$2:$C$3221,3,FALSE)</f>
        <v>0</v>
      </c>
      <c r="O3045" s="1">
        <f>VLOOKUP(A3045,[9]cty_coll_rP_gP_p50!$A$2:$C$3221,3,FALSE)</f>
        <v>0</v>
      </c>
      <c r="P3045" s="1">
        <f>VLOOKUP(A3045,[10]cty_coll_rP_gP_p75!$A$2:$C$3221,3,FALSE)</f>
        <v>0</v>
      </c>
      <c r="Q3045" s="1">
        <f>VLOOKUP(A3045,[11]cty_coll_rP_gP_pall!$A$2:$C$3221,3,FALSE)</f>
        <v>0</v>
      </c>
    </row>
    <row r="3046" spans="1:17" hidden="1" x14ac:dyDescent="0.35">
      <c r="A3046" t="s">
        <v>3050</v>
      </c>
      <c r="B3046" t="s">
        <v>5139</v>
      </c>
      <c r="C3046" t="s">
        <v>4122</v>
      </c>
      <c r="D3046" t="str">
        <f t="shared" si="97"/>
        <v>no</v>
      </c>
      <c r="E3046" t="str">
        <f t="shared" si="96"/>
        <v>no</v>
      </c>
      <c r="F3046">
        <v>24616</v>
      </c>
      <c r="G3046">
        <f>VLOOKUP(A3046,[1]cty_kfr_rP_gP_p50!$A$2:$C$3221,3,FALSE)</f>
        <v>43713</v>
      </c>
      <c r="H3046">
        <f>VLOOKUP(A3046,[2]cty_kfr_rP_gP_p75!$A$2:$C$3221,3,FALSE)</f>
        <v>68785</v>
      </c>
      <c r="I3046">
        <f>VLOOKUP(A3046,[3]cty_kfr_rP_gP_pall!$A$2:$C$3221,3,FALSE)</f>
        <v>15804</v>
      </c>
      <c r="J3046" s="1">
        <f>VLOOKUP(A3046,[4]cty_hs_rP_gP_p25!$A$2:$C$3221,3,FALSE)</f>
        <v>0</v>
      </c>
      <c r="K3046" s="1">
        <f>VLOOKUP(A3046,[5]cty_hs_rP_gP_p50!$A$2:$C$3221,3,FALSE)</f>
        <v>0</v>
      </c>
      <c r="L3046" s="1">
        <f>VLOOKUP(A3046,[6]cty_hs_rP_gP_p75!$A$2:$C$3221,3,FALSE)</f>
        <v>0</v>
      </c>
      <c r="M3046" s="1">
        <f>VLOOKUP(A3046,[7]cty_hs_rP_gP_pall!$A$2:$C$3221,3,FALSE)</f>
        <v>0</v>
      </c>
      <c r="N3046" s="1">
        <f>VLOOKUP(A3046,[8]cty_coll_rP_gP_p25!$A$2:$C$3221,3,FALSE)</f>
        <v>0</v>
      </c>
      <c r="O3046" s="1">
        <f>VLOOKUP(A3046,[9]cty_coll_rP_gP_p50!$A$2:$C$3221,3,FALSE)</f>
        <v>0</v>
      </c>
      <c r="P3046" s="1">
        <f>VLOOKUP(A3046,[10]cty_coll_rP_gP_p75!$A$2:$C$3221,3,FALSE)</f>
        <v>0</v>
      </c>
      <c r="Q3046" s="1">
        <f>VLOOKUP(A3046,[11]cty_coll_rP_gP_pall!$A$2:$C$3221,3,FALSE)</f>
        <v>0</v>
      </c>
    </row>
    <row r="3047" spans="1:17" hidden="1" x14ac:dyDescent="0.35">
      <c r="A3047" t="s">
        <v>3051</v>
      </c>
      <c r="B3047" t="s">
        <v>5140</v>
      </c>
      <c r="C3047" t="s">
        <v>4084</v>
      </c>
      <c r="D3047" t="str">
        <f t="shared" si="97"/>
        <v>no</v>
      </c>
      <c r="E3047" t="str">
        <f t="shared" si="96"/>
        <v>no</v>
      </c>
      <c r="F3047">
        <v>24580</v>
      </c>
      <c r="G3047">
        <f>VLOOKUP(A3047,[1]cty_kfr_rP_gP_p50!$A$2:$C$3221,3,FALSE)</f>
        <v>35697</v>
      </c>
      <c r="H3047">
        <f>VLOOKUP(A3047,[2]cty_kfr_rP_gP_p75!$A$2:$C$3221,3,FALSE)</f>
        <v>47792</v>
      </c>
      <c r="I3047">
        <f>VLOOKUP(A3047,[3]cty_kfr_rP_gP_pall!$A$2:$C$3221,3,FALSE)</f>
        <v>30802</v>
      </c>
      <c r="J3047" s="1">
        <f>VLOOKUP(A3047,[4]cty_hs_rP_gP_p25!$A$2:$C$3221,3,FALSE)</f>
        <v>0.66520000000000001</v>
      </c>
      <c r="K3047" s="1">
        <f>VLOOKUP(A3047,[5]cty_hs_rP_gP_p50!$A$2:$C$3221,3,FALSE)</f>
        <v>0.83809999999999996</v>
      </c>
      <c r="L3047" s="1">
        <f>VLOOKUP(A3047,[6]cty_hs_rP_gP_p75!$A$2:$C$3221,3,FALSE)</f>
        <v>0.94359999999999999</v>
      </c>
      <c r="M3047" s="1">
        <f>VLOOKUP(A3047,[7]cty_hs_rP_gP_pall!$A$2:$C$3221,3,FALSE)</f>
        <v>0.76690000000000003</v>
      </c>
      <c r="N3047" s="1">
        <f>VLOOKUP(A3047,[8]cty_coll_rP_gP_p25!$A$2:$C$3221,3,FALSE)</f>
        <v>9.4899999999999998E-2</v>
      </c>
      <c r="O3047" s="1">
        <f>VLOOKUP(A3047,[9]cty_coll_rP_gP_p50!$A$2:$C$3221,3,FALSE)</f>
        <v>0.14000000000000001</v>
      </c>
      <c r="P3047" s="1">
        <f>VLOOKUP(A3047,[10]cty_coll_rP_gP_p75!$A$2:$C$3221,3,FALSE)</f>
        <v>0.2157</v>
      </c>
      <c r="Q3047" s="1">
        <f>VLOOKUP(A3047,[11]cty_coll_rP_gP_pall!$A$2:$C$3221,3,FALSE)</f>
        <v>0.1318</v>
      </c>
    </row>
    <row r="3048" spans="1:17" hidden="1" x14ac:dyDescent="0.35">
      <c r="A3048" t="s">
        <v>3052</v>
      </c>
      <c r="B3048" t="s">
        <v>5141</v>
      </c>
      <c r="C3048" t="s">
        <v>4084</v>
      </c>
      <c r="D3048" t="str">
        <f t="shared" si="97"/>
        <v>no</v>
      </c>
      <c r="E3048" t="str">
        <f t="shared" si="96"/>
        <v>no</v>
      </c>
      <c r="F3048">
        <v>24578</v>
      </c>
      <c r="G3048">
        <f>VLOOKUP(A3048,[1]cty_kfr_rP_gP_p50!$A$2:$C$3221,3,FALSE)</f>
        <v>36504</v>
      </c>
      <c r="H3048">
        <f>VLOOKUP(A3048,[2]cty_kfr_rP_gP_p75!$A$2:$C$3221,3,FALSE)</f>
        <v>49718</v>
      </c>
      <c r="I3048">
        <f>VLOOKUP(A3048,[3]cty_kfr_rP_gP_pall!$A$2:$C$3221,3,FALSE)</f>
        <v>31254</v>
      </c>
      <c r="J3048" s="1">
        <f>VLOOKUP(A3048,[4]cty_hs_rP_gP_p25!$A$2:$C$3221,3,FALSE)</f>
        <v>0.7016</v>
      </c>
      <c r="K3048" s="1">
        <f>VLOOKUP(A3048,[5]cty_hs_rP_gP_p50!$A$2:$C$3221,3,FALSE)</f>
        <v>0.75690000000000002</v>
      </c>
      <c r="L3048" s="1">
        <f>VLOOKUP(A3048,[6]cty_hs_rP_gP_p75!$A$2:$C$3221,3,FALSE)</f>
        <v>0.79059999999999997</v>
      </c>
      <c r="M3048" s="1">
        <f>VLOOKUP(A3048,[7]cty_hs_rP_gP_pall!$A$2:$C$3221,3,FALSE)</f>
        <v>0.72330000000000005</v>
      </c>
      <c r="N3048" s="1">
        <f>VLOOKUP(A3048,[8]cty_coll_rP_gP_p25!$A$2:$C$3221,3,FALSE)</f>
        <v>9.9099999999999994E-2</v>
      </c>
      <c r="O3048" s="1">
        <f>VLOOKUP(A3048,[9]cty_coll_rP_gP_p50!$A$2:$C$3221,3,FALSE)</f>
        <v>0.12470000000000001</v>
      </c>
      <c r="P3048" s="1">
        <f>VLOOKUP(A3048,[10]cty_coll_rP_gP_p75!$A$2:$C$3221,3,FALSE)</f>
        <v>0.1676</v>
      </c>
      <c r="Q3048" s="1">
        <f>VLOOKUP(A3048,[11]cty_coll_rP_gP_pall!$A$2:$C$3221,3,FALSE)</f>
        <v>0.11459999999999999</v>
      </c>
    </row>
    <row r="3049" spans="1:17" hidden="1" x14ac:dyDescent="0.35">
      <c r="A3049" t="s">
        <v>3053</v>
      </c>
      <c r="B3049" t="s">
        <v>3634</v>
      </c>
      <c r="C3049" t="s">
        <v>4084</v>
      </c>
      <c r="D3049" t="str">
        <f t="shared" si="97"/>
        <v>no</v>
      </c>
      <c r="E3049" t="str">
        <f t="shared" si="96"/>
        <v>no</v>
      </c>
      <c r="F3049">
        <v>24576</v>
      </c>
      <c r="G3049">
        <f>VLOOKUP(A3049,[1]cty_kfr_rP_gP_p50!$A$2:$C$3221,3,FALSE)</f>
        <v>36971</v>
      </c>
      <c r="H3049">
        <f>VLOOKUP(A3049,[2]cty_kfr_rP_gP_p75!$A$2:$C$3221,3,FALSE)</f>
        <v>50843</v>
      </c>
      <c r="I3049">
        <f>VLOOKUP(A3049,[3]cty_kfr_rP_gP_pall!$A$2:$C$3221,3,FALSE)</f>
        <v>31277</v>
      </c>
      <c r="J3049" s="1">
        <f>VLOOKUP(A3049,[4]cty_hs_rP_gP_p25!$A$2:$C$3221,3,FALSE)</f>
        <v>0.70599999999999996</v>
      </c>
      <c r="K3049" s="1">
        <f>VLOOKUP(A3049,[5]cty_hs_rP_gP_p50!$A$2:$C$3221,3,FALSE)</f>
        <v>0.83789999999999998</v>
      </c>
      <c r="L3049" s="1">
        <f>VLOOKUP(A3049,[6]cty_hs_rP_gP_p75!$A$2:$C$3221,3,FALSE)</f>
        <v>0.91839999999999999</v>
      </c>
      <c r="M3049" s="1">
        <f>VLOOKUP(A3049,[7]cty_hs_rP_gP_pall!$A$2:$C$3221,3,FALSE)</f>
        <v>0.74790000000000001</v>
      </c>
      <c r="N3049" s="1">
        <f>VLOOKUP(A3049,[8]cty_coll_rP_gP_p25!$A$2:$C$3221,3,FALSE)</f>
        <v>0.1633</v>
      </c>
      <c r="O3049" s="1">
        <f>VLOOKUP(A3049,[9]cty_coll_rP_gP_p50!$A$2:$C$3221,3,FALSE)</f>
        <v>0.27460000000000001</v>
      </c>
      <c r="P3049" s="1">
        <f>VLOOKUP(A3049,[10]cty_coll_rP_gP_p75!$A$2:$C$3221,3,FALSE)</f>
        <v>0.46139999999999998</v>
      </c>
      <c r="Q3049" s="1">
        <f>VLOOKUP(A3049,[11]cty_coll_rP_gP_pall!$A$2:$C$3221,3,FALSE)</f>
        <v>0.22459999999999999</v>
      </c>
    </row>
    <row r="3050" spans="1:17" hidden="1" x14ac:dyDescent="0.35">
      <c r="A3050" t="s">
        <v>3054</v>
      </c>
      <c r="B3050" t="s">
        <v>4034</v>
      </c>
      <c r="C3050" t="s">
        <v>4340</v>
      </c>
      <c r="D3050" t="str">
        <f t="shared" si="97"/>
        <v>no</v>
      </c>
      <c r="E3050" t="str">
        <f t="shared" si="96"/>
        <v>no</v>
      </c>
      <c r="F3050">
        <v>24555</v>
      </c>
      <c r="G3050">
        <f>VLOOKUP(A3050,[1]cty_kfr_rP_gP_p50!$A$2:$C$3221,3,FALSE)</f>
        <v>36128</v>
      </c>
      <c r="H3050">
        <f>VLOOKUP(A3050,[2]cty_kfr_rP_gP_p75!$A$2:$C$3221,3,FALSE)</f>
        <v>48841</v>
      </c>
      <c r="I3050">
        <f>VLOOKUP(A3050,[3]cty_kfr_rP_gP_pall!$A$2:$C$3221,3,FALSE)</f>
        <v>35757</v>
      </c>
      <c r="J3050" s="1">
        <f>VLOOKUP(A3050,[4]cty_hs_rP_gP_p25!$A$2:$C$3221,3,FALSE)</f>
        <v>0.68840000000000001</v>
      </c>
      <c r="K3050" s="1">
        <f>VLOOKUP(A3050,[5]cty_hs_rP_gP_p50!$A$2:$C$3221,3,FALSE)</f>
        <v>0.83399999999999996</v>
      </c>
      <c r="L3050" s="1">
        <f>VLOOKUP(A3050,[6]cty_hs_rP_gP_p75!$A$2:$C$3221,3,FALSE)</f>
        <v>0.92290000000000005</v>
      </c>
      <c r="M3050" s="1">
        <f>VLOOKUP(A3050,[7]cty_hs_rP_gP_pall!$A$2:$C$3221,3,FALSE)</f>
        <v>0.81110000000000004</v>
      </c>
      <c r="N3050" s="1">
        <f>VLOOKUP(A3050,[8]cty_coll_rP_gP_p25!$A$2:$C$3221,3,FALSE)</f>
        <v>9.5600000000000004E-2</v>
      </c>
      <c r="O3050" s="1">
        <f>VLOOKUP(A3050,[9]cty_coll_rP_gP_p50!$A$2:$C$3221,3,FALSE)</f>
        <v>0.1865</v>
      </c>
      <c r="P3050" s="1">
        <f>VLOOKUP(A3050,[10]cty_coll_rP_gP_p75!$A$2:$C$3221,3,FALSE)</f>
        <v>0.33889999999999998</v>
      </c>
      <c r="Q3050" s="1">
        <f>VLOOKUP(A3050,[11]cty_coll_rP_gP_pall!$A$2:$C$3221,3,FALSE)</f>
        <v>0.22800000000000001</v>
      </c>
    </row>
    <row r="3051" spans="1:17" hidden="1" x14ac:dyDescent="0.35">
      <c r="A3051" t="s">
        <v>3055</v>
      </c>
      <c r="B3051" t="s">
        <v>5142</v>
      </c>
      <c r="C3051" t="s">
        <v>4084</v>
      </c>
      <c r="D3051" t="str">
        <f t="shared" si="97"/>
        <v>no</v>
      </c>
      <c r="E3051" t="str">
        <f t="shared" si="96"/>
        <v>no</v>
      </c>
      <c r="F3051">
        <v>24540</v>
      </c>
      <c r="G3051">
        <f>VLOOKUP(A3051,[1]cty_kfr_rP_gP_p50!$A$2:$C$3221,3,FALSE)</f>
        <v>36758</v>
      </c>
      <c r="H3051">
        <f>VLOOKUP(A3051,[2]cty_kfr_rP_gP_p75!$A$2:$C$3221,3,FALSE)</f>
        <v>50374</v>
      </c>
      <c r="I3051">
        <f>VLOOKUP(A3051,[3]cty_kfr_rP_gP_pall!$A$2:$C$3221,3,FALSE)</f>
        <v>29192</v>
      </c>
      <c r="J3051" s="1">
        <f>VLOOKUP(A3051,[4]cty_hs_rP_gP_p25!$A$2:$C$3221,3,FALSE)</f>
        <v>0.72719999999999996</v>
      </c>
      <c r="K3051" s="1">
        <f>VLOOKUP(A3051,[5]cty_hs_rP_gP_p50!$A$2:$C$3221,3,FALSE)</f>
        <v>0.84470000000000001</v>
      </c>
      <c r="L3051" s="1">
        <f>VLOOKUP(A3051,[6]cty_hs_rP_gP_p75!$A$2:$C$3221,3,FALSE)</f>
        <v>0.9163</v>
      </c>
      <c r="M3051" s="1">
        <f>VLOOKUP(A3051,[7]cty_hs_rP_gP_pall!$A$2:$C$3221,3,FALSE)</f>
        <v>0.76300000000000001</v>
      </c>
      <c r="N3051" s="1">
        <f>VLOOKUP(A3051,[8]cty_coll_rP_gP_p25!$A$2:$C$3221,3,FALSE)</f>
        <v>0.18559999999999999</v>
      </c>
      <c r="O3051" s="1">
        <f>VLOOKUP(A3051,[9]cty_coll_rP_gP_p50!$A$2:$C$3221,3,FALSE)</f>
        <v>0.2298</v>
      </c>
      <c r="P3051" s="1">
        <f>VLOOKUP(A3051,[10]cty_coll_rP_gP_p75!$A$2:$C$3221,3,FALSE)</f>
        <v>0.30380000000000001</v>
      </c>
      <c r="Q3051" s="1">
        <f>VLOOKUP(A3051,[11]cty_coll_rP_gP_pall!$A$2:$C$3221,3,FALSE)</f>
        <v>0.2311</v>
      </c>
    </row>
    <row r="3052" spans="1:17" hidden="1" x14ac:dyDescent="0.35">
      <c r="A3052" t="s">
        <v>3056</v>
      </c>
      <c r="B3052" t="s">
        <v>3450</v>
      </c>
      <c r="C3052" t="s">
        <v>4176</v>
      </c>
      <c r="D3052" t="str">
        <f t="shared" si="97"/>
        <v>no</v>
      </c>
      <c r="E3052" t="str">
        <f t="shared" si="96"/>
        <v>no</v>
      </c>
      <c r="F3052">
        <v>24536</v>
      </c>
      <c r="G3052">
        <f>VLOOKUP(A3052,[1]cty_kfr_rP_gP_p50!$A$2:$C$3221,3,FALSE)</f>
        <v>36121</v>
      </c>
      <c r="H3052">
        <f>VLOOKUP(A3052,[2]cty_kfr_rP_gP_p75!$A$2:$C$3221,3,FALSE)</f>
        <v>48848</v>
      </c>
      <c r="I3052">
        <f>VLOOKUP(A3052,[3]cty_kfr_rP_gP_pall!$A$2:$C$3221,3,FALSE)</f>
        <v>30640</v>
      </c>
      <c r="J3052" s="1">
        <f>VLOOKUP(A3052,[4]cty_hs_rP_gP_p25!$A$2:$C$3221,3,FALSE)</f>
        <v>0.72829999999999995</v>
      </c>
      <c r="K3052" s="1">
        <f>VLOOKUP(A3052,[5]cty_hs_rP_gP_p50!$A$2:$C$3221,3,FALSE)</f>
        <v>0.85050000000000003</v>
      </c>
      <c r="L3052" s="1">
        <f>VLOOKUP(A3052,[6]cty_hs_rP_gP_p75!$A$2:$C$3221,3,FALSE)</f>
        <v>0.92510000000000003</v>
      </c>
      <c r="M3052" s="1">
        <f>VLOOKUP(A3052,[7]cty_hs_rP_gP_pall!$A$2:$C$3221,3,FALSE)</f>
        <v>0.79239999999999999</v>
      </c>
      <c r="N3052" s="1">
        <f>VLOOKUP(A3052,[8]cty_coll_rP_gP_p25!$A$2:$C$3221,3,FALSE)</f>
        <v>0.15160000000000001</v>
      </c>
      <c r="O3052" s="1">
        <f>VLOOKUP(A3052,[9]cty_coll_rP_gP_p50!$A$2:$C$3221,3,FALSE)</f>
        <v>0.19489999999999999</v>
      </c>
      <c r="P3052" s="1">
        <f>VLOOKUP(A3052,[10]cty_coll_rP_gP_p75!$A$2:$C$3221,3,FALSE)</f>
        <v>0.26750000000000002</v>
      </c>
      <c r="Q3052" s="1">
        <f>VLOOKUP(A3052,[11]cty_coll_rP_gP_pall!$A$2:$C$3221,3,FALSE)</f>
        <v>0.18720000000000001</v>
      </c>
    </row>
    <row r="3053" spans="1:17" hidden="1" x14ac:dyDescent="0.35">
      <c r="A3053" t="s">
        <v>3057</v>
      </c>
      <c r="B3053" t="s">
        <v>4041</v>
      </c>
      <c r="C3053" t="s">
        <v>4784</v>
      </c>
      <c r="D3053" t="str">
        <f t="shared" si="97"/>
        <v>no</v>
      </c>
      <c r="E3053" t="str">
        <f t="shared" si="96"/>
        <v>no</v>
      </c>
      <c r="F3053">
        <v>24516</v>
      </c>
      <c r="G3053">
        <f>VLOOKUP(A3053,[1]cty_kfr_rP_gP_p50!$A$2:$C$3221,3,FALSE)</f>
        <v>35261</v>
      </c>
      <c r="H3053">
        <f>VLOOKUP(A3053,[2]cty_kfr_rP_gP_p75!$A$2:$C$3221,3,FALSE)</f>
        <v>46856</v>
      </c>
      <c r="I3053">
        <f>VLOOKUP(A3053,[3]cty_kfr_rP_gP_pall!$A$2:$C$3221,3,FALSE)</f>
        <v>28267</v>
      </c>
      <c r="J3053" s="1">
        <f>VLOOKUP(A3053,[4]cty_hs_rP_gP_p25!$A$2:$C$3221,3,FALSE)</f>
        <v>0.77249999999999996</v>
      </c>
      <c r="K3053" s="1">
        <f>VLOOKUP(A3053,[5]cty_hs_rP_gP_p50!$A$2:$C$3221,3,FALSE)</f>
        <v>0.89510000000000001</v>
      </c>
      <c r="L3053" s="1">
        <f>VLOOKUP(A3053,[6]cty_hs_rP_gP_p75!$A$2:$C$3221,3,FALSE)</f>
        <v>0.97</v>
      </c>
      <c r="M3053" s="1">
        <f>VLOOKUP(A3053,[7]cty_hs_rP_gP_pall!$A$2:$C$3221,3,FALSE)</f>
        <v>0.8044</v>
      </c>
      <c r="N3053" s="1">
        <f>VLOOKUP(A3053,[8]cty_coll_rP_gP_p25!$A$2:$C$3221,3,FALSE)</f>
        <v>0.1633</v>
      </c>
      <c r="O3053" s="1">
        <f>VLOOKUP(A3053,[9]cty_coll_rP_gP_p50!$A$2:$C$3221,3,FALSE)</f>
        <v>0.2445</v>
      </c>
      <c r="P3053" s="1">
        <f>VLOOKUP(A3053,[10]cty_coll_rP_gP_p75!$A$2:$C$3221,3,FALSE)</f>
        <v>0.38080000000000003</v>
      </c>
      <c r="Q3053" s="1">
        <f>VLOOKUP(A3053,[11]cty_coll_rP_gP_pall!$A$2:$C$3221,3,FALSE)</f>
        <v>0.2127</v>
      </c>
    </row>
    <row r="3054" spans="1:17" hidden="1" x14ac:dyDescent="0.35">
      <c r="A3054" t="s">
        <v>3058</v>
      </c>
      <c r="B3054" t="s">
        <v>5143</v>
      </c>
      <c r="C3054" t="s">
        <v>4084</v>
      </c>
      <c r="D3054" t="str">
        <f t="shared" si="97"/>
        <v>no</v>
      </c>
      <c r="E3054" t="str">
        <f t="shared" si="96"/>
        <v>no</v>
      </c>
      <c r="F3054">
        <v>24515</v>
      </c>
      <c r="G3054">
        <f>VLOOKUP(A3054,[1]cty_kfr_rP_gP_p50!$A$2:$C$3221,3,FALSE)</f>
        <v>35975</v>
      </c>
      <c r="H3054">
        <f>VLOOKUP(A3054,[2]cty_kfr_rP_gP_p75!$A$2:$C$3221,3,FALSE)</f>
        <v>48527</v>
      </c>
      <c r="I3054">
        <f>VLOOKUP(A3054,[3]cty_kfr_rP_gP_pall!$A$2:$C$3221,3,FALSE)</f>
        <v>35108</v>
      </c>
      <c r="J3054" s="1">
        <f>VLOOKUP(A3054,[4]cty_hs_rP_gP_p25!$A$2:$C$3221,3,FALSE)</f>
        <v>0.74690000000000001</v>
      </c>
      <c r="K3054" s="1">
        <f>VLOOKUP(A3054,[5]cty_hs_rP_gP_p50!$A$2:$C$3221,3,FALSE)</f>
        <v>0.84919999999999995</v>
      </c>
      <c r="L3054" s="1">
        <f>VLOOKUP(A3054,[6]cty_hs_rP_gP_p75!$A$2:$C$3221,3,FALSE)</f>
        <v>0.91169999999999995</v>
      </c>
      <c r="M3054" s="1">
        <f>VLOOKUP(A3054,[7]cty_hs_rP_gP_pall!$A$2:$C$3221,3,FALSE)</f>
        <v>0.8286</v>
      </c>
      <c r="N3054" s="1">
        <f>VLOOKUP(A3054,[8]cty_coll_rP_gP_p25!$A$2:$C$3221,3,FALSE)</f>
        <v>9.9500000000000005E-2</v>
      </c>
      <c r="O3054" s="1">
        <f>VLOOKUP(A3054,[9]cty_coll_rP_gP_p50!$A$2:$C$3221,3,FALSE)</f>
        <v>0.21379999999999999</v>
      </c>
      <c r="P3054" s="1">
        <f>VLOOKUP(A3054,[10]cty_coll_rP_gP_p75!$A$2:$C$3221,3,FALSE)</f>
        <v>0.40539999999999998</v>
      </c>
      <c r="Q3054" s="1">
        <f>VLOOKUP(A3054,[11]cty_coll_rP_gP_pall!$A$2:$C$3221,3,FALSE)</f>
        <v>0.2671</v>
      </c>
    </row>
    <row r="3055" spans="1:17" hidden="1" x14ac:dyDescent="0.35">
      <c r="A3055" t="s">
        <v>3059</v>
      </c>
      <c r="B3055" t="s">
        <v>5144</v>
      </c>
      <c r="C3055" t="s">
        <v>4340</v>
      </c>
      <c r="D3055" t="str">
        <f t="shared" si="97"/>
        <v>no</v>
      </c>
      <c r="E3055" t="str">
        <f t="shared" si="96"/>
        <v>no</v>
      </c>
      <c r="F3055">
        <v>24511</v>
      </c>
      <c r="G3055">
        <f>VLOOKUP(A3055,[1]cty_kfr_rP_gP_p50!$A$2:$C$3221,3,FALSE)</f>
        <v>35970</v>
      </c>
      <c r="H3055">
        <f>VLOOKUP(A3055,[2]cty_kfr_rP_gP_p75!$A$2:$C$3221,3,FALSE)</f>
        <v>48521</v>
      </c>
      <c r="I3055">
        <f>VLOOKUP(A3055,[3]cty_kfr_rP_gP_pall!$A$2:$C$3221,3,FALSE)</f>
        <v>30729</v>
      </c>
      <c r="J3055" s="1">
        <f>VLOOKUP(A3055,[4]cty_hs_rP_gP_p25!$A$2:$C$3221,3,FALSE)</f>
        <v>0.80320000000000003</v>
      </c>
      <c r="K3055" s="1">
        <f>VLOOKUP(A3055,[5]cty_hs_rP_gP_p50!$A$2:$C$3221,3,FALSE)</f>
        <v>0.89370000000000005</v>
      </c>
      <c r="L3055" s="1">
        <f>VLOOKUP(A3055,[6]cty_hs_rP_gP_p75!$A$2:$C$3221,3,FALSE)</f>
        <v>0.94889999999999997</v>
      </c>
      <c r="M3055" s="1">
        <f>VLOOKUP(A3055,[7]cty_hs_rP_gP_pall!$A$2:$C$3221,3,FALSE)</f>
        <v>0.8448</v>
      </c>
      <c r="N3055" s="1">
        <f>VLOOKUP(A3055,[8]cty_coll_rP_gP_p25!$A$2:$C$3221,3,FALSE)</f>
        <v>0.1769</v>
      </c>
      <c r="O3055" s="1">
        <f>VLOOKUP(A3055,[9]cty_coll_rP_gP_p50!$A$2:$C$3221,3,FALSE)</f>
        <v>0.26440000000000002</v>
      </c>
      <c r="P3055" s="1">
        <f>VLOOKUP(A3055,[10]cty_coll_rP_gP_p75!$A$2:$C$3221,3,FALSE)</f>
        <v>0.4113</v>
      </c>
      <c r="Q3055" s="1">
        <f>VLOOKUP(A3055,[11]cty_coll_rP_gP_pall!$A$2:$C$3221,3,FALSE)</f>
        <v>0.2472</v>
      </c>
    </row>
    <row r="3056" spans="1:17" hidden="1" x14ac:dyDescent="0.35">
      <c r="A3056" t="s">
        <v>3060</v>
      </c>
      <c r="B3056" t="s">
        <v>5145</v>
      </c>
      <c r="C3056" t="s">
        <v>4784</v>
      </c>
      <c r="D3056" t="str">
        <f t="shared" si="97"/>
        <v>no</v>
      </c>
      <c r="E3056" t="str">
        <f t="shared" si="96"/>
        <v>no</v>
      </c>
      <c r="F3056">
        <v>24506</v>
      </c>
      <c r="G3056">
        <f>VLOOKUP(A3056,[1]cty_kfr_rP_gP_p50!$A$2:$C$3221,3,FALSE)</f>
        <v>35602</v>
      </c>
      <c r="H3056">
        <f>VLOOKUP(A3056,[2]cty_kfr_rP_gP_p75!$A$2:$C$3221,3,FALSE)</f>
        <v>47660</v>
      </c>
      <c r="I3056">
        <f>VLOOKUP(A3056,[3]cty_kfr_rP_gP_pall!$A$2:$C$3221,3,FALSE)</f>
        <v>32314</v>
      </c>
      <c r="J3056" s="1">
        <f>VLOOKUP(A3056,[4]cty_hs_rP_gP_p25!$A$2:$C$3221,3,FALSE)</f>
        <v>0.76970000000000005</v>
      </c>
      <c r="K3056" s="1">
        <f>VLOOKUP(A3056,[5]cty_hs_rP_gP_p50!$A$2:$C$3221,3,FALSE)</f>
        <v>0.86250000000000004</v>
      </c>
      <c r="L3056" s="1">
        <f>VLOOKUP(A3056,[6]cty_hs_rP_gP_p75!$A$2:$C$3221,3,FALSE)</f>
        <v>0.91920000000000002</v>
      </c>
      <c r="M3056" s="1">
        <f>VLOOKUP(A3056,[7]cty_hs_rP_gP_pall!$A$2:$C$3221,3,FALSE)</f>
        <v>0.82720000000000005</v>
      </c>
      <c r="N3056" s="1">
        <f>VLOOKUP(A3056,[8]cty_coll_rP_gP_p25!$A$2:$C$3221,3,FALSE)</f>
        <v>0.13239999999999999</v>
      </c>
      <c r="O3056" s="1">
        <f>VLOOKUP(A3056,[9]cty_coll_rP_gP_p50!$A$2:$C$3221,3,FALSE)</f>
        <v>0.23449999999999999</v>
      </c>
      <c r="P3056" s="1">
        <f>VLOOKUP(A3056,[10]cty_coll_rP_gP_p75!$A$2:$C$3221,3,FALSE)</f>
        <v>0.40579999999999999</v>
      </c>
      <c r="Q3056" s="1">
        <f>VLOOKUP(A3056,[11]cty_coll_rP_gP_pall!$A$2:$C$3221,3,FALSE)</f>
        <v>0.2596</v>
      </c>
    </row>
    <row r="3057" spans="1:17" hidden="1" x14ac:dyDescent="0.35">
      <c r="A3057" t="s">
        <v>3061</v>
      </c>
      <c r="B3057" t="s">
        <v>4052</v>
      </c>
      <c r="C3057" t="s">
        <v>4340</v>
      </c>
      <c r="D3057" t="str">
        <f t="shared" si="97"/>
        <v>no</v>
      </c>
      <c r="E3057" t="str">
        <f t="shared" si="96"/>
        <v>no</v>
      </c>
      <c r="F3057">
        <v>24499</v>
      </c>
      <c r="G3057">
        <f>VLOOKUP(A3057,[1]cty_kfr_rP_gP_p50!$A$2:$C$3221,3,FALSE)</f>
        <v>36078</v>
      </c>
      <c r="H3057">
        <f>VLOOKUP(A3057,[2]cty_kfr_rP_gP_p75!$A$2:$C$3221,3,FALSE)</f>
        <v>48792</v>
      </c>
      <c r="I3057">
        <f>VLOOKUP(A3057,[3]cty_kfr_rP_gP_pall!$A$2:$C$3221,3,FALSE)</f>
        <v>35530</v>
      </c>
      <c r="J3057" s="1">
        <f>VLOOKUP(A3057,[4]cty_hs_rP_gP_p25!$A$2:$C$3221,3,FALSE)</f>
        <v>0.70699999999999996</v>
      </c>
      <c r="K3057" s="1">
        <f>VLOOKUP(A3057,[5]cty_hs_rP_gP_p50!$A$2:$C$3221,3,FALSE)</f>
        <v>0.83730000000000004</v>
      </c>
      <c r="L3057" s="1">
        <f>VLOOKUP(A3057,[6]cty_hs_rP_gP_p75!$A$2:$C$3221,3,FALSE)</f>
        <v>0.91679999999999995</v>
      </c>
      <c r="M3057" s="1">
        <f>VLOOKUP(A3057,[7]cty_hs_rP_gP_pall!$A$2:$C$3221,3,FALSE)</f>
        <v>0.81699999999999995</v>
      </c>
      <c r="N3057" s="1">
        <f>VLOOKUP(A3057,[8]cty_coll_rP_gP_p25!$A$2:$C$3221,3,FALSE)</f>
        <v>0.12590000000000001</v>
      </c>
      <c r="O3057" s="1">
        <f>VLOOKUP(A3057,[9]cty_coll_rP_gP_p50!$A$2:$C$3221,3,FALSE)</f>
        <v>0.22489999999999999</v>
      </c>
      <c r="P3057" s="1">
        <f>VLOOKUP(A3057,[10]cty_coll_rP_gP_p75!$A$2:$C$3221,3,FALSE)</f>
        <v>0.39100000000000001</v>
      </c>
      <c r="Q3057" s="1">
        <f>VLOOKUP(A3057,[11]cty_coll_rP_gP_pall!$A$2:$C$3221,3,FALSE)</f>
        <v>0.26729999999999998</v>
      </c>
    </row>
    <row r="3058" spans="1:17" hidden="1" x14ac:dyDescent="0.35">
      <c r="A3058" t="s">
        <v>3062</v>
      </c>
      <c r="B3058" t="s">
        <v>5146</v>
      </c>
      <c r="C3058" t="s">
        <v>4122</v>
      </c>
      <c r="D3058" t="str">
        <f t="shared" si="97"/>
        <v>no</v>
      </c>
      <c r="E3058" t="str">
        <f t="shared" si="96"/>
        <v>no</v>
      </c>
      <c r="F3058">
        <v>24479</v>
      </c>
      <c r="G3058">
        <f>VLOOKUP(A3058,[1]cty_kfr_rP_gP_p50!$A$2:$C$3221,3,FALSE)</f>
        <v>27891</v>
      </c>
      <c r="H3058">
        <f>VLOOKUP(A3058,[2]cty_kfr_rP_gP_p75!$A$2:$C$3221,3,FALSE)</f>
        <v>31196</v>
      </c>
      <c r="I3058">
        <f>VLOOKUP(A3058,[3]cty_kfr_rP_gP_pall!$A$2:$C$3221,3,FALSE)</f>
        <v>24649</v>
      </c>
      <c r="J3058" s="1">
        <f>VLOOKUP(A3058,[4]cty_hs_rP_gP_p25!$A$2:$C$3221,3,FALSE)</f>
        <v>0</v>
      </c>
      <c r="K3058" s="1">
        <f>VLOOKUP(A3058,[5]cty_hs_rP_gP_p50!$A$2:$C$3221,3,FALSE)</f>
        <v>0</v>
      </c>
      <c r="L3058" s="1">
        <f>VLOOKUP(A3058,[6]cty_hs_rP_gP_p75!$A$2:$C$3221,3,FALSE)</f>
        <v>0</v>
      </c>
      <c r="M3058" s="1">
        <f>VLOOKUP(A3058,[7]cty_hs_rP_gP_pall!$A$2:$C$3221,3,FALSE)</f>
        <v>0</v>
      </c>
      <c r="N3058" s="1">
        <f>VLOOKUP(A3058,[8]cty_coll_rP_gP_p25!$A$2:$C$3221,3,FALSE)</f>
        <v>0</v>
      </c>
      <c r="O3058" s="1">
        <f>VLOOKUP(A3058,[9]cty_coll_rP_gP_p50!$A$2:$C$3221,3,FALSE)</f>
        <v>0</v>
      </c>
      <c r="P3058" s="1">
        <f>VLOOKUP(A3058,[10]cty_coll_rP_gP_p75!$A$2:$C$3221,3,FALSE)</f>
        <v>0</v>
      </c>
      <c r="Q3058" s="1">
        <f>VLOOKUP(A3058,[11]cty_coll_rP_gP_pall!$A$2:$C$3221,3,FALSE)</f>
        <v>0</v>
      </c>
    </row>
    <row r="3059" spans="1:17" hidden="1" x14ac:dyDescent="0.35">
      <c r="A3059" t="s">
        <v>3063</v>
      </c>
      <c r="B3059" t="s">
        <v>4027</v>
      </c>
      <c r="C3059" t="s">
        <v>4784</v>
      </c>
      <c r="D3059" t="str">
        <f t="shared" si="97"/>
        <v>no</v>
      </c>
      <c r="E3059" t="str">
        <f t="shared" si="96"/>
        <v>no</v>
      </c>
      <c r="F3059">
        <v>24467</v>
      </c>
      <c r="G3059">
        <f>VLOOKUP(A3059,[1]cty_kfr_rP_gP_p50!$A$2:$C$3221,3,FALSE)</f>
        <v>34453</v>
      </c>
      <c r="H3059">
        <f>VLOOKUP(A3059,[2]cty_kfr_rP_gP_p75!$A$2:$C$3221,3,FALSE)</f>
        <v>45057</v>
      </c>
      <c r="I3059">
        <f>VLOOKUP(A3059,[3]cty_kfr_rP_gP_pall!$A$2:$C$3221,3,FALSE)</f>
        <v>31316</v>
      </c>
      <c r="J3059" s="1">
        <f>VLOOKUP(A3059,[4]cty_hs_rP_gP_p25!$A$2:$C$3221,3,FALSE)</f>
        <v>0.68489999999999995</v>
      </c>
      <c r="K3059" s="1">
        <f>VLOOKUP(A3059,[5]cty_hs_rP_gP_p50!$A$2:$C$3221,3,FALSE)</f>
        <v>0.84699999999999998</v>
      </c>
      <c r="L3059" s="1">
        <f>VLOOKUP(A3059,[6]cty_hs_rP_gP_p75!$A$2:$C$3221,3,FALSE)</f>
        <v>0.94599999999999995</v>
      </c>
      <c r="M3059" s="1">
        <f>VLOOKUP(A3059,[7]cty_hs_rP_gP_pall!$A$2:$C$3221,3,FALSE)</f>
        <v>0.77669999999999995</v>
      </c>
      <c r="N3059" s="1">
        <f>VLOOKUP(A3059,[8]cty_coll_rP_gP_p25!$A$2:$C$3221,3,FALSE)</f>
        <v>0.1125</v>
      </c>
      <c r="O3059" s="1">
        <f>VLOOKUP(A3059,[9]cty_coll_rP_gP_p50!$A$2:$C$3221,3,FALSE)</f>
        <v>0.2109</v>
      </c>
      <c r="P3059" s="1">
        <f>VLOOKUP(A3059,[10]cty_coll_rP_gP_p75!$A$2:$C$3221,3,FALSE)</f>
        <v>0.376</v>
      </c>
      <c r="Q3059" s="1">
        <f>VLOOKUP(A3059,[11]cty_coll_rP_gP_pall!$A$2:$C$3221,3,FALSE)</f>
        <v>0.20569999999999999</v>
      </c>
    </row>
    <row r="3060" spans="1:17" hidden="1" x14ac:dyDescent="0.35">
      <c r="A3060" t="s">
        <v>3064</v>
      </c>
      <c r="B3060" t="s">
        <v>5147</v>
      </c>
      <c r="C3060" t="s">
        <v>3563</v>
      </c>
      <c r="D3060" t="str">
        <f t="shared" si="97"/>
        <v>no</v>
      </c>
      <c r="E3060" t="str">
        <f t="shared" si="96"/>
        <v>no</v>
      </c>
      <c r="F3060">
        <v>24466</v>
      </c>
      <c r="G3060">
        <f>VLOOKUP(A3060,[1]cty_kfr_rP_gP_p50!$A$2:$C$3221,3,FALSE)</f>
        <v>34934</v>
      </c>
      <c r="H3060">
        <f>VLOOKUP(A3060,[2]cty_kfr_rP_gP_p75!$A$2:$C$3221,3,FALSE)</f>
        <v>46155</v>
      </c>
      <c r="I3060">
        <f>VLOOKUP(A3060,[3]cty_kfr_rP_gP_pall!$A$2:$C$3221,3,FALSE)</f>
        <v>32385</v>
      </c>
      <c r="J3060" s="1">
        <f>VLOOKUP(A3060,[4]cty_hs_rP_gP_p25!$A$2:$C$3221,3,FALSE)</f>
        <v>0.74709999999999999</v>
      </c>
      <c r="K3060" s="1">
        <f>VLOOKUP(A3060,[5]cty_hs_rP_gP_p50!$A$2:$C$3221,3,FALSE)</f>
        <v>0.8397</v>
      </c>
      <c r="L3060" s="1">
        <f>VLOOKUP(A3060,[6]cty_hs_rP_gP_p75!$A$2:$C$3221,3,FALSE)</f>
        <v>0.89629999999999999</v>
      </c>
      <c r="M3060" s="1">
        <f>VLOOKUP(A3060,[7]cty_hs_rP_gP_pall!$A$2:$C$3221,3,FALSE)</f>
        <v>0.81210000000000004</v>
      </c>
      <c r="N3060" s="1">
        <f>VLOOKUP(A3060,[8]cty_coll_rP_gP_p25!$A$2:$C$3221,3,FALSE)</f>
        <v>0.15229999999999999</v>
      </c>
      <c r="O3060" s="1">
        <f>VLOOKUP(A3060,[9]cty_coll_rP_gP_p50!$A$2:$C$3221,3,FALSE)</f>
        <v>0.27029999999999998</v>
      </c>
      <c r="P3060" s="1">
        <f>VLOOKUP(A3060,[10]cty_coll_rP_gP_p75!$A$2:$C$3221,3,FALSE)</f>
        <v>0.46829999999999999</v>
      </c>
      <c r="Q3060" s="1">
        <f>VLOOKUP(A3060,[11]cty_coll_rP_gP_pall!$A$2:$C$3221,3,FALSE)</f>
        <v>0.3206</v>
      </c>
    </row>
    <row r="3061" spans="1:17" hidden="1" x14ac:dyDescent="0.35">
      <c r="A3061" t="s">
        <v>3065</v>
      </c>
      <c r="B3061" t="s">
        <v>3343</v>
      </c>
      <c r="C3061" t="s">
        <v>4784</v>
      </c>
      <c r="D3061" t="str">
        <f t="shared" si="97"/>
        <v>no</v>
      </c>
      <c r="E3061" t="str">
        <f t="shared" si="96"/>
        <v>no</v>
      </c>
      <c r="F3061">
        <v>24418</v>
      </c>
      <c r="G3061">
        <f>VLOOKUP(A3061,[1]cty_kfr_rP_gP_p50!$A$2:$C$3221,3,FALSE)</f>
        <v>35226</v>
      </c>
      <c r="H3061">
        <f>VLOOKUP(A3061,[2]cty_kfr_rP_gP_p75!$A$2:$C$3221,3,FALSE)</f>
        <v>46893</v>
      </c>
      <c r="I3061">
        <f>VLOOKUP(A3061,[3]cty_kfr_rP_gP_pall!$A$2:$C$3221,3,FALSE)</f>
        <v>35466</v>
      </c>
      <c r="J3061" s="1">
        <f>VLOOKUP(A3061,[4]cty_hs_rP_gP_p25!$A$2:$C$3221,3,FALSE)</f>
        <v>0.74350000000000005</v>
      </c>
      <c r="K3061" s="1">
        <f>VLOOKUP(A3061,[5]cty_hs_rP_gP_p50!$A$2:$C$3221,3,FALSE)</f>
        <v>0.86380000000000001</v>
      </c>
      <c r="L3061" s="1">
        <f>VLOOKUP(A3061,[6]cty_hs_rP_gP_p75!$A$2:$C$3221,3,FALSE)</f>
        <v>0.93730000000000002</v>
      </c>
      <c r="M3061" s="1">
        <f>VLOOKUP(A3061,[7]cty_hs_rP_gP_pall!$A$2:$C$3221,3,FALSE)</f>
        <v>0.84889999999999999</v>
      </c>
      <c r="N3061" s="1">
        <f>VLOOKUP(A3061,[8]cty_coll_rP_gP_p25!$A$2:$C$3221,3,FALSE)</f>
        <v>0.20269999999999999</v>
      </c>
      <c r="O3061" s="1">
        <f>VLOOKUP(A3061,[9]cty_coll_rP_gP_p50!$A$2:$C$3221,3,FALSE)</f>
        <v>0.31669999999999998</v>
      </c>
      <c r="P3061" s="1">
        <f>VLOOKUP(A3061,[10]cty_coll_rP_gP_p75!$A$2:$C$3221,3,FALSE)</f>
        <v>0.50800000000000001</v>
      </c>
      <c r="Q3061" s="1">
        <f>VLOOKUP(A3061,[11]cty_coll_rP_gP_pall!$A$2:$C$3221,3,FALSE)</f>
        <v>0.40889999999999999</v>
      </c>
    </row>
    <row r="3062" spans="1:17" hidden="1" x14ac:dyDescent="0.35">
      <c r="A3062" t="s">
        <v>3066</v>
      </c>
      <c r="B3062" t="s">
        <v>5148</v>
      </c>
      <c r="C3062" t="s">
        <v>4122</v>
      </c>
      <c r="D3062" t="str">
        <f t="shared" si="97"/>
        <v>no</v>
      </c>
      <c r="E3062" t="str">
        <f t="shared" si="96"/>
        <v>no</v>
      </c>
      <c r="F3062">
        <v>24408</v>
      </c>
      <c r="G3062">
        <f>VLOOKUP(A3062,[1]cty_kfr_rP_gP_p50!$A$2:$C$3221,3,FALSE)</f>
        <v>26172</v>
      </c>
      <c r="H3062">
        <f>VLOOKUP(A3062,[2]cty_kfr_rP_gP_p75!$A$2:$C$3221,3,FALSE)</f>
        <v>27868</v>
      </c>
      <c r="I3062">
        <f>VLOOKUP(A3062,[3]cty_kfr_rP_gP_pall!$A$2:$C$3221,3,FALSE)</f>
        <v>25496</v>
      </c>
      <c r="J3062" s="1">
        <f>VLOOKUP(A3062,[4]cty_hs_rP_gP_p25!$A$2:$C$3221,3,FALSE)</f>
        <v>0</v>
      </c>
      <c r="K3062" s="1">
        <f>VLOOKUP(A3062,[5]cty_hs_rP_gP_p50!$A$2:$C$3221,3,FALSE)</f>
        <v>0</v>
      </c>
      <c r="L3062" s="1">
        <f>VLOOKUP(A3062,[6]cty_hs_rP_gP_p75!$A$2:$C$3221,3,FALSE)</f>
        <v>0</v>
      </c>
      <c r="M3062" s="1">
        <f>VLOOKUP(A3062,[7]cty_hs_rP_gP_pall!$A$2:$C$3221,3,FALSE)</f>
        <v>0</v>
      </c>
      <c r="N3062" s="1">
        <f>VLOOKUP(A3062,[8]cty_coll_rP_gP_p25!$A$2:$C$3221,3,FALSE)</f>
        <v>0</v>
      </c>
      <c r="O3062" s="1">
        <f>VLOOKUP(A3062,[9]cty_coll_rP_gP_p50!$A$2:$C$3221,3,FALSE)</f>
        <v>0</v>
      </c>
      <c r="P3062" s="1">
        <f>VLOOKUP(A3062,[10]cty_coll_rP_gP_p75!$A$2:$C$3221,3,FALSE)</f>
        <v>0</v>
      </c>
      <c r="Q3062" s="1">
        <f>VLOOKUP(A3062,[11]cty_coll_rP_gP_pall!$A$2:$C$3221,3,FALSE)</f>
        <v>0</v>
      </c>
    </row>
    <row r="3063" spans="1:17" hidden="1" x14ac:dyDescent="0.35">
      <c r="A3063" t="s">
        <v>3067</v>
      </c>
      <c r="B3063" t="s">
        <v>5149</v>
      </c>
      <c r="C3063" t="s">
        <v>4784</v>
      </c>
      <c r="D3063" t="str">
        <f t="shared" si="97"/>
        <v>no</v>
      </c>
      <c r="E3063" t="str">
        <f t="shared" si="96"/>
        <v>no</v>
      </c>
      <c r="F3063">
        <v>24392</v>
      </c>
      <c r="G3063">
        <f>VLOOKUP(A3063,[1]cty_kfr_rP_gP_p50!$A$2:$C$3221,3,FALSE)</f>
        <v>35896</v>
      </c>
      <c r="H3063">
        <f>VLOOKUP(A3063,[2]cty_kfr_rP_gP_p75!$A$2:$C$3221,3,FALSE)</f>
        <v>48493</v>
      </c>
      <c r="I3063">
        <f>VLOOKUP(A3063,[3]cty_kfr_rP_gP_pall!$A$2:$C$3221,3,FALSE)</f>
        <v>32497</v>
      </c>
      <c r="J3063" s="1">
        <f>VLOOKUP(A3063,[4]cty_hs_rP_gP_p25!$A$2:$C$3221,3,FALSE)</f>
        <v>0.78659999999999997</v>
      </c>
      <c r="K3063" s="1">
        <f>VLOOKUP(A3063,[5]cty_hs_rP_gP_p50!$A$2:$C$3221,3,FALSE)</f>
        <v>0.82240000000000002</v>
      </c>
      <c r="L3063" s="1">
        <f>VLOOKUP(A3063,[6]cty_hs_rP_gP_p75!$A$2:$C$3221,3,FALSE)</f>
        <v>0.84419999999999995</v>
      </c>
      <c r="M3063" s="1">
        <f>VLOOKUP(A3063,[7]cty_hs_rP_gP_pall!$A$2:$C$3221,3,FALSE)</f>
        <v>0.80910000000000004</v>
      </c>
      <c r="N3063" s="1">
        <f>VLOOKUP(A3063,[8]cty_coll_rP_gP_p25!$A$2:$C$3221,3,FALSE)</f>
        <v>0.12130000000000001</v>
      </c>
      <c r="O3063" s="1">
        <f>VLOOKUP(A3063,[9]cty_coll_rP_gP_p50!$A$2:$C$3221,3,FALSE)</f>
        <v>0.2341</v>
      </c>
      <c r="P3063" s="1">
        <f>VLOOKUP(A3063,[10]cty_coll_rP_gP_p75!$A$2:$C$3221,3,FALSE)</f>
        <v>0.4234</v>
      </c>
      <c r="Q3063" s="1">
        <f>VLOOKUP(A3063,[11]cty_coll_rP_gP_pall!$A$2:$C$3221,3,FALSE)</f>
        <v>0.28029999999999999</v>
      </c>
    </row>
    <row r="3064" spans="1:17" hidden="1" x14ac:dyDescent="0.35">
      <c r="A3064" t="s">
        <v>3068</v>
      </c>
      <c r="B3064" t="s">
        <v>3772</v>
      </c>
      <c r="C3064" t="s">
        <v>4784</v>
      </c>
      <c r="D3064" t="str">
        <f t="shared" si="97"/>
        <v>no</v>
      </c>
      <c r="E3064" t="str">
        <f t="shared" si="96"/>
        <v>no</v>
      </c>
      <c r="F3064">
        <v>24373</v>
      </c>
      <c r="G3064">
        <f>VLOOKUP(A3064,[1]cty_kfr_rP_gP_p50!$A$2:$C$3221,3,FALSE)</f>
        <v>34746</v>
      </c>
      <c r="H3064">
        <f>VLOOKUP(A3064,[2]cty_kfr_rP_gP_p75!$A$2:$C$3221,3,FALSE)</f>
        <v>45835</v>
      </c>
      <c r="I3064">
        <f>VLOOKUP(A3064,[3]cty_kfr_rP_gP_pall!$A$2:$C$3221,3,FALSE)</f>
        <v>28109</v>
      </c>
      <c r="J3064" s="1">
        <f>VLOOKUP(A3064,[4]cty_hs_rP_gP_p25!$A$2:$C$3221,3,FALSE)</f>
        <v>0.77980000000000005</v>
      </c>
      <c r="K3064" s="1">
        <f>VLOOKUP(A3064,[5]cty_hs_rP_gP_p50!$A$2:$C$3221,3,FALSE)</f>
        <v>0.89449999999999996</v>
      </c>
      <c r="L3064" s="1">
        <f>VLOOKUP(A3064,[6]cty_hs_rP_gP_p75!$A$2:$C$3221,3,FALSE)</f>
        <v>0.96450000000000002</v>
      </c>
      <c r="M3064" s="1">
        <f>VLOOKUP(A3064,[7]cty_hs_rP_gP_pall!$A$2:$C$3221,3,FALSE)</f>
        <v>0.81220000000000003</v>
      </c>
      <c r="N3064" s="1">
        <f>VLOOKUP(A3064,[8]cty_coll_rP_gP_p25!$A$2:$C$3221,3,FALSE)</f>
        <v>0.23230000000000001</v>
      </c>
      <c r="O3064" s="1">
        <f>VLOOKUP(A3064,[9]cty_coll_rP_gP_p50!$A$2:$C$3221,3,FALSE)</f>
        <v>0.34350000000000003</v>
      </c>
      <c r="P3064" s="1">
        <f>VLOOKUP(A3064,[10]cty_coll_rP_gP_p75!$A$2:$C$3221,3,FALSE)</f>
        <v>0.52990000000000004</v>
      </c>
      <c r="Q3064" s="1">
        <f>VLOOKUP(A3064,[11]cty_coll_rP_gP_pall!$A$2:$C$3221,3,FALSE)</f>
        <v>0.31659999999999999</v>
      </c>
    </row>
    <row r="3065" spans="1:17" hidden="1" x14ac:dyDescent="0.35">
      <c r="A3065" t="s">
        <v>3069</v>
      </c>
      <c r="B3065" t="s">
        <v>3973</v>
      </c>
      <c r="C3065" t="s">
        <v>4272</v>
      </c>
      <c r="D3065" t="str">
        <f t="shared" si="97"/>
        <v>no</v>
      </c>
      <c r="E3065" t="str">
        <f t="shared" ref="E3065:E3128" si="98">IF(B3065="Baltimore County", "yes", IF(B3065="Baltimore City","yes","no"))</f>
        <v>no</v>
      </c>
      <c r="F3065">
        <v>24365</v>
      </c>
      <c r="G3065">
        <f>VLOOKUP(A3065,[1]cty_kfr_rP_gP_p50!$A$2:$C$3221,3,FALSE)</f>
        <v>37103</v>
      </c>
      <c r="H3065">
        <f>VLOOKUP(A3065,[2]cty_kfr_rP_gP_p75!$A$2:$C$3221,3,FALSE)</f>
        <v>51439</v>
      </c>
      <c r="I3065">
        <f>VLOOKUP(A3065,[3]cty_kfr_rP_gP_pall!$A$2:$C$3221,3,FALSE)</f>
        <v>25738</v>
      </c>
      <c r="J3065" s="1">
        <f>VLOOKUP(A3065,[4]cty_hs_rP_gP_p25!$A$2:$C$3221,3,FALSE)</f>
        <v>0.72870000000000001</v>
      </c>
      <c r="K3065" s="1">
        <f>VLOOKUP(A3065,[5]cty_hs_rP_gP_p50!$A$2:$C$3221,3,FALSE)</f>
        <v>0.86280000000000001</v>
      </c>
      <c r="L3065" s="1">
        <f>VLOOKUP(A3065,[6]cty_hs_rP_gP_p75!$A$2:$C$3221,3,FALSE)</f>
        <v>0.94469999999999998</v>
      </c>
      <c r="M3065" s="1">
        <f>VLOOKUP(A3065,[7]cty_hs_rP_gP_pall!$A$2:$C$3221,3,FALSE)</f>
        <v>0.73060000000000003</v>
      </c>
      <c r="N3065" s="1">
        <f>VLOOKUP(A3065,[8]cty_coll_rP_gP_p25!$A$2:$C$3221,3,FALSE)</f>
        <v>0.23499999999999999</v>
      </c>
      <c r="O3065" s="1">
        <f>VLOOKUP(A3065,[9]cty_coll_rP_gP_p50!$A$2:$C$3221,3,FALSE)</f>
        <v>0.43709999999999999</v>
      </c>
      <c r="P3065" s="1">
        <f>VLOOKUP(A3065,[10]cty_coll_rP_gP_p75!$A$2:$C$3221,3,FALSE)</f>
        <v>0.77600000000000002</v>
      </c>
      <c r="Q3065" s="1">
        <f>VLOOKUP(A3065,[11]cty_coll_rP_gP_pall!$A$2:$C$3221,3,FALSE)</f>
        <v>0.31109999999999999</v>
      </c>
    </row>
    <row r="3066" spans="1:17" hidden="1" x14ac:dyDescent="0.35">
      <c r="A3066" t="s">
        <v>3070</v>
      </c>
      <c r="B3066" t="s">
        <v>3431</v>
      </c>
      <c r="C3066" t="s">
        <v>4084</v>
      </c>
      <c r="D3066" t="str">
        <f t="shared" si="97"/>
        <v>no</v>
      </c>
      <c r="E3066" t="str">
        <f t="shared" si="98"/>
        <v>no</v>
      </c>
      <c r="F3066">
        <v>24364</v>
      </c>
      <c r="G3066">
        <f>VLOOKUP(A3066,[1]cty_kfr_rP_gP_p50!$A$2:$C$3221,3,FALSE)</f>
        <v>32721</v>
      </c>
      <c r="H3066">
        <f>VLOOKUP(A3066,[2]cty_kfr_rP_gP_p75!$A$2:$C$3221,3,FALSE)</f>
        <v>41323</v>
      </c>
      <c r="I3066">
        <f>VLOOKUP(A3066,[3]cty_kfr_rP_gP_pall!$A$2:$C$3221,3,FALSE)</f>
        <v>31176</v>
      </c>
      <c r="J3066" s="1">
        <f>VLOOKUP(A3066,[4]cty_hs_rP_gP_p25!$A$2:$C$3221,3,FALSE)</f>
        <v>0.73340000000000005</v>
      </c>
      <c r="K3066" s="1">
        <f>VLOOKUP(A3066,[5]cty_hs_rP_gP_p50!$A$2:$C$3221,3,FALSE)</f>
        <v>0.82920000000000005</v>
      </c>
      <c r="L3066" s="1">
        <f>VLOOKUP(A3066,[6]cty_hs_rP_gP_p75!$A$2:$C$3221,3,FALSE)</f>
        <v>0.88759999999999994</v>
      </c>
      <c r="M3066" s="1">
        <f>VLOOKUP(A3066,[7]cty_hs_rP_gP_pall!$A$2:$C$3221,3,FALSE)</f>
        <v>0.80679999999999996</v>
      </c>
      <c r="N3066" s="1">
        <f>VLOOKUP(A3066,[8]cty_coll_rP_gP_p25!$A$2:$C$3221,3,FALSE)</f>
        <v>0.16930000000000001</v>
      </c>
      <c r="O3066" s="1">
        <f>VLOOKUP(A3066,[9]cty_coll_rP_gP_p50!$A$2:$C$3221,3,FALSE)</f>
        <v>0.25840000000000002</v>
      </c>
      <c r="P3066" s="1">
        <f>VLOOKUP(A3066,[10]cty_coll_rP_gP_p75!$A$2:$C$3221,3,FALSE)</f>
        <v>0.40789999999999998</v>
      </c>
      <c r="Q3066" s="1">
        <f>VLOOKUP(A3066,[11]cty_coll_rP_gP_pall!$A$2:$C$3221,3,FALSE)</f>
        <v>0.28570000000000001</v>
      </c>
    </row>
    <row r="3067" spans="1:17" hidden="1" x14ac:dyDescent="0.35">
      <c r="A3067" t="s">
        <v>3071</v>
      </c>
      <c r="B3067" t="s">
        <v>3482</v>
      </c>
      <c r="C3067" t="s">
        <v>4132</v>
      </c>
      <c r="D3067" t="str">
        <f t="shared" si="97"/>
        <v>no</v>
      </c>
      <c r="E3067" t="str">
        <f t="shared" si="98"/>
        <v>no</v>
      </c>
      <c r="F3067">
        <v>24344</v>
      </c>
      <c r="G3067">
        <f>VLOOKUP(A3067,[1]cty_kfr_rP_gP_p50!$A$2:$C$3221,3,FALSE)</f>
        <v>35160</v>
      </c>
      <c r="H3067">
        <f>VLOOKUP(A3067,[2]cty_kfr_rP_gP_p75!$A$2:$C$3221,3,FALSE)</f>
        <v>46827</v>
      </c>
      <c r="I3067">
        <f>VLOOKUP(A3067,[3]cty_kfr_rP_gP_pall!$A$2:$C$3221,3,FALSE)</f>
        <v>31975</v>
      </c>
      <c r="J3067" s="1">
        <f>VLOOKUP(A3067,[4]cty_hs_rP_gP_p25!$A$2:$C$3221,3,FALSE)</f>
        <v>0.79169999999999996</v>
      </c>
      <c r="K3067" s="1">
        <f>VLOOKUP(A3067,[5]cty_hs_rP_gP_p50!$A$2:$C$3221,3,FALSE)</f>
        <v>0.88060000000000005</v>
      </c>
      <c r="L3067" s="1">
        <f>VLOOKUP(A3067,[6]cty_hs_rP_gP_p75!$A$2:$C$3221,3,FALSE)</f>
        <v>0.93479999999999996</v>
      </c>
      <c r="M3067" s="1">
        <f>VLOOKUP(A3067,[7]cty_hs_rP_gP_pall!$A$2:$C$3221,3,FALSE)</f>
        <v>0.84950000000000003</v>
      </c>
      <c r="N3067" s="1">
        <f>VLOOKUP(A3067,[8]cty_coll_rP_gP_p25!$A$2:$C$3221,3,FALSE)</f>
        <v>0.19209999999999999</v>
      </c>
      <c r="O3067" s="1">
        <f>VLOOKUP(A3067,[9]cty_coll_rP_gP_p50!$A$2:$C$3221,3,FALSE)</f>
        <v>0.28120000000000001</v>
      </c>
      <c r="P3067" s="1">
        <f>VLOOKUP(A3067,[10]cty_coll_rP_gP_p75!$A$2:$C$3221,3,FALSE)</f>
        <v>0.43059999999999998</v>
      </c>
      <c r="Q3067" s="1">
        <f>VLOOKUP(A3067,[11]cty_coll_rP_gP_pall!$A$2:$C$3221,3,FALSE)</f>
        <v>0.2984</v>
      </c>
    </row>
    <row r="3068" spans="1:17" hidden="1" x14ac:dyDescent="0.35">
      <c r="A3068" t="s">
        <v>3072</v>
      </c>
      <c r="B3068" t="s">
        <v>3725</v>
      </c>
      <c r="C3068" t="s">
        <v>4272</v>
      </c>
      <c r="D3068" t="str">
        <f t="shared" si="97"/>
        <v>no</v>
      </c>
      <c r="E3068" t="str">
        <f t="shared" si="98"/>
        <v>no</v>
      </c>
      <c r="F3068">
        <v>24298</v>
      </c>
      <c r="G3068">
        <f>VLOOKUP(A3068,[1]cty_kfr_rP_gP_p50!$A$2:$C$3221,3,FALSE)</f>
        <v>35462</v>
      </c>
      <c r="H3068">
        <f>VLOOKUP(A3068,[2]cty_kfr_rP_gP_p75!$A$2:$C$3221,3,FALSE)</f>
        <v>47587</v>
      </c>
      <c r="I3068">
        <f>VLOOKUP(A3068,[3]cty_kfr_rP_gP_pall!$A$2:$C$3221,3,FALSE)</f>
        <v>29713</v>
      </c>
      <c r="J3068" s="1">
        <f>VLOOKUP(A3068,[4]cty_hs_rP_gP_p25!$A$2:$C$3221,3,FALSE)</f>
        <v>0.7591</v>
      </c>
      <c r="K3068" s="1">
        <f>VLOOKUP(A3068,[5]cty_hs_rP_gP_p50!$A$2:$C$3221,3,FALSE)</f>
        <v>0.85129999999999995</v>
      </c>
      <c r="L3068" s="1">
        <f>VLOOKUP(A3068,[6]cty_hs_rP_gP_p75!$A$2:$C$3221,3,FALSE)</f>
        <v>0.90759999999999996</v>
      </c>
      <c r="M3068" s="1">
        <f>VLOOKUP(A3068,[7]cty_hs_rP_gP_pall!$A$2:$C$3221,3,FALSE)</f>
        <v>0.79559999999999997</v>
      </c>
      <c r="N3068" s="1">
        <f>VLOOKUP(A3068,[8]cty_coll_rP_gP_p25!$A$2:$C$3221,3,FALSE)</f>
        <v>0.17960000000000001</v>
      </c>
      <c r="O3068" s="1">
        <f>VLOOKUP(A3068,[9]cty_coll_rP_gP_p50!$A$2:$C$3221,3,FALSE)</f>
        <v>0.2928</v>
      </c>
      <c r="P3068" s="1">
        <f>VLOOKUP(A3068,[10]cty_coll_rP_gP_p75!$A$2:$C$3221,3,FALSE)</f>
        <v>0.48270000000000002</v>
      </c>
      <c r="Q3068" s="1">
        <f>VLOOKUP(A3068,[11]cty_coll_rP_gP_pall!$A$2:$C$3221,3,FALSE)</f>
        <v>0.2883</v>
      </c>
    </row>
    <row r="3069" spans="1:17" hidden="1" x14ac:dyDescent="0.35">
      <c r="A3069" t="s">
        <v>3073</v>
      </c>
      <c r="B3069" t="s">
        <v>3378</v>
      </c>
      <c r="C3069" t="s">
        <v>3931</v>
      </c>
      <c r="D3069" t="str">
        <f t="shared" si="97"/>
        <v>no</v>
      </c>
      <c r="E3069" t="str">
        <f t="shared" si="98"/>
        <v>no</v>
      </c>
      <c r="F3069">
        <v>24285</v>
      </c>
      <c r="G3069">
        <f>VLOOKUP(A3069,[1]cty_kfr_rP_gP_p50!$A$2:$C$3221,3,FALSE)</f>
        <v>33927</v>
      </c>
      <c r="H3069">
        <f>VLOOKUP(A3069,[2]cty_kfr_rP_gP_p75!$A$2:$C$3221,3,FALSE)</f>
        <v>44080</v>
      </c>
      <c r="I3069">
        <f>VLOOKUP(A3069,[3]cty_kfr_rP_gP_pall!$A$2:$C$3221,3,FALSE)</f>
        <v>29595</v>
      </c>
      <c r="J3069" s="1">
        <f>VLOOKUP(A3069,[4]cty_hs_rP_gP_p25!$A$2:$C$3221,3,FALSE)</f>
        <v>0.6905</v>
      </c>
      <c r="K3069" s="1">
        <f>VLOOKUP(A3069,[5]cty_hs_rP_gP_p50!$A$2:$C$3221,3,FALSE)</f>
        <v>0.7782</v>
      </c>
      <c r="L3069" s="1">
        <f>VLOOKUP(A3069,[6]cty_hs_rP_gP_p75!$A$2:$C$3221,3,FALSE)</f>
        <v>0.83179999999999998</v>
      </c>
      <c r="M3069" s="1">
        <f>VLOOKUP(A3069,[7]cty_hs_rP_gP_pall!$A$2:$C$3221,3,FALSE)</f>
        <v>0.73609999999999998</v>
      </c>
      <c r="N3069" s="1">
        <f>VLOOKUP(A3069,[8]cty_coll_rP_gP_p25!$A$2:$C$3221,3,FALSE)</f>
        <v>0.1168</v>
      </c>
      <c r="O3069" s="1">
        <f>VLOOKUP(A3069,[9]cty_coll_rP_gP_p50!$A$2:$C$3221,3,FALSE)</f>
        <v>0.15820000000000001</v>
      </c>
      <c r="P3069" s="1">
        <f>VLOOKUP(A3069,[10]cty_coll_rP_gP_p75!$A$2:$C$3221,3,FALSE)</f>
        <v>0.22770000000000001</v>
      </c>
      <c r="Q3069" s="1">
        <f>VLOOKUP(A3069,[11]cty_coll_rP_gP_pall!$A$2:$C$3221,3,FALSE)</f>
        <v>0.14829999999999999</v>
      </c>
    </row>
    <row r="3070" spans="1:17" hidden="1" x14ac:dyDescent="0.35">
      <c r="A3070" t="s">
        <v>3074</v>
      </c>
      <c r="B3070" t="s">
        <v>5150</v>
      </c>
      <c r="C3070" t="s">
        <v>4084</v>
      </c>
      <c r="D3070" t="str">
        <f t="shared" si="97"/>
        <v>no</v>
      </c>
      <c r="E3070" t="str">
        <f t="shared" si="98"/>
        <v>no</v>
      </c>
      <c r="F3070">
        <v>24237</v>
      </c>
      <c r="G3070">
        <f>VLOOKUP(A3070,[1]cty_kfr_rP_gP_p50!$A$2:$C$3221,3,FALSE)</f>
        <v>36566</v>
      </c>
      <c r="H3070">
        <f>VLOOKUP(A3070,[2]cty_kfr_rP_gP_p75!$A$2:$C$3221,3,FALSE)</f>
        <v>50299</v>
      </c>
      <c r="I3070">
        <f>VLOOKUP(A3070,[3]cty_kfr_rP_gP_pall!$A$2:$C$3221,3,FALSE)</f>
        <v>33048</v>
      </c>
      <c r="J3070" s="1">
        <f>VLOOKUP(A3070,[4]cty_hs_rP_gP_p25!$A$2:$C$3221,3,FALSE)</f>
        <v>0.70609999999999995</v>
      </c>
      <c r="K3070" s="1">
        <f>VLOOKUP(A3070,[5]cty_hs_rP_gP_p50!$A$2:$C$3221,3,FALSE)</f>
        <v>0.82210000000000005</v>
      </c>
      <c r="L3070" s="1">
        <f>VLOOKUP(A3070,[6]cty_hs_rP_gP_p75!$A$2:$C$3221,3,FALSE)</f>
        <v>0.89300000000000002</v>
      </c>
      <c r="M3070" s="1">
        <f>VLOOKUP(A3070,[7]cty_hs_rP_gP_pall!$A$2:$C$3221,3,FALSE)</f>
        <v>0.78380000000000005</v>
      </c>
      <c r="N3070" s="1">
        <f>VLOOKUP(A3070,[8]cty_coll_rP_gP_p25!$A$2:$C$3221,3,FALSE)</f>
        <v>0.1142</v>
      </c>
      <c r="O3070" s="1">
        <f>VLOOKUP(A3070,[9]cty_coll_rP_gP_p50!$A$2:$C$3221,3,FALSE)</f>
        <v>0.25690000000000002</v>
      </c>
      <c r="P3070" s="1">
        <f>VLOOKUP(A3070,[10]cty_coll_rP_gP_p75!$A$2:$C$3221,3,FALSE)</f>
        <v>0.49630000000000002</v>
      </c>
      <c r="Q3070" s="1">
        <f>VLOOKUP(A3070,[11]cty_coll_rP_gP_pall!$A$2:$C$3221,3,FALSE)</f>
        <v>0.29399999999999998</v>
      </c>
    </row>
    <row r="3071" spans="1:17" hidden="1" x14ac:dyDescent="0.35">
      <c r="A3071" t="s">
        <v>3075</v>
      </c>
      <c r="B3071" t="s">
        <v>5151</v>
      </c>
      <c r="C3071" t="s">
        <v>4122</v>
      </c>
      <c r="D3071" t="str">
        <f t="shared" si="97"/>
        <v>no</v>
      </c>
      <c r="E3071" t="str">
        <f t="shared" si="98"/>
        <v>no</v>
      </c>
      <c r="F3071">
        <v>24237</v>
      </c>
      <c r="G3071">
        <f>VLOOKUP(A3071,[1]cty_kfr_rP_gP_p50!$A$2:$C$3221,3,FALSE)</f>
        <v>27023</v>
      </c>
      <c r="H3071">
        <f>VLOOKUP(A3071,[2]cty_kfr_rP_gP_p75!$A$2:$C$3221,3,FALSE)</f>
        <v>29710</v>
      </c>
      <c r="I3071">
        <f>VLOOKUP(A3071,[3]cty_kfr_rP_gP_pall!$A$2:$C$3221,3,FALSE)</f>
        <v>26650</v>
      </c>
      <c r="J3071" s="1">
        <f>VLOOKUP(A3071,[4]cty_hs_rP_gP_p25!$A$2:$C$3221,3,FALSE)</f>
        <v>0</v>
      </c>
      <c r="K3071" s="1">
        <f>VLOOKUP(A3071,[5]cty_hs_rP_gP_p50!$A$2:$C$3221,3,FALSE)</f>
        <v>0</v>
      </c>
      <c r="L3071" s="1">
        <f>VLOOKUP(A3071,[6]cty_hs_rP_gP_p75!$A$2:$C$3221,3,FALSE)</f>
        <v>0</v>
      </c>
      <c r="M3071" s="1">
        <f>VLOOKUP(A3071,[7]cty_hs_rP_gP_pall!$A$2:$C$3221,3,FALSE)</f>
        <v>0</v>
      </c>
      <c r="N3071" s="1">
        <f>VLOOKUP(A3071,[8]cty_coll_rP_gP_p25!$A$2:$C$3221,3,FALSE)</f>
        <v>0</v>
      </c>
      <c r="O3071" s="1">
        <f>VLOOKUP(A3071,[9]cty_coll_rP_gP_p50!$A$2:$C$3221,3,FALSE)</f>
        <v>0</v>
      </c>
      <c r="P3071" s="1">
        <f>VLOOKUP(A3071,[10]cty_coll_rP_gP_p75!$A$2:$C$3221,3,FALSE)</f>
        <v>0</v>
      </c>
      <c r="Q3071" s="1">
        <f>VLOOKUP(A3071,[11]cty_coll_rP_gP_pall!$A$2:$C$3221,3,FALSE)</f>
        <v>0</v>
      </c>
    </row>
    <row r="3072" spans="1:17" hidden="1" x14ac:dyDescent="0.35">
      <c r="A3072" t="s">
        <v>3076</v>
      </c>
      <c r="B3072" t="s">
        <v>5152</v>
      </c>
      <c r="C3072" t="s">
        <v>4084</v>
      </c>
      <c r="D3072" t="str">
        <f t="shared" si="97"/>
        <v>no</v>
      </c>
      <c r="E3072" t="str">
        <f t="shared" si="98"/>
        <v>no</v>
      </c>
      <c r="F3072">
        <v>24202</v>
      </c>
      <c r="G3072">
        <f>VLOOKUP(A3072,[1]cty_kfr_rP_gP_p50!$A$2:$C$3221,3,FALSE)</f>
        <v>35043</v>
      </c>
      <c r="H3072">
        <f>VLOOKUP(A3072,[2]cty_kfr_rP_gP_p75!$A$2:$C$3221,3,FALSE)</f>
        <v>46726</v>
      </c>
      <c r="I3072">
        <f>VLOOKUP(A3072,[3]cty_kfr_rP_gP_pall!$A$2:$C$3221,3,FALSE)</f>
        <v>28911</v>
      </c>
      <c r="J3072" s="1">
        <f>VLOOKUP(A3072,[4]cty_hs_rP_gP_p25!$A$2:$C$3221,3,FALSE)</f>
        <v>0.76670000000000005</v>
      </c>
      <c r="K3072" s="1">
        <f>VLOOKUP(A3072,[5]cty_hs_rP_gP_p50!$A$2:$C$3221,3,FALSE)</f>
        <v>0.84989999999999999</v>
      </c>
      <c r="L3072" s="1">
        <f>VLOOKUP(A3072,[6]cty_hs_rP_gP_p75!$A$2:$C$3221,3,FALSE)</f>
        <v>0.90069999999999995</v>
      </c>
      <c r="M3072" s="1">
        <f>VLOOKUP(A3072,[7]cty_hs_rP_gP_pall!$A$2:$C$3221,3,FALSE)</f>
        <v>0.7893</v>
      </c>
      <c r="N3072" s="1">
        <f>VLOOKUP(A3072,[8]cty_coll_rP_gP_p25!$A$2:$C$3221,3,FALSE)</f>
        <v>6.5600000000000006E-2</v>
      </c>
      <c r="O3072" s="1">
        <f>VLOOKUP(A3072,[9]cty_coll_rP_gP_p50!$A$2:$C$3221,3,FALSE)</f>
        <v>0.1048</v>
      </c>
      <c r="P3072" s="1">
        <f>VLOOKUP(A3072,[10]cty_coll_rP_gP_p75!$A$2:$C$3221,3,FALSE)</f>
        <v>0.1704</v>
      </c>
      <c r="Q3072" s="1">
        <f>VLOOKUP(A3072,[11]cty_coll_rP_gP_pall!$A$2:$C$3221,3,FALSE)</f>
        <v>8.1600000000000006E-2</v>
      </c>
    </row>
    <row r="3073" spans="1:17" hidden="1" x14ac:dyDescent="0.35">
      <c r="A3073" t="s">
        <v>3077</v>
      </c>
      <c r="B3073" t="s">
        <v>4102</v>
      </c>
      <c r="C3073" t="s">
        <v>4084</v>
      </c>
      <c r="D3073" t="str">
        <f t="shared" si="97"/>
        <v>no</v>
      </c>
      <c r="E3073" t="str">
        <f t="shared" si="98"/>
        <v>no</v>
      </c>
      <c r="F3073">
        <v>24175</v>
      </c>
      <c r="G3073">
        <f>VLOOKUP(A3073,[1]cty_kfr_rP_gP_p50!$A$2:$C$3221,3,FALSE)</f>
        <v>34123</v>
      </c>
      <c r="H3073">
        <f>VLOOKUP(A3073,[2]cty_kfr_rP_gP_p75!$A$2:$C$3221,3,FALSE)</f>
        <v>44650</v>
      </c>
      <c r="I3073">
        <f>VLOOKUP(A3073,[3]cty_kfr_rP_gP_pall!$A$2:$C$3221,3,FALSE)</f>
        <v>29983</v>
      </c>
      <c r="J3073" s="1">
        <f>VLOOKUP(A3073,[4]cty_hs_rP_gP_p25!$A$2:$C$3221,3,FALSE)</f>
        <v>0.73109999999999997</v>
      </c>
      <c r="K3073" s="1">
        <f>VLOOKUP(A3073,[5]cty_hs_rP_gP_p50!$A$2:$C$3221,3,FALSE)</f>
        <v>0.77110000000000001</v>
      </c>
      <c r="L3073" s="1">
        <f>VLOOKUP(A3073,[6]cty_hs_rP_gP_p75!$A$2:$C$3221,3,FALSE)</f>
        <v>0.79559999999999997</v>
      </c>
      <c r="M3073" s="1">
        <f>VLOOKUP(A3073,[7]cty_hs_rP_gP_pall!$A$2:$C$3221,3,FALSE)</f>
        <v>0.74009999999999998</v>
      </c>
      <c r="N3073" s="1">
        <f>VLOOKUP(A3073,[8]cty_coll_rP_gP_p25!$A$2:$C$3221,3,FALSE)</f>
        <v>8.1799999999999998E-2</v>
      </c>
      <c r="O3073" s="1">
        <f>VLOOKUP(A3073,[9]cty_coll_rP_gP_p50!$A$2:$C$3221,3,FALSE)</f>
        <v>0.21940000000000001</v>
      </c>
      <c r="P3073" s="1">
        <f>VLOOKUP(A3073,[10]cty_coll_rP_gP_p75!$A$2:$C$3221,3,FALSE)</f>
        <v>0.45019999999999999</v>
      </c>
      <c r="Q3073" s="1">
        <f>VLOOKUP(A3073,[11]cty_coll_rP_gP_pall!$A$2:$C$3221,3,FALSE)</f>
        <v>0.1928</v>
      </c>
    </row>
    <row r="3074" spans="1:17" hidden="1" x14ac:dyDescent="0.35">
      <c r="A3074" t="s">
        <v>3078</v>
      </c>
      <c r="B3074" t="s">
        <v>5153</v>
      </c>
      <c r="C3074" t="s">
        <v>4122</v>
      </c>
      <c r="D3074" t="str">
        <f t="shared" si="97"/>
        <v>no</v>
      </c>
      <c r="E3074" t="str">
        <f t="shared" si="98"/>
        <v>no</v>
      </c>
      <c r="F3074">
        <v>24173</v>
      </c>
      <c r="G3074">
        <f>VLOOKUP(A3074,[1]cty_kfr_rP_gP_p50!$A$2:$C$3221,3,FALSE)</f>
        <v>31791</v>
      </c>
      <c r="H3074">
        <f>VLOOKUP(A3074,[2]cty_kfr_rP_gP_p75!$A$2:$C$3221,3,FALSE)</f>
        <v>39529</v>
      </c>
      <c r="I3074">
        <f>VLOOKUP(A3074,[3]cty_kfr_rP_gP_pall!$A$2:$C$3221,3,FALSE)</f>
        <v>24282</v>
      </c>
      <c r="J3074" s="1">
        <f>VLOOKUP(A3074,[4]cty_hs_rP_gP_p25!$A$2:$C$3221,3,FALSE)</f>
        <v>0</v>
      </c>
      <c r="K3074" s="1">
        <f>VLOOKUP(A3074,[5]cty_hs_rP_gP_p50!$A$2:$C$3221,3,FALSE)</f>
        <v>0</v>
      </c>
      <c r="L3074" s="1">
        <f>VLOOKUP(A3074,[6]cty_hs_rP_gP_p75!$A$2:$C$3221,3,FALSE)</f>
        <v>0</v>
      </c>
      <c r="M3074" s="1">
        <f>VLOOKUP(A3074,[7]cty_hs_rP_gP_pall!$A$2:$C$3221,3,FALSE)</f>
        <v>0</v>
      </c>
      <c r="N3074" s="1">
        <f>VLOOKUP(A3074,[8]cty_coll_rP_gP_p25!$A$2:$C$3221,3,FALSE)</f>
        <v>0</v>
      </c>
      <c r="O3074" s="1">
        <f>VLOOKUP(A3074,[9]cty_coll_rP_gP_p50!$A$2:$C$3221,3,FALSE)</f>
        <v>0</v>
      </c>
      <c r="P3074" s="1">
        <f>VLOOKUP(A3074,[10]cty_coll_rP_gP_p75!$A$2:$C$3221,3,FALSE)</f>
        <v>0</v>
      </c>
      <c r="Q3074" s="1">
        <f>VLOOKUP(A3074,[11]cty_coll_rP_gP_pall!$A$2:$C$3221,3,FALSE)</f>
        <v>0</v>
      </c>
    </row>
    <row r="3075" spans="1:17" hidden="1" x14ac:dyDescent="0.35">
      <c r="A3075" t="s">
        <v>3079</v>
      </c>
      <c r="B3075" t="s">
        <v>3990</v>
      </c>
      <c r="C3075" t="s">
        <v>4084</v>
      </c>
      <c r="D3075" t="str">
        <f t="shared" ref="D3075:D3138" si="99">IF(C3075=" MD","yes","no")</f>
        <v>no</v>
      </c>
      <c r="E3075" t="str">
        <f t="shared" si="98"/>
        <v>no</v>
      </c>
      <c r="F3075">
        <v>24168</v>
      </c>
      <c r="G3075">
        <f>VLOOKUP(A3075,[1]cty_kfr_rP_gP_p50!$A$2:$C$3221,3,FALSE)</f>
        <v>36504</v>
      </c>
      <c r="H3075">
        <f>VLOOKUP(A3075,[2]cty_kfr_rP_gP_p75!$A$2:$C$3221,3,FALSE)</f>
        <v>50238</v>
      </c>
      <c r="I3075">
        <f>VLOOKUP(A3075,[3]cty_kfr_rP_gP_pall!$A$2:$C$3221,3,FALSE)</f>
        <v>25863</v>
      </c>
      <c r="J3075" s="1">
        <f>VLOOKUP(A3075,[4]cty_hs_rP_gP_p25!$A$2:$C$3221,3,FALSE)</f>
        <v>0.70899999999999996</v>
      </c>
      <c r="K3075" s="1">
        <f>VLOOKUP(A3075,[5]cty_hs_rP_gP_p50!$A$2:$C$3221,3,FALSE)</f>
        <v>0.83740000000000003</v>
      </c>
      <c r="L3075" s="1">
        <f>VLOOKUP(A3075,[6]cty_hs_rP_gP_p75!$A$2:$C$3221,3,FALSE)</f>
        <v>0.91579999999999995</v>
      </c>
      <c r="M3075" s="1">
        <f>VLOOKUP(A3075,[7]cty_hs_rP_gP_pall!$A$2:$C$3221,3,FALSE)</f>
        <v>0.70979999999999999</v>
      </c>
      <c r="N3075" s="1">
        <f>VLOOKUP(A3075,[8]cty_coll_rP_gP_p25!$A$2:$C$3221,3,FALSE)</f>
        <v>0.1004</v>
      </c>
      <c r="O3075" s="1">
        <f>VLOOKUP(A3075,[9]cty_coll_rP_gP_p50!$A$2:$C$3221,3,FALSE)</f>
        <v>0.24790000000000001</v>
      </c>
      <c r="P3075" s="1">
        <f>VLOOKUP(A3075,[10]cty_coll_rP_gP_p75!$A$2:$C$3221,3,FALSE)</f>
        <v>0.49540000000000001</v>
      </c>
      <c r="Q3075" s="1">
        <f>VLOOKUP(A3075,[11]cty_coll_rP_gP_pall!$A$2:$C$3221,3,FALSE)</f>
        <v>0.1542</v>
      </c>
    </row>
    <row r="3076" spans="1:17" hidden="1" x14ac:dyDescent="0.35">
      <c r="A3076" t="s">
        <v>3080</v>
      </c>
      <c r="B3076" t="s">
        <v>5154</v>
      </c>
      <c r="C3076" t="s">
        <v>4122</v>
      </c>
      <c r="D3076" t="str">
        <f t="shared" si="99"/>
        <v>no</v>
      </c>
      <c r="E3076" t="str">
        <f t="shared" si="98"/>
        <v>no</v>
      </c>
      <c r="F3076">
        <v>24160</v>
      </c>
      <c r="G3076">
        <f>VLOOKUP(A3076,[1]cty_kfr_rP_gP_p50!$A$2:$C$3221,3,FALSE)</f>
        <v>25170</v>
      </c>
      <c r="H3076">
        <f>VLOOKUP(A3076,[2]cty_kfr_rP_gP_p75!$A$2:$C$3221,3,FALSE)</f>
        <v>26138</v>
      </c>
      <c r="I3076">
        <f>VLOOKUP(A3076,[3]cty_kfr_rP_gP_pall!$A$2:$C$3221,3,FALSE)</f>
        <v>25168</v>
      </c>
      <c r="J3076" s="1">
        <f>VLOOKUP(A3076,[4]cty_hs_rP_gP_p25!$A$2:$C$3221,3,FALSE)</f>
        <v>0</v>
      </c>
      <c r="K3076" s="1">
        <f>VLOOKUP(A3076,[5]cty_hs_rP_gP_p50!$A$2:$C$3221,3,FALSE)</f>
        <v>0</v>
      </c>
      <c r="L3076" s="1">
        <f>VLOOKUP(A3076,[6]cty_hs_rP_gP_p75!$A$2:$C$3221,3,FALSE)</f>
        <v>0</v>
      </c>
      <c r="M3076" s="1">
        <f>VLOOKUP(A3076,[7]cty_hs_rP_gP_pall!$A$2:$C$3221,3,FALSE)</f>
        <v>0</v>
      </c>
      <c r="N3076" s="1">
        <f>VLOOKUP(A3076,[8]cty_coll_rP_gP_p25!$A$2:$C$3221,3,FALSE)</f>
        <v>0</v>
      </c>
      <c r="O3076" s="1">
        <f>VLOOKUP(A3076,[9]cty_coll_rP_gP_p50!$A$2:$C$3221,3,FALSE)</f>
        <v>0</v>
      </c>
      <c r="P3076" s="1">
        <f>VLOOKUP(A3076,[10]cty_coll_rP_gP_p75!$A$2:$C$3221,3,FALSE)</f>
        <v>0</v>
      </c>
      <c r="Q3076" s="1">
        <f>VLOOKUP(A3076,[11]cty_coll_rP_gP_pall!$A$2:$C$3221,3,FALSE)</f>
        <v>0</v>
      </c>
    </row>
    <row r="3077" spans="1:17" hidden="1" x14ac:dyDescent="0.35">
      <c r="A3077" t="s">
        <v>3081</v>
      </c>
      <c r="B3077" t="s">
        <v>5155</v>
      </c>
      <c r="C3077" t="s">
        <v>4340</v>
      </c>
      <c r="D3077" t="str">
        <f t="shared" si="99"/>
        <v>no</v>
      </c>
      <c r="E3077" t="str">
        <f t="shared" si="98"/>
        <v>no</v>
      </c>
      <c r="F3077">
        <v>24151</v>
      </c>
      <c r="G3077">
        <f>VLOOKUP(A3077,[1]cty_kfr_rP_gP_p50!$A$2:$C$3221,3,FALSE)</f>
        <v>35091</v>
      </c>
      <c r="H3077">
        <f>VLOOKUP(A3077,[2]cty_kfr_rP_gP_p75!$A$2:$C$3221,3,FALSE)</f>
        <v>46900</v>
      </c>
      <c r="I3077">
        <f>VLOOKUP(A3077,[3]cty_kfr_rP_gP_pall!$A$2:$C$3221,3,FALSE)</f>
        <v>37761</v>
      </c>
      <c r="J3077" s="1">
        <f>VLOOKUP(A3077,[4]cty_hs_rP_gP_p25!$A$2:$C$3221,3,FALSE)</f>
        <v>0.7046</v>
      </c>
      <c r="K3077" s="1">
        <f>VLOOKUP(A3077,[5]cty_hs_rP_gP_p50!$A$2:$C$3221,3,FALSE)</f>
        <v>0.83550000000000002</v>
      </c>
      <c r="L3077" s="1">
        <f>VLOOKUP(A3077,[6]cty_hs_rP_gP_p75!$A$2:$C$3221,3,FALSE)</f>
        <v>0.91549999999999998</v>
      </c>
      <c r="M3077" s="1">
        <f>VLOOKUP(A3077,[7]cty_hs_rP_gP_pall!$A$2:$C$3221,3,FALSE)</f>
        <v>0.83779999999999999</v>
      </c>
      <c r="N3077" s="1">
        <f>VLOOKUP(A3077,[8]cty_coll_rP_gP_p25!$A$2:$C$3221,3,FALSE)</f>
        <v>0.21379999999999999</v>
      </c>
      <c r="O3077" s="1">
        <f>VLOOKUP(A3077,[9]cty_coll_rP_gP_p50!$A$2:$C$3221,3,FALSE)</f>
        <v>0.3206</v>
      </c>
      <c r="P3077" s="1">
        <f>VLOOKUP(A3077,[10]cty_coll_rP_gP_p75!$A$2:$C$3221,3,FALSE)</f>
        <v>0.49959999999999999</v>
      </c>
      <c r="Q3077" s="1">
        <f>VLOOKUP(A3077,[11]cty_coll_rP_gP_pall!$A$2:$C$3221,3,FALSE)</f>
        <v>0.4577</v>
      </c>
    </row>
    <row r="3078" spans="1:17" hidden="1" x14ac:dyDescent="0.35">
      <c r="A3078" t="s">
        <v>3082</v>
      </c>
      <c r="B3078" t="s">
        <v>3462</v>
      </c>
      <c r="C3078" t="s">
        <v>4084</v>
      </c>
      <c r="D3078" t="str">
        <f t="shared" si="99"/>
        <v>no</v>
      </c>
      <c r="E3078" t="str">
        <f t="shared" si="98"/>
        <v>no</v>
      </c>
      <c r="F3078">
        <v>24131</v>
      </c>
      <c r="G3078">
        <f>VLOOKUP(A3078,[1]cty_kfr_rP_gP_p50!$A$2:$C$3221,3,FALSE)</f>
        <v>35374</v>
      </c>
      <c r="H3078">
        <f>VLOOKUP(A3078,[2]cty_kfr_rP_gP_p75!$A$2:$C$3221,3,FALSE)</f>
        <v>47586</v>
      </c>
      <c r="I3078">
        <f>VLOOKUP(A3078,[3]cty_kfr_rP_gP_pall!$A$2:$C$3221,3,FALSE)</f>
        <v>31924</v>
      </c>
      <c r="J3078" s="1">
        <f>VLOOKUP(A3078,[4]cty_hs_rP_gP_p25!$A$2:$C$3221,3,FALSE)</f>
        <v>0.70660000000000001</v>
      </c>
      <c r="K3078" s="1">
        <f>VLOOKUP(A3078,[5]cty_hs_rP_gP_p50!$A$2:$C$3221,3,FALSE)</f>
        <v>0.79020000000000001</v>
      </c>
      <c r="L3078" s="1">
        <f>VLOOKUP(A3078,[6]cty_hs_rP_gP_p75!$A$2:$C$3221,3,FALSE)</f>
        <v>0.84130000000000005</v>
      </c>
      <c r="M3078" s="1">
        <f>VLOOKUP(A3078,[7]cty_hs_rP_gP_pall!$A$2:$C$3221,3,FALSE)</f>
        <v>0.745</v>
      </c>
      <c r="N3078" s="1">
        <f>VLOOKUP(A3078,[8]cty_coll_rP_gP_p25!$A$2:$C$3221,3,FALSE)</f>
        <v>9.9099999999999994E-2</v>
      </c>
      <c r="O3078" s="1">
        <f>VLOOKUP(A3078,[9]cty_coll_rP_gP_p50!$A$2:$C$3221,3,FALSE)</f>
        <v>0.22589999999999999</v>
      </c>
      <c r="P3078" s="1">
        <f>VLOOKUP(A3078,[10]cty_coll_rP_gP_p75!$A$2:$C$3221,3,FALSE)</f>
        <v>0.43859999999999999</v>
      </c>
      <c r="Q3078" s="1">
        <f>VLOOKUP(A3078,[11]cty_coll_rP_gP_pall!$A$2:$C$3221,3,FALSE)</f>
        <v>0.21210000000000001</v>
      </c>
    </row>
    <row r="3079" spans="1:17" hidden="1" x14ac:dyDescent="0.35">
      <c r="A3079" t="s">
        <v>3083</v>
      </c>
      <c r="B3079" t="s">
        <v>3741</v>
      </c>
      <c r="C3079" t="s">
        <v>4084</v>
      </c>
      <c r="D3079" t="str">
        <f t="shared" si="99"/>
        <v>no</v>
      </c>
      <c r="E3079" t="str">
        <f t="shared" si="98"/>
        <v>no</v>
      </c>
      <c r="F3079">
        <v>24116</v>
      </c>
      <c r="G3079">
        <f>VLOOKUP(A3079,[1]cty_kfr_rP_gP_p50!$A$2:$C$3221,3,FALSE)</f>
        <v>33314</v>
      </c>
      <c r="H3079">
        <f>VLOOKUP(A3079,[2]cty_kfr_rP_gP_p75!$A$2:$C$3221,3,FALSE)</f>
        <v>42903</v>
      </c>
      <c r="I3079">
        <f>VLOOKUP(A3079,[3]cty_kfr_rP_gP_pall!$A$2:$C$3221,3,FALSE)</f>
        <v>30795</v>
      </c>
      <c r="J3079" s="1">
        <f>VLOOKUP(A3079,[4]cty_hs_rP_gP_p25!$A$2:$C$3221,3,FALSE)</f>
        <v>0.70440000000000003</v>
      </c>
      <c r="K3079" s="1">
        <f>VLOOKUP(A3079,[5]cty_hs_rP_gP_p50!$A$2:$C$3221,3,FALSE)</f>
        <v>0.82679999999999998</v>
      </c>
      <c r="L3079" s="1">
        <f>VLOOKUP(A3079,[6]cty_hs_rP_gP_p75!$A$2:$C$3221,3,FALSE)</f>
        <v>0.90159999999999996</v>
      </c>
      <c r="M3079" s="1">
        <f>VLOOKUP(A3079,[7]cty_hs_rP_gP_pall!$A$2:$C$3221,3,FALSE)</f>
        <v>0.78090000000000004</v>
      </c>
      <c r="N3079" s="1">
        <f>VLOOKUP(A3079,[8]cty_coll_rP_gP_p25!$A$2:$C$3221,3,FALSE)</f>
        <v>0.15759999999999999</v>
      </c>
      <c r="O3079" s="1">
        <f>VLOOKUP(A3079,[9]cty_coll_rP_gP_p50!$A$2:$C$3221,3,FALSE)</f>
        <v>0.26779999999999998</v>
      </c>
      <c r="P3079" s="1">
        <f>VLOOKUP(A3079,[10]cty_coll_rP_gP_p75!$A$2:$C$3221,3,FALSE)</f>
        <v>0.45279999999999998</v>
      </c>
      <c r="Q3079" s="1">
        <f>VLOOKUP(A3079,[11]cty_coll_rP_gP_pall!$A$2:$C$3221,3,FALSE)</f>
        <v>0.2903</v>
      </c>
    </row>
    <row r="3080" spans="1:17" hidden="1" x14ac:dyDescent="0.35">
      <c r="A3080" t="s">
        <v>3084</v>
      </c>
      <c r="B3080" t="s">
        <v>3552</v>
      </c>
      <c r="C3080" t="s">
        <v>4005</v>
      </c>
      <c r="D3080" t="str">
        <f t="shared" si="99"/>
        <v>no</v>
      </c>
      <c r="E3080" t="str">
        <f t="shared" si="98"/>
        <v>no</v>
      </c>
      <c r="F3080">
        <v>24114</v>
      </c>
      <c r="G3080">
        <f>VLOOKUP(A3080,[1]cty_kfr_rP_gP_p50!$A$2:$C$3221,3,FALSE)</f>
        <v>34695</v>
      </c>
      <c r="H3080">
        <f>VLOOKUP(A3080,[2]cty_kfr_rP_gP_p75!$A$2:$C$3221,3,FALSE)</f>
        <v>46024</v>
      </c>
      <c r="I3080">
        <f>VLOOKUP(A3080,[3]cty_kfr_rP_gP_pall!$A$2:$C$3221,3,FALSE)</f>
        <v>33243</v>
      </c>
      <c r="J3080" s="1">
        <f>VLOOKUP(A3080,[4]cty_hs_rP_gP_p25!$A$2:$C$3221,3,FALSE)</f>
        <v>0.73640000000000005</v>
      </c>
      <c r="K3080" s="1">
        <f>VLOOKUP(A3080,[5]cty_hs_rP_gP_p50!$A$2:$C$3221,3,FALSE)</f>
        <v>0.82210000000000005</v>
      </c>
      <c r="L3080" s="1">
        <f>VLOOKUP(A3080,[6]cty_hs_rP_gP_p75!$A$2:$C$3221,3,FALSE)</f>
        <v>0.87450000000000006</v>
      </c>
      <c r="M3080" s="1">
        <f>VLOOKUP(A3080,[7]cty_hs_rP_gP_pall!$A$2:$C$3221,3,FALSE)</f>
        <v>0.79849999999999999</v>
      </c>
      <c r="N3080" s="1">
        <f>VLOOKUP(A3080,[8]cty_coll_rP_gP_p25!$A$2:$C$3221,3,FALSE)</f>
        <v>9.7199999999999995E-2</v>
      </c>
      <c r="O3080" s="1">
        <f>VLOOKUP(A3080,[9]cty_coll_rP_gP_p50!$A$2:$C$3221,3,FALSE)</f>
        <v>0.161</v>
      </c>
      <c r="P3080" s="1">
        <f>VLOOKUP(A3080,[10]cty_coll_rP_gP_p75!$A$2:$C$3221,3,FALSE)</f>
        <v>0.26790000000000003</v>
      </c>
      <c r="Q3080" s="1">
        <f>VLOOKUP(A3080,[11]cty_coll_rP_gP_pall!$A$2:$C$3221,3,FALSE)</f>
        <v>0.17829999999999999</v>
      </c>
    </row>
    <row r="3081" spans="1:17" hidden="1" x14ac:dyDescent="0.35">
      <c r="A3081" t="s">
        <v>3085</v>
      </c>
      <c r="B3081" t="s">
        <v>5156</v>
      </c>
      <c r="C3081" t="s">
        <v>4084</v>
      </c>
      <c r="D3081" t="str">
        <f t="shared" si="99"/>
        <v>no</v>
      </c>
      <c r="E3081" t="str">
        <f t="shared" si="98"/>
        <v>no</v>
      </c>
      <c r="F3081">
        <v>24109</v>
      </c>
      <c r="G3081">
        <f>VLOOKUP(A3081,[1]cty_kfr_rP_gP_p50!$A$2:$C$3221,3,FALSE)</f>
        <v>34662</v>
      </c>
      <c r="H3081">
        <f>VLOOKUP(A3081,[2]cty_kfr_rP_gP_p75!$A$2:$C$3221,3,FALSE)</f>
        <v>45954</v>
      </c>
      <c r="I3081">
        <f>VLOOKUP(A3081,[3]cty_kfr_rP_gP_pall!$A$2:$C$3221,3,FALSE)</f>
        <v>32626</v>
      </c>
      <c r="J3081" s="1">
        <f>VLOOKUP(A3081,[4]cty_hs_rP_gP_p25!$A$2:$C$3221,3,FALSE)</f>
        <v>0.74729999999999996</v>
      </c>
      <c r="K3081" s="1">
        <f>VLOOKUP(A3081,[5]cty_hs_rP_gP_p50!$A$2:$C$3221,3,FALSE)</f>
        <v>0.85409999999999997</v>
      </c>
      <c r="L3081" s="1">
        <f>VLOOKUP(A3081,[6]cty_hs_rP_gP_p75!$A$2:$C$3221,3,FALSE)</f>
        <v>0.91930000000000001</v>
      </c>
      <c r="M3081" s="1">
        <f>VLOOKUP(A3081,[7]cty_hs_rP_gP_pall!$A$2:$C$3221,3,FALSE)</f>
        <v>0.82069999999999999</v>
      </c>
      <c r="N3081" s="1">
        <f>VLOOKUP(A3081,[8]cty_coll_rP_gP_p25!$A$2:$C$3221,3,FALSE)</f>
        <v>0.15859999999999999</v>
      </c>
      <c r="O3081" s="1">
        <f>VLOOKUP(A3081,[9]cty_coll_rP_gP_p50!$A$2:$C$3221,3,FALSE)</f>
        <v>0.25979999999999998</v>
      </c>
      <c r="P3081" s="1">
        <f>VLOOKUP(A3081,[10]cty_coll_rP_gP_p75!$A$2:$C$3221,3,FALSE)</f>
        <v>0.42959999999999998</v>
      </c>
      <c r="Q3081" s="1">
        <f>VLOOKUP(A3081,[11]cty_coll_rP_gP_pall!$A$2:$C$3221,3,FALSE)</f>
        <v>0.29310000000000003</v>
      </c>
    </row>
    <row r="3082" spans="1:17" hidden="1" x14ac:dyDescent="0.35">
      <c r="A3082" t="s">
        <v>3086</v>
      </c>
      <c r="B3082" t="s">
        <v>3416</v>
      </c>
      <c r="C3082" t="s">
        <v>4784</v>
      </c>
      <c r="D3082" t="str">
        <f t="shared" si="99"/>
        <v>no</v>
      </c>
      <c r="E3082" t="str">
        <f t="shared" si="98"/>
        <v>no</v>
      </c>
      <c r="F3082">
        <v>24104</v>
      </c>
      <c r="G3082">
        <f>VLOOKUP(A3082,[1]cty_kfr_rP_gP_p50!$A$2:$C$3221,3,FALSE)</f>
        <v>34818</v>
      </c>
      <c r="H3082">
        <f>VLOOKUP(A3082,[2]cty_kfr_rP_gP_p75!$A$2:$C$3221,3,FALSE)</f>
        <v>46321</v>
      </c>
      <c r="I3082">
        <f>VLOOKUP(A3082,[3]cty_kfr_rP_gP_pall!$A$2:$C$3221,3,FALSE)</f>
        <v>33273</v>
      </c>
      <c r="J3082" s="1">
        <f>VLOOKUP(A3082,[4]cty_hs_rP_gP_p25!$A$2:$C$3221,3,FALSE)</f>
        <v>0.72819999999999996</v>
      </c>
      <c r="K3082" s="1">
        <f>VLOOKUP(A3082,[5]cty_hs_rP_gP_p50!$A$2:$C$3221,3,FALSE)</f>
        <v>0.8417</v>
      </c>
      <c r="L3082" s="1">
        <f>VLOOKUP(A3082,[6]cty_hs_rP_gP_p75!$A$2:$C$3221,3,FALSE)</f>
        <v>0.91100000000000003</v>
      </c>
      <c r="M3082" s="1">
        <f>VLOOKUP(A3082,[7]cty_hs_rP_gP_pall!$A$2:$C$3221,3,FALSE)</f>
        <v>0.81840000000000002</v>
      </c>
      <c r="N3082" s="1">
        <f>VLOOKUP(A3082,[8]cty_coll_rP_gP_p25!$A$2:$C$3221,3,FALSE)</f>
        <v>0.1278</v>
      </c>
      <c r="O3082" s="1">
        <f>VLOOKUP(A3082,[9]cty_coll_rP_gP_p50!$A$2:$C$3221,3,FALSE)</f>
        <v>0.2346</v>
      </c>
      <c r="P3082" s="1">
        <f>VLOOKUP(A3082,[10]cty_coll_rP_gP_p75!$A$2:$C$3221,3,FALSE)</f>
        <v>0.41389999999999999</v>
      </c>
      <c r="Q3082" s="1">
        <f>VLOOKUP(A3082,[11]cty_coll_rP_gP_pall!$A$2:$C$3221,3,FALSE)</f>
        <v>0.27950000000000003</v>
      </c>
    </row>
    <row r="3083" spans="1:17" hidden="1" x14ac:dyDescent="0.35">
      <c r="A3083" t="s">
        <v>3087</v>
      </c>
      <c r="B3083" t="s">
        <v>5157</v>
      </c>
      <c r="C3083" t="s">
        <v>3563</v>
      </c>
      <c r="D3083" t="str">
        <f t="shared" si="99"/>
        <v>no</v>
      </c>
      <c r="E3083" t="str">
        <f t="shared" si="98"/>
        <v>no</v>
      </c>
      <c r="F3083">
        <v>24075</v>
      </c>
      <c r="G3083">
        <f>VLOOKUP(A3083,[1]cty_kfr_rP_gP_p50!$A$2:$C$3221,3,FALSE)</f>
        <v>34788</v>
      </c>
      <c r="H3083">
        <f>VLOOKUP(A3083,[2]cty_kfr_rP_gP_p75!$A$2:$C$3221,3,FALSE)</f>
        <v>46288</v>
      </c>
      <c r="I3083">
        <f>VLOOKUP(A3083,[3]cty_kfr_rP_gP_pall!$A$2:$C$3221,3,FALSE)</f>
        <v>32180</v>
      </c>
      <c r="J3083" s="1">
        <f>VLOOKUP(A3083,[4]cty_hs_rP_gP_p25!$A$2:$C$3221,3,FALSE)</f>
        <v>0.75219999999999998</v>
      </c>
      <c r="K3083" s="1">
        <f>VLOOKUP(A3083,[5]cty_hs_rP_gP_p50!$A$2:$C$3221,3,FALSE)</f>
        <v>0.86229999999999996</v>
      </c>
      <c r="L3083" s="1">
        <f>VLOOKUP(A3083,[6]cty_hs_rP_gP_p75!$A$2:$C$3221,3,FALSE)</f>
        <v>0.92949999999999999</v>
      </c>
      <c r="M3083" s="1">
        <f>VLOOKUP(A3083,[7]cty_hs_rP_gP_pall!$A$2:$C$3221,3,FALSE)</f>
        <v>0.8296</v>
      </c>
      <c r="N3083" s="1">
        <f>VLOOKUP(A3083,[8]cty_coll_rP_gP_p25!$A$2:$C$3221,3,FALSE)</f>
        <v>0.16139999999999999</v>
      </c>
      <c r="O3083" s="1">
        <f>VLOOKUP(A3083,[9]cty_coll_rP_gP_p50!$A$2:$C$3221,3,FALSE)</f>
        <v>0.27150000000000002</v>
      </c>
      <c r="P3083" s="1">
        <f>VLOOKUP(A3083,[10]cty_coll_rP_gP_p75!$A$2:$C$3221,3,FALSE)</f>
        <v>0.45600000000000002</v>
      </c>
      <c r="Q3083" s="1">
        <f>VLOOKUP(A3083,[11]cty_coll_rP_gP_pall!$A$2:$C$3221,3,FALSE)</f>
        <v>0.32100000000000001</v>
      </c>
    </row>
    <row r="3084" spans="1:17" hidden="1" x14ac:dyDescent="0.35">
      <c r="A3084" t="s">
        <v>3088</v>
      </c>
      <c r="B3084" t="s">
        <v>5158</v>
      </c>
      <c r="C3084" t="s">
        <v>4084</v>
      </c>
      <c r="D3084" t="str">
        <f t="shared" si="99"/>
        <v>no</v>
      </c>
      <c r="E3084" t="str">
        <f t="shared" si="98"/>
        <v>no</v>
      </c>
      <c r="F3084">
        <v>24008</v>
      </c>
      <c r="G3084">
        <f>VLOOKUP(A3084,[1]cty_kfr_rP_gP_p50!$A$2:$C$3221,3,FALSE)</f>
        <v>34605</v>
      </c>
      <c r="H3084">
        <f>VLOOKUP(A3084,[2]cty_kfr_rP_gP_p75!$A$2:$C$3221,3,FALSE)</f>
        <v>45944</v>
      </c>
      <c r="I3084">
        <f>VLOOKUP(A3084,[3]cty_kfr_rP_gP_pall!$A$2:$C$3221,3,FALSE)</f>
        <v>31866</v>
      </c>
      <c r="J3084" s="1">
        <f>VLOOKUP(A3084,[4]cty_hs_rP_gP_p25!$A$2:$C$3221,3,FALSE)</f>
        <v>0.65680000000000005</v>
      </c>
      <c r="K3084" s="1">
        <f>VLOOKUP(A3084,[5]cty_hs_rP_gP_p50!$A$2:$C$3221,3,FALSE)</f>
        <v>0.77969999999999995</v>
      </c>
      <c r="L3084" s="1">
        <f>VLOOKUP(A3084,[6]cty_hs_rP_gP_p75!$A$2:$C$3221,3,FALSE)</f>
        <v>0.85470000000000002</v>
      </c>
      <c r="M3084" s="1">
        <f>VLOOKUP(A3084,[7]cty_hs_rP_gP_pall!$A$2:$C$3221,3,FALSE)</f>
        <v>0.73780000000000001</v>
      </c>
      <c r="N3084" s="1">
        <f>VLOOKUP(A3084,[8]cty_coll_rP_gP_p25!$A$2:$C$3221,3,FALSE)</f>
        <v>0.1225</v>
      </c>
      <c r="O3084" s="1">
        <f>VLOOKUP(A3084,[9]cty_coll_rP_gP_p50!$A$2:$C$3221,3,FALSE)</f>
        <v>0.2172</v>
      </c>
      <c r="P3084" s="1">
        <f>VLOOKUP(A3084,[10]cty_coll_rP_gP_p75!$A$2:$C$3221,3,FALSE)</f>
        <v>0.37609999999999999</v>
      </c>
      <c r="Q3084" s="1">
        <f>VLOOKUP(A3084,[11]cty_coll_rP_gP_pall!$A$2:$C$3221,3,FALSE)</f>
        <v>0.23080000000000001</v>
      </c>
    </row>
    <row r="3085" spans="1:17" hidden="1" x14ac:dyDescent="0.35">
      <c r="A3085" t="s">
        <v>3089</v>
      </c>
      <c r="B3085" t="s">
        <v>3645</v>
      </c>
      <c r="C3085" t="s">
        <v>4784</v>
      </c>
      <c r="D3085" t="str">
        <f t="shared" si="99"/>
        <v>no</v>
      </c>
      <c r="E3085" t="str">
        <f t="shared" si="98"/>
        <v>no</v>
      </c>
      <c r="F3085">
        <v>23961</v>
      </c>
      <c r="G3085">
        <f>VLOOKUP(A3085,[1]cty_kfr_rP_gP_p50!$A$2:$C$3221,3,FALSE)</f>
        <v>33202</v>
      </c>
      <c r="H3085">
        <f>VLOOKUP(A3085,[2]cty_kfr_rP_gP_p75!$A$2:$C$3221,3,FALSE)</f>
        <v>42831</v>
      </c>
      <c r="I3085">
        <f>VLOOKUP(A3085,[3]cty_kfr_rP_gP_pall!$A$2:$C$3221,3,FALSE)</f>
        <v>27512</v>
      </c>
      <c r="J3085" s="1">
        <f>VLOOKUP(A3085,[4]cty_hs_rP_gP_p25!$A$2:$C$3221,3,FALSE)</f>
        <v>0.77529999999999999</v>
      </c>
      <c r="K3085" s="1">
        <f>VLOOKUP(A3085,[5]cty_hs_rP_gP_p50!$A$2:$C$3221,3,FALSE)</f>
        <v>0.83860000000000001</v>
      </c>
      <c r="L3085" s="1">
        <f>VLOOKUP(A3085,[6]cty_hs_rP_gP_p75!$A$2:$C$3221,3,FALSE)</f>
        <v>0.87719999999999998</v>
      </c>
      <c r="M3085" s="1">
        <f>VLOOKUP(A3085,[7]cty_hs_rP_gP_pall!$A$2:$C$3221,3,FALSE)</f>
        <v>0.80559999999999998</v>
      </c>
      <c r="N3085" s="1">
        <f>VLOOKUP(A3085,[8]cty_coll_rP_gP_p25!$A$2:$C$3221,3,FALSE)</f>
        <v>0.19719999999999999</v>
      </c>
      <c r="O3085" s="1">
        <f>VLOOKUP(A3085,[9]cty_coll_rP_gP_p50!$A$2:$C$3221,3,FALSE)</f>
        <v>0.31009999999999999</v>
      </c>
      <c r="P3085" s="1">
        <f>VLOOKUP(A3085,[10]cty_coll_rP_gP_p75!$A$2:$C$3221,3,FALSE)</f>
        <v>0.49940000000000001</v>
      </c>
      <c r="Q3085" s="1">
        <f>VLOOKUP(A3085,[11]cty_coll_rP_gP_pall!$A$2:$C$3221,3,FALSE)</f>
        <v>0.32029999999999997</v>
      </c>
    </row>
    <row r="3086" spans="1:17" hidden="1" x14ac:dyDescent="0.35">
      <c r="A3086" t="s">
        <v>3090</v>
      </c>
      <c r="B3086" t="s">
        <v>3523</v>
      </c>
      <c r="C3086" t="s">
        <v>4084</v>
      </c>
      <c r="D3086" t="str">
        <f t="shared" si="99"/>
        <v>no</v>
      </c>
      <c r="E3086" t="str">
        <f t="shared" si="98"/>
        <v>no</v>
      </c>
      <c r="F3086">
        <v>23939</v>
      </c>
      <c r="G3086">
        <f>VLOOKUP(A3086,[1]cty_kfr_rP_gP_p50!$A$2:$C$3221,3,FALSE)</f>
        <v>32552</v>
      </c>
      <c r="H3086">
        <f>VLOOKUP(A3086,[2]cty_kfr_rP_gP_p75!$A$2:$C$3221,3,FALSE)</f>
        <v>41424</v>
      </c>
      <c r="I3086">
        <f>VLOOKUP(A3086,[3]cty_kfr_rP_gP_pall!$A$2:$C$3221,3,FALSE)</f>
        <v>31100</v>
      </c>
      <c r="J3086" s="1">
        <f>VLOOKUP(A3086,[4]cty_hs_rP_gP_p25!$A$2:$C$3221,3,FALSE)</f>
        <v>0.71199999999999997</v>
      </c>
      <c r="K3086" s="1">
        <f>VLOOKUP(A3086,[5]cty_hs_rP_gP_p50!$A$2:$C$3221,3,FALSE)</f>
        <v>0.80389999999999995</v>
      </c>
      <c r="L3086" s="1">
        <f>VLOOKUP(A3086,[6]cty_hs_rP_gP_p75!$A$2:$C$3221,3,FALSE)</f>
        <v>0.86</v>
      </c>
      <c r="M3086" s="1">
        <f>VLOOKUP(A3086,[7]cty_hs_rP_gP_pall!$A$2:$C$3221,3,FALSE)</f>
        <v>0.77190000000000003</v>
      </c>
      <c r="N3086" s="1">
        <f>VLOOKUP(A3086,[8]cty_coll_rP_gP_p25!$A$2:$C$3221,3,FALSE)</f>
        <v>0.1298</v>
      </c>
      <c r="O3086" s="1">
        <f>VLOOKUP(A3086,[9]cty_coll_rP_gP_p50!$A$2:$C$3221,3,FALSE)</f>
        <v>0.21010000000000001</v>
      </c>
      <c r="P3086" s="1">
        <f>VLOOKUP(A3086,[10]cty_coll_rP_gP_p75!$A$2:$C$3221,3,FALSE)</f>
        <v>0.34470000000000001</v>
      </c>
      <c r="Q3086" s="1">
        <f>VLOOKUP(A3086,[11]cty_coll_rP_gP_pall!$A$2:$C$3221,3,FALSE)</f>
        <v>0.23050000000000001</v>
      </c>
    </row>
    <row r="3087" spans="1:17" hidden="1" x14ac:dyDescent="0.35">
      <c r="A3087" t="s">
        <v>3091</v>
      </c>
      <c r="B3087" t="s">
        <v>3410</v>
      </c>
      <c r="C3087" t="s">
        <v>4005</v>
      </c>
      <c r="D3087" t="str">
        <f t="shared" si="99"/>
        <v>no</v>
      </c>
      <c r="E3087" t="str">
        <f t="shared" si="98"/>
        <v>no</v>
      </c>
      <c r="F3087">
        <v>23839</v>
      </c>
      <c r="G3087">
        <f>VLOOKUP(A3087,[1]cty_kfr_rP_gP_p50!$A$2:$C$3221,3,FALSE)</f>
        <v>34673</v>
      </c>
      <c r="H3087">
        <f>VLOOKUP(A3087,[2]cty_kfr_rP_gP_p75!$A$2:$C$3221,3,FALSE)</f>
        <v>46305</v>
      </c>
      <c r="I3087">
        <f>VLOOKUP(A3087,[3]cty_kfr_rP_gP_pall!$A$2:$C$3221,3,FALSE)</f>
        <v>29055</v>
      </c>
      <c r="J3087" s="1">
        <f>VLOOKUP(A3087,[4]cty_hs_rP_gP_p25!$A$2:$C$3221,3,FALSE)</f>
        <v>0.83189999999999997</v>
      </c>
      <c r="K3087" s="1">
        <f>VLOOKUP(A3087,[5]cty_hs_rP_gP_p50!$A$2:$C$3221,3,FALSE)</f>
        <v>0.93730000000000002</v>
      </c>
      <c r="L3087" s="1">
        <f>VLOOKUP(A3087,[6]cty_hs_rP_gP_p75!$A$2:$C$3221,3,FALSE)</f>
        <v>1</v>
      </c>
      <c r="M3087" s="1">
        <f>VLOOKUP(A3087,[7]cty_hs_rP_gP_pall!$A$2:$C$3221,3,FALSE)</f>
        <v>0.88300000000000001</v>
      </c>
      <c r="N3087" s="1">
        <f>VLOOKUP(A3087,[8]cty_coll_rP_gP_p25!$A$2:$C$3221,3,FALSE)</f>
        <v>8.3400000000000002E-2</v>
      </c>
      <c r="O3087" s="1">
        <f>VLOOKUP(A3087,[9]cty_coll_rP_gP_p50!$A$2:$C$3221,3,FALSE)</f>
        <v>0.17130000000000001</v>
      </c>
      <c r="P3087" s="1">
        <f>VLOOKUP(A3087,[10]cty_coll_rP_gP_p75!$A$2:$C$3221,3,FALSE)</f>
        <v>0.31869999999999998</v>
      </c>
      <c r="Q3087" s="1">
        <f>VLOOKUP(A3087,[11]cty_coll_rP_gP_pall!$A$2:$C$3221,3,FALSE)</f>
        <v>0.14849999999999999</v>
      </c>
    </row>
    <row r="3088" spans="1:17" hidden="1" x14ac:dyDescent="0.35">
      <c r="A3088" t="s">
        <v>3092</v>
      </c>
      <c r="B3088" t="s">
        <v>4997</v>
      </c>
      <c r="C3088" t="s">
        <v>4084</v>
      </c>
      <c r="D3088" t="str">
        <f t="shared" si="99"/>
        <v>no</v>
      </c>
      <c r="E3088" t="str">
        <f t="shared" si="98"/>
        <v>no</v>
      </c>
      <c r="F3088">
        <v>23818</v>
      </c>
      <c r="G3088">
        <f>VLOOKUP(A3088,[1]cty_kfr_rP_gP_p50!$A$2:$C$3221,3,FALSE)</f>
        <v>35553</v>
      </c>
      <c r="H3088">
        <f>VLOOKUP(A3088,[2]cty_kfr_rP_gP_p75!$A$2:$C$3221,3,FALSE)</f>
        <v>48397</v>
      </c>
      <c r="I3088">
        <f>VLOOKUP(A3088,[3]cty_kfr_rP_gP_pall!$A$2:$C$3221,3,FALSE)</f>
        <v>32189</v>
      </c>
      <c r="J3088" s="1">
        <f>VLOOKUP(A3088,[4]cty_hs_rP_gP_p25!$A$2:$C$3221,3,FALSE)</f>
        <v>0.75819999999999999</v>
      </c>
      <c r="K3088" s="1">
        <f>VLOOKUP(A3088,[5]cty_hs_rP_gP_p50!$A$2:$C$3221,3,FALSE)</f>
        <v>0.84</v>
      </c>
      <c r="L3088" s="1">
        <f>VLOOKUP(A3088,[6]cty_hs_rP_gP_p75!$A$2:$C$3221,3,FALSE)</f>
        <v>0.89</v>
      </c>
      <c r="M3088" s="1">
        <f>VLOOKUP(A3088,[7]cty_hs_rP_gP_pall!$A$2:$C$3221,3,FALSE)</f>
        <v>0.81410000000000005</v>
      </c>
      <c r="N3088" s="1">
        <f>VLOOKUP(A3088,[8]cty_coll_rP_gP_p25!$A$2:$C$3221,3,FALSE)</f>
        <v>0.15440000000000001</v>
      </c>
      <c r="O3088" s="1">
        <f>VLOOKUP(A3088,[9]cty_coll_rP_gP_p50!$A$2:$C$3221,3,FALSE)</f>
        <v>0.27689999999999998</v>
      </c>
      <c r="P3088" s="1">
        <f>VLOOKUP(A3088,[10]cty_coll_rP_gP_p75!$A$2:$C$3221,3,FALSE)</f>
        <v>0.4824</v>
      </c>
      <c r="Q3088" s="1">
        <f>VLOOKUP(A3088,[11]cty_coll_rP_gP_pall!$A$2:$C$3221,3,FALSE)</f>
        <v>0.3125</v>
      </c>
    </row>
    <row r="3089" spans="1:17" hidden="1" x14ac:dyDescent="0.35">
      <c r="A3089" t="s">
        <v>3093</v>
      </c>
      <c r="B3089" t="s">
        <v>4288</v>
      </c>
      <c r="C3089" t="s">
        <v>4132</v>
      </c>
      <c r="D3089" t="str">
        <f t="shared" si="99"/>
        <v>no</v>
      </c>
      <c r="E3089" t="str">
        <f t="shared" si="98"/>
        <v>no</v>
      </c>
      <c r="F3089">
        <v>23807</v>
      </c>
      <c r="G3089">
        <f>VLOOKUP(A3089,[1]cty_kfr_rP_gP_p50!$A$2:$C$3221,3,FALSE)</f>
        <v>35716</v>
      </c>
      <c r="H3089">
        <f>VLOOKUP(A3089,[2]cty_kfr_rP_gP_p75!$A$2:$C$3221,3,FALSE)</f>
        <v>48794</v>
      </c>
      <c r="I3089">
        <f>VLOOKUP(A3089,[3]cty_kfr_rP_gP_pall!$A$2:$C$3221,3,FALSE)</f>
        <v>30967</v>
      </c>
      <c r="J3089" s="1">
        <f>VLOOKUP(A3089,[4]cty_hs_rP_gP_p25!$A$2:$C$3221,3,FALSE)</f>
        <v>0.73670000000000002</v>
      </c>
      <c r="K3089" s="1">
        <f>VLOOKUP(A3089,[5]cty_hs_rP_gP_p50!$A$2:$C$3221,3,FALSE)</f>
        <v>0.85709999999999997</v>
      </c>
      <c r="L3089" s="1">
        <f>VLOOKUP(A3089,[6]cty_hs_rP_gP_p75!$A$2:$C$3221,3,FALSE)</f>
        <v>0.93069999999999997</v>
      </c>
      <c r="M3089" s="1">
        <f>VLOOKUP(A3089,[7]cty_hs_rP_gP_pall!$A$2:$C$3221,3,FALSE)</f>
        <v>0.8034</v>
      </c>
      <c r="N3089" s="1">
        <f>VLOOKUP(A3089,[8]cty_coll_rP_gP_p25!$A$2:$C$3221,3,FALSE)</f>
        <v>0.11559999999999999</v>
      </c>
      <c r="O3089" s="1">
        <f>VLOOKUP(A3089,[9]cty_coll_rP_gP_p50!$A$2:$C$3221,3,FALSE)</f>
        <v>0.2243</v>
      </c>
      <c r="P3089" s="1">
        <f>VLOOKUP(A3089,[10]cty_coll_rP_gP_p75!$A$2:$C$3221,3,FALSE)</f>
        <v>0.40649999999999997</v>
      </c>
      <c r="Q3089" s="1">
        <f>VLOOKUP(A3089,[11]cty_coll_rP_gP_pall!$A$2:$C$3221,3,FALSE)</f>
        <v>0.23330000000000001</v>
      </c>
    </row>
    <row r="3090" spans="1:17" hidden="1" x14ac:dyDescent="0.35">
      <c r="A3090" t="s">
        <v>3094</v>
      </c>
      <c r="B3090" t="s">
        <v>3665</v>
      </c>
      <c r="C3090" t="s">
        <v>4272</v>
      </c>
      <c r="D3090" t="str">
        <f t="shared" si="99"/>
        <v>no</v>
      </c>
      <c r="E3090" t="str">
        <f t="shared" si="98"/>
        <v>no</v>
      </c>
      <c r="F3090">
        <v>23802</v>
      </c>
      <c r="G3090">
        <f>VLOOKUP(A3090,[1]cty_kfr_rP_gP_p50!$A$2:$C$3221,3,FALSE)</f>
        <v>33268</v>
      </c>
      <c r="H3090">
        <f>VLOOKUP(A3090,[2]cty_kfr_rP_gP_p75!$A$2:$C$3221,3,FALSE)</f>
        <v>43158</v>
      </c>
      <c r="I3090">
        <f>VLOOKUP(A3090,[3]cty_kfr_rP_gP_pall!$A$2:$C$3221,3,FALSE)</f>
        <v>29592</v>
      </c>
      <c r="J3090" s="1">
        <f>VLOOKUP(A3090,[4]cty_hs_rP_gP_p25!$A$2:$C$3221,3,FALSE)</f>
        <v>0.75339999999999996</v>
      </c>
      <c r="K3090" s="1">
        <f>VLOOKUP(A3090,[5]cty_hs_rP_gP_p50!$A$2:$C$3221,3,FALSE)</f>
        <v>0.84019999999999995</v>
      </c>
      <c r="L3090" s="1">
        <f>VLOOKUP(A3090,[6]cty_hs_rP_gP_p75!$A$2:$C$3221,3,FALSE)</f>
        <v>0.89319999999999999</v>
      </c>
      <c r="M3090" s="1">
        <f>VLOOKUP(A3090,[7]cty_hs_rP_gP_pall!$A$2:$C$3221,3,FALSE)</f>
        <v>0.80320000000000003</v>
      </c>
      <c r="N3090" s="1">
        <f>VLOOKUP(A3090,[8]cty_coll_rP_gP_p25!$A$2:$C$3221,3,FALSE)</f>
        <v>0.14349999999999999</v>
      </c>
      <c r="O3090" s="1">
        <f>VLOOKUP(A3090,[9]cty_coll_rP_gP_p50!$A$2:$C$3221,3,FALSE)</f>
        <v>0.25850000000000001</v>
      </c>
      <c r="P3090" s="1">
        <f>VLOOKUP(A3090,[10]cty_coll_rP_gP_p75!$A$2:$C$3221,3,FALSE)</f>
        <v>0.45129999999999998</v>
      </c>
      <c r="Q3090" s="1">
        <f>VLOOKUP(A3090,[11]cty_coll_rP_gP_pall!$A$2:$C$3221,3,FALSE)</f>
        <v>0.24199999999999999</v>
      </c>
    </row>
    <row r="3091" spans="1:17" hidden="1" x14ac:dyDescent="0.35">
      <c r="A3091" t="s">
        <v>3095</v>
      </c>
      <c r="B3091" t="s">
        <v>3513</v>
      </c>
      <c r="C3091" t="s">
        <v>4084</v>
      </c>
      <c r="D3091" t="str">
        <f t="shared" si="99"/>
        <v>no</v>
      </c>
      <c r="E3091" t="str">
        <f t="shared" si="98"/>
        <v>no</v>
      </c>
      <c r="F3091">
        <v>23688</v>
      </c>
      <c r="G3091">
        <f>VLOOKUP(A3091,[1]cty_kfr_rP_gP_p50!$A$2:$C$3221,3,FALSE)</f>
        <v>35524</v>
      </c>
      <c r="H3091">
        <f>VLOOKUP(A3091,[2]cty_kfr_rP_gP_p75!$A$2:$C$3221,3,FALSE)</f>
        <v>48488</v>
      </c>
      <c r="I3091">
        <f>VLOOKUP(A3091,[3]cty_kfr_rP_gP_pall!$A$2:$C$3221,3,FALSE)</f>
        <v>28012</v>
      </c>
      <c r="J3091" s="1">
        <f>VLOOKUP(A3091,[4]cty_hs_rP_gP_p25!$A$2:$C$3221,3,FALSE)</f>
        <v>0.80249999999999999</v>
      </c>
      <c r="K3091" s="1">
        <f>VLOOKUP(A3091,[5]cty_hs_rP_gP_p50!$A$2:$C$3221,3,FALSE)</f>
        <v>0.86839999999999995</v>
      </c>
      <c r="L3091" s="1">
        <f>VLOOKUP(A3091,[6]cty_hs_rP_gP_p75!$A$2:$C$3221,3,FALSE)</f>
        <v>0.90859999999999996</v>
      </c>
      <c r="M3091" s="1">
        <f>VLOOKUP(A3091,[7]cty_hs_rP_gP_pall!$A$2:$C$3221,3,FALSE)</f>
        <v>0.78979999999999995</v>
      </c>
      <c r="N3091" s="1">
        <f>VLOOKUP(A3091,[8]cty_coll_rP_gP_p25!$A$2:$C$3221,3,FALSE)</f>
        <v>5.62E-2</v>
      </c>
      <c r="O3091" s="1">
        <f>VLOOKUP(A3091,[9]cty_coll_rP_gP_p50!$A$2:$C$3221,3,FALSE)</f>
        <v>0.1585</v>
      </c>
      <c r="P3091" s="1">
        <f>VLOOKUP(A3091,[10]cty_coll_rP_gP_p75!$A$2:$C$3221,3,FALSE)</f>
        <v>0.33</v>
      </c>
      <c r="Q3091" s="1">
        <f>VLOOKUP(A3091,[11]cty_coll_rP_gP_pall!$A$2:$C$3221,3,FALSE)</f>
        <v>0.1066</v>
      </c>
    </row>
    <row r="3092" spans="1:17" hidden="1" x14ac:dyDescent="0.35">
      <c r="A3092" t="s">
        <v>3096</v>
      </c>
      <c r="B3092" t="s">
        <v>4081</v>
      </c>
      <c r="C3092" t="s">
        <v>3931</v>
      </c>
      <c r="D3092" t="str">
        <f t="shared" si="99"/>
        <v>no</v>
      </c>
      <c r="E3092" t="str">
        <f t="shared" si="98"/>
        <v>no</v>
      </c>
      <c r="F3092">
        <v>23687</v>
      </c>
      <c r="G3092">
        <f>VLOOKUP(A3092,[1]cty_kfr_rP_gP_p50!$A$2:$C$3221,3,FALSE)</f>
        <v>36959</v>
      </c>
      <c r="H3092">
        <f>VLOOKUP(A3092,[2]cty_kfr_rP_gP_p75!$A$2:$C$3221,3,FALSE)</f>
        <v>51977</v>
      </c>
      <c r="I3092">
        <f>VLOOKUP(A3092,[3]cty_kfr_rP_gP_pall!$A$2:$C$3221,3,FALSE)</f>
        <v>30198</v>
      </c>
      <c r="J3092" s="1">
        <f>VLOOKUP(A3092,[4]cty_hs_rP_gP_p25!$A$2:$C$3221,3,FALSE)</f>
        <v>0.6986</v>
      </c>
      <c r="K3092" s="1">
        <f>VLOOKUP(A3092,[5]cty_hs_rP_gP_p50!$A$2:$C$3221,3,FALSE)</f>
        <v>0.8216</v>
      </c>
      <c r="L3092" s="1">
        <f>VLOOKUP(A3092,[6]cty_hs_rP_gP_p75!$A$2:$C$3221,3,FALSE)</f>
        <v>0.89659999999999995</v>
      </c>
      <c r="M3092" s="1">
        <f>VLOOKUP(A3092,[7]cty_hs_rP_gP_pall!$A$2:$C$3221,3,FALSE)</f>
        <v>0.7571</v>
      </c>
      <c r="N3092" s="1">
        <f>VLOOKUP(A3092,[8]cty_coll_rP_gP_p25!$A$2:$C$3221,3,FALSE)</f>
        <v>0.16889999999999999</v>
      </c>
      <c r="O3092" s="1">
        <f>VLOOKUP(A3092,[9]cty_coll_rP_gP_p50!$A$2:$C$3221,3,FALSE)</f>
        <v>0.30459999999999998</v>
      </c>
      <c r="P3092" s="1">
        <f>VLOOKUP(A3092,[10]cty_coll_rP_gP_p75!$A$2:$C$3221,3,FALSE)</f>
        <v>0.53220000000000001</v>
      </c>
      <c r="Q3092" s="1">
        <f>VLOOKUP(A3092,[11]cty_coll_rP_gP_pall!$A$2:$C$3221,3,FALSE)</f>
        <v>0.29499999999999998</v>
      </c>
    </row>
    <row r="3093" spans="1:17" hidden="1" x14ac:dyDescent="0.35">
      <c r="A3093" t="s">
        <v>3097</v>
      </c>
      <c r="B3093" t="s">
        <v>3323</v>
      </c>
      <c r="C3093" t="s">
        <v>4084</v>
      </c>
      <c r="D3093" t="str">
        <f t="shared" si="99"/>
        <v>no</v>
      </c>
      <c r="E3093" t="str">
        <f t="shared" si="98"/>
        <v>no</v>
      </c>
      <c r="F3093">
        <v>23674</v>
      </c>
      <c r="G3093">
        <f>VLOOKUP(A3093,[1]cty_kfr_rP_gP_p50!$A$2:$C$3221,3,FALSE)</f>
        <v>32438</v>
      </c>
      <c r="H3093">
        <f>VLOOKUP(A3093,[2]cty_kfr_rP_gP_p75!$A$2:$C$3221,3,FALSE)</f>
        <v>41469</v>
      </c>
      <c r="I3093">
        <f>VLOOKUP(A3093,[3]cty_kfr_rP_gP_pall!$A$2:$C$3221,3,FALSE)</f>
        <v>26521</v>
      </c>
      <c r="J3093" s="1">
        <f>VLOOKUP(A3093,[4]cty_hs_rP_gP_p25!$A$2:$C$3221,3,FALSE)</f>
        <v>0.69499999999999995</v>
      </c>
      <c r="K3093" s="1">
        <f>VLOOKUP(A3093,[5]cty_hs_rP_gP_p50!$A$2:$C$3221,3,FALSE)</f>
        <v>0.82989999999999997</v>
      </c>
      <c r="L3093" s="1">
        <f>VLOOKUP(A3093,[6]cty_hs_rP_gP_p75!$A$2:$C$3221,3,FALSE)</f>
        <v>0.9123</v>
      </c>
      <c r="M3093" s="1">
        <f>VLOOKUP(A3093,[7]cty_hs_rP_gP_pall!$A$2:$C$3221,3,FALSE)</f>
        <v>0.70209999999999995</v>
      </c>
      <c r="N3093" s="1">
        <f>VLOOKUP(A3093,[8]cty_coll_rP_gP_p25!$A$2:$C$3221,3,FALSE)</f>
        <v>2.4E-2</v>
      </c>
      <c r="O3093" s="1">
        <f>VLOOKUP(A3093,[9]cty_coll_rP_gP_p50!$A$2:$C$3221,3,FALSE)</f>
        <v>4.4200000000000003E-2</v>
      </c>
      <c r="P3093" s="1">
        <f>VLOOKUP(A3093,[10]cty_coll_rP_gP_p75!$A$2:$C$3221,3,FALSE)</f>
        <v>7.8E-2</v>
      </c>
      <c r="Q3093" s="1">
        <f>VLOOKUP(A3093,[11]cty_coll_rP_gP_pall!$A$2:$C$3221,3,FALSE)</f>
        <v>1.5299999999999999E-2</v>
      </c>
    </row>
    <row r="3094" spans="1:17" hidden="1" x14ac:dyDescent="0.35">
      <c r="A3094" t="s">
        <v>3098</v>
      </c>
      <c r="B3094" t="s">
        <v>4237</v>
      </c>
      <c r="C3094" t="s">
        <v>4784</v>
      </c>
      <c r="D3094" t="str">
        <f t="shared" si="99"/>
        <v>no</v>
      </c>
      <c r="E3094" t="str">
        <f t="shared" si="98"/>
        <v>no</v>
      </c>
      <c r="F3094">
        <v>23631</v>
      </c>
      <c r="G3094">
        <f>VLOOKUP(A3094,[1]cty_kfr_rP_gP_p50!$A$2:$C$3221,3,FALSE)</f>
        <v>33857</v>
      </c>
      <c r="H3094">
        <f>VLOOKUP(A3094,[2]cty_kfr_rP_gP_p75!$A$2:$C$3221,3,FALSE)</f>
        <v>44677</v>
      </c>
      <c r="I3094">
        <f>VLOOKUP(A3094,[3]cty_kfr_rP_gP_pall!$A$2:$C$3221,3,FALSE)</f>
        <v>30017</v>
      </c>
      <c r="J3094" s="1">
        <f>VLOOKUP(A3094,[4]cty_hs_rP_gP_p25!$A$2:$C$3221,3,FALSE)</f>
        <v>0.75949999999999995</v>
      </c>
      <c r="K3094" s="1">
        <f>VLOOKUP(A3094,[5]cty_hs_rP_gP_p50!$A$2:$C$3221,3,FALSE)</f>
        <v>0.85</v>
      </c>
      <c r="L3094" s="1">
        <f>VLOOKUP(A3094,[6]cty_hs_rP_gP_p75!$A$2:$C$3221,3,FALSE)</f>
        <v>0.9052</v>
      </c>
      <c r="M3094" s="1">
        <f>VLOOKUP(A3094,[7]cty_hs_rP_gP_pall!$A$2:$C$3221,3,FALSE)</f>
        <v>0.81</v>
      </c>
      <c r="N3094" s="1">
        <f>VLOOKUP(A3094,[8]cty_coll_rP_gP_p25!$A$2:$C$3221,3,FALSE)</f>
        <v>0.1023</v>
      </c>
      <c r="O3094" s="1">
        <f>VLOOKUP(A3094,[9]cty_coll_rP_gP_p50!$A$2:$C$3221,3,FALSE)</f>
        <v>0.20319999999999999</v>
      </c>
      <c r="P3094" s="1">
        <f>VLOOKUP(A3094,[10]cty_coll_rP_gP_p75!$A$2:$C$3221,3,FALSE)</f>
        <v>0.3725</v>
      </c>
      <c r="Q3094" s="1">
        <f>VLOOKUP(A3094,[11]cty_coll_rP_gP_pall!$A$2:$C$3221,3,FALSE)</f>
        <v>0.22420000000000001</v>
      </c>
    </row>
    <row r="3095" spans="1:17" hidden="1" x14ac:dyDescent="0.35">
      <c r="A3095" t="s">
        <v>3099</v>
      </c>
      <c r="B3095" t="s">
        <v>5057</v>
      </c>
      <c r="C3095" t="s">
        <v>4272</v>
      </c>
      <c r="D3095" t="str">
        <f t="shared" si="99"/>
        <v>no</v>
      </c>
      <c r="E3095" t="str">
        <f t="shared" si="98"/>
        <v>no</v>
      </c>
      <c r="F3095">
        <v>23628</v>
      </c>
      <c r="G3095">
        <f>VLOOKUP(A3095,[1]cty_kfr_rP_gP_p50!$A$2:$C$3221,3,FALSE)</f>
        <v>34161</v>
      </c>
      <c r="H3095">
        <f>VLOOKUP(A3095,[2]cty_kfr_rP_gP_p75!$A$2:$C$3221,3,FALSE)</f>
        <v>45379</v>
      </c>
      <c r="I3095">
        <f>VLOOKUP(A3095,[3]cty_kfr_rP_gP_pall!$A$2:$C$3221,3,FALSE)</f>
        <v>25601</v>
      </c>
      <c r="J3095" s="1">
        <f>VLOOKUP(A3095,[4]cty_hs_rP_gP_p25!$A$2:$C$3221,3,FALSE)</f>
        <v>0.79710000000000003</v>
      </c>
      <c r="K3095" s="1">
        <f>VLOOKUP(A3095,[5]cty_hs_rP_gP_p50!$A$2:$C$3221,3,FALSE)</f>
        <v>0.8851</v>
      </c>
      <c r="L3095" s="1">
        <f>VLOOKUP(A3095,[6]cty_hs_rP_gP_p75!$A$2:$C$3221,3,FALSE)</f>
        <v>0.93889999999999996</v>
      </c>
      <c r="M3095" s="1">
        <f>VLOOKUP(A3095,[7]cty_hs_rP_gP_pall!$A$2:$C$3221,3,FALSE)</f>
        <v>0.80300000000000005</v>
      </c>
      <c r="N3095" s="1">
        <f>VLOOKUP(A3095,[8]cty_coll_rP_gP_p25!$A$2:$C$3221,3,FALSE)</f>
        <v>0.1467</v>
      </c>
      <c r="O3095" s="1">
        <f>VLOOKUP(A3095,[9]cty_coll_rP_gP_p50!$A$2:$C$3221,3,FALSE)</f>
        <v>0.29459999999999997</v>
      </c>
      <c r="P3095" s="1">
        <f>VLOOKUP(A3095,[10]cty_coll_rP_gP_p75!$A$2:$C$3221,3,FALSE)</f>
        <v>0.54279999999999995</v>
      </c>
      <c r="Q3095" s="1">
        <f>VLOOKUP(A3095,[11]cty_coll_rP_gP_pall!$A$2:$C$3221,3,FALSE)</f>
        <v>0.18390000000000001</v>
      </c>
    </row>
    <row r="3096" spans="1:17" hidden="1" x14ac:dyDescent="0.35">
      <c r="A3096" t="s">
        <v>3100</v>
      </c>
      <c r="B3096" t="s">
        <v>5159</v>
      </c>
      <c r="C3096" t="s">
        <v>4084</v>
      </c>
      <c r="D3096" t="str">
        <f t="shared" si="99"/>
        <v>no</v>
      </c>
      <c r="E3096" t="str">
        <f t="shared" si="98"/>
        <v>no</v>
      </c>
      <c r="F3096">
        <v>23561</v>
      </c>
      <c r="G3096">
        <f>VLOOKUP(A3096,[1]cty_kfr_rP_gP_p50!$A$2:$C$3221,3,FALSE)</f>
        <v>35522</v>
      </c>
      <c r="H3096">
        <f>VLOOKUP(A3096,[2]cty_kfr_rP_gP_p75!$A$2:$C$3221,3,FALSE)</f>
        <v>48641</v>
      </c>
      <c r="I3096">
        <f>VLOOKUP(A3096,[3]cty_kfr_rP_gP_pall!$A$2:$C$3221,3,FALSE)</f>
        <v>30045</v>
      </c>
      <c r="J3096" s="1">
        <f>VLOOKUP(A3096,[4]cty_hs_rP_gP_p25!$A$2:$C$3221,3,FALSE)</f>
        <v>0.73009999999999997</v>
      </c>
      <c r="K3096" s="1">
        <f>VLOOKUP(A3096,[5]cty_hs_rP_gP_p50!$A$2:$C$3221,3,FALSE)</f>
        <v>0.84760000000000002</v>
      </c>
      <c r="L3096" s="1">
        <f>VLOOKUP(A3096,[6]cty_hs_rP_gP_p75!$A$2:$C$3221,3,FALSE)</f>
        <v>0.91930000000000001</v>
      </c>
      <c r="M3096" s="1">
        <f>VLOOKUP(A3096,[7]cty_hs_rP_gP_pall!$A$2:$C$3221,3,FALSE)</f>
        <v>0.78639999999999999</v>
      </c>
      <c r="N3096" s="1">
        <f>VLOOKUP(A3096,[8]cty_coll_rP_gP_p25!$A$2:$C$3221,3,FALSE)</f>
        <v>0.1331</v>
      </c>
      <c r="O3096" s="1">
        <f>VLOOKUP(A3096,[9]cty_coll_rP_gP_p50!$A$2:$C$3221,3,FALSE)</f>
        <v>0.25169999999999998</v>
      </c>
      <c r="P3096" s="1">
        <f>VLOOKUP(A3096,[10]cty_coll_rP_gP_p75!$A$2:$C$3221,3,FALSE)</f>
        <v>0.45069999999999999</v>
      </c>
      <c r="Q3096" s="1">
        <f>VLOOKUP(A3096,[11]cty_coll_rP_gP_pall!$A$2:$C$3221,3,FALSE)</f>
        <v>0.252</v>
      </c>
    </row>
    <row r="3097" spans="1:17" hidden="1" x14ac:dyDescent="0.35">
      <c r="A3097" t="s">
        <v>3101</v>
      </c>
      <c r="B3097" t="s">
        <v>5160</v>
      </c>
      <c r="C3097" t="s">
        <v>4784</v>
      </c>
      <c r="D3097" t="str">
        <f t="shared" si="99"/>
        <v>no</v>
      </c>
      <c r="E3097" t="str">
        <f t="shared" si="98"/>
        <v>no</v>
      </c>
      <c r="F3097">
        <v>23555</v>
      </c>
      <c r="G3097">
        <f>VLOOKUP(A3097,[1]cty_kfr_rP_gP_p50!$A$2:$C$3221,3,FALSE)</f>
        <v>34854</v>
      </c>
      <c r="H3097">
        <f>VLOOKUP(A3097,[2]cty_kfr_rP_gP_p75!$A$2:$C$3221,3,FALSE)</f>
        <v>47069</v>
      </c>
      <c r="I3097">
        <f>VLOOKUP(A3097,[3]cty_kfr_rP_gP_pall!$A$2:$C$3221,3,FALSE)</f>
        <v>27988</v>
      </c>
      <c r="J3097" s="1">
        <f>VLOOKUP(A3097,[4]cty_hs_rP_gP_p25!$A$2:$C$3221,3,FALSE)</f>
        <v>0.69020000000000004</v>
      </c>
      <c r="K3097" s="1">
        <f>VLOOKUP(A3097,[5]cty_hs_rP_gP_p50!$A$2:$C$3221,3,FALSE)</f>
        <v>0.82489999999999997</v>
      </c>
      <c r="L3097" s="1">
        <f>VLOOKUP(A3097,[6]cty_hs_rP_gP_p75!$A$2:$C$3221,3,FALSE)</f>
        <v>0.90720000000000001</v>
      </c>
      <c r="M3097" s="1">
        <f>VLOOKUP(A3097,[7]cty_hs_rP_gP_pall!$A$2:$C$3221,3,FALSE)</f>
        <v>0.73660000000000003</v>
      </c>
      <c r="N3097" s="1">
        <f>VLOOKUP(A3097,[8]cty_coll_rP_gP_p25!$A$2:$C$3221,3,FALSE)</f>
        <v>0.12709999999999999</v>
      </c>
      <c r="O3097" s="1">
        <f>VLOOKUP(A3097,[9]cty_coll_rP_gP_p50!$A$2:$C$3221,3,FALSE)</f>
        <v>0.26800000000000002</v>
      </c>
      <c r="P3097" s="1">
        <f>VLOOKUP(A3097,[10]cty_coll_rP_gP_p75!$A$2:$C$3221,3,FALSE)</f>
        <v>0.50429999999999997</v>
      </c>
      <c r="Q3097" s="1">
        <f>VLOOKUP(A3097,[11]cty_coll_rP_gP_pall!$A$2:$C$3221,3,FALSE)</f>
        <v>0.21279999999999999</v>
      </c>
    </row>
    <row r="3098" spans="1:17" hidden="1" x14ac:dyDescent="0.35">
      <c r="A3098" t="s">
        <v>3102</v>
      </c>
      <c r="B3098" t="s">
        <v>4757</v>
      </c>
      <c r="C3098" t="s">
        <v>4084</v>
      </c>
      <c r="D3098" t="str">
        <f t="shared" si="99"/>
        <v>no</v>
      </c>
      <c r="E3098" t="str">
        <f t="shared" si="98"/>
        <v>no</v>
      </c>
      <c r="F3098">
        <v>23554</v>
      </c>
      <c r="G3098">
        <f>VLOOKUP(A3098,[1]cty_kfr_rP_gP_p50!$A$2:$C$3221,3,FALSE)</f>
        <v>34762</v>
      </c>
      <c r="H3098">
        <f>VLOOKUP(A3098,[2]cty_kfr_rP_gP_p75!$A$2:$C$3221,3,FALSE)</f>
        <v>46855</v>
      </c>
      <c r="I3098">
        <f>VLOOKUP(A3098,[3]cty_kfr_rP_gP_pall!$A$2:$C$3221,3,FALSE)</f>
        <v>33627</v>
      </c>
      <c r="J3098" s="1">
        <f>VLOOKUP(A3098,[4]cty_hs_rP_gP_p25!$A$2:$C$3221,3,FALSE)</f>
        <v>0.70189999999999997</v>
      </c>
      <c r="K3098" s="1">
        <f>VLOOKUP(A3098,[5]cty_hs_rP_gP_p50!$A$2:$C$3221,3,FALSE)</f>
        <v>0.78649999999999998</v>
      </c>
      <c r="L3098" s="1">
        <f>VLOOKUP(A3098,[6]cty_hs_rP_gP_p75!$A$2:$C$3221,3,FALSE)</f>
        <v>0.83819999999999995</v>
      </c>
      <c r="M3098" s="1">
        <f>VLOOKUP(A3098,[7]cty_hs_rP_gP_pall!$A$2:$C$3221,3,FALSE)</f>
        <v>0.77029999999999998</v>
      </c>
      <c r="N3098" s="1">
        <f>VLOOKUP(A3098,[8]cty_coll_rP_gP_p25!$A$2:$C$3221,3,FALSE)</f>
        <v>0.10879999999999999</v>
      </c>
      <c r="O3098" s="1">
        <f>VLOOKUP(A3098,[9]cty_coll_rP_gP_p50!$A$2:$C$3221,3,FALSE)</f>
        <v>0.2303</v>
      </c>
      <c r="P3098" s="1">
        <f>VLOOKUP(A3098,[10]cty_coll_rP_gP_p75!$A$2:$C$3221,3,FALSE)</f>
        <v>0.43409999999999999</v>
      </c>
      <c r="Q3098" s="1">
        <f>VLOOKUP(A3098,[11]cty_coll_rP_gP_pall!$A$2:$C$3221,3,FALSE)</f>
        <v>0.29480000000000001</v>
      </c>
    </row>
    <row r="3099" spans="1:17" hidden="1" x14ac:dyDescent="0.35">
      <c r="A3099" t="s">
        <v>3103</v>
      </c>
      <c r="B3099" t="s">
        <v>5161</v>
      </c>
      <c r="C3099" t="s">
        <v>4784</v>
      </c>
      <c r="D3099" t="str">
        <f t="shared" si="99"/>
        <v>no</v>
      </c>
      <c r="E3099" t="str">
        <f t="shared" si="98"/>
        <v>no</v>
      </c>
      <c r="F3099">
        <v>23544</v>
      </c>
      <c r="G3099">
        <f>VLOOKUP(A3099,[1]cty_kfr_rP_gP_p50!$A$2:$C$3221,3,FALSE)</f>
        <v>35418</v>
      </c>
      <c r="H3099">
        <f>VLOOKUP(A3099,[2]cty_kfr_rP_gP_p75!$A$2:$C$3221,3,FALSE)</f>
        <v>48417</v>
      </c>
      <c r="I3099">
        <f>VLOOKUP(A3099,[3]cty_kfr_rP_gP_pall!$A$2:$C$3221,3,FALSE)</f>
        <v>29226</v>
      </c>
      <c r="J3099" s="1">
        <f>VLOOKUP(A3099,[4]cty_hs_rP_gP_p25!$A$2:$C$3221,3,FALSE)</f>
        <v>0.75800000000000001</v>
      </c>
      <c r="K3099" s="1">
        <f>VLOOKUP(A3099,[5]cty_hs_rP_gP_p50!$A$2:$C$3221,3,FALSE)</f>
        <v>0.85909999999999997</v>
      </c>
      <c r="L3099" s="1">
        <f>VLOOKUP(A3099,[6]cty_hs_rP_gP_p75!$A$2:$C$3221,3,FALSE)</f>
        <v>0.92090000000000005</v>
      </c>
      <c r="M3099" s="1">
        <f>VLOOKUP(A3099,[7]cty_hs_rP_gP_pall!$A$2:$C$3221,3,FALSE)</f>
        <v>0.80220000000000002</v>
      </c>
      <c r="N3099" s="1">
        <f>VLOOKUP(A3099,[8]cty_coll_rP_gP_p25!$A$2:$C$3221,3,FALSE)</f>
        <v>0.17119999999999999</v>
      </c>
      <c r="O3099" s="1">
        <f>VLOOKUP(A3099,[9]cty_coll_rP_gP_p50!$A$2:$C$3221,3,FALSE)</f>
        <v>0.2802</v>
      </c>
      <c r="P3099" s="1">
        <f>VLOOKUP(A3099,[10]cty_coll_rP_gP_p75!$A$2:$C$3221,3,FALSE)</f>
        <v>0.46310000000000001</v>
      </c>
      <c r="Q3099" s="1">
        <f>VLOOKUP(A3099,[11]cty_coll_rP_gP_pall!$A$2:$C$3221,3,FALSE)</f>
        <v>0.28589999999999999</v>
      </c>
    </row>
    <row r="3100" spans="1:17" hidden="1" x14ac:dyDescent="0.35">
      <c r="A3100" t="s">
        <v>3104</v>
      </c>
      <c r="B3100" t="s">
        <v>5162</v>
      </c>
      <c r="C3100" t="s">
        <v>3931</v>
      </c>
      <c r="D3100" t="str">
        <f t="shared" si="99"/>
        <v>no</v>
      </c>
      <c r="E3100" t="str">
        <f t="shared" si="98"/>
        <v>no</v>
      </c>
      <c r="F3100">
        <v>23523</v>
      </c>
      <c r="G3100">
        <f>VLOOKUP(A3100,[1]cty_kfr_rP_gP_p50!$A$2:$C$3221,3,FALSE)</f>
        <v>35436</v>
      </c>
      <c r="H3100">
        <f>VLOOKUP(A3100,[2]cty_kfr_rP_gP_p75!$A$2:$C$3221,3,FALSE)</f>
        <v>48485</v>
      </c>
      <c r="I3100">
        <f>VLOOKUP(A3100,[3]cty_kfr_rP_gP_pall!$A$2:$C$3221,3,FALSE)</f>
        <v>32211</v>
      </c>
      <c r="J3100" s="1">
        <f>VLOOKUP(A3100,[4]cty_hs_rP_gP_p25!$A$2:$C$3221,3,FALSE)</f>
        <v>0.74550000000000005</v>
      </c>
      <c r="K3100" s="1">
        <f>VLOOKUP(A3100,[5]cty_hs_rP_gP_p50!$A$2:$C$3221,3,FALSE)</f>
        <v>0.85650000000000004</v>
      </c>
      <c r="L3100" s="1">
        <f>VLOOKUP(A3100,[6]cty_hs_rP_gP_p75!$A$2:$C$3221,3,FALSE)</f>
        <v>0.92420000000000002</v>
      </c>
      <c r="M3100" s="1">
        <f>VLOOKUP(A3100,[7]cty_hs_rP_gP_pall!$A$2:$C$3221,3,FALSE)</f>
        <v>0.8105</v>
      </c>
      <c r="N3100" s="1">
        <f>VLOOKUP(A3100,[8]cty_coll_rP_gP_p25!$A$2:$C$3221,3,FALSE)</f>
        <v>0.2051</v>
      </c>
      <c r="O3100" s="1">
        <f>VLOOKUP(A3100,[9]cty_coll_rP_gP_p50!$A$2:$C$3221,3,FALSE)</f>
        <v>0.31969999999999998</v>
      </c>
      <c r="P3100" s="1">
        <f>VLOOKUP(A3100,[10]cty_coll_rP_gP_p75!$A$2:$C$3221,3,FALSE)</f>
        <v>0.51200000000000001</v>
      </c>
      <c r="Q3100" s="1">
        <f>VLOOKUP(A3100,[11]cty_coll_rP_gP_pall!$A$2:$C$3221,3,FALSE)</f>
        <v>0.35089999999999999</v>
      </c>
    </row>
    <row r="3101" spans="1:17" hidden="1" x14ac:dyDescent="0.35">
      <c r="A3101" t="s">
        <v>3105</v>
      </c>
      <c r="B3101" t="s">
        <v>3838</v>
      </c>
      <c r="C3101" t="s">
        <v>4084</v>
      </c>
      <c r="D3101" t="str">
        <f t="shared" si="99"/>
        <v>no</v>
      </c>
      <c r="E3101" t="str">
        <f t="shared" si="98"/>
        <v>no</v>
      </c>
      <c r="F3101">
        <v>23508</v>
      </c>
      <c r="G3101">
        <f>VLOOKUP(A3101,[1]cty_kfr_rP_gP_p50!$A$2:$C$3221,3,FALSE)</f>
        <v>32838</v>
      </c>
      <c r="H3101">
        <f>VLOOKUP(A3101,[2]cty_kfr_rP_gP_p75!$A$2:$C$3221,3,FALSE)</f>
        <v>42534</v>
      </c>
      <c r="I3101">
        <f>VLOOKUP(A3101,[3]cty_kfr_rP_gP_pall!$A$2:$C$3221,3,FALSE)</f>
        <v>32154</v>
      </c>
      <c r="J3101" s="1">
        <f>VLOOKUP(A3101,[4]cty_hs_rP_gP_p25!$A$2:$C$3221,3,FALSE)</f>
        <v>0.76600000000000001</v>
      </c>
      <c r="K3101" s="1">
        <f>VLOOKUP(A3101,[5]cty_hs_rP_gP_p50!$A$2:$C$3221,3,FALSE)</f>
        <v>0.85070000000000001</v>
      </c>
      <c r="L3101" s="1">
        <f>VLOOKUP(A3101,[6]cty_hs_rP_gP_p75!$A$2:$C$3221,3,FALSE)</f>
        <v>0.90239999999999998</v>
      </c>
      <c r="M3101" s="1">
        <f>VLOOKUP(A3101,[7]cty_hs_rP_gP_pall!$A$2:$C$3221,3,FALSE)</f>
        <v>0.83450000000000002</v>
      </c>
      <c r="N3101" s="1">
        <f>VLOOKUP(A3101,[8]cty_coll_rP_gP_p25!$A$2:$C$3221,3,FALSE)</f>
        <v>0.22559999999999999</v>
      </c>
      <c r="O3101" s="1">
        <f>VLOOKUP(A3101,[9]cty_coll_rP_gP_p50!$A$2:$C$3221,3,FALSE)</f>
        <v>0.32650000000000001</v>
      </c>
      <c r="P3101" s="1">
        <f>VLOOKUP(A3101,[10]cty_coll_rP_gP_p75!$A$2:$C$3221,3,FALSE)</f>
        <v>0.49580000000000002</v>
      </c>
      <c r="Q3101" s="1">
        <f>VLOOKUP(A3101,[11]cty_coll_rP_gP_pall!$A$2:$C$3221,3,FALSE)</f>
        <v>0.39479999999999998</v>
      </c>
    </row>
    <row r="3102" spans="1:17" hidden="1" x14ac:dyDescent="0.35">
      <c r="A3102" t="s">
        <v>3106</v>
      </c>
      <c r="B3102" t="s">
        <v>5163</v>
      </c>
      <c r="C3102" t="s">
        <v>4122</v>
      </c>
      <c r="D3102" t="str">
        <f t="shared" si="99"/>
        <v>no</v>
      </c>
      <c r="E3102" t="str">
        <f t="shared" si="98"/>
        <v>no</v>
      </c>
      <c r="F3102">
        <v>23507</v>
      </c>
      <c r="G3102">
        <f>VLOOKUP(A3102,[1]cty_kfr_rP_gP_p50!$A$2:$C$3221,3,FALSE)</f>
        <v>31265</v>
      </c>
      <c r="H3102">
        <f>VLOOKUP(A3102,[2]cty_kfr_rP_gP_p75!$A$2:$C$3221,3,FALSE)</f>
        <v>39123</v>
      </c>
      <c r="I3102">
        <f>VLOOKUP(A3102,[3]cty_kfr_rP_gP_pall!$A$2:$C$3221,3,FALSE)</f>
        <v>22867</v>
      </c>
      <c r="J3102" s="1">
        <f>VLOOKUP(A3102,[4]cty_hs_rP_gP_p25!$A$2:$C$3221,3,FALSE)</f>
        <v>0</v>
      </c>
      <c r="K3102" s="1">
        <f>VLOOKUP(A3102,[5]cty_hs_rP_gP_p50!$A$2:$C$3221,3,FALSE)</f>
        <v>0</v>
      </c>
      <c r="L3102" s="1">
        <f>VLOOKUP(A3102,[6]cty_hs_rP_gP_p75!$A$2:$C$3221,3,FALSE)</f>
        <v>0</v>
      </c>
      <c r="M3102" s="1">
        <f>VLOOKUP(A3102,[7]cty_hs_rP_gP_pall!$A$2:$C$3221,3,FALSE)</f>
        <v>0</v>
      </c>
      <c r="N3102" s="1">
        <f>VLOOKUP(A3102,[8]cty_coll_rP_gP_p25!$A$2:$C$3221,3,FALSE)</f>
        <v>0</v>
      </c>
      <c r="O3102" s="1">
        <f>VLOOKUP(A3102,[9]cty_coll_rP_gP_p50!$A$2:$C$3221,3,FALSE)</f>
        <v>0</v>
      </c>
      <c r="P3102" s="1">
        <f>VLOOKUP(A3102,[10]cty_coll_rP_gP_p75!$A$2:$C$3221,3,FALSE)</f>
        <v>0</v>
      </c>
      <c r="Q3102" s="1">
        <f>VLOOKUP(A3102,[11]cty_coll_rP_gP_pall!$A$2:$C$3221,3,FALSE)</f>
        <v>0</v>
      </c>
    </row>
    <row r="3103" spans="1:17" hidden="1" x14ac:dyDescent="0.35">
      <c r="A3103" t="s">
        <v>3107</v>
      </c>
      <c r="B3103" t="s">
        <v>5164</v>
      </c>
      <c r="C3103" t="s">
        <v>4784</v>
      </c>
      <c r="D3103" t="str">
        <f t="shared" si="99"/>
        <v>no</v>
      </c>
      <c r="E3103" t="str">
        <f t="shared" si="98"/>
        <v>no</v>
      </c>
      <c r="F3103">
        <v>23489</v>
      </c>
      <c r="G3103">
        <f>VLOOKUP(A3103,[1]cty_kfr_rP_gP_p50!$A$2:$C$3221,3,FALSE)</f>
        <v>33688</v>
      </c>
      <c r="H3103">
        <f>VLOOKUP(A3103,[2]cty_kfr_rP_gP_p75!$A$2:$C$3221,3,FALSE)</f>
        <v>44461</v>
      </c>
      <c r="I3103">
        <f>VLOOKUP(A3103,[3]cty_kfr_rP_gP_pall!$A$2:$C$3221,3,FALSE)</f>
        <v>27147</v>
      </c>
      <c r="J3103" s="1">
        <f>VLOOKUP(A3103,[4]cty_hs_rP_gP_p25!$A$2:$C$3221,3,FALSE)</f>
        <v>0.68400000000000005</v>
      </c>
      <c r="K3103" s="1">
        <f>VLOOKUP(A3103,[5]cty_hs_rP_gP_p50!$A$2:$C$3221,3,FALSE)</f>
        <v>0.82730000000000004</v>
      </c>
      <c r="L3103" s="1">
        <f>VLOOKUP(A3103,[6]cty_hs_rP_gP_p75!$A$2:$C$3221,3,FALSE)</f>
        <v>0.91469999999999996</v>
      </c>
      <c r="M3103" s="1">
        <f>VLOOKUP(A3103,[7]cty_hs_rP_gP_pall!$A$2:$C$3221,3,FALSE)</f>
        <v>0.73719999999999997</v>
      </c>
      <c r="N3103" s="1">
        <f>VLOOKUP(A3103,[8]cty_coll_rP_gP_p25!$A$2:$C$3221,3,FALSE)</f>
        <v>0.10489999999999999</v>
      </c>
      <c r="O3103" s="1">
        <f>VLOOKUP(A3103,[9]cty_coll_rP_gP_p50!$A$2:$C$3221,3,FALSE)</f>
        <v>0.18479999999999999</v>
      </c>
      <c r="P3103" s="1">
        <f>VLOOKUP(A3103,[10]cty_coll_rP_gP_p75!$A$2:$C$3221,3,FALSE)</f>
        <v>0.31879999999999997</v>
      </c>
      <c r="Q3103" s="1">
        <f>VLOOKUP(A3103,[11]cty_coll_rP_gP_pall!$A$2:$C$3221,3,FALSE)</f>
        <v>0.15570000000000001</v>
      </c>
    </row>
    <row r="3104" spans="1:17" hidden="1" x14ac:dyDescent="0.35">
      <c r="A3104" t="s">
        <v>3108</v>
      </c>
      <c r="B3104" t="s">
        <v>3646</v>
      </c>
      <c r="C3104" t="s">
        <v>4272</v>
      </c>
      <c r="D3104" t="str">
        <f t="shared" si="99"/>
        <v>no</v>
      </c>
      <c r="E3104" t="str">
        <f t="shared" si="98"/>
        <v>no</v>
      </c>
      <c r="F3104">
        <v>23480</v>
      </c>
      <c r="G3104">
        <f>VLOOKUP(A3104,[1]cty_kfr_rP_gP_p50!$A$2:$C$3221,3,FALSE)</f>
        <v>32059</v>
      </c>
      <c r="H3104">
        <f>VLOOKUP(A3104,[2]cty_kfr_rP_gP_p75!$A$2:$C$3221,3,FALSE)</f>
        <v>40860</v>
      </c>
      <c r="I3104">
        <f>VLOOKUP(A3104,[3]cty_kfr_rP_gP_pall!$A$2:$C$3221,3,FALSE)</f>
        <v>25119</v>
      </c>
      <c r="J3104" s="1">
        <f>VLOOKUP(A3104,[4]cty_hs_rP_gP_p25!$A$2:$C$3221,3,FALSE)</f>
        <v>0.70660000000000001</v>
      </c>
      <c r="K3104" s="1">
        <f>VLOOKUP(A3104,[5]cty_hs_rP_gP_p50!$A$2:$C$3221,3,FALSE)</f>
        <v>0.82720000000000005</v>
      </c>
      <c r="L3104" s="1">
        <f>VLOOKUP(A3104,[6]cty_hs_rP_gP_p75!$A$2:$C$3221,3,FALSE)</f>
        <v>0.90080000000000005</v>
      </c>
      <c r="M3104" s="1">
        <f>VLOOKUP(A3104,[7]cty_hs_rP_gP_pall!$A$2:$C$3221,3,FALSE)</f>
        <v>0.71189999999999998</v>
      </c>
      <c r="N3104" s="1">
        <f>VLOOKUP(A3104,[8]cty_coll_rP_gP_p25!$A$2:$C$3221,3,FALSE)</f>
        <v>0.18010000000000001</v>
      </c>
      <c r="O3104" s="1">
        <f>VLOOKUP(A3104,[9]cty_coll_rP_gP_p50!$A$2:$C$3221,3,FALSE)</f>
        <v>0.35759999999999997</v>
      </c>
      <c r="P3104" s="1">
        <f>VLOOKUP(A3104,[10]cty_coll_rP_gP_p75!$A$2:$C$3221,3,FALSE)</f>
        <v>0.65539999999999998</v>
      </c>
      <c r="Q3104" s="1">
        <f>VLOOKUP(A3104,[11]cty_coll_rP_gP_pall!$A$2:$C$3221,3,FALSE)</f>
        <v>0.247</v>
      </c>
    </row>
    <row r="3105" spans="1:17" hidden="1" x14ac:dyDescent="0.35">
      <c r="A3105" t="s">
        <v>3109</v>
      </c>
      <c r="B3105" t="s">
        <v>5165</v>
      </c>
      <c r="C3105" t="s">
        <v>4122</v>
      </c>
      <c r="D3105" t="str">
        <f t="shared" si="99"/>
        <v>no</v>
      </c>
      <c r="E3105" t="str">
        <f t="shared" si="98"/>
        <v>no</v>
      </c>
      <c r="F3105">
        <v>23473</v>
      </c>
      <c r="G3105">
        <f>VLOOKUP(A3105,[1]cty_kfr_rP_gP_p50!$A$2:$C$3221,3,FALSE)</f>
        <v>29902</v>
      </c>
      <c r="H3105">
        <f>VLOOKUP(A3105,[2]cty_kfr_rP_gP_p75!$A$2:$C$3221,3,FALSE)</f>
        <v>36293</v>
      </c>
      <c r="I3105">
        <f>VLOOKUP(A3105,[3]cty_kfr_rP_gP_pall!$A$2:$C$3221,3,FALSE)</f>
        <v>26469</v>
      </c>
      <c r="J3105" s="1">
        <f>VLOOKUP(A3105,[4]cty_hs_rP_gP_p25!$A$2:$C$3221,3,FALSE)</f>
        <v>0</v>
      </c>
      <c r="K3105" s="1">
        <f>VLOOKUP(A3105,[5]cty_hs_rP_gP_p50!$A$2:$C$3221,3,FALSE)</f>
        <v>0</v>
      </c>
      <c r="L3105" s="1">
        <f>VLOOKUP(A3105,[6]cty_hs_rP_gP_p75!$A$2:$C$3221,3,FALSE)</f>
        <v>0</v>
      </c>
      <c r="M3105" s="1">
        <f>VLOOKUP(A3105,[7]cty_hs_rP_gP_pall!$A$2:$C$3221,3,FALSE)</f>
        <v>0</v>
      </c>
      <c r="N3105" s="1">
        <f>VLOOKUP(A3105,[8]cty_coll_rP_gP_p25!$A$2:$C$3221,3,FALSE)</f>
        <v>0</v>
      </c>
      <c r="O3105" s="1">
        <f>VLOOKUP(A3105,[9]cty_coll_rP_gP_p50!$A$2:$C$3221,3,FALSE)</f>
        <v>0</v>
      </c>
      <c r="P3105" s="1">
        <f>VLOOKUP(A3105,[10]cty_coll_rP_gP_p75!$A$2:$C$3221,3,FALSE)</f>
        <v>0</v>
      </c>
      <c r="Q3105" s="1">
        <f>VLOOKUP(A3105,[11]cty_coll_rP_gP_pall!$A$2:$C$3221,3,FALSE)</f>
        <v>0</v>
      </c>
    </row>
    <row r="3106" spans="1:17" hidden="1" x14ac:dyDescent="0.35">
      <c r="A3106" t="s">
        <v>3110</v>
      </c>
      <c r="B3106" t="s">
        <v>4017</v>
      </c>
      <c r="C3106" t="s">
        <v>4084</v>
      </c>
      <c r="D3106" t="str">
        <f t="shared" si="99"/>
        <v>no</v>
      </c>
      <c r="E3106" t="str">
        <f t="shared" si="98"/>
        <v>no</v>
      </c>
      <c r="F3106">
        <v>23455</v>
      </c>
      <c r="G3106">
        <f>VLOOKUP(A3106,[1]cty_kfr_rP_gP_p50!$A$2:$C$3221,3,FALSE)</f>
        <v>35162</v>
      </c>
      <c r="H3106">
        <f>VLOOKUP(A3106,[2]cty_kfr_rP_gP_p75!$A$2:$C$3221,3,FALSE)</f>
        <v>47918</v>
      </c>
      <c r="I3106">
        <f>VLOOKUP(A3106,[3]cty_kfr_rP_gP_pall!$A$2:$C$3221,3,FALSE)</f>
        <v>38335</v>
      </c>
      <c r="J3106" s="1">
        <f>VLOOKUP(A3106,[4]cty_hs_rP_gP_p25!$A$2:$C$3221,3,FALSE)</f>
        <v>0.73089999999999999</v>
      </c>
      <c r="K3106" s="1">
        <f>VLOOKUP(A3106,[5]cty_hs_rP_gP_p50!$A$2:$C$3221,3,FALSE)</f>
        <v>0.83860000000000001</v>
      </c>
      <c r="L3106" s="1">
        <f>VLOOKUP(A3106,[6]cty_hs_rP_gP_p75!$A$2:$C$3221,3,FALSE)</f>
        <v>0.90429999999999999</v>
      </c>
      <c r="M3106" s="1">
        <f>VLOOKUP(A3106,[7]cty_hs_rP_gP_pall!$A$2:$C$3221,3,FALSE)</f>
        <v>0.83799999999999997</v>
      </c>
      <c r="N3106" s="1">
        <f>VLOOKUP(A3106,[8]cty_coll_rP_gP_p25!$A$2:$C$3221,3,FALSE)</f>
        <v>0.23469999999999999</v>
      </c>
      <c r="O3106" s="1">
        <f>VLOOKUP(A3106,[9]cty_coll_rP_gP_p50!$A$2:$C$3221,3,FALSE)</f>
        <v>0.33119999999999999</v>
      </c>
      <c r="P3106" s="1">
        <f>VLOOKUP(A3106,[10]cty_coll_rP_gP_p75!$A$2:$C$3221,3,FALSE)</f>
        <v>0.49309999999999998</v>
      </c>
      <c r="Q3106" s="1">
        <f>VLOOKUP(A3106,[11]cty_coll_rP_gP_pall!$A$2:$C$3221,3,FALSE)</f>
        <v>0.48709999999999998</v>
      </c>
    </row>
    <row r="3107" spans="1:17" hidden="1" x14ac:dyDescent="0.35">
      <c r="A3107" t="s">
        <v>3111</v>
      </c>
      <c r="B3107" t="s">
        <v>5166</v>
      </c>
      <c r="C3107" t="s">
        <v>4122</v>
      </c>
      <c r="D3107" t="str">
        <f t="shared" si="99"/>
        <v>no</v>
      </c>
      <c r="E3107" t="str">
        <f t="shared" si="98"/>
        <v>no</v>
      </c>
      <c r="F3107">
        <v>23447</v>
      </c>
      <c r="G3107">
        <f>VLOOKUP(A3107,[1]cty_kfr_rP_gP_p50!$A$2:$C$3221,3,FALSE)</f>
        <v>26763</v>
      </c>
      <c r="H3107">
        <f>VLOOKUP(A3107,[2]cty_kfr_rP_gP_p75!$A$2:$C$3221,3,FALSE)</f>
        <v>29962</v>
      </c>
      <c r="I3107">
        <f>VLOOKUP(A3107,[3]cty_kfr_rP_gP_pall!$A$2:$C$3221,3,FALSE)</f>
        <v>25060</v>
      </c>
      <c r="J3107" s="1">
        <f>VLOOKUP(A3107,[4]cty_hs_rP_gP_p25!$A$2:$C$3221,3,FALSE)</f>
        <v>0</v>
      </c>
      <c r="K3107" s="1">
        <f>VLOOKUP(A3107,[5]cty_hs_rP_gP_p50!$A$2:$C$3221,3,FALSE)</f>
        <v>0</v>
      </c>
      <c r="L3107" s="1">
        <f>VLOOKUP(A3107,[6]cty_hs_rP_gP_p75!$A$2:$C$3221,3,FALSE)</f>
        <v>0</v>
      </c>
      <c r="M3107" s="1">
        <f>VLOOKUP(A3107,[7]cty_hs_rP_gP_pall!$A$2:$C$3221,3,FALSE)</f>
        <v>0</v>
      </c>
      <c r="N3107" s="1">
        <f>VLOOKUP(A3107,[8]cty_coll_rP_gP_p25!$A$2:$C$3221,3,FALSE)</f>
        <v>0</v>
      </c>
      <c r="O3107" s="1">
        <f>VLOOKUP(A3107,[9]cty_coll_rP_gP_p50!$A$2:$C$3221,3,FALSE)</f>
        <v>0</v>
      </c>
      <c r="P3107" s="1">
        <f>VLOOKUP(A3107,[10]cty_coll_rP_gP_p75!$A$2:$C$3221,3,FALSE)</f>
        <v>0</v>
      </c>
      <c r="Q3107" s="1">
        <f>VLOOKUP(A3107,[11]cty_coll_rP_gP_pall!$A$2:$C$3221,3,FALSE)</f>
        <v>0</v>
      </c>
    </row>
    <row r="3108" spans="1:17" hidden="1" x14ac:dyDescent="0.35">
      <c r="A3108" t="s">
        <v>3112</v>
      </c>
      <c r="B3108" t="s">
        <v>5167</v>
      </c>
      <c r="C3108" t="s">
        <v>4122</v>
      </c>
      <c r="D3108" t="str">
        <f t="shared" si="99"/>
        <v>no</v>
      </c>
      <c r="E3108" t="str">
        <f t="shared" si="98"/>
        <v>no</v>
      </c>
      <c r="F3108">
        <v>23425</v>
      </c>
      <c r="G3108">
        <f>VLOOKUP(A3108,[1]cty_kfr_rP_gP_p50!$A$2:$C$3221,3,FALSE)</f>
        <v>36905</v>
      </c>
      <c r="H3108">
        <f>VLOOKUP(A3108,[2]cty_kfr_rP_gP_p75!$A$2:$C$3221,3,FALSE)</f>
        <v>52190</v>
      </c>
      <c r="I3108">
        <f>VLOOKUP(A3108,[3]cty_kfr_rP_gP_pall!$A$2:$C$3221,3,FALSE)</f>
        <v>18191</v>
      </c>
      <c r="J3108" s="1">
        <f>VLOOKUP(A3108,[4]cty_hs_rP_gP_p25!$A$2:$C$3221,3,FALSE)</f>
        <v>0</v>
      </c>
      <c r="K3108" s="1">
        <f>VLOOKUP(A3108,[5]cty_hs_rP_gP_p50!$A$2:$C$3221,3,FALSE)</f>
        <v>0</v>
      </c>
      <c r="L3108" s="1">
        <f>VLOOKUP(A3108,[6]cty_hs_rP_gP_p75!$A$2:$C$3221,3,FALSE)</f>
        <v>0</v>
      </c>
      <c r="M3108" s="1">
        <f>VLOOKUP(A3108,[7]cty_hs_rP_gP_pall!$A$2:$C$3221,3,FALSE)</f>
        <v>0</v>
      </c>
      <c r="N3108" s="1">
        <f>VLOOKUP(A3108,[8]cty_coll_rP_gP_p25!$A$2:$C$3221,3,FALSE)</f>
        <v>0</v>
      </c>
      <c r="O3108" s="1">
        <f>VLOOKUP(A3108,[9]cty_coll_rP_gP_p50!$A$2:$C$3221,3,FALSE)</f>
        <v>0</v>
      </c>
      <c r="P3108" s="1">
        <f>VLOOKUP(A3108,[10]cty_coll_rP_gP_p75!$A$2:$C$3221,3,FALSE)</f>
        <v>0</v>
      </c>
      <c r="Q3108" s="1">
        <f>VLOOKUP(A3108,[11]cty_coll_rP_gP_pall!$A$2:$C$3221,3,FALSE)</f>
        <v>0</v>
      </c>
    </row>
    <row r="3109" spans="1:17" hidden="1" x14ac:dyDescent="0.35">
      <c r="A3109" t="s">
        <v>3113</v>
      </c>
      <c r="B3109" t="s">
        <v>4137</v>
      </c>
      <c r="C3109" t="s">
        <v>4084</v>
      </c>
      <c r="D3109" t="str">
        <f t="shared" si="99"/>
        <v>no</v>
      </c>
      <c r="E3109" t="str">
        <f t="shared" si="98"/>
        <v>no</v>
      </c>
      <c r="F3109">
        <v>23419</v>
      </c>
      <c r="G3109">
        <f>VLOOKUP(A3109,[1]cty_kfr_rP_gP_p50!$A$2:$C$3221,3,FALSE)</f>
        <v>33797</v>
      </c>
      <c r="H3109">
        <f>VLOOKUP(A3109,[2]cty_kfr_rP_gP_p75!$A$2:$C$3221,3,FALSE)</f>
        <v>44787</v>
      </c>
      <c r="I3109">
        <f>VLOOKUP(A3109,[3]cty_kfr_rP_gP_pall!$A$2:$C$3221,3,FALSE)</f>
        <v>27952</v>
      </c>
      <c r="J3109" s="1">
        <f>VLOOKUP(A3109,[4]cty_hs_rP_gP_p25!$A$2:$C$3221,3,FALSE)</f>
        <v>0.74380000000000002</v>
      </c>
      <c r="K3109" s="1">
        <f>VLOOKUP(A3109,[5]cty_hs_rP_gP_p50!$A$2:$C$3221,3,FALSE)</f>
        <v>0.80379999999999996</v>
      </c>
      <c r="L3109" s="1">
        <f>VLOOKUP(A3109,[6]cty_hs_rP_gP_p75!$A$2:$C$3221,3,FALSE)</f>
        <v>0.84040000000000004</v>
      </c>
      <c r="M3109" s="1">
        <f>VLOOKUP(A3109,[7]cty_hs_rP_gP_pall!$A$2:$C$3221,3,FALSE)</f>
        <v>0.77869999999999995</v>
      </c>
      <c r="N3109" s="1">
        <f>VLOOKUP(A3109,[8]cty_coll_rP_gP_p25!$A$2:$C$3221,3,FALSE)</f>
        <v>0</v>
      </c>
      <c r="O3109" s="1">
        <f>VLOOKUP(A3109,[9]cty_coll_rP_gP_p50!$A$2:$C$3221,3,FALSE)</f>
        <v>0.13189999999999999</v>
      </c>
      <c r="P3109" s="1">
        <f>VLOOKUP(A3109,[10]cty_coll_rP_gP_p75!$A$2:$C$3221,3,FALSE)</f>
        <v>0.36820000000000003</v>
      </c>
      <c r="Q3109" s="1">
        <f>VLOOKUP(A3109,[11]cty_coll_rP_gP_pall!$A$2:$C$3221,3,FALSE)</f>
        <v>8.6300000000000002E-2</v>
      </c>
    </row>
    <row r="3110" spans="1:17" hidden="1" x14ac:dyDescent="0.35">
      <c r="A3110" t="s">
        <v>3114</v>
      </c>
      <c r="B3110" t="s">
        <v>3692</v>
      </c>
      <c r="C3110" t="s">
        <v>4272</v>
      </c>
      <c r="D3110" t="str">
        <f t="shared" si="99"/>
        <v>no</v>
      </c>
      <c r="E3110" t="str">
        <f t="shared" si="98"/>
        <v>no</v>
      </c>
      <c r="F3110">
        <v>23400</v>
      </c>
      <c r="G3110">
        <f>VLOOKUP(A3110,[1]cty_kfr_rP_gP_p50!$A$2:$C$3221,3,FALSE)</f>
        <v>35393</v>
      </c>
      <c r="H3110">
        <f>VLOOKUP(A3110,[2]cty_kfr_rP_gP_p75!$A$2:$C$3221,3,FALSE)</f>
        <v>48536</v>
      </c>
      <c r="I3110">
        <f>VLOOKUP(A3110,[3]cty_kfr_rP_gP_pall!$A$2:$C$3221,3,FALSE)</f>
        <v>33716</v>
      </c>
      <c r="J3110" s="1">
        <f>VLOOKUP(A3110,[4]cty_hs_rP_gP_p25!$A$2:$C$3221,3,FALSE)</f>
        <v>0.70809999999999995</v>
      </c>
      <c r="K3110" s="1">
        <f>VLOOKUP(A3110,[5]cty_hs_rP_gP_p50!$A$2:$C$3221,3,FALSE)</f>
        <v>0.84279999999999999</v>
      </c>
      <c r="L3110" s="1">
        <f>VLOOKUP(A3110,[6]cty_hs_rP_gP_p75!$A$2:$C$3221,3,FALSE)</f>
        <v>0.92500000000000004</v>
      </c>
      <c r="M3110" s="1">
        <f>VLOOKUP(A3110,[7]cty_hs_rP_gP_pall!$A$2:$C$3221,3,FALSE)</f>
        <v>0.80989999999999995</v>
      </c>
      <c r="N3110" s="1">
        <f>VLOOKUP(A3110,[8]cty_coll_rP_gP_p25!$A$2:$C$3221,3,FALSE)</f>
        <v>0.15840000000000001</v>
      </c>
      <c r="O3110" s="1">
        <f>VLOOKUP(A3110,[9]cty_coll_rP_gP_p50!$A$2:$C$3221,3,FALSE)</f>
        <v>0.2747</v>
      </c>
      <c r="P3110" s="1">
        <f>VLOOKUP(A3110,[10]cty_coll_rP_gP_p75!$A$2:$C$3221,3,FALSE)</f>
        <v>0.46970000000000001</v>
      </c>
      <c r="Q3110" s="1">
        <f>VLOOKUP(A3110,[11]cty_coll_rP_gP_pall!$A$2:$C$3221,3,FALSE)</f>
        <v>0.35120000000000001</v>
      </c>
    </row>
    <row r="3111" spans="1:17" hidden="1" x14ac:dyDescent="0.35">
      <c r="A3111" t="s">
        <v>3115</v>
      </c>
      <c r="B3111" t="s">
        <v>5168</v>
      </c>
      <c r="C3111" t="s">
        <v>3583</v>
      </c>
      <c r="D3111" t="str">
        <f t="shared" si="99"/>
        <v>no</v>
      </c>
      <c r="E3111" t="str">
        <f t="shared" si="98"/>
        <v>no</v>
      </c>
      <c r="F3111">
        <v>23396</v>
      </c>
      <c r="G3111">
        <f>VLOOKUP(A3111,[1]cty_kfr_rP_gP_p50!$A$2:$C$3221,3,FALSE)</f>
        <v>34243</v>
      </c>
      <c r="H3111">
        <f>VLOOKUP(A3111,[2]cty_kfr_rP_gP_p75!$A$2:$C$3221,3,FALSE)</f>
        <v>45843</v>
      </c>
      <c r="I3111">
        <f>VLOOKUP(A3111,[3]cty_kfr_rP_gP_pall!$A$2:$C$3221,3,FALSE)</f>
        <v>28930</v>
      </c>
      <c r="J3111" s="1">
        <f>VLOOKUP(A3111,[4]cty_hs_rP_gP_p25!$A$2:$C$3221,3,FALSE)</f>
        <v>0.74119999999999997</v>
      </c>
      <c r="K3111" s="1">
        <f>VLOOKUP(A3111,[5]cty_hs_rP_gP_p50!$A$2:$C$3221,3,FALSE)</f>
        <v>0.84370000000000001</v>
      </c>
      <c r="L3111" s="1">
        <f>VLOOKUP(A3111,[6]cty_hs_rP_gP_p75!$A$2:$C$3221,3,FALSE)</f>
        <v>0.90639999999999998</v>
      </c>
      <c r="M3111" s="1">
        <f>VLOOKUP(A3111,[7]cty_hs_rP_gP_pall!$A$2:$C$3221,3,FALSE)</f>
        <v>0.79300000000000004</v>
      </c>
      <c r="N3111" s="1">
        <f>VLOOKUP(A3111,[8]cty_coll_rP_gP_p25!$A$2:$C$3221,3,FALSE)</f>
        <v>0.14380000000000001</v>
      </c>
      <c r="O3111" s="1">
        <f>VLOOKUP(A3111,[9]cty_coll_rP_gP_p50!$A$2:$C$3221,3,FALSE)</f>
        <v>0.25440000000000002</v>
      </c>
      <c r="P3111" s="1">
        <f>VLOOKUP(A3111,[10]cty_coll_rP_gP_p75!$A$2:$C$3221,3,FALSE)</f>
        <v>0.44</v>
      </c>
      <c r="Q3111" s="1">
        <f>VLOOKUP(A3111,[11]cty_coll_rP_gP_pall!$A$2:$C$3221,3,FALSE)</f>
        <v>0.25230000000000002</v>
      </c>
    </row>
    <row r="3112" spans="1:17" hidden="1" x14ac:dyDescent="0.35">
      <c r="A3112" t="s">
        <v>3116</v>
      </c>
      <c r="B3112" t="s">
        <v>3323</v>
      </c>
      <c r="C3112" t="s">
        <v>3931</v>
      </c>
      <c r="D3112" t="str">
        <f t="shared" si="99"/>
        <v>no</v>
      </c>
      <c r="E3112" t="str">
        <f t="shared" si="98"/>
        <v>no</v>
      </c>
      <c r="F3112">
        <v>23371</v>
      </c>
      <c r="G3112">
        <f>VLOOKUP(A3112,[1]cty_kfr_rP_gP_p50!$A$2:$C$3221,3,FALSE)</f>
        <v>34529</v>
      </c>
      <c r="H3112">
        <f>VLOOKUP(A3112,[2]cty_kfr_rP_gP_p75!$A$2:$C$3221,3,FALSE)</f>
        <v>46534</v>
      </c>
      <c r="I3112">
        <f>VLOOKUP(A3112,[3]cty_kfr_rP_gP_pall!$A$2:$C$3221,3,FALSE)</f>
        <v>30045</v>
      </c>
      <c r="J3112" s="1">
        <f>VLOOKUP(A3112,[4]cty_hs_rP_gP_p25!$A$2:$C$3221,3,FALSE)</f>
        <v>0.70469999999999999</v>
      </c>
      <c r="K3112" s="1">
        <f>VLOOKUP(A3112,[5]cty_hs_rP_gP_p50!$A$2:$C$3221,3,FALSE)</f>
        <v>0.83220000000000005</v>
      </c>
      <c r="L3112" s="1">
        <f>VLOOKUP(A3112,[6]cty_hs_rP_gP_p75!$A$2:$C$3221,3,FALSE)</f>
        <v>0.91010000000000002</v>
      </c>
      <c r="M3112" s="1">
        <f>VLOOKUP(A3112,[7]cty_hs_rP_gP_pall!$A$2:$C$3221,3,FALSE)</f>
        <v>0.76619999999999999</v>
      </c>
      <c r="N3112" s="1">
        <f>VLOOKUP(A3112,[8]cty_coll_rP_gP_p25!$A$2:$C$3221,3,FALSE)</f>
        <v>0.1119</v>
      </c>
      <c r="O3112" s="1">
        <f>VLOOKUP(A3112,[9]cty_coll_rP_gP_p50!$A$2:$C$3221,3,FALSE)</f>
        <v>0.19980000000000001</v>
      </c>
      <c r="P3112" s="1">
        <f>VLOOKUP(A3112,[10]cty_coll_rP_gP_p75!$A$2:$C$3221,3,FALSE)</f>
        <v>0.34710000000000002</v>
      </c>
      <c r="Q3112" s="1">
        <f>VLOOKUP(A3112,[11]cty_coll_rP_gP_pall!$A$2:$C$3221,3,FALSE)</f>
        <v>0.18970000000000001</v>
      </c>
    </row>
    <row r="3113" spans="1:17" hidden="1" x14ac:dyDescent="0.35">
      <c r="A3113" t="s">
        <v>3117</v>
      </c>
      <c r="B3113" t="s">
        <v>5169</v>
      </c>
      <c r="C3113" t="s">
        <v>4122</v>
      </c>
      <c r="D3113" t="str">
        <f t="shared" si="99"/>
        <v>no</v>
      </c>
      <c r="E3113" t="str">
        <f t="shared" si="98"/>
        <v>no</v>
      </c>
      <c r="F3113">
        <v>23358</v>
      </c>
      <c r="G3113">
        <f>VLOOKUP(A3113,[1]cty_kfr_rP_gP_p50!$A$2:$C$3221,3,FALSE)</f>
        <v>35823</v>
      </c>
      <c r="H3113">
        <f>VLOOKUP(A3113,[2]cty_kfr_rP_gP_p75!$A$2:$C$3221,3,FALSE)</f>
        <v>49621</v>
      </c>
      <c r="I3113">
        <f>VLOOKUP(A3113,[3]cty_kfr_rP_gP_pall!$A$2:$C$3221,3,FALSE)</f>
        <v>19222</v>
      </c>
      <c r="J3113" s="1">
        <f>VLOOKUP(A3113,[4]cty_hs_rP_gP_p25!$A$2:$C$3221,3,FALSE)</f>
        <v>0</v>
      </c>
      <c r="K3113" s="1">
        <f>VLOOKUP(A3113,[5]cty_hs_rP_gP_p50!$A$2:$C$3221,3,FALSE)</f>
        <v>0</v>
      </c>
      <c r="L3113" s="1">
        <f>VLOOKUP(A3113,[6]cty_hs_rP_gP_p75!$A$2:$C$3221,3,FALSE)</f>
        <v>0</v>
      </c>
      <c r="M3113" s="1">
        <f>VLOOKUP(A3113,[7]cty_hs_rP_gP_pall!$A$2:$C$3221,3,FALSE)</f>
        <v>0</v>
      </c>
      <c r="N3113" s="1">
        <f>VLOOKUP(A3113,[8]cty_coll_rP_gP_p25!$A$2:$C$3221,3,FALSE)</f>
        <v>0</v>
      </c>
      <c r="O3113" s="1">
        <f>VLOOKUP(A3113,[9]cty_coll_rP_gP_p50!$A$2:$C$3221,3,FALSE)</f>
        <v>0</v>
      </c>
      <c r="P3113" s="1">
        <f>VLOOKUP(A3113,[10]cty_coll_rP_gP_p75!$A$2:$C$3221,3,FALSE)</f>
        <v>0</v>
      </c>
      <c r="Q3113" s="1">
        <f>VLOOKUP(A3113,[11]cty_coll_rP_gP_pall!$A$2:$C$3221,3,FALSE)</f>
        <v>0</v>
      </c>
    </row>
    <row r="3114" spans="1:17" hidden="1" x14ac:dyDescent="0.35">
      <c r="A3114" t="s">
        <v>3118</v>
      </c>
      <c r="B3114" t="s">
        <v>5170</v>
      </c>
      <c r="C3114" t="s">
        <v>4122</v>
      </c>
      <c r="D3114" t="str">
        <f t="shared" si="99"/>
        <v>no</v>
      </c>
      <c r="E3114" t="str">
        <f t="shared" si="98"/>
        <v>no</v>
      </c>
      <c r="F3114">
        <v>23355</v>
      </c>
      <c r="G3114">
        <f>VLOOKUP(A3114,[1]cty_kfr_rP_gP_p50!$A$2:$C$3221,3,FALSE)</f>
        <v>32836</v>
      </c>
      <c r="H3114">
        <f>VLOOKUP(A3114,[2]cty_kfr_rP_gP_p75!$A$2:$C$3221,3,FALSE)</f>
        <v>42702</v>
      </c>
      <c r="I3114">
        <f>VLOOKUP(A3114,[3]cty_kfr_rP_gP_pall!$A$2:$C$3221,3,FALSE)</f>
        <v>22706</v>
      </c>
      <c r="J3114" s="1">
        <f>VLOOKUP(A3114,[4]cty_hs_rP_gP_p25!$A$2:$C$3221,3,FALSE)</f>
        <v>0</v>
      </c>
      <c r="K3114" s="1">
        <f>VLOOKUP(A3114,[5]cty_hs_rP_gP_p50!$A$2:$C$3221,3,FALSE)</f>
        <v>0</v>
      </c>
      <c r="L3114" s="1">
        <f>VLOOKUP(A3114,[6]cty_hs_rP_gP_p75!$A$2:$C$3221,3,FALSE)</f>
        <v>0</v>
      </c>
      <c r="M3114" s="1">
        <f>VLOOKUP(A3114,[7]cty_hs_rP_gP_pall!$A$2:$C$3221,3,FALSE)</f>
        <v>0</v>
      </c>
      <c r="N3114" s="1">
        <f>VLOOKUP(A3114,[8]cty_coll_rP_gP_p25!$A$2:$C$3221,3,FALSE)</f>
        <v>0</v>
      </c>
      <c r="O3114" s="1">
        <f>VLOOKUP(A3114,[9]cty_coll_rP_gP_p50!$A$2:$C$3221,3,FALSE)</f>
        <v>0</v>
      </c>
      <c r="P3114" s="1">
        <f>VLOOKUP(A3114,[10]cty_coll_rP_gP_p75!$A$2:$C$3221,3,FALSE)</f>
        <v>0</v>
      </c>
      <c r="Q3114" s="1">
        <f>VLOOKUP(A3114,[11]cty_coll_rP_gP_pall!$A$2:$C$3221,3,FALSE)</f>
        <v>0</v>
      </c>
    </row>
    <row r="3115" spans="1:17" hidden="1" x14ac:dyDescent="0.35">
      <c r="A3115" t="s">
        <v>3119</v>
      </c>
      <c r="B3115" t="s">
        <v>5171</v>
      </c>
      <c r="C3115" t="s">
        <v>4340</v>
      </c>
      <c r="D3115" t="str">
        <f t="shared" si="99"/>
        <v>no</v>
      </c>
      <c r="E3115" t="str">
        <f t="shared" si="98"/>
        <v>no</v>
      </c>
      <c r="F3115">
        <v>23329</v>
      </c>
      <c r="G3115">
        <f>VLOOKUP(A3115,[1]cty_kfr_rP_gP_p50!$A$2:$C$3221,3,FALSE)</f>
        <v>33196</v>
      </c>
      <c r="H3115">
        <f>VLOOKUP(A3115,[2]cty_kfr_rP_gP_p75!$A$2:$C$3221,3,FALSE)</f>
        <v>43535</v>
      </c>
      <c r="I3115">
        <f>VLOOKUP(A3115,[3]cty_kfr_rP_gP_pall!$A$2:$C$3221,3,FALSE)</f>
        <v>28603</v>
      </c>
      <c r="J3115" s="1">
        <f>VLOOKUP(A3115,[4]cty_hs_rP_gP_p25!$A$2:$C$3221,3,FALSE)</f>
        <v>0.74050000000000005</v>
      </c>
      <c r="K3115" s="1">
        <f>VLOOKUP(A3115,[5]cty_hs_rP_gP_p50!$A$2:$C$3221,3,FALSE)</f>
        <v>0.83709999999999996</v>
      </c>
      <c r="L3115" s="1">
        <f>VLOOKUP(A3115,[6]cty_hs_rP_gP_p75!$A$2:$C$3221,3,FALSE)</f>
        <v>0.89600000000000002</v>
      </c>
      <c r="M3115" s="1">
        <f>VLOOKUP(A3115,[7]cty_hs_rP_gP_pall!$A$2:$C$3221,3,FALSE)</f>
        <v>0.78510000000000002</v>
      </c>
      <c r="N3115" s="1">
        <f>VLOOKUP(A3115,[8]cty_coll_rP_gP_p25!$A$2:$C$3221,3,FALSE)</f>
        <v>0.16039999999999999</v>
      </c>
      <c r="O3115" s="1">
        <f>VLOOKUP(A3115,[9]cty_coll_rP_gP_p50!$A$2:$C$3221,3,FALSE)</f>
        <v>0.27860000000000001</v>
      </c>
      <c r="P3115" s="1">
        <f>VLOOKUP(A3115,[10]cty_coll_rP_gP_p75!$A$2:$C$3221,3,FALSE)</f>
        <v>0.4768</v>
      </c>
      <c r="Q3115" s="1">
        <f>VLOOKUP(A3115,[11]cty_coll_rP_gP_pall!$A$2:$C$3221,3,FALSE)</f>
        <v>0.25819999999999999</v>
      </c>
    </row>
    <row r="3116" spans="1:17" hidden="1" x14ac:dyDescent="0.35">
      <c r="A3116" t="s">
        <v>3120</v>
      </c>
      <c r="B3116" t="s">
        <v>5172</v>
      </c>
      <c r="C3116" t="s">
        <v>4122</v>
      </c>
      <c r="D3116" t="str">
        <f t="shared" si="99"/>
        <v>no</v>
      </c>
      <c r="E3116" t="str">
        <f t="shared" si="98"/>
        <v>no</v>
      </c>
      <c r="F3116">
        <v>23311</v>
      </c>
      <c r="G3116">
        <f>VLOOKUP(A3116,[1]cty_kfr_rP_gP_p50!$A$2:$C$3221,3,FALSE)</f>
        <v>35117</v>
      </c>
      <c r="H3116">
        <f>VLOOKUP(A3116,[2]cty_kfr_rP_gP_p75!$A$2:$C$3221,3,FALSE)</f>
        <v>47989</v>
      </c>
      <c r="I3116">
        <f>VLOOKUP(A3116,[3]cty_kfr_rP_gP_pall!$A$2:$C$3221,3,FALSE)</f>
        <v>22814</v>
      </c>
      <c r="J3116" s="1">
        <f>VLOOKUP(A3116,[4]cty_hs_rP_gP_p25!$A$2:$C$3221,3,FALSE)</f>
        <v>0</v>
      </c>
      <c r="K3116" s="1">
        <f>VLOOKUP(A3116,[5]cty_hs_rP_gP_p50!$A$2:$C$3221,3,FALSE)</f>
        <v>0</v>
      </c>
      <c r="L3116" s="1">
        <f>VLOOKUP(A3116,[6]cty_hs_rP_gP_p75!$A$2:$C$3221,3,FALSE)</f>
        <v>0</v>
      </c>
      <c r="M3116" s="1">
        <f>VLOOKUP(A3116,[7]cty_hs_rP_gP_pall!$A$2:$C$3221,3,FALSE)</f>
        <v>0</v>
      </c>
      <c r="N3116" s="1">
        <f>VLOOKUP(A3116,[8]cty_coll_rP_gP_p25!$A$2:$C$3221,3,FALSE)</f>
        <v>0</v>
      </c>
      <c r="O3116" s="1">
        <f>VLOOKUP(A3116,[9]cty_coll_rP_gP_p50!$A$2:$C$3221,3,FALSE)</f>
        <v>0</v>
      </c>
      <c r="P3116" s="1">
        <f>VLOOKUP(A3116,[10]cty_coll_rP_gP_p75!$A$2:$C$3221,3,FALSE)</f>
        <v>0</v>
      </c>
      <c r="Q3116" s="1">
        <f>VLOOKUP(A3116,[11]cty_coll_rP_gP_pall!$A$2:$C$3221,3,FALSE)</f>
        <v>0</v>
      </c>
    </row>
    <row r="3117" spans="1:17" hidden="1" x14ac:dyDescent="0.35">
      <c r="A3117" t="s">
        <v>3121</v>
      </c>
      <c r="B3117" t="s">
        <v>5173</v>
      </c>
      <c r="C3117" t="s">
        <v>3931</v>
      </c>
      <c r="D3117" t="str">
        <f t="shared" si="99"/>
        <v>no</v>
      </c>
      <c r="E3117" t="str">
        <f t="shared" si="98"/>
        <v>no</v>
      </c>
      <c r="F3117">
        <v>23306</v>
      </c>
      <c r="G3117">
        <f>VLOOKUP(A3117,[1]cty_kfr_rP_gP_p50!$A$2:$C$3221,3,FALSE)</f>
        <v>36854</v>
      </c>
      <c r="H3117">
        <f>VLOOKUP(A3117,[2]cty_kfr_rP_gP_p75!$A$2:$C$3221,3,FALSE)</f>
        <v>52221</v>
      </c>
      <c r="I3117">
        <f>VLOOKUP(A3117,[3]cty_kfr_rP_gP_pall!$A$2:$C$3221,3,FALSE)</f>
        <v>25194</v>
      </c>
      <c r="J3117" s="1">
        <f>VLOOKUP(A3117,[4]cty_hs_rP_gP_p25!$A$2:$C$3221,3,FALSE)</f>
        <v>0.68300000000000005</v>
      </c>
      <c r="K3117" s="1">
        <f>VLOOKUP(A3117,[5]cty_hs_rP_gP_p50!$A$2:$C$3221,3,FALSE)</f>
        <v>0.79349999999999998</v>
      </c>
      <c r="L3117" s="1">
        <f>VLOOKUP(A3117,[6]cty_hs_rP_gP_p75!$A$2:$C$3221,3,FALSE)</f>
        <v>0.8609</v>
      </c>
      <c r="M3117" s="1">
        <f>VLOOKUP(A3117,[7]cty_hs_rP_gP_pall!$A$2:$C$3221,3,FALSE)</f>
        <v>0.6845</v>
      </c>
      <c r="N3117" s="1">
        <f>VLOOKUP(A3117,[8]cty_coll_rP_gP_p25!$A$2:$C$3221,3,FALSE)</f>
        <v>0.15479999999999999</v>
      </c>
      <c r="O3117" s="1">
        <f>VLOOKUP(A3117,[9]cty_coll_rP_gP_p50!$A$2:$C$3221,3,FALSE)</f>
        <v>0.1431</v>
      </c>
      <c r="P3117" s="1">
        <f>VLOOKUP(A3117,[10]cty_coll_rP_gP_p75!$A$2:$C$3221,3,FALSE)</f>
        <v>0.1234</v>
      </c>
      <c r="Q3117" s="1">
        <f>VLOOKUP(A3117,[11]cty_coll_rP_gP_pall!$A$2:$C$3221,3,FALSE)</f>
        <v>0.1547</v>
      </c>
    </row>
    <row r="3118" spans="1:17" hidden="1" x14ac:dyDescent="0.35">
      <c r="A3118" t="s">
        <v>3122</v>
      </c>
      <c r="B3118" t="s">
        <v>5174</v>
      </c>
      <c r="C3118" t="s">
        <v>4122</v>
      </c>
      <c r="D3118" t="str">
        <f t="shared" si="99"/>
        <v>no</v>
      </c>
      <c r="E3118" t="str">
        <f t="shared" si="98"/>
        <v>no</v>
      </c>
      <c r="F3118">
        <v>23270</v>
      </c>
      <c r="G3118">
        <f>VLOOKUP(A3118,[1]cty_kfr_rP_gP_p50!$A$2:$C$3221,3,FALSE)</f>
        <v>31187</v>
      </c>
      <c r="H3118">
        <f>VLOOKUP(A3118,[2]cty_kfr_rP_gP_p75!$A$2:$C$3221,3,FALSE)</f>
        <v>39212</v>
      </c>
      <c r="I3118">
        <f>VLOOKUP(A3118,[3]cty_kfr_rP_gP_pall!$A$2:$C$3221,3,FALSE)</f>
        <v>17309</v>
      </c>
      <c r="J3118" s="1">
        <f>VLOOKUP(A3118,[4]cty_hs_rP_gP_p25!$A$2:$C$3221,3,FALSE)</f>
        <v>0</v>
      </c>
      <c r="K3118" s="1">
        <f>VLOOKUP(A3118,[5]cty_hs_rP_gP_p50!$A$2:$C$3221,3,FALSE)</f>
        <v>0</v>
      </c>
      <c r="L3118" s="1">
        <f>VLOOKUP(A3118,[6]cty_hs_rP_gP_p75!$A$2:$C$3221,3,FALSE)</f>
        <v>0</v>
      </c>
      <c r="M3118" s="1">
        <f>VLOOKUP(A3118,[7]cty_hs_rP_gP_pall!$A$2:$C$3221,3,FALSE)</f>
        <v>0</v>
      </c>
      <c r="N3118" s="1">
        <f>VLOOKUP(A3118,[8]cty_coll_rP_gP_p25!$A$2:$C$3221,3,FALSE)</f>
        <v>0</v>
      </c>
      <c r="O3118" s="1">
        <f>VLOOKUP(A3118,[9]cty_coll_rP_gP_p50!$A$2:$C$3221,3,FALSE)</f>
        <v>0</v>
      </c>
      <c r="P3118" s="1">
        <f>VLOOKUP(A3118,[10]cty_coll_rP_gP_p75!$A$2:$C$3221,3,FALSE)</f>
        <v>0</v>
      </c>
      <c r="Q3118" s="1">
        <f>VLOOKUP(A3118,[11]cty_coll_rP_gP_pall!$A$2:$C$3221,3,FALSE)</f>
        <v>0</v>
      </c>
    </row>
    <row r="3119" spans="1:17" hidden="1" x14ac:dyDescent="0.35">
      <c r="A3119" t="s">
        <v>3123</v>
      </c>
      <c r="B3119" t="s">
        <v>5175</v>
      </c>
      <c r="C3119" t="s">
        <v>4122</v>
      </c>
      <c r="D3119" t="str">
        <f t="shared" si="99"/>
        <v>no</v>
      </c>
      <c r="E3119" t="str">
        <f t="shared" si="98"/>
        <v>no</v>
      </c>
      <c r="F3119">
        <v>23247</v>
      </c>
      <c r="G3119">
        <f>VLOOKUP(A3119,[1]cty_kfr_rP_gP_p50!$A$2:$C$3221,3,FALSE)</f>
        <v>31721</v>
      </c>
      <c r="H3119">
        <f>VLOOKUP(A3119,[2]cty_kfr_rP_gP_p75!$A$2:$C$3221,3,FALSE)</f>
        <v>40380</v>
      </c>
      <c r="I3119">
        <f>VLOOKUP(A3119,[3]cty_kfr_rP_gP_pall!$A$2:$C$3221,3,FALSE)</f>
        <v>25655</v>
      </c>
      <c r="J3119" s="1">
        <f>VLOOKUP(A3119,[4]cty_hs_rP_gP_p25!$A$2:$C$3221,3,FALSE)</f>
        <v>0</v>
      </c>
      <c r="K3119" s="1">
        <f>VLOOKUP(A3119,[5]cty_hs_rP_gP_p50!$A$2:$C$3221,3,FALSE)</f>
        <v>0</v>
      </c>
      <c r="L3119" s="1">
        <f>VLOOKUP(A3119,[6]cty_hs_rP_gP_p75!$A$2:$C$3221,3,FALSE)</f>
        <v>0</v>
      </c>
      <c r="M3119" s="1">
        <f>VLOOKUP(A3119,[7]cty_hs_rP_gP_pall!$A$2:$C$3221,3,FALSE)</f>
        <v>0</v>
      </c>
      <c r="N3119" s="1">
        <f>VLOOKUP(A3119,[8]cty_coll_rP_gP_p25!$A$2:$C$3221,3,FALSE)</f>
        <v>0</v>
      </c>
      <c r="O3119" s="1">
        <f>VLOOKUP(A3119,[9]cty_coll_rP_gP_p50!$A$2:$C$3221,3,FALSE)</f>
        <v>0</v>
      </c>
      <c r="P3119" s="1">
        <f>VLOOKUP(A3119,[10]cty_coll_rP_gP_p75!$A$2:$C$3221,3,FALSE)</f>
        <v>0</v>
      </c>
      <c r="Q3119" s="1">
        <f>VLOOKUP(A3119,[11]cty_coll_rP_gP_pall!$A$2:$C$3221,3,FALSE)</f>
        <v>0</v>
      </c>
    </row>
    <row r="3120" spans="1:17" hidden="1" x14ac:dyDescent="0.35">
      <c r="A3120" t="s">
        <v>3124</v>
      </c>
      <c r="B3120" t="s">
        <v>5176</v>
      </c>
      <c r="C3120" t="s">
        <v>3931</v>
      </c>
      <c r="D3120" t="str">
        <f t="shared" si="99"/>
        <v>no</v>
      </c>
      <c r="E3120" t="str">
        <f t="shared" si="98"/>
        <v>no</v>
      </c>
      <c r="F3120">
        <v>23232</v>
      </c>
      <c r="G3120">
        <f>VLOOKUP(A3120,[1]cty_kfr_rP_gP_p50!$A$2:$C$3221,3,FALSE)</f>
        <v>36922</v>
      </c>
      <c r="H3120">
        <f>VLOOKUP(A3120,[2]cty_kfr_rP_gP_p75!$A$2:$C$3221,3,FALSE)</f>
        <v>52488</v>
      </c>
      <c r="I3120">
        <f>VLOOKUP(A3120,[3]cty_kfr_rP_gP_pall!$A$2:$C$3221,3,FALSE)</f>
        <v>24848</v>
      </c>
      <c r="J3120" s="1">
        <f>VLOOKUP(A3120,[4]cty_hs_rP_gP_p25!$A$2:$C$3221,3,FALSE)</f>
        <v>0.68410000000000004</v>
      </c>
      <c r="K3120" s="1">
        <f>VLOOKUP(A3120,[5]cty_hs_rP_gP_p50!$A$2:$C$3221,3,FALSE)</f>
        <v>0.7631</v>
      </c>
      <c r="L3120" s="1">
        <f>VLOOKUP(A3120,[6]cty_hs_rP_gP_p75!$A$2:$C$3221,3,FALSE)</f>
        <v>0.81140000000000001</v>
      </c>
      <c r="M3120" s="1">
        <f>VLOOKUP(A3120,[7]cty_hs_rP_gP_pall!$A$2:$C$3221,3,FALSE)</f>
        <v>0.67949999999999999</v>
      </c>
      <c r="N3120" s="1">
        <f>VLOOKUP(A3120,[8]cty_coll_rP_gP_p25!$A$2:$C$3221,3,FALSE)</f>
        <v>0.1244</v>
      </c>
      <c r="O3120" s="1">
        <f>VLOOKUP(A3120,[9]cty_coll_rP_gP_p50!$A$2:$C$3221,3,FALSE)</f>
        <v>0.32450000000000001</v>
      </c>
      <c r="P3120" s="1">
        <f>VLOOKUP(A3120,[10]cty_coll_rP_gP_p75!$A$2:$C$3221,3,FALSE)</f>
        <v>0.66020000000000001</v>
      </c>
      <c r="Q3120" s="1">
        <f>VLOOKUP(A3120,[11]cty_coll_rP_gP_pall!$A$2:$C$3221,3,FALSE)</f>
        <v>0.17730000000000001</v>
      </c>
    </row>
    <row r="3121" spans="1:17" hidden="1" x14ac:dyDescent="0.35">
      <c r="A3121" t="s">
        <v>3125</v>
      </c>
      <c r="B3121" t="s">
        <v>5177</v>
      </c>
      <c r="C3121" t="s">
        <v>3931</v>
      </c>
      <c r="D3121" t="str">
        <f t="shared" si="99"/>
        <v>no</v>
      </c>
      <c r="E3121" t="str">
        <f t="shared" si="98"/>
        <v>no</v>
      </c>
      <c r="F3121">
        <v>23149</v>
      </c>
      <c r="G3121">
        <f>VLOOKUP(A3121,[1]cty_kfr_rP_gP_p50!$A$2:$C$3221,3,FALSE)</f>
        <v>36033</v>
      </c>
      <c r="H3121">
        <f>VLOOKUP(A3121,[2]cty_kfr_rP_gP_p75!$A$2:$C$3221,3,FALSE)</f>
        <v>50398</v>
      </c>
      <c r="I3121">
        <f>VLOOKUP(A3121,[3]cty_kfr_rP_gP_pall!$A$2:$C$3221,3,FALSE)</f>
        <v>27349</v>
      </c>
      <c r="J3121" s="1">
        <f>VLOOKUP(A3121,[4]cty_hs_rP_gP_p25!$A$2:$C$3221,3,FALSE)</f>
        <v>0.72809999999999997</v>
      </c>
      <c r="K3121" s="1">
        <f>VLOOKUP(A3121,[5]cty_hs_rP_gP_p50!$A$2:$C$3221,3,FALSE)</f>
        <v>0.81299999999999994</v>
      </c>
      <c r="L3121" s="1">
        <f>VLOOKUP(A3121,[6]cty_hs_rP_gP_p75!$A$2:$C$3221,3,FALSE)</f>
        <v>0.86480000000000001</v>
      </c>
      <c r="M3121" s="1">
        <f>VLOOKUP(A3121,[7]cty_hs_rP_gP_pall!$A$2:$C$3221,3,FALSE)</f>
        <v>0.74660000000000004</v>
      </c>
      <c r="N3121" s="1">
        <f>VLOOKUP(A3121,[8]cty_coll_rP_gP_p25!$A$2:$C$3221,3,FALSE)</f>
        <v>0.2399</v>
      </c>
      <c r="O3121" s="1">
        <f>VLOOKUP(A3121,[9]cty_coll_rP_gP_p50!$A$2:$C$3221,3,FALSE)</f>
        <v>0.35389999999999999</v>
      </c>
      <c r="P3121" s="1">
        <f>VLOOKUP(A3121,[10]cty_coll_rP_gP_p75!$A$2:$C$3221,3,FALSE)</f>
        <v>0.54520000000000002</v>
      </c>
      <c r="Q3121" s="1">
        <f>VLOOKUP(A3121,[11]cty_coll_rP_gP_pall!$A$2:$C$3221,3,FALSE)</f>
        <v>0.3357</v>
      </c>
    </row>
    <row r="3122" spans="1:17" hidden="1" x14ac:dyDescent="0.35">
      <c r="A3122" t="s">
        <v>3126</v>
      </c>
      <c r="B3122" t="s">
        <v>5178</v>
      </c>
      <c r="C3122" t="s">
        <v>4340</v>
      </c>
      <c r="D3122" t="str">
        <f t="shared" si="99"/>
        <v>no</v>
      </c>
      <c r="E3122" t="str">
        <f t="shared" si="98"/>
        <v>no</v>
      </c>
      <c r="F3122">
        <v>23019</v>
      </c>
      <c r="G3122">
        <f>VLOOKUP(A3122,[1]cty_kfr_rP_gP_p50!$A$2:$C$3221,3,FALSE)</f>
        <v>35671</v>
      </c>
      <c r="H3122">
        <f>VLOOKUP(A3122,[2]cty_kfr_rP_gP_p75!$A$2:$C$3221,3,FALSE)</f>
        <v>49684</v>
      </c>
      <c r="I3122">
        <f>VLOOKUP(A3122,[3]cty_kfr_rP_gP_pall!$A$2:$C$3221,3,FALSE)</f>
        <v>29890</v>
      </c>
      <c r="J3122" s="1">
        <f>VLOOKUP(A3122,[4]cty_hs_rP_gP_p25!$A$2:$C$3221,3,FALSE)</f>
        <v>0.71179999999999999</v>
      </c>
      <c r="K3122" s="1">
        <f>VLOOKUP(A3122,[5]cty_hs_rP_gP_p50!$A$2:$C$3221,3,FALSE)</f>
        <v>0.8246</v>
      </c>
      <c r="L3122" s="1">
        <f>VLOOKUP(A3122,[6]cty_hs_rP_gP_p75!$A$2:$C$3221,3,FALSE)</f>
        <v>0.89349999999999996</v>
      </c>
      <c r="M3122" s="1">
        <f>VLOOKUP(A3122,[7]cty_hs_rP_gP_pall!$A$2:$C$3221,3,FALSE)</f>
        <v>0.77680000000000005</v>
      </c>
      <c r="N3122" s="1">
        <f>VLOOKUP(A3122,[8]cty_coll_rP_gP_p25!$A$2:$C$3221,3,FALSE)</f>
        <v>0.1537</v>
      </c>
      <c r="O3122" s="1">
        <f>VLOOKUP(A3122,[9]cty_coll_rP_gP_p50!$A$2:$C$3221,3,FALSE)</f>
        <v>0.25</v>
      </c>
      <c r="P3122" s="1">
        <f>VLOOKUP(A3122,[10]cty_coll_rP_gP_p75!$A$2:$C$3221,3,FALSE)</f>
        <v>0.41139999999999999</v>
      </c>
      <c r="Q3122" s="1">
        <f>VLOOKUP(A3122,[11]cty_coll_rP_gP_pall!$A$2:$C$3221,3,FALSE)</f>
        <v>0.28539999999999999</v>
      </c>
    </row>
    <row r="3123" spans="1:17" hidden="1" x14ac:dyDescent="0.35">
      <c r="A3123" t="s">
        <v>3127</v>
      </c>
      <c r="B3123" t="s">
        <v>3776</v>
      </c>
      <c r="C3123" t="s">
        <v>4084</v>
      </c>
      <c r="D3123" t="str">
        <f t="shared" si="99"/>
        <v>no</v>
      </c>
      <c r="E3123" t="str">
        <f t="shared" si="98"/>
        <v>no</v>
      </c>
      <c r="F3123">
        <v>22986</v>
      </c>
      <c r="G3123">
        <f>VLOOKUP(A3123,[1]cty_kfr_rP_gP_p50!$A$2:$C$3221,3,FALSE)</f>
        <v>34474</v>
      </c>
      <c r="H3123">
        <f>VLOOKUP(A3123,[2]cty_kfr_rP_gP_p75!$A$2:$C$3221,3,FALSE)</f>
        <v>46870</v>
      </c>
      <c r="I3123">
        <f>VLOOKUP(A3123,[3]cty_kfr_rP_gP_pall!$A$2:$C$3221,3,FALSE)</f>
        <v>28050</v>
      </c>
      <c r="J3123" s="1">
        <f>VLOOKUP(A3123,[4]cty_hs_rP_gP_p25!$A$2:$C$3221,3,FALSE)</f>
        <v>0.63049999999999995</v>
      </c>
      <c r="K3123" s="1">
        <f>VLOOKUP(A3123,[5]cty_hs_rP_gP_p50!$A$2:$C$3221,3,FALSE)</f>
        <v>0.70399999999999996</v>
      </c>
      <c r="L3123" s="1">
        <f>VLOOKUP(A3123,[6]cty_hs_rP_gP_p75!$A$2:$C$3221,3,FALSE)</f>
        <v>0.74890000000000001</v>
      </c>
      <c r="M3123" s="1">
        <f>VLOOKUP(A3123,[7]cty_hs_rP_gP_pall!$A$2:$C$3221,3,FALSE)</f>
        <v>0.65429999999999999</v>
      </c>
      <c r="N3123" s="1">
        <f>VLOOKUP(A3123,[8]cty_coll_rP_gP_p25!$A$2:$C$3221,3,FALSE)</f>
        <v>0.1037</v>
      </c>
      <c r="O3123" s="1">
        <f>VLOOKUP(A3123,[9]cty_coll_rP_gP_p50!$A$2:$C$3221,3,FALSE)</f>
        <v>0.20230000000000001</v>
      </c>
      <c r="P3123" s="1">
        <f>VLOOKUP(A3123,[10]cty_coll_rP_gP_p75!$A$2:$C$3221,3,FALSE)</f>
        <v>0.36770000000000003</v>
      </c>
      <c r="Q3123" s="1">
        <f>VLOOKUP(A3123,[11]cty_coll_rP_gP_pall!$A$2:$C$3221,3,FALSE)</f>
        <v>0.1489</v>
      </c>
    </row>
    <row r="3124" spans="1:17" hidden="1" x14ac:dyDescent="0.35">
      <c r="A3124" t="s">
        <v>3128</v>
      </c>
      <c r="B3124" t="s">
        <v>3396</v>
      </c>
      <c r="C3124" t="s">
        <v>3250</v>
      </c>
      <c r="D3124" t="str">
        <f t="shared" si="99"/>
        <v>no</v>
      </c>
      <c r="E3124" t="str">
        <f t="shared" si="98"/>
        <v>no</v>
      </c>
      <c r="F3124">
        <v>22934</v>
      </c>
      <c r="G3124">
        <f>VLOOKUP(A3124,[1]cty_kfr_rP_gP_p50!$A$2:$C$3221,3,FALSE)</f>
        <v>33425</v>
      </c>
      <c r="H3124">
        <f>VLOOKUP(A3124,[2]cty_kfr_rP_gP_p75!$A$2:$C$3221,3,FALSE)</f>
        <v>44507</v>
      </c>
      <c r="I3124">
        <f>VLOOKUP(A3124,[3]cty_kfr_rP_gP_pall!$A$2:$C$3221,3,FALSE)</f>
        <v>27571</v>
      </c>
      <c r="J3124" s="1">
        <f>VLOOKUP(A3124,[4]cty_hs_rP_gP_p25!$A$2:$C$3221,3,FALSE)</f>
        <v>0.82350000000000001</v>
      </c>
      <c r="K3124" s="1">
        <f>VLOOKUP(A3124,[5]cty_hs_rP_gP_p50!$A$2:$C$3221,3,FALSE)</f>
        <v>0.8931</v>
      </c>
      <c r="L3124" s="1">
        <f>VLOOKUP(A3124,[6]cty_hs_rP_gP_p75!$A$2:$C$3221,3,FALSE)</f>
        <v>0.93559999999999999</v>
      </c>
      <c r="M3124" s="1">
        <f>VLOOKUP(A3124,[7]cty_hs_rP_gP_pall!$A$2:$C$3221,3,FALSE)</f>
        <v>0.84530000000000005</v>
      </c>
      <c r="N3124" s="1">
        <f>VLOOKUP(A3124,[8]cty_coll_rP_gP_p25!$A$2:$C$3221,3,FALSE)</f>
        <v>4.5900000000000003E-2</v>
      </c>
      <c r="O3124" s="1">
        <f>VLOOKUP(A3124,[9]cty_coll_rP_gP_p50!$A$2:$C$3221,3,FALSE)</f>
        <v>9.11E-2</v>
      </c>
      <c r="P3124" s="1">
        <f>VLOOKUP(A3124,[10]cty_coll_rP_gP_p75!$A$2:$C$3221,3,FALSE)</f>
        <v>0.1668</v>
      </c>
      <c r="Q3124" s="1">
        <f>VLOOKUP(A3124,[11]cty_coll_rP_gP_pall!$A$2:$C$3221,3,FALSE)</f>
        <v>6.8699999999999997E-2</v>
      </c>
    </row>
    <row r="3125" spans="1:17" hidden="1" x14ac:dyDescent="0.35">
      <c r="A3125" t="s">
        <v>3129</v>
      </c>
      <c r="B3125" t="s">
        <v>5006</v>
      </c>
      <c r="C3125" t="s">
        <v>4084</v>
      </c>
      <c r="D3125" t="str">
        <f t="shared" si="99"/>
        <v>no</v>
      </c>
      <c r="E3125" t="str">
        <f t="shared" si="98"/>
        <v>no</v>
      </c>
      <c r="F3125">
        <v>22928</v>
      </c>
      <c r="G3125">
        <f>VLOOKUP(A3125,[1]cty_kfr_rP_gP_p50!$A$2:$C$3221,3,FALSE)</f>
        <v>33887</v>
      </c>
      <c r="H3125">
        <f>VLOOKUP(A3125,[2]cty_kfr_rP_gP_p75!$A$2:$C$3221,3,FALSE)</f>
        <v>45574</v>
      </c>
      <c r="I3125">
        <f>VLOOKUP(A3125,[3]cty_kfr_rP_gP_pall!$A$2:$C$3221,3,FALSE)</f>
        <v>32606</v>
      </c>
      <c r="J3125" s="1">
        <f>VLOOKUP(A3125,[4]cty_hs_rP_gP_p25!$A$2:$C$3221,3,FALSE)</f>
        <v>0.70630000000000004</v>
      </c>
      <c r="K3125" s="1">
        <f>VLOOKUP(A3125,[5]cty_hs_rP_gP_p50!$A$2:$C$3221,3,FALSE)</f>
        <v>0.82550000000000001</v>
      </c>
      <c r="L3125" s="1">
        <f>VLOOKUP(A3125,[6]cty_hs_rP_gP_p75!$A$2:$C$3221,3,FALSE)</f>
        <v>0.89829999999999999</v>
      </c>
      <c r="M3125" s="1">
        <f>VLOOKUP(A3125,[7]cty_hs_rP_gP_pall!$A$2:$C$3221,3,FALSE)</f>
        <v>0.79349999999999998</v>
      </c>
      <c r="N3125" s="1">
        <f>VLOOKUP(A3125,[8]cty_coll_rP_gP_p25!$A$2:$C$3221,3,FALSE)</f>
        <v>0.1346</v>
      </c>
      <c r="O3125" s="1">
        <f>VLOOKUP(A3125,[9]cty_coll_rP_gP_p50!$A$2:$C$3221,3,FALSE)</f>
        <v>0.2447</v>
      </c>
      <c r="P3125" s="1">
        <f>VLOOKUP(A3125,[10]cty_coll_rP_gP_p75!$A$2:$C$3221,3,FALSE)</f>
        <v>0.4294</v>
      </c>
      <c r="Q3125" s="1">
        <f>VLOOKUP(A3125,[11]cty_coll_rP_gP_pall!$A$2:$C$3221,3,FALSE)</f>
        <v>0.31830000000000003</v>
      </c>
    </row>
    <row r="3126" spans="1:17" hidden="1" x14ac:dyDescent="0.35">
      <c r="A3126" t="s">
        <v>3130</v>
      </c>
      <c r="B3126" t="s">
        <v>4938</v>
      </c>
      <c r="C3126" t="s">
        <v>4084</v>
      </c>
      <c r="D3126" t="str">
        <f t="shared" si="99"/>
        <v>no</v>
      </c>
      <c r="E3126" t="str">
        <f t="shared" si="98"/>
        <v>no</v>
      </c>
      <c r="F3126">
        <v>22919</v>
      </c>
      <c r="G3126">
        <f>VLOOKUP(A3126,[1]cty_kfr_rP_gP_p50!$A$2:$C$3221,3,FALSE)</f>
        <v>32324</v>
      </c>
      <c r="H3126">
        <f>VLOOKUP(A3126,[2]cty_kfr_rP_gP_p75!$A$2:$C$3221,3,FALSE)</f>
        <v>42060</v>
      </c>
      <c r="I3126">
        <f>VLOOKUP(A3126,[3]cty_kfr_rP_gP_pall!$A$2:$C$3221,3,FALSE)</f>
        <v>30973</v>
      </c>
      <c r="J3126" s="1">
        <f>VLOOKUP(A3126,[4]cty_hs_rP_gP_p25!$A$2:$C$3221,3,FALSE)</f>
        <v>0.74060000000000004</v>
      </c>
      <c r="K3126" s="1">
        <f>VLOOKUP(A3126,[5]cty_hs_rP_gP_p50!$A$2:$C$3221,3,FALSE)</f>
        <v>0.7863</v>
      </c>
      <c r="L3126" s="1">
        <f>VLOOKUP(A3126,[6]cty_hs_rP_gP_p75!$A$2:$C$3221,3,FALSE)</f>
        <v>0.81410000000000005</v>
      </c>
      <c r="M3126" s="1">
        <f>VLOOKUP(A3126,[7]cty_hs_rP_gP_pall!$A$2:$C$3221,3,FALSE)</f>
        <v>0.77280000000000004</v>
      </c>
      <c r="N3126" s="1">
        <f>VLOOKUP(A3126,[8]cty_coll_rP_gP_p25!$A$2:$C$3221,3,FALSE)</f>
        <v>0.1075</v>
      </c>
      <c r="O3126" s="1">
        <f>VLOOKUP(A3126,[9]cty_coll_rP_gP_p50!$A$2:$C$3221,3,FALSE)</f>
        <v>0.155</v>
      </c>
      <c r="P3126" s="1">
        <f>VLOOKUP(A3126,[10]cty_coll_rP_gP_p75!$A$2:$C$3221,3,FALSE)</f>
        <v>0.2346</v>
      </c>
      <c r="Q3126" s="1">
        <f>VLOOKUP(A3126,[11]cty_coll_rP_gP_pall!$A$2:$C$3221,3,FALSE)</f>
        <v>0.16500000000000001</v>
      </c>
    </row>
    <row r="3127" spans="1:17" hidden="1" x14ac:dyDescent="0.35">
      <c r="A3127" t="s">
        <v>3131</v>
      </c>
      <c r="B3127" t="s">
        <v>3422</v>
      </c>
      <c r="C3127" t="s">
        <v>4132</v>
      </c>
      <c r="D3127" t="str">
        <f t="shared" si="99"/>
        <v>no</v>
      </c>
      <c r="E3127" t="str">
        <f t="shared" si="98"/>
        <v>no</v>
      </c>
      <c r="F3127">
        <v>22862</v>
      </c>
      <c r="G3127">
        <f>VLOOKUP(A3127,[1]cty_kfr_rP_gP_p50!$A$2:$C$3221,3,FALSE)</f>
        <v>33343</v>
      </c>
      <c r="H3127">
        <f>VLOOKUP(A3127,[2]cty_kfr_rP_gP_p75!$A$2:$C$3221,3,FALSE)</f>
        <v>44405</v>
      </c>
      <c r="I3127">
        <f>VLOOKUP(A3127,[3]cty_kfr_rP_gP_pall!$A$2:$C$3221,3,FALSE)</f>
        <v>25750</v>
      </c>
      <c r="J3127" s="1">
        <f>VLOOKUP(A3127,[4]cty_hs_rP_gP_p25!$A$2:$C$3221,3,FALSE)</f>
        <v>0.80459999999999998</v>
      </c>
      <c r="K3127" s="1">
        <f>VLOOKUP(A3127,[5]cty_hs_rP_gP_p50!$A$2:$C$3221,3,FALSE)</f>
        <v>0.90290000000000004</v>
      </c>
      <c r="L3127" s="1">
        <f>VLOOKUP(A3127,[6]cty_hs_rP_gP_p75!$A$2:$C$3221,3,FALSE)</f>
        <v>0.96289999999999998</v>
      </c>
      <c r="M3127" s="1">
        <f>VLOOKUP(A3127,[7]cty_hs_rP_gP_pall!$A$2:$C$3221,3,FALSE)</f>
        <v>0.82469999999999999</v>
      </c>
      <c r="N3127" s="1">
        <f>VLOOKUP(A3127,[8]cty_coll_rP_gP_p25!$A$2:$C$3221,3,FALSE)</f>
        <v>0.18440000000000001</v>
      </c>
      <c r="O3127" s="1">
        <f>VLOOKUP(A3127,[9]cty_coll_rP_gP_p50!$A$2:$C$3221,3,FALSE)</f>
        <v>0.28810000000000002</v>
      </c>
      <c r="P3127" s="1">
        <f>VLOOKUP(A3127,[10]cty_coll_rP_gP_p75!$A$2:$C$3221,3,FALSE)</f>
        <v>0.46210000000000001</v>
      </c>
      <c r="Q3127" s="1">
        <f>VLOOKUP(A3127,[11]cty_coll_rP_gP_pall!$A$2:$C$3221,3,FALSE)</f>
        <v>0.22359999999999999</v>
      </c>
    </row>
    <row r="3128" spans="1:17" hidden="1" x14ac:dyDescent="0.35">
      <c r="A3128" t="s">
        <v>3132</v>
      </c>
      <c r="B3128" t="s">
        <v>4886</v>
      </c>
      <c r="C3128" t="s">
        <v>3514</v>
      </c>
      <c r="D3128" t="str">
        <f t="shared" si="99"/>
        <v>no</v>
      </c>
      <c r="E3128" t="str">
        <f t="shared" si="98"/>
        <v>no</v>
      </c>
      <c r="F3128">
        <v>22858</v>
      </c>
      <c r="G3128">
        <f>VLOOKUP(A3128,[1]cty_kfr_rP_gP_p50!$A$2:$C$3221,3,FALSE)</f>
        <v>33276</v>
      </c>
      <c r="H3128">
        <f>VLOOKUP(A3128,[2]cty_kfr_rP_gP_p75!$A$2:$C$3221,3,FALSE)</f>
        <v>44260</v>
      </c>
      <c r="I3128">
        <f>VLOOKUP(A3128,[3]cty_kfr_rP_gP_pall!$A$2:$C$3221,3,FALSE)</f>
        <v>28225</v>
      </c>
      <c r="J3128" s="1">
        <f>VLOOKUP(A3128,[4]cty_hs_rP_gP_p25!$A$2:$C$3221,3,FALSE)</f>
        <v>0.82989999999999997</v>
      </c>
      <c r="K3128" s="1">
        <f>VLOOKUP(A3128,[5]cty_hs_rP_gP_p50!$A$2:$C$3221,3,FALSE)</f>
        <v>0.8901</v>
      </c>
      <c r="L3128" s="1">
        <f>VLOOKUP(A3128,[6]cty_hs_rP_gP_p75!$A$2:$C$3221,3,FALSE)</f>
        <v>0.92679999999999996</v>
      </c>
      <c r="M3128" s="1">
        <f>VLOOKUP(A3128,[7]cty_hs_rP_gP_pall!$A$2:$C$3221,3,FALSE)</f>
        <v>0.85470000000000002</v>
      </c>
      <c r="N3128" s="1">
        <f>VLOOKUP(A3128,[8]cty_coll_rP_gP_p25!$A$2:$C$3221,3,FALSE)</f>
        <v>0.16259999999999999</v>
      </c>
      <c r="O3128" s="1">
        <f>VLOOKUP(A3128,[9]cty_coll_rP_gP_p50!$A$2:$C$3221,3,FALSE)</f>
        <v>0.1797</v>
      </c>
      <c r="P3128" s="1">
        <f>VLOOKUP(A3128,[10]cty_coll_rP_gP_p75!$A$2:$C$3221,3,FALSE)</f>
        <v>0.20860000000000001</v>
      </c>
      <c r="Q3128" s="1">
        <f>VLOOKUP(A3128,[11]cty_coll_rP_gP_pall!$A$2:$C$3221,3,FALSE)</f>
        <v>0.17749999999999999</v>
      </c>
    </row>
    <row r="3129" spans="1:17" hidden="1" x14ac:dyDescent="0.35">
      <c r="A3129" t="s">
        <v>3133</v>
      </c>
      <c r="B3129" t="s">
        <v>5179</v>
      </c>
      <c r="C3129" t="s">
        <v>4122</v>
      </c>
      <c r="D3129" t="str">
        <f t="shared" si="99"/>
        <v>no</v>
      </c>
      <c r="E3129" t="str">
        <f t="shared" ref="E3129:E3192" si="100">IF(B3129="Baltimore County", "yes", IF(B3129="Baltimore City","yes","no"))</f>
        <v>no</v>
      </c>
      <c r="F3129">
        <v>22824</v>
      </c>
      <c r="G3129">
        <f>VLOOKUP(A3129,[1]cty_kfr_rP_gP_p50!$A$2:$C$3221,3,FALSE)</f>
        <v>21059</v>
      </c>
      <c r="H3129">
        <f>VLOOKUP(A3129,[2]cty_kfr_rP_gP_p75!$A$2:$C$3221,3,FALSE)</f>
        <v>19377</v>
      </c>
      <c r="I3129">
        <f>VLOOKUP(A3129,[3]cty_kfr_rP_gP_pall!$A$2:$C$3221,3,FALSE)</f>
        <v>20057</v>
      </c>
      <c r="J3129" s="1">
        <f>VLOOKUP(A3129,[4]cty_hs_rP_gP_p25!$A$2:$C$3221,3,FALSE)</f>
        <v>0</v>
      </c>
      <c r="K3129" s="1">
        <f>VLOOKUP(A3129,[5]cty_hs_rP_gP_p50!$A$2:$C$3221,3,FALSE)</f>
        <v>0</v>
      </c>
      <c r="L3129" s="1">
        <f>VLOOKUP(A3129,[6]cty_hs_rP_gP_p75!$A$2:$C$3221,3,FALSE)</f>
        <v>0</v>
      </c>
      <c r="M3129" s="1">
        <f>VLOOKUP(A3129,[7]cty_hs_rP_gP_pall!$A$2:$C$3221,3,FALSE)</f>
        <v>0</v>
      </c>
      <c r="N3129" s="1">
        <f>VLOOKUP(A3129,[8]cty_coll_rP_gP_p25!$A$2:$C$3221,3,FALSE)</f>
        <v>0</v>
      </c>
      <c r="O3129" s="1">
        <f>VLOOKUP(A3129,[9]cty_coll_rP_gP_p50!$A$2:$C$3221,3,FALSE)</f>
        <v>0</v>
      </c>
      <c r="P3129" s="1">
        <f>VLOOKUP(A3129,[10]cty_coll_rP_gP_p75!$A$2:$C$3221,3,FALSE)</f>
        <v>0</v>
      </c>
      <c r="Q3129" s="1">
        <f>VLOOKUP(A3129,[11]cty_coll_rP_gP_pall!$A$2:$C$3221,3,FALSE)</f>
        <v>0</v>
      </c>
    </row>
    <row r="3130" spans="1:17" hidden="1" x14ac:dyDescent="0.35">
      <c r="A3130" t="s">
        <v>3134</v>
      </c>
      <c r="B3130" t="s">
        <v>5180</v>
      </c>
      <c r="C3130" t="s">
        <v>4340</v>
      </c>
      <c r="D3130" t="str">
        <f t="shared" si="99"/>
        <v>no</v>
      </c>
      <c r="E3130" t="str">
        <f t="shared" si="100"/>
        <v>no</v>
      </c>
      <c r="F3130">
        <v>22736</v>
      </c>
      <c r="G3130">
        <f>VLOOKUP(A3130,[1]cty_kfr_rP_gP_p50!$A$2:$C$3221,3,FALSE)</f>
        <v>32684</v>
      </c>
      <c r="H3130">
        <f>VLOOKUP(A3130,[2]cty_kfr_rP_gP_p75!$A$2:$C$3221,3,FALSE)</f>
        <v>43063</v>
      </c>
      <c r="I3130">
        <f>VLOOKUP(A3130,[3]cty_kfr_rP_gP_pall!$A$2:$C$3221,3,FALSE)</f>
        <v>27940</v>
      </c>
      <c r="J3130" s="1">
        <f>VLOOKUP(A3130,[4]cty_hs_rP_gP_p25!$A$2:$C$3221,3,FALSE)</f>
        <v>0.73460000000000003</v>
      </c>
      <c r="K3130" s="1">
        <f>VLOOKUP(A3130,[5]cty_hs_rP_gP_p50!$A$2:$C$3221,3,FALSE)</f>
        <v>0.82989999999999997</v>
      </c>
      <c r="L3130" s="1">
        <f>VLOOKUP(A3130,[6]cty_hs_rP_gP_p75!$A$2:$C$3221,3,FALSE)</f>
        <v>0.8881</v>
      </c>
      <c r="M3130" s="1">
        <f>VLOOKUP(A3130,[7]cty_hs_rP_gP_pall!$A$2:$C$3221,3,FALSE)</f>
        <v>0.77869999999999995</v>
      </c>
      <c r="N3130" s="1">
        <f>VLOOKUP(A3130,[8]cty_coll_rP_gP_p25!$A$2:$C$3221,3,FALSE)</f>
        <v>0.1368</v>
      </c>
      <c r="O3130" s="1">
        <f>VLOOKUP(A3130,[9]cty_coll_rP_gP_p50!$A$2:$C$3221,3,FALSE)</f>
        <v>0.23980000000000001</v>
      </c>
      <c r="P3130" s="1">
        <f>VLOOKUP(A3130,[10]cty_coll_rP_gP_p75!$A$2:$C$3221,3,FALSE)</f>
        <v>0.41270000000000001</v>
      </c>
      <c r="Q3130" s="1">
        <f>VLOOKUP(A3130,[11]cty_coll_rP_gP_pall!$A$2:$C$3221,3,FALSE)</f>
        <v>0.22550000000000001</v>
      </c>
    </row>
    <row r="3131" spans="1:17" x14ac:dyDescent="0.35">
      <c r="A3131" t="s">
        <v>3135</v>
      </c>
      <c r="B3131" t="s">
        <v>5257</v>
      </c>
      <c r="C3131" t="s">
        <v>3763</v>
      </c>
      <c r="D3131" t="str">
        <f t="shared" si="99"/>
        <v>yes</v>
      </c>
      <c r="E3131" t="str">
        <f t="shared" si="100"/>
        <v>yes</v>
      </c>
      <c r="F3131">
        <v>22729</v>
      </c>
      <c r="G3131">
        <f>VLOOKUP(A3131,[1]cty_kfr_rP_gP_p50!$A$2:$C$3221,3,FALSE)</f>
        <v>32365</v>
      </c>
      <c r="H3131">
        <f>VLOOKUP(A3131,[2]cty_kfr_rP_gP_p75!$A$2:$C$3221,3,FALSE)</f>
        <v>42359</v>
      </c>
      <c r="I3131">
        <f>VLOOKUP(A3131,[3]cty_kfr_rP_gP_pall!$A$2:$C$3221,3,FALSE)</f>
        <v>27591</v>
      </c>
      <c r="J3131" s="1">
        <f>VLOOKUP(A3131,[4]cty_hs_rP_gP_p25!$A$2:$C$3221,3,FALSE)</f>
        <v>0.73299999999999998</v>
      </c>
      <c r="K3131" s="1">
        <f>VLOOKUP(A3131,[5]cty_hs_rP_gP_p50!$A$2:$C$3221,3,FALSE)</f>
        <v>0.83340000000000003</v>
      </c>
      <c r="L3131" s="1">
        <f>VLOOKUP(A3131,[6]cty_hs_rP_gP_p75!$A$2:$C$3221,3,FALSE)</f>
        <v>0.89459999999999995</v>
      </c>
      <c r="M3131" s="1">
        <f>VLOOKUP(A3131,[7]cty_hs_rP_gP_pall!$A$2:$C$3221,3,FALSE)</f>
        <v>0.77900000000000003</v>
      </c>
      <c r="N3131" s="1">
        <f>VLOOKUP(A3131,[8]cty_coll_rP_gP_p25!$A$2:$C$3221,3,FALSE)</f>
        <v>0.11849999999999999</v>
      </c>
      <c r="O3131" s="1">
        <f>VLOOKUP(A3131,[9]cty_coll_rP_gP_p50!$A$2:$C$3221,3,FALSE)</f>
        <v>0.23150000000000001</v>
      </c>
      <c r="P3131" s="1">
        <f>VLOOKUP(A3131,[10]cty_coll_rP_gP_p75!$A$2:$C$3221,3,FALSE)</f>
        <v>0.42120000000000002</v>
      </c>
      <c r="Q3131" s="1">
        <f>VLOOKUP(A3131,[11]cty_coll_rP_gP_pall!$A$2:$C$3221,3,FALSE)</f>
        <v>0.21629999999999999</v>
      </c>
    </row>
    <row r="3132" spans="1:17" hidden="1" x14ac:dyDescent="0.35">
      <c r="A3132" t="s">
        <v>3136</v>
      </c>
      <c r="B3132" t="s">
        <v>5181</v>
      </c>
      <c r="C3132" t="s">
        <v>4122</v>
      </c>
      <c r="D3132" t="str">
        <f t="shared" si="99"/>
        <v>no</v>
      </c>
      <c r="E3132" t="str">
        <f t="shared" si="100"/>
        <v>no</v>
      </c>
      <c r="F3132">
        <v>22721</v>
      </c>
      <c r="G3132">
        <f>VLOOKUP(A3132,[1]cty_kfr_rP_gP_p50!$A$2:$C$3221,3,FALSE)</f>
        <v>28593</v>
      </c>
      <c r="H3132">
        <f>VLOOKUP(A3132,[2]cty_kfr_rP_gP_p75!$A$2:$C$3221,3,FALSE)</f>
        <v>34361</v>
      </c>
      <c r="I3132">
        <f>VLOOKUP(A3132,[3]cty_kfr_rP_gP_pall!$A$2:$C$3221,3,FALSE)</f>
        <v>20195</v>
      </c>
      <c r="J3132" s="1">
        <f>VLOOKUP(A3132,[4]cty_hs_rP_gP_p25!$A$2:$C$3221,3,FALSE)</f>
        <v>0</v>
      </c>
      <c r="K3132" s="1">
        <f>VLOOKUP(A3132,[5]cty_hs_rP_gP_p50!$A$2:$C$3221,3,FALSE)</f>
        <v>0</v>
      </c>
      <c r="L3132" s="1">
        <f>VLOOKUP(A3132,[6]cty_hs_rP_gP_p75!$A$2:$C$3221,3,FALSE)</f>
        <v>0</v>
      </c>
      <c r="M3132" s="1">
        <f>VLOOKUP(A3132,[7]cty_hs_rP_gP_pall!$A$2:$C$3221,3,FALSE)</f>
        <v>0</v>
      </c>
      <c r="N3132" s="1">
        <f>VLOOKUP(A3132,[8]cty_coll_rP_gP_p25!$A$2:$C$3221,3,FALSE)</f>
        <v>0</v>
      </c>
      <c r="O3132" s="1">
        <f>VLOOKUP(A3132,[9]cty_coll_rP_gP_p50!$A$2:$C$3221,3,FALSE)</f>
        <v>0</v>
      </c>
      <c r="P3132" s="1">
        <f>VLOOKUP(A3132,[10]cty_coll_rP_gP_p75!$A$2:$C$3221,3,FALSE)</f>
        <v>0</v>
      </c>
      <c r="Q3132" s="1">
        <f>VLOOKUP(A3132,[11]cty_coll_rP_gP_pall!$A$2:$C$3221,3,FALSE)</f>
        <v>0</v>
      </c>
    </row>
    <row r="3133" spans="1:17" hidden="1" x14ac:dyDescent="0.35">
      <c r="A3133" t="s">
        <v>3137</v>
      </c>
      <c r="B3133" t="s">
        <v>5182</v>
      </c>
      <c r="C3133" t="s">
        <v>3931</v>
      </c>
      <c r="D3133" t="str">
        <f t="shared" si="99"/>
        <v>no</v>
      </c>
      <c r="E3133" t="str">
        <f t="shared" si="100"/>
        <v>no</v>
      </c>
      <c r="F3133">
        <v>22711</v>
      </c>
      <c r="G3133">
        <f>VLOOKUP(A3133,[1]cty_kfr_rP_gP_p50!$A$2:$C$3221,3,FALSE)</f>
        <v>36680</v>
      </c>
      <c r="H3133">
        <f>VLOOKUP(A3133,[2]cty_kfr_rP_gP_p75!$A$2:$C$3221,3,FALSE)</f>
        <v>52578</v>
      </c>
      <c r="I3133">
        <f>VLOOKUP(A3133,[3]cty_kfr_rP_gP_pall!$A$2:$C$3221,3,FALSE)</f>
        <v>27047</v>
      </c>
      <c r="J3133" s="1">
        <f>VLOOKUP(A3133,[4]cty_hs_rP_gP_p25!$A$2:$C$3221,3,FALSE)</f>
        <v>0.7147</v>
      </c>
      <c r="K3133" s="1">
        <f>VLOOKUP(A3133,[5]cty_hs_rP_gP_p50!$A$2:$C$3221,3,FALSE)</f>
        <v>0.80410000000000004</v>
      </c>
      <c r="L3133" s="1">
        <f>VLOOKUP(A3133,[6]cty_hs_rP_gP_p75!$A$2:$C$3221,3,FALSE)</f>
        <v>0.85860000000000003</v>
      </c>
      <c r="M3133" s="1">
        <f>VLOOKUP(A3133,[7]cty_hs_rP_gP_pall!$A$2:$C$3221,3,FALSE)</f>
        <v>0.72960000000000003</v>
      </c>
      <c r="N3133" s="1">
        <f>VLOOKUP(A3133,[8]cty_coll_rP_gP_p25!$A$2:$C$3221,3,FALSE)</f>
        <v>0.1845</v>
      </c>
      <c r="O3133" s="1">
        <f>VLOOKUP(A3133,[9]cty_coll_rP_gP_p50!$A$2:$C$3221,3,FALSE)</f>
        <v>0.33090000000000003</v>
      </c>
      <c r="P3133" s="1">
        <f>VLOOKUP(A3133,[10]cty_coll_rP_gP_p75!$A$2:$C$3221,3,FALSE)</f>
        <v>0.57640000000000002</v>
      </c>
      <c r="Q3133" s="1">
        <f>VLOOKUP(A3133,[11]cty_coll_rP_gP_pall!$A$2:$C$3221,3,FALSE)</f>
        <v>0.2482</v>
      </c>
    </row>
    <row r="3134" spans="1:17" hidden="1" x14ac:dyDescent="0.35">
      <c r="A3134" t="s">
        <v>3138</v>
      </c>
      <c r="B3134" t="s">
        <v>5183</v>
      </c>
      <c r="C3134" t="s">
        <v>3931</v>
      </c>
      <c r="D3134" t="str">
        <f t="shared" si="99"/>
        <v>no</v>
      </c>
      <c r="E3134" t="str">
        <f t="shared" si="100"/>
        <v>no</v>
      </c>
      <c r="F3134">
        <v>22686</v>
      </c>
      <c r="G3134">
        <f>VLOOKUP(A3134,[1]cty_kfr_rP_gP_p50!$A$2:$C$3221,3,FALSE)</f>
        <v>34798</v>
      </c>
      <c r="H3134">
        <f>VLOOKUP(A3134,[2]cty_kfr_rP_gP_p75!$A$2:$C$3221,3,FALSE)</f>
        <v>48002</v>
      </c>
      <c r="I3134">
        <f>VLOOKUP(A3134,[3]cty_kfr_rP_gP_pall!$A$2:$C$3221,3,FALSE)</f>
        <v>25404</v>
      </c>
      <c r="J3134" s="1">
        <f>VLOOKUP(A3134,[4]cty_hs_rP_gP_p25!$A$2:$C$3221,3,FALSE)</f>
        <v>0.74909999999999999</v>
      </c>
      <c r="K3134" s="1">
        <f>VLOOKUP(A3134,[5]cty_hs_rP_gP_p50!$A$2:$C$3221,3,FALSE)</f>
        <v>0.86029999999999995</v>
      </c>
      <c r="L3134" s="1">
        <f>VLOOKUP(A3134,[6]cty_hs_rP_gP_p75!$A$2:$C$3221,3,FALSE)</f>
        <v>0.92830000000000001</v>
      </c>
      <c r="M3134" s="1">
        <f>VLOOKUP(A3134,[7]cty_hs_rP_gP_pall!$A$2:$C$3221,3,FALSE)</f>
        <v>0.76839999999999997</v>
      </c>
      <c r="N3134" s="1">
        <f>VLOOKUP(A3134,[8]cty_coll_rP_gP_p25!$A$2:$C$3221,3,FALSE)</f>
        <v>0.18679999999999999</v>
      </c>
      <c r="O3134" s="1">
        <f>VLOOKUP(A3134,[9]cty_coll_rP_gP_p50!$A$2:$C$3221,3,FALSE)</f>
        <v>0.2722</v>
      </c>
      <c r="P3134" s="1">
        <f>VLOOKUP(A3134,[10]cty_coll_rP_gP_p75!$A$2:$C$3221,3,FALSE)</f>
        <v>0.41539999999999999</v>
      </c>
      <c r="Q3134" s="1">
        <f>VLOOKUP(A3134,[11]cty_coll_rP_gP_pall!$A$2:$C$3221,3,FALSE)</f>
        <v>0.23810000000000001</v>
      </c>
    </row>
    <row r="3135" spans="1:17" hidden="1" x14ac:dyDescent="0.35">
      <c r="A3135" t="s">
        <v>3139</v>
      </c>
      <c r="B3135" t="s">
        <v>4540</v>
      </c>
      <c r="C3135" t="s">
        <v>4084</v>
      </c>
      <c r="D3135" t="str">
        <f t="shared" si="99"/>
        <v>no</v>
      </c>
      <c r="E3135" t="str">
        <f t="shared" si="100"/>
        <v>no</v>
      </c>
      <c r="F3135">
        <v>22679</v>
      </c>
      <c r="G3135">
        <f>VLOOKUP(A3135,[1]cty_kfr_rP_gP_p50!$A$2:$C$3221,3,FALSE)</f>
        <v>33321</v>
      </c>
      <c r="H3135">
        <f>VLOOKUP(A3135,[2]cty_kfr_rP_gP_p75!$A$2:$C$3221,3,FALSE)</f>
        <v>44568</v>
      </c>
      <c r="I3135">
        <f>VLOOKUP(A3135,[3]cty_kfr_rP_gP_pall!$A$2:$C$3221,3,FALSE)</f>
        <v>25921</v>
      </c>
      <c r="J3135" s="1">
        <f>VLOOKUP(A3135,[4]cty_hs_rP_gP_p25!$A$2:$C$3221,3,FALSE)</f>
        <v>0.66710000000000003</v>
      </c>
      <c r="K3135" s="1">
        <f>VLOOKUP(A3135,[5]cty_hs_rP_gP_p50!$A$2:$C$3221,3,FALSE)</f>
        <v>0.78210000000000002</v>
      </c>
      <c r="L3135" s="1">
        <f>VLOOKUP(A3135,[6]cty_hs_rP_gP_p75!$A$2:$C$3221,3,FALSE)</f>
        <v>0.85219999999999996</v>
      </c>
      <c r="M3135" s="1">
        <f>VLOOKUP(A3135,[7]cty_hs_rP_gP_pall!$A$2:$C$3221,3,FALSE)</f>
        <v>0.69269999999999998</v>
      </c>
      <c r="N3135" s="1">
        <f>VLOOKUP(A3135,[8]cty_coll_rP_gP_p25!$A$2:$C$3221,3,FALSE)</f>
        <v>7.9200000000000007E-2</v>
      </c>
      <c r="O3135" s="1">
        <f>VLOOKUP(A3135,[9]cty_coll_rP_gP_p50!$A$2:$C$3221,3,FALSE)</f>
        <v>0.25030000000000002</v>
      </c>
      <c r="P3135" s="1">
        <f>VLOOKUP(A3135,[10]cty_coll_rP_gP_p75!$A$2:$C$3221,3,FALSE)</f>
        <v>0.5373</v>
      </c>
      <c r="Q3135" s="1">
        <f>VLOOKUP(A3135,[11]cty_coll_rP_gP_pall!$A$2:$C$3221,3,FALSE)</f>
        <v>0.18590000000000001</v>
      </c>
    </row>
    <row r="3136" spans="1:17" hidden="1" x14ac:dyDescent="0.35">
      <c r="A3136" t="s">
        <v>3140</v>
      </c>
      <c r="B3136" t="s">
        <v>5184</v>
      </c>
      <c r="C3136" t="s">
        <v>3563</v>
      </c>
      <c r="D3136" t="str">
        <f t="shared" si="99"/>
        <v>no</v>
      </c>
      <c r="E3136" t="str">
        <f t="shared" si="100"/>
        <v>no</v>
      </c>
      <c r="F3136">
        <v>22662</v>
      </c>
      <c r="G3136">
        <f>VLOOKUP(A3136,[1]cty_kfr_rP_gP_p50!$A$2:$C$3221,3,FALSE)</f>
        <v>35395</v>
      </c>
      <c r="H3136">
        <f>VLOOKUP(A3136,[2]cty_kfr_rP_gP_p75!$A$2:$C$3221,3,FALSE)</f>
        <v>49471</v>
      </c>
      <c r="I3136">
        <f>VLOOKUP(A3136,[3]cty_kfr_rP_gP_pall!$A$2:$C$3221,3,FALSE)</f>
        <v>29606</v>
      </c>
      <c r="J3136" s="1">
        <f>VLOOKUP(A3136,[4]cty_hs_rP_gP_p25!$A$2:$C$3221,3,FALSE)</f>
        <v>0.82299999999999995</v>
      </c>
      <c r="K3136" s="1">
        <f>VLOOKUP(A3136,[5]cty_hs_rP_gP_p50!$A$2:$C$3221,3,FALSE)</f>
        <v>0.92610000000000003</v>
      </c>
      <c r="L3136" s="1">
        <f>VLOOKUP(A3136,[6]cty_hs_rP_gP_p75!$A$2:$C$3221,3,FALSE)</f>
        <v>0.98899999999999999</v>
      </c>
      <c r="M3136" s="1">
        <f>VLOOKUP(A3136,[7]cty_hs_rP_gP_pall!$A$2:$C$3221,3,FALSE)</f>
        <v>0.86309999999999998</v>
      </c>
      <c r="N3136" s="1">
        <f>VLOOKUP(A3136,[8]cty_coll_rP_gP_p25!$A$2:$C$3221,3,FALSE)</f>
        <v>0.1086</v>
      </c>
      <c r="O3136" s="1">
        <f>VLOOKUP(A3136,[9]cty_coll_rP_gP_p50!$A$2:$C$3221,3,FALSE)</f>
        <v>0.2087</v>
      </c>
      <c r="P3136" s="1">
        <f>VLOOKUP(A3136,[10]cty_coll_rP_gP_p75!$A$2:$C$3221,3,FALSE)</f>
        <v>0.3765</v>
      </c>
      <c r="Q3136" s="1">
        <f>VLOOKUP(A3136,[11]cty_coll_rP_gP_pall!$A$2:$C$3221,3,FALSE)</f>
        <v>0.20680000000000001</v>
      </c>
    </row>
    <row r="3137" spans="1:17" hidden="1" x14ac:dyDescent="0.35">
      <c r="A3137" t="s">
        <v>3141</v>
      </c>
      <c r="B3137" t="s">
        <v>5185</v>
      </c>
      <c r="C3137" t="s">
        <v>4084</v>
      </c>
      <c r="D3137" t="str">
        <f t="shared" si="99"/>
        <v>no</v>
      </c>
      <c r="E3137" t="str">
        <f t="shared" si="100"/>
        <v>no</v>
      </c>
      <c r="F3137">
        <v>22662</v>
      </c>
      <c r="G3137">
        <f>VLOOKUP(A3137,[1]cty_kfr_rP_gP_p50!$A$2:$C$3221,3,FALSE)</f>
        <v>35553</v>
      </c>
      <c r="H3137">
        <f>VLOOKUP(A3137,[2]cty_kfr_rP_gP_p75!$A$2:$C$3221,3,FALSE)</f>
        <v>49852</v>
      </c>
      <c r="I3137">
        <f>VLOOKUP(A3137,[3]cty_kfr_rP_gP_pall!$A$2:$C$3221,3,FALSE)</f>
        <v>25612</v>
      </c>
      <c r="J3137" s="1">
        <f>VLOOKUP(A3137,[4]cty_hs_rP_gP_p25!$A$2:$C$3221,3,FALSE)</f>
        <v>0.57379999999999998</v>
      </c>
      <c r="K3137" s="1">
        <f>VLOOKUP(A3137,[5]cty_hs_rP_gP_p50!$A$2:$C$3221,3,FALSE)</f>
        <v>0.79779999999999995</v>
      </c>
      <c r="L3137" s="1">
        <f>VLOOKUP(A3137,[6]cty_hs_rP_gP_p75!$A$2:$C$3221,3,FALSE)</f>
        <v>0.9345</v>
      </c>
      <c r="M3137" s="1">
        <f>VLOOKUP(A3137,[7]cty_hs_rP_gP_pall!$A$2:$C$3221,3,FALSE)</f>
        <v>0.6421</v>
      </c>
      <c r="N3137" s="1">
        <f>VLOOKUP(A3137,[8]cty_coll_rP_gP_p25!$A$2:$C$3221,3,FALSE)</f>
        <v>8.3199999999999996E-2</v>
      </c>
      <c r="O3137" s="1">
        <f>VLOOKUP(A3137,[9]cty_coll_rP_gP_p50!$A$2:$C$3221,3,FALSE)</f>
        <v>0.1086</v>
      </c>
      <c r="P3137" s="1">
        <f>VLOOKUP(A3137,[10]cty_coll_rP_gP_p75!$A$2:$C$3221,3,FALSE)</f>
        <v>0.15110000000000001</v>
      </c>
      <c r="Q3137" s="1">
        <f>VLOOKUP(A3137,[11]cty_coll_rP_gP_pall!$A$2:$C$3221,3,FALSE)</f>
        <v>0.1148</v>
      </c>
    </row>
    <row r="3138" spans="1:17" hidden="1" x14ac:dyDescent="0.35">
      <c r="A3138" t="s">
        <v>3142</v>
      </c>
      <c r="B3138" t="s">
        <v>5186</v>
      </c>
      <c r="C3138" t="s">
        <v>4122</v>
      </c>
      <c r="D3138" t="str">
        <f t="shared" si="99"/>
        <v>no</v>
      </c>
      <c r="E3138" t="str">
        <f t="shared" si="100"/>
        <v>no</v>
      </c>
      <c r="F3138">
        <v>22597</v>
      </c>
      <c r="G3138">
        <f>VLOOKUP(A3138,[1]cty_kfr_rP_gP_p50!$A$2:$C$3221,3,FALSE)</f>
        <v>27193</v>
      </c>
      <c r="H3138">
        <f>VLOOKUP(A3138,[2]cty_kfr_rP_gP_p75!$A$2:$C$3221,3,FALSE)</f>
        <v>31654</v>
      </c>
      <c r="I3138">
        <f>VLOOKUP(A3138,[3]cty_kfr_rP_gP_pall!$A$2:$C$3221,3,FALSE)</f>
        <v>22601</v>
      </c>
      <c r="J3138" s="1">
        <f>VLOOKUP(A3138,[4]cty_hs_rP_gP_p25!$A$2:$C$3221,3,FALSE)</f>
        <v>0</v>
      </c>
      <c r="K3138" s="1">
        <f>VLOOKUP(A3138,[5]cty_hs_rP_gP_p50!$A$2:$C$3221,3,FALSE)</f>
        <v>0</v>
      </c>
      <c r="L3138" s="1">
        <f>VLOOKUP(A3138,[6]cty_hs_rP_gP_p75!$A$2:$C$3221,3,FALSE)</f>
        <v>0</v>
      </c>
      <c r="M3138" s="1">
        <f>VLOOKUP(A3138,[7]cty_hs_rP_gP_pall!$A$2:$C$3221,3,FALSE)</f>
        <v>0</v>
      </c>
      <c r="N3138" s="1">
        <f>VLOOKUP(A3138,[8]cty_coll_rP_gP_p25!$A$2:$C$3221,3,FALSE)</f>
        <v>0</v>
      </c>
      <c r="O3138" s="1">
        <f>VLOOKUP(A3138,[9]cty_coll_rP_gP_p50!$A$2:$C$3221,3,FALSE)</f>
        <v>0</v>
      </c>
      <c r="P3138" s="1">
        <f>VLOOKUP(A3138,[10]cty_coll_rP_gP_p75!$A$2:$C$3221,3,FALSE)</f>
        <v>0</v>
      </c>
      <c r="Q3138" s="1">
        <f>VLOOKUP(A3138,[11]cty_coll_rP_gP_pall!$A$2:$C$3221,3,FALSE)</f>
        <v>0</v>
      </c>
    </row>
    <row r="3139" spans="1:17" hidden="1" x14ac:dyDescent="0.35">
      <c r="A3139" t="s">
        <v>3143</v>
      </c>
      <c r="B3139" t="s">
        <v>4731</v>
      </c>
      <c r="C3139" t="s">
        <v>4005</v>
      </c>
      <c r="D3139" t="str">
        <f t="shared" ref="D3139:D3202" si="101">IF(C3139=" MD","yes","no")</f>
        <v>no</v>
      </c>
      <c r="E3139" t="str">
        <f t="shared" si="100"/>
        <v>no</v>
      </c>
      <c r="F3139">
        <v>22589</v>
      </c>
      <c r="G3139">
        <f>VLOOKUP(A3139,[1]cty_kfr_rP_gP_p50!$A$2:$C$3221,3,FALSE)</f>
        <v>33907</v>
      </c>
      <c r="H3139">
        <f>VLOOKUP(A3139,[2]cty_kfr_rP_gP_p75!$A$2:$C$3221,3,FALSE)</f>
        <v>46021</v>
      </c>
      <c r="I3139">
        <f>VLOOKUP(A3139,[3]cty_kfr_rP_gP_pall!$A$2:$C$3221,3,FALSE)</f>
        <v>28799</v>
      </c>
      <c r="J3139" s="1">
        <f>VLOOKUP(A3139,[4]cty_hs_rP_gP_p25!$A$2:$C$3221,3,FALSE)</f>
        <v>0.71299999999999997</v>
      </c>
      <c r="K3139" s="1">
        <f>VLOOKUP(A3139,[5]cty_hs_rP_gP_p50!$A$2:$C$3221,3,FALSE)</f>
        <v>0.83509999999999995</v>
      </c>
      <c r="L3139" s="1">
        <f>VLOOKUP(A3139,[6]cty_hs_rP_gP_p75!$A$2:$C$3221,3,FALSE)</f>
        <v>0.90969999999999995</v>
      </c>
      <c r="M3139" s="1">
        <f>VLOOKUP(A3139,[7]cty_hs_rP_gP_pall!$A$2:$C$3221,3,FALSE)</f>
        <v>0.78200000000000003</v>
      </c>
      <c r="N3139" s="1">
        <f>VLOOKUP(A3139,[8]cty_coll_rP_gP_p25!$A$2:$C$3221,3,FALSE)</f>
        <v>0.1149</v>
      </c>
      <c r="O3139" s="1">
        <f>VLOOKUP(A3139,[9]cty_coll_rP_gP_p50!$A$2:$C$3221,3,FALSE)</f>
        <v>0.18459999999999999</v>
      </c>
      <c r="P3139" s="1">
        <f>VLOOKUP(A3139,[10]cty_coll_rP_gP_p75!$A$2:$C$3221,3,FALSE)</f>
        <v>0.30149999999999999</v>
      </c>
      <c r="Q3139" s="1">
        <f>VLOOKUP(A3139,[11]cty_coll_rP_gP_pall!$A$2:$C$3221,3,FALSE)</f>
        <v>0.18579999999999999</v>
      </c>
    </row>
    <row r="3140" spans="1:17" hidden="1" x14ac:dyDescent="0.35">
      <c r="A3140" t="s">
        <v>3144</v>
      </c>
      <c r="B3140" t="s">
        <v>3462</v>
      </c>
      <c r="C3140" t="s">
        <v>3931</v>
      </c>
      <c r="D3140" t="str">
        <f t="shared" si="101"/>
        <v>no</v>
      </c>
      <c r="E3140" t="str">
        <f t="shared" si="100"/>
        <v>no</v>
      </c>
      <c r="F3140">
        <v>22513</v>
      </c>
      <c r="G3140">
        <f>VLOOKUP(A3140,[1]cty_kfr_rP_gP_p50!$A$2:$C$3221,3,FALSE)</f>
        <v>34578</v>
      </c>
      <c r="H3140">
        <f>VLOOKUP(A3140,[2]cty_kfr_rP_gP_p75!$A$2:$C$3221,3,FALSE)</f>
        <v>47691</v>
      </c>
      <c r="I3140">
        <f>VLOOKUP(A3140,[3]cty_kfr_rP_gP_pall!$A$2:$C$3221,3,FALSE)</f>
        <v>26884</v>
      </c>
      <c r="J3140" s="1">
        <f>VLOOKUP(A3140,[4]cty_hs_rP_gP_p25!$A$2:$C$3221,3,FALSE)</f>
        <v>0.70230000000000004</v>
      </c>
      <c r="K3140" s="1">
        <f>VLOOKUP(A3140,[5]cty_hs_rP_gP_p50!$A$2:$C$3221,3,FALSE)</f>
        <v>0.81689999999999996</v>
      </c>
      <c r="L3140" s="1">
        <f>VLOOKUP(A3140,[6]cty_hs_rP_gP_p75!$A$2:$C$3221,3,FALSE)</f>
        <v>0.88680000000000003</v>
      </c>
      <c r="M3140" s="1">
        <f>VLOOKUP(A3140,[7]cty_hs_rP_gP_pall!$A$2:$C$3221,3,FALSE)</f>
        <v>0.72770000000000001</v>
      </c>
      <c r="N3140" s="1">
        <f>VLOOKUP(A3140,[8]cty_coll_rP_gP_p25!$A$2:$C$3221,3,FALSE)</f>
        <v>0.15459999999999999</v>
      </c>
      <c r="O3140" s="1">
        <f>VLOOKUP(A3140,[9]cty_coll_rP_gP_p50!$A$2:$C$3221,3,FALSE)</f>
        <v>0.2994</v>
      </c>
      <c r="P3140" s="1">
        <f>VLOOKUP(A3140,[10]cty_coll_rP_gP_p75!$A$2:$C$3221,3,FALSE)</f>
        <v>0.5423</v>
      </c>
      <c r="Q3140" s="1">
        <f>VLOOKUP(A3140,[11]cty_coll_rP_gP_pall!$A$2:$C$3221,3,FALSE)</f>
        <v>0.25009999999999999</v>
      </c>
    </row>
    <row r="3141" spans="1:17" hidden="1" x14ac:dyDescent="0.35">
      <c r="A3141" t="s">
        <v>3145</v>
      </c>
      <c r="B3141" t="s">
        <v>5187</v>
      </c>
      <c r="C3141" t="s">
        <v>4122</v>
      </c>
      <c r="D3141" t="str">
        <f t="shared" si="101"/>
        <v>no</v>
      </c>
      <c r="E3141" t="str">
        <f t="shared" si="100"/>
        <v>no</v>
      </c>
      <c r="F3141">
        <v>22478</v>
      </c>
      <c r="G3141">
        <f>VLOOKUP(A3141,[1]cty_kfr_rP_gP_p50!$A$2:$C$3221,3,FALSE)</f>
        <v>23232</v>
      </c>
      <c r="H3141">
        <f>VLOOKUP(A3141,[2]cty_kfr_rP_gP_p75!$A$2:$C$3221,3,FALSE)</f>
        <v>23954</v>
      </c>
      <c r="I3141">
        <f>VLOOKUP(A3141,[3]cty_kfr_rP_gP_pall!$A$2:$C$3221,3,FALSE)</f>
        <v>22653</v>
      </c>
      <c r="J3141" s="1">
        <f>VLOOKUP(A3141,[4]cty_hs_rP_gP_p25!$A$2:$C$3221,3,FALSE)</f>
        <v>0</v>
      </c>
      <c r="K3141" s="1">
        <f>VLOOKUP(A3141,[5]cty_hs_rP_gP_p50!$A$2:$C$3221,3,FALSE)</f>
        <v>0</v>
      </c>
      <c r="L3141" s="1">
        <f>VLOOKUP(A3141,[6]cty_hs_rP_gP_p75!$A$2:$C$3221,3,FALSE)</f>
        <v>0</v>
      </c>
      <c r="M3141" s="1">
        <f>VLOOKUP(A3141,[7]cty_hs_rP_gP_pall!$A$2:$C$3221,3,FALSE)</f>
        <v>0</v>
      </c>
      <c r="N3141" s="1">
        <f>VLOOKUP(A3141,[8]cty_coll_rP_gP_p25!$A$2:$C$3221,3,FALSE)</f>
        <v>0</v>
      </c>
      <c r="O3141" s="1">
        <f>VLOOKUP(A3141,[9]cty_coll_rP_gP_p50!$A$2:$C$3221,3,FALSE)</f>
        <v>0</v>
      </c>
      <c r="P3141" s="1">
        <f>VLOOKUP(A3141,[10]cty_coll_rP_gP_p75!$A$2:$C$3221,3,FALSE)</f>
        <v>0</v>
      </c>
      <c r="Q3141" s="1">
        <f>VLOOKUP(A3141,[11]cty_coll_rP_gP_pall!$A$2:$C$3221,3,FALSE)</f>
        <v>0</v>
      </c>
    </row>
    <row r="3142" spans="1:17" hidden="1" x14ac:dyDescent="0.35">
      <c r="A3142" t="s">
        <v>3146</v>
      </c>
      <c r="B3142" t="s">
        <v>3464</v>
      </c>
      <c r="C3142" t="s">
        <v>4005</v>
      </c>
      <c r="D3142" t="str">
        <f t="shared" si="101"/>
        <v>no</v>
      </c>
      <c r="E3142" t="str">
        <f t="shared" si="100"/>
        <v>no</v>
      </c>
      <c r="F3142">
        <v>22453</v>
      </c>
      <c r="G3142">
        <f>VLOOKUP(A3142,[1]cty_kfr_rP_gP_p50!$A$2:$C$3221,3,FALSE)</f>
        <v>33926</v>
      </c>
      <c r="H3142">
        <f>VLOOKUP(A3142,[2]cty_kfr_rP_gP_p75!$A$2:$C$3221,3,FALSE)</f>
        <v>46228</v>
      </c>
      <c r="I3142">
        <f>VLOOKUP(A3142,[3]cty_kfr_rP_gP_pall!$A$2:$C$3221,3,FALSE)</f>
        <v>33363</v>
      </c>
      <c r="J3142" s="1">
        <f>VLOOKUP(A3142,[4]cty_hs_rP_gP_p25!$A$2:$C$3221,3,FALSE)</f>
        <v>0.72729999999999995</v>
      </c>
      <c r="K3142" s="1">
        <f>VLOOKUP(A3142,[5]cty_hs_rP_gP_p50!$A$2:$C$3221,3,FALSE)</f>
        <v>0.83799999999999997</v>
      </c>
      <c r="L3142" s="1">
        <f>VLOOKUP(A3142,[6]cty_hs_rP_gP_p75!$A$2:$C$3221,3,FALSE)</f>
        <v>0.90549999999999997</v>
      </c>
      <c r="M3142" s="1">
        <f>VLOOKUP(A3142,[7]cty_hs_rP_gP_pall!$A$2:$C$3221,3,FALSE)</f>
        <v>0.81820000000000004</v>
      </c>
      <c r="N3142" s="1">
        <f>VLOOKUP(A3142,[8]cty_coll_rP_gP_p25!$A$2:$C$3221,3,FALSE)</f>
        <v>0.1573</v>
      </c>
      <c r="O3142" s="1">
        <f>VLOOKUP(A3142,[9]cty_coll_rP_gP_p50!$A$2:$C$3221,3,FALSE)</f>
        <v>0.25969999999999999</v>
      </c>
      <c r="P3142" s="1">
        <f>VLOOKUP(A3142,[10]cty_coll_rP_gP_p75!$A$2:$C$3221,3,FALSE)</f>
        <v>0.43140000000000001</v>
      </c>
      <c r="Q3142" s="1">
        <f>VLOOKUP(A3142,[11]cty_coll_rP_gP_pall!$A$2:$C$3221,3,FALSE)</f>
        <v>0.33989999999999998</v>
      </c>
    </row>
    <row r="3143" spans="1:17" hidden="1" x14ac:dyDescent="0.35">
      <c r="A3143" t="s">
        <v>3147</v>
      </c>
      <c r="B3143" t="s">
        <v>5173</v>
      </c>
      <c r="C3143" t="s">
        <v>4084</v>
      </c>
      <c r="D3143" t="str">
        <f t="shared" si="101"/>
        <v>no</v>
      </c>
      <c r="E3143" t="str">
        <f t="shared" si="100"/>
        <v>no</v>
      </c>
      <c r="F3143">
        <v>22378</v>
      </c>
      <c r="G3143">
        <f>VLOOKUP(A3143,[1]cty_kfr_rP_gP_p50!$A$2:$C$3221,3,FALSE)</f>
        <v>31950</v>
      </c>
      <c r="H3143">
        <f>VLOOKUP(A3143,[2]cty_kfr_rP_gP_p75!$A$2:$C$3221,3,FALSE)</f>
        <v>41838</v>
      </c>
      <c r="I3143">
        <f>VLOOKUP(A3143,[3]cty_kfr_rP_gP_pall!$A$2:$C$3221,3,FALSE)</f>
        <v>24580</v>
      </c>
      <c r="J3143" s="1">
        <f>VLOOKUP(A3143,[4]cty_hs_rP_gP_p25!$A$2:$C$3221,3,FALSE)</f>
        <v>0.65820000000000001</v>
      </c>
      <c r="K3143" s="1">
        <f>VLOOKUP(A3143,[5]cty_hs_rP_gP_p50!$A$2:$C$3221,3,FALSE)</f>
        <v>0.77690000000000003</v>
      </c>
      <c r="L3143" s="1">
        <f>VLOOKUP(A3143,[6]cty_hs_rP_gP_p75!$A$2:$C$3221,3,FALSE)</f>
        <v>0.84930000000000005</v>
      </c>
      <c r="M3143" s="1">
        <f>VLOOKUP(A3143,[7]cty_hs_rP_gP_pall!$A$2:$C$3221,3,FALSE)</f>
        <v>0.68589999999999995</v>
      </c>
      <c r="N3143" s="1">
        <f>VLOOKUP(A3143,[8]cty_coll_rP_gP_p25!$A$2:$C$3221,3,FALSE)</f>
        <v>0</v>
      </c>
      <c r="O3143" s="1">
        <f>VLOOKUP(A3143,[9]cty_coll_rP_gP_p50!$A$2:$C$3221,3,FALSE)</f>
        <v>0</v>
      </c>
      <c r="P3143" s="1">
        <f>VLOOKUP(A3143,[10]cty_coll_rP_gP_p75!$A$2:$C$3221,3,FALSE)</f>
        <v>0</v>
      </c>
      <c r="Q3143" s="1">
        <f>VLOOKUP(A3143,[11]cty_coll_rP_gP_pall!$A$2:$C$3221,3,FALSE)</f>
        <v>0</v>
      </c>
    </row>
    <row r="3144" spans="1:17" hidden="1" x14ac:dyDescent="0.35">
      <c r="A3144" t="s">
        <v>3148</v>
      </c>
      <c r="B3144" t="s">
        <v>3452</v>
      </c>
      <c r="C3144" t="s">
        <v>4084</v>
      </c>
      <c r="D3144" t="str">
        <f t="shared" si="101"/>
        <v>no</v>
      </c>
      <c r="E3144" t="str">
        <f t="shared" si="100"/>
        <v>no</v>
      </c>
      <c r="F3144">
        <v>22318</v>
      </c>
      <c r="G3144">
        <f>VLOOKUP(A3144,[1]cty_kfr_rP_gP_p50!$A$2:$C$3221,3,FALSE)</f>
        <v>31293</v>
      </c>
      <c r="H3144">
        <f>VLOOKUP(A3144,[2]cty_kfr_rP_gP_p75!$A$2:$C$3221,3,FALSE)</f>
        <v>40467</v>
      </c>
      <c r="I3144">
        <f>VLOOKUP(A3144,[3]cty_kfr_rP_gP_pall!$A$2:$C$3221,3,FALSE)</f>
        <v>24669</v>
      </c>
      <c r="J3144" s="1">
        <f>VLOOKUP(A3144,[4]cty_hs_rP_gP_p25!$A$2:$C$3221,3,FALSE)</f>
        <v>0.70830000000000004</v>
      </c>
      <c r="K3144" s="1">
        <f>VLOOKUP(A3144,[5]cty_hs_rP_gP_p50!$A$2:$C$3221,3,FALSE)</f>
        <v>0.85609999999999997</v>
      </c>
      <c r="L3144" s="1">
        <f>VLOOKUP(A3144,[6]cty_hs_rP_gP_p75!$A$2:$C$3221,3,FALSE)</f>
        <v>0.94630000000000003</v>
      </c>
      <c r="M3144" s="1">
        <f>VLOOKUP(A3144,[7]cty_hs_rP_gP_pall!$A$2:$C$3221,3,FALSE)</f>
        <v>0.74070000000000003</v>
      </c>
      <c r="N3144" s="1">
        <f>VLOOKUP(A3144,[8]cty_coll_rP_gP_p25!$A$2:$C$3221,3,FALSE)</f>
        <v>0.1346</v>
      </c>
      <c r="O3144" s="1">
        <f>VLOOKUP(A3144,[9]cty_coll_rP_gP_p50!$A$2:$C$3221,3,FALSE)</f>
        <v>0.24809999999999999</v>
      </c>
      <c r="P3144" s="1">
        <f>VLOOKUP(A3144,[10]cty_coll_rP_gP_p75!$A$2:$C$3221,3,FALSE)</f>
        <v>0.43859999999999999</v>
      </c>
      <c r="Q3144" s="1">
        <f>VLOOKUP(A3144,[11]cty_coll_rP_gP_pall!$A$2:$C$3221,3,FALSE)</f>
        <v>0.21410000000000001</v>
      </c>
    </row>
    <row r="3145" spans="1:17" hidden="1" x14ac:dyDescent="0.35">
      <c r="A3145" t="s">
        <v>3149</v>
      </c>
      <c r="B3145" t="s">
        <v>5188</v>
      </c>
      <c r="C3145" t="s">
        <v>4340</v>
      </c>
      <c r="D3145" t="str">
        <f t="shared" si="101"/>
        <v>no</v>
      </c>
      <c r="E3145" t="str">
        <f t="shared" si="100"/>
        <v>no</v>
      </c>
      <c r="F3145">
        <v>22227</v>
      </c>
      <c r="G3145">
        <f>VLOOKUP(A3145,[1]cty_kfr_rP_gP_p50!$A$2:$C$3221,3,FALSE)</f>
        <v>31997</v>
      </c>
      <c r="H3145">
        <f>VLOOKUP(A3145,[2]cty_kfr_rP_gP_p75!$A$2:$C$3221,3,FALSE)</f>
        <v>42111</v>
      </c>
      <c r="I3145">
        <f>VLOOKUP(A3145,[3]cty_kfr_rP_gP_pall!$A$2:$C$3221,3,FALSE)</f>
        <v>27400</v>
      </c>
      <c r="J3145" s="1">
        <f>VLOOKUP(A3145,[4]cty_hs_rP_gP_p25!$A$2:$C$3221,3,FALSE)</f>
        <v>0.76649999999999996</v>
      </c>
      <c r="K3145" s="1">
        <f>VLOOKUP(A3145,[5]cty_hs_rP_gP_p50!$A$2:$C$3221,3,FALSE)</f>
        <v>0.87990000000000002</v>
      </c>
      <c r="L3145" s="1">
        <f>VLOOKUP(A3145,[6]cty_hs_rP_gP_p75!$A$2:$C$3221,3,FALSE)</f>
        <v>0.94920000000000004</v>
      </c>
      <c r="M3145" s="1">
        <f>VLOOKUP(A3145,[7]cty_hs_rP_gP_pall!$A$2:$C$3221,3,FALSE)</f>
        <v>0.81479999999999997</v>
      </c>
      <c r="N3145" s="1">
        <f>VLOOKUP(A3145,[8]cty_coll_rP_gP_p25!$A$2:$C$3221,3,FALSE)</f>
        <v>0.13700000000000001</v>
      </c>
      <c r="O3145" s="1">
        <f>VLOOKUP(A3145,[9]cty_coll_rP_gP_p50!$A$2:$C$3221,3,FALSE)</f>
        <v>0.2084</v>
      </c>
      <c r="P3145" s="1">
        <f>VLOOKUP(A3145,[10]cty_coll_rP_gP_p75!$A$2:$C$3221,3,FALSE)</f>
        <v>0.32819999999999999</v>
      </c>
      <c r="Q3145" s="1">
        <f>VLOOKUP(A3145,[11]cty_coll_rP_gP_pall!$A$2:$C$3221,3,FALSE)</f>
        <v>0.1845</v>
      </c>
    </row>
    <row r="3146" spans="1:17" hidden="1" x14ac:dyDescent="0.35">
      <c r="A3146" t="s">
        <v>3150</v>
      </c>
      <c r="B3146" t="s">
        <v>4830</v>
      </c>
      <c r="C3146" t="s">
        <v>3931</v>
      </c>
      <c r="D3146" t="str">
        <f t="shared" si="101"/>
        <v>no</v>
      </c>
      <c r="E3146" t="str">
        <f t="shared" si="100"/>
        <v>no</v>
      </c>
      <c r="F3146">
        <v>22206</v>
      </c>
      <c r="G3146">
        <f>VLOOKUP(A3146,[1]cty_kfr_rP_gP_p50!$A$2:$C$3221,3,FALSE)</f>
        <v>32746</v>
      </c>
      <c r="H3146">
        <f>VLOOKUP(A3146,[2]cty_kfr_rP_gP_p75!$A$2:$C$3221,3,FALSE)</f>
        <v>43808</v>
      </c>
      <c r="I3146">
        <f>VLOOKUP(A3146,[3]cty_kfr_rP_gP_pall!$A$2:$C$3221,3,FALSE)</f>
        <v>25382</v>
      </c>
      <c r="J3146" s="1">
        <f>VLOOKUP(A3146,[4]cty_hs_rP_gP_p25!$A$2:$C$3221,3,FALSE)</f>
        <v>0.83020000000000005</v>
      </c>
      <c r="K3146" s="1">
        <f>VLOOKUP(A3146,[5]cty_hs_rP_gP_p50!$A$2:$C$3221,3,FALSE)</f>
        <v>0.84219999999999995</v>
      </c>
      <c r="L3146" s="1">
        <f>VLOOKUP(A3146,[6]cty_hs_rP_gP_p75!$A$2:$C$3221,3,FALSE)</f>
        <v>0.84960000000000002</v>
      </c>
      <c r="M3146" s="1">
        <f>VLOOKUP(A3146,[7]cty_hs_rP_gP_pall!$A$2:$C$3221,3,FALSE)</f>
        <v>0.83299999999999996</v>
      </c>
      <c r="N3146" s="1">
        <f>VLOOKUP(A3146,[8]cty_coll_rP_gP_p25!$A$2:$C$3221,3,FALSE)</f>
        <v>0.20849999999999999</v>
      </c>
      <c r="O3146" s="1">
        <f>VLOOKUP(A3146,[9]cty_coll_rP_gP_p50!$A$2:$C$3221,3,FALSE)</f>
        <v>0.38640000000000002</v>
      </c>
      <c r="P3146" s="1">
        <f>VLOOKUP(A3146,[10]cty_coll_rP_gP_p75!$A$2:$C$3221,3,FALSE)</f>
        <v>0.68489999999999995</v>
      </c>
      <c r="Q3146" s="1">
        <f>VLOOKUP(A3146,[11]cty_coll_rP_gP_pall!$A$2:$C$3221,3,FALSE)</f>
        <v>0.26979999999999998</v>
      </c>
    </row>
    <row r="3147" spans="1:17" hidden="1" x14ac:dyDescent="0.35">
      <c r="A3147" t="s">
        <v>3151</v>
      </c>
      <c r="B3147" t="s">
        <v>4759</v>
      </c>
      <c r="C3147" t="s">
        <v>3931</v>
      </c>
      <c r="D3147" t="str">
        <f t="shared" si="101"/>
        <v>no</v>
      </c>
      <c r="E3147" t="str">
        <f t="shared" si="100"/>
        <v>no</v>
      </c>
      <c r="F3147">
        <v>22187</v>
      </c>
      <c r="G3147">
        <f>VLOOKUP(A3147,[1]cty_kfr_rP_gP_p50!$A$2:$C$3221,3,FALSE)</f>
        <v>34785</v>
      </c>
      <c r="H3147">
        <f>VLOOKUP(A3147,[2]cty_kfr_rP_gP_p75!$A$2:$C$3221,3,FALSE)</f>
        <v>48591</v>
      </c>
      <c r="I3147">
        <f>VLOOKUP(A3147,[3]cty_kfr_rP_gP_pall!$A$2:$C$3221,3,FALSE)</f>
        <v>23415</v>
      </c>
      <c r="J3147" s="1">
        <f>VLOOKUP(A3147,[4]cty_hs_rP_gP_p25!$A$2:$C$3221,3,FALSE)</f>
        <v>0.70960000000000001</v>
      </c>
      <c r="K3147" s="1">
        <f>VLOOKUP(A3147,[5]cty_hs_rP_gP_p50!$A$2:$C$3221,3,FALSE)</f>
        <v>0.86950000000000005</v>
      </c>
      <c r="L3147" s="1">
        <f>VLOOKUP(A3147,[6]cty_hs_rP_gP_p75!$A$2:$C$3221,3,FALSE)</f>
        <v>0.96709999999999996</v>
      </c>
      <c r="M3147" s="1">
        <f>VLOOKUP(A3147,[7]cty_hs_rP_gP_pall!$A$2:$C$3221,3,FALSE)</f>
        <v>0.71519999999999995</v>
      </c>
      <c r="N3147" s="1">
        <f>VLOOKUP(A3147,[8]cty_coll_rP_gP_p25!$A$2:$C$3221,3,FALSE)</f>
        <v>0.2747</v>
      </c>
      <c r="O3147" s="1">
        <f>VLOOKUP(A3147,[9]cty_coll_rP_gP_p50!$A$2:$C$3221,3,FALSE)</f>
        <v>0.36570000000000003</v>
      </c>
      <c r="P3147" s="1">
        <f>VLOOKUP(A3147,[10]cty_coll_rP_gP_p75!$A$2:$C$3221,3,FALSE)</f>
        <v>0.51839999999999997</v>
      </c>
      <c r="Q3147" s="1">
        <f>VLOOKUP(A3147,[11]cty_coll_rP_gP_pall!$A$2:$C$3221,3,FALSE)</f>
        <v>0.31490000000000001</v>
      </c>
    </row>
    <row r="3148" spans="1:17" hidden="1" x14ac:dyDescent="0.35">
      <c r="A3148" t="s">
        <v>3152</v>
      </c>
      <c r="B3148" t="s">
        <v>4102</v>
      </c>
      <c r="C3148" t="s">
        <v>4272</v>
      </c>
      <c r="D3148" t="str">
        <f t="shared" si="101"/>
        <v>no</v>
      </c>
      <c r="E3148" t="str">
        <f t="shared" si="100"/>
        <v>no</v>
      </c>
      <c r="F3148">
        <v>22137</v>
      </c>
      <c r="G3148">
        <f>VLOOKUP(A3148,[1]cty_kfr_rP_gP_p50!$A$2:$C$3221,3,FALSE)</f>
        <v>30718</v>
      </c>
      <c r="H3148">
        <f>VLOOKUP(A3148,[2]cty_kfr_rP_gP_p75!$A$2:$C$3221,3,FALSE)</f>
        <v>39423</v>
      </c>
      <c r="I3148">
        <f>VLOOKUP(A3148,[3]cty_kfr_rP_gP_pall!$A$2:$C$3221,3,FALSE)</f>
        <v>24602</v>
      </c>
      <c r="J3148" s="1">
        <f>VLOOKUP(A3148,[4]cty_hs_rP_gP_p25!$A$2:$C$3221,3,FALSE)</f>
        <v>0.73399999999999999</v>
      </c>
      <c r="K3148" s="1">
        <f>VLOOKUP(A3148,[5]cty_hs_rP_gP_p50!$A$2:$C$3221,3,FALSE)</f>
        <v>0.85960000000000003</v>
      </c>
      <c r="L3148" s="1">
        <f>VLOOKUP(A3148,[6]cty_hs_rP_gP_p75!$A$2:$C$3221,3,FALSE)</f>
        <v>0.93620000000000003</v>
      </c>
      <c r="M3148" s="1">
        <f>VLOOKUP(A3148,[7]cty_hs_rP_gP_pall!$A$2:$C$3221,3,FALSE)</f>
        <v>0.7681</v>
      </c>
      <c r="N3148" s="1">
        <f>VLOOKUP(A3148,[8]cty_coll_rP_gP_p25!$A$2:$C$3221,3,FALSE)</f>
        <v>0.15049999999999999</v>
      </c>
      <c r="O3148" s="1">
        <f>VLOOKUP(A3148,[9]cty_coll_rP_gP_p50!$A$2:$C$3221,3,FALSE)</f>
        <v>0.25640000000000002</v>
      </c>
      <c r="P3148" s="1">
        <f>VLOOKUP(A3148,[10]cty_coll_rP_gP_p75!$A$2:$C$3221,3,FALSE)</f>
        <v>0.434</v>
      </c>
      <c r="Q3148" s="1">
        <f>VLOOKUP(A3148,[11]cty_coll_rP_gP_pall!$A$2:$C$3221,3,FALSE)</f>
        <v>0.1948</v>
      </c>
    </row>
    <row r="3149" spans="1:17" hidden="1" x14ac:dyDescent="0.35">
      <c r="A3149" t="s">
        <v>3153</v>
      </c>
      <c r="B3149" t="s">
        <v>5189</v>
      </c>
      <c r="C3149" t="s">
        <v>3563</v>
      </c>
      <c r="D3149" t="str">
        <f t="shared" si="101"/>
        <v>no</v>
      </c>
      <c r="E3149" t="str">
        <f t="shared" si="100"/>
        <v>no</v>
      </c>
      <c r="F3149">
        <v>22043</v>
      </c>
      <c r="G3149">
        <f>VLOOKUP(A3149,[1]cty_kfr_rP_gP_p50!$A$2:$C$3221,3,FALSE)</f>
        <v>33286</v>
      </c>
      <c r="H3149">
        <f>VLOOKUP(A3149,[2]cty_kfr_rP_gP_p75!$A$2:$C$3221,3,FALSE)</f>
        <v>45236</v>
      </c>
      <c r="I3149">
        <f>VLOOKUP(A3149,[3]cty_kfr_rP_gP_pall!$A$2:$C$3221,3,FALSE)</f>
        <v>30882</v>
      </c>
      <c r="J3149" s="1">
        <f>VLOOKUP(A3149,[4]cty_hs_rP_gP_p25!$A$2:$C$3221,3,FALSE)</f>
        <v>0.80589999999999995</v>
      </c>
      <c r="K3149" s="1">
        <f>VLOOKUP(A3149,[5]cty_hs_rP_gP_p50!$A$2:$C$3221,3,FALSE)</f>
        <v>0.88639999999999997</v>
      </c>
      <c r="L3149" s="1">
        <f>VLOOKUP(A3149,[6]cty_hs_rP_gP_p75!$A$2:$C$3221,3,FALSE)</f>
        <v>0.9355</v>
      </c>
      <c r="M3149" s="1">
        <f>VLOOKUP(A3149,[7]cty_hs_rP_gP_pall!$A$2:$C$3221,3,FALSE)</f>
        <v>0.86299999999999999</v>
      </c>
      <c r="N3149" s="1">
        <f>VLOOKUP(A3149,[8]cty_coll_rP_gP_p25!$A$2:$C$3221,3,FALSE)</f>
        <v>4.2000000000000003E-2</v>
      </c>
      <c r="O3149" s="1">
        <f>VLOOKUP(A3149,[9]cty_coll_rP_gP_p50!$A$2:$C$3221,3,FALSE)</f>
        <v>0.20880000000000001</v>
      </c>
      <c r="P3149" s="1">
        <f>VLOOKUP(A3149,[10]cty_coll_rP_gP_p75!$A$2:$C$3221,3,FALSE)</f>
        <v>0.48870000000000002</v>
      </c>
      <c r="Q3149" s="1">
        <f>VLOOKUP(A3149,[11]cty_coll_rP_gP_pall!$A$2:$C$3221,3,FALSE)</f>
        <v>0.28089999999999998</v>
      </c>
    </row>
    <row r="3150" spans="1:17" hidden="1" x14ac:dyDescent="0.35">
      <c r="A3150" t="s">
        <v>3154</v>
      </c>
      <c r="B3150" t="s">
        <v>5190</v>
      </c>
      <c r="C3150" t="s">
        <v>4122</v>
      </c>
      <c r="D3150" t="str">
        <f t="shared" si="101"/>
        <v>no</v>
      </c>
      <c r="E3150" t="str">
        <f t="shared" si="100"/>
        <v>no</v>
      </c>
      <c r="F3150">
        <v>22036</v>
      </c>
      <c r="G3150">
        <f>VLOOKUP(A3150,[1]cty_kfr_rP_gP_p50!$A$2:$C$3221,3,FALSE)</f>
        <v>31616</v>
      </c>
      <c r="H3150">
        <f>VLOOKUP(A3150,[2]cty_kfr_rP_gP_p75!$A$2:$C$3221,3,FALSE)</f>
        <v>41482</v>
      </c>
      <c r="I3150">
        <f>VLOOKUP(A3150,[3]cty_kfr_rP_gP_pall!$A$2:$C$3221,3,FALSE)</f>
        <v>14832</v>
      </c>
      <c r="J3150" s="1">
        <f>VLOOKUP(A3150,[4]cty_hs_rP_gP_p25!$A$2:$C$3221,3,FALSE)</f>
        <v>0</v>
      </c>
      <c r="K3150" s="1">
        <f>VLOOKUP(A3150,[5]cty_hs_rP_gP_p50!$A$2:$C$3221,3,FALSE)</f>
        <v>0</v>
      </c>
      <c r="L3150" s="1">
        <f>VLOOKUP(A3150,[6]cty_hs_rP_gP_p75!$A$2:$C$3221,3,FALSE)</f>
        <v>0</v>
      </c>
      <c r="M3150" s="1">
        <f>VLOOKUP(A3150,[7]cty_hs_rP_gP_pall!$A$2:$C$3221,3,FALSE)</f>
        <v>0</v>
      </c>
      <c r="N3150" s="1">
        <f>VLOOKUP(A3150,[8]cty_coll_rP_gP_p25!$A$2:$C$3221,3,FALSE)</f>
        <v>0</v>
      </c>
      <c r="O3150" s="1">
        <f>VLOOKUP(A3150,[9]cty_coll_rP_gP_p50!$A$2:$C$3221,3,FALSE)</f>
        <v>0</v>
      </c>
      <c r="P3150" s="1">
        <f>VLOOKUP(A3150,[10]cty_coll_rP_gP_p75!$A$2:$C$3221,3,FALSE)</f>
        <v>0</v>
      </c>
      <c r="Q3150" s="1">
        <f>VLOOKUP(A3150,[11]cty_coll_rP_gP_pall!$A$2:$C$3221,3,FALSE)</f>
        <v>0</v>
      </c>
    </row>
    <row r="3151" spans="1:17" hidden="1" x14ac:dyDescent="0.35">
      <c r="A3151" t="s">
        <v>3155</v>
      </c>
      <c r="B3151" t="s">
        <v>5191</v>
      </c>
      <c r="C3151" t="s">
        <v>4784</v>
      </c>
      <c r="D3151" t="str">
        <f t="shared" si="101"/>
        <v>no</v>
      </c>
      <c r="E3151" t="str">
        <f t="shared" si="100"/>
        <v>no</v>
      </c>
      <c r="F3151">
        <v>22019</v>
      </c>
      <c r="G3151">
        <f>VLOOKUP(A3151,[1]cty_kfr_rP_gP_p50!$A$2:$C$3221,3,FALSE)</f>
        <v>30393</v>
      </c>
      <c r="H3151">
        <f>VLOOKUP(A3151,[2]cty_kfr_rP_gP_p75!$A$2:$C$3221,3,FALSE)</f>
        <v>38852</v>
      </c>
      <c r="I3151">
        <f>VLOOKUP(A3151,[3]cty_kfr_rP_gP_pall!$A$2:$C$3221,3,FALSE)</f>
        <v>23404</v>
      </c>
      <c r="J3151" s="1">
        <f>VLOOKUP(A3151,[4]cty_hs_rP_gP_p25!$A$2:$C$3221,3,FALSE)</f>
        <v>0.72529999999999994</v>
      </c>
      <c r="K3151" s="1">
        <f>VLOOKUP(A3151,[5]cty_hs_rP_gP_p50!$A$2:$C$3221,3,FALSE)</f>
        <v>0.79039999999999999</v>
      </c>
      <c r="L3151" s="1">
        <f>VLOOKUP(A3151,[6]cty_hs_rP_gP_p75!$A$2:$C$3221,3,FALSE)</f>
        <v>0.83009999999999995</v>
      </c>
      <c r="M3151" s="1">
        <f>VLOOKUP(A3151,[7]cty_hs_rP_gP_pall!$A$2:$C$3221,3,FALSE)</f>
        <v>0.73380000000000001</v>
      </c>
      <c r="N3151" s="1">
        <f>VLOOKUP(A3151,[8]cty_coll_rP_gP_p25!$A$2:$C$3221,3,FALSE)</f>
        <v>0.1603</v>
      </c>
      <c r="O3151" s="1">
        <f>VLOOKUP(A3151,[9]cty_coll_rP_gP_p50!$A$2:$C$3221,3,FALSE)</f>
        <v>0.33229999999999998</v>
      </c>
      <c r="P3151" s="1">
        <f>VLOOKUP(A3151,[10]cty_coll_rP_gP_p75!$A$2:$C$3221,3,FALSE)</f>
        <v>0.62070000000000003</v>
      </c>
      <c r="Q3151" s="1">
        <f>VLOOKUP(A3151,[11]cty_coll_rP_gP_pall!$A$2:$C$3221,3,FALSE)</f>
        <v>0.2238</v>
      </c>
    </row>
    <row r="3152" spans="1:17" hidden="1" x14ac:dyDescent="0.35">
      <c r="A3152" t="s">
        <v>3156</v>
      </c>
      <c r="B3152" t="s">
        <v>5192</v>
      </c>
      <c r="C3152" t="s">
        <v>4084</v>
      </c>
      <c r="D3152" t="str">
        <f t="shared" si="101"/>
        <v>no</v>
      </c>
      <c r="E3152" t="str">
        <f t="shared" si="100"/>
        <v>no</v>
      </c>
      <c r="F3152">
        <v>21903</v>
      </c>
      <c r="G3152">
        <f>VLOOKUP(A3152,[1]cty_kfr_rP_gP_p50!$A$2:$C$3221,3,FALSE)</f>
        <v>31830</v>
      </c>
      <c r="H3152">
        <f>VLOOKUP(A3152,[2]cty_kfr_rP_gP_p75!$A$2:$C$3221,3,FALSE)</f>
        <v>42102</v>
      </c>
      <c r="I3152">
        <f>VLOOKUP(A3152,[3]cty_kfr_rP_gP_pall!$A$2:$C$3221,3,FALSE)</f>
        <v>27692</v>
      </c>
      <c r="J3152" s="1">
        <f>VLOOKUP(A3152,[4]cty_hs_rP_gP_p25!$A$2:$C$3221,3,FALSE)</f>
        <v>0.75249999999999995</v>
      </c>
      <c r="K3152" s="1">
        <f>VLOOKUP(A3152,[5]cty_hs_rP_gP_p50!$A$2:$C$3221,3,FALSE)</f>
        <v>0.85640000000000005</v>
      </c>
      <c r="L3152" s="1">
        <f>VLOOKUP(A3152,[6]cty_hs_rP_gP_p75!$A$2:$C$3221,3,FALSE)</f>
        <v>0.91979999999999995</v>
      </c>
      <c r="M3152" s="1">
        <f>VLOOKUP(A3152,[7]cty_hs_rP_gP_pall!$A$2:$C$3221,3,FALSE)</f>
        <v>0.79810000000000003</v>
      </c>
      <c r="N3152" s="1">
        <f>VLOOKUP(A3152,[8]cty_coll_rP_gP_p25!$A$2:$C$3221,3,FALSE)</f>
        <v>0.12239999999999999</v>
      </c>
      <c r="O3152" s="1">
        <f>VLOOKUP(A3152,[9]cty_coll_rP_gP_p50!$A$2:$C$3221,3,FALSE)</f>
        <v>0.2177</v>
      </c>
      <c r="P3152" s="1">
        <f>VLOOKUP(A3152,[10]cty_coll_rP_gP_p75!$A$2:$C$3221,3,FALSE)</f>
        <v>0.37759999999999999</v>
      </c>
      <c r="Q3152" s="1">
        <f>VLOOKUP(A3152,[11]cty_coll_rP_gP_pall!$A$2:$C$3221,3,FALSE)</f>
        <v>0.2175</v>
      </c>
    </row>
    <row r="3153" spans="1:17" hidden="1" x14ac:dyDescent="0.35">
      <c r="A3153" t="s">
        <v>3157</v>
      </c>
      <c r="B3153" t="s">
        <v>3547</v>
      </c>
      <c r="C3153" t="s">
        <v>4084</v>
      </c>
      <c r="D3153" t="str">
        <f t="shared" si="101"/>
        <v>no</v>
      </c>
      <c r="E3153" t="str">
        <f t="shared" si="100"/>
        <v>no</v>
      </c>
      <c r="F3153">
        <v>21771</v>
      </c>
      <c r="G3153">
        <f>VLOOKUP(A3153,[1]cty_kfr_rP_gP_p50!$A$2:$C$3221,3,FALSE)</f>
        <v>36089</v>
      </c>
      <c r="H3153">
        <f>VLOOKUP(A3153,[2]cty_kfr_rP_gP_p75!$A$2:$C$3221,3,FALSE)</f>
        <v>52341</v>
      </c>
      <c r="I3153">
        <f>VLOOKUP(A3153,[3]cty_kfr_rP_gP_pall!$A$2:$C$3221,3,FALSE)</f>
        <v>26349</v>
      </c>
      <c r="J3153" s="1">
        <f>VLOOKUP(A3153,[4]cty_hs_rP_gP_p25!$A$2:$C$3221,3,FALSE)</f>
        <v>0.71450000000000002</v>
      </c>
      <c r="K3153" s="1">
        <f>VLOOKUP(A3153,[5]cty_hs_rP_gP_p50!$A$2:$C$3221,3,FALSE)</f>
        <v>0.83709999999999996</v>
      </c>
      <c r="L3153" s="1">
        <f>VLOOKUP(A3153,[6]cty_hs_rP_gP_p75!$A$2:$C$3221,3,FALSE)</f>
        <v>0.91190000000000004</v>
      </c>
      <c r="M3153" s="1">
        <f>VLOOKUP(A3153,[7]cty_hs_rP_gP_pall!$A$2:$C$3221,3,FALSE)</f>
        <v>0.75049999999999994</v>
      </c>
      <c r="N3153" s="1">
        <f>VLOOKUP(A3153,[8]cty_coll_rP_gP_p25!$A$2:$C$3221,3,FALSE)</f>
        <v>0.13239999999999999</v>
      </c>
      <c r="O3153" s="1">
        <f>VLOOKUP(A3153,[9]cty_coll_rP_gP_p50!$A$2:$C$3221,3,FALSE)</f>
        <v>0.311</v>
      </c>
      <c r="P3153" s="1">
        <f>VLOOKUP(A3153,[10]cty_coll_rP_gP_p75!$A$2:$C$3221,3,FALSE)</f>
        <v>0.61050000000000004</v>
      </c>
      <c r="Q3153" s="1">
        <f>VLOOKUP(A3153,[11]cty_coll_rP_gP_pall!$A$2:$C$3221,3,FALSE)</f>
        <v>0.30049999999999999</v>
      </c>
    </row>
    <row r="3154" spans="1:17" hidden="1" x14ac:dyDescent="0.35">
      <c r="A3154" t="s">
        <v>3158</v>
      </c>
      <c r="B3154" t="s">
        <v>5193</v>
      </c>
      <c r="C3154" t="s">
        <v>3563</v>
      </c>
      <c r="D3154" t="str">
        <f t="shared" si="101"/>
        <v>no</v>
      </c>
      <c r="E3154" t="str">
        <f t="shared" si="100"/>
        <v>no</v>
      </c>
      <c r="F3154">
        <v>21698</v>
      </c>
      <c r="G3154">
        <f>VLOOKUP(A3154,[1]cty_kfr_rP_gP_p50!$A$2:$C$3221,3,FALSE)</f>
        <v>32573</v>
      </c>
      <c r="H3154">
        <f>VLOOKUP(A3154,[2]cty_kfr_rP_gP_p75!$A$2:$C$3221,3,FALSE)</f>
        <v>44004</v>
      </c>
      <c r="I3154">
        <f>VLOOKUP(A3154,[3]cty_kfr_rP_gP_pall!$A$2:$C$3221,3,FALSE)</f>
        <v>27855</v>
      </c>
      <c r="J3154" s="1">
        <f>VLOOKUP(A3154,[4]cty_hs_rP_gP_p25!$A$2:$C$3221,3,FALSE)</f>
        <v>0.73199999999999998</v>
      </c>
      <c r="K3154" s="1">
        <f>VLOOKUP(A3154,[5]cty_hs_rP_gP_p50!$A$2:$C$3221,3,FALSE)</f>
        <v>0.84099999999999997</v>
      </c>
      <c r="L3154" s="1">
        <f>VLOOKUP(A3154,[6]cty_hs_rP_gP_p75!$A$2:$C$3221,3,FALSE)</f>
        <v>0.90749999999999997</v>
      </c>
      <c r="M3154" s="1">
        <f>VLOOKUP(A3154,[7]cty_hs_rP_gP_pall!$A$2:$C$3221,3,FALSE)</f>
        <v>0.7833</v>
      </c>
      <c r="N3154" s="1">
        <f>VLOOKUP(A3154,[8]cty_coll_rP_gP_p25!$A$2:$C$3221,3,FALSE)</f>
        <v>0.15229999999999999</v>
      </c>
      <c r="O3154" s="1">
        <f>VLOOKUP(A3154,[9]cty_coll_rP_gP_p50!$A$2:$C$3221,3,FALSE)</f>
        <v>0.27610000000000001</v>
      </c>
      <c r="P3154" s="1">
        <f>VLOOKUP(A3154,[10]cty_coll_rP_gP_p75!$A$2:$C$3221,3,FALSE)</f>
        <v>0.48380000000000001</v>
      </c>
      <c r="Q3154" s="1">
        <f>VLOOKUP(A3154,[11]cty_coll_rP_gP_pall!$A$2:$C$3221,3,FALSE)</f>
        <v>0.31269999999999998</v>
      </c>
    </row>
    <row r="3155" spans="1:17" hidden="1" x14ac:dyDescent="0.35">
      <c r="A3155" t="s">
        <v>3159</v>
      </c>
      <c r="B3155" t="s">
        <v>4125</v>
      </c>
      <c r="C3155" t="s">
        <v>4340</v>
      </c>
      <c r="D3155" t="str">
        <f t="shared" si="101"/>
        <v>no</v>
      </c>
      <c r="E3155" t="str">
        <f t="shared" si="100"/>
        <v>no</v>
      </c>
      <c r="F3155">
        <v>21681</v>
      </c>
      <c r="G3155">
        <f>VLOOKUP(A3155,[1]cty_kfr_rP_gP_p50!$A$2:$C$3221,3,FALSE)</f>
        <v>32136</v>
      </c>
      <c r="H3155">
        <f>VLOOKUP(A3155,[2]cty_kfr_rP_gP_p75!$A$2:$C$3221,3,FALSE)</f>
        <v>43038</v>
      </c>
      <c r="I3155">
        <f>VLOOKUP(A3155,[3]cty_kfr_rP_gP_pall!$A$2:$C$3221,3,FALSE)</f>
        <v>29803</v>
      </c>
      <c r="J3155" s="1">
        <f>VLOOKUP(A3155,[4]cty_hs_rP_gP_p25!$A$2:$C$3221,3,FALSE)</f>
        <v>0.74299999999999999</v>
      </c>
      <c r="K3155" s="1">
        <f>VLOOKUP(A3155,[5]cty_hs_rP_gP_p50!$A$2:$C$3221,3,FALSE)</f>
        <v>0.83209999999999995</v>
      </c>
      <c r="L3155" s="1">
        <f>VLOOKUP(A3155,[6]cty_hs_rP_gP_p75!$A$2:$C$3221,3,FALSE)</f>
        <v>0.88649999999999995</v>
      </c>
      <c r="M3155" s="1">
        <f>VLOOKUP(A3155,[7]cty_hs_rP_gP_pall!$A$2:$C$3221,3,FALSE)</f>
        <v>0.80020000000000002</v>
      </c>
      <c r="N3155" s="1">
        <f>VLOOKUP(A3155,[8]cty_coll_rP_gP_p25!$A$2:$C$3221,3,FALSE)</f>
        <v>9.2200000000000004E-2</v>
      </c>
      <c r="O3155" s="1">
        <f>VLOOKUP(A3155,[9]cty_coll_rP_gP_p50!$A$2:$C$3221,3,FALSE)</f>
        <v>0.21779999999999999</v>
      </c>
      <c r="P3155" s="1">
        <f>VLOOKUP(A3155,[10]cty_coll_rP_gP_p75!$A$2:$C$3221,3,FALSE)</f>
        <v>0.42859999999999998</v>
      </c>
      <c r="Q3155" s="1">
        <f>VLOOKUP(A3155,[11]cty_coll_rP_gP_pall!$A$2:$C$3221,3,FALSE)</f>
        <v>0.24</v>
      </c>
    </row>
    <row r="3156" spans="1:17" hidden="1" x14ac:dyDescent="0.35">
      <c r="A3156" t="s">
        <v>3160</v>
      </c>
      <c r="B3156" t="s">
        <v>5194</v>
      </c>
      <c r="C3156" t="s">
        <v>3549</v>
      </c>
      <c r="D3156" t="str">
        <f t="shared" si="101"/>
        <v>no</v>
      </c>
      <c r="E3156" t="str">
        <f t="shared" si="100"/>
        <v>no</v>
      </c>
      <c r="F3156">
        <v>21633</v>
      </c>
      <c r="G3156">
        <f>VLOOKUP(A3156,[1]cty_kfr_rP_gP_p50!$A$2:$C$3221,3,FALSE)</f>
        <v>35615</v>
      </c>
      <c r="H3156">
        <f>VLOOKUP(A3156,[2]cty_kfr_rP_gP_p75!$A$2:$C$3221,3,FALSE)</f>
        <v>51333</v>
      </c>
      <c r="I3156">
        <f>VLOOKUP(A3156,[3]cty_kfr_rP_gP_pall!$A$2:$C$3221,3,FALSE)</f>
        <v>49370</v>
      </c>
      <c r="J3156" s="1">
        <f>VLOOKUP(A3156,[4]cty_hs_rP_gP_p25!$A$2:$C$3221,3,FALSE)</f>
        <v>1</v>
      </c>
      <c r="K3156" s="1">
        <f>VLOOKUP(A3156,[5]cty_hs_rP_gP_p50!$A$2:$C$3221,3,FALSE)</f>
        <v>1</v>
      </c>
      <c r="L3156" s="1">
        <f>VLOOKUP(A3156,[6]cty_hs_rP_gP_p75!$A$2:$C$3221,3,FALSE)</f>
        <v>0.99199999999999999</v>
      </c>
      <c r="M3156" s="1">
        <f>VLOOKUP(A3156,[7]cty_hs_rP_gP_pall!$A$2:$C$3221,3,FALSE)</f>
        <v>0.98209999999999997</v>
      </c>
      <c r="N3156" s="1">
        <f>VLOOKUP(A3156,[8]cty_coll_rP_gP_p25!$A$2:$C$3221,3,FALSE)</f>
        <v>0</v>
      </c>
      <c r="O3156" s="1">
        <f>VLOOKUP(A3156,[9]cty_coll_rP_gP_p50!$A$2:$C$3221,3,FALSE)</f>
        <v>0</v>
      </c>
      <c r="P3156" s="1">
        <f>VLOOKUP(A3156,[10]cty_coll_rP_gP_p75!$A$2:$C$3221,3,FALSE)</f>
        <v>0</v>
      </c>
      <c r="Q3156" s="1">
        <f>VLOOKUP(A3156,[11]cty_coll_rP_gP_pall!$A$2:$C$3221,3,FALSE)</f>
        <v>0</v>
      </c>
    </row>
    <row r="3157" spans="1:17" hidden="1" x14ac:dyDescent="0.35">
      <c r="A3157" t="s">
        <v>3161</v>
      </c>
      <c r="B3157" t="s">
        <v>5195</v>
      </c>
      <c r="C3157" t="s">
        <v>4122</v>
      </c>
      <c r="D3157" t="str">
        <f t="shared" si="101"/>
        <v>no</v>
      </c>
      <c r="E3157" t="str">
        <f t="shared" si="100"/>
        <v>no</v>
      </c>
      <c r="F3157">
        <v>21572</v>
      </c>
      <c r="G3157">
        <f>VLOOKUP(A3157,[1]cty_kfr_rP_gP_p50!$A$2:$C$3221,3,FALSE)</f>
        <v>32877</v>
      </c>
      <c r="H3157">
        <f>VLOOKUP(A3157,[2]cty_kfr_rP_gP_p75!$A$2:$C$3221,3,FALSE)</f>
        <v>44844</v>
      </c>
      <c r="I3157">
        <f>VLOOKUP(A3157,[3]cty_kfr_rP_gP_pall!$A$2:$C$3221,3,FALSE)</f>
        <v>21661</v>
      </c>
      <c r="J3157" s="1">
        <f>VLOOKUP(A3157,[4]cty_hs_rP_gP_p25!$A$2:$C$3221,3,FALSE)</f>
        <v>0</v>
      </c>
      <c r="K3157" s="1">
        <f>VLOOKUP(A3157,[5]cty_hs_rP_gP_p50!$A$2:$C$3221,3,FALSE)</f>
        <v>0</v>
      </c>
      <c r="L3157" s="1">
        <f>VLOOKUP(A3157,[6]cty_hs_rP_gP_p75!$A$2:$C$3221,3,FALSE)</f>
        <v>0</v>
      </c>
      <c r="M3157" s="1">
        <f>VLOOKUP(A3157,[7]cty_hs_rP_gP_pall!$A$2:$C$3221,3,FALSE)</f>
        <v>0</v>
      </c>
      <c r="N3157" s="1">
        <f>VLOOKUP(A3157,[8]cty_coll_rP_gP_p25!$A$2:$C$3221,3,FALSE)</f>
        <v>0</v>
      </c>
      <c r="O3157" s="1">
        <f>VLOOKUP(A3157,[9]cty_coll_rP_gP_p50!$A$2:$C$3221,3,FALSE)</f>
        <v>0</v>
      </c>
      <c r="P3157" s="1">
        <f>VLOOKUP(A3157,[10]cty_coll_rP_gP_p75!$A$2:$C$3221,3,FALSE)</f>
        <v>0</v>
      </c>
      <c r="Q3157" s="1">
        <f>VLOOKUP(A3157,[11]cty_coll_rP_gP_pall!$A$2:$C$3221,3,FALSE)</f>
        <v>0</v>
      </c>
    </row>
    <row r="3158" spans="1:17" hidden="1" x14ac:dyDescent="0.35">
      <c r="A3158" t="s">
        <v>3162</v>
      </c>
      <c r="B3158" t="s">
        <v>5196</v>
      </c>
      <c r="C3158" t="s">
        <v>3563</v>
      </c>
      <c r="D3158" t="str">
        <f t="shared" si="101"/>
        <v>no</v>
      </c>
      <c r="E3158" t="str">
        <f t="shared" si="100"/>
        <v>no</v>
      </c>
      <c r="F3158">
        <v>21551</v>
      </c>
      <c r="G3158">
        <f>VLOOKUP(A3158,[1]cty_kfr_rP_gP_p50!$A$2:$C$3221,3,FALSE)</f>
        <v>30069</v>
      </c>
      <c r="H3158">
        <f>VLOOKUP(A3158,[2]cty_kfr_rP_gP_p75!$A$2:$C$3221,3,FALSE)</f>
        <v>38661</v>
      </c>
      <c r="I3158">
        <f>VLOOKUP(A3158,[3]cty_kfr_rP_gP_pall!$A$2:$C$3221,3,FALSE)</f>
        <v>25059</v>
      </c>
      <c r="J3158" s="1">
        <f>VLOOKUP(A3158,[4]cty_hs_rP_gP_p25!$A$2:$C$3221,3,FALSE)</f>
        <v>0.71609999999999996</v>
      </c>
      <c r="K3158" s="1">
        <f>VLOOKUP(A3158,[5]cty_hs_rP_gP_p50!$A$2:$C$3221,3,FALSE)</f>
        <v>0.84499999999999997</v>
      </c>
      <c r="L3158" s="1">
        <f>VLOOKUP(A3158,[6]cty_hs_rP_gP_p75!$A$2:$C$3221,3,FALSE)</f>
        <v>0.92369999999999997</v>
      </c>
      <c r="M3158" s="1">
        <f>VLOOKUP(A3158,[7]cty_hs_rP_gP_pall!$A$2:$C$3221,3,FALSE)</f>
        <v>0.75829999999999997</v>
      </c>
      <c r="N3158" s="1">
        <f>VLOOKUP(A3158,[8]cty_coll_rP_gP_p25!$A$2:$C$3221,3,FALSE)</f>
        <v>0.15079999999999999</v>
      </c>
      <c r="O3158" s="1">
        <f>VLOOKUP(A3158,[9]cty_coll_rP_gP_p50!$A$2:$C$3221,3,FALSE)</f>
        <v>0.27450000000000002</v>
      </c>
      <c r="P3158" s="1">
        <f>VLOOKUP(A3158,[10]cty_coll_rP_gP_p75!$A$2:$C$3221,3,FALSE)</f>
        <v>0.48199999999999998</v>
      </c>
      <c r="Q3158" s="1">
        <f>VLOOKUP(A3158,[11]cty_coll_rP_gP_pall!$A$2:$C$3221,3,FALSE)</f>
        <v>0.2298</v>
      </c>
    </row>
    <row r="3159" spans="1:17" hidden="1" x14ac:dyDescent="0.35">
      <c r="A3159" t="s">
        <v>3163</v>
      </c>
      <c r="B3159" t="s">
        <v>5197</v>
      </c>
      <c r="C3159" t="s">
        <v>4122</v>
      </c>
      <c r="D3159" t="str">
        <f t="shared" si="101"/>
        <v>no</v>
      </c>
      <c r="E3159" t="str">
        <f t="shared" si="100"/>
        <v>no</v>
      </c>
      <c r="F3159">
        <v>21470</v>
      </c>
      <c r="G3159">
        <f>VLOOKUP(A3159,[1]cty_kfr_rP_gP_p50!$A$2:$C$3221,3,FALSE)</f>
        <v>25546</v>
      </c>
      <c r="H3159">
        <f>VLOOKUP(A3159,[2]cty_kfr_rP_gP_p75!$A$2:$C$3221,3,FALSE)</f>
        <v>29474</v>
      </c>
      <c r="I3159">
        <f>VLOOKUP(A3159,[3]cty_kfr_rP_gP_pall!$A$2:$C$3221,3,FALSE)</f>
        <v>20996</v>
      </c>
      <c r="J3159" s="1">
        <f>VLOOKUP(A3159,[4]cty_hs_rP_gP_p25!$A$2:$C$3221,3,FALSE)</f>
        <v>0</v>
      </c>
      <c r="K3159" s="1">
        <f>VLOOKUP(A3159,[5]cty_hs_rP_gP_p50!$A$2:$C$3221,3,FALSE)</f>
        <v>0</v>
      </c>
      <c r="L3159" s="1">
        <f>VLOOKUP(A3159,[6]cty_hs_rP_gP_p75!$A$2:$C$3221,3,FALSE)</f>
        <v>0</v>
      </c>
      <c r="M3159" s="1">
        <f>VLOOKUP(A3159,[7]cty_hs_rP_gP_pall!$A$2:$C$3221,3,FALSE)</f>
        <v>0</v>
      </c>
      <c r="N3159" s="1">
        <f>VLOOKUP(A3159,[8]cty_coll_rP_gP_p25!$A$2:$C$3221,3,FALSE)</f>
        <v>0</v>
      </c>
      <c r="O3159" s="1">
        <f>VLOOKUP(A3159,[9]cty_coll_rP_gP_p50!$A$2:$C$3221,3,FALSE)</f>
        <v>0</v>
      </c>
      <c r="P3159" s="1">
        <f>VLOOKUP(A3159,[10]cty_coll_rP_gP_p75!$A$2:$C$3221,3,FALSE)</f>
        <v>0</v>
      </c>
      <c r="Q3159" s="1">
        <f>VLOOKUP(A3159,[11]cty_coll_rP_gP_pall!$A$2:$C$3221,3,FALSE)</f>
        <v>0</v>
      </c>
    </row>
    <row r="3160" spans="1:17" hidden="1" x14ac:dyDescent="0.35">
      <c r="A3160" t="s">
        <v>3164</v>
      </c>
      <c r="B3160" t="s">
        <v>5198</v>
      </c>
      <c r="C3160" t="s">
        <v>4122</v>
      </c>
      <c r="D3160" t="str">
        <f t="shared" si="101"/>
        <v>no</v>
      </c>
      <c r="E3160" t="str">
        <f t="shared" si="100"/>
        <v>no</v>
      </c>
      <c r="F3160">
        <v>21450</v>
      </c>
      <c r="G3160">
        <f>VLOOKUP(A3160,[1]cty_kfr_rP_gP_p50!$A$2:$C$3221,3,FALSE)</f>
        <v>27763</v>
      </c>
      <c r="H3160">
        <f>VLOOKUP(A3160,[2]cty_kfr_rP_gP_p75!$A$2:$C$3221,3,FALSE)</f>
        <v>33949</v>
      </c>
      <c r="I3160">
        <f>VLOOKUP(A3160,[3]cty_kfr_rP_gP_pall!$A$2:$C$3221,3,FALSE)</f>
        <v>21583</v>
      </c>
      <c r="J3160" s="1">
        <f>VLOOKUP(A3160,[4]cty_hs_rP_gP_p25!$A$2:$C$3221,3,FALSE)</f>
        <v>0</v>
      </c>
      <c r="K3160" s="1">
        <f>VLOOKUP(A3160,[5]cty_hs_rP_gP_p50!$A$2:$C$3221,3,FALSE)</f>
        <v>0</v>
      </c>
      <c r="L3160" s="1">
        <f>VLOOKUP(A3160,[6]cty_hs_rP_gP_p75!$A$2:$C$3221,3,FALSE)</f>
        <v>0</v>
      </c>
      <c r="M3160" s="1">
        <f>VLOOKUP(A3160,[7]cty_hs_rP_gP_pall!$A$2:$C$3221,3,FALSE)</f>
        <v>0</v>
      </c>
      <c r="N3160" s="1">
        <f>VLOOKUP(A3160,[8]cty_coll_rP_gP_p25!$A$2:$C$3221,3,FALSE)</f>
        <v>0</v>
      </c>
      <c r="O3160" s="1">
        <f>VLOOKUP(A3160,[9]cty_coll_rP_gP_p50!$A$2:$C$3221,3,FALSE)</f>
        <v>0</v>
      </c>
      <c r="P3160" s="1">
        <f>VLOOKUP(A3160,[10]cty_coll_rP_gP_p75!$A$2:$C$3221,3,FALSE)</f>
        <v>0</v>
      </c>
      <c r="Q3160" s="1">
        <f>VLOOKUP(A3160,[11]cty_coll_rP_gP_pall!$A$2:$C$3221,3,FALSE)</f>
        <v>0</v>
      </c>
    </row>
    <row r="3161" spans="1:17" hidden="1" x14ac:dyDescent="0.35">
      <c r="A3161" t="s">
        <v>3165</v>
      </c>
      <c r="B3161" t="s">
        <v>5199</v>
      </c>
      <c r="C3161" t="s">
        <v>3549</v>
      </c>
      <c r="D3161" t="str">
        <f t="shared" si="101"/>
        <v>no</v>
      </c>
      <c r="E3161" t="str">
        <f t="shared" si="100"/>
        <v>no</v>
      </c>
      <c r="F3161">
        <v>21399</v>
      </c>
      <c r="G3161">
        <f>VLOOKUP(A3161,[1]cty_kfr_rP_gP_p50!$A$2:$C$3221,3,FALSE)</f>
        <v>25396</v>
      </c>
      <c r="H3161">
        <f>VLOOKUP(A3161,[2]cty_kfr_rP_gP_p75!$A$2:$C$3221,3,FALSE)</f>
        <v>29247</v>
      </c>
      <c r="I3161">
        <f>VLOOKUP(A3161,[3]cty_kfr_rP_gP_pall!$A$2:$C$3221,3,FALSE)</f>
        <v>22661</v>
      </c>
      <c r="J3161" s="1">
        <f>VLOOKUP(A3161,[4]cty_hs_rP_gP_p25!$A$2:$C$3221,3,FALSE)</f>
        <v>0.76259999999999994</v>
      </c>
      <c r="K3161" s="1">
        <f>VLOOKUP(A3161,[5]cty_hs_rP_gP_p50!$A$2:$C$3221,3,FALSE)</f>
        <v>0.82609999999999995</v>
      </c>
      <c r="L3161" s="1">
        <f>VLOOKUP(A3161,[6]cty_hs_rP_gP_p75!$A$2:$C$3221,3,FALSE)</f>
        <v>0.8649</v>
      </c>
      <c r="M3161" s="1">
        <f>VLOOKUP(A3161,[7]cty_hs_rP_gP_pall!$A$2:$C$3221,3,FALSE)</f>
        <v>0.7641</v>
      </c>
      <c r="N3161" s="1">
        <f>VLOOKUP(A3161,[8]cty_coll_rP_gP_p25!$A$2:$C$3221,3,FALSE)</f>
        <v>5.11E-2</v>
      </c>
      <c r="O3161" s="1">
        <f>VLOOKUP(A3161,[9]cty_coll_rP_gP_p50!$A$2:$C$3221,3,FALSE)</f>
        <v>0.23519999999999999</v>
      </c>
      <c r="P3161" s="1">
        <f>VLOOKUP(A3161,[10]cty_coll_rP_gP_p75!$A$2:$C$3221,3,FALSE)</f>
        <v>0.54390000000000005</v>
      </c>
      <c r="Q3161" s="1">
        <f>VLOOKUP(A3161,[11]cty_coll_rP_gP_pall!$A$2:$C$3221,3,FALSE)</f>
        <v>0.1053</v>
      </c>
    </row>
    <row r="3162" spans="1:17" hidden="1" x14ac:dyDescent="0.35">
      <c r="A3162" t="s">
        <v>3166</v>
      </c>
      <c r="B3162" t="s">
        <v>5200</v>
      </c>
      <c r="C3162" t="s">
        <v>4176</v>
      </c>
      <c r="D3162" t="str">
        <f t="shared" si="101"/>
        <v>no</v>
      </c>
      <c r="E3162" t="str">
        <f t="shared" si="100"/>
        <v>no</v>
      </c>
      <c r="F3162">
        <v>21282</v>
      </c>
      <c r="G3162">
        <f>VLOOKUP(A3162,[1]cty_kfr_rP_gP_p50!$A$2:$C$3221,3,FALSE)</f>
        <v>31908</v>
      </c>
      <c r="H3162">
        <f>VLOOKUP(A3162,[2]cty_kfr_rP_gP_p75!$A$2:$C$3221,3,FALSE)</f>
        <v>42979</v>
      </c>
      <c r="I3162">
        <f>VLOOKUP(A3162,[3]cty_kfr_rP_gP_pall!$A$2:$C$3221,3,FALSE)</f>
        <v>25628</v>
      </c>
      <c r="J3162" s="1">
        <f>VLOOKUP(A3162,[4]cty_hs_rP_gP_p25!$A$2:$C$3221,3,FALSE)</f>
        <v>0.75480000000000003</v>
      </c>
      <c r="K3162" s="1">
        <f>VLOOKUP(A3162,[5]cty_hs_rP_gP_p50!$A$2:$C$3221,3,FALSE)</f>
        <v>0.84599999999999997</v>
      </c>
      <c r="L3162" s="1">
        <f>VLOOKUP(A3162,[6]cty_hs_rP_gP_p75!$A$2:$C$3221,3,FALSE)</f>
        <v>0.90169999999999995</v>
      </c>
      <c r="M3162" s="1">
        <f>VLOOKUP(A3162,[7]cty_hs_rP_gP_pall!$A$2:$C$3221,3,FALSE)</f>
        <v>0.79139999999999999</v>
      </c>
      <c r="N3162" s="1">
        <f>VLOOKUP(A3162,[8]cty_coll_rP_gP_p25!$A$2:$C$3221,3,FALSE)</f>
        <v>0.13100000000000001</v>
      </c>
      <c r="O3162" s="1">
        <f>VLOOKUP(A3162,[9]cty_coll_rP_gP_p50!$A$2:$C$3221,3,FALSE)</f>
        <v>0.24229999999999999</v>
      </c>
      <c r="P3162" s="1">
        <f>VLOOKUP(A3162,[10]cty_coll_rP_gP_p75!$A$2:$C$3221,3,FALSE)</f>
        <v>0.42899999999999999</v>
      </c>
      <c r="Q3162" s="1">
        <f>VLOOKUP(A3162,[11]cty_coll_rP_gP_pall!$A$2:$C$3221,3,FALSE)</f>
        <v>0.21260000000000001</v>
      </c>
    </row>
    <row r="3163" spans="1:17" hidden="1" x14ac:dyDescent="0.35">
      <c r="A3163" t="s">
        <v>3167</v>
      </c>
      <c r="B3163" t="s">
        <v>5201</v>
      </c>
      <c r="C3163" t="s">
        <v>4122</v>
      </c>
      <c r="D3163" t="str">
        <f t="shared" si="101"/>
        <v>no</v>
      </c>
      <c r="E3163" t="str">
        <f t="shared" si="100"/>
        <v>no</v>
      </c>
      <c r="F3163">
        <v>21191</v>
      </c>
      <c r="G3163">
        <f>VLOOKUP(A3163,[1]cty_kfr_rP_gP_p50!$A$2:$C$3221,3,FALSE)</f>
        <v>18352</v>
      </c>
      <c r="H3163">
        <f>VLOOKUP(A3163,[2]cty_kfr_rP_gP_p75!$A$2:$C$3221,3,FALSE)</f>
        <v>15749</v>
      </c>
      <c r="I3163">
        <f>VLOOKUP(A3163,[3]cty_kfr_rP_gP_pall!$A$2:$C$3221,3,FALSE)</f>
        <v>24354</v>
      </c>
      <c r="J3163" s="1">
        <f>VLOOKUP(A3163,[4]cty_hs_rP_gP_p25!$A$2:$C$3221,3,FALSE)</f>
        <v>0</v>
      </c>
      <c r="K3163" s="1">
        <f>VLOOKUP(A3163,[5]cty_hs_rP_gP_p50!$A$2:$C$3221,3,FALSE)</f>
        <v>0</v>
      </c>
      <c r="L3163" s="1">
        <f>VLOOKUP(A3163,[6]cty_hs_rP_gP_p75!$A$2:$C$3221,3,FALSE)</f>
        <v>0</v>
      </c>
      <c r="M3163" s="1">
        <f>VLOOKUP(A3163,[7]cty_hs_rP_gP_pall!$A$2:$C$3221,3,FALSE)</f>
        <v>0</v>
      </c>
      <c r="N3163" s="1">
        <f>VLOOKUP(A3163,[8]cty_coll_rP_gP_p25!$A$2:$C$3221,3,FALSE)</f>
        <v>0</v>
      </c>
      <c r="O3163" s="1">
        <f>VLOOKUP(A3163,[9]cty_coll_rP_gP_p50!$A$2:$C$3221,3,FALSE)</f>
        <v>0</v>
      </c>
      <c r="P3163" s="1">
        <f>VLOOKUP(A3163,[10]cty_coll_rP_gP_p75!$A$2:$C$3221,3,FALSE)</f>
        <v>0</v>
      </c>
      <c r="Q3163" s="1">
        <f>VLOOKUP(A3163,[11]cty_coll_rP_gP_pall!$A$2:$C$3221,3,FALSE)</f>
        <v>0</v>
      </c>
    </row>
    <row r="3164" spans="1:17" hidden="1" x14ac:dyDescent="0.35">
      <c r="A3164" t="s">
        <v>3168</v>
      </c>
      <c r="B3164" t="s">
        <v>5202</v>
      </c>
      <c r="C3164" t="s">
        <v>3549</v>
      </c>
      <c r="D3164" t="str">
        <f t="shared" si="101"/>
        <v>no</v>
      </c>
      <c r="E3164" t="str">
        <f t="shared" si="100"/>
        <v>no</v>
      </c>
      <c r="F3164">
        <v>21183</v>
      </c>
      <c r="G3164">
        <f>VLOOKUP(A3164,[1]cty_kfr_rP_gP_p50!$A$2:$C$3221,3,FALSE)</f>
        <v>30843</v>
      </c>
      <c r="H3164">
        <f>VLOOKUP(A3164,[2]cty_kfr_rP_gP_p75!$A$2:$C$3221,3,FALSE)</f>
        <v>40732</v>
      </c>
      <c r="I3164">
        <f>VLOOKUP(A3164,[3]cty_kfr_rP_gP_pall!$A$2:$C$3221,3,FALSE)</f>
        <v>26424</v>
      </c>
      <c r="J3164" s="1">
        <f>VLOOKUP(A3164,[4]cty_hs_rP_gP_p25!$A$2:$C$3221,3,FALSE)</f>
        <v>0.83530000000000004</v>
      </c>
      <c r="K3164" s="1">
        <f>VLOOKUP(A3164,[5]cty_hs_rP_gP_p50!$A$2:$C$3221,3,FALSE)</f>
        <v>0.82709999999999995</v>
      </c>
      <c r="L3164" s="1">
        <f>VLOOKUP(A3164,[6]cty_hs_rP_gP_p75!$A$2:$C$3221,3,FALSE)</f>
        <v>0.82210000000000005</v>
      </c>
      <c r="M3164" s="1">
        <f>VLOOKUP(A3164,[7]cty_hs_rP_gP_pall!$A$2:$C$3221,3,FALSE)</f>
        <v>0.8357</v>
      </c>
      <c r="N3164" s="1">
        <f>VLOOKUP(A3164,[8]cty_coll_rP_gP_p25!$A$2:$C$3221,3,FALSE)</f>
        <v>3.8800000000000001E-2</v>
      </c>
      <c r="O3164" s="1">
        <f>VLOOKUP(A3164,[9]cty_coll_rP_gP_p50!$A$2:$C$3221,3,FALSE)</f>
        <v>7.5999999999999998E-2</v>
      </c>
      <c r="P3164" s="1">
        <f>VLOOKUP(A3164,[10]cty_coll_rP_gP_p75!$A$2:$C$3221,3,FALSE)</f>
        <v>0.13850000000000001</v>
      </c>
      <c r="Q3164" s="1">
        <f>VLOOKUP(A3164,[11]cty_coll_rP_gP_pall!$A$2:$C$3221,3,FALSE)</f>
        <v>3.9E-2</v>
      </c>
    </row>
    <row r="3165" spans="1:17" hidden="1" x14ac:dyDescent="0.35">
      <c r="A3165" t="s">
        <v>3169</v>
      </c>
      <c r="B3165" t="s">
        <v>5203</v>
      </c>
      <c r="C3165" t="s">
        <v>4122</v>
      </c>
      <c r="D3165" t="str">
        <f t="shared" si="101"/>
        <v>no</v>
      </c>
      <c r="E3165" t="str">
        <f t="shared" si="100"/>
        <v>no</v>
      </c>
      <c r="F3165">
        <v>21133</v>
      </c>
      <c r="G3165">
        <f>VLOOKUP(A3165,[1]cty_kfr_rP_gP_p50!$A$2:$C$3221,3,FALSE)</f>
        <v>27774</v>
      </c>
      <c r="H3165">
        <f>VLOOKUP(A3165,[2]cty_kfr_rP_gP_p75!$A$2:$C$3221,3,FALSE)</f>
        <v>34290</v>
      </c>
      <c r="I3165">
        <f>VLOOKUP(A3165,[3]cty_kfr_rP_gP_pall!$A$2:$C$3221,3,FALSE)</f>
        <v>21355</v>
      </c>
      <c r="J3165" s="1">
        <f>VLOOKUP(A3165,[4]cty_hs_rP_gP_p25!$A$2:$C$3221,3,FALSE)</f>
        <v>0</v>
      </c>
      <c r="K3165" s="1">
        <f>VLOOKUP(A3165,[5]cty_hs_rP_gP_p50!$A$2:$C$3221,3,FALSE)</f>
        <v>0</v>
      </c>
      <c r="L3165" s="1">
        <f>VLOOKUP(A3165,[6]cty_hs_rP_gP_p75!$A$2:$C$3221,3,FALSE)</f>
        <v>0</v>
      </c>
      <c r="M3165" s="1">
        <f>VLOOKUP(A3165,[7]cty_hs_rP_gP_pall!$A$2:$C$3221,3,FALSE)</f>
        <v>0</v>
      </c>
      <c r="N3165" s="1">
        <f>VLOOKUP(A3165,[8]cty_coll_rP_gP_p25!$A$2:$C$3221,3,FALSE)</f>
        <v>0</v>
      </c>
      <c r="O3165" s="1">
        <f>VLOOKUP(A3165,[9]cty_coll_rP_gP_p50!$A$2:$C$3221,3,FALSE)</f>
        <v>0</v>
      </c>
      <c r="P3165" s="1">
        <f>VLOOKUP(A3165,[10]cty_coll_rP_gP_p75!$A$2:$C$3221,3,FALSE)</f>
        <v>0</v>
      </c>
      <c r="Q3165" s="1">
        <f>VLOOKUP(A3165,[11]cty_coll_rP_gP_pall!$A$2:$C$3221,3,FALSE)</f>
        <v>0</v>
      </c>
    </row>
    <row r="3166" spans="1:17" hidden="1" x14ac:dyDescent="0.35">
      <c r="A3166" t="s">
        <v>3170</v>
      </c>
      <c r="B3166" t="s">
        <v>5204</v>
      </c>
      <c r="C3166" t="s">
        <v>4122</v>
      </c>
      <c r="D3166" t="str">
        <f t="shared" si="101"/>
        <v>no</v>
      </c>
      <c r="E3166" t="str">
        <f t="shared" si="100"/>
        <v>no</v>
      </c>
      <c r="F3166">
        <v>21116</v>
      </c>
      <c r="G3166">
        <f>VLOOKUP(A3166,[1]cty_kfr_rP_gP_p50!$A$2:$C$3221,3,FALSE)</f>
        <v>22461</v>
      </c>
      <c r="H3166">
        <f>VLOOKUP(A3166,[2]cty_kfr_rP_gP_p75!$A$2:$C$3221,3,FALSE)</f>
        <v>23751</v>
      </c>
      <c r="I3166">
        <f>VLOOKUP(A3166,[3]cty_kfr_rP_gP_pall!$A$2:$C$3221,3,FALSE)</f>
        <v>22000</v>
      </c>
      <c r="J3166" s="1">
        <f>VLOOKUP(A3166,[4]cty_hs_rP_gP_p25!$A$2:$C$3221,3,FALSE)</f>
        <v>0</v>
      </c>
      <c r="K3166" s="1">
        <f>VLOOKUP(A3166,[5]cty_hs_rP_gP_p50!$A$2:$C$3221,3,FALSE)</f>
        <v>0</v>
      </c>
      <c r="L3166" s="1">
        <f>VLOOKUP(A3166,[6]cty_hs_rP_gP_p75!$A$2:$C$3221,3,FALSE)</f>
        <v>0</v>
      </c>
      <c r="M3166" s="1">
        <f>VLOOKUP(A3166,[7]cty_hs_rP_gP_pall!$A$2:$C$3221,3,FALSE)</f>
        <v>0</v>
      </c>
      <c r="N3166" s="1">
        <f>VLOOKUP(A3166,[8]cty_coll_rP_gP_p25!$A$2:$C$3221,3,FALSE)</f>
        <v>0</v>
      </c>
      <c r="O3166" s="1">
        <f>VLOOKUP(A3166,[9]cty_coll_rP_gP_p50!$A$2:$C$3221,3,FALSE)</f>
        <v>0</v>
      </c>
      <c r="P3166" s="1">
        <f>VLOOKUP(A3166,[10]cty_coll_rP_gP_p75!$A$2:$C$3221,3,FALSE)</f>
        <v>0</v>
      </c>
      <c r="Q3166" s="1">
        <f>VLOOKUP(A3166,[11]cty_coll_rP_gP_pall!$A$2:$C$3221,3,FALSE)</f>
        <v>0</v>
      </c>
    </row>
    <row r="3167" spans="1:17" hidden="1" x14ac:dyDescent="0.35">
      <c r="A3167" t="s">
        <v>3171</v>
      </c>
      <c r="B3167" t="s">
        <v>5205</v>
      </c>
      <c r="C3167" t="s">
        <v>4122</v>
      </c>
      <c r="D3167" t="str">
        <f t="shared" si="101"/>
        <v>no</v>
      </c>
      <c r="E3167" t="str">
        <f t="shared" si="100"/>
        <v>no</v>
      </c>
      <c r="F3167">
        <v>21115</v>
      </c>
      <c r="G3167">
        <f>VLOOKUP(A3167,[1]cty_kfr_rP_gP_p50!$A$2:$C$3221,3,FALSE)</f>
        <v>30038</v>
      </c>
      <c r="H3167">
        <f>VLOOKUP(A3167,[2]cty_kfr_rP_gP_p75!$A$2:$C$3221,3,FALSE)</f>
        <v>39063</v>
      </c>
      <c r="I3167">
        <f>VLOOKUP(A3167,[3]cty_kfr_rP_gP_pall!$A$2:$C$3221,3,FALSE)</f>
        <v>20872</v>
      </c>
      <c r="J3167" s="1">
        <f>VLOOKUP(A3167,[4]cty_hs_rP_gP_p25!$A$2:$C$3221,3,FALSE)</f>
        <v>0</v>
      </c>
      <c r="K3167" s="1">
        <f>VLOOKUP(A3167,[5]cty_hs_rP_gP_p50!$A$2:$C$3221,3,FALSE)</f>
        <v>0</v>
      </c>
      <c r="L3167" s="1">
        <f>VLOOKUP(A3167,[6]cty_hs_rP_gP_p75!$A$2:$C$3221,3,FALSE)</f>
        <v>0</v>
      </c>
      <c r="M3167" s="1">
        <f>VLOOKUP(A3167,[7]cty_hs_rP_gP_pall!$A$2:$C$3221,3,FALSE)</f>
        <v>0</v>
      </c>
      <c r="N3167" s="1">
        <f>VLOOKUP(A3167,[8]cty_coll_rP_gP_p25!$A$2:$C$3221,3,FALSE)</f>
        <v>0</v>
      </c>
      <c r="O3167" s="1">
        <f>VLOOKUP(A3167,[9]cty_coll_rP_gP_p50!$A$2:$C$3221,3,FALSE)</f>
        <v>0</v>
      </c>
      <c r="P3167" s="1">
        <f>VLOOKUP(A3167,[10]cty_coll_rP_gP_p75!$A$2:$C$3221,3,FALSE)</f>
        <v>0</v>
      </c>
      <c r="Q3167" s="1">
        <f>VLOOKUP(A3167,[11]cty_coll_rP_gP_pall!$A$2:$C$3221,3,FALSE)</f>
        <v>0</v>
      </c>
    </row>
    <row r="3168" spans="1:17" hidden="1" x14ac:dyDescent="0.35">
      <c r="A3168" t="s">
        <v>3172</v>
      </c>
      <c r="B3168" t="s">
        <v>3485</v>
      </c>
      <c r="C3168" t="s">
        <v>3250</v>
      </c>
      <c r="D3168" t="str">
        <f t="shared" si="101"/>
        <v>no</v>
      </c>
      <c r="E3168" t="str">
        <f t="shared" si="100"/>
        <v>no</v>
      </c>
      <c r="F3168">
        <v>20748</v>
      </c>
      <c r="G3168">
        <f>VLOOKUP(A3168,[1]cty_kfr_rP_gP_p50!$A$2:$C$3221,3,FALSE)</f>
        <v>29399</v>
      </c>
      <c r="H3168">
        <f>VLOOKUP(A3168,[2]cty_kfr_rP_gP_p75!$A$2:$C$3221,3,FALSE)</f>
        <v>38087</v>
      </c>
      <c r="I3168">
        <f>VLOOKUP(A3168,[3]cty_kfr_rP_gP_pall!$A$2:$C$3221,3,FALSE)</f>
        <v>22418</v>
      </c>
      <c r="J3168" s="1">
        <f>VLOOKUP(A3168,[4]cty_hs_rP_gP_p25!$A$2:$C$3221,3,FALSE)</f>
        <v>0.76149999999999995</v>
      </c>
      <c r="K3168" s="1">
        <f>VLOOKUP(A3168,[5]cty_hs_rP_gP_p50!$A$2:$C$3221,3,FALSE)</f>
        <v>0.85270000000000001</v>
      </c>
      <c r="L3168" s="1">
        <f>VLOOKUP(A3168,[6]cty_hs_rP_gP_p75!$A$2:$C$3221,3,FALSE)</f>
        <v>0.90839999999999999</v>
      </c>
      <c r="M3168" s="1">
        <f>VLOOKUP(A3168,[7]cty_hs_rP_gP_pall!$A$2:$C$3221,3,FALSE)</f>
        <v>0.78890000000000005</v>
      </c>
      <c r="N3168" s="1">
        <f>VLOOKUP(A3168,[8]cty_coll_rP_gP_p25!$A$2:$C$3221,3,FALSE)</f>
        <v>0.20050000000000001</v>
      </c>
      <c r="O3168" s="1">
        <f>VLOOKUP(A3168,[9]cty_coll_rP_gP_p50!$A$2:$C$3221,3,FALSE)</f>
        <v>0.1678</v>
      </c>
      <c r="P3168" s="1">
        <f>VLOOKUP(A3168,[10]cty_coll_rP_gP_p75!$A$2:$C$3221,3,FALSE)</f>
        <v>0.1129</v>
      </c>
      <c r="Q3168" s="1">
        <f>VLOOKUP(A3168,[11]cty_coll_rP_gP_pall!$A$2:$C$3221,3,FALSE)</f>
        <v>0.18490000000000001</v>
      </c>
    </row>
    <row r="3169" spans="1:17" hidden="1" x14ac:dyDescent="0.35">
      <c r="A3169" t="s">
        <v>3173</v>
      </c>
      <c r="B3169" t="s">
        <v>5206</v>
      </c>
      <c r="C3169" t="s">
        <v>3549</v>
      </c>
      <c r="D3169" t="str">
        <f t="shared" si="101"/>
        <v>no</v>
      </c>
      <c r="E3169" t="str">
        <f t="shared" si="100"/>
        <v>no</v>
      </c>
      <c r="F3169">
        <v>20660</v>
      </c>
      <c r="G3169">
        <f>VLOOKUP(A3169,[1]cty_kfr_rP_gP_p50!$A$2:$C$3221,3,FALSE)</f>
        <v>23716</v>
      </c>
      <c r="H3169">
        <f>VLOOKUP(A3169,[2]cty_kfr_rP_gP_p75!$A$2:$C$3221,3,FALSE)</f>
        <v>26649</v>
      </c>
      <c r="I3169">
        <f>VLOOKUP(A3169,[3]cty_kfr_rP_gP_pall!$A$2:$C$3221,3,FALSE)</f>
        <v>25175</v>
      </c>
      <c r="J3169" s="1">
        <f>VLOOKUP(A3169,[4]cty_hs_rP_gP_p25!$A$2:$C$3221,3,FALSE)</f>
        <v>0</v>
      </c>
      <c r="K3169" s="1">
        <f>VLOOKUP(A3169,[5]cty_hs_rP_gP_p50!$A$2:$C$3221,3,FALSE)</f>
        <v>0</v>
      </c>
      <c r="L3169" s="1">
        <f>VLOOKUP(A3169,[6]cty_hs_rP_gP_p75!$A$2:$C$3221,3,FALSE)</f>
        <v>0</v>
      </c>
      <c r="M3169" s="1">
        <f>VLOOKUP(A3169,[7]cty_hs_rP_gP_pall!$A$2:$C$3221,3,FALSE)</f>
        <v>0</v>
      </c>
      <c r="N3169" s="1">
        <f>VLOOKUP(A3169,[8]cty_coll_rP_gP_p25!$A$2:$C$3221,3,FALSE)</f>
        <v>0</v>
      </c>
      <c r="O3169" s="1">
        <f>VLOOKUP(A3169,[9]cty_coll_rP_gP_p50!$A$2:$C$3221,3,FALSE)</f>
        <v>0</v>
      </c>
      <c r="P3169" s="1">
        <f>VLOOKUP(A3169,[10]cty_coll_rP_gP_p75!$A$2:$C$3221,3,FALSE)</f>
        <v>0</v>
      </c>
      <c r="Q3169" s="1">
        <f>VLOOKUP(A3169,[11]cty_coll_rP_gP_pall!$A$2:$C$3221,3,FALSE)</f>
        <v>0</v>
      </c>
    </row>
    <row r="3170" spans="1:17" hidden="1" x14ac:dyDescent="0.35">
      <c r="A3170" t="s">
        <v>3174</v>
      </c>
      <c r="B3170" t="s">
        <v>5207</v>
      </c>
      <c r="C3170" t="s">
        <v>4122</v>
      </c>
      <c r="D3170" t="str">
        <f t="shared" si="101"/>
        <v>no</v>
      </c>
      <c r="E3170" t="str">
        <f t="shared" si="100"/>
        <v>no</v>
      </c>
      <c r="F3170">
        <v>20585</v>
      </c>
      <c r="G3170">
        <f>VLOOKUP(A3170,[1]cty_kfr_rP_gP_p50!$A$2:$C$3221,3,FALSE)</f>
        <v>7065</v>
      </c>
      <c r="H3170">
        <f>VLOOKUP(A3170,[2]cty_kfr_rP_gP_p75!$A$2:$C$3221,3,FALSE)</f>
        <v>0</v>
      </c>
      <c r="I3170">
        <f>VLOOKUP(A3170,[3]cty_kfr_rP_gP_pall!$A$2:$C$3221,3,FALSE)</f>
        <v>22648</v>
      </c>
      <c r="J3170" s="1">
        <f>VLOOKUP(A3170,[4]cty_hs_rP_gP_p25!$A$2:$C$3221,3,FALSE)</f>
        <v>0</v>
      </c>
      <c r="K3170" s="1">
        <f>VLOOKUP(A3170,[5]cty_hs_rP_gP_p50!$A$2:$C$3221,3,FALSE)</f>
        <v>0</v>
      </c>
      <c r="L3170" s="1">
        <f>VLOOKUP(A3170,[6]cty_hs_rP_gP_p75!$A$2:$C$3221,3,FALSE)</f>
        <v>0</v>
      </c>
      <c r="M3170" s="1">
        <f>VLOOKUP(A3170,[7]cty_hs_rP_gP_pall!$A$2:$C$3221,3,FALSE)</f>
        <v>0</v>
      </c>
      <c r="N3170" s="1">
        <f>VLOOKUP(A3170,[8]cty_coll_rP_gP_p25!$A$2:$C$3221,3,FALSE)</f>
        <v>0</v>
      </c>
      <c r="O3170" s="1">
        <f>VLOOKUP(A3170,[9]cty_coll_rP_gP_p50!$A$2:$C$3221,3,FALSE)</f>
        <v>0</v>
      </c>
      <c r="P3170" s="1">
        <f>VLOOKUP(A3170,[10]cty_coll_rP_gP_p75!$A$2:$C$3221,3,FALSE)</f>
        <v>0</v>
      </c>
      <c r="Q3170" s="1">
        <f>VLOOKUP(A3170,[11]cty_coll_rP_gP_pall!$A$2:$C$3221,3,FALSE)</f>
        <v>0</v>
      </c>
    </row>
    <row r="3171" spans="1:17" hidden="1" x14ac:dyDescent="0.35">
      <c r="A3171" t="s">
        <v>3175</v>
      </c>
      <c r="B3171" t="s">
        <v>5208</v>
      </c>
      <c r="C3171" t="s">
        <v>4122</v>
      </c>
      <c r="D3171" t="str">
        <f t="shared" si="101"/>
        <v>no</v>
      </c>
      <c r="E3171" t="str">
        <f t="shared" si="100"/>
        <v>no</v>
      </c>
      <c r="F3171">
        <v>20567</v>
      </c>
      <c r="G3171">
        <f>VLOOKUP(A3171,[1]cty_kfr_rP_gP_p50!$A$2:$C$3221,3,FALSE)</f>
        <v>24110</v>
      </c>
      <c r="H3171">
        <f>VLOOKUP(A3171,[2]cty_kfr_rP_gP_p75!$A$2:$C$3221,3,FALSE)</f>
        <v>27516</v>
      </c>
      <c r="I3171">
        <f>VLOOKUP(A3171,[3]cty_kfr_rP_gP_pall!$A$2:$C$3221,3,FALSE)</f>
        <v>19627</v>
      </c>
      <c r="J3171" s="1">
        <f>VLOOKUP(A3171,[4]cty_hs_rP_gP_p25!$A$2:$C$3221,3,FALSE)</f>
        <v>0</v>
      </c>
      <c r="K3171" s="1">
        <f>VLOOKUP(A3171,[5]cty_hs_rP_gP_p50!$A$2:$C$3221,3,FALSE)</f>
        <v>0</v>
      </c>
      <c r="L3171" s="1">
        <f>VLOOKUP(A3171,[6]cty_hs_rP_gP_p75!$A$2:$C$3221,3,FALSE)</f>
        <v>0</v>
      </c>
      <c r="M3171" s="1">
        <f>VLOOKUP(A3171,[7]cty_hs_rP_gP_pall!$A$2:$C$3221,3,FALSE)</f>
        <v>0</v>
      </c>
      <c r="N3171" s="1">
        <f>VLOOKUP(A3171,[8]cty_coll_rP_gP_p25!$A$2:$C$3221,3,FALSE)</f>
        <v>0</v>
      </c>
      <c r="O3171" s="1">
        <f>VLOOKUP(A3171,[9]cty_coll_rP_gP_p50!$A$2:$C$3221,3,FALSE)</f>
        <v>0</v>
      </c>
      <c r="P3171" s="1">
        <f>VLOOKUP(A3171,[10]cty_coll_rP_gP_p75!$A$2:$C$3221,3,FALSE)</f>
        <v>0</v>
      </c>
      <c r="Q3171" s="1">
        <f>VLOOKUP(A3171,[11]cty_coll_rP_gP_pall!$A$2:$C$3221,3,FALSE)</f>
        <v>0</v>
      </c>
    </row>
    <row r="3172" spans="1:17" hidden="1" x14ac:dyDescent="0.35">
      <c r="A3172" t="s">
        <v>3176</v>
      </c>
      <c r="B3172" t="s">
        <v>5209</v>
      </c>
      <c r="C3172" t="s">
        <v>3549</v>
      </c>
      <c r="D3172" t="str">
        <f t="shared" si="101"/>
        <v>no</v>
      </c>
      <c r="E3172" t="str">
        <f t="shared" si="100"/>
        <v>no</v>
      </c>
      <c r="F3172">
        <v>20419</v>
      </c>
      <c r="G3172">
        <f>VLOOKUP(A3172,[1]cty_kfr_rP_gP_p50!$A$2:$C$3221,3,FALSE)</f>
        <v>29729</v>
      </c>
      <c r="H3172">
        <f>VLOOKUP(A3172,[2]cty_kfr_rP_gP_p75!$A$2:$C$3221,3,FALSE)</f>
        <v>39144</v>
      </c>
      <c r="I3172">
        <f>VLOOKUP(A3172,[3]cty_kfr_rP_gP_pall!$A$2:$C$3221,3,FALSE)</f>
        <v>27810</v>
      </c>
      <c r="J3172" s="1">
        <f>VLOOKUP(A3172,[4]cty_hs_rP_gP_p25!$A$2:$C$3221,3,FALSE)</f>
        <v>0.80720000000000003</v>
      </c>
      <c r="K3172" s="1">
        <f>VLOOKUP(A3172,[5]cty_hs_rP_gP_p50!$A$2:$C$3221,3,FALSE)</f>
        <v>0.89249999999999996</v>
      </c>
      <c r="L3172" s="1">
        <f>VLOOKUP(A3172,[6]cty_hs_rP_gP_p75!$A$2:$C$3221,3,FALSE)</f>
        <v>0.9446</v>
      </c>
      <c r="M3172" s="1">
        <f>VLOOKUP(A3172,[7]cty_hs_rP_gP_pall!$A$2:$C$3221,3,FALSE)</f>
        <v>0.8579</v>
      </c>
      <c r="N3172" s="1">
        <f>VLOOKUP(A3172,[8]cty_coll_rP_gP_p25!$A$2:$C$3221,3,FALSE)</f>
        <v>0.16900000000000001</v>
      </c>
      <c r="O3172" s="1">
        <f>VLOOKUP(A3172,[9]cty_coll_rP_gP_p50!$A$2:$C$3221,3,FALSE)</f>
        <v>0.1855</v>
      </c>
      <c r="P3172" s="1">
        <f>VLOOKUP(A3172,[10]cty_coll_rP_gP_p75!$A$2:$C$3221,3,FALSE)</f>
        <v>0.21299999999999999</v>
      </c>
      <c r="Q3172" s="1">
        <f>VLOOKUP(A3172,[11]cty_coll_rP_gP_pall!$A$2:$C$3221,3,FALSE)</f>
        <v>0.18079999999999999</v>
      </c>
    </row>
    <row r="3173" spans="1:17" hidden="1" x14ac:dyDescent="0.35">
      <c r="A3173" t="s">
        <v>3177</v>
      </c>
      <c r="B3173" t="s">
        <v>5210</v>
      </c>
      <c r="C3173" t="s">
        <v>4122</v>
      </c>
      <c r="D3173" t="str">
        <f t="shared" si="101"/>
        <v>no</v>
      </c>
      <c r="E3173" t="str">
        <f t="shared" si="100"/>
        <v>no</v>
      </c>
      <c r="F3173">
        <v>20340</v>
      </c>
      <c r="G3173">
        <f>VLOOKUP(A3173,[1]cty_kfr_rP_gP_p50!$A$2:$C$3221,3,FALSE)</f>
        <v>20032</v>
      </c>
      <c r="H3173">
        <f>VLOOKUP(A3173,[2]cty_kfr_rP_gP_p75!$A$2:$C$3221,3,FALSE)</f>
        <v>19738</v>
      </c>
      <c r="I3173">
        <f>VLOOKUP(A3173,[3]cty_kfr_rP_gP_pall!$A$2:$C$3221,3,FALSE)</f>
        <v>21577</v>
      </c>
      <c r="J3173" s="1">
        <f>VLOOKUP(A3173,[4]cty_hs_rP_gP_p25!$A$2:$C$3221,3,FALSE)</f>
        <v>0</v>
      </c>
      <c r="K3173" s="1">
        <f>VLOOKUP(A3173,[5]cty_hs_rP_gP_p50!$A$2:$C$3221,3,FALSE)</f>
        <v>0</v>
      </c>
      <c r="L3173" s="1">
        <f>VLOOKUP(A3173,[6]cty_hs_rP_gP_p75!$A$2:$C$3221,3,FALSE)</f>
        <v>0</v>
      </c>
      <c r="M3173" s="1">
        <f>VLOOKUP(A3173,[7]cty_hs_rP_gP_pall!$A$2:$C$3221,3,FALSE)</f>
        <v>0</v>
      </c>
      <c r="N3173" s="1">
        <f>VLOOKUP(A3173,[8]cty_coll_rP_gP_p25!$A$2:$C$3221,3,FALSE)</f>
        <v>0</v>
      </c>
      <c r="O3173" s="1">
        <f>VLOOKUP(A3173,[9]cty_coll_rP_gP_p50!$A$2:$C$3221,3,FALSE)</f>
        <v>0</v>
      </c>
      <c r="P3173" s="1">
        <f>VLOOKUP(A3173,[10]cty_coll_rP_gP_p75!$A$2:$C$3221,3,FALSE)</f>
        <v>0</v>
      </c>
      <c r="Q3173" s="1">
        <f>VLOOKUP(A3173,[11]cty_coll_rP_gP_pall!$A$2:$C$3221,3,FALSE)</f>
        <v>0</v>
      </c>
    </row>
    <row r="3174" spans="1:17" hidden="1" x14ac:dyDescent="0.35">
      <c r="A3174" t="s">
        <v>3178</v>
      </c>
      <c r="B3174" t="s">
        <v>4428</v>
      </c>
      <c r="C3174" t="s">
        <v>3335</v>
      </c>
      <c r="D3174" t="str">
        <f t="shared" si="101"/>
        <v>no</v>
      </c>
      <c r="E3174" t="str">
        <f t="shared" si="100"/>
        <v>no</v>
      </c>
      <c r="F3174">
        <v>19981</v>
      </c>
      <c r="G3174">
        <f>VLOOKUP(A3174,[1]cty_kfr_rP_gP_p50!$A$2:$C$3221,3,FALSE)</f>
        <v>29670</v>
      </c>
      <c r="H3174">
        <f>VLOOKUP(A3174,[2]cty_kfr_rP_gP_p75!$A$2:$C$3221,3,FALSE)</f>
        <v>39490</v>
      </c>
      <c r="I3174">
        <f>VLOOKUP(A3174,[3]cty_kfr_rP_gP_pall!$A$2:$C$3221,3,FALSE)</f>
        <v>26551</v>
      </c>
      <c r="J3174" s="1">
        <f>VLOOKUP(A3174,[4]cty_hs_rP_gP_p25!$A$2:$C$3221,3,FALSE)</f>
        <v>0</v>
      </c>
      <c r="K3174" s="1">
        <f>VLOOKUP(A3174,[5]cty_hs_rP_gP_p50!$A$2:$C$3221,3,FALSE)</f>
        <v>0</v>
      </c>
      <c r="L3174" s="1">
        <f>VLOOKUP(A3174,[6]cty_hs_rP_gP_p75!$A$2:$C$3221,3,FALSE)</f>
        <v>0</v>
      </c>
      <c r="M3174" s="1">
        <f>VLOOKUP(A3174,[7]cty_hs_rP_gP_pall!$A$2:$C$3221,3,FALSE)</f>
        <v>0</v>
      </c>
      <c r="N3174" s="1">
        <f>VLOOKUP(A3174,[8]cty_coll_rP_gP_p25!$A$2:$C$3221,3,FALSE)</f>
        <v>0</v>
      </c>
      <c r="O3174" s="1">
        <f>VLOOKUP(A3174,[9]cty_coll_rP_gP_p50!$A$2:$C$3221,3,FALSE)</f>
        <v>0</v>
      </c>
      <c r="P3174" s="1">
        <f>VLOOKUP(A3174,[10]cty_coll_rP_gP_p75!$A$2:$C$3221,3,FALSE)</f>
        <v>0</v>
      </c>
      <c r="Q3174" s="1">
        <f>VLOOKUP(A3174,[11]cty_coll_rP_gP_pall!$A$2:$C$3221,3,FALSE)</f>
        <v>0</v>
      </c>
    </row>
    <row r="3175" spans="1:17" hidden="1" x14ac:dyDescent="0.35">
      <c r="A3175" t="s">
        <v>3179</v>
      </c>
      <c r="B3175" t="s">
        <v>5211</v>
      </c>
      <c r="C3175" t="s">
        <v>3931</v>
      </c>
      <c r="D3175" t="str">
        <f t="shared" si="101"/>
        <v>no</v>
      </c>
      <c r="E3175" t="str">
        <f t="shared" si="100"/>
        <v>no</v>
      </c>
      <c r="F3175">
        <v>19833</v>
      </c>
      <c r="G3175">
        <f>VLOOKUP(A3175,[1]cty_kfr_rP_gP_p50!$A$2:$C$3221,3,FALSE)</f>
        <v>31134</v>
      </c>
      <c r="H3175">
        <f>VLOOKUP(A3175,[2]cty_kfr_rP_gP_p75!$A$2:$C$3221,3,FALSE)</f>
        <v>42886</v>
      </c>
      <c r="I3175">
        <f>VLOOKUP(A3175,[3]cty_kfr_rP_gP_pall!$A$2:$C$3221,3,FALSE)</f>
        <v>21366</v>
      </c>
      <c r="J3175" s="1">
        <f>VLOOKUP(A3175,[4]cty_hs_rP_gP_p25!$A$2:$C$3221,3,FALSE)</f>
        <v>0.73209999999999997</v>
      </c>
      <c r="K3175" s="1">
        <f>VLOOKUP(A3175,[5]cty_hs_rP_gP_p50!$A$2:$C$3221,3,FALSE)</f>
        <v>0.90190000000000003</v>
      </c>
      <c r="L3175" s="1">
        <f>VLOOKUP(A3175,[6]cty_hs_rP_gP_p75!$A$2:$C$3221,3,FALSE)</f>
        <v>1</v>
      </c>
      <c r="M3175" s="1">
        <f>VLOOKUP(A3175,[7]cty_hs_rP_gP_pall!$A$2:$C$3221,3,FALSE)</f>
        <v>0.74739999999999995</v>
      </c>
      <c r="N3175" s="1">
        <f>VLOOKUP(A3175,[8]cty_coll_rP_gP_p25!$A$2:$C$3221,3,FALSE)</f>
        <v>0.16800000000000001</v>
      </c>
      <c r="O3175" s="1">
        <f>VLOOKUP(A3175,[9]cty_coll_rP_gP_p50!$A$2:$C$3221,3,FALSE)</f>
        <v>0.31090000000000001</v>
      </c>
      <c r="P3175" s="1">
        <f>VLOOKUP(A3175,[10]cty_coll_rP_gP_p75!$A$2:$C$3221,3,FALSE)</f>
        <v>0.55049999999999999</v>
      </c>
      <c r="Q3175" s="1">
        <f>VLOOKUP(A3175,[11]cty_coll_rP_gP_pall!$A$2:$C$3221,3,FALSE)</f>
        <v>0.2298</v>
      </c>
    </row>
    <row r="3176" spans="1:17" hidden="1" x14ac:dyDescent="0.35">
      <c r="A3176" t="s">
        <v>3180</v>
      </c>
      <c r="B3176" t="s">
        <v>3326</v>
      </c>
      <c r="C3176" t="s">
        <v>3252</v>
      </c>
      <c r="D3176" t="str">
        <f t="shared" si="101"/>
        <v>no</v>
      </c>
      <c r="E3176" t="str">
        <f t="shared" si="100"/>
        <v>no</v>
      </c>
      <c r="F3176">
        <v>19803</v>
      </c>
      <c r="G3176">
        <f>VLOOKUP(A3176,[1]cty_kfr_rP_gP_p50!$A$2:$C$3221,3,FALSE)</f>
        <v>29948</v>
      </c>
      <c r="H3176">
        <f>VLOOKUP(A3176,[2]cty_kfr_rP_gP_p75!$A$2:$C$3221,3,FALSE)</f>
        <v>40288</v>
      </c>
      <c r="I3176">
        <f>VLOOKUP(A3176,[3]cty_kfr_rP_gP_pall!$A$2:$C$3221,3,FALSE)</f>
        <v>23412</v>
      </c>
      <c r="J3176" s="1">
        <f>VLOOKUP(A3176,[4]cty_hs_rP_gP_p25!$A$2:$C$3221,3,FALSE)</f>
        <v>0.7833</v>
      </c>
      <c r="K3176" s="1">
        <f>VLOOKUP(A3176,[5]cty_hs_rP_gP_p50!$A$2:$C$3221,3,FALSE)</f>
        <v>0.87729999999999997</v>
      </c>
      <c r="L3176" s="1">
        <f>VLOOKUP(A3176,[6]cty_hs_rP_gP_p75!$A$2:$C$3221,3,FALSE)</f>
        <v>0.93469999999999998</v>
      </c>
      <c r="M3176" s="1">
        <f>VLOOKUP(A3176,[7]cty_hs_rP_gP_pall!$A$2:$C$3221,3,FALSE)</f>
        <v>0.80520000000000003</v>
      </c>
      <c r="N3176" s="1">
        <f>VLOOKUP(A3176,[8]cty_coll_rP_gP_p25!$A$2:$C$3221,3,FALSE)</f>
        <v>0.15260000000000001</v>
      </c>
      <c r="O3176" s="1">
        <f>VLOOKUP(A3176,[9]cty_coll_rP_gP_p50!$A$2:$C$3221,3,FALSE)</f>
        <v>0.31309999999999999</v>
      </c>
      <c r="P3176" s="1">
        <f>VLOOKUP(A3176,[10]cty_coll_rP_gP_p75!$A$2:$C$3221,3,FALSE)</f>
        <v>0.58240000000000003</v>
      </c>
      <c r="Q3176" s="1">
        <f>VLOOKUP(A3176,[11]cty_coll_rP_gP_pall!$A$2:$C$3221,3,FALSE)</f>
        <v>0.18440000000000001</v>
      </c>
    </row>
    <row r="3177" spans="1:17" hidden="1" x14ac:dyDescent="0.35">
      <c r="A3177" t="s">
        <v>3181</v>
      </c>
      <c r="B3177" t="s">
        <v>5212</v>
      </c>
      <c r="C3177" t="s">
        <v>3549</v>
      </c>
      <c r="D3177" t="str">
        <f t="shared" si="101"/>
        <v>no</v>
      </c>
      <c r="E3177" t="str">
        <f t="shared" si="100"/>
        <v>no</v>
      </c>
      <c r="F3177">
        <v>19349</v>
      </c>
      <c r="G3177">
        <f>VLOOKUP(A3177,[1]cty_kfr_rP_gP_p50!$A$2:$C$3221,3,FALSE)</f>
        <v>24609</v>
      </c>
      <c r="H3177">
        <f>VLOOKUP(A3177,[2]cty_kfr_rP_gP_p75!$A$2:$C$3221,3,FALSE)</f>
        <v>29686</v>
      </c>
      <c r="I3177">
        <f>VLOOKUP(A3177,[3]cty_kfr_rP_gP_pall!$A$2:$C$3221,3,FALSE)</f>
        <v>27296</v>
      </c>
      <c r="J3177" s="1">
        <f>VLOOKUP(A3177,[4]cty_hs_rP_gP_p25!$A$2:$C$3221,3,FALSE)</f>
        <v>0.69420000000000004</v>
      </c>
      <c r="K3177" s="1">
        <f>VLOOKUP(A3177,[5]cty_hs_rP_gP_p50!$A$2:$C$3221,3,FALSE)</f>
        <v>0.78439999999999999</v>
      </c>
      <c r="L3177" s="1">
        <f>VLOOKUP(A3177,[6]cty_hs_rP_gP_p75!$A$2:$C$3221,3,FALSE)</f>
        <v>0.83950000000000002</v>
      </c>
      <c r="M3177" s="1">
        <f>VLOOKUP(A3177,[7]cty_hs_rP_gP_pall!$A$2:$C$3221,3,FALSE)</f>
        <v>0.79890000000000005</v>
      </c>
      <c r="N3177" s="1">
        <f>VLOOKUP(A3177,[8]cty_coll_rP_gP_p25!$A$2:$C$3221,3,FALSE)</f>
        <v>5.1000000000000004E-3</v>
      </c>
      <c r="O3177" s="1">
        <f>VLOOKUP(A3177,[9]cty_coll_rP_gP_p50!$A$2:$C$3221,3,FALSE)</f>
        <v>1.84E-2</v>
      </c>
      <c r="P3177" s="1">
        <f>VLOOKUP(A3177,[10]cty_coll_rP_gP_p75!$A$2:$C$3221,3,FALSE)</f>
        <v>4.0800000000000003E-2</v>
      </c>
      <c r="Q3177" s="1">
        <f>VLOOKUP(A3177,[11]cty_coll_rP_gP_pall!$A$2:$C$3221,3,FALSE)</f>
        <v>3.5400000000000001E-2</v>
      </c>
    </row>
    <row r="3178" spans="1:17" hidden="1" x14ac:dyDescent="0.35">
      <c r="A3178" t="s">
        <v>3182</v>
      </c>
      <c r="B3178" t="s">
        <v>5213</v>
      </c>
      <c r="C3178" t="s">
        <v>4122</v>
      </c>
      <c r="D3178" t="str">
        <f t="shared" si="101"/>
        <v>no</v>
      </c>
      <c r="E3178" t="str">
        <f t="shared" si="100"/>
        <v>no</v>
      </c>
      <c r="F3178">
        <v>18938</v>
      </c>
      <c r="G3178">
        <f>VLOOKUP(A3178,[1]cty_kfr_rP_gP_p50!$A$2:$C$3221,3,FALSE)</f>
        <v>21625</v>
      </c>
      <c r="H3178">
        <f>VLOOKUP(A3178,[2]cty_kfr_rP_gP_p75!$A$2:$C$3221,3,FALSE)</f>
        <v>24214</v>
      </c>
      <c r="I3178">
        <f>VLOOKUP(A3178,[3]cty_kfr_rP_gP_pall!$A$2:$C$3221,3,FALSE)</f>
        <v>19713</v>
      </c>
      <c r="J3178" s="1">
        <f>VLOOKUP(A3178,[4]cty_hs_rP_gP_p25!$A$2:$C$3221,3,FALSE)</f>
        <v>0</v>
      </c>
      <c r="K3178" s="1">
        <f>VLOOKUP(A3178,[5]cty_hs_rP_gP_p50!$A$2:$C$3221,3,FALSE)</f>
        <v>0</v>
      </c>
      <c r="L3178" s="1">
        <f>VLOOKUP(A3178,[6]cty_hs_rP_gP_p75!$A$2:$C$3221,3,FALSE)</f>
        <v>0</v>
      </c>
      <c r="M3178" s="1">
        <f>VLOOKUP(A3178,[7]cty_hs_rP_gP_pall!$A$2:$C$3221,3,FALSE)</f>
        <v>0</v>
      </c>
      <c r="N3178" s="1">
        <f>VLOOKUP(A3178,[8]cty_coll_rP_gP_p25!$A$2:$C$3221,3,FALSE)</f>
        <v>0</v>
      </c>
      <c r="O3178" s="1">
        <f>VLOOKUP(A3178,[9]cty_coll_rP_gP_p50!$A$2:$C$3221,3,FALSE)</f>
        <v>0</v>
      </c>
      <c r="P3178" s="1">
        <f>VLOOKUP(A3178,[10]cty_coll_rP_gP_p75!$A$2:$C$3221,3,FALSE)</f>
        <v>0</v>
      </c>
      <c r="Q3178" s="1">
        <f>VLOOKUP(A3178,[11]cty_coll_rP_gP_pall!$A$2:$C$3221,3,FALSE)</f>
        <v>0</v>
      </c>
    </row>
    <row r="3179" spans="1:17" hidden="1" x14ac:dyDescent="0.35">
      <c r="A3179" t="s">
        <v>3183</v>
      </c>
      <c r="B3179" t="s">
        <v>5214</v>
      </c>
      <c r="C3179" t="s">
        <v>4122</v>
      </c>
      <c r="D3179" t="str">
        <f t="shared" si="101"/>
        <v>no</v>
      </c>
      <c r="E3179" t="str">
        <f t="shared" si="100"/>
        <v>no</v>
      </c>
      <c r="F3179">
        <v>18808</v>
      </c>
      <c r="G3179">
        <f>VLOOKUP(A3179,[1]cty_kfr_rP_gP_p50!$A$2:$C$3221,3,FALSE)</f>
        <v>19650</v>
      </c>
      <c r="H3179">
        <f>VLOOKUP(A3179,[2]cty_kfr_rP_gP_p75!$A$2:$C$3221,3,FALSE)</f>
        <v>20463</v>
      </c>
      <c r="I3179">
        <f>VLOOKUP(A3179,[3]cty_kfr_rP_gP_pall!$A$2:$C$3221,3,FALSE)</f>
        <v>18915</v>
      </c>
      <c r="J3179" s="1">
        <f>VLOOKUP(A3179,[4]cty_hs_rP_gP_p25!$A$2:$C$3221,3,FALSE)</f>
        <v>0</v>
      </c>
      <c r="K3179" s="1">
        <f>VLOOKUP(A3179,[5]cty_hs_rP_gP_p50!$A$2:$C$3221,3,FALSE)</f>
        <v>0</v>
      </c>
      <c r="L3179" s="1">
        <f>VLOOKUP(A3179,[6]cty_hs_rP_gP_p75!$A$2:$C$3221,3,FALSE)</f>
        <v>0</v>
      </c>
      <c r="M3179" s="1">
        <f>VLOOKUP(A3179,[7]cty_hs_rP_gP_pall!$A$2:$C$3221,3,FALSE)</f>
        <v>0</v>
      </c>
      <c r="N3179" s="1">
        <f>VLOOKUP(A3179,[8]cty_coll_rP_gP_p25!$A$2:$C$3221,3,FALSE)</f>
        <v>0</v>
      </c>
      <c r="O3179" s="1">
        <f>VLOOKUP(A3179,[9]cty_coll_rP_gP_p50!$A$2:$C$3221,3,FALSE)</f>
        <v>0</v>
      </c>
      <c r="P3179" s="1">
        <f>VLOOKUP(A3179,[10]cty_coll_rP_gP_p75!$A$2:$C$3221,3,FALSE)</f>
        <v>0</v>
      </c>
      <c r="Q3179" s="1">
        <f>VLOOKUP(A3179,[11]cty_coll_rP_gP_pall!$A$2:$C$3221,3,FALSE)</f>
        <v>0</v>
      </c>
    </row>
    <row r="3180" spans="1:17" hidden="1" x14ac:dyDescent="0.35">
      <c r="A3180" t="s">
        <v>3184</v>
      </c>
      <c r="B3180" t="s">
        <v>5215</v>
      </c>
      <c r="C3180" t="s">
        <v>3549</v>
      </c>
      <c r="D3180" t="str">
        <f t="shared" si="101"/>
        <v>no</v>
      </c>
      <c r="E3180" t="str">
        <f t="shared" si="100"/>
        <v>no</v>
      </c>
      <c r="F3180">
        <v>18385</v>
      </c>
      <c r="G3180">
        <f>VLOOKUP(A3180,[1]cty_kfr_rP_gP_p50!$A$2:$C$3221,3,FALSE)</f>
        <v>27237</v>
      </c>
      <c r="H3180">
        <f>VLOOKUP(A3180,[2]cty_kfr_rP_gP_p75!$A$2:$C$3221,3,FALSE)</f>
        <v>36014</v>
      </c>
      <c r="I3180">
        <f>VLOOKUP(A3180,[3]cty_kfr_rP_gP_pall!$A$2:$C$3221,3,FALSE)</f>
        <v>23843</v>
      </c>
      <c r="J3180" s="1">
        <f>VLOOKUP(A3180,[4]cty_hs_rP_gP_p25!$A$2:$C$3221,3,FALSE)</f>
        <v>0.78500000000000003</v>
      </c>
      <c r="K3180" s="1">
        <f>VLOOKUP(A3180,[5]cty_hs_rP_gP_p50!$A$2:$C$3221,3,FALSE)</f>
        <v>0.89049999999999996</v>
      </c>
      <c r="L3180" s="1">
        <f>VLOOKUP(A3180,[6]cty_hs_rP_gP_p75!$A$2:$C$3221,3,FALSE)</f>
        <v>0.95489999999999997</v>
      </c>
      <c r="M3180" s="1">
        <f>VLOOKUP(A3180,[7]cty_hs_rP_gP_pall!$A$2:$C$3221,3,FALSE)</f>
        <v>0.82689999999999997</v>
      </c>
      <c r="N3180" s="1">
        <f>VLOOKUP(A3180,[8]cty_coll_rP_gP_p25!$A$2:$C$3221,3,FALSE)</f>
        <v>2.3599999999999999E-2</v>
      </c>
      <c r="O3180" s="1">
        <f>VLOOKUP(A3180,[9]cty_coll_rP_gP_p50!$A$2:$C$3221,3,FALSE)</f>
        <v>5.8700000000000002E-2</v>
      </c>
      <c r="P3180" s="1">
        <f>VLOOKUP(A3180,[10]cty_coll_rP_gP_p75!$A$2:$C$3221,3,FALSE)</f>
        <v>0.11749999999999999</v>
      </c>
      <c r="Q3180" s="1">
        <f>VLOOKUP(A3180,[11]cty_coll_rP_gP_pall!$A$2:$C$3221,3,FALSE)</f>
        <v>4.4299999999999999E-2</v>
      </c>
    </row>
    <row r="3181" spans="1:17" hidden="1" x14ac:dyDescent="0.35">
      <c r="A3181" t="s">
        <v>3185</v>
      </c>
      <c r="B3181" t="s">
        <v>3829</v>
      </c>
      <c r="C3181" t="s">
        <v>3409</v>
      </c>
      <c r="D3181" t="str">
        <f t="shared" si="101"/>
        <v>no</v>
      </c>
      <c r="E3181" t="str">
        <f t="shared" si="100"/>
        <v>no</v>
      </c>
      <c r="F3181">
        <v>17926</v>
      </c>
      <c r="G3181">
        <f>VLOOKUP(A3181,[1]cty_kfr_rP_gP_p50!$A$2:$C$3221,3,FALSE)</f>
        <v>27670</v>
      </c>
      <c r="H3181">
        <f>VLOOKUP(A3181,[2]cty_kfr_rP_gP_p75!$A$2:$C$3221,3,FALSE)</f>
        <v>37418</v>
      </c>
      <c r="I3181">
        <f>VLOOKUP(A3181,[3]cty_kfr_rP_gP_pall!$A$2:$C$3221,3,FALSE)</f>
        <v>23498</v>
      </c>
      <c r="J3181" s="1">
        <f>VLOOKUP(A3181,[4]cty_hs_rP_gP_p25!$A$2:$C$3221,3,FALSE)</f>
        <v>0.80830000000000002</v>
      </c>
      <c r="K3181" s="1">
        <f>VLOOKUP(A3181,[5]cty_hs_rP_gP_p50!$A$2:$C$3221,3,FALSE)</f>
        <v>0.91759999999999997</v>
      </c>
      <c r="L3181" s="1">
        <f>VLOOKUP(A3181,[6]cty_hs_rP_gP_p75!$A$2:$C$3221,3,FALSE)</f>
        <v>0.98440000000000005</v>
      </c>
      <c r="M3181" s="1">
        <f>VLOOKUP(A3181,[7]cty_hs_rP_gP_pall!$A$2:$C$3221,3,FALSE)</f>
        <v>0.86729999999999996</v>
      </c>
      <c r="N3181" s="1">
        <f>VLOOKUP(A3181,[8]cty_coll_rP_gP_p25!$A$2:$C$3221,3,FALSE)</f>
        <v>9.3399999999999997E-2</v>
      </c>
      <c r="O3181" s="1">
        <f>VLOOKUP(A3181,[9]cty_coll_rP_gP_p50!$A$2:$C$3221,3,FALSE)</f>
        <v>0.1086</v>
      </c>
      <c r="P3181" s="1">
        <f>VLOOKUP(A3181,[10]cty_coll_rP_gP_p75!$A$2:$C$3221,3,FALSE)</f>
        <v>0.13400000000000001</v>
      </c>
      <c r="Q3181" s="1">
        <f>VLOOKUP(A3181,[11]cty_coll_rP_gP_pall!$A$2:$C$3221,3,FALSE)</f>
        <v>0.1031</v>
      </c>
    </row>
    <row r="3182" spans="1:17" hidden="1" x14ac:dyDescent="0.35">
      <c r="A3182" t="s">
        <v>3186</v>
      </c>
      <c r="B3182" t="s">
        <v>5216</v>
      </c>
      <c r="C3182" t="s">
        <v>4122</v>
      </c>
      <c r="D3182" t="str">
        <f t="shared" si="101"/>
        <v>no</v>
      </c>
      <c r="E3182" t="str">
        <f t="shared" si="100"/>
        <v>no</v>
      </c>
      <c r="F3182">
        <v>17874</v>
      </c>
      <c r="G3182">
        <f>VLOOKUP(A3182,[1]cty_kfr_rP_gP_p50!$A$2:$C$3221,3,FALSE)</f>
        <v>27191</v>
      </c>
      <c r="H3182">
        <f>VLOOKUP(A3182,[2]cty_kfr_rP_gP_p75!$A$2:$C$3221,3,FALSE)</f>
        <v>36461</v>
      </c>
      <c r="I3182">
        <f>VLOOKUP(A3182,[3]cty_kfr_rP_gP_pall!$A$2:$C$3221,3,FALSE)</f>
        <v>15829</v>
      </c>
      <c r="J3182" s="1">
        <f>VLOOKUP(A3182,[4]cty_hs_rP_gP_p25!$A$2:$C$3221,3,FALSE)</f>
        <v>0</v>
      </c>
      <c r="K3182" s="1">
        <f>VLOOKUP(A3182,[5]cty_hs_rP_gP_p50!$A$2:$C$3221,3,FALSE)</f>
        <v>0</v>
      </c>
      <c r="L3182" s="1">
        <f>VLOOKUP(A3182,[6]cty_hs_rP_gP_p75!$A$2:$C$3221,3,FALSE)</f>
        <v>0</v>
      </c>
      <c r="M3182" s="1">
        <f>VLOOKUP(A3182,[7]cty_hs_rP_gP_pall!$A$2:$C$3221,3,FALSE)</f>
        <v>0</v>
      </c>
      <c r="N3182" s="1">
        <f>VLOOKUP(A3182,[8]cty_coll_rP_gP_p25!$A$2:$C$3221,3,FALSE)</f>
        <v>0</v>
      </c>
      <c r="O3182" s="1">
        <f>VLOOKUP(A3182,[9]cty_coll_rP_gP_p50!$A$2:$C$3221,3,FALSE)</f>
        <v>0</v>
      </c>
      <c r="P3182" s="1">
        <f>VLOOKUP(A3182,[10]cty_coll_rP_gP_p75!$A$2:$C$3221,3,FALSE)</f>
        <v>0</v>
      </c>
      <c r="Q3182" s="1">
        <f>VLOOKUP(A3182,[11]cty_coll_rP_gP_pall!$A$2:$C$3221,3,FALSE)</f>
        <v>0</v>
      </c>
    </row>
    <row r="3183" spans="1:17" hidden="1" x14ac:dyDescent="0.35">
      <c r="A3183" t="s">
        <v>3187</v>
      </c>
      <c r="B3183" t="s">
        <v>5217</v>
      </c>
      <c r="C3183" t="s">
        <v>4122</v>
      </c>
      <c r="D3183" t="str">
        <f t="shared" si="101"/>
        <v>no</v>
      </c>
      <c r="E3183" t="str">
        <f t="shared" si="100"/>
        <v>no</v>
      </c>
      <c r="F3183">
        <v>17787</v>
      </c>
      <c r="G3183">
        <f>VLOOKUP(A3183,[1]cty_kfr_rP_gP_p50!$A$2:$C$3221,3,FALSE)</f>
        <v>29852</v>
      </c>
      <c r="H3183">
        <f>VLOOKUP(A3183,[2]cty_kfr_rP_gP_p75!$A$2:$C$3221,3,FALSE)</f>
        <v>42347</v>
      </c>
      <c r="I3183">
        <f>VLOOKUP(A3183,[3]cty_kfr_rP_gP_pall!$A$2:$C$3221,3,FALSE)</f>
        <v>24325</v>
      </c>
      <c r="J3183" s="1">
        <f>VLOOKUP(A3183,[4]cty_hs_rP_gP_p25!$A$2:$C$3221,3,FALSE)</f>
        <v>0</v>
      </c>
      <c r="K3183" s="1">
        <f>VLOOKUP(A3183,[5]cty_hs_rP_gP_p50!$A$2:$C$3221,3,FALSE)</f>
        <v>0</v>
      </c>
      <c r="L3183" s="1">
        <f>VLOOKUP(A3183,[6]cty_hs_rP_gP_p75!$A$2:$C$3221,3,FALSE)</f>
        <v>0</v>
      </c>
      <c r="M3183" s="1">
        <f>VLOOKUP(A3183,[7]cty_hs_rP_gP_pall!$A$2:$C$3221,3,FALSE)</f>
        <v>0</v>
      </c>
      <c r="N3183" s="1">
        <f>VLOOKUP(A3183,[8]cty_coll_rP_gP_p25!$A$2:$C$3221,3,FALSE)</f>
        <v>0</v>
      </c>
      <c r="O3183" s="1">
        <f>VLOOKUP(A3183,[9]cty_coll_rP_gP_p50!$A$2:$C$3221,3,FALSE)</f>
        <v>0</v>
      </c>
      <c r="P3183" s="1">
        <f>VLOOKUP(A3183,[10]cty_coll_rP_gP_p75!$A$2:$C$3221,3,FALSE)</f>
        <v>0</v>
      </c>
      <c r="Q3183" s="1">
        <f>VLOOKUP(A3183,[11]cty_coll_rP_gP_pall!$A$2:$C$3221,3,FALSE)</f>
        <v>0</v>
      </c>
    </row>
    <row r="3184" spans="1:17" hidden="1" x14ac:dyDescent="0.35">
      <c r="A3184" t="s">
        <v>3188</v>
      </c>
      <c r="B3184" t="s">
        <v>5218</v>
      </c>
      <c r="C3184" t="s">
        <v>4122</v>
      </c>
      <c r="D3184" t="str">
        <f t="shared" si="101"/>
        <v>no</v>
      </c>
      <c r="E3184" t="str">
        <f t="shared" si="100"/>
        <v>no</v>
      </c>
      <c r="F3184">
        <v>17655</v>
      </c>
      <c r="G3184">
        <f>VLOOKUP(A3184,[1]cty_kfr_rP_gP_p50!$A$2:$C$3221,3,FALSE)</f>
        <v>21221</v>
      </c>
      <c r="H3184">
        <f>VLOOKUP(A3184,[2]cty_kfr_rP_gP_p75!$A$2:$C$3221,3,FALSE)</f>
        <v>24684</v>
      </c>
      <c r="I3184">
        <f>VLOOKUP(A3184,[3]cty_kfr_rP_gP_pall!$A$2:$C$3221,3,FALSE)</f>
        <v>17970</v>
      </c>
      <c r="J3184" s="1">
        <f>VLOOKUP(A3184,[4]cty_hs_rP_gP_p25!$A$2:$C$3221,3,FALSE)</f>
        <v>0</v>
      </c>
      <c r="K3184" s="1">
        <f>VLOOKUP(A3184,[5]cty_hs_rP_gP_p50!$A$2:$C$3221,3,FALSE)</f>
        <v>0</v>
      </c>
      <c r="L3184" s="1">
        <f>VLOOKUP(A3184,[6]cty_hs_rP_gP_p75!$A$2:$C$3221,3,FALSE)</f>
        <v>0</v>
      </c>
      <c r="M3184" s="1">
        <f>VLOOKUP(A3184,[7]cty_hs_rP_gP_pall!$A$2:$C$3221,3,FALSE)</f>
        <v>0</v>
      </c>
      <c r="N3184" s="1">
        <f>VLOOKUP(A3184,[8]cty_coll_rP_gP_p25!$A$2:$C$3221,3,FALSE)</f>
        <v>0</v>
      </c>
      <c r="O3184" s="1">
        <f>VLOOKUP(A3184,[9]cty_coll_rP_gP_p50!$A$2:$C$3221,3,FALSE)</f>
        <v>0</v>
      </c>
      <c r="P3184" s="1">
        <f>VLOOKUP(A3184,[10]cty_coll_rP_gP_p75!$A$2:$C$3221,3,FALSE)</f>
        <v>0</v>
      </c>
      <c r="Q3184" s="1">
        <f>VLOOKUP(A3184,[11]cty_coll_rP_gP_pall!$A$2:$C$3221,3,FALSE)</f>
        <v>0</v>
      </c>
    </row>
    <row r="3185" spans="1:17" hidden="1" x14ac:dyDescent="0.35">
      <c r="A3185" t="s">
        <v>3189</v>
      </c>
      <c r="B3185" t="s">
        <v>5219</v>
      </c>
      <c r="C3185" t="s">
        <v>4122</v>
      </c>
      <c r="D3185" t="str">
        <f t="shared" si="101"/>
        <v>no</v>
      </c>
      <c r="E3185" t="str">
        <f t="shared" si="100"/>
        <v>no</v>
      </c>
      <c r="F3185">
        <v>17243</v>
      </c>
      <c r="G3185">
        <f>VLOOKUP(A3185,[1]cty_kfr_rP_gP_p50!$A$2:$C$3221,3,FALSE)</f>
        <v>27265</v>
      </c>
      <c r="H3185">
        <f>VLOOKUP(A3185,[2]cty_kfr_rP_gP_p75!$A$2:$C$3221,3,FALSE)</f>
        <v>37303</v>
      </c>
      <c r="I3185">
        <f>VLOOKUP(A3185,[3]cty_kfr_rP_gP_pall!$A$2:$C$3221,3,FALSE)</f>
        <v>17763</v>
      </c>
      <c r="J3185" s="1">
        <f>VLOOKUP(A3185,[4]cty_hs_rP_gP_p25!$A$2:$C$3221,3,FALSE)</f>
        <v>0</v>
      </c>
      <c r="K3185" s="1">
        <f>VLOOKUP(A3185,[5]cty_hs_rP_gP_p50!$A$2:$C$3221,3,FALSE)</f>
        <v>0</v>
      </c>
      <c r="L3185" s="1">
        <f>VLOOKUP(A3185,[6]cty_hs_rP_gP_p75!$A$2:$C$3221,3,FALSE)</f>
        <v>0</v>
      </c>
      <c r="M3185" s="1">
        <f>VLOOKUP(A3185,[7]cty_hs_rP_gP_pall!$A$2:$C$3221,3,FALSE)</f>
        <v>0</v>
      </c>
      <c r="N3185" s="1">
        <f>VLOOKUP(A3185,[8]cty_coll_rP_gP_p25!$A$2:$C$3221,3,FALSE)</f>
        <v>0</v>
      </c>
      <c r="O3185" s="1">
        <f>VLOOKUP(A3185,[9]cty_coll_rP_gP_p50!$A$2:$C$3221,3,FALSE)</f>
        <v>0</v>
      </c>
      <c r="P3185" s="1">
        <f>VLOOKUP(A3185,[10]cty_coll_rP_gP_p75!$A$2:$C$3221,3,FALSE)</f>
        <v>0</v>
      </c>
      <c r="Q3185" s="1">
        <f>VLOOKUP(A3185,[11]cty_coll_rP_gP_pall!$A$2:$C$3221,3,FALSE)</f>
        <v>0</v>
      </c>
    </row>
    <row r="3186" spans="1:17" hidden="1" x14ac:dyDescent="0.35">
      <c r="A3186" t="s">
        <v>3190</v>
      </c>
      <c r="B3186" t="s">
        <v>5220</v>
      </c>
      <c r="C3186" t="s">
        <v>4122</v>
      </c>
      <c r="D3186" t="str">
        <f t="shared" si="101"/>
        <v>no</v>
      </c>
      <c r="E3186" t="str">
        <f t="shared" si="100"/>
        <v>no</v>
      </c>
      <c r="F3186">
        <v>16515</v>
      </c>
      <c r="G3186">
        <f>VLOOKUP(A3186,[1]cty_kfr_rP_gP_p50!$A$2:$C$3221,3,FALSE)</f>
        <v>7554</v>
      </c>
      <c r="H3186">
        <f>VLOOKUP(A3186,[2]cty_kfr_rP_gP_p75!$A$2:$C$3221,3,FALSE)</f>
        <v>12</v>
      </c>
      <c r="I3186">
        <f>VLOOKUP(A3186,[3]cty_kfr_rP_gP_pall!$A$2:$C$3221,3,FALSE)</f>
        <v>18670</v>
      </c>
      <c r="J3186" s="1">
        <f>VLOOKUP(A3186,[4]cty_hs_rP_gP_p25!$A$2:$C$3221,3,FALSE)</f>
        <v>0</v>
      </c>
      <c r="K3186" s="1">
        <f>VLOOKUP(A3186,[5]cty_hs_rP_gP_p50!$A$2:$C$3221,3,FALSE)</f>
        <v>0</v>
      </c>
      <c r="L3186" s="1">
        <f>VLOOKUP(A3186,[6]cty_hs_rP_gP_p75!$A$2:$C$3221,3,FALSE)</f>
        <v>0</v>
      </c>
      <c r="M3186" s="1">
        <f>VLOOKUP(A3186,[7]cty_hs_rP_gP_pall!$A$2:$C$3221,3,FALSE)</f>
        <v>0</v>
      </c>
      <c r="N3186" s="1">
        <f>VLOOKUP(A3186,[8]cty_coll_rP_gP_p25!$A$2:$C$3221,3,FALSE)</f>
        <v>0</v>
      </c>
      <c r="O3186" s="1">
        <f>VLOOKUP(A3186,[9]cty_coll_rP_gP_p50!$A$2:$C$3221,3,FALSE)</f>
        <v>0</v>
      </c>
      <c r="P3186" s="1">
        <f>VLOOKUP(A3186,[10]cty_coll_rP_gP_p75!$A$2:$C$3221,3,FALSE)</f>
        <v>0</v>
      </c>
      <c r="Q3186" s="1">
        <f>VLOOKUP(A3186,[11]cty_coll_rP_gP_pall!$A$2:$C$3221,3,FALSE)</f>
        <v>0</v>
      </c>
    </row>
    <row r="3187" spans="1:17" hidden="1" x14ac:dyDescent="0.35">
      <c r="A3187" t="s">
        <v>3191</v>
      </c>
      <c r="B3187" t="s">
        <v>5221</v>
      </c>
      <c r="C3187" t="s">
        <v>4122</v>
      </c>
      <c r="D3187" t="str">
        <f t="shared" si="101"/>
        <v>no</v>
      </c>
      <c r="E3187" t="str">
        <f t="shared" si="100"/>
        <v>no</v>
      </c>
      <c r="F3187">
        <v>16313</v>
      </c>
      <c r="G3187">
        <f>VLOOKUP(A3187,[1]cty_kfr_rP_gP_p50!$A$2:$C$3221,3,FALSE)</f>
        <v>14490</v>
      </c>
      <c r="H3187">
        <f>VLOOKUP(A3187,[2]cty_kfr_rP_gP_p75!$A$2:$C$3221,3,FALSE)</f>
        <v>12703</v>
      </c>
      <c r="I3187">
        <f>VLOOKUP(A3187,[3]cty_kfr_rP_gP_pall!$A$2:$C$3221,3,FALSE)</f>
        <v>16153</v>
      </c>
      <c r="J3187" s="1">
        <f>VLOOKUP(A3187,[4]cty_hs_rP_gP_p25!$A$2:$C$3221,3,FALSE)</f>
        <v>0</v>
      </c>
      <c r="K3187" s="1">
        <f>VLOOKUP(A3187,[5]cty_hs_rP_gP_p50!$A$2:$C$3221,3,FALSE)</f>
        <v>0</v>
      </c>
      <c r="L3187" s="1">
        <f>VLOOKUP(A3187,[6]cty_hs_rP_gP_p75!$A$2:$C$3221,3,FALSE)</f>
        <v>0</v>
      </c>
      <c r="M3187" s="1">
        <f>VLOOKUP(A3187,[7]cty_hs_rP_gP_pall!$A$2:$C$3221,3,FALSE)</f>
        <v>0</v>
      </c>
      <c r="N3187" s="1">
        <f>VLOOKUP(A3187,[8]cty_coll_rP_gP_p25!$A$2:$C$3221,3,FALSE)</f>
        <v>0</v>
      </c>
      <c r="O3187" s="1">
        <f>VLOOKUP(A3187,[9]cty_coll_rP_gP_p50!$A$2:$C$3221,3,FALSE)</f>
        <v>0</v>
      </c>
      <c r="P3187" s="1">
        <f>VLOOKUP(A3187,[10]cty_coll_rP_gP_p75!$A$2:$C$3221,3,FALSE)</f>
        <v>0</v>
      </c>
      <c r="Q3187" s="1">
        <f>VLOOKUP(A3187,[11]cty_coll_rP_gP_pall!$A$2:$C$3221,3,FALSE)</f>
        <v>0</v>
      </c>
    </row>
    <row r="3188" spans="1:17" hidden="1" x14ac:dyDescent="0.35">
      <c r="A3188" t="s">
        <v>3192</v>
      </c>
      <c r="B3188" t="s">
        <v>5222</v>
      </c>
      <c r="C3188" t="s">
        <v>4122</v>
      </c>
      <c r="D3188" t="str">
        <f t="shared" si="101"/>
        <v>no</v>
      </c>
      <c r="E3188" t="str">
        <f t="shared" si="100"/>
        <v>no</v>
      </c>
      <c r="F3188">
        <v>16130</v>
      </c>
      <c r="G3188">
        <f>VLOOKUP(A3188,[1]cty_kfr_rP_gP_p50!$A$2:$C$3221,3,FALSE)</f>
        <v>18358</v>
      </c>
      <c r="H3188">
        <f>VLOOKUP(A3188,[2]cty_kfr_rP_gP_p75!$A$2:$C$3221,3,FALSE)</f>
        <v>20569</v>
      </c>
      <c r="I3188">
        <f>VLOOKUP(A3188,[3]cty_kfr_rP_gP_pall!$A$2:$C$3221,3,FALSE)</f>
        <v>15775</v>
      </c>
      <c r="J3188" s="1">
        <f>VLOOKUP(A3188,[4]cty_hs_rP_gP_p25!$A$2:$C$3221,3,FALSE)</f>
        <v>0</v>
      </c>
      <c r="K3188" s="1">
        <f>VLOOKUP(A3188,[5]cty_hs_rP_gP_p50!$A$2:$C$3221,3,FALSE)</f>
        <v>0</v>
      </c>
      <c r="L3188" s="1">
        <f>VLOOKUP(A3188,[6]cty_hs_rP_gP_p75!$A$2:$C$3221,3,FALSE)</f>
        <v>0</v>
      </c>
      <c r="M3188" s="1">
        <f>VLOOKUP(A3188,[7]cty_hs_rP_gP_pall!$A$2:$C$3221,3,FALSE)</f>
        <v>0</v>
      </c>
      <c r="N3188" s="1">
        <f>VLOOKUP(A3188,[8]cty_coll_rP_gP_p25!$A$2:$C$3221,3,FALSE)</f>
        <v>0</v>
      </c>
      <c r="O3188" s="1">
        <f>VLOOKUP(A3188,[9]cty_coll_rP_gP_p50!$A$2:$C$3221,3,FALSE)</f>
        <v>0</v>
      </c>
      <c r="P3188" s="1">
        <f>VLOOKUP(A3188,[10]cty_coll_rP_gP_p75!$A$2:$C$3221,3,FALSE)</f>
        <v>0</v>
      </c>
      <c r="Q3188" s="1">
        <f>VLOOKUP(A3188,[11]cty_coll_rP_gP_pall!$A$2:$C$3221,3,FALSE)</f>
        <v>0</v>
      </c>
    </row>
    <row r="3189" spans="1:17" hidden="1" x14ac:dyDescent="0.35">
      <c r="A3189" t="s">
        <v>3193</v>
      </c>
      <c r="B3189" t="s">
        <v>5223</v>
      </c>
      <c r="C3189" t="s">
        <v>4122</v>
      </c>
      <c r="D3189" t="str">
        <f t="shared" si="101"/>
        <v>no</v>
      </c>
      <c r="E3189" t="str">
        <f t="shared" si="100"/>
        <v>no</v>
      </c>
      <c r="F3189">
        <v>15902</v>
      </c>
      <c r="G3189">
        <f>VLOOKUP(A3189,[1]cty_kfr_rP_gP_p50!$A$2:$C$3221,3,FALSE)</f>
        <v>21692</v>
      </c>
      <c r="H3189">
        <f>VLOOKUP(A3189,[2]cty_kfr_rP_gP_p75!$A$2:$C$3221,3,FALSE)</f>
        <v>27398</v>
      </c>
      <c r="I3189">
        <f>VLOOKUP(A3189,[3]cty_kfr_rP_gP_pall!$A$2:$C$3221,3,FALSE)</f>
        <v>17893</v>
      </c>
      <c r="J3189" s="1">
        <f>VLOOKUP(A3189,[4]cty_hs_rP_gP_p25!$A$2:$C$3221,3,FALSE)</f>
        <v>0</v>
      </c>
      <c r="K3189" s="1">
        <f>VLOOKUP(A3189,[5]cty_hs_rP_gP_p50!$A$2:$C$3221,3,FALSE)</f>
        <v>0</v>
      </c>
      <c r="L3189" s="1">
        <f>VLOOKUP(A3189,[6]cty_hs_rP_gP_p75!$A$2:$C$3221,3,FALSE)</f>
        <v>0</v>
      </c>
      <c r="M3189" s="1">
        <f>VLOOKUP(A3189,[7]cty_hs_rP_gP_pall!$A$2:$C$3221,3,FALSE)</f>
        <v>0</v>
      </c>
      <c r="N3189" s="1">
        <f>VLOOKUP(A3189,[8]cty_coll_rP_gP_p25!$A$2:$C$3221,3,FALSE)</f>
        <v>0</v>
      </c>
      <c r="O3189" s="1">
        <f>VLOOKUP(A3189,[9]cty_coll_rP_gP_p50!$A$2:$C$3221,3,FALSE)</f>
        <v>0</v>
      </c>
      <c r="P3189" s="1">
        <f>VLOOKUP(A3189,[10]cty_coll_rP_gP_p75!$A$2:$C$3221,3,FALSE)</f>
        <v>0</v>
      </c>
      <c r="Q3189" s="1">
        <f>VLOOKUP(A3189,[11]cty_coll_rP_gP_pall!$A$2:$C$3221,3,FALSE)</f>
        <v>0</v>
      </c>
    </row>
    <row r="3190" spans="1:17" hidden="1" x14ac:dyDescent="0.35">
      <c r="A3190" t="s">
        <v>3194</v>
      </c>
      <c r="B3190" t="s">
        <v>5224</v>
      </c>
      <c r="C3190" t="s">
        <v>4122</v>
      </c>
      <c r="D3190" t="str">
        <f t="shared" si="101"/>
        <v>no</v>
      </c>
      <c r="E3190" t="str">
        <f t="shared" si="100"/>
        <v>no</v>
      </c>
      <c r="F3190">
        <v>15799</v>
      </c>
      <c r="G3190">
        <f>VLOOKUP(A3190,[1]cty_kfr_rP_gP_p50!$A$2:$C$3221,3,FALSE)</f>
        <v>22742</v>
      </c>
      <c r="H3190">
        <f>VLOOKUP(A3190,[2]cty_kfr_rP_gP_p75!$A$2:$C$3221,3,FALSE)</f>
        <v>29585</v>
      </c>
      <c r="I3190">
        <f>VLOOKUP(A3190,[3]cty_kfr_rP_gP_pall!$A$2:$C$3221,3,FALSE)</f>
        <v>15573</v>
      </c>
      <c r="J3190" s="1">
        <f>VLOOKUP(A3190,[4]cty_hs_rP_gP_p25!$A$2:$C$3221,3,FALSE)</f>
        <v>0</v>
      </c>
      <c r="K3190" s="1">
        <f>VLOOKUP(A3190,[5]cty_hs_rP_gP_p50!$A$2:$C$3221,3,FALSE)</f>
        <v>0</v>
      </c>
      <c r="L3190" s="1">
        <f>VLOOKUP(A3190,[6]cty_hs_rP_gP_p75!$A$2:$C$3221,3,FALSE)</f>
        <v>0</v>
      </c>
      <c r="M3190" s="1">
        <f>VLOOKUP(A3190,[7]cty_hs_rP_gP_pall!$A$2:$C$3221,3,FALSE)</f>
        <v>0</v>
      </c>
      <c r="N3190" s="1">
        <f>VLOOKUP(A3190,[8]cty_coll_rP_gP_p25!$A$2:$C$3221,3,FALSE)</f>
        <v>0</v>
      </c>
      <c r="O3190" s="1">
        <f>VLOOKUP(A3190,[9]cty_coll_rP_gP_p50!$A$2:$C$3221,3,FALSE)</f>
        <v>0</v>
      </c>
      <c r="P3190" s="1">
        <f>VLOOKUP(A3190,[10]cty_coll_rP_gP_p75!$A$2:$C$3221,3,FALSE)</f>
        <v>0</v>
      </c>
      <c r="Q3190" s="1">
        <f>VLOOKUP(A3190,[11]cty_coll_rP_gP_pall!$A$2:$C$3221,3,FALSE)</f>
        <v>0</v>
      </c>
    </row>
    <row r="3191" spans="1:17" hidden="1" x14ac:dyDescent="0.35">
      <c r="A3191" t="s">
        <v>3195</v>
      </c>
      <c r="B3191" t="s">
        <v>5225</v>
      </c>
      <c r="C3191" t="s">
        <v>4122</v>
      </c>
      <c r="D3191" t="str">
        <f t="shared" si="101"/>
        <v>no</v>
      </c>
      <c r="E3191" t="str">
        <f t="shared" si="100"/>
        <v>no</v>
      </c>
      <c r="F3191">
        <v>15735</v>
      </c>
      <c r="G3191">
        <f>VLOOKUP(A3191,[1]cty_kfr_rP_gP_p50!$A$2:$C$3221,3,FALSE)</f>
        <v>20996</v>
      </c>
      <c r="H3191">
        <f>VLOOKUP(A3191,[2]cty_kfr_rP_gP_p75!$A$2:$C$3221,3,FALSE)</f>
        <v>26200</v>
      </c>
      <c r="I3191">
        <f>VLOOKUP(A3191,[3]cty_kfr_rP_gP_pall!$A$2:$C$3221,3,FALSE)</f>
        <v>14924</v>
      </c>
      <c r="J3191" s="1">
        <f>VLOOKUP(A3191,[4]cty_hs_rP_gP_p25!$A$2:$C$3221,3,FALSE)</f>
        <v>0</v>
      </c>
      <c r="K3191" s="1">
        <f>VLOOKUP(A3191,[5]cty_hs_rP_gP_p50!$A$2:$C$3221,3,FALSE)</f>
        <v>0</v>
      </c>
      <c r="L3191" s="1">
        <f>VLOOKUP(A3191,[6]cty_hs_rP_gP_p75!$A$2:$C$3221,3,FALSE)</f>
        <v>0</v>
      </c>
      <c r="M3191" s="1">
        <f>VLOOKUP(A3191,[7]cty_hs_rP_gP_pall!$A$2:$C$3221,3,FALSE)</f>
        <v>0</v>
      </c>
      <c r="N3191" s="1">
        <f>VLOOKUP(A3191,[8]cty_coll_rP_gP_p25!$A$2:$C$3221,3,FALSE)</f>
        <v>0</v>
      </c>
      <c r="O3191" s="1">
        <f>VLOOKUP(A3191,[9]cty_coll_rP_gP_p50!$A$2:$C$3221,3,FALSE)</f>
        <v>0</v>
      </c>
      <c r="P3191" s="1">
        <f>VLOOKUP(A3191,[10]cty_coll_rP_gP_p75!$A$2:$C$3221,3,FALSE)</f>
        <v>0</v>
      </c>
      <c r="Q3191" s="1">
        <f>VLOOKUP(A3191,[11]cty_coll_rP_gP_pall!$A$2:$C$3221,3,FALSE)</f>
        <v>0</v>
      </c>
    </row>
    <row r="3192" spans="1:17" hidden="1" x14ac:dyDescent="0.35">
      <c r="A3192" t="s">
        <v>3196</v>
      </c>
      <c r="B3192" t="s">
        <v>5226</v>
      </c>
      <c r="C3192" t="s">
        <v>4122</v>
      </c>
      <c r="D3192" t="str">
        <f t="shared" si="101"/>
        <v>no</v>
      </c>
      <c r="E3192" t="str">
        <f t="shared" si="100"/>
        <v>no</v>
      </c>
      <c r="F3192">
        <v>15664</v>
      </c>
      <c r="G3192">
        <f>VLOOKUP(A3192,[1]cty_kfr_rP_gP_p50!$A$2:$C$3221,3,FALSE)</f>
        <v>17598</v>
      </c>
      <c r="H3192">
        <f>VLOOKUP(A3192,[2]cty_kfr_rP_gP_p75!$A$2:$C$3221,3,FALSE)</f>
        <v>19521</v>
      </c>
      <c r="I3192">
        <f>VLOOKUP(A3192,[3]cty_kfr_rP_gP_pall!$A$2:$C$3221,3,FALSE)</f>
        <v>16400</v>
      </c>
      <c r="J3192" s="1">
        <f>VLOOKUP(A3192,[4]cty_hs_rP_gP_p25!$A$2:$C$3221,3,FALSE)</f>
        <v>0</v>
      </c>
      <c r="K3192" s="1">
        <f>VLOOKUP(A3192,[5]cty_hs_rP_gP_p50!$A$2:$C$3221,3,FALSE)</f>
        <v>0</v>
      </c>
      <c r="L3192" s="1">
        <f>VLOOKUP(A3192,[6]cty_hs_rP_gP_p75!$A$2:$C$3221,3,FALSE)</f>
        <v>0</v>
      </c>
      <c r="M3192" s="1">
        <f>VLOOKUP(A3192,[7]cty_hs_rP_gP_pall!$A$2:$C$3221,3,FALSE)</f>
        <v>0</v>
      </c>
      <c r="N3192" s="1">
        <f>VLOOKUP(A3192,[8]cty_coll_rP_gP_p25!$A$2:$C$3221,3,FALSE)</f>
        <v>0</v>
      </c>
      <c r="O3192" s="1">
        <f>VLOOKUP(A3192,[9]cty_coll_rP_gP_p50!$A$2:$C$3221,3,FALSE)</f>
        <v>0</v>
      </c>
      <c r="P3192" s="1">
        <f>VLOOKUP(A3192,[10]cty_coll_rP_gP_p75!$A$2:$C$3221,3,FALSE)</f>
        <v>0</v>
      </c>
      <c r="Q3192" s="1">
        <f>VLOOKUP(A3192,[11]cty_coll_rP_gP_pall!$A$2:$C$3221,3,FALSE)</f>
        <v>0</v>
      </c>
    </row>
    <row r="3193" spans="1:17" hidden="1" x14ac:dyDescent="0.35">
      <c r="A3193" t="s">
        <v>3197</v>
      </c>
      <c r="B3193" t="s">
        <v>5227</v>
      </c>
      <c r="C3193" t="s">
        <v>4122</v>
      </c>
      <c r="D3193" t="str">
        <f t="shared" si="101"/>
        <v>no</v>
      </c>
      <c r="E3193" t="str">
        <f t="shared" ref="E3193:E3221" si="102">IF(B3193="Baltimore County", "yes", IF(B3193="Baltimore City","yes","no"))</f>
        <v>no</v>
      </c>
      <c r="F3193">
        <v>15617</v>
      </c>
      <c r="G3193">
        <f>VLOOKUP(A3193,[1]cty_kfr_rP_gP_p50!$A$2:$C$3221,3,FALSE)</f>
        <v>16241</v>
      </c>
      <c r="H3193">
        <f>VLOOKUP(A3193,[2]cty_kfr_rP_gP_p75!$A$2:$C$3221,3,FALSE)</f>
        <v>16848</v>
      </c>
      <c r="I3193">
        <f>VLOOKUP(A3193,[3]cty_kfr_rP_gP_pall!$A$2:$C$3221,3,FALSE)</f>
        <v>16055</v>
      </c>
      <c r="J3193" s="1">
        <f>VLOOKUP(A3193,[4]cty_hs_rP_gP_p25!$A$2:$C$3221,3,FALSE)</f>
        <v>0</v>
      </c>
      <c r="K3193" s="1">
        <f>VLOOKUP(A3193,[5]cty_hs_rP_gP_p50!$A$2:$C$3221,3,FALSE)</f>
        <v>0</v>
      </c>
      <c r="L3193" s="1">
        <f>VLOOKUP(A3193,[6]cty_hs_rP_gP_p75!$A$2:$C$3221,3,FALSE)</f>
        <v>0</v>
      </c>
      <c r="M3193" s="1">
        <f>VLOOKUP(A3193,[7]cty_hs_rP_gP_pall!$A$2:$C$3221,3,FALSE)</f>
        <v>0</v>
      </c>
      <c r="N3193" s="1">
        <f>VLOOKUP(A3193,[8]cty_coll_rP_gP_p25!$A$2:$C$3221,3,FALSE)</f>
        <v>0</v>
      </c>
      <c r="O3193" s="1">
        <f>VLOOKUP(A3193,[9]cty_coll_rP_gP_p50!$A$2:$C$3221,3,FALSE)</f>
        <v>0</v>
      </c>
      <c r="P3193" s="1">
        <f>VLOOKUP(A3193,[10]cty_coll_rP_gP_p75!$A$2:$C$3221,3,FALSE)</f>
        <v>0</v>
      </c>
      <c r="Q3193" s="1">
        <f>VLOOKUP(A3193,[11]cty_coll_rP_gP_pall!$A$2:$C$3221,3,FALSE)</f>
        <v>0</v>
      </c>
    </row>
    <row r="3194" spans="1:17" hidden="1" x14ac:dyDescent="0.35">
      <c r="A3194" t="s">
        <v>3198</v>
      </c>
      <c r="B3194" t="s">
        <v>5228</v>
      </c>
      <c r="C3194" t="s">
        <v>3549</v>
      </c>
      <c r="D3194" t="str">
        <f t="shared" si="101"/>
        <v>no</v>
      </c>
      <c r="E3194" t="str">
        <f t="shared" si="102"/>
        <v>no</v>
      </c>
      <c r="F3194">
        <v>15412</v>
      </c>
      <c r="G3194">
        <f>VLOOKUP(A3194,[1]cty_kfr_rP_gP_p50!$A$2:$C$3221,3,FALSE)</f>
        <v>25782</v>
      </c>
      <c r="H3194">
        <f>VLOOKUP(A3194,[2]cty_kfr_rP_gP_p75!$A$2:$C$3221,3,FALSE)</f>
        <v>36204</v>
      </c>
      <c r="I3194">
        <f>VLOOKUP(A3194,[3]cty_kfr_rP_gP_pall!$A$2:$C$3221,3,FALSE)</f>
        <v>24241</v>
      </c>
      <c r="J3194" s="1">
        <f>VLOOKUP(A3194,[4]cty_hs_rP_gP_p25!$A$2:$C$3221,3,FALSE)</f>
        <v>0.78080000000000005</v>
      </c>
      <c r="K3194" s="1">
        <f>VLOOKUP(A3194,[5]cty_hs_rP_gP_p50!$A$2:$C$3221,3,FALSE)</f>
        <v>0.87509999999999999</v>
      </c>
      <c r="L3194" s="1">
        <f>VLOOKUP(A3194,[6]cty_hs_rP_gP_p75!$A$2:$C$3221,3,FALSE)</f>
        <v>0.93269999999999997</v>
      </c>
      <c r="M3194" s="1">
        <f>VLOOKUP(A3194,[7]cty_hs_rP_gP_pall!$A$2:$C$3221,3,FALSE)</f>
        <v>0.83069999999999999</v>
      </c>
      <c r="N3194" s="1">
        <f>VLOOKUP(A3194,[8]cty_coll_rP_gP_p25!$A$2:$C$3221,3,FALSE)</f>
        <v>1.5900000000000001E-2</v>
      </c>
      <c r="O3194" s="1">
        <f>VLOOKUP(A3194,[9]cty_coll_rP_gP_p50!$A$2:$C$3221,3,FALSE)</f>
        <v>6.1100000000000002E-2</v>
      </c>
      <c r="P3194" s="1">
        <f>VLOOKUP(A3194,[10]cty_coll_rP_gP_p75!$A$2:$C$3221,3,FALSE)</f>
        <v>0.13689999999999999</v>
      </c>
      <c r="Q3194" s="1">
        <f>VLOOKUP(A3194,[11]cty_coll_rP_gP_pall!$A$2:$C$3221,3,FALSE)</f>
        <v>5.3900000000000003E-2</v>
      </c>
    </row>
    <row r="3195" spans="1:17" hidden="1" x14ac:dyDescent="0.35">
      <c r="A3195" t="s">
        <v>3199</v>
      </c>
      <c r="B3195" t="s">
        <v>5229</v>
      </c>
      <c r="C3195" t="s">
        <v>3250</v>
      </c>
      <c r="D3195" t="str">
        <f t="shared" si="101"/>
        <v>no</v>
      </c>
      <c r="E3195" t="str">
        <f t="shared" si="102"/>
        <v>no</v>
      </c>
      <c r="F3195">
        <v>15401</v>
      </c>
      <c r="G3195">
        <f>VLOOKUP(A3195,[1]cty_kfr_rP_gP_p50!$A$2:$C$3221,3,FALSE)</f>
        <v>18620</v>
      </c>
      <c r="H3195">
        <f>VLOOKUP(A3195,[2]cty_kfr_rP_gP_p75!$A$2:$C$3221,3,FALSE)</f>
        <v>21850</v>
      </c>
      <c r="I3195">
        <f>VLOOKUP(A3195,[3]cty_kfr_rP_gP_pall!$A$2:$C$3221,3,FALSE)</f>
        <v>16468</v>
      </c>
      <c r="J3195" s="1">
        <f>VLOOKUP(A3195,[4]cty_hs_rP_gP_p25!$A$2:$C$3221,3,FALSE)</f>
        <v>0.71699999999999997</v>
      </c>
      <c r="K3195" s="1">
        <f>VLOOKUP(A3195,[5]cty_hs_rP_gP_p50!$A$2:$C$3221,3,FALSE)</f>
        <v>0.72989999999999999</v>
      </c>
      <c r="L3195" s="1">
        <f>VLOOKUP(A3195,[6]cty_hs_rP_gP_p75!$A$2:$C$3221,3,FALSE)</f>
        <v>0.73770000000000002</v>
      </c>
      <c r="M3195" s="1">
        <f>VLOOKUP(A3195,[7]cty_hs_rP_gP_pall!$A$2:$C$3221,3,FALSE)</f>
        <v>0.72360000000000002</v>
      </c>
      <c r="N3195" s="1">
        <f>VLOOKUP(A3195,[8]cty_coll_rP_gP_p25!$A$2:$C$3221,3,FALSE)</f>
        <v>4.9799999999999997E-2</v>
      </c>
      <c r="O3195" s="1">
        <f>VLOOKUP(A3195,[9]cty_coll_rP_gP_p50!$A$2:$C$3221,3,FALSE)</f>
        <v>5.1999999999999998E-2</v>
      </c>
      <c r="P3195" s="1">
        <f>VLOOKUP(A3195,[10]cty_coll_rP_gP_p75!$A$2:$C$3221,3,FALSE)</f>
        <v>5.57E-2</v>
      </c>
      <c r="Q3195" s="1">
        <f>VLOOKUP(A3195,[11]cty_coll_rP_gP_pall!$A$2:$C$3221,3,FALSE)</f>
        <v>6.2300000000000001E-2</v>
      </c>
    </row>
    <row r="3196" spans="1:17" hidden="1" x14ac:dyDescent="0.35">
      <c r="A3196" t="s">
        <v>3200</v>
      </c>
      <c r="B3196" t="s">
        <v>5230</v>
      </c>
      <c r="C3196" t="s">
        <v>3549</v>
      </c>
      <c r="D3196" t="str">
        <f t="shared" si="101"/>
        <v>no</v>
      </c>
      <c r="E3196" t="str">
        <f t="shared" si="102"/>
        <v>no</v>
      </c>
      <c r="F3196">
        <v>15102</v>
      </c>
      <c r="G3196">
        <f>VLOOKUP(A3196,[1]cty_kfr_rP_gP_p50!$A$2:$C$3221,3,FALSE)</f>
        <v>20718</v>
      </c>
      <c r="H3196">
        <f>VLOOKUP(A3196,[2]cty_kfr_rP_gP_p75!$A$2:$C$3221,3,FALSE)</f>
        <v>26318</v>
      </c>
      <c r="I3196">
        <f>VLOOKUP(A3196,[3]cty_kfr_rP_gP_pall!$A$2:$C$3221,3,FALSE)</f>
        <v>16874</v>
      </c>
      <c r="J3196" s="1">
        <f>VLOOKUP(A3196,[4]cty_hs_rP_gP_p25!$A$2:$C$3221,3,FALSE)</f>
        <v>0.76639999999999997</v>
      </c>
      <c r="K3196" s="1">
        <f>VLOOKUP(A3196,[5]cty_hs_rP_gP_p50!$A$2:$C$3221,3,FALSE)</f>
        <v>0.90159999999999996</v>
      </c>
      <c r="L3196" s="1">
        <f>VLOOKUP(A3196,[6]cty_hs_rP_gP_p75!$A$2:$C$3221,3,FALSE)</f>
        <v>0.98409999999999997</v>
      </c>
      <c r="M3196" s="1">
        <f>VLOOKUP(A3196,[7]cty_hs_rP_gP_pall!$A$2:$C$3221,3,FALSE)</f>
        <v>0.77629999999999999</v>
      </c>
      <c r="N3196" s="1">
        <f>VLOOKUP(A3196,[8]cty_coll_rP_gP_p25!$A$2:$C$3221,3,FALSE)</f>
        <v>1.6500000000000001E-2</v>
      </c>
      <c r="O3196" s="1">
        <f>VLOOKUP(A3196,[9]cty_coll_rP_gP_p50!$A$2:$C$3221,3,FALSE)</f>
        <v>7.7700000000000005E-2</v>
      </c>
      <c r="P3196" s="1">
        <f>VLOOKUP(A3196,[10]cty_coll_rP_gP_p75!$A$2:$C$3221,3,FALSE)</f>
        <v>0.18049999999999999</v>
      </c>
      <c r="Q3196" s="1">
        <f>VLOOKUP(A3196,[11]cty_coll_rP_gP_pall!$A$2:$C$3221,3,FALSE)</f>
        <v>2.8299999999999999E-2</v>
      </c>
    </row>
    <row r="3197" spans="1:17" hidden="1" x14ac:dyDescent="0.35">
      <c r="A3197" t="s">
        <v>3201</v>
      </c>
      <c r="B3197" t="s">
        <v>5231</v>
      </c>
      <c r="C3197" t="s">
        <v>3549</v>
      </c>
      <c r="D3197" t="str">
        <f t="shared" si="101"/>
        <v>no</v>
      </c>
      <c r="E3197" t="str">
        <f t="shared" si="102"/>
        <v>no</v>
      </c>
      <c r="F3197">
        <v>14825</v>
      </c>
      <c r="G3197">
        <f>VLOOKUP(A3197,[1]cty_kfr_rP_gP_p50!$A$2:$C$3221,3,FALSE)</f>
        <v>21815</v>
      </c>
      <c r="H3197">
        <f>VLOOKUP(A3197,[2]cty_kfr_rP_gP_p75!$A$2:$C$3221,3,FALSE)</f>
        <v>28782</v>
      </c>
      <c r="I3197">
        <f>VLOOKUP(A3197,[3]cty_kfr_rP_gP_pall!$A$2:$C$3221,3,FALSE)</f>
        <v>19154</v>
      </c>
      <c r="J3197" s="1">
        <f>VLOOKUP(A3197,[4]cty_hs_rP_gP_p25!$A$2:$C$3221,3,FALSE)</f>
        <v>0.70509999999999995</v>
      </c>
      <c r="K3197" s="1">
        <f>VLOOKUP(A3197,[5]cty_hs_rP_gP_p50!$A$2:$C$3221,3,FALSE)</f>
        <v>0.75119999999999998</v>
      </c>
      <c r="L3197" s="1">
        <f>VLOOKUP(A3197,[6]cty_hs_rP_gP_p75!$A$2:$C$3221,3,FALSE)</f>
        <v>0.77929999999999999</v>
      </c>
      <c r="M3197" s="1">
        <f>VLOOKUP(A3197,[7]cty_hs_rP_gP_pall!$A$2:$C$3221,3,FALSE)</f>
        <v>0.73280000000000001</v>
      </c>
      <c r="N3197" s="1">
        <f>VLOOKUP(A3197,[8]cty_coll_rP_gP_p25!$A$2:$C$3221,3,FALSE)</f>
        <v>1.0200000000000001E-2</v>
      </c>
      <c r="O3197" s="1">
        <f>VLOOKUP(A3197,[9]cty_coll_rP_gP_p50!$A$2:$C$3221,3,FALSE)</f>
        <v>2.4899999999999999E-2</v>
      </c>
      <c r="P3197" s="1">
        <f>VLOOKUP(A3197,[10]cty_coll_rP_gP_p75!$A$2:$C$3221,3,FALSE)</f>
        <v>4.9599999999999998E-2</v>
      </c>
      <c r="Q3197" s="1">
        <f>VLOOKUP(A3197,[11]cty_coll_rP_gP_pall!$A$2:$C$3221,3,FALSE)</f>
        <v>1.72E-2</v>
      </c>
    </row>
    <row r="3198" spans="1:17" hidden="1" x14ac:dyDescent="0.35">
      <c r="A3198" t="s">
        <v>3202</v>
      </c>
      <c r="B3198" t="s">
        <v>5232</v>
      </c>
      <c r="C3198" t="s">
        <v>4122</v>
      </c>
      <c r="D3198" t="str">
        <f t="shared" si="101"/>
        <v>no</v>
      </c>
      <c r="E3198" t="str">
        <f t="shared" si="102"/>
        <v>no</v>
      </c>
      <c r="F3198">
        <v>14806</v>
      </c>
      <c r="G3198">
        <f>VLOOKUP(A3198,[1]cty_kfr_rP_gP_p50!$A$2:$C$3221,3,FALSE)</f>
        <v>15748</v>
      </c>
      <c r="H3198">
        <f>VLOOKUP(A3198,[2]cty_kfr_rP_gP_p75!$A$2:$C$3221,3,FALSE)</f>
        <v>16669</v>
      </c>
      <c r="I3198">
        <f>VLOOKUP(A3198,[3]cty_kfr_rP_gP_pall!$A$2:$C$3221,3,FALSE)</f>
        <v>14558</v>
      </c>
      <c r="J3198" s="1">
        <f>VLOOKUP(A3198,[4]cty_hs_rP_gP_p25!$A$2:$C$3221,3,FALSE)</f>
        <v>0</v>
      </c>
      <c r="K3198" s="1">
        <f>VLOOKUP(A3198,[5]cty_hs_rP_gP_p50!$A$2:$C$3221,3,FALSE)</f>
        <v>0</v>
      </c>
      <c r="L3198" s="1">
        <f>VLOOKUP(A3198,[6]cty_hs_rP_gP_p75!$A$2:$C$3221,3,FALSE)</f>
        <v>0</v>
      </c>
      <c r="M3198" s="1">
        <f>VLOOKUP(A3198,[7]cty_hs_rP_gP_pall!$A$2:$C$3221,3,FALSE)</f>
        <v>0</v>
      </c>
      <c r="N3198" s="1">
        <f>VLOOKUP(A3198,[8]cty_coll_rP_gP_p25!$A$2:$C$3221,3,FALSE)</f>
        <v>0</v>
      </c>
      <c r="O3198" s="1">
        <f>VLOOKUP(A3198,[9]cty_coll_rP_gP_p50!$A$2:$C$3221,3,FALSE)</f>
        <v>0</v>
      </c>
      <c r="P3198" s="1">
        <f>VLOOKUP(A3198,[10]cty_coll_rP_gP_p75!$A$2:$C$3221,3,FALSE)</f>
        <v>0</v>
      </c>
      <c r="Q3198" s="1">
        <f>VLOOKUP(A3198,[11]cty_coll_rP_gP_pall!$A$2:$C$3221,3,FALSE)</f>
        <v>0</v>
      </c>
    </row>
    <row r="3199" spans="1:17" hidden="1" x14ac:dyDescent="0.35">
      <c r="A3199" t="s">
        <v>3203</v>
      </c>
      <c r="B3199" t="s">
        <v>5233</v>
      </c>
      <c r="C3199" t="s">
        <v>3549</v>
      </c>
      <c r="D3199" t="str">
        <f t="shared" si="101"/>
        <v>no</v>
      </c>
      <c r="E3199" t="str">
        <f t="shared" si="102"/>
        <v>no</v>
      </c>
      <c r="F3199">
        <v>14361</v>
      </c>
      <c r="G3199">
        <f>VLOOKUP(A3199,[1]cty_kfr_rP_gP_p50!$A$2:$C$3221,3,FALSE)</f>
        <v>27705</v>
      </c>
      <c r="H3199">
        <f>VLOOKUP(A3199,[2]cty_kfr_rP_gP_p75!$A$2:$C$3221,3,FALSE)</f>
        <v>41622</v>
      </c>
      <c r="I3199">
        <f>VLOOKUP(A3199,[3]cty_kfr_rP_gP_pall!$A$2:$C$3221,3,FALSE)</f>
        <v>29886</v>
      </c>
      <c r="J3199" s="1">
        <f>VLOOKUP(A3199,[4]cty_hs_rP_gP_p25!$A$2:$C$3221,3,FALSE)</f>
        <v>0.87990000000000002</v>
      </c>
      <c r="K3199" s="1">
        <f>VLOOKUP(A3199,[5]cty_hs_rP_gP_p50!$A$2:$C$3221,3,FALSE)</f>
        <v>0.94989999999999997</v>
      </c>
      <c r="L3199" s="1">
        <f>VLOOKUP(A3199,[6]cty_hs_rP_gP_p75!$A$2:$C$3221,3,FALSE)</f>
        <v>0.99270000000000003</v>
      </c>
      <c r="M3199" s="1">
        <f>VLOOKUP(A3199,[7]cty_hs_rP_gP_pall!$A$2:$C$3221,3,FALSE)</f>
        <v>0.94430000000000003</v>
      </c>
      <c r="N3199" s="1">
        <f>VLOOKUP(A3199,[8]cty_coll_rP_gP_p25!$A$2:$C$3221,3,FALSE)</f>
        <v>8.8700000000000001E-2</v>
      </c>
      <c r="O3199" s="1">
        <f>VLOOKUP(A3199,[9]cty_coll_rP_gP_p50!$A$2:$C$3221,3,FALSE)</f>
        <v>0.246</v>
      </c>
      <c r="P3199" s="1">
        <f>VLOOKUP(A3199,[10]cty_coll_rP_gP_p75!$A$2:$C$3221,3,FALSE)</f>
        <v>0.50990000000000002</v>
      </c>
      <c r="Q3199" s="1">
        <f>VLOOKUP(A3199,[11]cty_coll_rP_gP_pall!$A$2:$C$3221,3,FALSE)</f>
        <v>0.25269999999999998</v>
      </c>
    </row>
    <row r="3200" spans="1:17" hidden="1" x14ac:dyDescent="0.35">
      <c r="A3200" t="s">
        <v>3204</v>
      </c>
      <c r="B3200" t="s">
        <v>5234</v>
      </c>
      <c r="C3200" t="s">
        <v>4122</v>
      </c>
      <c r="D3200" t="str">
        <f t="shared" si="101"/>
        <v>no</v>
      </c>
      <c r="E3200" t="str">
        <f t="shared" si="102"/>
        <v>no</v>
      </c>
      <c r="F3200">
        <v>14359</v>
      </c>
      <c r="G3200">
        <f>VLOOKUP(A3200,[1]cty_kfr_rP_gP_p50!$A$2:$C$3221,3,FALSE)</f>
        <v>18586</v>
      </c>
      <c r="H3200">
        <f>VLOOKUP(A3200,[2]cty_kfr_rP_gP_p75!$A$2:$C$3221,3,FALSE)</f>
        <v>22882</v>
      </c>
      <c r="I3200">
        <f>VLOOKUP(A3200,[3]cty_kfr_rP_gP_pall!$A$2:$C$3221,3,FALSE)</f>
        <v>14574</v>
      </c>
      <c r="J3200" s="1">
        <f>VLOOKUP(A3200,[4]cty_hs_rP_gP_p25!$A$2:$C$3221,3,FALSE)</f>
        <v>0</v>
      </c>
      <c r="K3200" s="1">
        <f>VLOOKUP(A3200,[5]cty_hs_rP_gP_p50!$A$2:$C$3221,3,FALSE)</f>
        <v>0</v>
      </c>
      <c r="L3200" s="1">
        <f>VLOOKUP(A3200,[6]cty_hs_rP_gP_p75!$A$2:$C$3221,3,FALSE)</f>
        <v>0</v>
      </c>
      <c r="M3200" s="1">
        <f>VLOOKUP(A3200,[7]cty_hs_rP_gP_pall!$A$2:$C$3221,3,FALSE)</f>
        <v>0</v>
      </c>
      <c r="N3200" s="1">
        <f>VLOOKUP(A3200,[8]cty_coll_rP_gP_p25!$A$2:$C$3221,3,FALSE)</f>
        <v>0</v>
      </c>
      <c r="O3200" s="1">
        <f>VLOOKUP(A3200,[9]cty_coll_rP_gP_p50!$A$2:$C$3221,3,FALSE)</f>
        <v>0</v>
      </c>
      <c r="P3200" s="1">
        <f>VLOOKUP(A3200,[10]cty_coll_rP_gP_p75!$A$2:$C$3221,3,FALSE)</f>
        <v>0</v>
      </c>
      <c r="Q3200" s="1">
        <f>VLOOKUP(A3200,[11]cty_coll_rP_gP_pall!$A$2:$C$3221,3,FALSE)</f>
        <v>0</v>
      </c>
    </row>
    <row r="3201" spans="1:17" hidden="1" x14ac:dyDescent="0.35">
      <c r="A3201" t="s">
        <v>3205</v>
      </c>
      <c r="B3201" t="s">
        <v>5235</v>
      </c>
      <c r="C3201" t="s">
        <v>4122</v>
      </c>
      <c r="D3201" t="str">
        <f t="shared" si="101"/>
        <v>no</v>
      </c>
      <c r="E3201" t="str">
        <f t="shared" si="102"/>
        <v>no</v>
      </c>
      <c r="F3201">
        <v>14338</v>
      </c>
      <c r="G3201">
        <f>VLOOKUP(A3201,[1]cty_kfr_rP_gP_p50!$A$2:$C$3221,3,FALSE)</f>
        <v>19505</v>
      </c>
      <c r="H3201">
        <f>VLOOKUP(A3201,[2]cty_kfr_rP_gP_p75!$A$2:$C$3221,3,FALSE)</f>
        <v>24734</v>
      </c>
      <c r="I3201">
        <f>VLOOKUP(A3201,[3]cty_kfr_rP_gP_pall!$A$2:$C$3221,3,FALSE)</f>
        <v>11329</v>
      </c>
      <c r="J3201" s="1">
        <f>VLOOKUP(A3201,[4]cty_hs_rP_gP_p25!$A$2:$C$3221,3,FALSE)</f>
        <v>0</v>
      </c>
      <c r="K3201" s="1">
        <f>VLOOKUP(A3201,[5]cty_hs_rP_gP_p50!$A$2:$C$3221,3,FALSE)</f>
        <v>0</v>
      </c>
      <c r="L3201" s="1">
        <f>VLOOKUP(A3201,[6]cty_hs_rP_gP_p75!$A$2:$C$3221,3,FALSE)</f>
        <v>0</v>
      </c>
      <c r="M3201" s="1">
        <f>VLOOKUP(A3201,[7]cty_hs_rP_gP_pall!$A$2:$C$3221,3,FALSE)</f>
        <v>0</v>
      </c>
      <c r="N3201" s="1">
        <f>VLOOKUP(A3201,[8]cty_coll_rP_gP_p25!$A$2:$C$3221,3,FALSE)</f>
        <v>0</v>
      </c>
      <c r="O3201" s="1">
        <f>VLOOKUP(A3201,[9]cty_coll_rP_gP_p50!$A$2:$C$3221,3,FALSE)</f>
        <v>0</v>
      </c>
      <c r="P3201" s="1">
        <f>VLOOKUP(A3201,[10]cty_coll_rP_gP_p75!$A$2:$C$3221,3,FALSE)</f>
        <v>0</v>
      </c>
      <c r="Q3201" s="1">
        <f>VLOOKUP(A3201,[11]cty_coll_rP_gP_pall!$A$2:$C$3221,3,FALSE)</f>
        <v>0</v>
      </c>
    </row>
    <row r="3202" spans="1:17" hidden="1" x14ac:dyDescent="0.35">
      <c r="A3202" t="s">
        <v>3206</v>
      </c>
      <c r="B3202" t="s">
        <v>5236</v>
      </c>
      <c r="C3202" t="s">
        <v>4122</v>
      </c>
      <c r="D3202" t="str">
        <f t="shared" si="101"/>
        <v>no</v>
      </c>
      <c r="E3202" t="str">
        <f t="shared" si="102"/>
        <v>no</v>
      </c>
      <c r="F3202">
        <v>14053</v>
      </c>
      <c r="G3202">
        <f>VLOOKUP(A3202,[1]cty_kfr_rP_gP_p50!$A$2:$C$3221,3,FALSE)</f>
        <v>7471</v>
      </c>
      <c r="H3202">
        <f>VLOOKUP(A3202,[2]cty_kfr_rP_gP_p75!$A$2:$C$3221,3,FALSE)</f>
        <v>718</v>
      </c>
      <c r="I3202">
        <f>VLOOKUP(A3202,[3]cty_kfr_rP_gP_pall!$A$2:$C$3221,3,FALSE)</f>
        <v>14557</v>
      </c>
      <c r="J3202" s="1">
        <f>VLOOKUP(A3202,[4]cty_hs_rP_gP_p25!$A$2:$C$3221,3,FALSE)</f>
        <v>0</v>
      </c>
      <c r="K3202" s="1">
        <f>VLOOKUP(A3202,[5]cty_hs_rP_gP_p50!$A$2:$C$3221,3,FALSE)</f>
        <v>0</v>
      </c>
      <c r="L3202" s="1">
        <f>VLOOKUP(A3202,[6]cty_hs_rP_gP_p75!$A$2:$C$3221,3,FALSE)</f>
        <v>0</v>
      </c>
      <c r="M3202" s="1">
        <f>VLOOKUP(A3202,[7]cty_hs_rP_gP_pall!$A$2:$C$3221,3,FALSE)</f>
        <v>0</v>
      </c>
      <c r="N3202" s="1">
        <f>VLOOKUP(A3202,[8]cty_coll_rP_gP_p25!$A$2:$C$3221,3,FALSE)</f>
        <v>0</v>
      </c>
      <c r="O3202" s="1">
        <f>VLOOKUP(A3202,[9]cty_coll_rP_gP_p50!$A$2:$C$3221,3,FALSE)</f>
        <v>0</v>
      </c>
      <c r="P3202" s="1">
        <f>VLOOKUP(A3202,[10]cty_coll_rP_gP_p75!$A$2:$C$3221,3,FALSE)</f>
        <v>0</v>
      </c>
      <c r="Q3202" s="1">
        <f>VLOOKUP(A3202,[11]cty_coll_rP_gP_pall!$A$2:$C$3221,3,FALSE)</f>
        <v>0</v>
      </c>
    </row>
    <row r="3203" spans="1:17" hidden="1" x14ac:dyDescent="0.35">
      <c r="A3203" t="s">
        <v>3207</v>
      </c>
      <c r="B3203" t="s">
        <v>5237</v>
      </c>
      <c r="C3203" t="s">
        <v>4122</v>
      </c>
      <c r="D3203" t="str">
        <f t="shared" ref="D3203:D3221" si="103">IF(C3203=" MD","yes","no")</f>
        <v>no</v>
      </c>
      <c r="E3203" t="str">
        <f t="shared" si="102"/>
        <v>no</v>
      </c>
      <c r="F3203">
        <v>14029</v>
      </c>
      <c r="G3203">
        <f>VLOOKUP(A3203,[1]cty_kfr_rP_gP_p50!$A$2:$C$3221,3,FALSE)</f>
        <v>6852</v>
      </c>
      <c r="H3203">
        <f>VLOOKUP(A3203,[2]cty_kfr_rP_gP_p75!$A$2:$C$3221,3,FALSE)</f>
        <v>204</v>
      </c>
      <c r="I3203">
        <f>VLOOKUP(A3203,[3]cty_kfr_rP_gP_pall!$A$2:$C$3221,3,FALSE)</f>
        <v>22010</v>
      </c>
      <c r="J3203" s="1">
        <f>VLOOKUP(A3203,[4]cty_hs_rP_gP_p25!$A$2:$C$3221,3,FALSE)</f>
        <v>0</v>
      </c>
      <c r="K3203" s="1">
        <f>VLOOKUP(A3203,[5]cty_hs_rP_gP_p50!$A$2:$C$3221,3,FALSE)</f>
        <v>0</v>
      </c>
      <c r="L3203" s="1">
        <f>VLOOKUP(A3203,[6]cty_hs_rP_gP_p75!$A$2:$C$3221,3,FALSE)</f>
        <v>0</v>
      </c>
      <c r="M3203" s="1">
        <f>VLOOKUP(A3203,[7]cty_hs_rP_gP_pall!$A$2:$C$3221,3,FALSE)</f>
        <v>0</v>
      </c>
      <c r="N3203" s="1">
        <f>VLOOKUP(A3203,[8]cty_coll_rP_gP_p25!$A$2:$C$3221,3,FALSE)</f>
        <v>0</v>
      </c>
      <c r="O3203" s="1">
        <f>VLOOKUP(A3203,[9]cty_coll_rP_gP_p50!$A$2:$C$3221,3,FALSE)</f>
        <v>0</v>
      </c>
      <c r="P3203" s="1">
        <f>VLOOKUP(A3203,[10]cty_coll_rP_gP_p75!$A$2:$C$3221,3,FALSE)</f>
        <v>0</v>
      </c>
      <c r="Q3203" s="1">
        <f>VLOOKUP(A3203,[11]cty_coll_rP_gP_pall!$A$2:$C$3221,3,FALSE)</f>
        <v>0</v>
      </c>
    </row>
    <row r="3204" spans="1:17" hidden="1" x14ac:dyDescent="0.35">
      <c r="A3204" t="s">
        <v>3208</v>
      </c>
      <c r="B3204" t="s">
        <v>5238</v>
      </c>
      <c r="C3204" t="s">
        <v>4122</v>
      </c>
      <c r="D3204" t="str">
        <f t="shared" si="103"/>
        <v>no</v>
      </c>
      <c r="E3204" t="str">
        <f t="shared" si="102"/>
        <v>no</v>
      </c>
      <c r="F3204">
        <v>13456</v>
      </c>
      <c r="G3204">
        <f>VLOOKUP(A3204,[1]cty_kfr_rP_gP_p50!$A$2:$C$3221,3,FALSE)</f>
        <v>8811</v>
      </c>
      <c r="H3204">
        <f>VLOOKUP(A3204,[2]cty_kfr_rP_gP_p75!$A$2:$C$3221,3,FALSE)</f>
        <v>3680</v>
      </c>
      <c r="I3204">
        <f>VLOOKUP(A3204,[3]cty_kfr_rP_gP_pall!$A$2:$C$3221,3,FALSE)</f>
        <v>17064</v>
      </c>
      <c r="J3204" s="1">
        <f>VLOOKUP(A3204,[4]cty_hs_rP_gP_p25!$A$2:$C$3221,3,FALSE)</f>
        <v>0</v>
      </c>
      <c r="K3204" s="1">
        <f>VLOOKUP(A3204,[5]cty_hs_rP_gP_p50!$A$2:$C$3221,3,FALSE)</f>
        <v>0</v>
      </c>
      <c r="L3204" s="1">
        <f>VLOOKUP(A3204,[6]cty_hs_rP_gP_p75!$A$2:$C$3221,3,FALSE)</f>
        <v>0</v>
      </c>
      <c r="M3204" s="1">
        <f>VLOOKUP(A3204,[7]cty_hs_rP_gP_pall!$A$2:$C$3221,3,FALSE)</f>
        <v>0</v>
      </c>
      <c r="N3204" s="1">
        <f>VLOOKUP(A3204,[8]cty_coll_rP_gP_p25!$A$2:$C$3221,3,FALSE)</f>
        <v>0</v>
      </c>
      <c r="O3204" s="1">
        <f>VLOOKUP(A3204,[9]cty_coll_rP_gP_p50!$A$2:$C$3221,3,FALSE)</f>
        <v>0</v>
      </c>
      <c r="P3204" s="1">
        <f>VLOOKUP(A3204,[10]cty_coll_rP_gP_p75!$A$2:$C$3221,3,FALSE)</f>
        <v>0</v>
      </c>
      <c r="Q3204" s="1">
        <f>VLOOKUP(A3204,[11]cty_coll_rP_gP_pall!$A$2:$C$3221,3,FALSE)</f>
        <v>0</v>
      </c>
    </row>
    <row r="3205" spans="1:17" hidden="1" x14ac:dyDescent="0.35">
      <c r="A3205" t="s">
        <v>3209</v>
      </c>
      <c r="B3205" t="s">
        <v>5239</v>
      </c>
      <c r="C3205" t="s">
        <v>4122</v>
      </c>
      <c r="D3205" t="str">
        <f t="shared" si="103"/>
        <v>no</v>
      </c>
      <c r="E3205" t="str">
        <f t="shared" si="102"/>
        <v>no</v>
      </c>
      <c r="F3205">
        <v>12234</v>
      </c>
      <c r="G3205">
        <f>VLOOKUP(A3205,[1]cty_kfr_rP_gP_p50!$A$2:$C$3221,3,FALSE)</f>
        <v>11440</v>
      </c>
      <c r="H3205">
        <f>VLOOKUP(A3205,[2]cty_kfr_rP_gP_p75!$A$2:$C$3221,3,FALSE)</f>
        <v>10652</v>
      </c>
      <c r="I3205">
        <f>VLOOKUP(A3205,[3]cty_kfr_rP_gP_pall!$A$2:$C$3221,3,FALSE)</f>
        <v>11316</v>
      </c>
      <c r="J3205" s="1">
        <f>VLOOKUP(A3205,[4]cty_hs_rP_gP_p25!$A$2:$C$3221,3,FALSE)</f>
        <v>0</v>
      </c>
      <c r="K3205" s="1">
        <f>VLOOKUP(A3205,[5]cty_hs_rP_gP_p50!$A$2:$C$3221,3,FALSE)</f>
        <v>0</v>
      </c>
      <c r="L3205" s="1">
        <f>VLOOKUP(A3205,[6]cty_hs_rP_gP_p75!$A$2:$C$3221,3,FALSE)</f>
        <v>0</v>
      </c>
      <c r="M3205" s="1">
        <f>VLOOKUP(A3205,[7]cty_hs_rP_gP_pall!$A$2:$C$3221,3,FALSE)</f>
        <v>0</v>
      </c>
      <c r="N3205" s="1">
        <f>VLOOKUP(A3205,[8]cty_coll_rP_gP_p25!$A$2:$C$3221,3,FALSE)</f>
        <v>0</v>
      </c>
      <c r="O3205" s="1">
        <f>VLOOKUP(A3205,[9]cty_coll_rP_gP_p50!$A$2:$C$3221,3,FALSE)</f>
        <v>0</v>
      </c>
      <c r="P3205" s="1">
        <f>VLOOKUP(A3205,[10]cty_coll_rP_gP_p75!$A$2:$C$3221,3,FALSE)</f>
        <v>0</v>
      </c>
      <c r="Q3205" s="1">
        <f>VLOOKUP(A3205,[11]cty_coll_rP_gP_pall!$A$2:$C$3221,3,FALSE)</f>
        <v>0</v>
      </c>
    </row>
    <row r="3206" spans="1:17" hidden="1" x14ac:dyDescent="0.35">
      <c r="A3206" t="s">
        <v>3210</v>
      </c>
      <c r="B3206" t="s">
        <v>5240</v>
      </c>
      <c r="C3206" t="s">
        <v>3549</v>
      </c>
      <c r="D3206" t="str">
        <f t="shared" si="103"/>
        <v>no</v>
      </c>
      <c r="E3206" t="str">
        <f t="shared" si="102"/>
        <v>no</v>
      </c>
      <c r="F3206">
        <v>12230</v>
      </c>
      <c r="G3206">
        <f>VLOOKUP(A3206,[1]cty_kfr_rP_gP_p50!$A$2:$C$3221,3,FALSE)</f>
        <v>15092</v>
      </c>
      <c r="H3206">
        <f>VLOOKUP(A3206,[2]cty_kfr_rP_gP_p75!$A$2:$C$3221,3,FALSE)</f>
        <v>17811</v>
      </c>
      <c r="I3206">
        <f>VLOOKUP(A3206,[3]cty_kfr_rP_gP_pall!$A$2:$C$3221,3,FALSE)</f>
        <v>13162</v>
      </c>
      <c r="J3206" s="1">
        <f>VLOOKUP(A3206,[4]cty_hs_rP_gP_p25!$A$2:$C$3221,3,FALSE)</f>
        <v>0.76910000000000001</v>
      </c>
      <c r="K3206" s="1">
        <f>VLOOKUP(A3206,[5]cty_hs_rP_gP_p50!$A$2:$C$3221,3,FALSE)</f>
        <v>0.82740000000000002</v>
      </c>
      <c r="L3206" s="1">
        <f>VLOOKUP(A3206,[6]cty_hs_rP_gP_p75!$A$2:$C$3221,3,FALSE)</f>
        <v>0.86309999999999998</v>
      </c>
      <c r="M3206" s="1">
        <f>VLOOKUP(A3206,[7]cty_hs_rP_gP_pall!$A$2:$C$3221,3,FALSE)</f>
        <v>0.77090000000000003</v>
      </c>
      <c r="N3206" s="1">
        <f>VLOOKUP(A3206,[8]cty_coll_rP_gP_p25!$A$2:$C$3221,3,FALSE)</f>
        <v>1.9900000000000001E-2</v>
      </c>
      <c r="O3206" s="1">
        <f>VLOOKUP(A3206,[9]cty_coll_rP_gP_p50!$A$2:$C$3221,3,FALSE)</f>
        <v>4.1399999999999999E-2</v>
      </c>
      <c r="P3206" s="1">
        <f>VLOOKUP(A3206,[10]cty_coll_rP_gP_p75!$A$2:$C$3221,3,FALSE)</f>
        <v>7.7499999999999999E-2</v>
      </c>
      <c r="Q3206" s="1">
        <f>VLOOKUP(A3206,[11]cty_coll_rP_gP_pall!$A$2:$C$3221,3,FALSE)</f>
        <v>2.23E-2</v>
      </c>
    </row>
    <row r="3207" spans="1:17" hidden="1" x14ac:dyDescent="0.35">
      <c r="A3207" t="s">
        <v>3211</v>
      </c>
      <c r="B3207" t="s">
        <v>5241</v>
      </c>
      <c r="C3207" t="s">
        <v>4122</v>
      </c>
      <c r="D3207" t="str">
        <f t="shared" si="103"/>
        <v>no</v>
      </c>
      <c r="E3207" t="str">
        <f t="shared" si="102"/>
        <v>no</v>
      </c>
      <c r="F3207">
        <v>11908</v>
      </c>
      <c r="G3207">
        <f>VLOOKUP(A3207,[1]cty_kfr_rP_gP_p50!$A$2:$C$3221,3,FALSE)</f>
        <v>6589</v>
      </c>
      <c r="H3207">
        <f>VLOOKUP(A3207,[2]cty_kfr_rP_gP_p75!$A$2:$C$3221,3,FALSE)</f>
        <v>1308</v>
      </c>
      <c r="I3207">
        <f>VLOOKUP(A3207,[3]cty_kfr_rP_gP_pall!$A$2:$C$3221,3,FALSE)</f>
        <v>13626</v>
      </c>
      <c r="J3207" s="1">
        <f>VLOOKUP(A3207,[4]cty_hs_rP_gP_p25!$A$2:$C$3221,3,FALSE)</f>
        <v>0</v>
      </c>
      <c r="K3207" s="1">
        <f>VLOOKUP(A3207,[5]cty_hs_rP_gP_p50!$A$2:$C$3221,3,FALSE)</f>
        <v>0</v>
      </c>
      <c r="L3207" s="1">
        <f>VLOOKUP(A3207,[6]cty_hs_rP_gP_p75!$A$2:$C$3221,3,FALSE)</f>
        <v>0</v>
      </c>
      <c r="M3207" s="1">
        <f>VLOOKUP(A3207,[7]cty_hs_rP_gP_pall!$A$2:$C$3221,3,FALSE)</f>
        <v>0</v>
      </c>
      <c r="N3207" s="1">
        <f>VLOOKUP(A3207,[8]cty_coll_rP_gP_p25!$A$2:$C$3221,3,FALSE)</f>
        <v>0</v>
      </c>
      <c r="O3207" s="1">
        <f>VLOOKUP(A3207,[9]cty_coll_rP_gP_p50!$A$2:$C$3221,3,FALSE)</f>
        <v>0</v>
      </c>
      <c r="P3207" s="1">
        <f>VLOOKUP(A3207,[10]cty_coll_rP_gP_p75!$A$2:$C$3221,3,FALSE)</f>
        <v>0</v>
      </c>
      <c r="Q3207" s="1">
        <f>VLOOKUP(A3207,[11]cty_coll_rP_gP_pall!$A$2:$C$3221,3,FALSE)</f>
        <v>0</v>
      </c>
    </row>
    <row r="3208" spans="1:17" hidden="1" x14ac:dyDescent="0.35">
      <c r="A3208" t="s">
        <v>3212</v>
      </c>
      <c r="B3208" t="s">
        <v>5242</v>
      </c>
      <c r="C3208" t="s">
        <v>3549</v>
      </c>
      <c r="D3208" t="str">
        <f t="shared" si="103"/>
        <v>no</v>
      </c>
      <c r="E3208" t="str">
        <f t="shared" si="102"/>
        <v>no</v>
      </c>
      <c r="F3208">
        <v>4843</v>
      </c>
      <c r="G3208">
        <f>VLOOKUP(A3208,[1]cty_kfr_rP_gP_p50!$A$2:$C$3221,3,FALSE)</f>
        <v>21847</v>
      </c>
      <c r="H3208">
        <f>VLOOKUP(A3208,[2]cty_kfr_rP_gP_p75!$A$2:$C$3221,3,FALSE)</f>
        <v>38033</v>
      </c>
      <c r="I3208">
        <f>VLOOKUP(A3208,[3]cty_kfr_rP_gP_pall!$A$2:$C$3221,3,FALSE)</f>
        <v>21229</v>
      </c>
      <c r="J3208" s="1">
        <f>VLOOKUP(A3208,[4]cty_hs_rP_gP_p25!$A$2:$C$3221,3,FALSE)</f>
        <v>0</v>
      </c>
      <c r="K3208" s="1">
        <f>VLOOKUP(A3208,[5]cty_hs_rP_gP_p50!$A$2:$C$3221,3,FALSE)</f>
        <v>0</v>
      </c>
      <c r="L3208" s="1">
        <f>VLOOKUP(A3208,[6]cty_hs_rP_gP_p75!$A$2:$C$3221,3,FALSE)</f>
        <v>0</v>
      </c>
      <c r="M3208" s="1">
        <f>VLOOKUP(A3208,[7]cty_hs_rP_gP_pall!$A$2:$C$3221,3,FALSE)</f>
        <v>0</v>
      </c>
      <c r="N3208" s="1">
        <f>VLOOKUP(A3208,[8]cty_coll_rP_gP_p25!$A$2:$C$3221,3,FALSE)</f>
        <v>0</v>
      </c>
      <c r="O3208" s="1">
        <f>VLOOKUP(A3208,[9]cty_coll_rP_gP_p50!$A$2:$C$3221,3,FALSE)</f>
        <v>0</v>
      </c>
      <c r="P3208" s="1">
        <f>VLOOKUP(A3208,[10]cty_coll_rP_gP_p75!$A$2:$C$3221,3,FALSE)</f>
        <v>0</v>
      </c>
      <c r="Q3208" s="1">
        <f>VLOOKUP(A3208,[11]cty_coll_rP_gP_pall!$A$2:$C$3221,3,FALSE)</f>
        <v>0</v>
      </c>
    </row>
    <row r="3209" spans="1:17" hidden="1" x14ac:dyDescent="0.35">
      <c r="A3209" t="s">
        <v>3213</v>
      </c>
      <c r="B3209" t="s">
        <v>5243</v>
      </c>
      <c r="C3209" t="s">
        <v>4122</v>
      </c>
      <c r="D3209" t="str">
        <f t="shared" si="103"/>
        <v>no</v>
      </c>
      <c r="E3209" t="str">
        <f t="shared" si="102"/>
        <v>no</v>
      </c>
      <c r="F3209">
        <v>1032</v>
      </c>
      <c r="G3209">
        <f>VLOOKUP(A3209,[1]cty_kfr_rP_gP_p50!$A$2:$C$3221,3,FALSE)</f>
        <v>0</v>
      </c>
      <c r="H3209">
        <f>VLOOKUP(A3209,[2]cty_kfr_rP_gP_p75!$A$2:$C$3221,3,FALSE)</f>
        <v>0</v>
      </c>
      <c r="I3209">
        <f>VLOOKUP(A3209,[3]cty_kfr_rP_gP_pall!$A$2:$C$3221,3,FALSE)</f>
        <v>20288</v>
      </c>
      <c r="J3209" s="1">
        <f>VLOOKUP(A3209,[4]cty_hs_rP_gP_p25!$A$2:$C$3221,3,FALSE)</f>
        <v>0</v>
      </c>
      <c r="K3209" s="1">
        <f>VLOOKUP(A3209,[5]cty_hs_rP_gP_p50!$A$2:$C$3221,3,FALSE)</f>
        <v>0</v>
      </c>
      <c r="L3209" s="1">
        <f>VLOOKUP(A3209,[6]cty_hs_rP_gP_p75!$A$2:$C$3221,3,FALSE)</f>
        <v>0</v>
      </c>
      <c r="M3209" s="1">
        <f>VLOOKUP(A3209,[7]cty_hs_rP_gP_pall!$A$2:$C$3221,3,FALSE)</f>
        <v>0</v>
      </c>
      <c r="N3209" s="1">
        <f>VLOOKUP(A3209,[8]cty_coll_rP_gP_p25!$A$2:$C$3221,3,FALSE)</f>
        <v>0</v>
      </c>
      <c r="O3209" s="1">
        <f>VLOOKUP(A3209,[9]cty_coll_rP_gP_p50!$A$2:$C$3221,3,FALSE)</f>
        <v>0</v>
      </c>
      <c r="P3209" s="1">
        <f>VLOOKUP(A3209,[10]cty_coll_rP_gP_p75!$A$2:$C$3221,3,FALSE)</f>
        <v>0</v>
      </c>
      <c r="Q3209" s="1">
        <f>VLOOKUP(A3209,[11]cty_coll_rP_gP_pall!$A$2:$C$3221,3,FALSE)</f>
        <v>0</v>
      </c>
    </row>
    <row r="3210" spans="1:17" hidden="1" x14ac:dyDescent="0.35">
      <c r="A3210" t="s">
        <v>3214</v>
      </c>
      <c r="B3210" t="s">
        <v>3970</v>
      </c>
      <c r="C3210" t="s">
        <v>3285</v>
      </c>
      <c r="D3210" t="str">
        <f t="shared" si="103"/>
        <v>no</v>
      </c>
      <c r="E3210" t="str">
        <f t="shared" si="102"/>
        <v>no</v>
      </c>
      <c r="G3210">
        <f>VLOOKUP(A3210,[1]cty_kfr_rP_gP_p50!$A$2:$C$3221,3,FALSE)</f>
        <v>0</v>
      </c>
      <c r="H3210">
        <f>VLOOKUP(A3210,[2]cty_kfr_rP_gP_p75!$A$2:$C$3221,3,FALSE)</f>
        <v>0</v>
      </c>
      <c r="I3210">
        <f>VLOOKUP(A3210,[3]cty_kfr_rP_gP_pall!$A$2:$C$3221,3,FALSE)</f>
        <v>0</v>
      </c>
      <c r="J3210" s="1">
        <f>VLOOKUP(A3210,[4]cty_hs_rP_gP_p25!$A$2:$C$3221,3,FALSE)</f>
        <v>0</v>
      </c>
      <c r="K3210" s="1">
        <f>VLOOKUP(A3210,[5]cty_hs_rP_gP_p50!$A$2:$C$3221,3,FALSE)</f>
        <v>0</v>
      </c>
      <c r="L3210" s="1">
        <f>VLOOKUP(A3210,[6]cty_hs_rP_gP_p75!$A$2:$C$3221,3,FALSE)</f>
        <v>0</v>
      </c>
      <c r="M3210" s="1">
        <f>VLOOKUP(A3210,[7]cty_hs_rP_gP_pall!$A$2:$C$3221,3,FALSE)</f>
        <v>0</v>
      </c>
      <c r="N3210" s="1">
        <f>VLOOKUP(A3210,[8]cty_coll_rP_gP_p25!$A$2:$C$3221,3,FALSE)</f>
        <v>0</v>
      </c>
      <c r="O3210" s="1">
        <f>VLOOKUP(A3210,[9]cty_coll_rP_gP_p50!$A$2:$C$3221,3,FALSE)</f>
        <v>0</v>
      </c>
      <c r="P3210" s="1">
        <f>VLOOKUP(A3210,[10]cty_coll_rP_gP_p75!$A$2:$C$3221,3,FALSE)</f>
        <v>0</v>
      </c>
      <c r="Q3210" s="1">
        <f>VLOOKUP(A3210,[11]cty_coll_rP_gP_pall!$A$2:$C$3221,3,FALSE)</f>
        <v>0</v>
      </c>
    </row>
    <row r="3211" spans="1:17" hidden="1" x14ac:dyDescent="0.35">
      <c r="A3211" t="s">
        <v>3215</v>
      </c>
      <c r="B3211" t="s">
        <v>5244</v>
      </c>
      <c r="C3211" t="s">
        <v>4122</v>
      </c>
      <c r="D3211" t="str">
        <f t="shared" si="103"/>
        <v>no</v>
      </c>
      <c r="E3211" t="str">
        <f t="shared" si="102"/>
        <v>no</v>
      </c>
      <c r="G3211">
        <f>VLOOKUP(A3211,[1]cty_kfr_rP_gP_p50!$A$2:$C$3221,3,FALSE)</f>
        <v>0</v>
      </c>
      <c r="H3211">
        <f>VLOOKUP(A3211,[2]cty_kfr_rP_gP_p75!$A$2:$C$3221,3,FALSE)</f>
        <v>0</v>
      </c>
      <c r="I3211">
        <f>VLOOKUP(A3211,[3]cty_kfr_rP_gP_pall!$A$2:$C$3221,3,FALSE)</f>
        <v>0</v>
      </c>
      <c r="J3211" s="1">
        <f>VLOOKUP(A3211,[4]cty_hs_rP_gP_p25!$A$2:$C$3221,3,FALSE)</f>
        <v>0</v>
      </c>
      <c r="K3211" s="1">
        <f>VLOOKUP(A3211,[5]cty_hs_rP_gP_p50!$A$2:$C$3221,3,FALSE)</f>
        <v>0</v>
      </c>
      <c r="L3211" s="1">
        <f>VLOOKUP(A3211,[6]cty_hs_rP_gP_p75!$A$2:$C$3221,3,FALSE)</f>
        <v>0</v>
      </c>
      <c r="M3211" s="1">
        <f>VLOOKUP(A3211,[7]cty_hs_rP_gP_pall!$A$2:$C$3221,3,FALSE)</f>
        <v>0</v>
      </c>
      <c r="N3211" s="1">
        <f>VLOOKUP(A3211,[8]cty_coll_rP_gP_p25!$A$2:$C$3221,3,FALSE)</f>
        <v>0</v>
      </c>
      <c r="O3211" s="1">
        <f>VLOOKUP(A3211,[9]cty_coll_rP_gP_p50!$A$2:$C$3221,3,FALSE)</f>
        <v>0</v>
      </c>
      <c r="P3211" s="1">
        <f>VLOOKUP(A3211,[10]cty_coll_rP_gP_p75!$A$2:$C$3221,3,FALSE)</f>
        <v>0</v>
      </c>
      <c r="Q3211" s="1">
        <f>VLOOKUP(A3211,[11]cty_coll_rP_gP_pall!$A$2:$C$3221,3,FALSE)</f>
        <v>0</v>
      </c>
    </row>
    <row r="3212" spans="1:17" hidden="1" x14ac:dyDescent="0.35">
      <c r="A3212" t="s">
        <v>3216</v>
      </c>
      <c r="B3212" t="s">
        <v>5245</v>
      </c>
      <c r="C3212" t="s">
        <v>4122</v>
      </c>
      <c r="D3212" t="str">
        <f t="shared" si="103"/>
        <v>no</v>
      </c>
      <c r="E3212" t="str">
        <f t="shared" si="102"/>
        <v>no</v>
      </c>
      <c r="G3212">
        <f>VLOOKUP(A3212,[1]cty_kfr_rP_gP_p50!$A$2:$C$3221,3,FALSE)</f>
        <v>0</v>
      </c>
      <c r="H3212">
        <f>VLOOKUP(A3212,[2]cty_kfr_rP_gP_p75!$A$2:$C$3221,3,FALSE)</f>
        <v>0</v>
      </c>
      <c r="I3212">
        <f>VLOOKUP(A3212,[3]cty_kfr_rP_gP_pall!$A$2:$C$3221,3,FALSE)</f>
        <v>0</v>
      </c>
      <c r="J3212" s="1">
        <f>VLOOKUP(A3212,[4]cty_hs_rP_gP_p25!$A$2:$C$3221,3,FALSE)</f>
        <v>0</v>
      </c>
      <c r="K3212" s="1">
        <f>VLOOKUP(A3212,[5]cty_hs_rP_gP_p50!$A$2:$C$3221,3,FALSE)</f>
        <v>0</v>
      </c>
      <c r="L3212" s="1">
        <f>VLOOKUP(A3212,[6]cty_hs_rP_gP_p75!$A$2:$C$3221,3,FALSE)</f>
        <v>0</v>
      </c>
      <c r="M3212" s="1">
        <f>VLOOKUP(A3212,[7]cty_hs_rP_gP_pall!$A$2:$C$3221,3,FALSE)</f>
        <v>0</v>
      </c>
      <c r="N3212" s="1">
        <f>VLOOKUP(A3212,[8]cty_coll_rP_gP_p25!$A$2:$C$3221,3,FALSE)</f>
        <v>0</v>
      </c>
      <c r="O3212" s="1">
        <f>VLOOKUP(A3212,[9]cty_coll_rP_gP_p50!$A$2:$C$3221,3,FALSE)</f>
        <v>0</v>
      </c>
      <c r="P3212" s="1">
        <f>VLOOKUP(A3212,[10]cty_coll_rP_gP_p75!$A$2:$C$3221,3,FALSE)</f>
        <v>0</v>
      </c>
      <c r="Q3212" s="1">
        <f>VLOOKUP(A3212,[11]cty_coll_rP_gP_pall!$A$2:$C$3221,3,FALSE)</f>
        <v>0</v>
      </c>
    </row>
    <row r="3213" spans="1:17" hidden="1" x14ac:dyDescent="0.35">
      <c r="A3213" t="s">
        <v>3217</v>
      </c>
      <c r="B3213" t="s">
        <v>5246</v>
      </c>
      <c r="C3213" t="s">
        <v>4122</v>
      </c>
      <c r="D3213" t="str">
        <f t="shared" si="103"/>
        <v>no</v>
      </c>
      <c r="E3213" t="str">
        <f t="shared" si="102"/>
        <v>no</v>
      </c>
      <c r="G3213">
        <f>VLOOKUP(A3213,[1]cty_kfr_rP_gP_p50!$A$2:$C$3221,3,FALSE)</f>
        <v>0</v>
      </c>
      <c r="H3213">
        <f>VLOOKUP(A3213,[2]cty_kfr_rP_gP_p75!$A$2:$C$3221,3,FALSE)</f>
        <v>0</v>
      </c>
      <c r="I3213">
        <f>VLOOKUP(A3213,[3]cty_kfr_rP_gP_pall!$A$2:$C$3221,3,FALSE)</f>
        <v>0</v>
      </c>
      <c r="J3213" s="1">
        <f>VLOOKUP(A3213,[4]cty_hs_rP_gP_p25!$A$2:$C$3221,3,FALSE)</f>
        <v>0</v>
      </c>
      <c r="K3213" s="1">
        <f>VLOOKUP(A3213,[5]cty_hs_rP_gP_p50!$A$2:$C$3221,3,FALSE)</f>
        <v>0</v>
      </c>
      <c r="L3213" s="1">
        <f>VLOOKUP(A3213,[6]cty_hs_rP_gP_p75!$A$2:$C$3221,3,FALSE)</f>
        <v>0</v>
      </c>
      <c r="M3213" s="1">
        <f>VLOOKUP(A3213,[7]cty_hs_rP_gP_pall!$A$2:$C$3221,3,FALSE)</f>
        <v>0</v>
      </c>
      <c r="N3213" s="1">
        <f>VLOOKUP(A3213,[8]cty_coll_rP_gP_p25!$A$2:$C$3221,3,FALSE)</f>
        <v>0</v>
      </c>
      <c r="O3213" s="1">
        <f>VLOOKUP(A3213,[9]cty_coll_rP_gP_p50!$A$2:$C$3221,3,FALSE)</f>
        <v>0</v>
      </c>
      <c r="P3213" s="1">
        <f>VLOOKUP(A3213,[10]cty_coll_rP_gP_p75!$A$2:$C$3221,3,FALSE)</f>
        <v>0</v>
      </c>
      <c r="Q3213" s="1">
        <f>VLOOKUP(A3213,[11]cty_coll_rP_gP_pall!$A$2:$C$3221,3,FALSE)</f>
        <v>0</v>
      </c>
    </row>
    <row r="3214" spans="1:17" hidden="1" x14ac:dyDescent="0.35">
      <c r="A3214" t="s">
        <v>3218</v>
      </c>
      <c r="B3214" t="s">
        <v>5247</v>
      </c>
      <c r="C3214" t="s">
        <v>4122</v>
      </c>
      <c r="D3214" t="str">
        <f t="shared" si="103"/>
        <v>no</v>
      </c>
      <c r="E3214" t="str">
        <f t="shared" si="102"/>
        <v>no</v>
      </c>
      <c r="G3214">
        <f>VLOOKUP(A3214,[1]cty_kfr_rP_gP_p50!$A$2:$C$3221,3,FALSE)</f>
        <v>0</v>
      </c>
      <c r="H3214">
        <f>VLOOKUP(A3214,[2]cty_kfr_rP_gP_p75!$A$2:$C$3221,3,FALSE)</f>
        <v>0</v>
      </c>
      <c r="I3214">
        <f>VLOOKUP(A3214,[3]cty_kfr_rP_gP_pall!$A$2:$C$3221,3,FALSE)</f>
        <v>0</v>
      </c>
      <c r="J3214" s="1">
        <f>VLOOKUP(A3214,[4]cty_hs_rP_gP_p25!$A$2:$C$3221,3,FALSE)</f>
        <v>0</v>
      </c>
      <c r="K3214" s="1">
        <f>VLOOKUP(A3214,[5]cty_hs_rP_gP_p50!$A$2:$C$3221,3,FALSE)</f>
        <v>0</v>
      </c>
      <c r="L3214" s="1">
        <f>VLOOKUP(A3214,[6]cty_hs_rP_gP_p75!$A$2:$C$3221,3,FALSE)</f>
        <v>0</v>
      </c>
      <c r="M3214" s="1">
        <f>VLOOKUP(A3214,[7]cty_hs_rP_gP_pall!$A$2:$C$3221,3,FALSE)</f>
        <v>0</v>
      </c>
      <c r="N3214" s="1">
        <f>VLOOKUP(A3214,[8]cty_coll_rP_gP_p25!$A$2:$C$3221,3,FALSE)</f>
        <v>0</v>
      </c>
      <c r="O3214" s="1">
        <f>VLOOKUP(A3214,[9]cty_coll_rP_gP_p50!$A$2:$C$3221,3,FALSE)</f>
        <v>0</v>
      </c>
      <c r="P3214" s="1">
        <f>VLOOKUP(A3214,[10]cty_coll_rP_gP_p75!$A$2:$C$3221,3,FALSE)</f>
        <v>0</v>
      </c>
      <c r="Q3214" s="1">
        <f>VLOOKUP(A3214,[11]cty_coll_rP_gP_pall!$A$2:$C$3221,3,FALSE)</f>
        <v>0</v>
      </c>
    </row>
    <row r="3215" spans="1:17" hidden="1" x14ac:dyDescent="0.35">
      <c r="A3215" t="s">
        <v>3219</v>
      </c>
      <c r="B3215" t="s">
        <v>5248</v>
      </c>
      <c r="C3215" t="s">
        <v>3940</v>
      </c>
      <c r="D3215" t="str">
        <f t="shared" si="103"/>
        <v>no</v>
      </c>
      <c r="E3215" t="str">
        <f t="shared" si="102"/>
        <v>no</v>
      </c>
      <c r="G3215">
        <f>VLOOKUP(A3215,[1]cty_kfr_rP_gP_p50!$A$2:$C$3221,3,FALSE)</f>
        <v>0</v>
      </c>
      <c r="H3215">
        <f>VLOOKUP(A3215,[2]cty_kfr_rP_gP_p75!$A$2:$C$3221,3,FALSE)</f>
        <v>0</v>
      </c>
      <c r="I3215">
        <f>VLOOKUP(A3215,[3]cty_kfr_rP_gP_pall!$A$2:$C$3221,3,FALSE)</f>
        <v>0</v>
      </c>
      <c r="J3215" s="1">
        <f>VLOOKUP(A3215,[4]cty_hs_rP_gP_p25!$A$2:$C$3221,3,FALSE)</f>
        <v>0</v>
      </c>
      <c r="K3215" s="1">
        <f>VLOOKUP(A3215,[5]cty_hs_rP_gP_p50!$A$2:$C$3221,3,FALSE)</f>
        <v>0</v>
      </c>
      <c r="L3215" s="1">
        <f>VLOOKUP(A3215,[6]cty_hs_rP_gP_p75!$A$2:$C$3221,3,FALSE)</f>
        <v>0</v>
      </c>
      <c r="M3215" s="1">
        <f>VLOOKUP(A3215,[7]cty_hs_rP_gP_pall!$A$2:$C$3221,3,FALSE)</f>
        <v>0</v>
      </c>
      <c r="N3215" s="1">
        <f>VLOOKUP(A3215,[8]cty_coll_rP_gP_p25!$A$2:$C$3221,3,FALSE)</f>
        <v>0</v>
      </c>
      <c r="O3215" s="1">
        <f>VLOOKUP(A3215,[9]cty_coll_rP_gP_p50!$A$2:$C$3221,3,FALSE)</f>
        <v>0</v>
      </c>
      <c r="P3215" s="1">
        <f>VLOOKUP(A3215,[10]cty_coll_rP_gP_p75!$A$2:$C$3221,3,FALSE)</f>
        <v>0</v>
      </c>
      <c r="Q3215" s="1">
        <f>VLOOKUP(A3215,[11]cty_coll_rP_gP_pall!$A$2:$C$3221,3,FALSE)</f>
        <v>0</v>
      </c>
    </row>
    <row r="3216" spans="1:17" hidden="1" x14ac:dyDescent="0.35">
      <c r="A3216" t="s">
        <v>3220</v>
      </c>
      <c r="B3216" t="s">
        <v>5249</v>
      </c>
      <c r="C3216" t="s">
        <v>3258</v>
      </c>
      <c r="D3216" t="str">
        <f t="shared" si="103"/>
        <v>no</v>
      </c>
      <c r="E3216" t="str">
        <f t="shared" si="102"/>
        <v>no</v>
      </c>
      <c r="G3216">
        <f>VLOOKUP(A3216,[1]cty_kfr_rP_gP_p50!$A$2:$C$3221,3,FALSE)</f>
        <v>0</v>
      </c>
      <c r="H3216">
        <f>VLOOKUP(A3216,[2]cty_kfr_rP_gP_p75!$A$2:$C$3221,3,FALSE)</f>
        <v>0</v>
      </c>
      <c r="I3216">
        <f>VLOOKUP(A3216,[3]cty_kfr_rP_gP_pall!$A$2:$C$3221,3,FALSE)</f>
        <v>0</v>
      </c>
      <c r="J3216" s="1">
        <f>VLOOKUP(A3216,[4]cty_hs_rP_gP_p25!$A$2:$C$3221,3,FALSE)</f>
        <v>0</v>
      </c>
      <c r="K3216" s="1">
        <f>VLOOKUP(A3216,[5]cty_hs_rP_gP_p50!$A$2:$C$3221,3,FALSE)</f>
        <v>0</v>
      </c>
      <c r="L3216" s="1">
        <f>VLOOKUP(A3216,[6]cty_hs_rP_gP_p75!$A$2:$C$3221,3,FALSE)</f>
        <v>0</v>
      </c>
      <c r="M3216" s="1">
        <f>VLOOKUP(A3216,[7]cty_hs_rP_gP_pall!$A$2:$C$3221,3,FALSE)</f>
        <v>0</v>
      </c>
      <c r="N3216" s="1">
        <f>VLOOKUP(A3216,[8]cty_coll_rP_gP_p25!$A$2:$C$3221,3,FALSE)</f>
        <v>0</v>
      </c>
      <c r="O3216" s="1">
        <f>VLOOKUP(A3216,[9]cty_coll_rP_gP_p50!$A$2:$C$3221,3,FALSE)</f>
        <v>0</v>
      </c>
      <c r="P3216" s="1">
        <f>VLOOKUP(A3216,[10]cty_coll_rP_gP_p75!$A$2:$C$3221,3,FALSE)</f>
        <v>0</v>
      </c>
      <c r="Q3216" s="1">
        <f>VLOOKUP(A3216,[11]cty_coll_rP_gP_pall!$A$2:$C$3221,3,FALSE)</f>
        <v>0</v>
      </c>
    </row>
    <row r="3217" spans="1:17" hidden="1" x14ac:dyDescent="0.35">
      <c r="A3217" t="s">
        <v>3221</v>
      </c>
      <c r="B3217" t="s">
        <v>5250</v>
      </c>
      <c r="C3217" t="s">
        <v>3285</v>
      </c>
      <c r="D3217" t="str">
        <f t="shared" si="103"/>
        <v>no</v>
      </c>
      <c r="E3217" t="str">
        <f t="shared" si="102"/>
        <v>no</v>
      </c>
      <c r="G3217">
        <f>VLOOKUP(A3217,[1]cty_kfr_rP_gP_p50!$A$2:$C$3221,3,FALSE)</f>
        <v>0</v>
      </c>
      <c r="H3217">
        <f>VLOOKUP(A3217,[2]cty_kfr_rP_gP_p75!$A$2:$C$3221,3,FALSE)</f>
        <v>0</v>
      </c>
      <c r="I3217">
        <f>VLOOKUP(A3217,[3]cty_kfr_rP_gP_pall!$A$2:$C$3221,3,FALSE)</f>
        <v>0</v>
      </c>
      <c r="J3217" s="1">
        <f>VLOOKUP(A3217,[4]cty_hs_rP_gP_p25!$A$2:$C$3221,3,FALSE)</f>
        <v>0</v>
      </c>
      <c r="K3217" s="1">
        <f>VLOOKUP(A3217,[5]cty_hs_rP_gP_p50!$A$2:$C$3221,3,FALSE)</f>
        <v>0</v>
      </c>
      <c r="L3217" s="1">
        <f>VLOOKUP(A3217,[6]cty_hs_rP_gP_p75!$A$2:$C$3221,3,FALSE)</f>
        <v>0</v>
      </c>
      <c r="M3217" s="1">
        <f>VLOOKUP(A3217,[7]cty_hs_rP_gP_pall!$A$2:$C$3221,3,FALSE)</f>
        <v>0</v>
      </c>
      <c r="N3217" s="1">
        <f>VLOOKUP(A3217,[8]cty_coll_rP_gP_p25!$A$2:$C$3221,3,FALSE)</f>
        <v>0</v>
      </c>
      <c r="O3217" s="1">
        <f>VLOOKUP(A3217,[9]cty_coll_rP_gP_p50!$A$2:$C$3221,3,FALSE)</f>
        <v>0</v>
      </c>
      <c r="P3217" s="1">
        <f>VLOOKUP(A3217,[10]cty_coll_rP_gP_p75!$A$2:$C$3221,3,FALSE)</f>
        <v>0</v>
      </c>
      <c r="Q3217" s="1">
        <f>VLOOKUP(A3217,[11]cty_coll_rP_gP_pall!$A$2:$C$3221,3,FALSE)</f>
        <v>0</v>
      </c>
    </row>
    <row r="3218" spans="1:17" hidden="1" x14ac:dyDescent="0.35">
      <c r="A3218" t="s">
        <v>3222</v>
      </c>
      <c r="B3218" t="s">
        <v>5251</v>
      </c>
      <c r="C3218" t="s">
        <v>3260</v>
      </c>
      <c r="D3218" t="str">
        <f t="shared" si="103"/>
        <v>no</v>
      </c>
      <c r="E3218" t="str">
        <f t="shared" si="102"/>
        <v>no</v>
      </c>
      <c r="G3218">
        <f>VLOOKUP(A3218,[1]cty_kfr_rP_gP_p50!$A$2:$C$3221,3,FALSE)</f>
        <v>0</v>
      </c>
      <c r="H3218">
        <f>VLOOKUP(A3218,[2]cty_kfr_rP_gP_p75!$A$2:$C$3221,3,FALSE)</f>
        <v>0</v>
      </c>
      <c r="I3218">
        <f>VLOOKUP(A3218,[3]cty_kfr_rP_gP_pall!$A$2:$C$3221,3,FALSE)</f>
        <v>0</v>
      </c>
      <c r="J3218" s="1">
        <f>VLOOKUP(A3218,[4]cty_hs_rP_gP_p25!$A$2:$C$3221,3,FALSE)</f>
        <v>0</v>
      </c>
      <c r="K3218" s="1">
        <f>VLOOKUP(A3218,[5]cty_hs_rP_gP_p50!$A$2:$C$3221,3,FALSE)</f>
        <v>0</v>
      </c>
      <c r="L3218" s="1">
        <f>VLOOKUP(A3218,[6]cty_hs_rP_gP_p75!$A$2:$C$3221,3,FALSE)</f>
        <v>0</v>
      </c>
      <c r="M3218" s="1">
        <f>VLOOKUP(A3218,[7]cty_hs_rP_gP_pall!$A$2:$C$3221,3,FALSE)</f>
        <v>0</v>
      </c>
      <c r="N3218" s="1">
        <f>VLOOKUP(A3218,[8]cty_coll_rP_gP_p25!$A$2:$C$3221,3,FALSE)</f>
        <v>0</v>
      </c>
      <c r="O3218" s="1">
        <f>VLOOKUP(A3218,[9]cty_coll_rP_gP_p50!$A$2:$C$3221,3,FALSE)</f>
        <v>0</v>
      </c>
      <c r="P3218" s="1">
        <f>VLOOKUP(A3218,[10]cty_coll_rP_gP_p75!$A$2:$C$3221,3,FALSE)</f>
        <v>0</v>
      </c>
      <c r="Q3218" s="1">
        <f>VLOOKUP(A3218,[11]cty_coll_rP_gP_pall!$A$2:$C$3221,3,FALSE)</f>
        <v>0</v>
      </c>
    </row>
    <row r="3219" spans="1:17" hidden="1" x14ac:dyDescent="0.35">
      <c r="A3219" t="s">
        <v>3223</v>
      </c>
      <c r="B3219" t="s">
        <v>5252</v>
      </c>
      <c r="C3219" t="s">
        <v>4122</v>
      </c>
      <c r="D3219" t="str">
        <f t="shared" si="103"/>
        <v>no</v>
      </c>
      <c r="E3219" t="str">
        <f t="shared" si="102"/>
        <v>no</v>
      </c>
      <c r="G3219">
        <f>VLOOKUP(A3219,[1]cty_kfr_rP_gP_p50!$A$2:$C$3221,3,FALSE)</f>
        <v>0</v>
      </c>
      <c r="H3219">
        <f>VLOOKUP(A3219,[2]cty_kfr_rP_gP_p75!$A$2:$C$3221,3,FALSE)</f>
        <v>0</v>
      </c>
      <c r="I3219">
        <f>VLOOKUP(A3219,[3]cty_kfr_rP_gP_pall!$A$2:$C$3221,3,FALSE)</f>
        <v>0</v>
      </c>
      <c r="J3219" s="1">
        <f>VLOOKUP(A3219,[4]cty_hs_rP_gP_p25!$A$2:$C$3221,3,FALSE)</f>
        <v>0</v>
      </c>
      <c r="K3219" s="1">
        <f>VLOOKUP(A3219,[5]cty_hs_rP_gP_p50!$A$2:$C$3221,3,FALSE)</f>
        <v>0</v>
      </c>
      <c r="L3219" s="1">
        <f>VLOOKUP(A3219,[6]cty_hs_rP_gP_p75!$A$2:$C$3221,3,FALSE)</f>
        <v>0</v>
      </c>
      <c r="M3219" s="1">
        <f>VLOOKUP(A3219,[7]cty_hs_rP_gP_pall!$A$2:$C$3221,3,FALSE)</f>
        <v>0</v>
      </c>
      <c r="N3219" s="1">
        <f>VLOOKUP(A3219,[8]cty_coll_rP_gP_p25!$A$2:$C$3221,3,FALSE)</f>
        <v>0</v>
      </c>
      <c r="O3219" s="1">
        <f>VLOOKUP(A3219,[9]cty_coll_rP_gP_p50!$A$2:$C$3221,3,FALSE)</f>
        <v>0</v>
      </c>
      <c r="P3219" s="1">
        <f>VLOOKUP(A3219,[10]cty_coll_rP_gP_p75!$A$2:$C$3221,3,FALSE)</f>
        <v>0</v>
      </c>
      <c r="Q3219" s="1">
        <f>VLOOKUP(A3219,[11]cty_coll_rP_gP_pall!$A$2:$C$3221,3,FALSE)</f>
        <v>0</v>
      </c>
    </row>
    <row r="3220" spans="1:17" hidden="1" x14ac:dyDescent="0.35">
      <c r="A3220" t="s">
        <v>3224</v>
      </c>
      <c r="B3220" t="s">
        <v>5253</v>
      </c>
      <c r="C3220" t="s">
        <v>4122</v>
      </c>
      <c r="D3220" t="str">
        <f t="shared" si="103"/>
        <v>no</v>
      </c>
      <c r="E3220" t="str">
        <f t="shared" si="102"/>
        <v>no</v>
      </c>
      <c r="G3220">
        <f>VLOOKUP(A3220,[1]cty_kfr_rP_gP_p50!$A$2:$C$3221,3,FALSE)</f>
        <v>0</v>
      </c>
      <c r="H3220">
        <f>VLOOKUP(A3220,[2]cty_kfr_rP_gP_p75!$A$2:$C$3221,3,FALSE)</f>
        <v>0</v>
      </c>
      <c r="I3220">
        <f>VLOOKUP(A3220,[3]cty_kfr_rP_gP_pall!$A$2:$C$3221,3,FALSE)</f>
        <v>0</v>
      </c>
      <c r="J3220" s="1">
        <f>VLOOKUP(A3220,[4]cty_hs_rP_gP_p25!$A$2:$C$3221,3,FALSE)</f>
        <v>0</v>
      </c>
      <c r="K3220" s="1">
        <f>VLOOKUP(A3220,[5]cty_hs_rP_gP_p50!$A$2:$C$3221,3,FALSE)</f>
        <v>0</v>
      </c>
      <c r="L3220" s="1">
        <f>VLOOKUP(A3220,[6]cty_hs_rP_gP_p75!$A$2:$C$3221,3,FALSE)</f>
        <v>0</v>
      </c>
      <c r="M3220" s="1">
        <f>VLOOKUP(A3220,[7]cty_hs_rP_gP_pall!$A$2:$C$3221,3,FALSE)</f>
        <v>0</v>
      </c>
      <c r="N3220" s="1">
        <f>VLOOKUP(A3220,[8]cty_coll_rP_gP_p25!$A$2:$C$3221,3,FALSE)</f>
        <v>0</v>
      </c>
      <c r="O3220" s="1">
        <f>VLOOKUP(A3220,[9]cty_coll_rP_gP_p50!$A$2:$C$3221,3,FALSE)</f>
        <v>0</v>
      </c>
      <c r="P3220" s="1">
        <f>VLOOKUP(A3220,[10]cty_coll_rP_gP_p75!$A$2:$C$3221,3,FALSE)</f>
        <v>0</v>
      </c>
      <c r="Q3220" s="1">
        <f>VLOOKUP(A3220,[11]cty_coll_rP_gP_pall!$A$2:$C$3221,3,FALSE)</f>
        <v>0</v>
      </c>
    </row>
    <row r="3221" spans="1:17" hidden="1" x14ac:dyDescent="0.35">
      <c r="A3221" t="s">
        <v>3225</v>
      </c>
      <c r="B3221" t="s">
        <v>5254</v>
      </c>
      <c r="C3221" t="s">
        <v>4122</v>
      </c>
      <c r="D3221" t="str">
        <f t="shared" si="103"/>
        <v>no</v>
      </c>
      <c r="E3221" t="str">
        <f t="shared" si="102"/>
        <v>no</v>
      </c>
      <c r="G3221">
        <f>VLOOKUP(A3221,[1]cty_kfr_rP_gP_p50!$A$2:$C$3221,3,FALSE)</f>
        <v>0</v>
      </c>
      <c r="H3221">
        <f>VLOOKUP(A3221,[2]cty_kfr_rP_gP_p75!$A$2:$C$3221,3,FALSE)</f>
        <v>0</v>
      </c>
      <c r="I3221">
        <f>VLOOKUP(A3221,[3]cty_kfr_rP_gP_pall!$A$2:$C$3221,3,FALSE)</f>
        <v>0</v>
      </c>
      <c r="J3221" s="1">
        <f>VLOOKUP(A3221,[4]cty_hs_rP_gP_p25!$A$2:$C$3221,3,FALSE)</f>
        <v>0</v>
      </c>
      <c r="K3221" s="1">
        <f>VLOOKUP(A3221,[5]cty_hs_rP_gP_p50!$A$2:$C$3221,3,FALSE)</f>
        <v>0</v>
      </c>
      <c r="L3221" s="1">
        <f>VLOOKUP(A3221,[6]cty_hs_rP_gP_p75!$A$2:$C$3221,3,FALSE)</f>
        <v>0</v>
      </c>
      <c r="M3221" s="1">
        <f>VLOOKUP(A3221,[7]cty_hs_rP_gP_pall!$A$2:$C$3221,3,FALSE)</f>
        <v>0</v>
      </c>
      <c r="N3221" s="1">
        <f>VLOOKUP(A3221,[8]cty_coll_rP_gP_p25!$A$2:$C$3221,3,FALSE)</f>
        <v>0</v>
      </c>
      <c r="O3221" s="1">
        <f>VLOOKUP(A3221,[9]cty_coll_rP_gP_p50!$A$2:$C$3221,3,FALSE)</f>
        <v>0</v>
      </c>
      <c r="P3221" s="1">
        <f>VLOOKUP(A3221,[10]cty_coll_rP_gP_p75!$A$2:$C$3221,3,FALSE)</f>
        <v>0</v>
      </c>
      <c r="Q3221" s="1">
        <f>VLOOKUP(A3221,[11]cty_coll_rP_gP_pall!$A$2:$C$3221,3,FALSE)</f>
        <v>0</v>
      </c>
    </row>
  </sheetData>
  <autoFilter ref="A1:T3221" xr:uid="{EDEE0995-8DCD-4A09-816C-2AC19F2D9BC4}">
    <filterColumn colId="4">
      <filters>
        <filter val="yes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3D13C-B9D3-489A-97D0-C50329309672}">
  <dimension ref="A1:E6"/>
  <sheetViews>
    <sheetView tabSelected="1" zoomScaleNormal="100" workbookViewId="0">
      <selection activeCell="D10" sqref="D10"/>
    </sheetView>
  </sheetViews>
  <sheetFormatPr defaultRowHeight="14.5" x14ac:dyDescent="0.35"/>
  <cols>
    <col min="1" max="1" width="15.81640625" bestFit="1" customWidth="1"/>
    <col min="2" max="2" width="14" customWidth="1"/>
    <col min="3" max="3" width="14.26953125" customWidth="1"/>
    <col min="4" max="4" width="11.26953125" customWidth="1"/>
    <col min="5" max="5" width="12.90625" customWidth="1"/>
    <col min="6" max="6" width="10.7265625" bestFit="1" customWidth="1"/>
    <col min="7" max="7" width="10.54296875" bestFit="1" customWidth="1"/>
    <col min="8" max="8" width="10.7265625" bestFit="1" customWidth="1"/>
    <col min="9" max="9" width="5.81640625" bestFit="1" customWidth="1"/>
    <col min="10" max="12" width="17.453125" bestFit="1" customWidth="1"/>
    <col min="13" max="13" width="17.36328125" bestFit="1" customWidth="1"/>
  </cols>
  <sheetData>
    <row r="1" spans="1:5" x14ac:dyDescent="0.35">
      <c r="A1" s="3" t="s">
        <v>5256</v>
      </c>
      <c r="B1" t="s">
        <v>5260</v>
      </c>
    </row>
    <row r="3" spans="1:5" x14ac:dyDescent="0.35">
      <c r="A3" s="3" t="s">
        <v>5258</v>
      </c>
      <c r="B3" t="s">
        <v>5261</v>
      </c>
      <c r="C3" t="s">
        <v>5262</v>
      </c>
      <c r="D3" t="s">
        <v>5263</v>
      </c>
      <c r="E3" t="s">
        <v>5264</v>
      </c>
    </row>
    <row r="4" spans="1:5" x14ac:dyDescent="0.35">
      <c r="A4" s="4" t="s">
        <v>5257</v>
      </c>
      <c r="B4" s="5">
        <v>22729</v>
      </c>
      <c r="C4" s="5">
        <v>32365</v>
      </c>
      <c r="D4" s="5">
        <v>42359</v>
      </c>
      <c r="E4" s="5">
        <v>27591</v>
      </c>
    </row>
    <row r="5" spans="1:5" x14ac:dyDescent="0.35">
      <c r="A5" s="4" t="s">
        <v>4544</v>
      </c>
      <c r="B5" s="5">
        <v>31943</v>
      </c>
      <c r="C5" s="5">
        <v>42549</v>
      </c>
      <c r="D5" s="5">
        <v>54626</v>
      </c>
      <c r="E5" s="5">
        <v>48552</v>
      </c>
    </row>
    <row r="6" spans="1:5" x14ac:dyDescent="0.35">
      <c r="A6" s="4" t="s">
        <v>5259</v>
      </c>
      <c r="B6" s="5">
        <v>54672</v>
      </c>
      <c r="C6" s="5">
        <v>74914</v>
      </c>
      <c r="D6" s="5">
        <v>96985</v>
      </c>
      <c r="E6" s="5">
        <v>76143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99CE5-A88A-4747-A319-D3BE270DDAFF}">
  <dimension ref="A1:E6"/>
  <sheetViews>
    <sheetView workbookViewId="0">
      <selection activeCell="K11" sqref="K11"/>
    </sheetView>
  </sheetViews>
  <sheetFormatPr defaultRowHeight="14.5" x14ac:dyDescent="0.35"/>
  <cols>
    <col min="1" max="1" width="15.36328125" bestFit="1" customWidth="1"/>
    <col min="2" max="4" width="12.26953125" bestFit="1" customWidth="1"/>
    <col min="5" max="5" width="12.1796875" bestFit="1" customWidth="1"/>
  </cols>
  <sheetData>
    <row r="1" spans="1:5" x14ac:dyDescent="0.35">
      <c r="A1" s="3" t="s">
        <v>5256</v>
      </c>
      <c r="B1" t="s">
        <v>5260</v>
      </c>
    </row>
    <row r="3" spans="1:5" x14ac:dyDescent="0.35">
      <c r="A3" s="3" t="s">
        <v>5258</v>
      </c>
      <c r="B3" t="s">
        <v>5261</v>
      </c>
      <c r="C3" t="s">
        <v>5262</v>
      </c>
      <c r="D3" t="s">
        <v>5263</v>
      </c>
      <c r="E3" t="s">
        <v>5264</v>
      </c>
    </row>
    <row r="4" spans="1:5" x14ac:dyDescent="0.35">
      <c r="A4" s="4" t="s">
        <v>5257</v>
      </c>
      <c r="B4" s="5">
        <v>0.73299999999999998</v>
      </c>
      <c r="C4" s="5">
        <v>0.83340000000000003</v>
      </c>
      <c r="D4" s="5">
        <v>0.89459999999999995</v>
      </c>
      <c r="E4" s="5">
        <v>0.77900000000000003</v>
      </c>
    </row>
    <row r="5" spans="1:5" x14ac:dyDescent="0.35">
      <c r="A5" s="4" t="s">
        <v>4544</v>
      </c>
      <c r="B5" s="5">
        <v>0.82579999999999998</v>
      </c>
      <c r="C5" s="5">
        <v>0.89610000000000001</v>
      </c>
      <c r="D5" s="5">
        <v>0.93899999999999995</v>
      </c>
      <c r="E5" s="5">
        <v>0.91100000000000003</v>
      </c>
    </row>
    <row r="6" spans="1:5" x14ac:dyDescent="0.35">
      <c r="A6" s="4" t="s">
        <v>5259</v>
      </c>
      <c r="B6" s="5">
        <v>1.5588</v>
      </c>
      <c r="C6" s="5">
        <v>1.7295</v>
      </c>
      <c r="D6" s="5">
        <v>1.8335999999999999</v>
      </c>
      <c r="E6" s="5">
        <v>1.69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788E4-892A-411F-A23A-074F20E3B0B7}">
  <dimension ref="A1:E6"/>
  <sheetViews>
    <sheetView workbookViewId="0">
      <selection activeCell="I11" sqref="I11"/>
    </sheetView>
  </sheetViews>
  <sheetFormatPr defaultRowHeight="14.5" x14ac:dyDescent="0.35"/>
  <cols>
    <col min="1" max="1" width="15.36328125" bestFit="1" customWidth="1"/>
    <col min="2" max="4" width="13.26953125" bestFit="1" customWidth="1"/>
    <col min="5" max="5" width="13.1796875" bestFit="1" customWidth="1"/>
  </cols>
  <sheetData>
    <row r="1" spans="1:5" x14ac:dyDescent="0.35">
      <c r="A1" s="3" t="s">
        <v>5256</v>
      </c>
      <c r="B1" t="s">
        <v>5260</v>
      </c>
    </row>
    <row r="3" spans="1:5" x14ac:dyDescent="0.35">
      <c r="A3" s="3" t="s">
        <v>5258</v>
      </c>
      <c r="B3" t="s">
        <v>5261</v>
      </c>
      <c r="C3" t="s">
        <v>5262</v>
      </c>
      <c r="D3" t="s">
        <v>5263</v>
      </c>
      <c r="E3" t="s">
        <v>5264</v>
      </c>
    </row>
    <row r="4" spans="1:5" x14ac:dyDescent="0.35">
      <c r="A4" s="4" t="s">
        <v>5257</v>
      </c>
      <c r="B4" s="5">
        <v>0.11849999999999999</v>
      </c>
      <c r="C4" s="5">
        <v>0.23150000000000001</v>
      </c>
      <c r="D4" s="5">
        <v>0.42120000000000002</v>
      </c>
      <c r="E4" s="5">
        <v>0.21629999999999999</v>
      </c>
    </row>
    <row r="5" spans="1:5" x14ac:dyDescent="0.35">
      <c r="A5" s="4" t="s">
        <v>4544</v>
      </c>
      <c r="B5" s="5">
        <v>0.221</v>
      </c>
      <c r="C5" s="5">
        <v>0.31319999999999998</v>
      </c>
      <c r="D5" s="5">
        <v>0.46789999999999998</v>
      </c>
      <c r="E5" s="5">
        <v>0.44969999999999999</v>
      </c>
    </row>
    <row r="6" spans="1:5" x14ac:dyDescent="0.35">
      <c r="A6" s="4" t="s">
        <v>5259</v>
      </c>
      <c r="B6" s="5">
        <v>0.33950000000000002</v>
      </c>
      <c r="C6" s="5">
        <v>0.54469999999999996</v>
      </c>
      <c r="D6" s="5">
        <v>0.8891</v>
      </c>
      <c r="E6" s="5">
        <v>0.66599999999999993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Baltimore City vs County</vt:lpstr>
      <vt:lpstr>Household Income Pivot Table</vt:lpstr>
      <vt:lpstr>HS Grad Rate Pivot Table</vt:lpstr>
      <vt:lpstr>Coll Grad Rate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Marjorie Bowerman</dc:creator>
  <cp:lastModifiedBy>Marjorie Bowerman</cp:lastModifiedBy>
  <dcterms:created xsi:type="dcterms:W3CDTF">2020-02-14T06:19:02Z</dcterms:created>
  <dcterms:modified xsi:type="dcterms:W3CDTF">2020-02-14T18:33:08Z</dcterms:modified>
</cp:coreProperties>
</file>